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MI_ops_repository\Global Markets Institute\Parul\Planning Artifacts\2017\Q4 2017\"/>
    </mc:Choice>
  </mc:AlternateContent>
  <bookViews>
    <workbookView xWindow="120" yWindow="105" windowWidth="6525" windowHeight="2970" tabRatio="640" firstSheet="3" activeTab="3"/>
  </bookViews>
  <sheets>
    <sheet name="GGN-Dotnet" sheetId="17" state="hidden" r:id="rId1"/>
    <sheet name="GGN- Java" sheetId="16" state="hidden" r:id="rId2"/>
    <sheet name="BLR-Java (new)" sheetId="54" state="hidden" r:id="rId3"/>
    <sheet name="GGN -Java (Full Stack)" sheetId="72" r:id="rId4"/>
    <sheet name="BLR-Analyst (2)" sheetId="60" state="hidden" r:id="rId5"/>
    <sheet name="BLR-Analyst" sheetId="37" state="hidden" r:id="rId6"/>
    <sheet name="NOI-Java (Roohi)" sheetId="47" state="hidden" r:id="rId7"/>
    <sheet name="GGN" sheetId="27" state="hidden" r:id="rId8"/>
    <sheet name="GGN - QA" sheetId="14" state="hidden" r:id="rId9"/>
    <sheet name="BLR - ANALYST" sheetId="7" state="hidden" r:id="rId10"/>
    <sheet name="BLR- Java" sheetId="10" state="hidden" r:id="rId11"/>
    <sheet name="BLR-BC(old)" sheetId="6" state="hidden" r:id="rId12"/>
    <sheet name="GGN-Java (old)" sheetId="8" state="hidden" r:id="rId13"/>
    <sheet name="GGN-Dotnet (old)" sheetId="11" state="hidden" r:id="rId14"/>
    <sheet name="QA-GGN (old)" sheetId="13" state="hidden" r:id="rId15"/>
    <sheet name="Sheet10" sheetId="15" state="hidden" r:id="rId16"/>
    <sheet name="Sheet13" sheetId="18" state="hidden" r:id="rId17"/>
    <sheet name="Sheet1" sheetId="19" state="hidden" r:id="rId18"/>
    <sheet name="GGN  QA Final" sheetId="62" state="hidden" r:id="rId19"/>
  </sheets>
  <calcPr calcId="152511"/>
</workbook>
</file>

<file path=xl/calcChain.xml><?xml version="1.0" encoding="utf-8"?>
<calcChain xmlns="http://schemas.openxmlformats.org/spreadsheetml/2006/main">
  <c r="B14" i="72" l="1"/>
  <c r="C3" i="72"/>
  <c r="D3" i="72" s="1"/>
  <c r="E3" i="72" s="1"/>
  <c r="F3" i="72" s="1"/>
  <c r="G3" i="72" s="1"/>
  <c r="H3" i="72" s="1"/>
  <c r="I3" i="72" s="1"/>
  <c r="J3" i="72" s="1"/>
  <c r="K3" i="72" s="1"/>
  <c r="L3" i="72" s="1"/>
  <c r="M3" i="72" s="1"/>
  <c r="N3" i="72" s="1"/>
  <c r="O3" i="72" s="1"/>
  <c r="B25" i="72" l="1"/>
  <c r="C14" i="72"/>
  <c r="D14" i="72" s="1"/>
  <c r="E14" i="72" s="1"/>
  <c r="F14" i="72" s="1"/>
  <c r="G14" i="72" s="1"/>
  <c r="H14" i="72" s="1"/>
  <c r="I14" i="72" s="1"/>
  <c r="J14" i="72" s="1"/>
  <c r="K14" i="72" s="1"/>
  <c r="L14" i="72" s="1"/>
  <c r="M14" i="72" s="1"/>
  <c r="N14" i="72" s="1"/>
  <c r="O14" i="72" s="1"/>
  <c r="B32" i="72" l="1"/>
  <c r="C25" i="72"/>
  <c r="D25" i="72" s="1"/>
  <c r="E25" i="72" s="1"/>
  <c r="F25" i="72" s="1"/>
  <c r="G25" i="72" s="1"/>
  <c r="H25" i="72" s="1"/>
  <c r="I25" i="72" s="1"/>
  <c r="J25" i="72" s="1"/>
  <c r="K25" i="72" s="1"/>
  <c r="L25" i="72" s="1"/>
  <c r="M25" i="72" s="1"/>
  <c r="N25" i="72" s="1"/>
  <c r="O25" i="72" s="1"/>
  <c r="B39" i="72" l="1"/>
  <c r="C32" i="72"/>
  <c r="D32" i="72" s="1"/>
  <c r="E32" i="72" s="1"/>
  <c r="F32" i="72" s="1"/>
  <c r="G32" i="72" s="1"/>
  <c r="H32" i="72" s="1"/>
  <c r="I32" i="72" s="1"/>
  <c r="J32" i="72" s="1"/>
  <c r="K32" i="72" s="1"/>
  <c r="L32" i="72" s="1"/>
  <c r="M32" i="72" s="1"/>
  <c r="N32" i="72" s="1"/>
  <c r="O32" i="72" s="1"/>
  <c r="B46" i="72" l="1"/>
  <c r="C39" i="72"/>
  <c r="D39" i="72" s="1"/>
  <c r="E39" i="72" s="1"/>
  <c r="F39" i="72" s="1"/>
  <c r="G39" i="72" s="1"/>
  <c r="H39" i="72" s="1"/>
  <c r="I39" i="72" s="1"/>
  <c r="J39" i="72" s="1"/>
  <c r="K39" i="72" s="1"/>
  <c r="L39" i="72" s="1"/>
  <c r="M39" i="72" s="1"/>
  <c r="N39" i="72" s="1"/>
  <c r="O39" i="72" s="1"/>
  <c r="B53" i="72" l="1"/>
  <c r="C46" i="72"/>
  <c r="D46" i="72" s="1"/>
  <c r="E46" i="72" s="1"/>
  <c r="F46" i="72" s="1"/>
  <c r="G46" i="72" s="1"/>
  <c r="H46" i="72" s="1"/>
  <c r="I46" i="72" s="1"/>
  <c r="J46" i="72" s="1"/>
  <c r="K46" i="72" s="1"/>
  <c r="L46" i="72" s="1"/>
  <c r="M46" i="72" s="1"/>
  <c r="N46" i="72" s="1"/>
  <c r="O46" i="72" s="1"/>
  <c r="B60" i="72" l="1"/>
  <c r="C53" i="72"/>
  <c r="D53" i="72" s="1"/>
  <c r="E53" i="72" s="1"/>
  <c r="F53" i="72" s="1"/>
  <c r="G53" i="72" s="1"/>
  <c r="H53" i="72" s="1"/>
  <c r="I53" i="72" s="1"/>
  <c r="J53" i="72" s="1"/>
  <c r="K53" i="72" s="1"/>
  <c r="L53" i="72" s="1"/>
  <c r="M53" i="72" s="1"/>
  <c r="N53" i="72" s="1"/>
  <c r="O53" i="72" s="1"/>
  <c r="B66" i="72" l="1"/>
  <c r="C66" i="72" s="1"/>
  <c r="D66" i="72" s="1"/>
  <c r="E66" i="72" s="1"/>
  <c r="F66" i="72" s="1"/>
  <c r="G66" i="72" s="1"/>
  <c r="H66" i="72" s="1"/>
  <c r="I66" i="72" s="1"/>
  <c r="J66" i="72" s="1"/>
  <c r="K66" i="72" s="1"/>
  <c r="L66" i="72" s="1"/>
  <c r="M66" i="72" s="1"/>
  <c r="N66" i="72" s="1"/>
  <c r="O66" i="72" s="1"/>
  <c r="C60" i="72"/>
  <c r="D60" i="72" s="1"/>
  <c r="E60" i="72" s="1"/>
  <c r="F60" i="72" s="1"/>
  <c r="G60" i="72" s="1"/>
  <c r="H60" i="72" s="1"/>
  <c r="I60" i="72" s="1"/>
  <c r="J60" i="72" s="1"/>
  <c r="K60" i="72" s="1"/>
  <c r="L60" i="72" s="1"/>
  <c r="M60" i="72" s="1"/>
  <c r="N60" i="72" s="1"/>
  <c r="O60" i="72" s="1"/>
  <c r="C3" i="62" l="1"/>
  <c r="D3" i="62" s="1"/>
  <c r="E3" i="62" s="1"/>
  <c r="F3" i="62" s="1"/>
  <c r="G3" i="62" s="1"/>
  <c r="H3" i="62" s="1"/>
  <c r="I3" i="62" s="1"/>
  <c r="J3" i="62" s="1"/>
  <c r="K3" i="62" s="1"/>
  <c r="L3" i="62" s="1"/>
  <c r="M3" i="62" s="1"/>
  <c r="N3" i="62" s="1"/>
  <c r="O3" i="62" s="1"/>
  <c r="B12" i="62"/>
  <c r="C12" i="62" s="1"/>
  <c r="D12" i="62" s="1"/>
  <c r="E12" i="62" s="1"/>
  <c r="F12" i="62" s="1"/>
  <c r="G12" i="62" s="1"/>
  <c r="H12" i="62" s="1"/>
  <c r="I12" i="62" s="1"/>
  <c r="J12" i="62" s="1"/>
  <c r="K12" i="62" s="1"/>
  <c r="L12" i="62" s="1"/>
  <c r="M12" i="62" s="1"/>
  <c r="N12" i="62" s="1"/>
  <c r="O12" i="62" s="1"/>
  <c r="B21" i="62" l="1"/>
  <c r="B30" i="62" s="1"/>
  <c r="B39" i="62" s="1"/>
  <c r="C30" i="62" l="1"/>
  <c r="D30" i="62" s="1"/>
  <c r="E30" i="62" s="1"/>
  <c r="F30" i="62" s="1"/>
  <c r="G30" i="62" s="1"/>
  <c r="H30" i="62" s="1"/>
  <c r="I30" i="62" s="1"/>
  <c r="J30" i="62" s="1"/>
  <c r="K30" i="62" s="1"/>
  <c r="L30" i="62" s="1"/>
  <c r="M30" i="62" s="1"/>
  <c r="N30" i="62" s="1"/>
  <c r="O30" i="62" s="1"/>
  <c r="C21" i="62"/>
  <c r="D21" i="62" s="1"/>
  <c r="E21" i="62" s="1"/>
  <c r="F21" i="62" s="1"/>
  <c r="G21" i="62" s="1"/>
  <c r="H21" i="62" s="1"/>
  <c r="I21" i="62" s="1"/>
  <c r="J21" i="62" s="1"/>
  <c r="K21" i="62" s="1"/>
  <c r="L21" i="62" s="1"/>
  <c r="M21" i="62" s="1"/>
  <c r="N21" i="62" s="1"/>
  <c r="O21" i="62" s="1"/>
  <c r="B48" i="62"/>
  <c r="C39" i="62"/>
  <c r="D39" i="62" s="1"/>
  <c r="E39" i="62" s="1"/>
  <c r="F39" i="62" s="1"/>
  <c r="G39" i="62" s="1"/>
  <c r="H39" i="62" s="1"/>
  <c r="I39" i="62" s="1"/>
  <c r="J39" i="62" s="1"/>
  <c r="K39" i="62" s="1"/>
  <c r="L39" i="62" s="1"/>
  <c r="M39" i="62" s="1"/>
  <c r="N39" i="62" s="1"/>
  <c r="O39" i="62" s="1"/>
  <c r="C48" i="62" l="1"/>
  <c r="D48" i="62" s="1"/>
  <c r="E48" i="62" s="1"/>
  <c r="F48" i="62" s="1"/>
  <c r="G48" i="62" s="1"/>
  <c r="H48" i="62" s="1"/>
  <c r="I48" i="62" s="1"/>
  <c r="J48" i="62" s="1"/>
  <c r="K48" i="62" s="1"/>
  <c r="L48" i="62" s="1"/>
  <c r="M48" i="62" s="1"/>
  <c r="N48" i="62" s="1"/>
  <c r="O48" i="62" s="1"/>
  <c r="B57" i="62"/>
  <c r="B66" i="62" l="1"/>
  <c r="C66" i="62" s="1"/>
  <c r="D66" i="62" s="1"/>
  <c r="E66" i="62" s="1"/>
  <c r="F66" i="62" s="1"/>
  <c r="G66" i="62" s="1"/>
  <c r="H66" i="62" s="1"/>
  <c r="I66" i="62" s="1"/>
  <c r="J66" i="62" s="1"/>
  <c r="K66" i="62" s="1"/>
  <c r="L66" i="62" s="1"/>
  <c r="M66" i="62" s="1"/>
  <c r="N66" i="62" s="1"/>
  <c r="O66" i="62" s="1"/>
  <c r="C57" i="62"/>
  <c r="D57" i="62" s="1"/>
  <c r="E57" i="62" s="1"/>
  <c r="F57" i="62" s="1"/>
  <c r="G57" i="62" s="1"/>
  <c r="H57" i="62" s="1"/>
  <c r="I57" i="62" s="1"/>
  <c r="J57" i="62" s="1"/>
  <c r="K57" i="62" s="1"/>
  <c r="L57" i="62" s="1"/>
  <c r="M57" i="62" s="1"/>
  <c r="N57" i="62" s="1"/>
  <c r="O57" i="62" s="1"/>
  <c r="B11" i="60" l="1"/>
  <c r="B17" i="60" s="1"/>
  <c r="B23" i="60" s="1"/>
  <c r="B29" i="60" s="1"/>
  <c r="C3" i="60"/>
  <c r="D3" i="60" s="1"/>
  <c r="E3" i="60" s="1"/>
  <c r="F3" i="60" s="1"/>
  <c r="G3" i="60" s="1"/>
  <c r="H3" i="60" s="1"/>
  <c r="I3" i="60" s="1"/>
  <c r="J3" i="60" s="1"/>
  <c r="K3" i="60" s="1"/>
  <c r="L3" i="60" s="1"/>
  <c r="M3" i="60" s="1"/>
  <c r="N3" i="60" s="1"/>
  <c r="O3" i="60" s="1"/>
  <c r="C11" i="60" l="1"/>
  <c r="D11" i="60" s="1"/>
  <c r="E11" i="60" s="1"/>
  <c r="F11" i="60" s="1"/>
  <c r="G11" i="60" s="1"/>
  <c r="H11" i="60" s="1"/>
  <c r="I11" i="60" s="1"/>
  <c r="J11" i="60" s="1"/>
  <c r="K11" i="60" s="1"/>
  <c r="L11" i="60" s="1"/>
  <c r="M11" i="60" s="1"/>
  <c r="N11" i="60" s="1"/>
  <c r="O11" i="60" s="1"/>
  <c r="B35" i="60"/>
  <c r="C29" i="60"/>
  <c r="D29" i="60" s="1"/>
  <c r="E29" i="60" s="1"/>
  <c r="F29" i="60" s="1"/>
  <c r="G29" i="60" s="1"/>
  <c r="H29" i="60" s="1"/>
  <c r="I29" i="60" s="1"/>
  <c r="J29" i="60" s="1"/>
  <c r="K29" i="60" s="1"/>
  <c r="L29" i="60" s="1"/>
  <c r="M29" i="60" s="1"/>
  <c r="N29" i="60" s="1"/>
  <c r="O29" i="60" s="1"/>
  <c r="C23" i="60"/>
  <c r="D23" i="60" s="1"/>
  <c r="E23" i="60" s="1"/>
  <c r="F23" i="60" s="1"/>
  <c r="G23" i="60" s="1"/>
  <c r="H23" i="60" s="1"/>
  <c r="I23" i="60" s="1"/>
  <c r="J23" i="60" s="1"/>
  <c r="K23" i="60" s="1"/>
  <c r="L23" i="60" s="1"/>
  <c r="M23" i="60" s="1"/>
  <c r="N23" i="60" s="1"/>
  <c r="O23" i="60" s="1"/>
  <c r="C17" i="60"/>
  <c r="D17" i="60" s="1"/>
  <c r="E17" i="60" s="1"/>
  <c r="F17" i="60" s="1"/>
  <c r="G17" i="60" s="1"/>
  <c r="H17" i="60" s="1"/>
  <c r="I17" i="60" s="1"/>
  <c r="J17" i="60" s="1"/>
  <c r="K17" i="60" s="1"/>
  <c r="L17" i="60" s="1"/>
  <c r="M17" i="60" s="1"/>
  <c r="N17" i="60" s="1"/>
  <c r="O17" i="60" s="1"/>
  <c r="B41" i="60" l="1"/>
  <c r="C35" i="60"/>
  <c r="D35" i="60" s="1"/>
  <c r="E35" i="60" s="1"/>
  <c r="F35" i="60" s="1"/>
  <c r="G35" i="60" s="1"/>
  <c r="H35" i="60" s="1"/>
  <c r="I35" i="60" s="1"/>
  <c r="J35" i="60" s="1"/>
  <c r="K35" i="60" s="1"/>
  <c r="L35" i="60" s="1"/>
  <c r="M35" i="60" s="1"/>
  <c r="N35" i="60" s="1"/>
  <c r="O35" i="60" s="1"/>
  <c r="B47" i="60" l="1"/>
  <c r="C47" i="60" s="1"/>
  <c r="D47" i="60" s="1"/>
  <c r="E47" i="60" s="1"/>
  <c r="F47" i="60" s="1"/>
  <c r="G47" i="60" s="1"/>
  <c r="H47" i="60" s="1"/>
  <c r="I47" i="60" s="1"/>
  <c r="J47" i="60" s="1"/>
  <c r="K47" i="60" s="1"/>
  <c r="L47" i="60" s="1"/>
  <c r="M47" i="60" s="1"/>
  <c r="N47" i="60" s="1"/>
  <c r="O47" i="60" s="1"/>
  <c r="C41" i="60"/>
  <c r="D41" i="60" s="1"/>
  <c r="E41" i="60" s="1"/>
  <c r="F41" i="60" s="1"/>
  <c r="G41" i="60" s="1"/>
  <c r="H41" i="60" s="1"/>
  <c r="I41" i="60" s="1"/>
  <c r="J41" i="60" s="1"/>
  <c r="K41" i="60" s="1"/>
  <c r="L41" i="60" s="1"/>
  <c r="M41" i="60" s="1"/>
  <c r="N41" i="60" s="1"/>
  <c r="O41" i="60" s="1"/>
  <c r="B13" i="54" l="1"/>
  <c r="B23" i="54" s="1"/>
  <c r="C3" i="54"/>
  <c r="D3" i="54" s="1"/>
  <c r="E3" i="54" s="1"/>
  <c r="F3" i="54" s="1"/>
  <c r="G3" i="54" s="1"/>
  <c r="H3" i="54" s="1"/>
  <c r="I3" i="54" s="1"/>
  <c r="J3" i="54" s="1"/>
  <c r="K3" i="54" s="1"/>
  <c r="L3" i="54" s="1"/>
  <c r="M3" i="54" s="1"/>
  <c r="N3" i="54" s="1"/>
  <c r="O3" i="54" s="1"/>
  <c r="C23" i="54" l="1"/>
  <c r="D23" i="54" s="1"/>
  <c r="E23" i="54" s="1"/>
  <c r="F23" i="54" s="1"/>
  <c r="G23" i="54" s="1"/>
  <c r="H23" i="54" s="1"/>
  <c r="I23" i="54" s="1"/>
  <c r="J23" i="54" s="1"/>
  <c r="K23" i="54" s="1"/>
  <c r="L23" i="54" s="1"/>
  <c r="M23" i="54" s="1"/>
  <c r="N23" i="54" s="1"/>
  <c r="O23" i="54" s="1"/>
  <c r="B29" i="54"/>
  <c r="C13" i="54"/>
  <c r="D13" i="54" s="1"/>
  <c r="E13" i="54" s="1"/>
  <c r="F13" i="54" s="1"/>
  <c r="G13" i="54" s="1"/>
  <c r="H13" i="54" s="1"/>
  <c r="I13" i="54" s="1"/>
  <c r="J13" i="54" s="1"/>
  <c r="K13" i="54" s="1"/>
  <c r="L13" i="54" s="1"/>
  <c r="M13" i="54" s="1"/>
  <c r="N13" i="54" s="1"/>
  <c r="O13" i="54" s="1"/>
  <c r="B35" i="54" l="1"/>
  <c r="C29" i="54"/>
  <c r="D29" i="54" s="1"/>
  <c r="E29" i="54" s="1"/>
  <c r="F29" i="54" s="1"/>
  <c r="G29" i="54" s="1"/>
  <c r="H29" i="54" s="1"/>
  <c r="I29" i="54" s="1"/>
  <c r="J29" i="54" s="1"/>
  <c r="K29" i="54" s="1"/>
  <c r="L29" i="54" s="1"/>
  <c r="M29" i="54" s="1"/>
  <c r="N29" i="54" s="1"/>
  <c r="O29" i="54" s="1"/>
  <c r="C35" i="54" l="1"/>
  <c r="D35" i="54" s="1"/>
  <c r="E35" i="54" s="1"/>
  <c r="F35" i="54" s="1"/>
  <c r="G35" i="54" s="1"/>
  <c r="H35" i="54" s="1"/>
  <c r="I35" i="54" s="1"/>
  <c r="J35" i="54" s="1"/>
  <c r="K35" i="54" s="1"/>
  <c r="L35" i="54" s="1"/>
  <c r="M35" i="54" s="1"/>
  <c r="N35" i="54" s="1"/>
  <c r="O35" i="54" s="1"/>
  <c r="B41" i="54"/>
  <c r="B47" i="54" l="1"/>
  <c r="C41" i="54"/>
  <c r="D41" i="54" s="1"/>
  <c r="E41" i="54" s="1"/>
  <c r="F41" i="54" s="1"/>
  <c r="G41" i="54" s="1"/>
  <c r="H41" i="54" s="1"/>
  <c r="I41" i="54" s="1"/>
  <c r="J41" i="54" s="1"/>
  <c r="K41" i="54" s="1"/>
  <c r="L41" i="54" s="1"/>
  <c r="M41" i="54" s="1"/>
  <c r="N41" i="54" s="1"/>
  <c r="O41" i="54" s="1"/>
  <c r="C47" i="54" l="1"/>
  <c r="D47" i="54" s="1"/>
  <c r="E47" i="54" s="1"/>
  <c r="F47" i="54" s="1"/>
  <c r="G47" i="54" s="1"/>
  <c r="H47" i="54" s="1"/>
  <c r="I47" i="54" s="1"/>
  <c r="J47" i="54" s="1"/>
  <c r="K47" i="54" s="1"/>
  <c r="L47" i="54" s="1"/>
  <c r="M47" i="54" s="1"/>
  <c r="N47" i="54" s="1"/>
  <c r="O47" i="54" s="1"/>
  <c r="B53" i="54"/>
  <c r="B59" i="54" l="1"/>
  <c r="C59" i="54" s="1"/>
  <c r="D59" i="54" s="1"/>
  <c r="E59" i="54" s="1"/>
  <c r="F59" i="54" s="1"/>
  <c r="G59" i="54" s="1"/>
  <c r="H59" i="54" s="1"/>
  <c r="I59" i="54" s="1"/>
  <c r="J59" i="54" s="1"/>
  <c r="K59" i="54" s="1"/>
  <c r="L59" i="54" s="1"/>
  <c r="M59" i="54" s="1"/>
  <c r="N59" i="54" s="1"/>
  <c r="O59" i="54" s="1"/>
  <c r="C53" i="54"/>
  <c r="D53" i="54" s="1"/>
  <c r="E53" i="54" s="1"/>
  <c r="F53" i="54" s="1"/>
  <c r="G53" i="54" s="1"/>
  <c r="H53" i="54" s="1"/>
  <c r="I53" i="54" s="1"/>
  <c r="J53" i="54" s="1"/>
  <c r="K53" i="54" s="1"/>
  <c r="L53" i="54" s="1"/>
  <c r="M53" i="54" s="1"/>
  <c r="N53" i="54" s="1"/>
  <c r="O53" i="54" s="1"/>
  <c r="B13" i="47" l="1"/>
  <c r="B22" i="47" s="1"/>
  <c r="C22" i="47" s="1"/>
  <c r="D22" i="47" s="1"/>
  <c r="E22" i="47" s="1"/>
  <c r="F22" i="47" s="1"/>
  <c r="G22" i="47" s="1"/>
  <c r="H22" i="47" s="1"/>
  <c r="I22" i="47" s="1"/>
  <c r="J22" i="47" s="1"/>
  <c r="K22" i="47" s="1"/>
  <c r="L22" i="47" s="1"/>
  <c r="M22" i="47" s="1"/>
  <c r="N22" i="47" s="1"/>
  <c r="O22" i="47" s="1"/>
  <c r="C3" i="47"/>
  <c r="D3" i="47" s="1"/>
  <c r="E3" i="47" s="1"/>
  <c r="F3" i="47" s="1"/>
  <c r="G3" i="47" s="1"/>
  <c r="H3" i="47" s="1"/>
  <c r="I3" i="47" s="1"/>
  <c r="J3" i="47" s="1"/>
  <c r="K3" i="47" s="1"/>
  <c r="L3" i="47" s="1"/>
  <c r="M3" i="47" s="1"/>
  <c r="N3" i="47" s="1"/>
  <c r="O3" i="47" s="1"/>
  <c r="C13" i="47" l="1"/>
  <c r="D13" i="47" s="1"/>
  <c r="E13" i="47" s="1"/>
  <c r="F13" i="47" s="1"/>
  <c r="G13" i="47" s="1"/>
  <c r="H13" i="47" s="1"/>
  <c r="I13" i="47" s="1"/>
  <c r="J13" i="47" s="1"/>
  <c r="K13" i="47" s="1"/>
  <c r="L13" i="47" s="1"/>
  <c r="M13" i="47" s="1"/>
  <c r="N13" i="47" s="1"/>
  <c r="O13" i="47" s="1"/>
  <c r="B27" i="47"/>
  <c r="B32" i="47" l="1"/>
  <c r="C27" i="47"/>
  <c r="D27" i="47" s="1"/>
  <c r="E27" i="47" s="1"/>
  <c r="F27" i="47" s="1"/>
  <c r="G27" i="47" s="1"/>
  <c r="H27" i="47" s="1"/>
  <c r="I27" i="47" s="1"/>
  <c r="J27" i="47" s="1"/>
  <c r="K27" i="47" s="1"/>
  <c r="L27" i="47" s="1"/>
  <c r="M27" i="47" s="1"/>
  <c r="N27" i="47" s="1"/>
  <c r="O27" i="47" s="1"/>
  <c r="C32" i="47" l="1"/>
  <c r="D32" i="47" s="1"/>
  <c r="E32" i="47" s="1"/>
  <c r="F32" i="47" s="1"/>
  <c r="G32" i="47" s="1"/>
  <c r="H32" i="47" s="1"/>
  <c r="I32" i="47" s="1"/>
  <c r="J32" i="47" s="1"/>
  <c r="K32" i="47" s="1"/>
  <c r="L32" i="47" s="1"/>
  <c r="M32" i="47" s="1"/>
  <c r="N32" i="47" s="1"/>
  <c r="O32" i="47" s="1"/>
  <c r="B37" i="47"/>
  <c r="B42" i="47" l="1"/>
  <c r="C37" i="47"/>
  <c r="D37" i="47" s="1"/>
  <c r="E37" i="47" s="1"/>
  <c r="F37" i="47" s="1"/>
  <c r="G37" i="47" s="1"/>
  <c r="H37" i="47" s="1"/>
  <c r="I37" i="47" s="1"/>
  <c r="J37" i="47" s="1"/>
  <c r="K37" i="47" s="1"/>
  <c r="L37" i="47" s="1"/>
  <c r="M37" i="47" s="1"/>
  <c r="N37" i="47" s="1"/>
  <c r="O37" i="47" s="1"/>
  <c r="C42" i="47" l="1"/>
  <c r="D42" i="47" s="1"/>
  <c r="E42" i="47" s="1"/>
  <c r="F42" i="47" s="1"/>
  <c r="G42" i="47" s="1"/>
  <c r="H42" i="47" s="1"/>
  <c r="I42" i="47" s="1"/>
  <c r="J42" i="47" s="1"/>
  <c r="K42" i="47" s="1"/>
  <c r="L42" i="47" s="1"/>
  <c r="M42" i="47" s="1"/>
  <c r="N42" i="47" s="1"/>
  <c r="O42" i="47" s="1"/>
  <c r="B47" i="47"/>
  <c r="B52" i="47" l="1"/>
  <c r="C52" i="47" s="1"/>
  <c r="D52" i="47" s="1"/>
  <c r="E52" i="47" s="1"/>
  <c r="F52" i="47" s="1"/>
  <c r="G52" i="47" s="1"/>
  <c r="H52" i="47" s="1"/>
  <c r="I52" i="47" s="1"/>
  <c r="J52" i="47" s="1"/>
  <c r="K52" i="47" s="1"/>
  <c r="L52" i="47" s="1"/>
  <c r="M52" i="47" s="1"/>
  <c r="N52" i="47" s="1"/>
  <c r="O52" i="47" s="1"/>
  <c r="C47" i="47"/>
  <c r="D47" i="47" s="1"/>
  <c r="E47" i="47" s="1"/>
  <c r="F47" i="47" s="1"/>
  <c r="G47" i="47" s="1"/>
  <c r="H47" i="47" s="1"/>
  <c r="I47" i="47" s="1"/>
  <c r="J47" i="47" s="1"/>
  <c r="K47" i="47" s="1"/>
  <c r="L47" i="47" s="1"/>
  <c r="M47" i="47" s="1"/>
  <c r="N47" i="47" s="1"/>
  <c r="O47" i="47" s="1"/>
  <c r="B11" i="37" l="1"/>
  <c r="C11" i="37" s="1"/>
  <c r="D11" i="37" s="1"/>
  <c r="E11" i="37" s="1"/>
  <c r="F11" i="37" s="1"/>
  <c r="G11" i="37" s="1"/>
  <c r="H11" i="37" s="1"/>
  <c r="I11" i="37" s="1"/>
  <c r="J11" i="37" s="1"/>
  <c r="K11" i="37" s="1"/>
  <c r="L11" i="37" s="1"/>
  <c r="M11" i="37" s="1"/>
  <c r="N11" i="37" s="1"/>
  <c r="O11" i="37" s="1"/>
  <c r="C3" i="37"/>
  <c r="D3" i="37" s="1"/>
  <c r="E3" i="37" s="1"/>
  <c r="F3" i="37" s="1"/>
  <c r="G3" i="37" s="1"/>
  <c r="H3" i="37" s="1"/>
  <c r="I3" i="37" s="1"/>
  <c r="J3" i="37" s="1"/>
  <c r="K3" i="37" s="1"/>
  <c r="L3" i="37" s="1"/>
  <c r="M3" i="37" s="1"/>
  <c r="N3" i="37" s="1"/>
  <c r="O3" i="37" s="1"/>
  <c r="B17" i="37" l="1"/>
  <c r="C17" i="37" s="1"/>
  <c r="D17" i="37" s="1"/>
  <c r="E17" i="37" s="1"/>
  <c r="F17" i="37" s="1"/>
  <c r="G17" i="37" s="1"/>
  <c r="H17" i="37" s="1"/>
  <c r="I17" i="37" s="1"/>
  <c r="J17" i="37" s="1"/>
  <c r="K17" i="37" s="1"/>
  <c r="L17" i="37" s="1"/>
  <c r="M17" i="37" s="1"/>
  <c r="N17" i="37" s="1"/>
  <c r="O17" i="37" s="1"/>
  <c r="B23" i="37" l="1"/>
  <c r="B29" i="37" s="1"/>
  <c r="B35" i="37" s="1"/>
  <c r="B9" i="27"/>
  <c r="C9" i="27" s="1"/>
  <c r="D9" i="27" s="1"/>
  <c r="E9" i="27" s="1"/>
  <c r="F9" i="27" s="1"/>
  <c r="G9" i="27" s="1"/>
  <c r="H9" i="27" s="1"/>
  <c r="I9" i="27" s="1"/>
  <c r="J9" i="27" s="1"/>
  <c r="K9" i="27" s="1"/>
  <c r="L9" i="27" s="1"/>
  <c r="M9" i="27" s="1"/>
  <c r="N9" i="27" s="1"/>
  <c r="O9" i="27" s="1"/>
  <c r="C3" i="27"/>
  <c r="D3" i="27" s="1"/>
  <c r="E3" i="27" s="1"/>
  <c r="F3" i="27" s="1"/>
  <c r="G3" i="27" s="1"/>
  <c r="H3" i="27" s="1"/>
  <c r="I3" i="27" s="1"/>
  <c r="J3" i="27" s="1"/>
  <c r="K3" i="27" s="1"/>
  <c r="L3" i="27" s="1"/>
  <c r="M3" i="27" s="1"/>
  <c r="N3" i="27" s="1"/>
  <c r="O3" i="27" s="1"/>
  <c r="B15" i="27" l="1"/>
  <c r="B21" i="27" s="1"/>
  <c r="C21" i="27" s="1"/>
  <c r="D21" i="27" s="1"/>
  <c r="E21" i="27" s="1"/>
  <c r="F21" i="27" s="1"/>
  <c r="G21" i="27" s="1"/>
  <c r="H21" i="27" s="1"/>
  <c r="I21" i="27" s="1"/>
  <c r="J21" i="27" s="1"/>
  <c r="K21" i="27" s="1"/>
  <c r="L21" i="27" s="1"/>
  <c r="M21" i="27" s="1"/>
  <c r="N21" i="27" s="1"/>
  <c r="O21" i="27" s="1"/>
  <c r="C35" i="37"/>
  <c r="D35" i="37" s="1"/>
  <c r="E35" i="37" s="1"/>
  <c r="F35" i="37" s="1"/>
  <c r="G35" i="37" s="1"/>
  <c r="H35" i="37" s="1"/>
  <c r="I35" i="37" s="1"/>
  <c r="J35" i="37" s="1"/>
  <c r="K35" i="37" s="1"/>
  <c r="L35" i="37" s="1"/>
  <c r="M35" i="37" s="1"/>
  <c r="N35" i="37" s="1"/>
  <c r="O35" i="37" s="1"/>
  <c r="B41" i="37"/>
  <c r="C23" i="37"/>
  <c r="D23" i="37" s="1"/>
  <c r="E23" i="37" s="1"/>
  <c r="F23" i="37" s="1"/>
  <c r="G23" i="37" s="1"/>
  <c r="H23" i="37" s="1"/>
  <c r="I23" i="37" s="1"/>
  <c r="J23" i="37" s="1"/>
  <c r="K23" i="37" s="1"/>
  <c r="L23" i="37" s="1"/>
  <c r="M23" i="37" s="1"/>
  <c r="N23" i="37" s="1"/>
  <c r="O23" i="37" s="1"/>
  <c r="C29" i="37"/>
  <c r="D29" i="37" s="1"/>
  <c r="E29" i="37" s="1"/>
  <c r="F29" i="37" s="1"/>
  <c r="G29" i="37" s="1"/>
  <c r="H29" i="37" s="1"/>
  <c r="I29" i="37" s="1"/>
  <c r="J29" i="37" s="1"/>
  <c r="K29" i="37" s="1"/>
  <c r="L29" i="37" s="1"/>
  <c r="M29" i="37" s="1"/>
  <c r="N29" i="37" s="1"/>
  <c r="O29" i="37" s="1"/>
  <c r="C15" i="27" l="1"/>
  <c r="D15" i="27" s="1"/>
  <c r="E15" i="27" s="1"/>
  <c r="F15" i="27" s="1"/>
  <c r="G15" i="27" s="1"/>
  <c r="H15" i="27" s="1"/>
  <c r="I15" i="27" s="1"/>
  <c r="J15" i="27" s="1"/>
  <c r="K15" i="27" s="1"/>
  <c r="L15" i="27" s="1"/>
  <c r="M15" i="27" s="1"/>
  <c r="N15" i="27" s="1"/>
  <c r="O15" i="27" s="1"/>
  <c r="B27" i="27"/>
  <c r="C41" i="37"/>
  <c r="D41" i="37" s="1"/>
  <c r="E41" i="37" s="1"/>
  <c r="F41" i="37" s="1"/>
  <c r="G41" i="37" s="1"/>
  <c r="H41" i="37" s="1"/>
  <c r="I41" i="37" s="1"/>
  <c r="J41" i="37" s="1"/>
  <c r="K41" i="37" s="1"/>
  <c r="L41" i="37" s="1"/>
  <c r="M41" i="37" s="1"/>
  <c r="N41" i="37" s="1"/>
  <c r="O41" i="37" s="1"/>
  <c r="B47" i="37"/>
  <c r="C47" i="37" s="1"/>
  <c r="D47" i="37" s="1"/>
  <c r="E47" i="37" s="1"/>
  <c r="F47" i="37" s="1"/>
  <c r="G47" i="37" s="1"/>
  <c r="H47" i="37" s="1"/>
  <c r="I47" i="37" s="1"/>
  <c r="J47" i="37" s="1"/>
  <c r="K47" i="37" s="1"/>
  <c r="L47" i="37" s="1"/>
  <c r="M47" i="37" s="1"/>
  <c r="N47" i="37" s="1"/>
  <c r="O47" i="37" s="1"/>
  <c r="B33" i="27"/>
  <c r="C27" i="27"/>
  <c r="D27" i="27" s="1"/>
  <c r="E27" i="27" s="1"/>
  <c r="F27" i="27" s="1"/>
  <c r="G27" i="27" s="1"/>
  <c r="H27" i="27" s="1"/>
  <c r="I27" i="27" s="1"/>
  <c r="J27" i="27" s="1"/>
  <c r="K27" i="27" s="1"/>
  <c r="L27" i="27" s="1"/>
  <c r="M27" i="27" s="1"/>
  <c r="N27" i="27" s="1"/>
  <c r="O27" i="27" s="1"/>
  <c r="C33" i="27" l="1"/>
  <c r="D33" i="27" s="1"/>
  <c r="E33" i="27" s="1"/>
  <c r="F33" i="27" s="1"/>
  <c r="G33" i="27" s="1"/>
  <c r="H33" i="27" s="1"/>
  <c r="I33" i="27" s="1"/>
  <c r="J33" i="27" s="1"/>
  <c r="K33" i="27" s="1"/>
  <c r="L33" i="27" s="1"/>
  <c r="M33" i="27" s="1"/>
  <c r="N33" i="27" s="1"/>
  <c r="O33" i="27" s="1"/>
  <c r="B39" i="27"/>
  <c r="B45" i="27" l="1"/>
  <c r="C39" i="27"/>
  <c r="D39" i="27" s="1"/>
  <c r="E39" i="27" s="1"/>
  <c r="F39" i="27" s="1"/>
  <c r="G39" i="27" s="1"/>
  <c r="H39" i="27" s="1"/>
  <c r="I39" i="27" s="1"/>
  <c r="J39" i="27" s="1"/>
  <c r="K39" i="27" s="1"/>
  <c r="L39" i="27" s="1"/>
  <c r="M39" i="27" s="1"/>
  <c r="N39" i="27" s="1"/>
  <c r="O39" i="27" s="1"/>
  <c r="C45" i="27" l="1"/>
  <c r="D45" i="27" s="1"/>
  <c r="E45" i="27" s="1"/>
  <c r="F45" i="27" s="1"/>
  <c r="G45" i="27" s="1"/>
  <c r="H45" i="27" s="1"/>
  <c r="I45" i="27" s="1"/>
  <c r="J45" i="27" s="1"/>
  <c r="K45" i="27" s="1"/>
  <c r="L45" i="27" s="1"/>
  <c r="M45" i="27" s="1"/>
  <c r="N45" i="27" s="1"/>
  <c r="O45" i="27" s="1"/>
  <c r="B51" i="27"/>
  <c r="C51" i="27" s="1"/>
  <c r="D51" i="27" s="1"/>
  <c r="E51" i="27" s="1"/>
  <c r="F51" i="27" s="1"/>
  <c r="G51" i="27" s="1"/>
  <c r="H51" i="27" s="1"/>
  <c r="I51" i="27" s="1"/>
  <c r="J51" i="27" s="1"/>
  <c r="K51" i="27" s="1"/>
  <c r="L51" i="27" s="1"/>
  <c r="M51" i="27" s="1"/>
  <c r="N51" i="27" s="1"/>
  <c r="O51" i="27" s="1"/>
  <c r="B8" i="17" l="1"/>
  <c r="B13" i="17" s="1"/>
  <c r="B18" i="17" s="1"/>
  <c r="C3" i="17"/>
  <c r="D3" i="17" s="1"/>
  <c r="E3" i="17" s="1"/>
  <c r="F3" i="17" s="1"/>
  <c r="G3" i="17" s="1"/>
  <c r="H3" i="17" s="1"/>
  <c r="I3" i="17" s="1"/>
  <c r="J3" i="17" s="1"/>
  <c r="K3" i="17" s="1"/>
  <c r="L3" i="17" s="1"/>
  <c r="M3" i="17" s="1"/>
  <c r="N3" i="17" s="1"/>
  <c r="O3" i="17" s="1"/>
  <c r="B23" i="17" l="1"/>
  <c r="C18" i="17"/>
  <c r="D18" i="17" s="1"/>
  <c r="E18" i="17" s="1"/>
  <c r="F18" i="17" s="1"/>
  <c r="G18" i="17" s="1"/>
  <c r="H18" i="17" s="1"/>
  <c r="I18" i="17" s="1"/>
  <c r="J18" i="17" s="1"/>
  <c r="K18" i="17" s="1"/>
  <c r="L18" i="17" s="1"/>
  <c r="M18" i="17" s="1"/>
  <c r="N18" i="17" s="1"/>
  <c r="O18" i="17" s="1"/>
  <c r="C13" i="17"/>
  <c r="D13" i="17" s="1"/>
  <c r="E13" i="17" s="1"/>
  <c r="F13" i="17" s="1"/>
  <c r="G13" i="17" s="1"/>
  <c r="H13" i="17" s="1"/>
  <c r="I13" i="17" s="1"/>
  <c r="J13" i="17" s="1"/>
  <c r="K13" i="17" s="1"/>
  <c r="L13" i="17" s="1"/>
  <c r="M13" i="17" s="1"/>
  <c r="N13" i="17" s="1"/>
  <c r="O13" i="17" s="1"/>
  <c r="C8" i="17"/>
  <c r="D8" i="17" s="1"/>
  <c r="E8" i="17" s="1"/>
  <c r="F8" i="17" s="1"/>
  <c r="G8" i="17" s="1"/>
  <c r="H8" i="17" s="1"/>
  <c r="I8" i="17" s="1"/>
  <c r="J8" i="17" s="1"/>
  <c r="K8" i="17" s="1"/>
  <c r="L8" i="17" s="1"/>
  <c r="M8" i="17" s="1"/>
  <c r="N8" i="17" s="1"/>
  <c r="O8" i="17" s="1"/>
  <c r="B9" i="16"/>
  <c r="B15" i="16" s="1"/>
  <c r="B21" i="16" s="1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B10" i="14"/>
  <c r="C10" i="14" s="1"/>
  <c r="D10" i="14" s="1"/>
  <c r="E10" i="14" s="1"/>
  <c r="F10" i="14" s="1"/>
  <c r="G10" i="14" s="1"/>
  <c r="H10" i="14" s="1"/>
  <c r="I10" i="14" s="1"/>
  <c r="J10" i="14" s="1"/>
  <c r="K10" i="14" s="1"/>
  <c r="L10" i="14" s="1"/>
  <c r="M10" i="14" s="1"/>
  <c r="N10" i="14" s="1"/>
  <c r="O10" i="14" s="1"/>
  <c r="C3" i="14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B10" i="13"/>
  <c r="C3" i="13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B28" i="17" l="1"/>
  <c r="C23" i="17"/>
  <c r="D23" i="17" s="1"/>
  <c r="E23" i="17" s="1"/>
  <c r="F23" i="17" s="1"/>
  <c r="G23" i="17" s="1"/>
  <c r="H23" i="17" s="1"/>
  <c r="I23" i="17" s="1"/>
  <c r="J23" i="17" s="1"/>
  <c r="K23" i="17" s="1"/>
  <c r="L23" i="17" s="1"/>
  <c r="M23" i="17" s="1"/>
  <c r="N23" i="17" s="1"/>
  <c r="O23" i="17" s="1"/>
  <c r="B27" i="16"/>
  <c r="C21" i="16"/>
  <c r="D21" i="16" s="1"/>
  <c r="E21" i="16" s="1"/>
  <c r="F21" i="16" s="1"/>
  <c r="G21" i="16" s="1"/>
  <c r="H21" i="16" s="1"/>
  <c r="I21" i="16" s="1"/>
  <c r="J21" i="16" s="1"/>
  <c r="K21" i="16" s="1"/>
  <c r="L21" i="16" s="1"/>
  <c r="M21" i="16" s="1"/>
  <c r="N21" i="16" s="1"/>
  <c r="O21" i="16" s="1"/>
  <c r="C15" i="16"/>
  <c r="D15" i="16" s="1"/>
  <c r="E15" i="16" s="1"/>
  <c r="F15" i="16" s="1"/>
  <c r="G15" i="16" s="1"/>
  <c r="H15" i="16" s="1"/>
  <c r="I15" i="16" s="1"/>
  <c r="J15" i="16" s="1"/>
  <c r="K15" i="16" s="1"/>
  <c r="L15" i="16" s="1"/>
  <c r="M15" i="16" s="1"/>
  <c r="N15" i="16" s="1"/>
  <c r="O15" i="16" s="1"/>
  <c r="C9" i="16"/>
  <c r="D9" i="16" s="1"/>
  <c r="E9" i="16" s="1"/>
  <c r="F9" i="16" s="1"/>
  <c r="G9" i="16" s="1"/>
  <c r="H9" i="16" s="1"/>
  <c r="I9" i="16" s="1"/>
  <c r="J9" i="16" s="1"/>
  <c r="K9" i="16" s="1"/>
  <c r="L9" i="16" s="1"/>
  <c r="M9" i="16" s="1"/>
  <c r="N9" i="16" s="1"/>
  <c r="O9" i="16" s="1"/>
  <c r="B17" i="14"/>
  <c r="C17" i="14" s="1"/>
  <c r="D17" i="14" s="1"/>
  <c r="E17" i="14" s="1"/>
  <c r="F17" i="14" s="1"/>
  <c r="G17" i="14" s="1"/>
  <c r="H17" i="14" s="1"/>
  <c r="I17" i="14" s="1"/>
  <c r="J17" i="14" s="1"/>
  <c r="K17" i="14" s="1"/>
  <c r="L17" i="14" s="1"/>
  <c r="M17" i="14" s="1"/>
  <c r="N17" i="14" s="1"/>
  <c r="O17" i="14" s="1"/>
  <c r="B17" i="13"/>
  <c r="C10" i="13"/>
  <c r="D10" i="13" s="1"/>
  <c r="E10" i="13" s="1"/>
  <c r="F10" i="13" s="1"/>
  <c r="G10" i="13" s="1"/>
  <c r="H10" i="13" s="1"/>
  <c r="I10" i="13" s="1"/>
  <c r="J10" i="13" s="1"/>
  <c r="K10" i="13" s="1"/>
  <c r="L10" i="13" s="1"/>
  <c r="M10" i="13" s="1"/>
  <c r="N10" i="13" s="1"/>
  <c r="O10" i="13" s="1"/>
  <c r="B23" i="14" l="1"/>
  <c r="C23" i="14" s="1"/>
  <c r="D23" i="14" s="1"/>
  <c r="E23" i="14" s="1"/>
  <c r="F23" i="14" s="1"/>
  <c r="G23" i="14" s="1"/>
  <c r="H23" i="14" s="1"/>
  <c r="I23" i="14" s="1"/>
  <c r="J23" i="14" s="1"/>
  <c r="K23" i="14" s="1"/>
  <c r="L23" i="14" s="1"/>
  <c r="M23" i="14" s="1"/>
  <c r="N23" i="14" s="1"/>
  <c r="O23" i="14" s="1"/>
  <c r="B33" i="17"/>
  <c r="C28" i="17"/>
  <c r="D28" i="17" s="1"/>
  <c r="E28" i="17" s="1"/>
  <c r="F28" i="17" s="1"/>
  <c r="G28" i="17" s="1"/>
  <c r="H28" i="17" s="1"/>
  <c r="I28" i="17" s="1"/>
  <c r="J28" i="17" s="1"/>
  <c r="K28" i="17" s="1"/>
  <c r="L28" i="17" s="1"/>
  <c r="M28" i="17" s="1"/>
  <c r="N28" i="17" s="1"/>
  <c r="O28" i="17" s="1"/>
  <c r="B33" i="16"/>
  <c r="C27" i="16"/>
  <c r="D27" i="16" s="1"/>
  <c r="E27" i="16" s="1"/>
  <c r="F27" i="16" s="1"/>
  <c r="G27" i="16" s="1"/>
  <c r="H27" i="16" s="1"/>
  <c r="I27" i="16" s="1"/>
  <c r="J27" i="16" s="1"/>
  <c r="K27" i="16" s="1"/>
  <c r="L27" i="16" s="1"/>
  <c r="M27" i="16" s="1"/>
  <c r="N27" i="16" s="1"/>
  <c r="O27" i="16" s="1"/>
  <c r="C17" i="13"/>
  <c r="D17" i="13" s="1"/>
  <c r="E17" i="13" s="1"/>
  <c r="F17" i="13" s="1"/>
  <c r="G17" i="13" s="1"/>
  <c r="H17" i="13" s="1"/>
  <c r="I17" i="13" s="1"/>
  <c r="J17" i="13" s="1"/>
  <c r="K17" i="13" s="1"/>
  <c r="L17" i="13" s="1"/>
  <c r="M17" i="13" s="1"/>
  <c r="N17" i="13" s="1"/>
  <c r="O17" i="13" s="1"/>
  <c r="B23" i="13"/>
  <c r="B29" i="14" l="1"/>
  <c r="C29" i="14" s="1"/>
  <c r="D29" i="14" s="1"/>
  <c r="E29" i="14" s="1"/>
  <c r="F29" i="14" s="1"/>
  <c r="G29" i="14" s="1"/>
  <c r="H29" i="14" s="1"/>
  <c r="I29" i="14" s="1"/>
  <c r="J29" i="14" s="1"/>
  <c r="K29" i="14" s="1"/>
  <c r="L29" i="14" s="1"/>
  <c r="M29" i="14" s="1"/>
  <c r="N29" i="14" s="1"/>
  <c r="O29" i="14" s="1"/>
  <c r="B38" i="17"/>
  <c r="C38" i="17" s="1"/>
  <c r="D38" i="17" s="1"/>
  <c r="E38" i="17" s="1"/>
  <c r="F38" i="17" s="1"/>
  <c r="G38" i="17" s="1"/>
  <c r="H38" i="17" s="1"/>
  <c r="I38" i="17" s="1"/>
  <c r="J38" i="17" s="1"/>
  <c r="K38" i="17" s="1"/>
  <c r="L38" i="17" s="1"/>
  <c r="M38" i="17" s="1"/>
  <c r="N38" i="17" s="1"/>
  <c r="O38" i="17" s="1"/>
  <c r="C33" i="17"/>
  <c r="D33" i="17" s="1"/>
  <c r="E33" i="17" s="1"/>
  <c r="F33" i="17" s="1"/>
  <c r="G33" i="17" s="1"/>
  <c r="H33" i="17" s="1"/>
  <c r="I33" i="17" s="1"/>
  <c r="J33" i="17" s="1"/>
  <c r="K33" i="17" s="1"/>
  <c r="L33" i="17" s="1"/>
  <c r="M33" i="17" s="1"/>
  <c r="N33" i="17" s="1"/>
  <c r="O33" i="17" s="1"/>
  <c r="B39" i="16"/>
  <c r="C33" i="16"/>
  <c r="D33" i="16" s="1"/>
  <c r="E33" i="16" s="1"/>
  <c r="F33" i="16" s="1"/>
  <c r="G33" i="16" s="1"/>
  <c r="H33" i="16" s="1"/>
  <c r="I33" i="16" s="1"/>
  <c r="J33" i="16" s="1"/>
  <c r="K33" i="16" s="1"/>
  <c r="L33" i="16" s="1"/>
  <c r="M33" i="16" s="1"/>
  <c r="N33" i="16" s="1"/>
  <c r="O33" i="16" s="1"/>
  <c r="B29" i="13"/>
  <c r="C23" i="13"/>
  <c r="D23" i="13" s="1"/>
  <c r="E23" i="13" s="1"/>
  <c r="F23" i="13" s="1"/>
  <c r="G23" i="13" s="1"/>
  <c r="H23" i="13" s="1"/>
  <c r="I23" i="13" s="1"/>
  <c r="J23" i="13" s="1"/>
  <c r="K23" i="13" s="1"/>
  <c r="L23" i="13" s="1"/>
  <c r="M23" i="13" s="1"/>
  <c r="N23" i="13" s="1"/>
  <c r="O23" i="13" s="1"/>
  <c r="B35" i="14" l="1"/>
  <c r="C35" i="14" s="1"/>
  <c r="D35" i="14" s="1"/>
  <c r="E35" i="14" s="1"/>
  <c r="F35" i="14" s="1"/>
  <c r="G35" i="14" s="1"/>
  <c r="H35" i="14" s="1"/>
  <c r="I35" i="14" s="1"/>
  <c r="J35" i="14" s="1"/>
  <c r="K35" i="14" s="1"/>
  <c r="L35" i="14" s="1"/>
  <c r="M35" i="14" s="1"/>
  <c r="N35" i="14" s="1"/>
  <c r="O35" i="14" s="1"/>
  <c r="B45" i="16"/>
  <c r="C45" i="16" s="1"/>
  <c r="D45" i="16" s="1"/>
  <c r="E45" i="16" s="1"/>
  <c r="F45" i="16" s="1"/>
  <c r="G45" i="16" s="1"/>
  <c r="H45" i="16" s="1"/>
  <c r="I45" i="16" s="1"/>
  <c r="J45" i="16" s="1"/>
  <c r="K45" i="16" s="1"/>
  <c r="L45" i="16" s="1"/>
  <c r="M45" i="16" s="1"/>
  <c r="N45" i="16" s="1"/>
  <c r="O45" i="16" s="1"/>
  <c r="C39" i="16"/>
  <c r="D39" i="16" s="1"/>
  <c r="E39" i="16" s="1"/>
  <c r="F39" i="16" s="1"/>
  <c r="G39" i="16" s="1"/>
  <c r="H39" i="16" s="1"/>
  <c r="I39" i="16" s="1"/>
  <c r="J39" i="16" s="1"/>
  <c r="K39" i="16" s="1"/>
  <c r="L39" i="16" s="1"/>
  <c r="M39" i="16" s="1"/>
  <c r="N39" i="16" s="1"/>
  <c r="O39" i="16" s="1"/>
  <c r="B41" i="14"/>
  <c r="C29" i="13"/>
  <c r="D29" i="13" s="1"/>
  <c r="E29" i="13" s="1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B35" i="13"/>
  <c r="C41" i="14" l="1"/>
  <c r="D41" i="14" s="1"/>
  <c r="E41" i="14" s="1"/>
  <c r="F41" i="14" s="1"/>
  <c r="G41" i="14" s="1"/>
  <c r="H41" i="14" s="1"/>
  <c r="I41" i="14" s="1"/>
  <c r="J41" i="14" s="1"/>
  <c r="K41" i="14" s="1"/>
  <c r="L41" i="14" s="1"/>
  <c r="M41" i="14" s="1"/>
  <c r="N41" i="14" s="1"/>
  <c r="O41" i="14" s="1"/>
  <c r="B47" i="14"/>
  <c r="C47" i="14" s="1"/>
  <c r="D47" i="14" s="1"/>
  <c r="E47" i="14" s="1"/>
  <c r="F47" i="14" s="1"/>
  <c r="G47" i="14" s="1"/>
  <c r="H47" i="14" s="1"/>
  <c r="I47" i="14" s="1"/>
  <c r="J47" i="14" s="1"/>
  <c r="K47" i="14" s="1"/>
  <c r="L47" i="14" s="1"/>
  <c r="M47" i="14" s="1"/>
  <c r="N47" i="14" s="1"/>
  <c r="O47" i="14" s="1"/>
  <c r="B41" i="13"/>
  <c r="C35" i="13"/>
  <c r="D35" i="13" s="1"/>
  <c r="E35" i="13" s="1"/>
  <c r="F35" i="13" s="1"/>
  <c r="G35" i="13" s="1"/>
  <c r="H35" i="13" s="1"/>
  <c r="I35" i="13" s="1"/>
  <c r="J35" i="13" s="1"/>
  <c r="K35" i="13" s="1"/>
  <c r="L35" i="13" s="1"/>
  <c r="M35" i="13" s="1"/>
  <c r="N35" i="13" s="1"/>
  <c r="O35" i="13" s="1"/>
  <c r="C41" i="13" l="1"/>
  <c r="D41" i="13" s="1"/>
  <c r="E41" i="13" s="1"/>
  <c r="F41" i="13" s="1"/>
  <c r="G41" i="13" s="1"/>
  <c r="H41" i="13" s="1"/>
  <c r="I41" i="13" s="1"/>
  <c r="J41" i="13" s="1"/>
  <c r="K41" i="13" s="1"/>
  <c r="L41" i="13" s="1"/>
  <c r="M41" i="13" s="1"/>
  <c r="N41" i="13" s="1"/>
  <c r="O41" i="13" s="1"/>
  <c r="B47" i="13"/>
  <c r="C47" i="13" s="1"/>
  <c r="D47" i="13" s="1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B8" i="11" l="1"/>
  <c r="B13" i="11" s="1"/>
  <c r="C3" i="1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B9" i="10"/>
  <c r="C9" i="10" s="1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C3" i="10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B9" i="8"/>
  <c r="B15" i="8" s="1"/>
  <c r="B21" i="8" s="1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B45" i="7"/>
  <c r="C45" i="7" s="1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B45" i="6"/>
  <c r="C45" i="6" s="1"/>
  <c r="D45" i="6" s="1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B9" i="6"/>
  <c r="C9" i="6" s="1"/>
  <c r="D9" i="6" s="1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C9" i="8" l="1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B15" i="6"/>
  <c r="B21" i="6" s="1"/>
  <c r="C8" i="1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B18" i="11"/>
  <c r="C13" i="11"/>
  <c r="D13" i="11" s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B15" i="7"/>
  <c r="B21" i="7" s="1"/>
  <c r="B15" i="10"/>
  <c r="B27" i="8"/>
  <c r="C21" i="8"/>
  <c r="D21" i="8" s="1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C15" i="8"/>
  <c r="D15" i="8" s="1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B27" i="6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C15" i="6" l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B23" i="11"/>
  <c r="C18" i="11"/>
  <c r="D18" i="11" s="1"/>
  <c r="E18" i="11" s="1"/>
  <c r="F18" i="11" s="1"/>
  <c r="G18" i="11" s="1"/>
  <c r="H18" i="11" s="1"/>
  <c r="I18" i="11" s="1"/>
  <c r="J18" i="11" s="1"/>
  <c r="K18" i="11" s="1"/>
  <c r="L18" i="11" s="1"/>
  <c r="M18" i="11" s="1"/>
  <c r="N18" i="11" s="1"/>
  <c r="O18" i="11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B21" i="10"/>
  <c r="C15" i="10"/>
  <c r="D15" i="10" s="1"/>
  <c r="E15" i="10" s="1"/>
  <c r="F15" i="10" s="1"/>
  <c r="G15" i="10" s="1"/>
  <c r="H15" i="10" s="1"/>
  <c r="I15" i="10" s="1"/>
  <c r="J15" i="10" s="1"/>
  <c r="K15" i="10" s="1"/>
  <c r="L15" i="10" s="1"/>
  <c r="M15" i="10" s="1"/>
  <c r="N15" i="10" s="1"/>
  <c r="O15" i="10" s="1"/>
  <c r="B33" i="8"/>
  <c r="C27" i="8"/>
  <c r="D27" i="8" s="1"/>
  <c r="E27" i="8" s="1"/>
  <c r="F27" i="8" s="1"/>
  <c r="G27" i="8" s="1"/>
  <c r="H27" i="8" s="1"/>
  <c r="I27" i="8" s="1"/>
  <c r="J27" i="8" s="1"/>
  <c r="K27" i="8" s="1"/>
  <c r="L27" i="8" s="1"/>
  <c r="M27" i="8" s="1"/>
  <c r="N27" i="8" s="1"/>
  <c r="O27" i="8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B27" i="7"/>
  <c r="B33" i="6"/>
  <c r="C33" i="6" s="1"/>
  <c r="D33" i="6" s="1"/>
  <c r="E33" i="6" s="1"/>
  <c r="F33" i="6" s="1"/>
  <c r="G33" i="6" s="1"/>
  <c r="H33" i="6" s="1"/>
  <c r="I33" i="6" s="1"/>
  <c r="J33" i="6" s="1"/>
  <c r="K33" i="6" s="1"/>
  <c r="L33" i="6" s="1"/>
  <c r="M33" i="6" s="1"/>
  <c r="N33" i="6" s="1"/>
  <c r="O33" i="6" s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B28" i="11" l="1"/>
  <c r="C23" i="11"/>
  <c r="D23" i="11" s="1"/>
  <c r="E23" i="11" s="1"/>
  <c r="F23" i="11" s="1"/>
  <c r="G23" i="11" s="1"/>
  <c r="H23" i="11" s="1"/>
  <c r="I23" i="11" s="1"/>
  <c r="J23" i="11" s="1"/>
  <c r="K23" i="11" s="1"/>
  <c r="L23" i="11" s="1"/>
  <c r="M23" i="11" s="1"/>
  <c r="N23" i="11" s="1"/>
  <c r="O23" i="11" s="1"/>
  <c r="C21" i="10"/>
  <c r="D21" i="10" s="1"/>
  <c r="E21" i="10" s="1"/>
  <c r="F21" i="10" s="1"/>
  <c r="G21" i="10" s="1"/>
  <c r="H21" i="10" s="1"/>
  <c r="I21" i="10" s="1"/>
  <c r="J21" i="10" s="1"/>
  <c r="K21" i="10" s="1"/>
  <c r="L21" i="10" s="1"/>
  <c r="M21" i="10" s="1"/>
  <c r="N21" i="10" s="1"/>
  <c r="O21" i="10" s="1"/>
  <c r="B27" i="10"/>
  <c r="C33" i="8"/>
  <c r="D33" i="8" s="1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B39" i="8"/>
  <c r="B33" i="7"/>
  <c r="C33" i="7" s="1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B33" i="11" l="1"/>
  <c r="C28" i="11"/>
  <c r="D28" i="11" s="1"/>
  <c r="E28" i="11" s="1"/>
  <c r="F28" i="11" s="1"/>
  <c r="G28" i="11" s="1"/>
  <c r="H28" i="11" s="1"/>
  <c r="I28" i="11" s="1"/>
  <c r="J28" i="11" s="1"/>
  <c r="K28" i="11" s="1"/>
  <c r="L28" i="11" s="1"/>
  <c r="M28" i="11" s="1"/>
  <c r="N28" i="11" s="1"/>
  <c r="O28" i="11" s="1"/>
  <c r="B33" i="10"/>
  <c r="C27" i="10"/>
  <c r="D27" i="10" s="1"/>
  <c r="E27" i="10" s="1"/>
  <c r="F27" i="10" s="1"/>
  <c r="G27" i="10" s="1"/>
  <c r="H27" i="10" s="1"/>
  <c r="I27" i="10" s="1"/>
  <c r="J27" i="10" s="1"/>
  <c r="K27" i="10" s="1"/>
  <c r="L27" i="10" s="1"/>
  <c r="M27" i="10" s="1"/>
  <c r="N27" i="10" s="1"/>
  <c r="O27" i="10" s="1"/>
  <c r="B45" i="8"/>
  <c r="C45" i="8" s="1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C39" i="8"/>
  <c r="D39" i="8" s="1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B38" i="11" l="1"/>
  <c r="C38" i="11" s="1"/>
  <c r="D38" i="11" s="1"/>
  <c r="E38" i="11" s="1"/>
  <c r="F38" i="11" s="1"/>
  <c r="G38" i="11" s="1"/>
  <c r="H38" i="11" s="1"/>
  <c r="I38" i="11" s="1"/>
  <c r="J38" i="11" s="1"/>
  <c r="K38" i="11" s="1"/>
  <c r="L38" i="11" s="1"/>
  <c r="M38" i="11" s="1"/>
  <c r="N38" i="11" s="1"/>
  <c r="O38" i="11" s="1"/>
  <c r="C33" i="11"/>
  <c r="D33" i="11" s="1"/>
  <c r="E33" i="11" s="1"/>
  <c r="F33" i="11" s="1"/>
  <c r="G33" i="11" s="1"/>
  <c r="H33" i="11" s="1"/>
  <c r="I33" i="11" s="1"/>
  <c r="J33" i="11" s="1"/>
  <c r="K33" i="11" s="1"/>
  <c r="L33" i="11" s="1"/>
  <c r="M33" i="11" s="1"/>
  <c r="N33" i="11" s="1"/>
  <c r="O33" i="11" s="1"/>
  <c r="C33" i="10"/>
  <c r="D33" i="10" s="1"/>
  <c r="E33" i="10" s="1"/>
  <c r="F33" i="10" s="1"/>
  <c r="G33" i="10" s="1"/>
  <c r="H33" i="10" s="1"/>
  <c r="I33" i="10" s="1"/>
  <c r="J33" i="10" s="1"/>
  <c r="K33" i="10" s="1"/>
  <c r="L33" i="10" s="1"/>
  <c r="M33" i="10" s="1"/>
  <c r="N33" i="10" s="1"/>
  <c r="O33" i="10" s="1"/>
  <c r="B39" i="10"/>
  <c r="B45" i="10" l="1"/>
  <c r="C45" i="10" s="1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C39" i="10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</calcChain>
</file>

<file path=xl/sharedStrings.xml><?xml version="1.0" encoding="utf-8"?>
<sst xmlns="http://schemas.openxmlformats.org/spreadsheetml/2006/main" count="3726" uniqueCount="605">
  <si>
    <t>GMI | 07th July 2014 | BC Batch | Detailed Curriculum | BLR</t>
  </si>
  <si>
    <t>Monday</t>
  </si>
  <si>
    <t>Tuesday</t>
  </si>
  <si>
    <t>Wednesday</t>
  </si>
  <si>
    <t>Thursday</t>
  </si>
  <si>
    <t>Friday</t>
  </si>
  <si>
    <t>Saturday</t>
  </si>
  <si>
    <t>Sunday</t>
  </si>
  <si>
    <t>GMI 
Trainings</t>
  </si>
  <si>
    <t>Sape Start</t>
  </si>
  <si>
    <t>GMI Welcome PPT/Excel Training</t>
  </si>
  <si>
    <t>Introduction to Economic Fundamentals/Investment Banking/Introduction to Financial Markets</t>
  </si>
  <si>
    <t>Fundamentals of Accounting and Finance/Introduction to Equity Markets/Primary Markets/Secondary Markets</t>
  </si>
  <si>
    <t>Energy Process &amp; Players</t>
  </si>
  <si>
    <t>Introduction to Foreign Exchange Markets/Money Markets/Introduction to Fixed Income Markets</t>
  </si>
  <si>
    <t>Assessments</t>
  </si>
  <si>
    <t>Day 1</t>
  </si>
  <si>
    <t>Other Activities</t>
  </si>
  <si>
    <t>Topic of the Day</t>
  </si>
  <si>
    <t>Prahbjot Singh</t>
  </si>
  <si>
    <t>Parth Mehta</t>
  </si>
  <si>
    <t>Simulation</t>
  </si>
  <si>
    <t>Finance Concepts/Bond Pricing &amp; Yields/Risks in a bond</t>
  </si>
  <si>
    <t>Rearch and Present Session I Active Listening (Prakash Kini)</t>
  </si>
  <si>
    <t>Introduction to Derivatives/Forwards/Futures</t>
  </si>
  <si>
    <t>Options/Swaps</t>
  </si>
  <si>
    <t>Assessment Day</t>
  </si>
  <si>
    <t>Comp Off</t>
  </si>
  <si>
    <t>BLR- OFF</t>
  </si>
  <si>
    <t>Managing Projects</t>
  </si>
  <si>
    <t>Day 2 and Day 3</t>
  </si>
  <si>
    <t>Day 4</t>
  </si>
  <si>
    <t>Day 5, 6</t>
  </si>
  <si>
    <t>Enterprise Architecture Session</t>
  </si>
  <si>
    <t>Leadership Connect</t>
  </si>
  <si>
    <t>Patrick Sprows</t>
  </si>
  <si>
    <t>Kimberly Vo</t>
  </si>
  <si>
    <t>Pulse check</t>
  </si>
  <si>
    <t>Equity Kickoff</t>
  </si>
  <si>
    <t>Rearch and Present Session II (Prakash Kini)</t>
  </si>
  <si>
    <t>RDBMS</t>
  </si>
  <si>
    <t>Foundation of BA</t>
  </si>
  <si>
    <t>QA (Testing and Software Life Cycle,  Test Artifacts)</t>
  </si>
  <si>
    <t>QA (Module 6 - Test Script Creation, Case Study + GUI Testing)</t>
  </si>
  <si>
    <t>QA (Module 9 - Tips &amp; Tricks for Efficient Testing Test case + Case Study, Module 7 - Test Script Execution and Reporting)</t>
  </si>
  <si>
    <t>Energy Trading</t>
  </si>
  <si>
    <t>Energy P&amp;P Refresher session</t>
  </si>
  <si>
    <t>Online Tool Session</t>
  </si>
  <si>
    <t>Edward Dean</t>
  </si>
  <si>
    <t>Equity Review</t>
  </si>
  <si>
    <t>Equity Closure</t>
  </si>
  <si>
    <t>Workshop Skills</t>
  </si>
  <si>
    <t>Survival Skills</t>
  </si>
  <si>
    <t>Markit Kick Off</t>
  </si>
  <si>
    <t>MarkIT Review</t>
  </si>
  <si>
    <t>Feedback Primer</t>
  </si>
  <si>
    <t>Communicating For Success</t>
  </si>
  <si>
    <t>Creating Executive Summary</t>
  </si>
  <si>
    <t>Trade Life Cycle</t>
  </si>
  <si>
    <t>Overview on Risk Management/The Basel Accord/Regulatory Reporting/Sarbanes-Oxley Act (SOX)/Dodd Frank Act</t>
  </si>
  <si>
    <t>Equity Valutation</t>
  </si>
  <si>
    <t>Oil Session / Gas Session</t>
  </si>
  <si>
    <t>Power Session</t>
  </si>
  <si>
    <t>EP (Training Kick-off &amp;  Endur Overview, Endur Demo / Access to Training Instance)</t>
  </si>
  <si>
    <t>QA Assessments</t>
  </si>
  <si>
    <t>DAY 7,8</t>
  </si>
  <si>
    <t>Day 9 and Day 10</t>
  </si>
  <si>
    <t>Oil, Gas and Power assessments</t>
  </si>
  <si>
    <t>Core Value Awards</t>
  </si>
  <si>
    <t>Pulse Check</t>
  </si>
  <si>
    <t>Wonchan Yi</t>
  </si>
  <si>
    <t>Tashnika Stewart</t>
  </si>
  <si>
    <t>Sarah Sussman</t>
  </si>
  <si>
    <t xml:space="preserve">Juhi Chadha </t>
  </si>
  <si>
    <t xml:space="preserve"> Jack Burdell</t>
  </si>
  <si>
    <t>Julie Catania</t>
  </si>
  <si>
    <t>MarkIT Closure</t>
  </si>
  <si>
    <t>EP (Reference Manager, Admin Manager)</t>
  </si>
  <si>
    <t>EP [Q &amp; A (Reference &amp; Admin Manager), Trading Manager, Trading Manager - Demo &amp; Exercises, Assignment (Vijitha)]</t>
  </si>
  <si>
    <t>Endur Program [Q &amp; A (Trading  Manager), Market Manager (Introduction to Price curves and market datasets), Market Manager (Introduction to Price curves and market datasets contd..)]</t>
  </si>
  <si>
    <t>EP [Q &amp; A (Market Manager), Simulations, Trade events and Reset structures, Evaluation (Trading, Reference &amp; Admin)]</t>
  </si>
  <si>
    <t>EP [Q &amp; A (Simulations), Operations Manager, Assignment]</t>
  </si>
  <si>
    <t>EP [Q &amp; A (Operations Manager), Service Manager, Simulations Evaluation]</t>
  </si>
  <si>
    <t>EP [Q &amp; A ( Service Manager), Exercises (Connect session exercise), Operations, Service and Market Manager Evaluation]</t>
  </si>
  <si>
    <t>EP [Parking Lot, Power - Endur Modelling, Assignment presentation ( 2 teams)]</t>
  </si>
  <si>
    <t>EP [Q &amp; A (Power), Endur Technology (Basics), Assignment presentation ( 2 teams)]</t>
  </si>
  <si>
    <t>EP (Buffer Day)</t>
  </si>
  <si>
    <t>Assessment</t>
  </si>
  <si>
    <t>Elizabeth Walton</t>
  </si>
  <si>
    <t>James Long</t>
  </si>
  <si>
    <t>Martin Kasujja</t>
  </si>
  <si>
    <t>Inove Quartier</t>
  </si>
  <si>
    <t>GMI_BC_CURRICULUM_07072014_v1</t>
  </si>
  <si>
    <t>GMI | 07th July 2014 | Java Batch | Detailed Curriculum | GGN</t>
  </si>
  <si>
    <t>Tech 101- RDBMS</t>
  </si>
  <si>
    <t>Java 101</t>
  </si>
  <si>
    <t>Nalin Patidar</t>
  </si>
  <si>
    <t>Rishabh Verma</t>
  </si>
  <si>
    <t>Expert Series</t>
  </si>
  <si>
    <t>GGN-OFF</t>
  </si>
  <si>
    <t>Presentation Skills</t>
  </si>
  <si>
    <t>Day 1 and Day 2</t>
  </si>
  <si>
    <t>Pulkit Sharma</t>
  </si>
  <si>
    <t>Rishabh Aggarwal</t>
  </si>
  <si>
    <t>Lap Chi Hugo Chang / Sahil Jain</t>
  </si>
  <si>
    <t>Saurabh Jassal</t>
  </si>
  <si>
    <t>Shreya Daing</t>
  </si>
  <si>
    <t xml:space="preserve">Energy Process &amp; Players </t>
  </si>
  <si>
    <t>Tech 101 - ID</t>
  </si>
  <si>
    <t>Tech 101 - JEE</t>
  </si>
  <si>
    <t>Day 3 &amp; Day 4</t>
  </si>
  <si>
    <t>Day 5,6</t>
  </si>
  <si>
    <t>Java 101-ID</t>
  </si>
  <si>
    <t>Diwakar Atwal</t>
  </si>
  <si>
    <t>Facilitation Skills</t>
  </si>
  <si>
    <t>Tech 101 - OOAD &amp; PROBLEM SOLVING</t>
  </si>
  <si>
    <t>Java 102</t>
  </si>
  <si>
    <t>Java 101 (Half Day) / Java 102 (Half Day)</t>
  </si>
  <si>
    <t>JEE</t>
  </si>
  <si>
    <t>Day 7</t>
  </si>
  <si>
    <t>Gregory Mannheim</t>
  </si>
  <si>
    <t>Yaasna Dua</t>
  </si>
  <si>
    <t>Sundeep Yadav</t>
  </si>
  <si>
    <t>Vishal Verma</t>
  </si>
  <si>
    <t>Java 102 - Doubt Clearing</t>
  </si>
  <si>
    <t>Tech 102- XML (First Half)</t>
  </si>
  <si>
    <t>Tech 102 -Maven + Hibernate</t>
  </si>
  <si>
    <t>Tech 102 - HIBERNATE</t>
  </si>
  <si>
    <t>Tech 102 - Spring</t>
  </si>
  <si>
    <t>Tech 101 - JUNIT&amp;TDD</t>
  </si>
  <si>
    <t>OOAD</t>
  </si>
  <si>
    <t>Tushar Gupta</t>
  </si>
  <si>
    <t>Varun Srinivas</t>
  </si>
  <si>
    <t>MarkIT Kick Off</t>
  </si>
  <si>
    <t>Tech 102 - UNIX + Mock Project Kick Off</t>
  </si>
  <si>
    <t>Mock Project</t>
  </si>
  <si>
    <t>Tech 101 - JMS</t>
  </si>
  <si>
    <t>Tech 102- Design Pattern</t>
  </si>
  <si>
    <t>JUNIT</t>
  </si>
  <si>
    <t>Spring</t>
  </si>
  <si>
    <t xml:space="preserve">Avinash Kumar, Matthew James Roberts </t>
  </si>
  <si>
    <t>Anish Anushang</t>
  </si>
  <si>
    <t>Kislaya Kanan/ Kush Obhrai</t>
  </si>
  <si>
    <t>Markit Closure</t>
  </si>
  <si>
    <t>MarkIT Winners</t>
  </si>
  <si>
    <t>GMI_JAVA_CURRICULUM_07072014_v1</t>
  </si>
  <si>
    <t>GMI | 07th July 2014 | Dotnet Batch | Detailed Curriculum | GGN</t>
  </si>
  <si>
    <t>OOPS Session</t>
  </si>
  <si>
    <t>.Net Overview + C#</t>
  </si>
  <si>
    <t>C#</t>
  </si>
  <si>
    <t>OOPS</t>
  </si>
  <si>
    <t>Ashish Choudhary</t>
  </si>
  <si>
    <t>Himani Malik</t>
  </si>
  <si>
    <t>ADO.Net</t>
  </si>
  <si>
    <t>ADO.Net + LINQ</t>
  </si>
  <si>
    <t>WPF</t>
  </si>
  <si>
    <t>Kartar Singh</t>
  </si>
  <si>
    <t>Lakshay Nagpal</t>
  </si>
  <si>
    <t>Meenakshi Yadav</t>
  </si>
  <si>
    <t>Nishant Gupta</t>
  </si>
  <si>
    <t>Shivangi Singh</t>
  </si>
  <si>
    <t>Siddharth Pandey</t>
  </si>
  <si>
    <t>Unit Testing + Silverlight</t>
  </si>
  <si>
    <t>Day 1,2</t>
  </si>
  <si>
    <t>Day 3,4</t>
  </si>
  <si>
    <t>Leadership Connect/ Equity Kickoff</t>
  </si>
  <si>
    <t>Simulation / Online Tool Session</t>
  </si>
  <si>
    <t>Vishesh Chopra</t>
  </si>
  <si>
    <t>Vivek Gupta</t>
  </si>
  <si>
    <t>Communicating for Success</t>
  </si>
  <si>
    <t>Entity Framework</t>
  </si>
  <si>
    <t>Advanced UI Patterns</t>
  </si>
  <si>
    <t>Day 7,8</t>
  </si>
  <si>
    <t>Harneet Kaur</t>
  </si>
  <si>
    <t>Pooja</t>
  </si>
  <si>
    <t>Rohit Goutam</t>
  </si>
  <si>
    <t>Sneha Roy</t>
  </si>
  <si>
    <t>Vivek Mangal</t>
  </si>
  <si>
    <t>WCF</t>
  </si>
  <si>
    <t>Advanced C#</t>
  </si>
  <si>
    <t>MarkIT Kickoff</t>
  </si>
  <si>
    <t>Expert Series / Simulation</t>
  </si>
  <si>
    <t>GMI_DOTNET_CURRICULUM_07072014_v1</t>
  </si>
  <si>
    <t>GMI | 06th Oct 2014 | QA Batch | Detailed Curriculum | GGN</t>
  </si>
  <si>
    <t>Sape Start/GMI Welcome PPT</t>
  </si>
  <si>
    <t>Financial Services &amp; Investment Banking</t>
  </si>
  <si>
    <t>Financial Products: Basics</t>
  </si>
  <si>
    <t>Lab Location</t>
  </si>
  <si>
    <t>DC, 4th Floor, Unit 1</t>
  </si>
  <si>
    <t>Sychelles Lab, Unt 3</t>
  </si>
  <si>
    <t xml:space="preserve">Abhiraj </t>
  </si>
  <si>
    <t xml:space="preserve">Ajay </t>
  </si>
  <si>
    <t>Anupreet</t>
  </si>
  <si>
    <t>Financial Products : Derivatives</t>
  </si>
  <si>
    <t>Floating Off</t>
  </si>
  <si>
    <t xml:space="preserve">Module 1 - Fundamentals of Testing /Module 2 – Testing and Software Life Cycle </t>
  </si>
  <si>
    <t xml:space="preserve">Module 2 – Testing and Software Life Cycle Contd. / Module 3 - Tester Roles and Responsibilities 
</t>
  </si>
  <si>
    <t>Module 6 - Test Script Creation /Module 6 - Test Script Creation - Practice session</t>
  </si>
  <si>
    <t xml:space="preserve">Module 7 - Test Script Execution and Reporting + Practice/Module 8 - Project Wrap-up Activities </t>
  </si>
  <si>
    <t>Lab 1, 1st Floor</t>
  </si>
  <si>
    <t>Online Tools Session</t>
  </si>
  <si>
    <t>Pulse Check 12.45-1.15</t>
  </si>
  <si>
    <t>Aravind</t>
  </si>
  <si>
    <t>Chandeep &amp; Daman</t>
  </si>
  <si>
    <t>Deepesh</t>
  </si>
  <si>
    <t>Dhirendra</t>
  </si>
  <si>
    <t>Equity Kick Off</t>
  </si>
  <si>
    <t>Simulation 12-12.45</t>
  </si>
  <si>
    <t>Module 4 - Case Study: Introduction (Part I, Part II)/Module 4 - Case Study: (Part IV)</t>
  </si>
  <si>
    <t xml:space="preserve">Module 9 - Tips &amp; Tricks for Efficient Testing Test case/ Module 5 - Soft Skills/ MS Outlook
</t>
  </si>
  <si>
    <t xml:space="preserve">Energy Trading and 
MS Excel </t>
  </si>
  <si>
    <t>Module 14 - UI Testing / Module 15 - Interface Testing</t>
  </si>
  <si>
    <t>Risk Management</t>
  </si>
  <si>
    <t>Module 1,2, 3</t>
  </si>
  <si>
    <t xml:space="preserve"> Module 5,6</t>
  </si>
  <si>
    <t>Module,7,8, 9</t>
  </si>
  <si>
    <t>Module 14, 15</t>
  </si>
  <si>
    <t>Jasleen</t>
  </si>
  <si>
    <t>Niraj</t>
  </si>
  <si>
    <t>Nitin</t>
  </si>
  <si>
    <t>Parisha</t>
  </si>
  <si>
    <t>Sagar</t>
  </si>
  <si>
    <t xml:space="preserve">Sandeep </t>
  </si>
  <si>
    <t>Sandeep Tomar</t>
  </si>
  <si>
    <t>Module 10 - DB Testing</t>
  </si>
  <si>
    <t>Module 11 - SQL</t>
  </si>
  <si>
    <t>Vishal</t>
  </si>
  <si>
    <t>Vivek</t>
  </si>
  <si>
    <t>Ajay</t>
  </si>
  <si>
    <t>Chandeep</t>
  </si>
  <si>
    <t>Daman</t>
  </si>
  <si>
    <t>MarkIT Kickoff (half an hour)</t>
  </si>
  <si>
    <t>Simulation (One Hr)</t>
  </si>
  <si>
    <t>MarkIT Review (half an hour)</t>
  </si>
  <si>
    <t xml:space="preserve">Module 11 - SQL </t>
  </si>
  <si>
    <t>Module 12 - Quality Center</t>
  </si>
  <si>
    <t>Module 11 - SQL / Module 10 - DB Testing</t>
  </si>
  <si>
    <t xml:space="preserve">Automation Concepts and Introduction to QTP </t>
  </si>
  <si>
    <t>QTP</t>
  </si>
  <si>
    <t xml:space="preserve">Core Java </t>
  </si>
  <si>
    <t>Selenium Training</t>
  </si>
  <si>
    <t>Automation Concepts and Introduction to QTP  &amp; QTP</t>
  </si>
  <si>
    <t>Performance Testing</t>
  </si>
  <si>
    <t>Final Assessment of  QA 102 and Performance Testing</t>
  </si>
  <si>
    <t>Core Java</t>
  </si>
  <si>
    <t>Selenium</t>
  </si>
  <si>
    <t xml:space="preserve">Module 16 - Performance Testing </t>
  </si>
  <si>
    <t>Sandeep</t>
  </si>
  <si>
    <t>TOD</t>
  </si>
  <si>
    <t>MarkIT Review- End of Simulation</t>
  </si>
  <si>
    <t>GMI_QA_CURRICULUM_06102014_v1</t>
  </si>
  <si>
    <t>Public Holiday</t>
  </si>
  <si>
    <t>Expert Series/Assessments</t>
  </si>
  <si>
    <t>Consulting sessions</t>
  </si>
  <si>
    <t>TRM Sessions</t>
  </si>
  <si>
    <t>Analyst</t>
  </si>
  <si>
    <t>Java</t>
  </si>
  <si>
    <t>10 external + 2 internal</t>
  </si>
  <si>
    <t>7 External + 2 Internal</t>
  </si>
  <si>
    <t>Dates</t>
  </si>
  <si>
    <t>BANGALORE</t>
  </si>
  <si>
    <t>3rd Feb</t>
  </si>
  <si>
    <t>23rd and 24th Feb</t>
  </si>
  <si>
    <t>Introduction to Economic Fundamentals</t>
  </si>
  <si>
    <t>Fundamentals of Accounting and Finance</t>
  </si>
  <si>
    <t>Introduction to Foreign Exchange Markets</t>
  </si>
  <si>
    <t>Finance Concepts</t>
  </si>
  <si>
    <t>Introduction to Derivatives</t>
  </si>
  <si>
    <t>Overview on Risk Management</t>
  </si>
  <si>
    <t>23rd Feb</t>
  </si>
  <si>
    <t>9th March</t>
  </si>
  <si>
    <t>17th March</t>
  </si>
  <si>
    <t>10th April</t>
  </si>
  <si>
    <t>GURGAON</t>
  </si>
  <si>
    <t>TRM SESSIONS</t>
  </si>
  <si>
    <t>CONSULTING</t>
  </si>
  <si>
    <t>EXPERT SERIES</t>
  </si>
  <si>
    <t>mock</t>
  </si>
  <si>
    <t>survival</t>
  </si>
  <si>
    <t>Dot Net</t>
  </si>
  <si>
    <t>QA</t>
  </si>
  <si>
    <t>Dot net</t>
  </si>
  <si>
    <t>ulhas</t>
  </si>
  <si>
    <t xml:space="preserve">java </t>
  </si>
  <si>
    <t>mujib</t>
  </si>
  <si>
    <t>qa</t>
  </si>
  <si>
    <t>vivek</t>
  </si>
  <si>
    <t>BLR</t>
  </si>
  <si>
    <t>20th - 30th Jan</t>
  </si>
  <si>
    <t>GGN</t>
  </si>
  <si>
    <t>19th - 20th Feb</t>
  </si>
  <si>
    <t>9th - 12th March</t>
  </si>
  <si>
    <t xml:space="preserve">13th Jan - 22nd Jan </t>
  </si>
  <si>
    <t>3rd Feb - 12th Feb</t>
  </si>
  <si>
    <t>2ND - 3RD MARCH</t>
  </si>
  <si>
    <t>13TH JAN - 16TH JAN</t>
  </si>
  <si>
    <t>2ND FEB - 5TH Feb</t>
  </si>
  <si>
    <t>Energy Process &amp; Players/Excel Training</t>
  </si>
  <si>
    <t>Energy Trading/Excel Training</t>
  </si>
  <si>
    <t>GMI Welcome PPT</t>
  </si>
  <si>
    <t xml:space="preserve">Java 102 </t>
  </si>
  <si>
    <t xml:space="preserve">Tech 102- XML </t>
  </si>
  <si>
    <t>Active Listening</t>
  </si>
  <si>
    <t>Assessments/Excel Training</t>
  </si>
  <si>
    <t>Comp Off for Mock</t>
  </si>
  <si>
    <t>Oil/Gas/Power</t>
  </si>
  <si>
    <t>Energy Process &amp; Players/Assessment - /PM</t>
  </si>
  <si>
    <t>2-4HOURS</t>
  </si>
  <si>
    <t>1-2 HOURS</t>
  </si>
  <si>
    <t>ID + JEE -&gt; 0.5 days practice day</t>
  </si>
  <si>
    <t>RDBMS- no practice</t>
  </si>
  <si>
    <t>assessment</t>
  </si>
  <si>
    <t>OOAD + Java 101 + Junit 101 -&gt;1 Practice Day *(next day)</t>
  </si>
  <si>
    <t>3-4HOURS 9next week)</t>
  </si>
  <si>
    <t>Practice Day - Java/OOAD/JUNIT</t>
  </si>
  <si>
    <t>ID/JEE Practice / Assessment - Java/OOAD/JUNIT</t>
  </si>
  <si>
    <t>Energy Trading/Energy Process &amp; Players</t>
  </si>
  <si>
    <t>Assessments/Expert Series</t>
  </si>
  <si>
    <t>ID&amp; JEE Assessment/JMS  Assessment</t>
  </si>
  <si>
    <t>comp off</t>
  </si>
  <si>
    <t>Research Presenatation</t>
  </si>
  <si>
    <t>Assessment -Energy Trading/Energy Process &amp; Players</t>
  </si>
  <si>
    <t>Expert Series/Acumen Training</t>
  </si>
  <si>
    <t>Research Presentations/RDBMS/ QA assessments</t>
  </si>
  <si>
    <t xml:space="preserve">Energy Trading/Assessment - Foundations of BA </t>
  </si>
  <si>
    <t>Assessments/MPP/Visio Training</t>
  </si>
  <si>
    <t>Assessment - Java/OOAD/JUNIT</t>
  </si>
  <si>
    <t>Assessment - JMS</t>
  </si>
  <si>
    <t>ID/JEE Practice</t>
  </si>
  <si>
    <t>Assessment - ID/JEE</t>
  </si>
  <si>
    <t xml:space="preserve">Tech 102 - UNIX </t>
  </si>
  <si>
    <t>Tech 102 - UNIX</t>
  </si>
  <si>
    <t>Comp Off for TRM</t>
  </si>
  <si>
    <t>.Net</t>
  </si>
  <si>
    <t>BLR-Analyst</t>
  </si>
  <si>
    <t>BLR-Java</t>
  </si>
  <si>
    <t>Assessments/Excel Training + Active Listening</t>
  </si>
  <si>
    <t>GMI Welcome PPT + Excel training</t>
  </si>
  <si>
    <t xml:space="preserve">QA 101 </t>
  </si>
  <si>
    <t>Risk Mgmt</t>
  </si>
  <si>
    <t>Java-Mujib</t>
  </si>
  <si>
    <t>QA-Vivek</t>
  </si>
  <si>
    <t>BLR-Java-Vivek</t>
  </si>
  <si>
    <t>BLR-Analyst= Ulhas</t>
  </si>
  <si>
    <t>.Net-Ulhas</t>
  </si>
  <si>
    <t>QA 102</t>
  </si>
  <si>
    <t>RDBMS=</t>
  </si>
  <si>
    <t>JAVA</t>
  </si>
  <si>
    <t>PRACTICE</t>
  </si>
  <si>
    <t>ID</t>
  </si>
  <si>
    <t>ASSESS</t>
  </si>
  <si>
    <t>Tech 101</t>
  </si>
  <si>
    <t>Tech 102</t>
  </si>
  <si>
    <t>Energy Sessions</t>
  </si>
  <si>
    <t>Leadership connect/expert series/research work</t>
  </si>
  <si>
    <t>Equity Valuation</t>
  </si>
  <si>
    <t>Workshop skills</t>
  </si>
  <si>
    <t>Comp Off for college</t>
  </si>
  <si>
    <t>Tech 101 .Net</t>
  </si>
  <si>
    <t>Practice Day</t>
  </si>
  <si>
    <t>Tech 102 .Net</t>
  </si>
  <si>
    <t>Endur Program</t>
  </si>
  <si>
    <t>MPP/VISIO Online training</t>
  </si>
  <si>
    <t>Assessments/MPP Training +  Leadership connect</t>
  </si>
  <si>
    <t>Practice &amp; Assessments</t>
  </si>
  <si>
    <t>Energy Process &amp; Players/Energy Trading</t>
  </si>
  <si>
    <t xml:space="preserve">Tech 102 - Java 102 </t>
  </si>
  <si>
    <t>Tech 102- - Java 102</t>
  </si>
  <si>
    <t>Tech 102 - Maven+Hibernate</t>
  </si>
  <si>
    <t xml:space="preserve">Tech 102 - Hibernate </t>
  </si>
  <si>
    <t>Tech 102 - Hibernate</t>
  </si>
  <si>
    <t xml:space="preserve">Tech 102 - Spring </t>
  </si>
  <si>
    <t xml:space="preserve">Tech 102 - JMS </t>
  </si>
  <si>
    <t>Introduction to PM</t>
  </si>
  <si>
    <t xml:space="preserve">Tech 102 - XML </t>
  </si>
  <si>
    <t>JMS</t>
  </si>
  <si>
    <t>Power</t>
  </si>
  <si>
    <t>TRM Day 5,6</t>
  </si>
  <si>
    <t>Spring + Hibernate</t>
  </si>
  <si>
    <t>Tech 102 - Unix</t>
  </si>
  <si>
    <t>Financial Markets &amp; Investment Banking</t>
  </si>
  <si>
    <t>TRM - Vivek</t>
  </si>
  <si>
    <t>Oil/Gas</t>
  </si>
  <si>
    <t>TRM Day 1,2</t>
  </si>
  <si>
    <t>TRM Day 3,4</t>
  </si>
  <si>
    <t>TRM Day 7,8</t>
  </si>
  <si>
    <t>Java+OOAD+Junit</t>
  </si>
  <si>
    <t>ID+JEE</t>
  </si>
  <si>
    <t>Tech - Pradeep</t>
  </si>
  <si>
    <t>GMI | 13th July 2015 | Java Batch | Detailed Curriculum | BLR</t>
  </si>
  <si>
    <t>GMI | 13th July 2015 | Analyst Batch | Detailed Curriculum | BLR</t>
  </si>
  <si>
    <t>TRM - Ulhas</t>
  </si>
  <si>
    <t>Tech - Pradeep/Punit</t>
  </si>
  <si>
    <t>Vacation</t>
  </si>
  <si>
    <t>Research Presentations + Visio</t>
  </si>
  <si>
    <t>TRM Day 9,10</t>
  </si>
  <si>
    <t xml:space="preserve">GMI Welcome PPT </t>
  </si>
  <si>
    <t>MPP Training /Active Listening</t>
  </si>
  <si>
    <t>Review</t>
  </si>
  <si>
    <t>Simulation Report</t>
  </si>
  <si>
    <t>Declaration of Result</t>
  </si>
  <si>
    <t>Simulation Kick Off</t>
  </si>
  <si>
    <t>Commodities Assessment</t>
  </si>
  <si>
    <t>Assesment - Java+OOAD+Junit</t>
  </si>
  <si>
    <t>Spring+ Hibernate</t>
  </si>
  <si>
    <t>Pulse Check, Leadership Connect</t>
  </si>
  <si>
    <t>Email Etiquettes</t>
  </si>
  <si>
    <t>ID JEE</t>
  </si>
  <si>
    <t>Practice Day - Java 102</t>
  </si>
  <si>
    <t>ETRM Contracts+ Email Etiquettes</t>
  </si>
  <si>
    <t>Energy Assessments</t>
  </si>
  <si>
    <t>Energy Process &amp; Players+ Email Etiquettes</t>
  </si>
  <si>
    <t>Design Pattern</t>
  </si>
  <si>
    <t>OilGas</t>
  </si>
  <si>
    <t>Power/ETRM Contracts</t>
  </si>
  <si>
    <t>Endur Basic /Murex</t>
  </si>
  <si>
    <t>Endur (JVS) /Murex</t>
  </si>
  <si>
    <t>Foundation of BA - Ajay</t>
  </si>
  <si>
    <t xml:space="preserve">Practice Day - Java/OOAD/JUNIT  </t>
  </si>
  <si>
    <t xml:space="preserve">Endur (JVS) </t>
  </si>
  <si>
    <t>Endur (JVS)</t>
  </si>
  <si>
    <t>Rohit Yadav</t>
  </si>
  <si>
    <t>Steven Dang</t>
  </si>
  <si>
    <t>Joe Kieckhafer</t>
  </si>
  <si>
    <t>Nirav Modh</t>
  </si>
  <si>
    <t>Molly Sullivan</t>
  </si>
  <si>
    <t>Jalaj Malhotra</t>
  </si>
  <si>
    <t>Frances Ainsworth</t>
  </si>
  <si>
    <t>Robert Russo</t>
  </si>
  <si>
    <t>Lauren Pey</t>
  </si>
  <si>
    <t>Hi Nguyen</t>
  </si>
  <si>
    <t>CJ Leazer</t>
  </si>
  <si>
    <t>Dhwani Abhaykumar Shah</t>
  </si>
  <si>
    <t>Jigar Kanubhai Patel</t>
  </si>
  <si>
    <t>Ruchinder Sharma</t>
  </si>
  <si>
    <t>Yilma Choudhary</t>
  </si>
  <si>
    <t>Michelle Tew</t>
  </si>
  <si>
    <t>Vishant Saini</t>
  </si>
  <si>
    <t>Session</t>
  </si>
  <si>
    <t>Aadil Mohan</t>
  </si>
  <si>
    <t>Module 10,11,12</t>
  </si>
  <si>
    <t>Pulse Connect</t>
  </si>
  <si>
    <t>BDD Model</t>
  </si>
  <si>
    <t>Holiday</t>
  </si>
  <si>
    <t>Quality Centre</t>
  </si>
  <si>
    <t>Akshay Tyagi</t>
  </si>
  <si>
    <t>Amandeep Sewak</t>
  </si>
  <si>
    <t>Amit Malik</t>
  </si>
  <si>
    <t>Ashbir Singh</t>
  </si>
  <si>
    <t>Bhavya Yadav</t>
  </si>
  <si>
    <t>Depinder Kaur</t>
  </si>
  <si>
    <t>Dharmendra Singh</t>
  </si>
  <si>
    <t>Isha Goyal</t>
  </si>
  <si>
    <t>Buffer / Assessment Day</t>
  </si>
  <si>
    <t>Gas/Oil</t>
  </si>
  <si>
    <t>Girish Dewan</t>
  </si>
  <si>
    <t>Combined test QA 101</t>
  </si>
  <si>
    <t>Assessments _ Research Presentations</t>
  </si>
  <si>
    <t>Jasmeet Kaur</t>
  </si>
  <si>
    <t>Jyotsna Pant</t>
  </si>
  <si>
    <r>
      <rPr>
        <sz val="22"/>
        <color theme="3"/>
        <rFont val="Calibri"/>
        <family val="2"/>
        <scheme val="minor"/>
      </rPr>
      <t>Leadership Connect</t>
    </r>
    <r>
      <rPr>
        <sz val="22"/>
        <rFont val="Calibri"/>
        <family val="2"/>
        <scheme val="minor"/>
      </rPr>
      <t xml:space="preserve"> + Review</t>
    </r>
  </si>
  <si>
    <r>
      <t xml:space="preserve">Simulation + </t>
    </r>
    <r>
      <rPr>
        <sz val="22"/>
        <color theme="3"/>
        <rFont val="Calibri"/>
        <family val="2"/>
        <scheme val="minor"/>
      </rPr>
      <t>Expert Series</t>
    </r>
  </si>
  <si>
    <t>Module 14,15</t>
  </si>
  <si>
    <t>Day 7,8 TRM</t>
  </si>
  <si>
    <t>Module 5, 6,7</t>
  </si>
  <si>
    <t>Assessments + Visio online training + Research work</t>
  </si>
  <si>
    <t xml:space="preserve">Module 15 </t>
  </si>
  <si>
    <t xml:space="preserve">QA 102- Module 14 </t>
  </si>
  <si>
    <t>QA 101 - Module 8 - / Module 9</t>
  </si>
  <si>
    <t>QA 101 - Module 4 (Part I, Part II) / (Part IV)</t>
  </si>
  <si>
    <t>Kuljeet Kaur</t>
  </si>
  <si>
    <t>Nidhi Goyal</t>
  </si>
  <si>
    <t>Oshy Tyagi</t>
  </si>
  <si>
    <t>Palak Sood</t>
  </si>
  <si>
    <t>Pritish Sharma</t>
  </si>
  <si>
    <t>Priyank Saklani</t>
  </si>
  <si>
    <t>Raghav Aggarwal</t>
  </si>
  <si>
    <t>Simulation Kickoff</t>
  </si>
  <si>
    <t>Module 1,2,3</t>
  </si>
  <si>
    <t>Day 5,6 TRM</t>
  </si>
  <si>
    <t>Day 3,4 - TRM</t>
  </si>
  <si>
    <t>Energy Process &amp; Players / Energy Trading</t>
  </si>
  <si>
    <r>
      <t xml:space="preserve">QA 101 - Module 5 / </t>
    </r>
    <r>
      <rPr>
        <b/>
        <sz val="22"/>
        <color rgb="FFFF0000"/>
        <rFont val="Calibri"/>
        <family val="2"/>
        <scheme val="minor"/>
      </rPr>
      <t>PS - 3</t>
    </r>
  </si>
  <si>
    <r>
      <t xml:space="preserve">QA 101 - Module 6 - Test Script Creation / </t>
    </r>
    <r>
      <rPr>
        <b/>
        <sz val="22"/>
        <color rgb="FFFF0000"/>
        <rFont val="Calibri"/>
        <family val="2"/>
        <scheme val="minor"/>
      </rPr>
      <t>PS - 2</t>
    </r>
  </si>
  <si>
    <t>CFS</t>
  </si>
  <si>
    <t>QA 101 - Module 1  / Module 2</t>
  </si>
  <si>
    <t>Surbhi Singh</t>
  </si>
  <si>
    <t>Sahil Vashishtha</t>
  </si>
  <si>
    <t>Sumit Sheorain</t>
  </si>
  <si>
    <t>Excel Training</t>
  </si>
  <si>
    <t>Day 1,2 - TRM</t>
  </si>
  <si>
    <t>Email Ettiquetes</t>
  </si>
  <si>
    <t>PS-1 (9.30-11.30)</t>
  </si>
  <si>
    <t>GMI | 06th July 2015 | QA Batch | Detailed Curriculum | GGN</t>
  </si>
  <si>
    <t>Pulse Check 11:30 - 12:00</t>
  </si>
  <si>
    <t>MPP Training 8:30-9:30+ Visio 3:00-4:30/Active Listening (Bhawna) 9:30- 11:30
Research Presentation 1:45 - 3:00</t>
  </si>
  <si>
    <t xml:space="preserve">Leadership Connect12:00-1:00
</t>
  </si>
  <si>
    <t xml:space="preserve">Simulation </t>
  </si>
  <si>
    <t>Review 12:00 - 1:00</t>
  </si>
  <si>
    <t xml:space="preserve">QA 101 - Module 7 /QA 101 - Module 2 </t>
  </si>
  <si>
    <t xml:space="preserve">Oulook Training / Module 3 </t>
  </si>
  <si>
    <t xml:space="preserve">Pulse Connect </t>
  </si>
  <si>
    <t>Simulation 12:00 - 1:00</t>
  </si>
  <si>
    <t>Connect 8:30 - 9:00</t>
  </si>
  <si>
    <t>TRM Day 5,6 12-1</t>
  </si>
  <si>
    <t>Simulation 2-3</t>
  </si>
  <si>
    <t xml:space="preserve">RDBMS 9- 12
3-4:30
</t>
  </si>
  <si>
    <t>Client Connect 3:30 - 4:30</t>
  </si>
  <si>
    <t>Introduction to PM - Dinesh 8:30 - 1:00
2:00- 3:30</t>
  </si>
  <si>
    <t>Review 12:00- 1:00</t>
  </si>
  <si>
    <t>Introduction to PM 8:30 - 9:30</t>
  </si>
  <si>
    <t>Power 9:30 - 12:30</t>
  </si>
  <si>
    <t>Pulse Check 12:30 - 1:00
Leadership Connect - 3-4:30</t>
  </si>
  <si>
    <t xml:space="preserve">RDBMS 8:30 - 9:30
</t>
  </si>
  <si>
    <t>Review 12:30 - 1:30</t>
  </si>
  <si>
    <t xml:space="preserve">Foundation of BA (by Pragati) 8:30-1:30
Research Presentations 2:30-4:30 </t>
  </si>
  <si>
    <t>Simulation Report Submission 1:30 2:00</t>
  </si>
  <si>
    <t>Enterprise Architecture 2:30 - 4:30</t>
  </si>
  <si>
    <t>ETRM Contracts 9:30 - 12:00/Oil 2-4:45</t>
  </si>
  <si>
    <t>Commodities assessment 8:30:10:30 (Oil, Gas, Power )
Prep- 10:30 - 12:00
ETRM - 12:00 - 12:30</t>
  </si>
  <si>
    <t>Gas 2:00 - 4:45
Email Etiquettes (Self Read)8:30 - 10:30</t>
  </si>
  <si>
    <t>Leadership Connect 10:30- 12:00</t>
  </si>
  <si>
    <t>SGM Expo</t>
  </si>
  <si>
    <t>Mock Project Kick Off</t>
  </si>
  <si>
    <t>TRM Day 1</t>
  </si>
  <si>
    <t>TRM Day 2</t>
  </si>
  <si>
    <t>TRM Day 3</t>
  </si>
  <si>
    <t xml:space="preserve">Communicating for Success </t>
  </si>
  <si>
    <t>TRM Day 5</t>
  </si>
  <si>
    <t>TRM Day 6</t>
  </si>
  <si>
    <t>Trainer</t>
  </si>
  <si>
    <t>Soft Skills Combined Assessment</t>
  </si>
  <si>
    <t xml:space="preserve"> Hibernate</t>
  </si>
  <si>
    <t xml:space="preserve"> Spring </t>
  </si>
  <si>
    <t>TRM Day 3 &amp; 4</t>
  </si>
  <si>
    <t>TRM Day 1 &amp; 2</t>
  </si>
  <si>
    <t>TRM Day 5 &amp; 6</t>
  </si>
  <si>
    <t>Pradeep</t>
  </si>
  <si>
    <t>Ulhas Rele</t>
  </si>
  <si>
    <t xml:space="preserve">Self Study- Maven </t>
  </si>
  <si>
    <t>Practice Time Spring &amp; Hibernate</t>
  </si>
  <si>
    <t>Assessment Spring &amp; Hibernate</t>
  </si>
  <si>
    <t>Aneesh Kumar</t>
  </si>
  <si>
    <t>Naman Gautam</t>
  </si>
  <si>
    <t>Swati Jain</t>
  </si>
  <si>
    <t>Anmol Jawa</t>
  </si>
  <si>
    <t>Disha Singh</t>
  </si>
  <si>
    <t>Ajeet</t>
  </si>
  <si>
    <t>Sneha Chandani</t>
  </si>
  <si>
    <t>Shivank Mathur</t>
  </si>
  <si>
    <t>Debrupa Kar</t>
  </si>
  <si>
    <t>Rajan Kumar</t>
  </si>
  <si>
    <t>Arushi Sharma &amp; Mukesh Kumar</t>
  </si>
  <si>
    <t>Ridhi Garg</t>
  </si>
  <si>
    <t>Suganthi</t>
  </si>
  <si>
    <t>Ankit Kumar</t>
  </si>
  <si>
    <t>Pallavi</t>
  </si>
  <si>
    <t>Shivendra Gupta</t>
  </si>
  <si>
    <t>Shivendu Suryavanshi</t>
  </si>
  <si>
    <t>Arpit</t>
  </si>
  <si>
    <t xml:space="preserve">Lakshmi </t>
  </si>
  <si>
    <t>Trainer Identification</t>
  </si>
  <si>
    <t>Internal Trainers- Soft Skills</t>
  </si>
  <si>
    <t>Vendor Trainer</t>
  </si>
  <si>
    <t xml:space="preserve">Pulse Check </t>
  </si>
  <si>
    <t>TOD (Topic of Day)</t>
  </si>
  <si>
    <t>Nidhi Chaturvedi</t>
  </si>
  <si>
    <t>Manpreet</t>
  </si>
  <si>
    <t xml:space="preserve">JMS </t>
  </si>
  <si>
    <t>Pulse Check - I</t>
  </si>
  <si>
    <t>Pulse Check - II</t>
  </si>
  <si>
    <t>Pulse Check - III</t>
  </si>
  <si>
    <t>Pulse Check - IV</t>
  </si>
  <si>
    <t>Pulse Check - V</t>
  </si>
  <si>
    <t>Equity Simulation</t>
  </si>
  <si>
    <t>Equity Simulation - Kick Off</t>
  </si>
  <si>
    <t>Practice Time - Simulation</t>
  </si>
  <si>
    <t>Equity Simulation Review- I</t>
  </si>
  <si>
    <t>Equity Simulation Review- II</t>
  </si>
  <si>
    <t>Equity Simulation Review- III</t>
  </si>
  <si>
    <t>Declaration of Simulation Results</t>
  </si>
  <si>
    <t>Nitish Rohilla</t>
  </si>
  <si>
    <t>Internal Training</t>
  </si>
  <si>
    <t>TRM Day 4</t>
  </si>
  <si>
    <t>Feedback Primer &amp; Presentation Skills</t>
  </si>
  <si>
    <t>Puneet</t>
  </si>
  <si>
    <t>Nagabhushnam</t>
  </si>
  <si>
    <t>Comp off for 20th Jan</t>
  </si>
  <si>
    <t>Comp off for 11th Nov</t>
  </si>
  <si>
    <t>Lata</t>
  </si>
  <si>
    <t>Silent Auction Connect</t>
  </si>
  <si>
    <t>GMI | 23 Oct 2017 | Java Batch | Detailed Curriculum | GGN</t>
  </si>
  <si>
    <t>Comp Off for 2nd Dec</t>
  </si>
  <si>
    <t>Sumeet Vajpe</t>
  </si>
  <si>
    <t xml:space="preserve"> Email Etiquettes /Self Study- XML </t>
  </si>
  <si>
    <t xml:space="preserve">Assessment - Java,OOAD, Junit </t>
  </si>
  <si>
    <t>ID 101</t>
  </si>
  <si>
    <t>MCQ - ID 101</t>
  </si>
  <si>
    <t>MCQ - JEE</t>
  </si>
  <si>
    <t>Coding - ID JEE</t>
  </si>
  <si>
    <t>ID 102</t>
  </si>
  <si>
    <t>Practice time -ID 102</t>
  </si>
  <si>
    <t>Assessment -ID 102</t>
  </si>
  <si>
    <t>Shreya Chawla</t>
  </si>
  <si>
    <t xml:space="preserve"> Amit Yadav &amp; Mridul Agrawal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</si>
</sst>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7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indexed="8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22"/>
      <color theme="7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2"/>
      <name val="Calibri"/>
      <family val="2"/>
      <scheme val="minor"/>
    </font>
    <font>
      <b/>
      <sz val="36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C00000"/>
      <name val="Calibri"/>
      <family val="2"/>
      <scheme val="minor"/>
    </font>
    <font>
      <sz val="22"/>
      <color theme="3"/>
      <name val="Calibri"/>
      <family val="2"/>
      <scheme val="minor"/>
    </font>
    <font>
      <b/>
      <sz val="22"/>
      <color theme="7" tint="-0.249977111117893"/>
      <name val="Calibri"/>
      <family val="2"/>
      <scheme val="minor"/>
    </font>
    <font>
      <sz val="10"/>
      <name val="Arial"/>
      <family val="2"/>
    </font>
    <font>
      <b/>
      <sz val="28"/>
      <color theme="1"/>
      <name val="Calibri"/>
      <family val="2"/>
      <scheme val="minor"/>
    </font>
    <font>
      <b/>
      <sz val="27"/>
      <color theme="1"/>
      <name val="Calibri"/>
      <family val="2"/>
      <scheme val="minor"/>
    </font>
    <font>
      <sz val="27"/>
      <color theme="1"/>
      <name val="Calibri"/>
      <family val="2"/>
      <scheme val="minor"/>
    </font>
    <font>
      <b/>
      <sz val="27"/>
      <name val="Calibri"/>
      <family val="2"/>
      <scheme val="minor"/>
    </font>
    <font>
      <b/>
      <sz val="27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0" fillId="0" borderId="0"/>
  </cellStyleXfs>
  <cellXfs count="806">
    <xf numFmtId="0" fontId="0" fillId="0" borderId="0" xfId="0"/>
    <xf numFmtId="0" fontId="3" fillId="0" borderId="0" xfId="0" applyFont="1"/>
    <xf numFmtId="0" fontId="2" fillId="3" borderId="4" xfId="0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" fontId="2" fillId="3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/>
    <xf numFmtId="0" fontId="2" fillId="7" borderId="9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 wrapText="1"/>
    </xf>
    <xf numFmtId="16" fontId="2" fillId="3" borderId="12" xfId="0" applyNumberFormat="1" applyFont="1" applyFill="1" applyBorder="1" applyAlignment="1">
      <alignment horizontal="center" vertical="center"/>
    </xf>
    <xf numFmtId="16" fontId="2" fillId="3" borderId="8" xfId="0" applyNumberFormat="1" applyFont="1" applyFill="1" applyBorder="1" applyAlignment="1">
      <alignment horizontal="center" vertical="center"/>
    </xf>
    <xf numFmtId="16" fontId="2" fillId="3" borderId="7" xfId="0" applyNumberFormat="1" applyFont="1" applyFill="1" applyBorder="1" applyAlignment="1">
      <alignment horizontal="center" vertical="center"/>
    </xf>
    <xf numFmtId="16" fontId="2" fillId="3" borderId="9" xfId="0" applyNumberFormat="1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" fontId="4" fillId="3" borderId="4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49" fontId="8" fillId="15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 wrapText="1"/>
    </xf>
    <xf numFmtId="49" fontId="8" fillId="1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49" fontId="8" fillId="16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6" fontId="4" fillId="3" borderId="8" xfId="0" applyNumberFormat="1" applyFont="1" applyFill="1" applyBorder="1" applyAlignment="1">
      <alignment horizontal="center" vertical="center"/>
    </xf>
    <xf numFmtId="16" fontId="4" fillId="3" borderId="7" xfId="0" applyNumberFormat="1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" fontId="4" fillId="3" borderId="9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8" fillId="16" borderId="4" xfId="0" applyNumberFormat="1" applyFont="1" applyFill="1" applyBorder="1" applyAlignment="1">
      <alignment horizontal="center" vertical="center"/>
    </xf>
    <xf numFmtId="49" fontId="13" fillId="16" borderId="4" xfId="0" applyNumberFormat="1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4" fillId="17" borderId="4" xfId="0" applyFont="1" applyFill="1" applyBorder="1" applyAlignment="1">
      <alignment horizontal="center" vertical="center"/>
    </xf>
    <xf numFmtId="0" fontId="3" fillId="0" borderId="7" xfId="0" applyFont="1" applyBorder="1"/>
    <xf numFmtId="0" fontId="14" fillId="0" borderId="0" xfId="0" applyFont="1"/>
    <xf numFmtId="0" fontId="6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6" fontId="6" fillId="3" borderId="24" xfId="0" applyNumberFormat="1" applyFont="1" applyFill="1" applyBorder="1" applyAlignment="1">
      <alignment horizontal="center" vertical="center"/>
    </xf>
    <xf numFmtId="16" fontId="6" fillId="3" borderId="25" xfId="0" applyNumberFormat="1" applyFont="1" applyFill="1" applyBorder="1" applyAlignment="1">
      <alignment horizontal="center" vertical="center"/>
    </xf>
    <xf numFmtId="16" fontId="6" fillId="3" borderId="4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" fontId="6" fillId="3" borderId="9" xfId="0" applyNumberFormat="1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4" fillId="0" borderId="8" xfId="0" applyFont="1" applyBorder="1"/>
    <xf numFmtId="0" fontId="6" fillId="3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4" fillId="7" borderId="8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/>
    </xf>
    <xf numFmtId="0" fontId="6" fillId="0" borderId="16" xfId="0" applyFont="1" applyBorder="1"/>
    <xf numFmtId="0" fontId="4" fillId="0" borderId="29" xfId="0" applyFont="1" applyFill="1" applyBorder="1" applyAlignment="1">
      <alignment horizontal="center" vertical="center" wrapText="1"/>
    </xf>
    <xf numFmtId="16" fontId="6" fillId="3" borderId="8" xfId="0" applyNumberFormat="1" applyFont="1" applyFill="1" applyBorder="1" applyAlignment="1">
      <alignment horizontal="center" vertical="center"/>
    </xf>
    <xf numFmtId="16" fontId="6" fillId="3" borderId="29" xfId="0" applyNumberFormat="1" applyFont="1" applyFill="1" applyBorder="1" applyAlignment="1">
      <alignment horizontal="center" vertical="center"/>
    </xf>
    <xf numFmtId="16" fontId="6" fillId="3" borderId="12" xfId="0" applyNumberFormat="1" applyFont="1" applyFill="1" applyBorder="1" applyAlignment="1">
      <alignment horizontal="center" vertical="center"/>
    </xf>
    <xf numFmtId="16" fontId="6" fillId="3" borderId="28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29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6" fillId="3" borderId="32" xfId="0" applyNumberFormat="1" applyFont="1" applyFill="1" applyBorder="1" applyAlignment="1">
      <alignment horizontal="center" vertical="center"/>
    </xf>
    <xf numFmtId="16" fontId="6" fillId="3" borderId="33" xfId="0" applyNumberFormat="1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 wrapText="1"/>
    </xf>
    <xf numFmtId="0" fontId="14" fillId="0" borderId="34" xfId="0" applyFont="1" applyBorder="1"/>
    <xf numFmtId="0" fontId="3" fillId="7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/>
    </xf>
    <xf numFmtId="16" fontId="6" fillId="3" borderId="0" xfId="0" applyNumberFormat="1" applyFont="1" applyFill="1" applyBorder="1" applyAlignment="1">
      <alignment horizontal="center" vertical="center"/>
    </xf>
    <xf numFmtId="16" fontId="6" fillId="3" borderId="16" xfId="0" applyNumberFormat="1" applyFont="1" applyFill="1" applyBorder="1" applyAlignment="1">
      <alignment horizontal="center" vertical="center"/>
    </xf>
    <xf numFmtId="16" fontId="6" fillId="3" borderId="17" xfId="0" applyNumberFormat="1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 wrapText="1"/>
    </xf>
    <xf numFmtId="0" fontId="4" fillId="18" borderId="4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7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/>
    </xf>
    <xf numFmtId="16" fontId="6" fillId="3" borderId="27" xfId="0" applyNumberFormat="1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0" borderId="0" xfId="0" applyFont="1" applyFill="1"/>
    <xf numFmtId="0" fontId="15" fillId="0" borderId="0" xfId="0" applyFont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16" fontId="6" fillId="3" borderId="4" xfId="0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6" fillId="0" borderId="0" xfId="0" applyFont="1" applyFill="1" applyAlignment="1">
      <alignment wrapText="1"/>
    </xf>
    <xf numFmtId="0" fontId="15" fillId="0" borderId="4" xfId="0" applyFont="1" applyBorder="1" applyAlignment="1">
      <alignment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0" fontId="6" fillId="7" borderId="3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6" fontId="6" fillId="3" borderId="14" xfId="0" applyNumberFormat="1" applyFont="1" applyFill="1" applyBorder="1" applyAlignment="1">
      <alignment horizontal="center" vertical="center" wrapText="1"/>
    </xf>
    <xf numFmtId="16" fontId="6" fillId="3" borderId="11" xfId="0" applyNumberFormat="1" applyFont="1" applyFill="1" applyBorder="1" applyAlignment="1">
      <alignment horizontal="center" vertical="center" wrapText="1"/>
    </xf>
    <xf numFmtId="16" fontId="6" fillId="3" borderId="6" xfId="0" applyNumberFormat="1" applyFont="1" applyFill="1" applyBorder="1" applyAlignment="1">
      <alignment horizontal="center" vertical="center" wrapText="1"/>
    </xf>
    <xf numFmtId="16" fontId="6" fillId="3" borderId="15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8" borderId="35" xfId="0" applyFont="1" applyFill="1" applyBorder="1" applyAlignment="1">
      <alignment horizontal="center" vertical="center" wrapText="1"/>
    </xf>
    <xf numFmtId="0" fontId="14" fillId="18" borderId="30" xfId="0" applyFont="1" applyFill="1" applyBorder="1" applyAlignment="1">
      <alignment horizontal="center" vertical="center" wrapText="1"/>
    </xf>
    <xf numFmtId="0" fontId="14" fillId="18" borderId="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4" fillId="0" borderId="37" xfId="0" applyFont="1" applyFill="1" applyBorder="1" applyAlignment="1">
      <alignment horizontal="center" vertical="center" wrapText="1"/>
    </xf>
    <xf numFmtId="0" fontId="14" fillId="0" borderId="38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wrapText="1"/>
    </xf>
    <xf numFmtId="0" fontId="14" fillId="7" borderId="39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4" fillId="16" borderId="4" xfId="0" applyNumberFormat="1" applyFont="1" applyFill="1" applyBorder="1" applyAlignment="1">
      <alignment horizontal="center" vertical="center" wrapText="1"/>
    </xf>
    <xf numFmtId="49" fontId="6" fillId="16" borderId="4" xfId="0" applyNumberFormat="1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wrapText="1"/>
    </xf>
    <xf numFmtId="16" fontId="6" fillId="3" borderId="40" xfId="0" applyNumberFormat="1" applyFont="1" applyFill="1" applyBorder="1" applyAlignment="1">
      <alignment horizontal="center" vertical="center" wrapText="1"/>
    </xf>
    <xf numFmtId="16" fontId="6" fillId="3" borderId="41" xfId="0" applyNumberFormat="1" applyFont="1" applyFill="1" applyBorder="1" applyAlignment="1">
      <alignment horizontal="center" vertical="center" wrapText="1"/>
    </xf>
    <xf numFmtId="16" fontId="6" fillId="3" borderId="13" xfId="0" applyNumberFormat="1" applyFont="1" applyFill="1" applyBorder="1" applyAlignment="1">
      <alignment horizontal="center" vertical="center" wrapText="1"/>
    </xf>
    <xf numFmtId="16" fontId="6" fillId="3" borderId="42" xfId="0" applyNumberFormat="1" applyFont="1" applyFill="1" applyBorder="1" applyAlignment="1">
      <alignment horizontal="center" vertical="center" wrapText="1"/>
    </xf>
    <xf numFmtId="16" fontId="6" fillId="3" borderId="43" xfId="0" applyNumberFormat="1" applyFont="1" applyFill="1" applyBorder="1" applyAlignment="1">
      <alignment horizontal="center" vertical="center" wrapText="1"/>
    </xf>
    <xf numFmtId="0" fontId="14" fillId="19" borderId="35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" fontId="6" fillId="3" borderId="8" xfId="0" applyNumberFormat="1" applyFont="1" applyFill="1" applyBorder="1" applyAlignment="1">
      <alignment horizontal="center" vertical="center" wrapText="1"/>
    </xf>
    <xf numFmtId="16" fontId="6" fillId="3" borderId="7" xfId="0" applyNumberFormat="1" applyFont="1" applyFill="1" applyBorder="1" applyAlignment="1">
      <alignment horizontal="center" vertical="center" wrapText="1"/>
    </xf>
    <xf numFmtId="16" fontId="6" fillId="3" borderId="28" xfId="0" applyNumberFormat="1" applyFont="1" applyFill="1" applyBorder="1" applyAlignment="1">
      <alignment horizontal="center" vertical="center" wrapText="1"/>
    </xf>
    <xf numFmtId="16" fontId="6" fillId="3" borderId="9" xfId="0" applyNumberFormat="1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11" borderId="8" xfId="0" applyFont="1" applyFill="1" applyBorder="1" applyAlignment="1">
      <alignment horizontal="center" vertical="center" wrapText="1"/>
    </xf>
    <xf numFmtId="0" fontId="14" fillId="19" borderId="11" xfId="0" applyFont="1" applyFill="1" applyBorder="1" applyAlignment="1">
      <alignment horizontal="center" vertical="center" wrapText="1"/>
    </xf>
    <xf numFmtId="0" fontId="14" fillId="19" borderId="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14" fillId="7" borderId="8" xfId="0" applyFont="1" applyFill="1" applyBorder="1" applyAlignment="1">
      <alignment horizontal="center" vertical="center" wrapText="1"/>
    </xf>
    <xf numFmtId="0" fontId="14" fillId="19" borderId="4" xfId="0" applyFont="1" applyFill="1" applyBorder="1" applyAlignment="1">
      <alignment horizontal="center" vertical="center" wrapText="1"/>
    </xf>
    <xf numFmtId="0" fontId="14" fillId="17" borderId="4" xfId="0" applyFont="1" applyFill="1" applyBorder="1" applyAlignment="1">
      <alignment horizontal="center" vertical="center" wrapText="1"/>
    </xf>
    <xf numFmtId="0" fontId="14" fillId="17" borderId="5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0" fontId="14" fillId="19" borderId="8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20" borderId="4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16" fontId="6" fillId="3" borderId="5" xfId="0" applyNumberFormat="1" applyFont="1" applyFill="1" applyBorder="1" applyAlignment="1">
      <alignment horizontal="center" vertical="center" wrapText="1"/>
    </xf>
    <xf numFmtId="0" fontId="14" fillId="19" borderId="30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>
      <alignment horizontal="center" vertical="center" wrapText="1"/>
    </xf>
    <xf numFmtId="0" fontId="14" fillId="7" borderId="44" xfId="0" applyFont="1" applyFill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18" fillId="0" borderId="4" xfId="0" applyFont="1" applyBorder="1" applyAlignment="1">
      <alignment wrapText="1"/>
    </xf>
    <xf numFmtId="0" fontId="20" fillId="0" borderId="0" xfId="0" applyFont="1"/>
    <xf numFmtId="0" fontId="19" fillId="3" borderId="4" xfId="0" applyFont="1" applyFill="1" applyBorder="1" applyAlignment="1">
      <alignment horizontal="center" vertical="center"/>
    </xf>
    <xf numFmtId="16" fontId="19" fillId="3" borderId="4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0" borderId="9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11" borderId="4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19" fillId="12" borderId="4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0" fillId="0" borderId="4" xfId="0" applyFont="1" applyBorder="1"/>
    <xf numFmtId="0" fontId="19" fillId="0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49" fontId="22" fillId="15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49" fontId="22" fillId="15" borderId="4" xfId="0" applyNumberFormat="1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/>
    </xf>
    <xf numFmtId="0" fontId="24" fillId="0" borderId="4" xfId="0" applyFont="1" applyFill="1" applyBorder="1" applyAlignment="1">
      <alignment horizontal="center" vertical="center" wrapText="1"/>
    </xf>
    <xf numFmtId="0" fontId="25" fillId="0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49" fontId="22" fillId="16" borderId="4" xfId="0" applyNumberFormat="1" applyFont="1" applyFill="1" applyBorder="1" applyAlignment="1">
      <alignment horizontal="center" vertical="center"/>
    </xf>
    <xf numFmtId="49" fontId="22" fillId="16" borderId="4" xfId="0" applyNumberFormat="1" applyFont="1" applyFill="1" applyBorder="1" applyAlignment="1">
      <alignment horizontal="center" vertical="center" wrapText="1"/>
    </xf>
    <xf numFmtId="0" fontId="19" fillId="17" borderId="4" xfId="0" applyFont="1" applyFill="1" applyBorder="1" applyAlignment="1">
      <alignment horizontal="center" vertical="center"/>
    </xf>
    <xf numFmtId="0" fontId="20" fillId="0" borderId="7" xfId="0" applyFont="1" applyBorder="1"/>
    <xf numFmtId="0" fontId="27" fillId="6" borderId="4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wrapText="1"/>
    </xf>
    <xf numFmtId="0" fontId="0" fillId="5" borderId="4" xfId="0" applyFill="1" applyBorder="1"/>
    <xf numFmtId="0" fontId="0" fillId="19" borderId="4" xfId="0" applyFill="1" applyBorder="1"/>
    <xf numFmtId="0" fontId="0" fillId="0" borderId="4" xfId="0" applyFill="1" applyBorder="1" applyAlignment="1">
      <alignment wrapText="1"/>
    </xf>
    <xf numFmtId="0" fontId="0" fillId="3" borderId="4" xfId="0" applyFill="1" applyBorder="1"/>
    <xf numFmtId="0" fontId="28" fillId="3" borderId="4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6" fontId="28" fillId="3" borderId="24" xfId="0" applyNumberFormat="1" applyFont="1" applyFill="1" applyBorder="1" applyAlignment="1">
      <alignment horizontal="center" vertical="center"/>
    </xf>
    <xf numFmtId="16" fontId="28" fillId="3" borderId="25" xfId="0" applyNumberFormat="1" applyFont="1" applyFill="1" applyBorder="1" applyAlignment="1">
      <alignment horizontal="center" vertical="center"/>
    </xf>
    <xf numFmtId="16" fontId="28" fillId="3" borderId="4" xfId="0" applyNumberFormat="1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 wrapText="1"/>
    </xf>
    <xf numFmtId="0" fontId="28" fillId="4" borderId="26" xfId="0" applyFont="1" applyFill="1" applyBorder="1" applyAlignment="1">
      <alignment horizontal="center" vertical="center"/>
    </xf>
    <xf numFmtId="0" fontId="28" fillId="4" borderId="4" xfId="0" applyFont="1" applyFill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/>
    </xf>
    <xf numFmtId="0" fontId="28" fillId="5" borderId="4" xfId="0" applyFont="1" applyFill="1" applyBorder="1" applyAlignment="1">
      <alignment horizontal="center" vertical="center" wrapText="1"/>
    </xf>
    <xf numFmtId="0" fontId="28" fillId="10" borderId="4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4" xfId="0" applyFont="1" applyFill="1" applyBorder="1" applyAlignment="1">
      <alignment horizontal="center" vertical="center"/>
    </xf>
    <xf numFmtId="0" fontId="28" fillId="0" borderId="4" xfId="0" applyFont="1" applyFill="1" applyBorder="1" applyAlignment="1">
      <alignment horizontal="center" vertical="center" wrapText="1"/>
    </xf>
    <xf numFmtId="0" fontId="28" fillId="0" borderId="28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16" fontId="28" fillId="3" borderId="9" xfId="0" applyNumberFormat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 wrapText="1"/>
    </xf>
    <xf numFmtId="0" fontId="28" fillId="10" borderId="6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18" fillId="0" borderId="8" xfId="0" applyFont="1" applyBorder="1"/>
    <xf numFmtId="0" fontId="28" fillId="3" borderId="7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8" fillId="7" borderId="5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/>
    </xf>
    <xf numFmtId="0" fontId="28" fillId="7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/>
    </xf>
    <xf numFmtId="16" fontId="28" fillId="3" borderId="28" xfId="0" applyNumberFormat="1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 wrapText="1"/>
    </xf>
    <xf numFmtId="0" fontId="28" fillId="3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wrapText="1"/>
    </xf>
    <xf numFmtId="0" fontId="28" fillId="18" borderId="4" xfId="0" applyFont="1" applyFill="1" applyBorder="1" applyAlignment="1">
      <alignment horizontal="center" vertical="center" wrapText="1"/>
    </xf>
    <xf numFmtId="0" fontId="18" fillId="7" borderId="8" xfId="0" applyFont="1" applyFill="1" applyBorder="1" applyAlignment="1">
      <alignment horizontal="center" vertical="center" wrapText="1"/>
    </xf>
    <xf numFmtId="0" fontId="28" fillId="7" borderId="13" xfId="0" applyFont="1" applyFill="1" applyBorder="1" applyAlignment="1">
      <alignment horizontal="center" vertical="center" wrapText="1"/>
    </xf>
    <xf numFmtId="0" fontId="28" fillId="18" borderId="4" xfId="0" applyFont="1" applyFill="1" applyBorder="1" applyAlignment="1">
      <alignment horizontal="center" vertical="center"/>
    </xf>
    <xf numFmtId="0" fontId="28" fillId="17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7" borderId="6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/>
    </xf>
    <xf numFmtId="16" fontId="28" fillId="3" borderId="46" xfId="0" applyNumberFormat="1" applyFont="1" applyFill="1" applyBorder="1" applyAlignment="1">
      <alignment horizontal="center" vertical="center"/>
    </xf>
    <xf numFmtId="0" fontId="28" fillId="10" borderId="5" xfId="0" applyFont="1" applyFill="1" applyBorder="1" applyAlignment="1">
      <alignment horizontal="center" vertical="center" wrapText="1"/>
    </xf>
    <xf numFmtId="16" fontId="28" fillId="3" borderId="30" xfId="0" applyNumberFormat="1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 wrapText="1"/>
    </xf>
    <xf numFmtId="16" fontId="28" fillId="3" borderId="7" xfId="0" applyNumberFormat="1" applyFont="1" applyFill="1" applyBorder="1" applyAlignment="1">
      <alignment horizontal="center" vertical="center"/>
    </xf>
    <xf numFmtId="0" fontId="28" fillId="10" borderId="7" xfId="0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/>
    </xf>
    <xf numFmtId="16" fontId="28" fillId="3" borderId="47" xfId="0" applyNumberFormat="1" applyFont="1" applyFill="1" applyBorder="1" applyAlignment="1">
      <alignment horizontal="center" vertical="center"/>
    </xf>
    <xf numFmtId="0" fontId="18" fillId="0" borderId="4" xfId="0" applyFont="1" applyBorder="1"/>
    <xf numFmtId="0" fontId="14" fillId="0" borderId="4" xfId="0" applyFont="1" applyBorder="1"/>
    <xf numFmtId="0" fontId="28" fillId="11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8" fillId="0" borderId="4" xfId="0" applyFont="1" applyBorder="1"/>
    <xf numFmtId="0" fontId="0" fillId="0" borderId="15" xfId="0" applyBorder="1" applyAlignment="1"/>
    <xf numFmtId="0" fontId="0" fillId="0" borderId="17" xfId="0" applyBorder="1" applyAlignment="1"/>
    <xf numFmtId="0" fontId="0" fillId="0" borderId="12" xfId="0" applyBorder="1" applyAlignment="1"/>
    <xf numFmtId="0" fontId="0" fillId="0" borderId="29" xfId="0" applyBorder="1" applyAlignment="1"/>
    <xf numFmtId="0" fontId="19" fillId="17" borderId="7" xfId="0" applyFont="1" applyFill="1" applyBorder="1" applyAlignment="1">
      <alignment horizontal="center" vertical="center"/>
    </xf>
    <xf numFmtId="16" fontId="28" fillId="3" borderId="4" xfId="0" applyNumberFormat="1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28" fillId="3" borderId="9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8" fillId="7" borderId="36" xfId="0" applyFont="1" applyFill="1" applyBorder="1" applyAlignment="1">
      <alignment horizontal="center" vertical="center" wrapText="1"/>
    </xf>
    <xf numFmtId="16" fontId="28" fillId="3" borderId="14" xfId="0" applyNumberFormat="1" applyFont="1" applyFill="1" applyBorder="1" applyAlignment="1">
      <alignment horizontal="center" vertical="center" wrapText="1"/>
    </xf>
    <xf numFmtId="16" fontId="28" fillId="3" borderId="11" xfId="0" applyNumberFormat="1" applyFont="1" applyFill="1" applyBorder="1" applyAlignment="1">
      <alignment horizontal="center" vertical="center" wrapText="1"/>
    </xf>
    <xf numFmtId="16" fontId="28" fillId="3" borderId="6" xfId="0" applyNumberFormat="1" applyFont="1" applyFill="1" applyBorder="1" applyAlignment="1">
      <alignment horizontal="center" vertical="center" wrapText="1"/>
    </xf>
    <xf numFmtId="16" fontId="28" fillId="3" borderId="15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8" fillId="11" borderId="4" xfId="0" applyFont="1" applyFill="1" applyBorder="1" applyAlignment="1">
      <alignment horizontal="center" vertical="center" wrapText="1"/>
    </xf>
    <xf numFmtId="0" fontId="18" fillId="18" borderId="35" xfId="0" applyFont="1" applyFill="1" applyBorder="1" applyAlignment="1">
      <alignment horizontal="center" vertical="center" wrapText="1"/>
    </xf>
    <xf numFmtId="0" fontId="18" fillId="18" borderId="30" xfId="0" applyFont="1" applyFill="1" applyBorder="1" applyAlignment="1">
      <alignment horizontal="center" vertical="center" wrapText="1"/>
    </xf>
    <xf numFmtId="0" fontId="18" fillId="18" borderId="4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38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49" fontId="18" fillId="16" borderId="4" xfId="0" applyNumberFormat="1" applyFont="1" applyFill="1" applyBorder="1" applyAlignment="1">
      <alignment horizontal="center" vertical="center" wrapText="1"/>
    </xf>
    <xf numFmtId="49" fontId="28" fillId="16" borderId="4" xfId="0" applyNumberFormat="1" applyFont="1" applyFill="1" applyBorder="1" applyAlignment="1">
      <alignment horizontal="center" vertical="center" wrapText="1"/>
    </xf>
    <xf numFmtId="0" fontId="28" fillId="3" borderId="28" xfId="0" applyFont="1" applyFill="1" applyBorder="1" applyAlignment="1">
      <alignment horizontal="center" vertical="center" wrapText="1"/>
    </xf>
    <xf numFmtId="16" fontId="28" fillId="3" borderId="40" xfId="0" applyNumberFormat="1" applyFont="1" applyFill="1" applyBorder="1" applyAlignment="1">
      <alignment horizontal="center" vertical="center" wrapText="1"/>
    </xf>
    <xf numFmtId="16" fontId="28" fillId="3" borderId="41" xfId="0" applyNumberFormat="1" applyFont="1" applyFill="1" applyBorder="1" applyAlignment="1">
      <alignment horizontal="center" vertical="center" wrapText="1"/>
    </xf>
    <xf numFmtId="16" fontId="28" fillId="3" borderId="43" xfId="0" applyNumberFormat="1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center" vertical="center" wrapText="1"/>
    </xf>
    <xf numFmtId="0" fontId="18" fillId="11" borderId="14" xfId="0" applyFont="1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 wrapText="1"/>
    </xf>
    <xf numFmtId="0" fontId="28" fillId="3" borderId="35" xfId="0" applyFont="1" applyFill="1" applyBorder="1" applyAlignment="1">
      <alignment horizontal="center" vertical="center" wrapText="1"/>
    </xf>
    <xf numFmtId="0" fontId="28" fillId="3" borderId="7" xfId="0" applyFont="1" applyFill="1" applyBorder="1" applyAlignment="1">
      <alignment horizontal="center" vertical="center" wrapText="1"/>
    </xf>
    <xf numFmtId="0" fontId="28" fillId="3" borderId="12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" fontId="28" fillId="3" borderId="8" xfId="0" applyNumberFormat="1" applyFont="1" applyFill="1" applyBorder="1" applyAlignment="1">
      <alignment horizontal="center" vertical="center" wrapText="1"/>
    </xf>
    <xf numFmtId="16" fontId="28" fillId="3" borderId="7" xfId="0" applyNumberFormat="1" applyFont="1" applyFill="1" applyBorder="1" applyAlignment="1">
      <alignment horizontal="center" vertical="center" wrapText="1"/>
    </xf>
    <xf numFmtId="16" fontId="28" fillId="3" borderId="28" xfId="0" applyNumberFormat="1" applyFont="1" applyFill="1" applyBorder="1" applyAlignment="1">
      <alignment horizontal="center" vertical="center" wrapText="1"/>
    </xf>
    <xf numFmtId="16" fontId="28" fillId="3" borderId="9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11" borderId="8" xfId="0" applyFont="1" applyFill="1" applyBorder="1" applyAlignment="1">
      <alignment horizontal="center" vertical="center" wrapText="1"/>
    </xf>
    <xf numFmtId="0" fontId="18" fillId="19" borderId="11" xfId="0" applyFont="1" applyFill="1" applyBorder="1" applyAlignment="1">
      <alignment horizontal="center" vertical="center" wrapText="1"/>
    </xf>
    <xf numFmtId="0" fontId="18" fillId="19" borderId="6" xfId="0" applyFont="1" applyFill="1" applyBorder="1" applyAlignment="1">
      <alignment horizontal="center" vertical="center" wrapText="1"/>
    </xf>
    <xf numFmtId="0" fontId="18" fillId="19" borderId="4" xfId="0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center" vertical="center" wrapText="1"/>
    </xf>
    <xf numFmtId="0" fontId="18" fillId="17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8" fillId="7" borderId="6" xfId="0" applyFont="1" applyFill="1" applyBorder="1" applyAlignment="1">
      <alignment horizontal="center" vertical="center" wrapText="1"/>
    </xf>
    <xf numFmtId="0" fontId="28" fillId="3" borderId="6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19" borderId="8" xfId="0" applyFont="1" applyFill="1" applyBorder="1" applyAlignment="1">
      <alignment horizontal="center" vertical="center" wrapText="1"/>
    </xf>
    <xf numFmtId="0" fontId="18" fillId="20" borderId="6" xfId="0" applyFont="1" applyFill="1" applyBorder="1" applyAlignment="1">
      <alignment horizontal="center" vertical="center" wrapText="1"/>
    </xf>
    <xf numFmtId="0" fontId="18" fillId="20" borderId="4" xfId="0" applyFont="1" applyFill="1" applyBorder="1" applyAlignment="1">
      <alignment horizontal="center" vertical="center" wrapText="1"/>
    </xf>
    <xf numFmtId="0" fontId="28" fillId="7" borderId="0" xfId="0" applyFont="1" applyFill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16" fontId="28" fillId="3" borderId="5" xfId="0" applyNumberFormat="1" applyFont="1" applyFill="1" applyBorder="1" applyAlignment="1">
      <alignment horizontal="center" vertical="center" wrapText="1"/>
    </xf>
    <xf numFmtId="0" fontId="18" fillId="19" borderId="30" xfId="0" applyFont="1" applyFill="1" applyBorder="1" applyAlignment="1">
      <alignment horizontal="center" vertical="center" wrapText="1"/>
    </xf>
    <xf numFmtId="0" fontId="28" fillId="3" borderId="13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center" wrapText="1"/>
    </xf>
    <xf numFmtId="0" fontId="18" fillId="19" borderId="5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7" borderId="48" xfId="0" applyFont="1" applyFill="1" applyBorder="1" applyAlignment="1">
      <alignment horizontal="center" vertical="center" wrapText="1"/>
    </xf>
    <xf numFmtId="16" fontId="28" fillId="3" borderId="17" xfId="0" applyNumberFormat="1" applyFont="1" applyFill="1" applyBorder="1" applyAlignment="1">
      <alignment horizontal="center" vertical="center" wrapText="1"/>
    </xf>
    <xf numFmtId="16" fontId="28" fillId="3" borderId="0" xfId="0" applyNumberFormat="1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8" fillId="3" borderId="3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/>
    </xf>
    <xf numFmtId="16" fontId="30" fillId="3" borderId="4" xfId="0" applyNumberFormat="1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 wrapText="1"/>
    </xf>
    <xf numFmtId="0" fontId="30" fillId="4" borderId="4" xfId="0" applyFont="1" applyFill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0" fontId="30" fillId="6" borderId="4" xfId="0" applyFont="1" applyFill="1" applyBorder="1" applyAlignment="1">
      <alignment horizontal="center" vertical="center" wrapText="1"/>
    </xf>
    <xf numFmtId="0" fontId="30" fillId="7" borderId="4" xfId="0" applyFont="1" applyFill="1" applyBorder="1" applyAlignment="1">
      <alignment horizontal="center" vertical="center"/>
    </xf>
    <xf numFmtId="0" fontId="30" fillId="7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 wrapText="1"/>
    </xf>
    <xf numFmtId="0" fontId="30" fillId="0" borderId="4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 wrapText="1"/>
    </xf>
    <xf numFmtId="0" fontId="30" fillId="12" borderId="4" xfId="0" applyFont="1" applyFill="1" applyBorder="1" applyAlignment="1">
      <alignment horizontal="center" vertical="center" wrapText="1"/>
    </xf>
    <xf numFmtId="0" fontId="30" fillId="10" borderId="4" xfId="0" applyFont="1" applyFill="1" applyBorder="1" applyAlignment="1">
      <alignment horizontal="center" vertical="center" wrapText="1"/>
    </xf>
    <xf numFmtId="0" fontId="31" fillId="0" borderId="4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6" fontId="30" fillId="3" borderId="6" xfId="0" applyNumberFormat="1" applyFont="1" applyFill="1" applyBorder="1" applyAlignment="1">
      <alignment horizontal="center" vertical="center"/>
    </xf>
    <xf numFmtId="0" fontId="31" fillId="0" borderId="4" xfId="0" applyFont="1" applyBorder="1"/>
    <xf numFmtId="0" fontId="30" fillId="0" borderId="12" xfId="0" applyFont="1" applyBorder="1" applyAlignment="1">
      <alignment horizontal="center" vertical="center"/>
    </xf>
    <xf numFmtId="16" fontId="30" fillId="3" borderId="12" xfId="0" applyNumberFormat="1" applyFont="1" applyFill="1" applyBorder="1" applyAlignment="1">
      <alignment horizontal="center" vertical="center"/>
    </xf>
    <xf numFmtId="16" fontId="30" fillId="3" borderId="7" xfId="0" applyNumberFormat="1" applyFont="1" applyFill="1" applyBorder="1" applyAlignment="1">
      <alignment horizontal="center" vertical="center"/>
    </xf>
    <xf numFmtId="0" fontId="30" fillId="11" borderId="4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0" fontId="30" fillId="13" borderId="4" xfId="0" applyFont="1" applyFill="1" applyBorder="1" applyAlignment="1">
      <alignment horizontal="center" vertical="center" wrapText="1"/>
    </xf>
    <xf numFmtId="16" fontId="30" fillId="3" borderId="5" xfId="0" applyNumberFormat="1" applyFont="1" applyFill="1" applyBorder="1" applyAlignment="1">
      <alignment horizontal="center" vertical="center"/>
    </xf>
    <xf numFmtId="0" fontId="30" fillId="0" borderId="7" xfId="0" applyFont="1" applyFill="1" applyBorder="1" applyAlignment="1">
      <alignment horizontal="center" vertical="center"/>
    </xf>
    <xf numFmtId="0" fontId="30" fillId="4" borderId="4" xfId="0" applyFont="1" applyFill="1" applyBorder="1" applyAlignment="1">
      <alignment horizontal="center" vertical="center" wrapText="1"/>
    </xf>
    <xf numFmtId="0" fontId="30" fillId="12" borderId="7" xfId="0" applyFont="1" applyFill="1" applyBorder="1" applyAlignment="1">
      <alignment horizontal="center" vertical="center" wrapText="1"/>
    </xf>
    <xf numFmtId="0" fontId="31" fillId="0" borderId="5" xfId="0" applyFont="1" applyBorder="1"/>
    <xf numFmtId="0" fontId="30" fillId="0" borderId="4" xfId="0" applyFont="1" applyBorder="1" applyAlignment="1">
      <alignment horizontal="center" vertical="center" wrapText="1"/>
    </xf>
    <xf numFmtId="49" fontId="22" fillId="15" borderId="9" xfId="0" applyNumberFormat="1" applyFont="1" applyFill="1" applyBorder="1" applyAlignment="1">
      <alignment horizontal="center" vertical="center"/>
    </xf>
    <xf numFmtId="0" fontId="19" fillId="3" borderId="9" xfId="0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center" vertical="center"/>
    </xf>
    <xf numFmtId="0" fontId="28" fillId="7" borderId="29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center" vertical="center" wrapText="1"/>
    </xf>
    <xf numFmtId="0" fontId="30" fillId="3" borderId="5" xfId="0" applyFont="1" applyFill="1" applyBorder="1" applyAlignment="1">
      <alignment horizontal="center" vertical="center"/>
    </xf>
    <xf numFmtId="16" fontId="19" fillId="3" borderId="3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/>
    </xf>
    <xf numFmtId="16" fontId="19" fillId="3" borderId="4" xfId="0" applyNumberFormat="1" applyFont="1" applyFill="1" applyBorder="1" applyAlignment="1">
      <alignment horizontal="center" vertical="center" wrapText="1"/>
    </xf>
    <xf numFmtId="0" fontId="14" fillId="0" borderId="7" xfId="0" applyFont="1" applyBorder="1"/>
    <xf numFmtId="0" fontId="28" fillId="17" borderId="4" xfId="0" applyFont="1" applyFill="1" applyBorder="1" applyAlignment="1">
      <alignment horizontal="center" vertical="center" wrapText="1"/>
    </xf>
    <xf numFmtId="0" fontId="30" fillId="7" borderId="7" xfId="0" applyFont="1" applyFill="1" applyBorder="1" applyAlignment="1">
      <alignment horizontal="center" vertical="center" wrapText="1"/>
    </xf>
    <xf numFmtId="0" fontId="30" fillId="13" borderId="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/>
    </xf>
    <xf numFmtId="16" fontId="19" fillId="3" borderId="14" xfId="0" applyNumberFormat="1" applyFont="1" applyFill="1" applyBorder="1" applyAlignment="1">
      <alignment horizontal="center" vertical="center"/>
    </xf>
    <xf numFmtId="16" fontId="19" fillId="3" borderId="11" xfId="0" applyNumberFormat="1" applyFont="1" applyFill="1" applyBorder="1" applyAlignment="1">
      <alignment horizontal="center" vertical="center"/>
    </xf>
    <xf numFmtId="16" fontId="19" fillId="3" borderId="6" xfId="0" applyNumberFormat="1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 wrapText="1"/>
    </xf>
    <xf numFmtId="0" fontId="19" fillId="17" borderId="4" xfId="0" applyFont="1" applyFill="1" applyBorder="1" applyAlignment="1">
      <alignment horizontal="center" vertical="center" wrapText="1"/>
    </xf>
    <xf numFmtId="0" fontId="27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0" fontId="28" fillId="2" borderId="4" xfId="0" applyFont="1" applyFill="1" applyBorder="1" applyAlignment="1">
      <alignment horizontal="center" vertical="center" wrapText="1"/>
    </xf>
    <xf numFmtId="16" fontId="0" fillId="0" borderId="0" xfId="0" applyNumberFormat="1"/>
    <xf numFmtId="0" fontId="32" fillId="5" borderId="4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49" fontId="22" fillId="16" borderId="29" xfId="0" applyNumberFormat="1" applyFont="1" applyFill="1" applyBorder="1" applyAlignment="1">
      <alignment horizontal="center" vertical="center"/>
    </xf>
    <xf numFmtId="0" fontId="20" fillId="0" borderId="4" xfId="0" applyFont="1" applyFill="1" applyBorder="1"/>
    <xf numFmtId="0" fontId="24" fillId="11" borderId="4" xfId="0" applyFont="1" applyFill="1" applyBorder="1" applyAlignment="1">
      <alignment horizontal="center" vertical="center" wrapText="1"/>
    </xf>
    <xf numFmtId="0" fontId="24" fillId="14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wrapText="1"/>
    </xf>
    <xf numFmtId="0" fontId="19" fillId="0" borderId="9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32" fillId="13" borderId="4" xfId="0" applyFont="1" applyFill="1" applyBorder="1" applyAlignment="1">
      <alignment horizontal="center" vertical="center" wrapText="1"/>
    </xf>
    <xf numFmtId="16" fontId="30" fillId="3" borderId="14" xfId="0" applyNumberFormat="1" applyFont="1" applyFill="1" applyBorder="1" applyAlignment="1">
      <alignment horizontal="center" vertical="center"/>
    </xf>
    <xf numFmtId="16" fontId="30" fillId="3" borderId="38" xfId="0" applyNumberFormat="1" applyFont="1" applyFill="1" applyBorder="1" applyAlignment="1">
      <alignment horizontal="center" vertical="center"/>
    </xf>
    <xf numFmtId="0" fontId="30" fillId="7" borderId="7" xfId="0" applyFont="1" applyFill="1" applyBorder="1" applyAlignment="1">
      <alignment horizontal="center" vertical="center"/>
    </xf>
    <xf numFmtId="16" fontId="19" fillId="3" borderId="7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horizontal="center" vertical="center"/>
    </xf>
    <xf numFmtId="0" fontId="19" fillId="22" borderId="4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20" fillId="21" borderId="4" xfId="0" applyFont="1" applyFill="1" applyBorder="1"/>
    <xf numFmtId="0" fontId="20" fillId="22" borderId="4" xfId="0" applyFont="1" applyFill="1" applyBorder="1"/>
    <xf numFmtId="0" fontId="21" fillId="6" borderId="4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21" fillId="11" borderId="4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19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vertical="center"/>
    </xf>
    <xf numFmtId="0" fontId="24" fillId="6" borderId="4" xfId="0" applyFont="1" applyFill="1" applyBorder="1" applyAlignment="1">
      <alignment horizontal="center" vertical="center" wrapText="1"/>
    </xf>
    <xf numFmtId="0" fontId="32" fillId="6" borderId="4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wrapText="1"/>
    </xf>
    <xf numFmtId="0" fontId="24" fillId="3" borderId="4" xfId="0" applyFont="1" applyFill="1" applyBorder="1" applyAlignment="1">
      <alignment horizontal="center" vertical="center"/>
    </xf>
    <xf numFmtId="16" fontId="24" fillId="3" borderId="4" xfId="0" applyNumberFormat="1" applyFont="1" applyFill="1" applyBorder="1" applyAlignment="1">
      <alignment horizontal="center" vertical="center"/>
    </xf>
    <xf numFmtId="0" fontId="24" fillId="3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32" fillId="11" borderId="4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32" fillId="10" borderId="4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 wrapText="1"/>
    </xf>
    <xf numFmtId="0" fontId="24" fillId="10" borderId="4" xfId="0" applyFont="1" applyFill="1" applyBorder="1" applyAlignment="1">
      <alignment horizontal="center" vertical="center" wrapText="1"/>
    </xf>
    <xf numFmtId="0" fontId="24" fillId="7" borderId="4" xfId="0" applyFont="1" applyFill="1" applyBorder="1" applyAlignment="1">
      <alignment horizontal="center" vertical="center" wrapText="1"/>
    </xf>
    <xf numFmtId="0" fontId="34" fillId="0" borderId="0" xfId="0" applyFont="1"/>
    <xf numFmtId="0" fontId="24" fillId="3" borderId="13" xfId="0" applyFont="1" applyFill="1" applyBorder="1" applyAlignment="1">
      <alignment horizontal="center" vertical="center"/>
    </xf>
    <xf numFmtId="16" fontId="24" fillId="3" borderId="6" xfId="0" applyNumberFormat="1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 wrapText="1"/>
    </xf>
    <xf numFmtId="0" fontId="34" fillId="0" borderId="4" xfId="0" applyFont="1" applyBorder="1"/>
    <xf numFmtId="0" fontId="24" fillId="7" borderId="4" xfId="0" applyFont="1" applyFill="1" applyBorder="1" applyAlignment="1">
      <alignment vertical="center"/>
    </xf>
    <xf numFmtId="0" fontId="34" fillId="0" borderId="0" xfId="0" applyFont="1" applyFill="1" applyBorder="1"/>
    <xf numFmtId="0" fontId="24" fillId="0" borderId="0" xfId="0" applyFont="1" applyFill="1" applyBorder="1" applyAlignment="1">
      <alignment horizontal="center" vertical="center" wrapText="1"/>
    </xf>
    <xf numFmtId="0" fontId="33" fillId="7" borderId="4" xfId="0" applyFont="1" applyFill="1" applyBorder="1" applyAlignment="1">
      <alignment horizontal="center" vertical="center"/>
    </xf>
    <xf numFmtId="0" fontId="33" fillId="7" borderId="4" xfId="0" applyFont="1" applyFill="1" applyBorder="1" applyAlignment="1">
      <alignment horizontal="center" vertical="center" wrapText="1"/>
    </xf>
    <xf numFmtId="0" fontId="31" fillId="0" borderId="0" xfId="0" applyFont="1"/>
    <xf numFmtId="0" fontId="19" fillId="7" borderId="7" xfId="0" applyFont="1" applyFill="1" applyBorder="1" applyAlignment="1">
      <alignment horizontal="center" vertical="center"/>
    </xf>
    <xf numFmtId="0" fontId="32" fillId="7" borderId="4" xfId="0" applyFont="1" applyFill="1" applyBorder="1" applyAlignment="1">
      <alignment horizontal="center" vertical="center" wrapText="1"/>
    </xf>
    <xf numFmtId="0" fontId="33" fillId="12" borderId="4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/>
    </xf>
    <xf numFmtId="0" fontId="20" fillId="21" borderId="4" xfId="0" applyFont="1" applyFill="1" applyBorder="1" applyAlignment="1">
      <alignment horizontal="center" wrapText="1"/>
    </xf>
    <xf numFmtId="0" fontId="20" fillId="21" borderId="4" xfId="0" applyFont="1" applyFill="1" applyBorder="1" applyAlignment="1">
      <alignment horizontal="center"/>
    </xf>
    <xf numFmtId="0" fontId="32" fillId="23" borderId="4" xfId="0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0" fontId="36" fillId="0" borderId="4" xfId="0" applyFont="1" applyBorder="1"/>
    <xf numFmtId="0" fontId="24" fillId="5" borderId="4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/>
    </xf>
    <xf numFmtId="0" fontId="20" fillId="24" borderId="4" xfId="0" applyFont="1" applyFill="1" applyBorder="1" applyAlignment="1">
      <alignment wrapText="1"/>
    </xf>
    <xf numFmtId="0" fontId="19" fillId="7" borderId="9" xfId="0" applyFont="1" applyFill="1" applyBorder="1" applyAlignment="1">
      <alignment horizontal="center" vertical="center"/>
    </xf>
    <xf numFmtId="0" fontId="21" fillId="14" borderId="4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/>
    </xf>
    <xf numFmtId="0" fontId="34" fillId="7" borderId="4" xfId="0" applyFont="1" applyFill="1" applyBorder="1" applyAlignment="1">
      <alignment horizontal="center" vertical="center" wrapText="1"/>
    </xf>
    <xf numFmtId="0" fontId="24" fillId="0" borderId="4" xfId="0" applyFont="1" applyBorder="1"/>
    <xf numFmtId="0" fontId="34" fillId="21" borderId="4" xfId="0" applyFont="1" applyFill="1" applyBorder="1"/>
    <xf numFmtId="0" fontId="34" fillId="0" borderId="7" xfId="0" applyFont="1" applyBorder="1"/>
    <xf numFmtId="0" fontId="24" fillId="0" borderId="4" xfId="0" applyFont="1" applyFill="1" applyBorder="1" applyAlignment="1">
      <alignment horizontal="center" vertical="center"/>
    </xf>
    <xf numFmtId="0" fontId="24" fillId="17" borderId="4" xfId="0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7" fillId="7" borderId="4" xfId="0" applyFont="1" applyFill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22" borderId="4" xfId="0" applyFont="1" applyFill="1" applyBorder="1" applyAlignment="1">
      <alignment horizontal="center" vertical="center" wrapText="1"/>
    </xf>
    <xf numFmtId="0" fontId="24" fillId="19" borderId="4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24" fillId="7" borderId="6" xfId="0" applyFont="1" applyFill="1" applyBorder="1" applyAlignment="1">
      <alignment horizontal="center" vertical="center"/>
    </xf>
    <xf numFmtId="0" fontId="24" fillId="25" borderId="4" xfId="0" applyFont="1" applyFill="1" applyBorder="1" applyAlignment="1">
      <alignment horizontal="center" wrapText="1"/>
    </xf>
    <xf numFmtId="0" fontId="24" fillId="26" borderId="4" xfId="0" applyFont="1" applyFill="1" applyBorder="1" applyAlignment="1">
      <alignment horizontal="center" vertical="center" wrapText="1"/>
    </xf>
    <xf numFmtId="0" fontId="39" fillId="7" borderId="4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 wrapText="1"/>
    </xf>
    <xf numFmtId="0" fontId="34" fillId="27" borderId="4" xfId="0" applyFont="1" applyFill="1" applyBorder="1" applyAlignment="1">
      <alignment horizontal="center" vertical="center" wrapText="1"/>
    </xf>
    <xf numFmtId="0" fontId="24" fillId="21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39" fillId="7" borderId="4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center" vertical="center"/>
    </xf>
    <xf numFmtId="0" fontId="32" fillId="12" borderId="4" xfId="0" applyFont="1" applyFill="1" applyBorder="1" applyAlignment="1">
      <alignment horizontal="center" vertical="center" wrapText="1"/>
    </xf>
    <xf numFmtId="16" fontId="24" fillId="3" borderId="4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 wrapText="1"/>
    </xf>
    <xf numFmtId="16" fontId="21" fillId="3" borderId="4" xfId="0" applyNumberFormat="1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/>
    </xf>
    <xf numFmtId="0" fontId="42" fillId="7" borderId="4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16" fontId="42" fillId="3" borderId="4" xfId="0" applyNumberFormat="1" applyFont="1" applyFill="1" applyBorder="1" applyAlignment="1">
      <alignment horizontal="center" vertical="center"/>
    </xf>
    <xf numFmtId="0" fontId="42" fillId="4" borderId="4" xfId="0" applyFont="1" applyFill="1" applyBorder="1" applyAlignment="1">
      <alignment horizontal="center" vertical="center"/>
    </xf>
    <xf numFmtId="0" fontId="42" fillId="11" borderId="4" xfId="0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vertical="center"/>
    </xf>
    <xf numFmtId="0" fontId="42" fillId="8" borderId="4" xfId="0" applyFont="1" applyFill="1" applyBorder="1" applyAlignment="1">
      <alignment horizontal="center" vertical="center"/>
    </xf>
    <xf numFmtId="0" fontId="44" fillId="6" borderId="4" xfId="0" applyFont="1" applyFill="1" applyBorder="1" applyAlignment="1">
      <alignment horizontal="center" vertical="center" wrapText="1"/>
    </xf>
    <xf numFmtId="0" fontId="44" fillId="11" borderId="4" xfId="0" applyFont="1" applyFill="1" applyBorder="1" applyAlignment="1">
      <alignment horizontal="center" vertical="center" wrapText="1"/>
    </xf>
    <xf numFmtId="0" fontId="44" fillId="20" borderId="4" xfId="0" applyFont="1" applyFill="1" applyBorder="1" applyAlignment="1">
      <alignment horizontal="center" vertical="center" wrapText="1"/>
    </xf>
    <xf numFmtId="0" fontId="45" fillId="11" borderId="4" xfId="0" applyFont="1" applyFill="1" applyBorder="1" applyAlignment="1">
      <alignment horizontal="center" vertical="center" wrapText="1"/>
    </xf>
    <xf numFmtId="0" fontId="42" fillId="14" borderId="4" xfId="0" applyFont="1" applyFill="1" applyBorder="1" applyAlignment="1">
      <alignment horizontal="center" vertical="center" wrapText="1"/>
    </xf>
    <xf numFmtId="0" fontId="42" fillId="4" borderId="4" xfId="0" applyFont="1" applyFill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/>
    </xf>
    <xf numFmtId="0" fontId="42" fillId="5" borderId="4" xfId="0" applyFont="1" applyFill="1" applyBorder="1" applyAlignment="1">
      <alignment horizontal="center" vertical="center" wrapText="1"/>
    </xf>
    <xf numFmtId="0" fontId="45" fillId="6" borderId="4" xfId="0" applyFont="1" applyFill="1" applyBorder="1" applyAlignment="1">
      <alignment horizontal="center" vertical="center" wrapText="1"/>
    </xf>
    <xf numFmtId="0" fontId="45" fillId="12" borderId="4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4" fillId="14" borderId="4" xfId="0" applyFont="1" applyFill="1" applyBorder="1" applyAlignment="1">
      <alignment horizontal="center" vertical="center" wrapText="1"/>
    </xf>
    <xf numFmtId="0" fontId="43" fillId="7" borderId="4" xfId="0" applyFont="1" applyFill="1" applyBorder="1" applyAlignment="1">
      <alignment horizontal="center" vertical="center"/>
    </xf>
    <xf numFmtId="0" fontId="44" fillId="7" borderId="4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 wrapText="1"/>
    </xf>
    <xf numFmtId="0" fontId="43" fillId="0" borderId="4" xfId="0" applyFont="1" applyBorder="1" applyAlignment="1">
      <alignment horizontal="center" vertical="center" wrapText="1"/>
    </xf>
    <xf numFmtId="0" fontId="42" fillId="21" borderId="4" xfId="0" applyFont="1" applyFill="1" applyBorder="1" applyAlignment="1">
      <alignment horizontal="center" vertical="center" wrapText="1"/>
    </xf>
    <xf numFmtId="0" fontId="42" fillId="24" borderId="4" xfId="0" applyFont="1" applyFill="1" applyBorder="1" applyAlignment="1">
      <alignment horizontal="center" vertical="center" wrapText="1"/>
    </xf>
    <xf numFmtId="0" fontId="42" fillId="28" borderId="4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 wrapText="1"/>
    </xf>
    <xf numFmtId="0" fontId="42" fillId="28" borderId="4" xfId="0" applyFont="1" applyFill="1" applyBorder="1" applyAlignment="1">
      <alignment horizontal="center" vertical="center" wrapText="1"/>
    </xf>
    <xf numFmtId="0" fontId="42" fillId="29" borderId="4" xfId="0" applyFont="1" applyFill="1" applyBorder="1" applyAlignment="1">
      <alignment horizontal="center" vertical="center"/>
    </xf>
    <xf numFmtId="0" fontId="42" fillId="29" borderId="4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0" fontId="42" fillId="30" borderId="4" xfId="0" applyFont="1" applyFill="1" applyBorder="1" applyAlignment="1">
      <alignment horizontal="center" vertical="center"/>
    </xf>
    <xf numFmtId="0" fontId="42" fillId="30" borderId="4" xfId="0" applyFont="1" applyFill="1" applyBorder="1" applyAlignment="1">
      <alignment horizontal="center" vertical="center" wrapText="1"/>
    </xf>
    <xf numFmtId="0" fontId="41" fillId="31" borderId="4" xfId="0" applyFont="1" applyFill="1" applyBorder="1" applyAlignment="1">
      <alignment horizontal="center" vertical="center" wrapText="1"/>
    </xf>
    <xf numFmtId="0" fontId="42" fillId="31" borderId="4" xfId="0" applyFont="1" applyFill="1" applyBorder="1" applyAlignment="1">
      <alignment horizontal="center" vertical="center" wrapText="1"/>
    </xf>
    <xf numFmtId="0" fontId="44" fillId="14" borderId="4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0" fontId="42" fillId="22" borderId="4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/>
    </xf>
    <xf numFmtId="0" fontId="43" fillId="22" borderId="4" xfId="0" applyFont="1" applyFill="1" applyBorder="1" applyAlignment="1">
      <alignment horizontal="center" vertical="center"/>
    </xf>
    <xf numFmtId="0" fontId="30" fillId="22" borderId="4" xfId="0" applyFont="1" applyFill="1" applyBorder="1" applyAlignment="1">
      <alignment horizontal="center" vertical="center" wrapText="1"/>
    </xf>
    <xf numFmtId="0" fontId="44" fillId="32" borderId="4" xfId="0" applyFont="1" applyFill="1" applyBorder="1" applyAlignment="1">
      <alignment horizontal="center" vertical="center" wrapText="1"/>
    </xf>
    <xf numFmtId="0" fontId="43" fillId="32" borderId="4" xfId="0" applyFont="1" applyFill="1" applyBorder="1" applyAlignment="1">
      <alignment horizontal="center" vertical="center"/>
    </xf>
    <xf numFmtId="0" fontId="28" fillId="2" borderId="22" xfId="0" applyFont="1" applyFill="1" applyBorder="1" applyAlignment="1">
      <alignment horizontal="center"/>
    </xf>
    <xf numFmtId="0" fontId="28" fillId="2" borderId="23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2" borderId="3" xfId="0" applyFont="1" applyFill="1" applyBorder="1" applyAlignment="1">
      <alignment horizontal="center"/>
    </xf>
    <xf numFmtId="0" fontId="28" fillId="2" borderId="20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41" fillId="0" borderId="4" xfId="0" applyFont="1" applyBorder="1" applyAlignment="1">
      <alignment horizontal="center" vertical="center" wrapText="1"/>
    </xf>
    <xf numFmtId="0" fontId="42" fillId="2" borderId="4" xfId="0" applyFont="1" applyFill="1" applyBorder="1" applyAlignment="1">
      <alignment horizontal="center" vertical="center"/>
    </xf>
    <xf numFmtId="0" fontId="41" fillId="14" borderId="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/>
    </xf>
    <xf numFmtId="0" fontId="28" fillId="2" borderId="4" xfId="0" applyFont="1" applyFill="1" applyBorder="1" applyAlignment="1">
      <alignment horizontal="center" vertical="center" wrapText="1"/>
    </xf>
    <xf numFmtId="0" fontId="28" fillId="2" borderId="5" xfId="0" applyFont="1" applyFill="1" applyBorder="1" applyAlignment="1">
      <alignment horizontal="center" vertical="center" wrapText="1"/>
    </xf>
    <xf numFmtId="0" fontId="28" fillId="2" borderId="10" xfId="0" applyFont="1" applyFill="1" applyBorder="1" applyAlignment="1">
      <alignment horizontal="center" vertical="center" wrapText="1"/>
    </xf>
    <xf numFmtId="0" fontId="28" fillId="2" borderId="7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CDB18"/>
      <color rgb="FFFFCC66"/>
      <color rgb="FF00FFFF"/>
      <color rgb="FFCC99FF"/>
      <color rgb="FFCCFF99"/>
      <color rgb="FFFF99CC"/>
      <color rgb="FFFBE29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40" zoomScaleNormal="40" workbookViewId="0">
      <selection activeCell="J5" sqref="J5"/>
    </sheetView>
  </sheetViews>
  <sheetFormatPr defaultRowHeight="15.75" x14ac:dyDescent="0.25"/>
  <cols>
    <col min="1" max="1" width="25.85546875" style="132" customWidth="1"/>
    <col min="2" max="2" width="30.7109375" style="132" customWidth="1"/>
    <col min="3" max="3" width="36.28515625" style="132" customWidth="1"/>
    <col min="4" max="4" width="39.7109375" style="132" customWidth="1"/>
    <col min="5" max="5" width="34" style="132" bestFit="1" customWidth="1"/>
    <col min="6" max="6" width="32" style="132" customWidth="1"/>
    <col min="7" max="7" width="18.42578125" style="132" customWidth="1"/>
    <col min="8" max="8" width="17.5703125" style="132" customWidth="1"/>
    <col min="9" max="9" width="30.140625" style="132" customWidth="1"/>
    <col min="10" max="10" width="31.7109375" style="132" customWidth="1"/>
    <col min="11" max="11" width="38.28515625" style="132" customWidth="1"/>
    <col min="12" max="12" width="24.42578125" style="132" customWidth="1"/>
    <col min="13" max="13" width="34.7109375" style="132" customWidth="1"/>
    <col min="14" max="14" width="19.7109375" style="132" customWidth="1"/>
    <col min="15" max="15" width="16.42578125" style="132" customWidth="1"/>
    <col min="16" max="17" width="9.140625" style="132"/>
    <col min="18" max="18" width="17.85546875" style="132" customWidth="1"/>
    <col min="19" max="16384" width="9.140625" style="132"/>
  </cols>
  <sheetData>
    <row r="1" spans="1:15" ht="21.75" thickBot="1" x14ac:dyDescent="0.4">
      <c r="A1" s="757" t="s">
        <v>146</v>
      </c>
      <c r="B1" s="758"/>
      <c r="C1" s="758"/>
      <c r="D1" s="758"/>
      <c r="E1" s="758"/>
      <c r="F1" s="758"/>
      <c r="G1" s="758"/>
      <c r="H1" s="758"/>
      <c r="I1" s="758"/>
      <c r="J1" s="758"/>
      <c r="K1" s="758"/>
      <c r="L1" s="758"/>
      <c r="M1" s="758"/>
      <c r="N1" s="759"/>
      <c r="O1" s="760"/>
    </row>
    <row r="2" spans="1:15" ht="21.75" thickBot="1" x14ac:dyDescent="0.3">
      <c r="A2" s="384"/>
      <c r="B2" s="385" t="s">
        <v>1</v>
      </c>
      <c r="C2" s="385" t="s">
        <v>2</v>
      </c>
      <c r="D2" s="385" t="s">
        <v>3</v>
      </c>
      <c r="E2" s="385" t="s">
        <v>4</v>
      </c>
      <c r="F2" s="385" t="s">
        <v>5</v>
      </c>
      <c r="G2" s="385" t="s">
        <v>6</v>
      </c>
      <c r="H2" s="385" t="s">
        <v>7</v>
      </c>
      <c r="I2" s="385" t="s">
        <v>1</v>
      </c>
      <c r="J2" s="385" t="s">
        <v>2</v>
      </c>
      <c r="K2" s="385" t="s">
        <v>3</v>
      </c>
      <c r="L2" s="385" t="s">
        <v>4</v>
      </c>
      <c r="M2" s="385" t="s">
        <v>5</v>
      </c>
      <c r="N2" s="384" t="s">
        <v>6</v>
      </c>
      <c r="O2" s="384" t="s">
        <v>7</v>
      </c>
    </row>
    <row r="3" spans="1:15" ht="21" x14ac:dyDescent="0.25">
      <c r="A3" s="386"/>
      <c r="B3" s="387">
        <v>42009</v>
      </c>
      <c r="C3" s="388">
        <f>B3+1</f>
        <v>42010</v>
      </c>
      <c r="D3" s="388">
        <f t="shared" ref="D3:O3" si="0">C3+1</f>
        <v>42011</v>
      </c>
      <c r="E3" s="388">
        <f t="shared" si="0"/>
        <v>42012</v>
      </c>
      <c r="F3" s="388">
        <f t="shared" si="0"/>
        <v>42013</v>
      </c>
      <c r="G3" s="388">
        <f t="shared" si="0"/>
        <v>42014</v>
      </c>
      <c r="H3" s="388">
        <f t="shared" si="0"/>
        <v>42015</v>
      </c>
      <c r="I3" s="388">
        <f t="shared" si="0"/>
        <v>42016</v>
      </c>
      <c r="J3" s="388">
        <f t="shared" si="0"/>
        <v>42017</v>
      </c>
      <c r="K3" s="388">
        <f t="shared" si="0"/>
        <v>42018</v>
      </c>
      <c r="L3" s="388">
        <f t="shared" si="0"/>
        <v>42019</v>
      </c>
      <c r="M3" s="388">
        <f t="shared" si="0"/>
        <v>42020</v>
      </c>
      <c r="N3" s="389">
        <f t="shared" si="0"/>
        <v>42021</v>
      </c>
      <c r="O3" s="389">
        <f t="shared" si="0"/>
        <v>42022</v>
      </c>
    </row>
    <row r="4" spans="1:15" ht="59.25" customHeight="1" x14ac:dyDescent="0.25">
      <c r="A4" s="390" t="s">
        <v>8</v>
      </c>
      <c r="B4" s="391" t="s">
        <v>9</v>
      </c>
      <c r="C4" s="392" t="s">
        <v>9</v>
      </c>
      <c r="D4" s="392" t="s">
        <v>9</v>
      </c>
      <c r="E4" s="392" t="s">
        <v>9</v>
      </c>
      <c r="F4" s="392" t="s">
        <v>9</v>
      </c>
      <c r="G4" s="393"/>
      <c r="H4" s="393"/>
      <c r="I4" s="394" t="s">
        <v>10</v>
      </c>
      <c r="J4" s="391" t="s">
        <v>40</v>
      </c>
      <c r="K4" s="391" t="s">
        <v>147</v>
      </c>
      <c r="L4" s="395" t="s">
        <v>148</v>
      </c>
      <c r="M4" s="395" t="s">
        <v>149</v>
      </c>
      <c r="N4" s="384"/>
      <c r="O4" s="384"/>
    </row>
    <row r="5" spans="1:15" ht="36" customHeight="1" x14ac:dyDescent="0.35">
      <c r="A5" s="390" t="s">
        <v>15</v>
      </c>
      <c r="B5" s="396"/>
      <c r="C5" s="397"/>
      <c r="D5" s="397"/>
      <c r="E5" s="398"/>
      <c r="F5" s="398"/>
      <c r="G5" s="393"/>
      <c r="H5" s="393"/>
      <c r="I5" s="399"/>
      <c r="J5" s="399"/>
      <c r="K5" s="400"/>
      <c r="L5" s="401"/>
      <c r="M5" s="400"/>
      <c r="N5" s="384"/>
      <c r="O5" s="384"/>
    </row>
    <row r="6" spans="1:15" ht="21" x14ac:dyDescent="0.35">
      <c r="A6" s="390" t="s">
        <v>17</v>
      </c>
      <c r="B6" s="442"/>
      <c r="C6" s="402"/>
      <c r="D6" s="402"/>
      <c r="E6" s="402"/>
      <c r="F6" s="402"/>
      <c r="G6" s="384"/>
      <c r="H6" s="384"/>
      <c r="I6" s="403"/>
      <c r="J6" s="398"/>
      <c r="K6" s="446"/>
      <c r="L6" s="403"/>
      <c r="M6" s="403"/>
      <c r="N6" s="384"/>
      <c r="O6" s="384"/>
    </row>
    <row r="7" spans="1:15" ht="19.5" customHeight="1" thickBot="1" x14ac:dyDescent="0.4">
      <c r="A7" s="390" t="s">
        <v>18</v>
      </c>
      <c r="B7" s="442"/>
      <c r="C7" s="402"/>
      <c r="D7" s="402"/>
      <c r="E7" s="402"/>
      <c r="F7" s="402"/>
      <c r="G7" s="384"/>
      <c r="H7" s="384"/>
      <c r="I7" s="403"/>
      <c r="J7" s="403"/>
      <c r="K7" s="405"/>
      <c r="L7" s="403"/>
      <c r="M7" s="403"/>
      <c r="N7" s="384"/>
      <c r="O7" s="384"/>
    </row>
    <row r="8" spans="1:15" ht="21" x14ac:dyDescent="0.25">
      <c r="A8" s="386"/>
      <c r="B8" s="443">
        <f>B3+14</f>
        <v>42023</v>
      </c>
      <c r="C8" s="389">
        <f>B8+1</f>
        <v>42024</v>
      </c>
      <c r="D8" s="389">
        <f t="shared" ref="D8:O8" si="1">C8+1</f>
        <v>42025</v>
      </c>
      <c r="E8" s="389">
        <f t="shared" si="1"/>
        <v>42026</v>
      </c>
      <c r="F8" s="389">
        <f t="shared" si="1"/>
        <v>42027</v>
      </c>
      <c r="G8" s="389">
        <f t="shared" si="1"/>
        <v>42028</v>
      </c>
      <c r="H8" s="389">
        <f t="shared" si="1"/>
        <v>42029</v>
      </c>
      <c r="I8" s="389">
        <f t="shared" si="1"/>
        <v>42030</v>
      </c>
      <c r="J8" s="389">
        <f t="shared" si="1"/>
        <v>42031</v>
      </c>
      <c r="K8" s="447">
        <f t="shared" si="1"/>
        <v>42032</v>
      </c>
      <c r="L8" s="389">
        <f t="shared" si="1"/>
        <v>42033</v>
      </c>
      <c r="M8" s="389">
        <f t="shared" si="1"/>
        <v>42034</v>
      </c>
      <c r="N8" s="389">
        <f t="shared" si="1"/>
        <v>42035</v>
      </c>
      <c r="O8" s="389">
        <f t="shared" si="1"/>
        <v>42036</v>
      </c>
    </row>
    <row r="9" spans="1:15" ht="42" x14ac:dyDescent="0.25">
      <c r="A9" s="390" t="s">
        <v>8</v>
      </c>
      <c r="B9" s="444" t="s">
        <v>149</v>
      </c>
      <c r="C9" s="395" t="s">
        <v>149</v>
      </c>
      <c r="D9" s="395" t="s">
        <v>149</v>
      </c>
      <c r="E9" s="395" t="s">
        <v>153</v>
      </c>
      <c r="F9" s="395" t="s">
        <v>154</v>
      </c>
      <c r="G9" s="384"/>
      <c r="H9" s="384"/>
      <c r="I9" s="407" t="s">
        <v>251</v>
      </c>
      <c r="J9" s="395" t="s">
        <v>155</v>
      </c>
      <c r="K9" s="448" t="s">
        <v>155</v>
      </c>
      <c r="L9" s="395" t="s">
        <v>155</v>
      </c>
      <c r="M9" s="408" t="s">
        <v>155</v>
      </c>
      <c r="N9" s="384"/>
      <c r="O9" s="384"/>
    </row>
    <row r="10" spans="1:15" ht="33.75" customHeight="1" x14ac:dyDescent="0.35">
      <c r="A10" s="390" t="s">
        <v>15</v>
      </c>
      <c r="B10" s="410"/>
      <c r="C10" s="399"/>
      <c r="D10" s="399"/>
      <c r="E10" s="399"/>
      <c r="F10" s="451"/>
      <c r="G10" s="384"/>
      <c r="H10" s="384"/>
      <c r="I10" s="400"/>
      <c r="J10" s="409"/>
      <c r="K10" s="449"/>
      <c r="L10" s="410"/>
      <c r="M10" s="411"/>
      <c r="N10" s="412"/>
      <c r="O10" s="384"/>
    </row>
    <row r="11" spans="1:15" ht="21" x14ac:dyDescent="0.35">
      <c r="A11" s="390" t="s">
        <v>17</v>
      </c>
      <c r="B11" s="414"/>
      <c r="C11" s="403"/>
      <c r="D11" s="403"/>
      <c r="E11" s="403"/>
      <c r="F11" s="403"/>
      <c r="G11" s="384"/>
      <c r="H11" s="384"/>
      <c r="I11" s="452"/>
      <c r="J11" s="413"/>
      <c r="K11" s="446"/>
      <c r="L11" s="414"/>
      <c r="M11" s="411"/>
      <c r="N11" s="412"/>
      <c r="O11" s="384"/>
    </row>
    <row r="12" spans="1:15" ht="21.75" thickBot="1" x14ac:dyDescent="0.4">
      <c r="A12" s="390" t="s">
        <v>18</v>
      </c>
      <c r="B12" s="414"/>
      <c r="C12" s="403"/>
      <c r="D12" s="403"/>
      <c r="E12" s="403"/>
      <c r="F12" s="403"/>
      <c r="G12" s="384"/>
      <c r="H12" s="384"/>
      <c r="I12" s="403"/>
      <c r="J12" s="402"/>
      <c r="K12" s="405"/>
      <c r="L12" s="403"/>
      <c r="M12" s="415"/>
      <c r="N12" s="384"/>
      <c r="O12" s="384"/>
    </row>
    <row r="13" spans="1:15" ht="21" x14ac:dyDescent="0.25">
      <c r="A13" s="386"/>
      <c r="B13" s="443">
        <f>B8+14</f>
        <v>42037</v>
      </c>
      <c r="C13" s="389">
        <f>B13+1</f>
        <v>42038</v>
      </c>
      <c r="D13" s="389">
        <f t="shared" ref="D13:O13" si="2">C13+1</f>
        <v>42039</v>
      </c>
      <c r="E13" s="389">
        <f t="shared" si="2"/>
        <v>42040</v>
      </c>
      <c r="F13" s="389">
        <f t="shared" si="2"/>
        <v>42041</v>
      </c>
      <c r="G13" s="389">
        <f t="shared" si="2"/>
        <v>42042</v>
      </c>
      <c r="H13" s="389">
        <f t="shared" si="2"/>
        <v>42043</v>
      </c>
      <c r="I13" s="389">
        <f t="shared" si="2"/>
        <v>42044</v>
      </c>
      <c r="J13" s="389">
        <f t="shared" si="2"/>
        <v>42045</v>
      </c>
      <c r="K13" s="450">
        <f t="shared" si="2"/>
        <v>42046</v>
      </c>
      <c r="L13" s="388">
        <f t="shared" si="2"/>
        <v>42047</v>
      </c>
      <c r="M13" s="406">
        <f t="shared" si="2"/>
        <v>42048</v>
      </c>
      <c r="N13" s="389">
        <f t="shared" si="2"/>
        <v>42049</v>
      </c>
      <c r="O13" s="389">
        <f t="shared" si="2"/>
        <v>42050</v>
      </c>
    </row>
    <row r="14" spans="1:15" ht="105" x14ac:dyDescent="0.25">
      <c r="A14" s="390" t="s">
        <v>8</v>
      </c>
      <c r="B14" s="444" t="s">
        <v>162</v>
      </c>
      <c r="C14" s="416" t="s">
        <v>11</v>
      </c>
      <c r="D14" s="416" t="s">
        <v>12</v>
      </c>
      <c r="E14" s="453" t="s">
        <v>100</v>
      </c>
      <c r="F14" s="416" t="s">
        <v>14</v>
      </c>
      <c r="G14" s="384"/>
      <c r="H14" s="384"/>
      <c r="I14" s="416" t="s">
        <v>22</v>
      </c>
      <c r="J14" s="416" t="s">
        <v>24</v>
      </c>
      <c r="K14" s="453" t="s">
        <v>114</v>
      </c>
      <c r="L14" s="416" t="s">
        <v>25</v>
      </c>
      <c r="M14" s="357" t="s">
        <v>252</v>
      </c>
      <c r="N14" s="412"/>
      <c r="O14" s="384"/>
    </row>
    <row r="15" spans="1:15" ht="79.5" customHeight="1" x14ac:dyDescent="0.35">
      <c r="A15" s="390" t="s">
        <v>15</v>
      </c>
      <c r="B15" s="417"/>
      <c r="C15" s="399"/>
      <c r="D15" s="452"/>
      <c r="E15" s="452"/>
      <c r="F15" s="452"/>
      <c r="G15" s="384"/>
      <c r="H15" s="384"/>
      <c r="I15" s="452"/>
      <c r="J15" s="452"/>
      <c r="K15" s="452"/>
      <c r="L15" s="452"/>
      <c r="M15" s="452"/>
      <c r="N15" s="412"/>
      <c r="O15" s="384"/>
    </row>
    <row r="16" spans="1:15" ht="63" customHeight="1" x14ac:dyDescent="0.25">
      <c r="A16" s="390" t="s">
        <v>17</v>
      </c>
      <c r="B16" s="422"/>
      <c r="C16" s="403"/>
      <c r="D16" s="403"/>
      <c r="E16" s="413"/>
      <c r="F16" s="454"/>
      <c r="G16" s="384"/>
      <c r="H16" s="384"/>
      <c r="I16" s="403"/>
      <c r="J16" s="437"/>
      <c r="K16" s="403"/>
      <c r="L16" s="452"/>
      <c r="M16" s="452"/>
      <c r="N16" s="412"/>
      <c r="O16" s="384"/>
    </row>
    <row r="17" spans="1:15" ht="21" x14ac:dyDescent="0.35">
      <c r="A17" s="390" t="s">
        <v>18</v>
      </c>
      <c r="B17" s="424"/>
      <c r="C17" s="577"/>
      <c r="D17" s="403"/>
      <c r="E17" s="413"/>
      <c r="F17" s="399"/>
      <c r="G17" s="384"/>
      <c r="H17" s="384"/>
      <c r="I17" s="399"/>
      <c r="J17" s="455"/>
      <c r="K17" s="403"/>
      <c r="L17" s="403"/>
      <c r="M17" s="398"/>
      <c r="N17" s="412"/>
      <c r="O17" s="384"/>
    </row>
    <row r="18" spans="1:15" ht="21" x14ac:dyDescent="0.25">
      <c r="A18" s="423"/>
      <c r="B18" s="445">
        <f>B13+14</f>
        <v>42051</v>
      </c>
      <c r="C18" s="389">
        <f>B18+1</f>
        <v>42052</v>
      </c>
      <c r="D18" s="389">
        <f t="shared" ref="D18:O18" si="3">C18+1</f>
        <v>42053</v>
      </c>
      <c r="E18" s="389">
        <f t="shared" si="3"/>
        <v>42054</v>
      </c>
      <c r="F18" s="389">
        <f t="shared" si="3"/>
        <v>42055</v>
      </c>
      <c r="G18" s="389">
        <f t="shared" si="3"/>
        <v>42056</v>
      </c>
      <c r="H18" s="389">
        <f t="shared" si="3"/>
        <v>42057</v>
      </c>
      <c r="I18" s="389">
        <f t="shared" si="3"/>
        <v>42058</v>
      </c>
      <c r="J18" s="389">
        <f t="shared" si="3"/>
        <v>42059</v>
      </c>
      <c r="K18" s="389">
        <f t="shared" si="3"/>
        <v>42060</v>
      </c>
      <c r="L18" s="389">
        <f t="shared" si="3"/>
        <v>42061</v>
      </c>
      <c r="M18" s="389">
        <f t="shared" si="3"/>
        <v>42062</v>
      </c>
      <c r="N18" s="447">
        <f t="shared" si="3"/>
        <v>42063</v>
      </c>
      <c r="O18" s="389">
        <f t="shared" si="3"/>
        <v>42064</v>
      </c>
    </row>
    <row r="19" spans="1:15" ht="126" x14ac:dyDescent="0.25">
      <c r="A19" s="390" t="s">
        <v>8</v>
      </c>
      <c r="B19" s="576" t="s">
        <v>304</v>
      </c>
      <c r="C19" s="578" t="s">
        <v>304</v>
      </c>
      <c r="D19" s="384"/>
      <c r="E19" s="384"/>
      <c r="F19" s="384"/>
      <c r="G19" s="384"/>
      <c r="H19" s="384"/>
      <c r="I19" s="416" t="s">
        <v>58</v>
      </c>
      <c r="J19" s="416" t="s">
        <v>59</v>
      </c>
      <c r="K19" s="453" t="s">
        <v>55</v>
      </c>
      <c r="L19" s="394" t="s">
        <v>13</v>
      </c>
      <c r="M19" s="394" t="s">
        <v>45</v>
      </c>
      <c r="N19" s="412"/>
      <c r="O19" s="384"/>
    </row>
    <row r="20" spans="1:15" ht="42.75" customHeight="1" x14ac:dyDescent="0.35">
      <c r="A20" s="390" t="s">
        <v>15</v>
      </c>
      <c r="B20" s="414"/>
      <c r="C20" s="413"/>
      <c r="D20" s="451"/>
      <c r="E20" s="451"/>
      <c r="F20" s="402"/>
      <c r="G20" s="384"/>
      <c r="H20" s="384"/>
      <c r="I20" s="455"/>
      <c r="J20" s="402"/>
      <c r="K20" s="402"/>
      <c r="L20" s="452"/>
      <c r="M20" s="402"/>
      <c r="N20" s="419"/>
      <c r="O20" s="384"/>
    </row>
    <row r="21" spans="1:15" ht="48.75" customHeight="1" x14ac:dyDescent="0.25">
      <c r="A21" s="390" t="s">
        <v>17</v>
      </c>
      <c r="B21" s="414"/>
      <c r="C21" s="403"/>
      <c r="D21" s="452"/>
      <c r="E21" s="437"/>
      <c r="F21" s="452"/>
      <c r="G21" s="384"/>
      <c r="H21" s="384"/>
      <c r="I21" s="452"/>
      <c r="J21" s="452"/>
      <c r="K21" s="452"/>
      <c r="L21" s="452"/>
      <c r="M21" s="452"/>
      <c r="N21" s="412"/>
      <c r="O21" s="384"/>
    </row>
    <row r="22" spans="1:15" ht="57" customHeight="1" x14ac:dyDescent="0.35">
      <c r="A22" s="390" t="s">
        <v>18</v>
      </c>
      <c r="B22" s="403"/>
      <c r="C22" s="455"/>
      <c r="D22" s="429"/>
      <c r="E22" s="400"/>
      <c r="F22" s="400"/>
      <c r="G22" s="384"/>
      <c r="H22" s="384"/>
      <c r="I22" s="451"/>
      <c r="J22" s="571"/>
      <c r="K22" s="400"/>
      <c r="L22" s="571"/>
      <c r="M22" s="402"/>
      <c r="N22" s="412"/>
      <c r="O22" s="384"/>
    </row>
    <row r="23" spans="1:15" ht="21" x14ac:dyDescent="0.25">
      <c r="A23" s="386"/>
      <c r="B23" s="389">
        <f>B18+14</f>
        <v>42065</v>
      </c>
      <c r="C23" s="389">
        <f>B23+1</f>
        <v>42066</v>
      </c>
      <c r="D23" s="389">
        <f t="shared" ref="D23:O23" si="4">C23+1</f>
        <v>42067</v>
      </c>
      <c r="E23" s="389">
        <f t="shared" si="4"/>
        <v>42068</v>
      </c>
      <c r="F23" s="389">
        <f t="shared" si="4"/>
        <v>42069</v>
      </c>
      <c r="G23" s="389">
        <f t="shared" si="4"/>
        <v>42070</v>
      </c>
      <c r="H23" s="389">
        <f t="shared" si="4"/>
        <v>42071</v>
      </c>
      <c r="I23" s="389">
        <f t="shared" si="4"/>
        <v>42072</v>
      </c>
      <c r="J23" s="389">
        <f t="shared" si="4"/>
        <v>42073</v>
      </c>
      <c r="K23" s="389">
        <f t="shared" si="4"/>
        <v>42074</v>
      </c>
      <c r="L23" s="389">
        <f t="shared" si="4"/>
        <v>42075</v>
      </c>
      <c r="M23" s="389">
        <f t="shared" si="4"/>
        <v>42076</v>
      </c>
      <c r="N23" s="389">
        <f t="shared" si="4"/>
        <v>42077</v>
      </c>
      <c r="O23" s="389">
        <f t="shared" si="4"/>
        <v>42078</v>
      </c>
    </row>
    <row r="24" spans="1:15" ht="42" x14ac:dyDescent="0.25">
      <c r="A24" s="390" t="s">
        <v>8</v>
      </c>
      <c r="B24" s="453" t="s">
        <v>169</v>
      </c>
      <c r="C24" s="426" t="s">
        <v>52</v>
      </c>
      <c r="D24" s="426" t="s">
        <v>52</v>
      </c>
      <c r="E24" s="426" t="s">
        <v>52</v>
      </c>
      <c r="F24" s="426" t="s">
        <v>52</v>
      </c>
      <c r="G24" s="384"/>
      <c r="H24" s="384"/>
      <c r="I24" s="426" t="s">
        <v>52</v>
      </c>
      <c r="J24" s="426" t="s">
        <v>52</v>
      </c>
      <c r="K24" s="426" t="s">
        <v>52</v>
      </c>
      <c r="L24" s="574" t="s">
        <v>52</v>
      </c>
      <c r="M24" s="591" t="s">
        <v>52</v>
      </c>
      <c r="N24" s="384"/>
      <c r="O24" s="384"/>
    </row>
    <row r="25" spans="1:15" ht="54" customHeight="1" x14ac:dyDescent="0.35">
      <c r="A25" s="390" t="s">
        <v>15</v>
      </c>
      <c r="B25" s="451"/>
      <c r="C25" s="437"/>
      <c r="D25" s="451"/>
      <c r="E25" s="452"/>
      <c r="F25" s="452"/>
      <c r="G25" s="384"/>
      <c r="H25" s="393"/>
      <c r="I25" s="441"/>
      <c r="J25" s="399"/>
      <c r="K25" s="399"/>
      <c r="L25" s="399"/>
      <c r="M25" s="413"/>
      <c r="N25" s="384"/>
      <c r="O25" s="384"/>
    </row>
    <row r="26" spans="1:15" ht="39.75" customHeight="1" x14ac:dyDescent="0.25">
      <c r="A26" s="390" t="s">
        <v>17</v>
      </c>
      <c r="B26" s="452"/>
      <c r="C26" s="452"/>
      <c r="D26" s="452"/>
      <c r="E26" s="452"/>
      <c r="F26" s="452"/>
      <c r="G26" s="384"/>
      <c r="H26" s="393"/>
      <c r="I26" s="452"/>
      <c r="J26" s="452"/>
      <c r="K26" s="452"/>
      <c r="L26" s="452"/>
      <c r="M26" s="452"/>
      <c r="N26" s="384"/>
      <c r="O26" s="384"/>
    </row>
    <row r="27" spans="1:15" ht="36.75" customHeight="1" x14ac:dyDescent="0.35">
      <c r="A27" s="390" t="s">
        <v>18</v>
      </c>
      <c r="B27" s="451"/>
      <c r="C27" s="437"/>
      <c r="D27" s="451"/>
      <c r="E27" s="441"/>
      <c r="F27" s="437"/>
      <c r="G27" s="384"/>
      <c r="H27" s="393"/>
      <c r="I27" s="403"/>
      <c r="J27" s="403"/>
      <c r="K27" s="403"/>
      <c r="L27" s="403"/>
      <c r="M27" s="403"/>
      <c r="N27" s="384"/>
      <c r="O27" s="384"/>
    </row>
    <row r="28" spans="1:15" ht="21" x14ac:dyDescent="0.25">
      <c r="A28" s="386"/>
      <c r="B28" s="389">
        <f>B23+14</f>
        <v>42079</v>
      </c>
      <c r="C28" s="389">
        <f>B28+1</f>
        <v>42080</v>
      </c>
      <c r="D28" s="389">
        <f t="shared" ref="D28:O28" si="5">C28+1</f>
        <v>42081</v>
      </c>
      <c r="E28" s="389">
        <f t="shared" si="5"/>
        <v>42082</v>
      </c>
      <c r="F28" s="389">
        <f t="shared" si="5"/>
        <v>42083</v>
      </c>
      <c r="G28" s="389">
        <f t="shared" si="5"/>
        <v>42084</v>
      </c>
      <c r="H28" s="425">
        <f t="shared" si="5"/>
        <v>42085</v>
      </c>
      <c r="I28" s="389">
        <f t="shared" si="5"/>
        <v>42086</v>
      </c>
      <c r="J28" s="389">
        <f t="shared" si="5"/>
        <v>42087</v>
      </c>
      <c r="K28" s="389">
        <f t="shared" si="5"/>
        <v>42088</v>
      </c>
      <c r="L28" s="389">
        <f t="shared" si="5"/>
        <v>42089</v>
      </c>
      <c r="M28" s="389">
        <f t="shared" si="5"/>
        <v>42090</v>
      </c>
      <c r="N28" s="389">
        <f t="shared" si="5"/>
        <v>42091</v>
      </c>
      <c r="O28" s="389">
        <f t="shared" si="5"/>
        <v>42092</v>
      </c>
    </row>
    <row r="29" spans="1:15" ht="42" x14ac:dyDescent="0.25">
      <c r="A29" s="390" t="s">
        <v>8</v>
      </c>
      <c r="B29" s="430" t="s">
        <v>170</v>
      </c>
      <c r="C29" s="430" t="s">
        <v>170</v>
      </c>
      <c r="D29" s="430" t="s">
        <v>170</v>
      </c>
      <c r="E29" s="430" t="s">
        <v>171</v>
      </c>
      <c r="F29" s="430" t="s">
        <v>171</v>
      </c>
      <c r="G29" s="384"/>
      <c r="H29" s="384"/>
      <c r="I29" s="430" t="s">
        <v>171</v>
      </c>
      <c r="J29" s="433" t="s">
        <v>178</v>
      </c>
      <c r="K29" s="433" t="s">
        <v>178</v>
      </c>
      <c r="L29" s="433" t="s">
        <v>178</v>
      </c>
      <c r="M29" s="433" t="s">
        <v>178</v>
      </c>
      <c r="N29" s="384"/>
      <c r="O29" s="384"/>
    </row>
    <row r="30" spans="1:15" ht="39.75" customHeight="1" x14ac:dyDescent="0.35">
      <c r="A30" s="390" t="s">
        <v>15</v>
      </c>
      <c r="B30" s="435"/>
      <c r="C30" s="435"/>
      <c r="D30" s="441"/>
      <c r="E30" s="435"/>
      <c r="F30" s="435"/>
      <c r="G30" s="384"/>
      <c r="H30" s="384"/>
      <c r="I30" s="435"/>
      <c r="J30" s="437"/>
      <c r="K30" s="435"/>
      <c r="L30" s="438"/>
      <c r="M30" s="435"/>
      <c r="N30" s="384"/>
      <c r="O30" s="384"/>
    </row>
    <row r="31" spans="1:15" ht="51.75" customHeight="1" x14ac:dyDescent="0.25">
      <c r="A31" s="390" t="s">
        <v>17</v>
      </c>
      <c r="B31" s="452"/>
      <c r="C31" s="452"/>
      <c r="D31" s="452"/>
      <c r="E31" s="452"/>
      <c r="F31" s="452"/>
      <c r="G31" s="384"/>
      <c r="H31" s="384"/>
      <c r="I31" s="452"/>
      <c r="J31" s="579"/>
      <c r="K31" s="452"/>
      <c r="L31" s="452"/>
      <c r="M31" s="452"/>
      <c r="N31" s="384"/>
      <c r="O31" s="384"/>
    </row>
    <row r="32" spans="1:15" ht="21" x14ac:dyDescent="0.35">
      <c r="A32" s="390" t="s">
        <v>18</v>
      </c>
      <c r="B32" s="440"/>
      <c r="C32" s="440"/>
      <c r="D32" s="440"/>
      <c r="E32" s="440"/>
      <c r="F32" s="435"/>
      <c r="G32" s="384"/>
      <c r="H32" s="384"/>
      <c r="I32" s="440"/>
      <c r="J32" s="440"/>
      <c r="K32" s="438"/>
      <c r="L32" s="440"/>
      <c r="M32" s="440"/>
      <c r="N32" s="384"/>
      <c r="O32" s="384"/>
    </row>
    <row r="33" spans="1:15" ht="21" x14ac:dyDescent="0.25">
      <c r="A33" s="386"/>
      <c r="B33" s="389">
        <f>B28+14</f>
        <v>42093</v>
      </c>
      <c r="C33" s="389">
        <f>B33+1</f>
        <v>42094</v>
      </c>
      <c r="D33" s="389">
        <f t="shared" ref="D33:O33" si="6">C33+1</f>
        <v>42095</v>
      </c>
      <c r="E33" s="389">
        <f t="shared" si="6"/>
        <v>42096</v>
      </c>
      <c r="F33" s="389">
        <f t="shared" si="6"/>
        <v>42097</v>
      </c>
      <c r="G33" s="389">
        <f t="shared" si="6"/>
        <v>42098</v>
      </c>
      <c r="H33" s="389">
        <f t="shared" si="6"/>
        <v>42099</v>
      </c>
      <c r="I33" s="389">
        <f t="shared" si="6"/>
        <v>42100</v>
      </c>
      <c r="J33" s="389">
        <f t="shared" si="6"/>
        <v>42101</v>
      </c>
      <c r="K33" s="389">
        <f t="shared" si="6"/>
        <v>42102</v>
      </c>
      <c r="L33" s="389">
        <f t="shared" si="6"/>
        <v>42103</v>
      </c>
      <c r="M33" s="389">
        <f t="shared" si="6"/>
        <v>42104</v>
      </c>
      <c r="N33" s="389">
        <f t="shared" si="6"/>
        <v>42105</v>
      </c>
      <c r="O33" s="389">
        <f t="shared" si="6"/>
        <v>42106</v>
      </c>
    </row>
    <row r="34" spans="1:15" ht="42" x14ac:dyDescent="0.25">
      <c r="A34" s="390" t="s">
        <v>8</v>
      </c>
      <c r="B34" s="433" t="s">
        <v>179</v>
      </c>
      <c r="C34" s="433" t="s">
        <v>179</v>
      </c>
      <c r="D34" s="434" t="s">
        <v>135</v>
      </c>
      <c r="E34" s="434" t="s">
        <v>135</v>
      </c>
      <c r="F34" s="434" t="s">
        <v>135</v>
      </c>
      <c r="G34" s="580" t="s">
        <v>135</v>
      </c>
      <c r="H34" s="384"/>
      <c r="I34" s="434" t="s">
        <v>135</v>
      </c>
      <c r="J34" s="434" t="s">
        <v>135</v>
      </c>
      <c r="K34" s="434" t="s">
        <v>135</v>
      </c>
      <c r="L34" s="434" t="s">
        <v>135</v>
      </c>
      <c r="M34" s="434" t="s">
        <v>135</v>
      </c>
      <c r="N34" s="580" t="s">
        <v>135</v>
      </c>
      <c r="O34" s="384"/>
    </row>
    <row r="35" spans="1:15" ht="21" x14ac:dyDescent="0.25">
      <c r="A35" s="390" t="s">
        <v>15</v>
      </c>
      <c r="B35" s="402"/>
      <c r="C35" s="402"/>
      <c r="D35" s="402"/>
      <c r="E35" s="403"/>
      <c r="F35" s="402"/>
      <c r="G35" s="384"/>
      <c r="H35" s="384"/>
      <c r="I35" s="402"/>
      <c r="J35" s="402"/>
      <c r="K35" s="402"/>
      <c r="L35" s="402"/>
      <c r="M35" s="402"/>
      <c r="N35" s="384"/>
      <c r="O35" s="384"/>
    </row>
    <row r="36" spans="1:15" ht="39.75" customHeight="1" x14ac:dyDescent="0.25">
      <c r="A36" s="390" t="s">
        <v>17</v>
      </c>
      <c r="B36" s="452"/>
      <c r="C36" s="452"/>
      <c r="D36" s="452"/>
      <c r="E36" s="452"/>
      <c r="F36" s="452"/>
      <c r="G36" s="384"/>
      <c r="H36" s="384"/>
      <c r="I36" s="452"/>
      <c r="J36" s="452"/>
      <c r="K36" s="452"/>
      <c r="L36" s="452"/>
      <c r="M36" s="452"/>
      <c r="N36" s="384"/>
      <c r="O36" s="384"/>
    </row>
    <row r="37" spans="1:15" ht="21.75" thickBot="1" x14ac:dyDescent="0.3">
      <c r="A37" s="390" t="s">
        <v>18</v>
      </c>
      <c r="B37" s="403"/>
      <c r="C37" s="403"/>
      <c r="D37" s="403"/>
      <c r="E37" s="402"/>
      <c r="F37" s="402"/>
      <c r="G37" s="384"/>
      <c r="H37" s="384"/>
      <c r="I37" s="403"/>
      <c r="J37" s="446"/>
      <c r="K37" s="403"/>
      <c r="L37" s="403"/>
      <c r="M37" s="403"/>
      <c r="N37" s="384"/>
      <c r="O37" s="384"/>
    </row>
    <row r="38" spans="1:15" ht="21" x14ac:dyDescent="0.25">
      <c r="A38" s="386"/>
      <c r="B38" s="389">
        <f>B33+14</f>
        <v>42107</v>
      </c>
      <c r="C38" s="389">
        <f>B38+1</f>
        <v>42108</v>
      </c>
      <c r="D38" s="389">
        <f t="shared" ref="D38:O38" si="7">C38+1</f>
        <v>42109</v>
      </c>
      <c r="E38" s="389">
        <f t="shared" si="7"/>
        <v>42110</v>
      </c>
      <c r="F38" s="389">
        <f t="shared" si="7"/>
        <v>42111</v>
      </c>
      <c r="G38" s="389">
        <f t="shared" si="7"/>
        <v>42112</v>
      </c>
      <c r="H38" s="389">
        <f t="shared" si="7"/>
        <v>42113</v>
      </c>
      <c r="I38" s="389">
        <f t="shared" si="7"/>
        <v>42114</v>
      </c>
      <c r="J38" s="450">
        <f t="shared" si="7"/>
        <v>42115</v>
      </c>
      <c r="K38" s="388">
        <f t="shared" si="7"/>
        <v>42116</v>
      </c>
      <c r="L38" s="388">
        <f t="shared" si="7"/>
        <v>42117</v>
      </c>
      <c r="M38" s="388">
        <f t="shared" si="7"/>
        <v>42118</v>
      </c>
      <c r="N38" s="389">
        <f t="shared" si="7"/>
        <v>42119</v>
      </c>
      <c r="O38" s="389">
        <f t="shared" si="7"/>
        <v>42120</v>
      </c>
    </row>
    <row r="39" spans="1:15" ht="42" x14ac:dyDescent="0.25">
      <c r="A39" s="390" t="s">
        <v>8</v>
      </c>
      <c r="B39" s="434" t="s">
        <v>135</v>
      </c>
      <c r="C39" s="434" t="s">
        <v>135</v>
      </c>
      <c r="D39" s="434" t="s">
        <v>135</v>
      </c>
      <c r="E39" s="434" t="s">
        <v>135</v>
      </c>
      <c r="F39" s="434" t="s">
        <v>135</v>
      </c>
      <c r="G39" s="384"/>
      <c r="H39" s="384"/>
      <c r="I39" s="394" t="s">
        <v>305</v>
      </c>
      <c r="J39" s="394" t="s">
        <v>305</v>
      </c>
      <c r="K39" s="394" t="s">
        <v>305</v>
      </c>
      <c r="L39" s="394" t="s">
        <v>305</v>
      </c>
      <c r="M39" s="394" t="s">
        <v>305</v>
      </c>
      <c r="N39" s="384"/>
      <c r="O39" s="384"/>
    </row>
    <row r="40" spans="1:15" ht="21" x14ac:dyDescent="0.35">
      <c r="A40" s="390" t="s">
        <v>15</v>
      </c>
      <c r="B40" s="409"/>
      <c r="C40" s="569"/>
      <c r="D40" s="409"/>
      <c r="E40" s="409"/>
      <c r="F40" s="570"/>
      <c r="G40" s="393"/>
      <c r="H40" s="393"/>
      <c r="I40" s="399"/>
      <c r="J40" s="399"/>
      <c r="K40" s="409"/>
      <c r="L40" s="409"/>
      <c r="M40" s="409"/>
      <c r="N40" s="384"/>
      <c r="O40" s="384"/>
    </row>
    <row r="41" spans="1:15" ht="33.75" customHeight="1" x14ac:dyDescent="0.35">
      <c r="A41" s="390" t="s">
        <v>17</v>
      </c>
      <c r="B41" s="397"/>
      <c r="C41" s="569"/>
      <c r="D41" s="438"/>
      <c r="E41" s="409"/>
      <c r="F41" s="570"/>
      <c r="G41" s="393"/>
      <c r="H41" s="393"/>
      <c r="I41" s="399"/>
      <c r="J41" s="399"/>
      <c r="K41" s="409"/>
      <c r="L41" s="409"/>
      <c r="M41" s="409"/>
      <c r="N41" s="384"/>
      <c r="O41" s="384"/>
    </row>
    <row r="42" spans="1:15" s="241" customFormat="1" ht="21.75" thickBot="1" x14ac:dyDescent="0.3">
      <c r="A42" s="390" t="s">
        <v>18</v>
      </c>
      <c r="B42" s="403"/>
      <c r="C42" s="403"/>
      <c r="D42" s="403"/>
      <c r="E42" s="403"/>
      <c r="F42" s="397"/>
      <c r="G42" s="397"/>
      <c r="H42" s="397"/>
      <c r="I42" s="402"/>
      <c r="J42" s="402"/>
      <c r="K42" s="402"/>
      <c r="L42" s="402"/>
      <c r="M42" s="402"/>
      <c r="N42" s="402"/>
      <c r="O42" s="402"/>
    </row>
    <row r="43" spans="1:15" ht="21.75" thickBot="1" x14ac:dyDescent="0.4">
      <c r="A43" s="757" t="s">
        <v>182</v>
      </c>
      <c r="B43" s="758"/>
      <c r="C43" s="758"/>
      <c r="D43" s="758"/>
      <c r="E43" s="758"/>
      <c r="F43" s="758"/>
      <c r="G43" s="758"/>
      <c r="H43" s="758"/>
      <c r="I43" s="758"/>
      <c r="J43" s="758"/>
      <c r="K43" s="758"/>
      <c r="L43" s="758"/>
      <c r="M43" s="758"/>
      <c r="N43" s="761"/>
      <c r="O43" s="762"/>
    </row>
  </sheetData>
  <mergeCells count="2">
    <mergeCell ref="A1:O1"/>
    <mergeCell ref="A43:O4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8" zoomScale="26" zoomScaleNormal="26" workbookViewId="0">
      <selection activeCell="I10" sqref="I10:K10"/>
    </sheetView>
  </sheetViews>
  <sheetFormatPr defaultRowHeight="28.5" x14ac:dyDescent="0.45"/>
  <cols>
    <col min="1" max="1" width="38.140625" style="337" customWidth="1"/>
    <col min="2" max="2" width="49.7109375" style="337" customWidth="1"/>
    <col min="3" max="3" width="52.28515625" style="337" customWidth="1"/>
    <col min="4" max="4" width="54.7109375" style="337" customWidth="1"/>
    <col min="5" max="5" width="48.28515625" style="337" customWidth="1"/>
    <col min="6" max="6" width="54.42578125" style="337" customWidth="1"/>
    <col min="7" max="7" width="42" style="337" customWidth="1"/>
    <col min="8" max="8" width="24.85546875" style="337" bestFit="1" customWidth="1"/>
    <col min="9" max="9" width="47.42578125" style="337" customWidth="1"/>
    <col min="10" max="10" width="58.5703125" style="337" customWidth="1"/>
    <col min="11" max="11" width="44.85546875" style="337" customWidth="1"/>
    <col min="12" max="12" width="40.5703125" style="337" customWidth="1"/>
    <col min="13" max="13" width="47.140625" style="337" customWidth="1"/>
    <col min="14" max="14" width="42.28515625" style="337" customWidth="1"/>
    <col min="15" max="15" width="35.5703125" style="337" customWidth="1"/>
    <col min="16" max="16384" width="9.140625" style="337"/>
  </cols>
  <sheetData>
    <row r="1" spans="1:15" ht="33.75" x14ac:dyDescent="0.5">
      <c r="A1" s="773" t="s">
        <v>0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74"/>
      <c r="M1" s="774"/>
      <c r="N1" s="774"/>
      <c r="O1" s="775"/>
    </row>
    <row r="2" spans="1:15" ht="33.75" x14ac:dyDescent="0.45">
      <c r="A2" s="533"/>
      <c r="B2" s="533" t="s">
        <v>1</v>
      </c>
      <c r="C2" s="533" t="s">
        <v>2</v>
      </c>
      <c r="D2" s="533" t="s">
        <v>3</v>
      </c>
      <c r="E2" s="533" t="s">
        <v>4</v>
      </c>
      <c r="F2" s="533" t="s">
        <v>5</v>
      </c>
      <c r="G2" s="533" t="s">
        <v>6</v>
      </c>
      <c r="H2" s="533" t="s">
        <v>7</v>
      </c>
      <c r="I2" s="533" t="s">
        <v>1</v>
      </c>
      <c r="J2" s="533" t="s">
        <v>2</v>
      </c>
      <c r="K2" s="533" t="s">
        <v>3</v>
      </c>
      <c r="L2" s="533" t="s">
        <v>4</v>
      </c>
      <c r="M2" s="533" t="s">
        <v>5</v>
      </c>
      <c r="N2" s="533" t="s">
        <v>6</v>
      </c>
      <c r="O2" s="533" t="s">
        <v>7</v>
      </c>
    </row>
    <row r="3" spans="1:15" ht="33.75" x14ac:dyDescent="0.45">
      <c r="A3" s="533"/>
      <c r="B3" s="534">
        <v>42016</v>
      </c>
      <c r="C3" s="534">
        <f t="shared" ref="C3:O3" si="0">B3+1</f>
        <v>42017</v>
      </c>
      <c r="D3" s="534">
        <f t="shared" si="0"/>
        <v>42018</v>
      </c>
      <c r="E3" s="534">
        <f t="shared" si="0"/>
        <v>42019</v>
      </c>
      <c r="F3" s="534">
        <f t="shared" si="0"/>
        <v>42020</v>
      </c>
      <c r="G3" s="534">
        <f t="shared" si="0"/>
        <v>42021</v>
      </c>
      <c r="H3" s="534">
        <f t="shared" si="0"/>
        <v>42022</v>
      </c>
      <c r="I3" s="534">
        <f t="shared" si="0"/>
        <v>42023</v>
      </c>
      <c r="J3" s="534">
        <f t="shared" si="0"/>
        <v>42024</v>
      </c>
      <c r="K3" s="534">
        <f t="shared" si="0"/>
        <v>42025</v>
      </c>
      <c r="L3" s="534">
        <f t="shared" si="0"/>
        <v>42026</v>
      </c>
      <c r="M3" s="534">
        <f t="shared" si="0"/>
        <v>42027</v>
      </c>
      <c r="N3" s="534">
        <f t="shared" si="0"/>
        <v>42028</v>
      </c>
      <c r="O3" s="534">
        <f t="shared" si="0"/>
        <v>42029</v>
      </c>
    </row>
    <row r="4" spans="1:15" ht="141" customHeight="1" x14ac:dyDescent="0.45">
      <c r="A4" s="535" t="s">
        <v>8</v>
      </c>
      <c r="B4" s="536" t="s">
        <v>9</v>
      </c>
      <c r="C4" s="536" t="s">
        <v>9</v>
      </c>
      <c r="D4" s="536" t="s">
        <v>9</v>
      </c>
      <c r="E4" s="536" t="s">
        <v>9</v>
      </c>
      <c r="F4" s="563" t="s">
        <v>9</v>
      </c>
      <c r="G4" s="533"/>
      <c r="H4" s="533"/>
      <c r="I4" s="537" t="s">
        <v>299</v>
      </c>
      <c r="J4" s="538" t="s">
        <v>11</v>
      </c>
      <c r="K4" s="538" t="s">
        <v>12</v>
      </c>
      <c r="L4" s="557" t="s">
        <v>55</v>
      </c>
      <c r="M4" s="564" t="s">
        <v>303</v>
      </c>
      <c r="N4" s="533"/>
      <c r="O4" s="533"/>
    </row>
    <row r="5" spans="1:15" ht="88.5" customHeight="1" x14ac:dyDescent="0.45">
      <c r="A5" s="535" t="s">
        <v>15</v>
      </c>
      <c r="B5" s="539"/>
      <c r="C5" s="539"/>
      <c r="D5" s="539"/>
      <c r="E5" s="539"/>
      <c r="F5" s="539"/>
      <c r="G5" s="533"/>
      <c r="H5" s="533"/>
      <c r="I5" s="540"/>
      <c r="J5" s="541"/>
      <c r="K5" s="541"/>
      <c r="L5" s="359"/>
      <c r="M5" s="541"/>
      <c r="N5" s="533"/>
      <c r="O5" s="533"/>
    </row>
    <row r="6" spans="1:15" ht="85.5" customHeight="1" x14ac:dyDescent="0.45">
      <c r="A6" s="535" t="s">
        <v>17</v>
      </c>
      <c r="B6" s="549"/>
      <c r="C6" s="542"/>
      <c r="D6" s="542"/>
      <c r="E6" s="542"/>
      <c r="F6" s="562"/>
      <c r="G6" s="533"/>
      <c r="H6" s="533"/>
      <c r="I6" s="359"/>
      <c r="J6" s="359"/>
      <c r="K6" s="359"/>
      <c r="L6" s="548"/>
      <c r="M6" s="541" t="s">
        <v>302</v>
      </c>
      <c r="N6" s="533"/>
      <c r="O6" s="533"/>
    </row>
    <row r="7" spans="1:15" ht="87" customHeight="1" x14ac:dyDescent="0.45">
      <c r="A7" s="535" t="s">
        <v>18</v>
      </c>
      <c r="B7" s="542"/>
      <c r="C7" s="542"/>
      <c r="D7" s="542"/>
      <c r="E7" s="542"/>
      <c r="F7" s="542"/>
      <c r="G7" s="533"/>
      <c r="H7" s="533"/>
      <c r="I7" s="541"/>
      <c r="J7" s="541"/>
      <c r="K7" s="541"/>
      <c r="L7" s="541"/>
      <c r="M7" s="359"/>
      <c r="N7" s="533"/>
      <c r="O7" s="533"/>
    </row>
    <row r="8" spans="1:15" ht="46.5" customHeight="1" x14ac:dyDescent="0.45">
      <c r="A8" s="535" t="s">
        <v>21</v>
      </c>
      <c r="B8" s="542"/>
      <c r="C8" s="542"/>
      <c r="D8" s="542"/>
      <c r="E8" s="542"/>
      <c r="F8" s="542"/>
      <c r="G8" s="533"/>
      <c r="H8" s="533"/>
      <c r="I8" s="541"/>
      <c r="J8" s="541"/>
      <c r="K8" s="541"/>
      <c r="L8" s="541"/>
      <c r="M8" s="541"/>
      <c r="N8" s="533"/>
      <c r="O8" s="533"/>
    </row>
    <row r="9" spans="1:15" ht="33.75" x14ac:dyDescent="0.45">
      <c r="A9" s="533"/>
      <c r="B9" s="534">
        <f>B3+14</f>
        <v>42030</v>
      </c>
      <c r="C9" s="534">
        <f t="shared" ref="C9:O9" si="1">B9+1</f>
        <v>42031</v>
      </c>
      <c r="D9" s="534">
        <f t="shared" si="1"/>
        <v>42032</v>
      </c>
      <c r="E9" s="534">
        <f t="shared" si="1"/>
        <v>42033</v>
      </c>
      <c r="F9" s="534">
        <f t="shared" si="1"/>
        <v>42034</v>
      </c>
      <c r="G9" s="534">
        <f t="shared" si="1"/>
        <v>42035</v>
      </c>
      <c r="H9" s="534">
        <f t="shared" si="1"/>
        <v>42036</v>
      </c>
      <c r="I9" s="534">
        <f t="shared" si="1"/>
        <v>42037</v>
      </c>
      <c r="J9" s="534">
        <f t="shared" si="1"/>
        <v>42038</v>
      </c>
      <c r="K9" s="534">
        <f t="shared" si="1"/>
        <v>42039</v>
      </c>
      <c r="L9" s="534">
        <f t="shared" si="1"/>
        <v>42040</v>
      </c>
      <c r="M9" s="556">
        <f t="shared" si="1"/>
        <v>42041</v>
      </c>
      <c r="N9" s="534">
        <f t="shared" si="1"/>
        <v>42042</v>
      </c>
      <c r="O9" s="534">
        <f t="shared" si="1"/>
        <v>42043</v>
      </c>
    </row>
    <row r="10" spans="1:15" ht="104.25" customHeight="1" x14ac:dyDescent="0.45">
      <c r="A10" s="535" t="s">
        <v>8</v>
      </c>
      <c r="B10" s="543" t="s">
        <v>251</v>
      </c>
      <c r="C10" s="538" t="s">
        <v>14</v>
      </c>
      <c r="D10" s="538" t="s">
        <v>22</v>
      </c>
      <c r="E10" s="544" t="s">
        <v>325</v>
      </c>
      <c r="F10" s="538" t="s">
        <v>24</v>
      </c>
      <c r="G10" s="538" t="s">
        <v>25</v>
      </c>
      <c r="H10" s="533"/>
      <c r="I10" s="545" t="s">
        <v>29</v>
      </c>
      <c r="J10" s="545" t="s">
        <v>29</v>
      </c>
      <c r="K10" s="545" t="s">
        <v>29</v>
      </c>
      <c r="L10" s="545" t="s">
        <v>41</v>
      </c>
      <c r="M10" s="545" t="s">
        <v>41</v>
      </c>
      <c r="N10" s="533"/>
      <c r="O10" s="533"/>
    </row>
    <row r="11" spans="1:15" ht="76.5" customHeight="1" x14ac:dyDescent="0.5">
      <c r="A11" s="535" t="s">
        <v>15</v>
      </c>
      <c r="B11" s="546"/>
      <c r="C11" s="359"/>
      <c r="D11" s="541"/>
      <c r="E11" s="541"/>
      <c r="F11" s="541"/>
      <c r="G11" s="533"/>
      <c r="H11" s="533"/>
      <c r="I11" s="359"/>
      <c r="J11" s="359"/>
      <c r="K11" s="359"/>
      <c r="L11" s="359"/>
      <c r="M11" s="359"/>
      <c r="N11" s="533"/>
      <c r="O11" s="533"/>
    </row>
    <row r="12" spans="1:15" ht="117" customHeight="1" x14ac:dyDescent="0.45">
      <c r="A12" s="535" t="s">
        <v>17</v>
      </c>
      <c r="B12" s="541"/>
      <c r="C12" s="359"/>
      <c r="D12" s="359"/>
      <c r="F12" s="541"/>
      <c r="G12" s="533"/>
      <c r="H12" s="533"/>
      <c r="I12" s="359"/>
      <c r="J12" s="541"/>
      <c r="K12" s="359"/>
      <c r="L12" s="359"/>
      <c r="M12" s="359"/>
      <c r="N12" s="533"/>
      <c r="O12" s="533"/>
    </row>
    <row r="13" spans="1:15" ht="66.75" customHeight="1" x14ac:dyDescent="0.5">
      <c r="A13" s="535" t="s">
        <v>18</v>
      </c>
      <c r="B13" s="542"/>
      <c r="C13" s="542"/>
      <c r="D13" s="541"/>
      <c r="E13" s="359"/>
      <c r="F13" s="541"/>
      <c r="G13" s="533"/>
      <c r="H13" s="533"/>
      <c r="I13" s="541"/>
      <c r="J13" s="541"/>
      <c r="K13" s="559"/>
      <c r="L13" s="541"/>
      <c r="M13" s="541"/>
      <c r="N13" s="533"/>
      <c r="O13" s="533"/>
    </row>
    <row r="14" spans="1:15" ht="54" customHeight="1" x14ac:dyDescent="0.45">
      <c r="A14" s="535" t="s">
        <v>21</v>
      </c>
      <c r="B14" s="541"/>
      <c r="C14" s="541"/>
      <c r="D14" s="541"/>
      <c r="E14" s="541"/>
      <c r="F14" s="541"/>
      <c r="G14" s="533"/>
      <c r="H14" s="533"/>
      <c r="I14" s="541"/>
      <c r="J14" s="541"/>
      <c r="K14" s="550"/>
      <c r="L14" s="551"/>
      <c r="M14" s="551"/>
      <c r="N14" s="533"/>
      <c r="O14" s="533"/>
    </row>
    <row r="15" spans="1:15" ht="33.75" x14ac:dyDescent="0.45">
      <c r="A15" s="533"/>
      <c r="B15" s="534">
        <f>B9+14</f>
        <v>42044</v>
      </c>
      <c r="C15" s="534">
        <f t="shared" ref="C15:O15" si="2">B15+1</f>
        <v>42045</v>
      </c>
      <c r="D15" s="534">
        <f t="shared" si="2"/>
        <v>42046</v>
      </c>
      <c r="E15" s="534">
        <f t="shared" si="2"/>
        <v>42047</v>
      </c>
      <c r="F15" s="534">
        <f t="shared" si="2"/>
        <v>42048</v>
      </c>
      <c r="G15" s="534">
        <f t="shared" si="2"/>
        <v>42049</v>
      </c>
      <c r="H15" s="534">
        <f t="shared" si="2"/>
        <v>42050</v>
      </c>
      <c r="I15" s="552">
        <f t="shared" si="2"/>
        <v>42051</v>
      </c>
      <c r="J15" s="552">
        <f t="shared" si="2"/>
        <v>42052</v>
      </c>
      <c r="K15" s="534">
        <f t="shared" si="2"/>
        <v>42053</v>
      </c>
      <c r="L15" s="534">
        <f t="shared" si="2"/>
        <v>42054</v>
      </c>
      <c r="M15" s="534">
        <f t="shared" si="2"/>
        <v>42055</v>
      </c>
      <c r="N15" s="534">
        <f t="shared" si="2"/>
        <v>42056</v>
      </c>
      <c r="O15" s="534">
        <f t="shared" si="2"/>
        <v>42057</v>
      </c>
    </row>
    <row r="16" spans="1:15" ht="240" customHeight="1" x14ac:dyDescent="0.45">
      <c r="A16" s="535" t="s">
        <v>8</v>
      </c>
      <c r="B16" s="545" t="s">
        <v>41</v>
      </c>
      <c r="C16" s="545" t="s">
        <v>41</v>
      </c>
      <c r="D16" s="545" t="s">
        <v>41</v>
      </c>
      <c r="E16" s="593" t="s">
        <v>306</v>
      </c>
      <c r="F16" s="593" t="s">
        <v>324</v>
      </c>
      <c r="G16" s="533"/>
      <c r="H16" s="533"/>
      <c r="I16" s="545" t="s">
        <v>40</v>
      </c>
      <c r="J16" s="545" t="s">
        <v>40</v>
      </c>
      <c r="K16" s="545" t="s">
        <v>42</v>
      </c>
      <c r="L16" s="545" t="s">
        <v>43</v>
      </c>
      <c r="M16" s="545" t="s">
        <v>44</v>
      </c>
      <c r="N16" s="533"/>
      <c r="O16" s="533"/>
    </row>
    <row r="17" spans="1:15" ht="93" customHeight="1" x14ac:dyDescent="0.45">
      <c r="A17" s="543" t="s">
        <v>15</v>
      </c>
      <c r="B17" s="359"/>
      <c r="C17" s="359"/>
      <c r="D17" s="359"/>
      <c r="E17" s="359"/>
      <c r="F17" s="359"/>
      <c r="G17" s="533"/>
      <c r="H17" s="533"/>
      <c r="I17" s="359"/>
      <c r="J17" s="359"/>
      <c r="K17" s="359"/>
      <c r="L17" s="359"/>
      <c r="M17" s="359"/>
      <c r="N17" s="533"/>
      <c r="O17" s="533"/>
    </row>
    <row r="18" spans="1:15" ht="121.5" customHeight="1" x14ac:dyDescent="0.45">
      <c r="A18" s="543" t="s">
        <v>17</v>
      </c>
      <c r="B18" s="359"/>
      <c r="C18" s="359"/>
      <c r="D18" s="590"/>
      <c r="E18" s="359"/>
      <c r="F18" s="359"/>
      <c r="G18" s="533"/>
      <c r="H18" s="533"/>
      <c r="I18" s="359"/>
      <c r="J18" s="359"/>
      <c r="K18" s="359"/>
      <c r="L18" s="359"/>
      <c r="M18" s="359"/>
      <c r="N18" s="533"/>
      <c r="O18" s="533"/>
    </row>
    <row r="19" spans="1:15" ht="57.75" customHeight="1" x14ac:dyDescent="0.5">
      <c r="A19" s="535" t="s">
        <v>18</v>
      </c>
      <c r="B19" s="551"/>
      <c r="C19" s="550"/>
      <c r="D19" s="553"/>
      <c r="E19" s="565"/>
      <c r="F19" s="553"/>
      <c r="G19" s="533"/>
      <c r="H19" s="533"/>
      <c r="I19" s="540"/>
      <c r="J19" s="540"/>
      <c r="K19" s="541"/>
      <c r="L19" s="540"/>
      <c r="M19" s="541"/>
      <c r="N19" s="533"/>
      <c r="O19" s="533"/>
    </row>
    <row r="20" spans="1:15" ht="50.25" customHeight="1" x14ac:dyDescent="0.45">
      <c r="A20" s="535" t="s">
        <v>21</v>
      </c>
      <c r="B20" s="547"/>
      <c r="C20" s="554"/>
      <c r="D20" s="554"/>
      <c r="E20" s="554"/>
      <c r="F20" s="541"/>
      <c r="G20" s="533"/>
      <c r="H20" s="533"/>
      <c r="I20" s="540"/>
      <c r="J20" s="550"/>
      <c r="K20" s="550"/>
      <c r="L20" s="540"/>
      <c r="M20" s="541"/>
      <c r="N20" s="533"/>
      <c r="O20" s="533"/>
    </row>
    <row r="21" spans="1:15" ht="33.75" x14ac:dyDescent="0.45">
      <c r="A21" s="533"/>
      <c r="B21" s="534">
        <f>B15+14</f>
        <v>42058</v>
      </c>
      <c r="C21" s="555">
        <f t="shared" ref="C21:O21" si="3">B21+1</f>
        <v>42059</v>
      </c>
      <c r="D21" s="603">
        <f t="shared" si="3"/>
        <v>42060</v>
      </c>
      <c r="E21" s="604">
        <f t="shared" si="3"/>
        <v>42061</v>
      </c>
      <c r="F21" s="552">
        <f t="shared" si="3"/>
        <v>42062</v>
      </c>
      <c r="G21" s="552">
        <f t="shared" si="3"/>
        <v>42063</v>
      </c>
      <c r="H21" s="552">
        <f t="shared" si="3"/>
        <v>42064</v>
      </c>
      <c r="I21" s="552">
        <f t="shared" si="3"/>
        <v>42065</v>
      </c>
      <c r="J21" s="552">
        <f t="shared" si="3"/>
        <v>42066</v>
      </c>
      <c r="K21" s="552">
        <f t="shared" si="3"/>
        <v>42067</v>
      </c>
      <c r="L21" s="552">
        <f t="shared" si="3"/>
        <v>42068</v>
      </c>
      <c r="M21" s="552">
        <f t="shared" si="3"/>
        <v>42069</v>
      </c>
      <c r="N21" s="534">
        <f t="shared" si="3"/>
        <v>42070</v>
      </c>
      <c r="O21" s="534">
        <f t="shared" si="3"/>
        <v>42071</v>
      </c>
    </row>
    <row r="22" spans="1:15" ht="164.25" customHeight="1" x14ac:dyDescent="0.45">
      <c r="A22" s="535" t="s">
        <v>8</v>
      </c>
      <c r="B22" s="602" t="s">
        <v>323</v>
      </c>
      <c r="C22" s="545" t="s">
        <v>57</v>
      </c>
      <c r="D22" s="557" t="s">
        <v>56</v>
      </c>
      <c r="E22" s="533" t="s">
        <v>27</v>
      </c>
      <c r="F22" s="533" t="s">
        <v>27</v>
      </c>
      <c r="G22" s="533"/>
      <c r="H22" s="533"/>
      <c r="I22" s="557" t="s">
        <v>51</v>
      </c>
      <c r="J22" s="557" t="s">
        <v>51</v>
      </c>
      <c r="K22" s="558" t="s">
        <v>52</v>
      </c>
      <c r="L22" s="558" t="s">
        <v>52</v>
      </c>
      <c r="M22" s="558" t="s">
        <v>52</v>
      </c>
      <c r="N22" s="533"/>
      <c r="O22" s="533"/>
    </row>
    <row r="23" spans="1:15" ht="156.75" customHeight="1" x14ac:dyDescent="0.45">
      <c r="A23" s="543" t="s">
        <v>15</v>
      </c>
      <c r="B23" s="359"/>
      <c r="C23" s="541"/>
      <c r="D23" s="359"/>
      <c r="E23" s="540"/>
      <c r="F23" s="359"/>
      <c r="G23" s="533"/>
      <c r="H23" s="533"/>
      <c r="I23" s="359"/>
      <c r="J23" s="359"/>
      <c r="K23" s="359"/>
      <c r="L23" s="359"/>
      <c r="M23" s="359"/>
      <c r="N23" s="533"/>
      <c r="O23" s="533"/>
    </row>
    <row r="24" spans="1:15" ht="53.25" customHeight="1" x14ac:dyDescent="0.45">
      <c r="A24" s="535" t="s">
        <v>17</v>
      </c>
      <c r="B24" s="359"/>
      <c r="C24" s="359"/>
      <c r="D24" s="359"/>
      <c r="E24" s="359"/>
      <c r="F24" s="359"/>
      <c r="G24" s="533"/>
      <c r="H24" s="533"/>
      <c r="I24" s="359"/>
      <c r="J24" s="359"/>
      <c r="K24" s="359"/>
      <c r="L24" s="359"/>
      <c r="M24" s="359"/>
      <c r="N24" s="533"/>
      <c r="O24" s="533"/>
    </row>
    <row r="25" spans="1:15" ht="61.5" customHeight="1" x14ac:dyDescent="0.5">
      <c r="A25" s="535" t="s">
        <v>18</v>
      </c>
      <c r="B25" s="541"/>
      <c r="C25" s="553"/>
      <c r="D25" s="540"/>
      <c r="E25" s="559"/>
      <c r="F25" s="540"/>
      <c r="G25" s="533"/>
      <c r="H25" s="533"/>
      <c r="I25" s="540"/>
      <c r="J25" s="541"/>
      <c r="K25" s="541"/>
      <c r="L25" s="540"/>
      <c r="M25" s="542"/>
      <c r="N25" s="533"/>
      <c r="O25" s="533"/>
    </row>
    <row r="26" spans="1:15" ht="67.5" customHeight="1" x14ac:dyDescent="0.5">
      <c r="A26" s="535" t="s">
        <v>21</v>
      </c>
      <c r="B26" s="550"/>
      <c r="C26" s="549"/>
      <c r="D26" s="553"/>
      <c r="E26" s="541"/>
      <c r="F26" s="540"/>
      <c r="G26" s="533"/>
      <c r="H26" s="533"/>
      <c r="I26" s="541"/>
      <c r="J26" s="540"/>
      <c r="K26" s="553"/>
      <c r="L26" s="541"/>
      <c r="M26" s="542"/>
      <c r="N26" s="533"/>
      <c r="O26" s="533"/>
    </row>
    <row r="27" spans="1:15" ht="33.75" x14ac:dyDescent="0.45">
      <c r="A27" s="575"/>
      <c r="B27" s="534">
        <f>B21+14</f>
        <v>42072</v>
      </c>
      <c r="C27" s="561">
        <f t="shared" ref="C27:O27" si="4">B27+1</f>
        <v>42073</v>
      </c>
      <c r="D27" s="534">
        <f t="shared" si="4"/>
        <v>42074</v>
      </c>
      <c r="E27" s="534">
        <f t="shared" si="4"/>
        <v>42075</v>
      </c>
      <c r="F27" s="534">
        <f t="shared" si="4"/>
        <v>42076</v>
      </c>
      <c r="G27" s="534">
        <f t="shared" si="4"/>
        <v>42077</v>
      </c>
      <c r="H27" s="534">
        <f t="shared" si="4"/>
        <v>42078</v>
      </c>
      <c r="I27" s="534">
        <f t="shared" si="4"/>
        <v>42079</v>
      </c>
      <c r="J27" s="534">
        <f t="shared" si="4"/>
        <v>42080</v>
      </c>
      <c r="K27" s="534">
        <f t="shared" si="4"/>
        <v>42081</v>
      </c>
      <c r="L27" s="534">
        <f t="shared" si="4"/>
        <v>42082</v>
      </c>
      <c r="M27" s="534">
        <f t="shared" si="4"/>
        <v>42083</v>
      </c>
      <c r="N27" s="534">
        <f t="shared" si="4"/>
        <v>42084</v>
      </c>
      <c r="O27" s="534">
        <f t="shared" si="4"/>
        <v>42085</v>
      </c>
    </row>
    <row r="28" spans="1:15" ht="147.75" customHeight="1" x14ac:dyDescent="0.45">
      <c r="A28" s="543" t="s">
        <v>8</v>
      </c>
      <c r="B28" s="558" t="s">
        <v>52</v>
      </c>
      <c r="C28" s="558" t="s">
        <v>52</v>
      </c>
      <c r="D28" s="558" t="s">
        <v>52</v>
      </c>
      <c r="E28" s="558" t="s">
        <v>52</v>
      </c>
      <c r="F28" s="558" t="s">
        <v>52</v>
      </c>
      <c r="G28" s="533"/>
      <c r="H28" s="533"/>
      <c r="I28" s="538" t="s">
        <v>58</v>
      </c>
      <c r="J28" s="538" t="s">
        <v>59</v>
      </c>
      <c r="K28" s="602" t="s">
        <v>322</v>
      </c>
      <c r="L28" s="538" t="s">
        <v>60</v>
      </c>
      <c r="M28" s="538" t="s">
        <v>60</v>
      </c>
      <c r="N28" s="533"/>
      <c r="O28" s="533"/>
    </row>
    <row r="29" spans="1:15" ht="100.5" customHeight="1" x14ac:dyDescent="0.45">
      <c r="A29" s="543" t="s">
        <v>15</v>
      </c>
      <c r="B29" s="359"/>
      <c r="C29" s="359"/>
      <c r="D29" s="359"/>
      <c r="E29" s="359"/>
      <c r="F29" s="359"/>
      <c r="G29" s="533"/>
      <c r="H29" s="533"/>
      <c r="I29" s="359"/>
      <c r="J29" s="359"/>
      <c r="K29" s="359"/>
      <c r="L29" s="359"/>
      <c r="M29" s="359"/>
      <c r="N29" s="533"/>
      <c r="O29" s="533"/>
    </row>
    <row r="30" spans="1:15" ht="63" customHeight="1" x14ac:dyDescent="0.5">
      <c r="A30" s="543" t="s">
        <v>17</v>
      </c>
      <c r="B30" s="553"/>
      <c r="C30" s="550"/>
      <c r="D30" s="550"/>
      <c r="E30" s="553"/>
      <c r="F30" s="540"/>
      <c r="G30" s="533"/>
      <c r="H30" s="533"/>
      <c r="I30" s="553"/>
      <c r="J30" s="553"/>
      <c r="K30" s="359"/>
      <c r="L30" s="359"/>
      <c r="M30" s="359"/>
      <c r="N30" s="533"/>
      <c r="O30" s="533"/>
    </row>
    <row r="31" spans="1:15" ht="78" customHeight="1" x14ac:dyDescent="0.5">
      <c r="A31" s="543" t="s">
        <v>18</v>
      </c>
      <c r="B31" s="550"/>
      <c r="C31" s="541"/>
      <c r="D31" s="566"/>
      <c r="E31" s="566"/>
      <c r="F31" s="559"/>
      <c r="G31" s="533"/>
      <c r="H31" s="533"/>
      <c r="I31" s="553"/>
      <c r="J31" s="550"/>
      <c r="K31" s="359"/>
      <c r="L31" s="359"/>
      <c r="M31" s="359"/>
      <c r="N31" s="533"/>
      <c r="O31" s="533"/>
    </row>
    <row r="32" spans="1:15" ht="72" customHeight="1" x14ac:dyDescent="0.45">
      <c r="A32" s="543" t="s">
        <v>21</v>
      </c>
      <c r="B32" s="550"/>
      <c r="C32" s="550"/>
      <c r="D32" s="550"/>
      <c r="E32" s="550"/>
      <c r="F32" s="541"/>
      <c r="G32" s="533"/>
      <c r="H32" s="533"/>
      <c r="I32" s="550"/>
      <c r="J32" s="550"/>
      <c r="K32" s="550"/>
      <c r="L32" s="550"/>
      <c r="M32" s="550"/>
      <c r="N32" s="533"/>
      <c r="O32" s="533"/>
    </row>
    <row r="33" spans="1:15" ht="33.75" hidden="1" x14ac:dyDescent="0.45">
      <c r="A33" s="533"/>
      <c r="B33" s="534">
        <f>B27+14</f>
        <v>42086</v>
      </c>
      <c r="C33" s="534">
        <f t="shared" ref="C33:O33" si="5">B33+1</f>
        <v>42087</v>
      </c>
      <c r="D33" s="534">
        <f t="shared" si="5"/>
        <v>42088</v>
      </c>
      <c r="E33" s="534">
        <f t="shared" si="5"/>
        <v>42089</v>
      </c>
      <c r="F33" s="534">
        <f t="shared" si="5"/>
        <v>42090</v>
      </c>
      <c r="G33" s="534">
        <f t="shared" si="5"/>
        <v>42091</v>
      </c>
      <c r="H33" s="534">
        <f t="shared" si="5"/>
        <v>42092</v>
      </c>
      <c r="I33" s="534">
        <f t="shared" si="5"/>
        <v>42093</v>
      </c>
      <c r="J33" s="534">
        <f t="shared" si="5"/>
        <v>42094</v>
      </c>
      <c r="K33" s="534">
        <f t="shared" si="5"/>
        <v>42095</v>
      </c>
      <c r="L33" s="534">
        <f t="shared" si="5"/>
        <v>42096</v>
      </c>
      <c r="M33" s="534">
        <f t="shared" si="5"/>
        <v>42097</v>
      </c>
      <c r="N33" s="534">
        <f t="shared" si="5"/>
        <v>42098</v>
      </c>
      <c r="O33" s="534">
        <f t="shared" si="5"/>
        <v>42099</v>
      </c>
    </row>
    <row r="34" spans="1:15" ht="33.75" x14ac:dyDescent="0.45">
      <c r="A34" s="533"/>
      <c r="B34" s="534">
        <v>41721</v>
      </c>
      <c r="C34" s="534">
        <v>41722</v>
      </c>
      <c r="D34" s="534">
        <v>41723</v>
      </c>
      <c r="E34" s="534">
        <v>41724</v>
      </c>
      <c r="F34" s="534">
        <v>41725</v>
      </c>
      <c r="G34" s="534">
        <v>41726</v>
      </c>
      <c r="H34" s="534">
        <v>41727</v>
      </c>
      <c r="I34" s="534">
        <v>41728</v>
      </c>
      <c r="J34" s="534">
        <v>41729</v>
      </c>
      <c r="K34" s="534">
        <v>41730</v>
      </c>
      <c r="L34" s="534">
        <v>41731</v>
      </c>
      <c r="M34" s="534">
        <v>41732</v>
      </c>
      <c r="N34" s="534"/>
      <c r="O34" s="534"/>
    </row>
    <row r="35" spans="1:15" ht="171" customHeight="1" x14ac:dyDescent="0.45">
      <c r="A35" s="543" t="s">
        <v>8</v>
      </c>
      <c r="B35" s="560" t="s">
        <v>63</v>
      </c>
      <c r="C35" s="560" t="s">
        <v>77</v>
      </c>
      <c r="D35" s="560" t="s">
        <v>77</v>
      </c>
      <c r="E35" s="560" t="s">
        <v>78</v>
      </c>
      <c r="F35" s="560" t="s">
        <v>79</v>
      </c>
      <c r="G35" s="560" t="s">
        <v>80</v>
      </c>
      <c r="H35" s="533"/>
      <c r="I35" s="560" t="s">
        <v>81</v>
      </c>
      <c r="J35" s="560" t="s">
        <v>82</v>
      </c>
      <c r="K35" s="560" t="s">
        <v>83</v>
      </c>
      <c r="L35" s="582" t="s">
        <v>84</v>
      </c>
      <c r="M35" s="560" t="s">
        <v>85</v>
      </c>
      <c r="N35" s="533"/>
      <c r="O35" s="533"/>
    </row>
    <row r="36" spans="1:15" ht="49.5" customHeight="1" x14ac:dyDescent="0.45">
      <c r="A36" s="543" t="s">
        <v>15</v>
      </c>
      <c r="B36" s="359"/>
      <c r="C36" s="359"/>
      <c r="D36" s="359"/>
      <c r="E36" s="359"/>
      <c r="F36" s="359"/>
      <c r="G36" s="533"/>
      <c r="H36" s="533"/>
      <c r="I36" s="359"/>
      <c r="J36" s="359"/>
      <c r="K36" s="359"/>
      <c r="N36" s="533"/>
      <c r="O36" s="533"/>
    </row>
    <row r="37" spans="1:15" ht="49.5" customHeight="1" x14ac:dyDescent="0.45">
      <c r="A37" s="543" t="s">
        <v>17</v>
      </c>
      <c r="B37" s="539"/>
      <c r="C37" s="539"/>
      <c r="D37" s="539"/>
      <c r="E37" s="539"/>
      <c r="F37" s="540"/>
      <c r="G37" s="533"/>
      <c r="H37" s="533"/>
      <c r="I37" s="539"/>
      <c r="J37" s="539"/>
      <c r="K37" s="539"/>
      <c r="L37" s="605"/>
      <c r="M37" s="539"/>
      <c r="N37" s="533"/>
      <c r="O37" s="533"/>
    </row>
    <row r="38" spans="1:15" ht="45.75" customHeight="1" x14ac:dyDescent="0.45">
      <c r="A38" s="543" t="s">
        <v>18</v>
      </c>
      <c r="B38" s="542"/>
      <c r="C38" s="542"/>
      <c r="D38" s="541"/>
      <c r="E38" s="550"/>
      <c r="F38" s="541"/>
      <c r="G38" s="533"/>
      <c r="H38" s="533"/>
      <c r="I38" s="540"/>
      <c r="J38" s="541"/>
      <c r="K38" s="541"/>
      <c r="L38" s="581"/>
      <c r="M38" s="540"/>
      <c r="N38" s="533"/>
      <c r="O38" s="533"/>
    </row>
    <row r="39" spans="1:15" ht="44.25" customHeight="1" x14ac:dyDescent="0.45">
      <c r="A39" s="543" t="s">
        <v>21</v>
      </c>
      <c r="B39" s="550"/>
      <c r="C39" s="550"/>
      <c r="D39" s="541"/>
      <c r="E39" s="541"/>
      <c r="F39" s="541"/>
      <c r="G39" s="533"/>
      <c r="H39" s="533"/>
      <c r="I39" s="541"/>
      <c r="J39" s="541"/>
      <c r="K39" s="541"/>
      <c r="L39" s="548"/>
      <c r="M39" s="541"/>
      <c r="N39" s="533"/>
      <c r="O39" s="533"/>
    </row>
    <row r="40" spans="1:15" x14ac:dyDescent="0.45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606"/>
      <c r="M40" s="339"/>
      <c r="N40" s="339"/>
      <c r="O40" s="339"/>
    </row>
    <row r="41" spans="1:15" ht="39" customHeight="1" x14ac:dyDescent="0.45">
      <c r="A41" s="348" t="s">
        <v>8</v>
      </c>
      <c r="B41" s="356"/>
      <c r="C41" s="356"/>
      <c r="D41" s="344"/>
      <c r="E41" s="347"/>
      <c r="F41" s="347"/>
      <c r="G41" s="338"/>
      <c r="H41" s="338"/>
      <c r="I41" s="356"/>
      <c r="J41" s="356"/>
      <c r="K41" s="347"/>
      <c r="L41" s="607"/>
      <c r="M41" s="347"/>
      <c r="N41" s="338"/>
      <c r="O41" s="338"/>
    </row>
    <row r="42" spans="1:15" ht="43.5" customHeight="1" x14ac:dyDescent="0.45">
      <c r="A42" s="340" t="s">
        <v>15</v>
      </c>
      <c r="B42" s="344"/>
      <c r="C42" s="344"/>
      <c r="D42" s="344"/>
      <c r="E42" s="344"/>
      <c r="F42" s="344"/>
      <c r="G42" s="338"/>
      <c r="H42" s="338"/>
      <c r="I42" s="344"/>
      <c r="J42" s="344"/>
      <c r="K42" s="356"/>
      <c r="L42" s="346"/>
      <c r="M42" s="346"/>
      <c r="N42" s="338"/>
      <c r="O42" s="338"/>
    </row>
    <row r="43" spans="1:15" ht="50.25" customHeight="1" x14ac:dyDescent="0.45">
      <c r="A43" s="340" t="s">
        <v>17</v>
      </c>
      <c r="B43" s="356"/>
      <c r="C43" s="356"/>
      <c r="D43" s="356"/>
      <c r="E43" s="347"/>
      <c r="F43" s="347"/>
      <c r="G43" s="338"/>
      <c r="H43" s="338"/>
      <c r="I43" s="346"/>
      <c r="J43" s="346"/>
      <c r="K43" s="346"/>
      <c r="L43" s="346"/>
      <c r="M43" s="346"/>
      <c r="N43" s="338"/>
      <c r="O43" s="338"/>
    </row>
    <row r="44" spans="1:15" ht="60" customHeight="1" x14ac:dyDescent="0.45">
      <c r="A44" s="340" t="s">
        <v>18</v>
      </c>
      <c r="B44" s="356"/>
      <c r="C44" s="356"/>
      <c r="D44" s="356"/>
      <c r="E44" s="347"/>
      <c r="F44" s="347"/>
      <c r="G44" s="338"/>
      <c r="H44" s="338"/>
      <c r="I44" s="346"/>
      <c r="J44" s="346"/>
      <c r="K44" s="346"/>
      <c r="L44" s="346"/>
      <c r="M44" s="346"/>
      <c r="N44" s="338"/>
      <c r="O44" s="338"/>
    </row>
    <row r="45" spans="1:15" x14ac:dyDescent="0.45">
      <c r="A45" s="338"/>
      <c r="B45" s="339">
        <f>B40+14</f>
        <v>14</v>
      </c>
      <c r="C45" s="339">
        <f t="shared" ref="C45:O45" si="6">B45+1</f>
        <v>15</v>
      </c>
      <c r="D45" s="339">
        <f t="shared" si="6"/>
        <v>16</v>
      </c>
      <c r="E45" s="339">
        <f t="shared" si="6"/>
        <v>17</v>
      </c>
      <c r="F45" s="339">
        <f t="shared" si="6"/>
        <v>18</v>
      </c>
      <c r="G45" s="339">
        <f t="shared" si="6"/>
        <v>19</v>
      </c>
      <c r="H45" s="339">
        <f t="shared" si="6"/>
        <v>20</v>
      </c>
      <c r="I45" s="339">
        <f t="shared" si="6"/>
        <v>21</v>
      </c>
      <c r="J45" s="339">
        <f t="shared" si="6"/>
        <v>22</v>
      </c>
      <c r="K45" s="339">
        <f t="shared" si="6"/>
        <v>23</v>
      </c>
      <c r="L45" s="339">
        <f t="shared" si="6"/>
        <v>24</v>
      </c>
      <c r="M45" s="339">
        <f t="shared" si="6"/>
        <v>25</v>
      </c>
      <c r="N45" s="339">
        <f t="shared" si="6"/>
        <v>26</v>
      </c>
      <c r="O45" s="339">
        <f t="shared" si="6"/>
        <v>27</v>
      </c>
    </row>
    <row r="46" spans="1:15" ht="29.25" thickBot="1" x14ac:dyDescent="0.5">
      <c r="A46" s="776" t="s">
        <v>92</v>
      </c>
      <c r="B46" s="777"/>
      <c r="C46" s="777"/>
      <c r="D46" s="777"/>
      <c r="E46" s="777"/>
      <c r="F46" s="777"/>
      <c r="G46" s="777"/>
      <c r="H46" s="777"/>
      <c r="I46" s="777"/>
      <c r="J46" s="777"/>
      <c r="K46" s="777"/>
      <c r="L46" s="777"/>
      <c r="M46" s="777"/>
      <c r="N46" s="777"/>
      <c r="O46" s="778"/>
    </row>
  </sheetData>
  <mergeCells count="2">
    <mergeCell ref="A1:O1"/>
    <mergeCell ref="A46:O4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4" zoomScale="30" zoomScaleNormal="30" workbookViewId="0">
      <selection activeCell="L4" sqref="L4"/>
    </sheetView>
  </sheetViews>
  <sheetFormatPr defaultRowHeight="28.5" x14ac:dyDescent="0.45"/>
  <cols>
    <col min="1" max="1" width="27.5703125" style="337" bestFit="1" customWidth="1"/>
    <col min="2" max="2" width="41.5703125" style="337" customWidth="1"/>
    <col min="3" max="3" width="33.42578125" style="337" customWidth="1"/>
    <col min="4" max="4" width="43.85546875" style="337" customWidth="1"/>
    <col min="5" max="5" width="49" style="337" customWidth="1"/>
    <col min="6" max="6" width="48.5703125" style="337" customWidth="1"/>
    <col min="7" max="7" width="23.42578125" style="337" bestFit="1" customWidth="1"/>
    <col min="8" max="8" width="25.140625" style="337" customWidth="1"/>
    <col min="9" max="9" width="45.140625" style="337" bestFit="1" customWidth="1"/>
    <col min="10" max="10" width="46.140625" style="337" customWidth="1"/>
    <col min="11" max="11" width="41.85546875" style="337" bestFit="1" customWidth="1"/>
    <col min="12" max="12" width="44.140625" style="337" customWidth="1"/>
    <col min="13" max="13" width="36.42578125" style="337" customWidth="1"/>
    <col min="14" max="14" width="22.42578125" style="337" bestFit="1" customWidth="1"/>
    <col min="15" max="15" width="22.7109375" style="337" customWidth="1"/>
    <col min="16" max="16384" width="9.140625" style="337"/>
  </cols>
  <sheetData>
    <row r="1" spans="1:15" x14ac:dyDescent="0.45">
      <c r="A1" s="763" t="s">
        <v>93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1:15" x14ac:dyDescent="0.45">
      <c r="A2" s="338"/>
      <c r="B2" s="338" t="s">
        <v>1</v>
      </c>
      <c r="C2" s="338" t="s">
        <v>2</v>
      </c>
      <c r="D2" s="338" t="s">
        <v>3</v>
      </c>
      <c r="E2" s="338" t="s">
        <v>4</v>
      </c>
      <c r="F2" s="338" t="s">
        <v>5</v>
      </c>
      <c r="G2" s="338" t="s">
        <v>6</v>
      </c>
      <c r="H2" s="338" t="s">
        <v>7</v>
      </c>
      <c r="I2" s="338" t="s">
        <v>1</v>
      </c>
      <c r="J2" s="338" t="s">
        <v>2</v>
      </c>
      <c r="K2" s="338" t="s">
        <v>3</v>
      </c>
      <c r="L2" s="338" t="s">
        <v>4</v>
      </c>
      <c r="M2" s="338" t="s">
        <v>5</v>
      </c>
      <c r="N2" s="338" t="s">
        <v>6</v>
      </c>
      <c r="O2" s="338" t="s">
        <v>7</v>
      </c>
    </row>
    <row r="3" spans="1:15" x14ac:dyDescent="0.45">
      <c r="A3" s="338"/>
      <c r="B3" s="339">
        <v>42016</v>
      </c>
      <c r="C3" s="339">
        <f>B3+1</f>
        <v>42017</v>
      </c>
      <c r="D3" s="339">
        <f t="shared" ref="D3:O3" si="0">C3+1</f>
        <v>42018</v>
      </c>
      <c r="E3" s="339">
        <f t="shared" si="0"/>
        <v>42019</v>
      </c>
      <c r="F3" s="339">
        <f t="shared" si="0"/>
        <v>42020</v>
      </c>
      <c r="G3" s="339">
        <f t="shared" si="0"/>
        <v>42021</v>
      </c>
      <c r="H3" s="339">
        <f t="shared" si="0"/>
        <v>42022</v>
      </c>
      <c r="I3" s="339">
        <f t="shared" si="0"/>
        <v>42023</v>
      </c>
      <c r="J3" s="339">
        <f t="shared" si="0"/>
        <v>42024</v>
      </c>
      <c r="K3" s="339">
        <f t="shared" si="0"/>
        <v>42025</v>
      </c>
      <c r="L3" s="339">
        <f t="shared" si="0"/>
        <v>42026</v>
      </c>
      <c r="M3" s="339">
        <f t="shared" si="0"/>
        <v>42027</v>
      </c>
      <c r="N3" s="339">
        <f t="shared" si="0"/>
        <v>42028</v>
      </c>
      <c r="O3" s="339">
        <f t="shared" si="0"/>
        <v>42029</v>
      </c>
    </row>
    <row r="4" spans="1:15" ht="199.5" x14ac:dyDescent="0.45">
      <c r="A4" s="348" t="s">
        <v>8</v>
      </c>
      <c r="B4" s="341" t="s">
        <v>9</v>
      </c>
      <c r="C4" s="341" t="s">
        <v>9</v>
      </c>
      <c r="D4" s="341" t="s">
        <v>9</v>
      </c>
      <c r="E4" s="341" t="s">
        <v>9</v>
      </c>
      <c r="F4" s="532" t="s">
        <v>9</v>
      </c>
      <c r="G4" s="338"/>
      <c r="H4" s="338"/>
      <c r="I4" s="342" t="s">
        <v>299</v>
      </c>
      <c r="J4" s="343" t="s">
        <v>11</v>
      </c>
      <c r="K4" s="343" t="s">
        <v>12</v>
      </c>
      <c r="L4" s="354" t="s">
        <v>100</v>
      </c>
      <c r="M4" s="544" t="s">
        <v>303</v>
      </c>
      <c r="N4" s="338"/>
      <c r="O4" s="338"/>
    </row>
    <row r="5" spans="1:15" ht="126.75" customHeight="1" x14ac:dyDescent="0.45">
      <c r="A5" s="348" t="s">
        <v>15</v>
      </c>
      <c r="B5" s="347"/>
      <c r="C5" s="347"/>
      <c r="D5" s="347"/>
      <c r="E5" s="347"/>
      <c r="F5" s="347"/>
      <c r="G5" s="338"/>
      <c r="H5" s="338"/>
      <c r="I5" s="359"/>
      <c r="J5" s="359"/>
      <c r="K5" s="359"/>
      <c r="L5" s="359"/>
      <c r="M5" s="541"/>
      <c r="N5" s="338"/>
      <c r="O5" s="338"/>
    </row>
    <row r="6" spans="1:15" ht="66" customHeight="1" x14ac:dyDescent="0.45">
      <c r="A6" s="348" t="s">
        <v>17</v>
      </c>
      <c r="B6" s="347"/>
      <c r="C6" s="347"/>
      <c r="D6" s="347"/>
      <c r="E6" s="347"/>
      <c r="F6" s="347"/>
      <c r="G6" s="338"/>
      <c r="H6" s="338"/>
      <c r="I6" s="346"/>
      <c r="J6" s="359"/>
      <c r="K6" s="359"/>
      <c r="L6" s="359"/>
      <c r="M6" s="541" t="s">
        <v>302</v>
      </c>
      <c r="N6" s="338"/>
      <c r="O6" s="338"/>
    </row>
    <row r="7" spans="1:15" ht="58.5" customHeight="1" x14ac:dyDescent="0.45">
      <c r="A7" s="348" t="s">
        <v>18</v>
      </c>
      <c r="B7" s="347"/>
      <c r="C7" s="347"/>
      <c r="D7" s="347"/>
      <c r="E7" s="347"/>
      <c r="F7" s="347"/>
      <c r="G7" s="338"/>
      <c r="H7" s="338"/>
      <c r="I7" s="346"/>
      <c r="J7" s="356"/>
      <c r="K7" s="362"/>
      <c r="L7" s="346"/>
      <c r="M7" s="356"/>
      <c r="N7" s="338"/>
      <c r="O7" s="338"/>
    </row>
    <row r="8" spans="1:15" x14ac:dyDescent="0.45">
      <c r="A8" s="348" t="s">
        <v>21</v>
      </c>
      <c r="B8" s="347"/>
      <c r="C8" s="347"/>
      <c r="D8" s="347"/>
      <c r="E8" s="347"/>
      <c r="F8" s="347"/>
      <c r="G8" s="338"/>
      <c r="H8" s="338"/>
      <c r="I8" s="346"/>
      <c r="J8" s="346"/>
      <c r="K8" s="346"/>
      <c r="L8" s="356"/>
      <c r="M8" s="346"/>
      <c r="N8" s="338"/>
      <c r="O8" s="338"/>
    </row>
    <row r="9" spans="1:15" x14ac:dyDescent="0.45">
      <c r="A9" s="338"/>
      <c r="B9" s="339">
        <f>B3+14</f>
        <v>42030</v>
      </c>
      <c r="C9" s="339">
        <f>B9+1</f>
        <v>42031</v>
      </c>
      <c r="D9" s="339">
        <f t="shared" ref="D9:O9" si="1">C9+1</f>
        <v>42032</v>
      </c>
      <c r="E9" s="339">
        <f t="shared" si="1"/>
        <v>42033</v>
      </c>
      <c r="F9" s="339">
        <f t="shared" si="1"/>
        <v>42034</v>
      </c>
      <c r="G9" s="339">
        <f t="shared" si="1"/>
        <v>42035</v>
      </c>
      <c r="H9" s="339">
        <f t="shared" si="1"/>
        <v>42036</v>
      </c>
      <c r="I9" s="339">
        <f t="shared" si="1"/>
        <v>42037</v>
      </c>
      <c r="J9" s="339">
        <f t="shared" si="1"/>
        <v>42038</v>
      </c>
      <c r="K9" s="339">
        <f t="shared" si="1"/>
        <v>42039</v>
      </c>
      <c r="L9" s="339">
        <f t="shared" si="1"/>
        <v>42040</v>
      </c>
      <c r="M9" s="339">
        <f t="shared" si="1"/>
        <v>42041</v>
      </c>
      <c r="N9" s="339">
        <f t="shared" si="1"/>
        <v>42042</v>
      </c>
      <c r="O9" s="339">
        <f t="shared" si="1"/>
        <v>42043</v>
      </c>
    </row>
    <row r="10" spans="1:15" ht="149.25" customHeight="1" x14ac:dyDescent="0.45">
      <c r="A10" s="348" t="s">
        <v>8</v>
      </c>
      <c r="B10" s="348" t="s">
        <v>251</v>
      </c>
      <c r="C10" s="343" t="s">
        <v>14</v>
      </c>
      <c r="D10" s="343" t="s">
        <v>22</v>
      </c>
      <c r="E10" s="544" t="s">
        <v>317</v>
      </c>
      <c r="F10" s="343" t="s">
        <v>24</v>
      </c>
      <c r="G10" s="343" t="s">
        <v>25</v>
      </c>
      <c r="H10" s="338"/>
      <c r="I10" s="363" t="s">
        <v>94</v>
      </c>
      <c r="J10" s="363" t="s">
        <v>94</v>
      </c>
      <c r="K10" s="364" t="s">
        <v>95</v>
      </c>
      <c r="L10" s="363" t="s">
        <v>95</v>
      </c>
      <c r="M10" s="363" t="s">
        <v>95</v>
      </c>
      <c r="N10" s="338"/>
      <c r="O10" s="338"/>
    </row>
    <row r="11" spans="1:15" ht="120.75" customHeight="1" x14ac:dyDescent="0.45">
      <c r="A11" s="348" t="s">
        <v>15</v>
      </c>
      <c r="B11" s="359"/>
      <c r="C11" s="359"/>
      <c r="D11" s="541"/>
      <c r="E11" s="359"/>
      <c r="F11" s="347"/>
      <c r="G11" s="338"/>
      <c r="H11" s="338"/>
      <c r="I11" s="359"/>
      <c r="J11" s="359"/>
      <c r="K11" s="359"/>
      <c r="L11" s="359"/>
      <c r="M11" s="347"/>
      <c r="N11" s="338"/>
      <c r="O11" s="338"/>
    </row>
    <row r="12" spans="1:15" ht="96" customHeight="1" x14ac:dyDescent="0.45">
      <c r="A12" s="348" t="s">
        <v>17</v>
      </c>
      <c r="B12" s="346"/>
      <c r="C12" s="345"/>
      <c r="D12" s="359"/>
      <c r="E12" s="589"/>
      <c r="F12" s="347"/>
      <c r="G12" s="338"/>
      <c r="H12" s="338"/>
      <c r="I12" s="359"/>
      <c r="J12" s="347"/>
      <c r="K12" s="365"/>
      <c r="L12" s="346"/>
      <c r="M12" s="346"/>
      <c r="N12" s="338"/>
      <c r="O12" s="338"/>
    </row>
    <row r="13" spans="1:15" ht="28.5" customHeight="1" x14ac:dyDescent="0.45">
      <c r="A13" s="348" t="s">
        <v>18</v>
      </c>
      <c r="B13" s="362"/>
      <c r="C13" s="362"/>
      <c r="D13" s="366"/>
      <c r="E13" s="362"/>
      <c r="F13" s="362"/>
      <c r="G13" s="338"/>
      <c r="H13" s="338"/>
      <c r="I13" s="347"/>
      <c r="J13" s="347"/>
      <c r="K13" s="346"/>
      <c r="L13" s="346"/>
      <c r="M13" s="346"/>
      <c r="N13" s="338"/>
      <c r="O13" s="338"/>
    </row>
    <row r="14" spans="1:15" x14ac:dyDescent="0.45">
      <c r="A14" s="348" t="s">
        <v>21</v>
      </c>
      <c r="B14" s="346"/>
      <c r="C14" s="346"/>
      <c r="D14" s="346"/>
      <c r="E14" s="346"/>
      <c r="F14" s="346"/>
      <c r="G14" s="338"/>
      <c r="H14" s="338"/>
      <c r="I14" s="347"/>
      <c r="J14" s="347"/>
      <c r="K14" s="346"/>
      <c r="L14" s="346"/>
      <c r="M14" s="346"/>
      <c r="N14" s="338"/>
      <c r="O14" s="338"/>
    </row>
    <row r="15" spans="1:15" x14ac:dyDescent="0.45">
      <c r="A15" s="338"/>
      <c r="B15" s="339">
        <f>B9+14</f>
        <v>42044</v>
      </c>
      <c r="C15" s="339">
        <f>B15+1</f>
        <v>42045</v>
      </c>
      <c r="D15" s="339">
        <f t="shared" ref="D15:O15" si="2">C15+1</f>
        <v>42046</v>
      </c>
      <c r="E15" s="339">
        <f t="shared" si="2"/>
        <v>42047</v>
      </c>
      <c r="F15" s="339">
        <f t="shared" si="2"/>
        <v>42048</v>
      </c>
      <c r="G15" s="339">
        <f t="shared" si="2"/>
        <v>42049</v>
      </c>
      <c r="H15" s="339">
        <f t="shared" si="2"/>
        <v>42050</v>
      </c>
      <c r="I15" s="339">
        <f t="shared" si="2"/>
        <v>42051</v>
      </c>
      <c r="J15" s="339">
        <f t="shared" si="2"/>
        <v>42052</v>
      </c>
      <c r="K15" s="339">
        <f t="shared" si="2"/>
        <v>42053</v>
      </c>
      <c r="L15" s="339">
        <f t="shared" si="2"/>
        <v>42054</v>
      </c>
      <c r="M15" s="339">
        <f t="shared" si="2"/>
        <v>42055</v>
      </c>
      <c r="N15" s="339">
        <f t="shared" si="2"/>
        <v>42056</v>
      </c>
      <c r="O15" s="339">
        <f t="shared" si="2"/>
        <v>42057</v>
      </c>
    </row>
    <row r="16" spans="1:15" ht="150.75" customHeight="1" x14ac:dyDescent="0.45">
      <c r="A16" s="348" t="s">
        <v>8</v>
      </c>
      <c r="B16" s="363" t="s">
        <v>95</v>
      </c>
      <c r="C16" s="363" t="s">
        <v>95</v>
      </c>
      <c r="D16" s="597" t="s">
        <v>169</v>
      </c>
      <c r="E16" s="587" t="s">
        <v>115</v>
      </c>
      <c r="F16" s="587" t="s">
        <v>115</v>
      </c>
      <c r="G16" s="338"/>
      <c r="H16" s="338"/>
      <c r="I16" s="587" t="s">
        <v>129</v>
      </c>
      <c r="J16" s="587" t="s">
        <v>314</v>
      </c>
      <c r="K16" s="598" t="s">
        <v>108</v>
      </c>
      <c r="L16" s="598" t="s">
        <v>108</v>
      </c>
      <c r="M16" s="598" t="s">
        <v>109</v>
      </c>
      <c r="N16" s="338"/>
      <c r="O16" s="338"/>
    </row>
    <row r="17" spans="1:15" ht="78.75" customHeight="1" x14ac:dyDescent="0.45">
      <c r="A17" s="348" t="s">
        <v>15</v>
      </c>
      <c r="B17" s="589" t="s">
        <v>40</v>
      </c>
      <c r="C17" s="359"/>
      <c r="D17" s="359"/>
      <c r="E17" s="359"/>
      <c r="F17" s="359"/>
      <c r="G17" s="338"/>
      <c r="H17" s="338"/>
      <c r="I17" s="359"/>
      <c r="J17" s="359"/>
      <c r="K17" s="359"/>
      <c r="L17" s="359"/>
      <c r="M17" s="359"/>
      <c r="N17" s="338"/>
      <c r="O17" s="338"/>
    </row>
    <row r="18" spans="1:15" ht="156.75" customHeight="1" x14ac:dyDescent="0.45">
      <c r="A18" s="340" t="s">
        <v>17</v>
      </c>
      <c r="B18" s="596"/>
      <c r="C18" s="346"/>
      <c r="D18" s="356"/>
      <c r="E18" s="356"/>
      <c r="F18" s="356"/>
      <c r="G18" s="338"/>
      <c r="H18" s="338"/>
      <c r="I18" s="359"/>
      <c r="J18" s="359"/>
      <c r="K18" s="359"/>
      <c r="L18" s="359"/>
      <c r="M18" s="359"/>
      <c r="N18" s="338"/>
      <c r="O18" s="338"/>
    </row>
    <row r="19" spans="1:15" ht="73.5" customHeight="1" x14ac:dyDescent="0.45">
      <c r="A19" s="340" t="s">
        <v>18</v>
      </c>
      <c r="B19" s="356"/>
      <c r="C19" s="346"/>
      <c r="D19" s="372"/>
      <c r="E19" s="346"/>
      <c r="F19" s="359"/>
      <c r="G19" s="568"/>
      <c r="H19" s="568"/>
      <c r="I19" s="346"/>
      <c r="J19" s="359"/>
      <c r="K19" s="359"/>
      <c r="L19" s="359"/>
      <c r="M19" s="359"/>
      <c r="N19" s="338"/>
      <c r="O19" s="338"/>
    </row>
    <row r="20" spans="1:15" x14ac:dyDescent="0.45">
      <c r="A20" s="340" t="s">
        <v>21</v>
      </c>
      <c r="B20" s="346"/>
      <c r="C20" s="346"/>
      <c r="D20" s="356"/>
      <c r="E20" s="369"/>
      <c r="F20" s="351"/>
      <c r="G20" s="338"/>
      <c r="H20" s="338"/>
      <c r="I20" s="351"/>
      <c r="J20" s="351"/>
      <c r="K20" s="347"/>
      <c r="L20" s="351"/>
      <c r="M20" s="347"/>
      <c r="N20" s="338"/>
      <c r="O20" s="338"/>
    </row>
    <row r="21" spans="1:15" x14ac:dyDescent="0.45">
      <c r="A21" s="352"/>
      <c r="B21" s="339">
        <f>B15+14</f>
        <v>42058</v>
      </c>
      <c r="C21" s="339">
        <f>B21+1</f>
        <v>42059</v>
      </c>
      <c r="D21" s="339">
        <f t="shared" ref="D21:O21" si="3">C21+1</f>
        <v>42060</v>
      </c>
      <c r="E21" s="339">
        <f t="shared" si="3"/>
        <v>42061</v>
      </c>
      <c r="F21" s="339">
        <f t="shared" si="3"/>
        <v>42062</v>
      </c>
      <c r="G21" s="586">
        <f t="shared" si="3"/>
        <v>42063</v>
      </c>
      <c r="H21" s="586">
        <f t="shared" si="3"/>
        <v>42064</v>
      </c>
      <c r="I21" s="586">
        <f t="shared" si="3"/>
        <v>42065</v>
      </c>
      <c r="J21" s="586">
        <f t="shared" si="3"/>
        <v>42066</v>
      </c>
      <c r="K21" s="586">
        <f t="shared" si="3"/>
        <v>42067</v>
      </c>
      <c r="L21" s="586">
        <f t="shared" si="3"/>
        <v>42068</v>
      </c>
      <c r="M21" s="586">
        <f t="shared" si="3"/>
        <v>42069</v>
      </c>
      <c r="N21" s="586">
        <f t="shared" si="3"/>
        <v>42070</v>
      </c>
      <c r="O21" s="339">
        <f t="shared" si="3"/>
        <v>42071</v>
      </c>
    </row>
    <row r="22" spans="1:15" ht="120" customHeight="1" x14ac:dyDescent="0.45">
      <c r="A22" s="340" t="s">
        <v>8</v>
      </c>
      <c r="B22" s="598" t="s">
        <v>109</v>
      </c>
      <c r="C22" s="598" t="s">
        <v>109</v>
      </c>
      <c r="D22" s="587" t="s">
        <v>315</v>
      </c>
      <c r="E22" s="364" t="s">
        <v>136</v>
      </c>
      <c r="F22" s="342" t="s">
        <v>316</v>
      </c>
      <c r="G22" s="338"/>
      <c r="H22" s="338"/>
      <c r="I22" s="357" t="s">
        <v>320</v>
      </c>
      <c r="J22" s="355" t="s">
        <v>52</v>
      </c>
      <c r="K22" s="355" t="s">
        <v>52</v>
      </c>
      <c r="L22" s="355" t="s">
        <v>52</v>
      </c>
      <c r="M22" s="355" t="s">
        <v>52</v>
      </c>
      <c r="N22" s="338"/>
      <c r="O22" s="338"/>
    </row>
    <row r="23" spans="1:15" ht="144.75" customHeight="1" x14ac:dyDescent="0.45">
      <c r="A23" s="340" t="s">
        <v>15</v>
      </c>
      <c r="B23" s="359"/>
      <c r="C23" s="359"/>
      <c r="D23" s="359"/>
      <c r="E23" s="359"/>
      <c r="F23" s="359"/>
      <c r="G23" s="338"/>
      <c r="H23" s="338"/>
      <c r="I23" s="599" t="s">
        <v>318</v>
      </c>
      <c r="J23" s="599" t="s">
        <v>321</v>
      </c>
      <c r="K23" s="359"/>
      <c r="L23" s="359"/>
      <c r="M23" s="359"/>
      <c r="N23" s="338"/>
      <c r="O23" s="338"/>
    </row>
    <row r="24" spans="1:15" ht="79.5" customHeight="1" x14ac:dyDescent="0.45">
      <c r="A24" s="340" t="s">
        <v>17</v>
      </c>
      <c r="B24" s="359"/>
      <c r="C24" s="359"/>
      <c r="D24" s="359"/>
      <c r="E24" s="359"/>
      <c r="F24" s="359"/>
      <c r="G24" s="338"/>
      <c r="H24" s="338"/>
      <c r="I24" s="359"/>
      <c r="J24" s="359"/>
      <c r="K24" s="359"/>
      <c r="L24" s="359"/>
      <c r="M24" s="600"/>
      <c r="N24" s="338"/>
      <c r="O24" s="338"/>
    </row>
    <row r="25" spans="1:15" ht="47.25" customHeight="1" x14ac:dyDescent="0.45">
      <c r="A25" s="573" t="s">
        <v>18</v>
      </c>
      <c r="B25" s="346"/>
      <c r="C25" s="356"/>
      <c r="D25" s="367"/>
      <c r="E25" s="356"/>
      <c r="F25" s="356"/>
      <c r="G25" s="338"/>
      <c r="H25" s="338"/>
      <c r="I25" s="359"/>
      <c r="J25" s="359"/>
      <c r="K25" s="359"/>
      <c r="L25" s="359"/>
      <c r="M25" s="346"/>
      <c r="N25" s="338"/>
      <c r="O25" s="338"/>
    </row>
    <row r="26" spans="1:15" ht="40.5" customHeight="1" x14ac:dyDescent="0.45">
      <c r="A26" s="340" t="s">
        <v>21</v>
      </c>
      <c r="B26" s="346"/>
      <c r="C26" s="351"/>
      <c r="D26" s="351"/>
      <c r="E26" s="351"/>
      <c r="F26" s="351"/>
      <c r="G26" s="338"/>
      <c r="H26" s="338"/>
      <c r="I26" s="351"/>
      <c r="J26" s="351"/>
      <c r="K26" s="346"/>
      <c r="L26" s="351"/>
      <c r="M26" s="370"/>
      <c r="N26" s="338"/>
      <c r="O26" s="338"/>
    </row>
    <row r="27" spans="1:15" x14ac:dyDescent="0.45">
      <c r="A27" s="352"/>
      <c r="B27" s="339">
        <f>B21+14</f>
        <v>42072</v>
      </c>
      <c r="C27" s="339">
        <f>B27+1</f>
        <v>42073</v>
      </c>
      <c r="D27" s="339">
        <f t="shared" ref="D27:O27" si="4">C27+1</f>
        <v>42074</v>
      </c>
      <c r="E27" s="339">
        <f t="shared" si="4"/>
        <v>42075</v>
      </c>
      <c r="F27" s="339">
        <f t="shared" si="4"/>
        <v>42076</v>
      </c>
      <c r="G27" s="339">
        <f t="shared" si="4"/>
        <v>42077</v>
      </c>
      <c r="H27" s="339">
        <f t="shared" si="4"/>
        <v>42078</v>
      </c>
      <c r="I27" s="339">
        <f t="shared" si="4"/>
        <v>42079</v>
      </c>
      <c r="J27" s="339">
        <f t="shared" si="4"/>
        <v>42080</v>
      </c>
      <c r="K27" s="339">
        <f t="shared" si="4"/>
        <v>42081</v>
      </c>
      <c r="L27" s="339">
        <f t="shared" si="4"/>
        <v>42082</v>
      </c>
      <c r="M27" s="339">
        <f t="shared" si="4"/>
        <v>42083</v>
      </c>
      <c r="N27" s="339">
        <f t="shared" si="4"/>
        <v>42084</v>
      </c>
      <c r="O27" s="339">
        <f t="shared" si="4"/>
        <v>42085</v>
      </c>
    </row>
    <row r="28" spans="1:15" ht="108" customHeight="1" x14ac:dyDescent="0.45">
      <c r="A28" s="340" t="s">
        <v>8</v>
      </c>
      <c r="B28" s="355" t="s">
        <v>52</v>
      </c>
      <c r="C28" s="355" t="s">
        <v>52</v>
      </c>
      <c r="D28" s="355" t="s">
        <v>52</v>
      </c>
      <c r="E28" s="355" t="s">
        <v>52</v>
      </c>
      <c r="F28" s="355" t="s">
        <v>52</v>
      </c>
      <c r="G28" s="338"/>
      <c r="H28" s="338"/>
      <c r="I28" s="343" t="s">
        <v>58</v>
      </c>
      <c r="J28" s="376" t="s">
        <v>59</v>
      </c>
      <c r="K28" s="354" t="s">
        <v>114</v>
      </c>
      <c r="L28" s="363" t="s">
        <v>116</v>
      </c>
      <c r="M28" s="363" t="s">
        <v>116</v>
      </c>
      <c r="N28" s="338"/>
      <c r="O28" s="338"/>
    </row>
    <row r="29" spans="1:15" ht="45" customHeight="1" x14ac:dyDescent="0.45">
      <c r="A29" s="340" t="s">
        <v>15</v>
      </c>
      <c r="B29" s="359"/>
      <c r="C29" s="359"/>
      <c r="D29" s="359"/>
      <c r="E29" s="359"/>
      <c r="F29" s="359"/>
      <c r="G29" s="338"/>
      <c r="H29" s="338"/>
      <c r="I29" s="359"/>
      <c r="J29" s="359"/>
      <c r="K29" s="359"/>
      <c r="L29" s="359"/>
      <c r="M29" s="359"/>
      <c r="N29" s="338"/>
      <c r="O29" s="338"/>
    </row>
    <row r="30" spans="1:15" ht="54.75" customHeight="1" x14ac:dyDescent="0.45">
      <c r="A30" s="340" t="s">
        <v>17</v>
      </c>
      <c r="B30" s="359"/>
      <c r="C30" s="359"/>
      <c r="D30" s="359"/>
      <c r="E30" s="359"/>
      <c r="F30" s="359"/>
      <c r="G30" s="338"/>
      <c r="H30" s="338"/>
      <c r="I30" s="359"/>
      <c r="J30" s="359"/>
      <c r="K30" s="359"/>
      <c r="L30" s="359"/>
      <c r="M30" s="359"/>
      <c r="N30" s="338"/>
      <c r="O30" s="338"/>
    </row>
    <row r="31" spans="1:15" ht="51.75" customHeight="1" x14ac:dyDescent="0.45">
      <c r="A31" s="340" t="s">
        <v>18</v>
      </c>
      <c r="B31" s="346"/>
      <c r="C31" s="345"/>
      <c r="D31" s="359"/>
      <c r="E31" s="346"/>
      <c r="F31" s="346"/>
      <c r="G31" s="338"/>
      <c r="H31" s="338"/>
      <c r="I31" s="359"/>
      <c r="J31" s="359"/>
      <c r="K31" s="346"/>
      <c r="L31" s="346"/>
      <c r="M31" s="359"/>
      <c r="N31" s="338"/>
      <c r="O31" s="338"/>
    </row>
    <row r="32" spans="1:15" ht="45.75" customHeight="1" x14ac:dyDescent="0.45">
      <c r="A32" s="340" t="s">
        <v>21</v>
      </c>
      <c r="B32" s="371"/>
      <c r="C32" s="346"/>
      <c r="D32" s="346"/>
      <c r="E32" s="346"/>
      <c r="F32" s="371"/>
      <c r="G32" s="338"/>
      <c r="H32" s="338"/>
      <c r="I32" s="346"/>
      <c r="J32" s="346"/>
      <c r="K32" s="356"/>
      <c r="L32" s="346"/>
      <c r="M32" s="371"/>
      <c r="N32" s="338"/>
      <c r="O32" s="338"/>
    </row>
    <row r="33" spans="1:16" x14ac:dyDescent="0.45">
      <c r="A33" s="352"/>
      <c r="B33" s="339">
        <f>B27+14</f>
        <v>42086</v>
      </c>
      <c r="C33" s="339">
        <f>B33+1</f>
        <v>42087</v>
      </c>
      <c r="D33" s="339">
        <f t="shared" ref="D33:O33" si="5">C33+1</f>
        <v>42088</v>
      </c>
      <c r="E33" s="339">
        <f t="shared" si="5"/>
        <v>42089</v>
      </c>
      <c r="F33" s="339">
        <f t="shared" si="5"/>
        <v>42090</v>
      </c>
      <c r="G33" s="339">
        <f t="shared" si="5"/>
        <v>42091</v>
      </c>
      <c r="H33" s="339">
        <f t="shared" si="5"/>
        <v>42092</v>
      </c>
      <c r="I33" s="339">
        <f t="shared" si="5"/>
        <v>42093</v>
      </c>
      <c r="J33" s="339">
        <f t="shared" si="5"/>
        <v>42094</v>
      </c>
      <c r="K33" s="339">
        <f t="shared" si="5"/>
        <v>42095</v>
      </c>
      <c r="L33" s="339">
        <f t="shared" si="5"/>
        <v>42096</v>
      </c>
      <c r="M33" s="339">
        <f t="shared" si="5"/>
        <v>42097</v>
      </c>
      <c r="N33" s="339">
        <f t="shared" si="5"/>
        <v>42098</v>
      </c>
      <c r="O33" s="339">
        <f t="shared" si="5"/>
        <v>42099</v>
      </c>
    </row>
    <row r="34" spans="1:16" ht="86.25" customHeight="1" x14ac:dyDescent="0.45">
      <c r="A34" s="340" t="s">
        <v>8</v>
      </c>
      <c r="B34" s="363" t="s">
        <v>116</v>
      </c>
      <c r="C34" s="363" t="s">
        <v>116</v>
      </c>
      <c r="D34" s="354" t="s">
        <v>55</v>
      </c>
      <c r="E34" s="364" t="s">
        <v>300</v>
      </c>
      <c r="F34" s="338" t="s">
        <v>319</v>
      </c>
      <c r="G34" s="338"/>
      <c r="H34" s="338"/>
      <c r="I34" s="364" t="s">
        <v>301</v>
      </c>
      <c r="J34" s="364" t="s">
        <v>126</v>
      </c>
      <c r="K34" s="364" t="s">
        <v>127</v>
      </c>
      <c r="L34" s="364" t="s">
        <v>127</v>
      </c>
      <c r="M34" s="364" t="s">
        <v>128</v>
      </c>
      <c r="N34" s="338"/>
      <c r="O34" s="338"/>
    </row>
    <row r="35" spans="1:16" ht="43.5" customHeight="1" x14ac:dyDescent="0.45">
      <c r="A35" s="340" t="s">
        <v>15</v>
      </c>
      <c r="B35" s="601"/>
      <c r="C35" s="351"/>
      <c r="D35" s="351"/>
      <c r="E35" s="346"/>
      <c r="F35" s="359"/>
      <c r="G35" s="338"/>
      <c r="H35" s="338"/>
      <c r="I35" s="359"/>
      <c r="J35" s="345"/>
      <c r="K35" s="344"/>
      <c r="L35" s="344"/>
      <c r="M35" s="351"/>
      <c r="N35" s="338"/>
      <c r="O35" s="338"/>
    </row>
    <row r="36" spans="1:16" ht="124.5" customHeight="1" x14ac:dyDescent="0.45">
      <c r="A36" s="340" t="s">
        <v>17</v>
      </c>
      <c r="B36" s="359"/>
      <c r="C36" s="359"/>
      <c r="D36" s="359"/>
      <c r="E36" s="359"/>
      <c r="F36" s="359"/>
      <c r="G36" s="338"/>
      <c r="H36" s="338"/>
      <c r="I36" s="359"/>
      <c r="J36" s="359"/>
      <c r="K36" s="359"/>
      <c r="L36" s="359"/>
      <c r="M36" s="359"/>
      <c r="N36" s="338"/>
      <c r="O36" s="338"/>
    </row>
    <row r="37" spans="1:16" ht="63.75" customHeight="1" x14ac:dyDescent="0.45">
      <c r="A37" s="340" t="s">
        <v>18</v>
      </c>
      <c r="B37" s="372"/>
      <c r="C37" s="346"/>
      <c r="D37" s="373"/>
      <c r="E37" s="346"/>
      <c r="F37" s="346"/>
      <c r="G37" s="338"/>
      <c r="H37" s="338"/>
      <c r="I37" s="346"/>
      <c r="J37" s="346"/>
      <c r="K37" s="359"/>
      <c r="L37" s="347"/>
      <c r="M37" s="356"/>
      <c r="N37" s="338"/>
      <c r="O37" s="338"/>
    </row>
    <row r="38" spans="1:16" ht="43.5" customHeight="1" x14ac:dyDescent="0.45">
      <c r="A38" s="340" t="s">
        <v>21</v>
      </c>
      <c r="B38" s="346"/>
      <c r="C38" s="346"/>
      <c r="D38" s="346"/>
      <c r="E38" s="346"/>
      <c r="F38" s="346"/>
      <c r="G38" s="338"/>
      <c r="H38" s="338"/>
      <c r="I38" s="346"/>
      <c r="J38" s="346"/>
      <c r="K38" s="346"/>
      <c r="L38" s="346"/>
      <c r="M38" s="346"/>
      <c r="N38" s="338"/>
      <c r="O38" s="338"/>
    </row>
    <row r="39" spans="1:16" x14ac:dyDescent="0.45">
      <c r="A39" s="352"/>
      <c r="B39" s="339">
        <f>B33+14</f>
        <v>42100</v>
      </c>
      <c r="C39" s="339">
        <f>B39+1</f>
        <v>42101</v>
      </c>
      <c r="D39" s="339">
        <f t="shared" ref="D39:O39" si="6">C39+1</f>
        <v>42102</v>
      </c>
      <c r="E39" s="339">
        <f t="shared" si="6"/>
        <v>42103</v>
      </c>
      <c r="F39" s="339">
        <f t="shared" si="6"/>
        <v>42104</v>
      </c>
      <c r="G39" s="339">
        <f t="shared" si="6"/>
        <v>42105</v>
      </c>
      <c r="H39" s="339">
        <f t="shared" si="6"/>
        <v>42106</v>
      </c>
      <c r="I39" s="339">
        <f t="shared" si="6"/>
        <v>42107</v>
      </c>
      <c r="J39" s="339">
        <f t="shared" si="6"/>
        <v>42108</v>
      </c>
      <c r="K39" s="339">
        <f t="shared" si="6"/>
        <v>42109</v>
      </c>
      <c r="L39" s="339">
        <f t="shared" si="6"/>
        <v>42110</v>
      </c>
      <c r="M39" s="339">
        <f t="shared" si="6"/>
        <v>42111</v>
      </c>
      <c r="N39" s="339">
        <f t="shared" si="6"/>
        <v>42112</v>
      </c>
      <c r="O39" s="339">
        <f t="shared" si="6"/>
        <v>42113</v>
      </c>
    </row>
    <row r="40" spans="1:16" ht="141.75" customHeight="1" x14ac:dyDescent="0.45">
      <c r="A40" s="340" t="s">
        <v>8</v>
      </c>
      <c r="B40" s="364" t="s">
        <v>128</v>
      </c>
      <c r="C40" s="364" t="s">
        <v>128</v>
      </c>
      <c r="D40" s="364" t="s">
        <v>128</v>
      </c>
      <c r="E40" s="364" t="s">
        <v>330</v>
      </c>
      <c r="F40" s="364" t="s">
        <v>137</v>
      </c>
      <c r="G40" s="338"/>
      <c r="H40" s="338"/>
      <c r="I40" s="374" t="s">
        <v>135</v>
      </c>
      <c r="J40" s="374" t="s">
        <v>135</v>
      </c>
      <c r="K40" s="374" t="s">
        <v>135</v>
      </c>
      <c r="L40" s="374" t="s">
        <v>135</v>
      </c>
      <c r="M40" s="374" t="s">
        <v>135</v>
      </c>
      <c r="N40" s="338"/>
      <c r="O40" s="338"/>
    </row>
    <row r="41" spans="1:16" ht="54.75" customHeight="1" x14ac:dyDescent="0.45">
      <c r="A41" s="340" t="s">
        <v>15</v>
      </c>
      <c r="B41" s="359"/>
      <c r="C41" s="359"/>
      <c r="D41" s="359"/>
      <c r="E41" s="359"/>
      <c r="F41" s="347"/>
      <c r="G41" s="338"/>
      <c r="H41" s="338"/>
      <c r="I41" s="347"/>
      <c r="J41" s="347"/>
      <c r="K41" s="347"/>
      <c r="L41" s="347"/>
      <c r="M41" s="347"/>
      <c r="N41" s="338"/>
      <c r="O41" s="338"/>
    </row>
    <row r="42" spans="1:16" ht="42.75" customHeight="1" x14ac:dyDescent="0.45">
      <c r="A42" s="340" t="s">
        <v>17</v>
      </c>
      <c r="B42" s="359"/>
      <c r="C42" s="359"/>
      <c r="D42" s="359"/>
      <c r="E42" s="359"/>
      <c r="F42" s="359"/>
      <c r="G42" s="338"/>
      <c r="H42" s="338"/>
      <c r="I42" s="365"/>
      <c r="J42" s="359"/>
      <c r="K42" s="365"/>
      <c r="L42" s="347"/>
      <c r="M42" s="356"/>
      <c r="N42" s="338"/>
      <c r="O42" s="338"/>
    </row>
    <row r="43" spans="1:16" ht="65.25" customHeight="1" x14ac:dyDescent="0.45">
      <c r="A43" s="340" t="s">
        <v>18</v>
      </c>
      <c r="B43" s="346"/>
      <c r="C43" s="373"/>
      <c r="D43" s="346"/>
      <c r="E43" s="347"/>
      <c r="F43" s="347"/>
      <c r="G43" s="338"/>
      <c r="H43" s="338"/>
      <c r="I43" s="346"/>
      <c r="J43" s="356"/>
      <c r="K43" s="346"/>
      <c r="L43" s="367"/>
      <c r="M43" s="346"/>
      <c r="N43" s="338"/>
      <c r="O43" s="338"/>
    </row>
    <row r="44" spans="1:16" ht="45.75" customHeight="1" x14ac:dyDescent="0.45">
      <c r="A44" s="340" t="s">
        <v>21</v>
      </c>
      <c r="B44" s="346"/>
      <c r="C44" s="346"/>
      <c r="D44" s="346"/>
      <c r="E44" s="347"/>
      <c r="F44" s="347"/>
      <c r="G44" s="338"/>
      <c r="H44" s="338"/>
      <c r="I44" s="346"/>
      <c r="J44" s="346"/>
      <c r="K44" s="346"/>
      <c r="L44" s="346"/>
      <c r="M44" s="346"/>
      <c r="N44" s="338"/>
      <c r="O44" s="338"/>
    </row>
    <row r="45" spans="1:16" x14ac:dyDescent="0.45">
      <c r="A45" s="352"/>
      <c r="B45" s="339">
        <f>B39+14</f>
        <v>42114</v>
      </c>
      <c r="C45" s="339">
        <f>B45+1</f>
        <v>42115</v>
      </c>
      <c r="D45" s="339">
        <f t="shared" ref="D45:O45" si="7">C45+1</f>
        <v>42116</v>
      </c>
      <c r="E45" s="339">
        <f t="shared" si="7"/>
        <v>42117</v>
      </c>
      <c r="F45" s="339">
        <f t="shared" si="7"/>
        <v>42118</v>
      </c>
      <c r="G45" s="339">
        <f t="shared" si="7"/>
        <v>42119</v>
      </c>
      <c r="H45" s="339">
        <f t="shared" si="7"/>
        <v>42120</v>
      </c>
      <c r="I45" s="339">
        <f t="shared" si="7"/>
        <v>42121</v>
      </c>
      <c r="J45" s="339">
        <f t="shared" si="7"/>
        <v>42122</v>
      </c>
      <c r="K45" s="339">
        <f t="shared" si="7"/>
        <v>42123</v>
      </c>
      <c r="L45" s="339">
        <f t="shared" si="7"/>
        <v>42124</v>
      </c>
      <c r="M45" s="339">
        <f t="shared" si="7"/>
        <v>42125</v>
      </c>
      <c r="N45" s="339">
        <f t="shared" si="7"/>
        <v>42126</v>
      </c>
      <c r="O45" s="339">
        <f t="shared" si="7"/>
        <v>42127</v>
      </c>
    </row>
    <row r="46" spans="1:16" ht="57" x14ac:dyDescent="0.45">
      <c r="A46" s="348" t="s">
        <v>8</v>
      </c>
      <c r="B46" s="374" t="s">
        <v>135</v>
      </c>
      <c r="C46" s="460" t="s">
        <v>135</v>
      </c>
      <c r="D46" s="374" t="s">
        <v>135</v>
      </c>
      <c r="E46" s="374" t="s">
        <v>135</v>
      </c>
      <c r="F46" s="374" t="s">
        <v>135</v>
      </c>
      <c r="G46" s="338"/>
      <c r="H46" s="338"/>
      <c r="I46" s="374" t="s">
        <v>135</v>
      </c>
      <c r="J46" s="374" t="s">
        <v>135</v>
      </c>
      <c r="K46" s="374" t="s">
        <v>135</v>
      </c>
      <c r="L46" s="374" t="s">
        <v>135</v>
      </c>
      <c r="M46" s="374" t="s">
        <v>135</v>
      </c>
      <c r="N46" s="338"/>
      <c r="O46" s="338"/>
    </row>
    <row r="47" spans="1:16" x14ac:dyDescent="0.45">
      <c r="A47" s="348" t="s">
        <v>15</v>
      </c>
      <c r="B47" s="344"/>
      <c r="C47" s="344"/>
      <c r="D47" s="344"/>
      <c r="E47" s="344"/>
      <c r="F47" s="347"/>
      <c r="G47" s="338"/>
      <c r="H47" s="338"/>
      <c r="I47" s="344"/>
      <c r="J47" s="344"/>
      <c r="K47" s="344"/>
      <c r="L47" s="344"/>
      <c r="M47" s="344"/>
      <c r="N47" s="338"/>
      <c r="O47" s="338"/>
    </row>
    <row r="48" spans="1:16" ht="35.25" customHeight="1" x14ac:dyDescent="0.45">
      <c r="A48" s="348" t="s">
        <v>17</v>
      </c>
      <c r="B48" s="347"/>
      <c r="C48" s="347"/>
      <c r="D48" s="347"/>
      <c r="E48" s="347"/>
      <c r="F48" s="346"/>
      <c r="G48" s="338"/>
      <c r="H48" s="338"/>
      <c r="I48" s="347"/>
      <c r="J48" s="347"/>
      <c r="K48" s="347"/>
      <c r="L48" s="347"/>
      <c r="M48" s="347"/>
      <c r="N48" s="338"/>
      <c r="O48" s="338"/>
      <c r="P48" s="375"/>
    </row>
    <row r="49" spans="1:16" ht="56.25" customHeight="1" x14ac:dyDescent="0.45">
      <c r="A49" s="348" t="s">
        <v>18</v>
      </c>
      <c r="C49" s="346"/>
      <c r="D49" s="346"/>
      <c r="E49" s="346"/>
      <c r="F49" s="346"/>
      <c r="G49" s="338"/>
      <c r="H49" s="338"/>
      <c r="I49" s="347"/>
      <c r="J49" s="347"/>
      <c r="K49" s="347"/>
      <c r="L49" s="347"/>
      <c r="M49" s="347"/>
      <c r="N49" s="338"/>
      <c r="O49" s="338"/>
      <c r="P49" s="375"/>
    </row>
    <row r="50" spans="1:16" x14ac:dyDescent="0.45">
      <c r="A50" s="348" t="s">
        <v>21</v>
      </c>
      <c r="B50" s="346"/>
      <c r="C50" s="346"/>
      <c r="D50" s="346"/>
      <c r="E50" s="346"/>
      <c r="F50" s="346"/>
      <c r="G50" s="338"/>
      <c r="H50" s="338"/>
      <c r="I50" s="347"/>
      <c r="J50" s="347"/>
      <c r="K50" s="347"/>
      <c r="L50" s="347"/>
      <c r="M50" s="347"/>
      <c r="N50" s="338"/>
      <c r="O50" s="338"/>
    </row>
    <row r="51" spans="1:16" x14ac:dyDescent="0.45">
      <c r="A51" s="763" t="s">
        <v>145</v>
      </c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  <c r="O51" s="763"/>
    </row>
  </sheetData>
  <mergeCells count="2">
    <mergeCell ref="A1:O1"/>
    <mergeCell ref="A51:O5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18" zoomScale="20" zoomScaleNormal="20" workbookViewId="0">
      <selection activeCell="Z16" sqref="Z16"/>
    </sheetView>
  </sheetViews>
  <sheetFormatPr defaultRowHeight="18.75" x14ac:dyDescent="0.3"/>
  <cols>
    <col min="1" max="1" width="38.140625" style="1" customWidth="1"/>
    <col min="2" max="2" width="49.7109375" style="1" customWidth="1"/>
    <col min="3" max="3" width="52.28515625" style="1" customWidth="1"/>
    <col min="4" max="4" width="54.7109375" style="1" customWidth="1"/>
    <col min="5" max="5" width="48.28515625" style="1" customWidth="1"/>
    <col min="6" max="6" width="54.42578125" style="1" customWidth="1"/>
    <col min="7" max="7" width="43.140625" style="1" customWidth="1"/>
    <col min="8" max="8" width="37.7109375" style="1" customWidth="1"/>
    <col min="9" max="9" width="47.42578125" style="1" customWidth="1"/>
    <col min="10" max="10" width="58.5703125" style="1" customWidth="1"/>
    <col min="11" max="11" width="44.85546875" style="1" customWidth="1"/>
    <col min="12" max="12" width="40.5703125" style="1" customWidth="1"/>
    <col min="13" max="13" width="47.140625" style="1" customWidth="1"/>
    <col min="14" max="14" width="42.28515625" style="1" customWidth="1"/>
    <col min="15" max="15" width="35.5703125" style="1" customWidth="1"/>
    <col min="16" max="16384" width="9.140625" style="1"/>
  </cols>
  <sheetData>
    <row r="1" spans="1:15" ht="23.25" x14ac:dyDescent="0.35">
      <c r="A1" s="779" t="s">
        <v>0</v>
      </c>
      <c r="B1" s="780"/>
      <c r="C1" s="780"/>
      <c r="D1" s="780"/>
      <c r="E1" s="780"/>
      <c r="F1" s="780"/>
      <c r="G1" s="780"/>
      <c r="H1" s="780"/>
      <c r="I1" s="780"/>
      <c r="J1" s="780"/>
      <c r="K1" s="780"/>
      <c r="L1" s="780"/>
      <c r="M1" s="780"/>
      <c r="N1" s="780"/>
      <c r="O1" s="781"/>
    </row>
    <row r="2" spans="1:15" ht="23.25" x14ac:dyDescent="0.3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2" t="s">
        <v>7</v>
      </c>
    </row>
    <row r="3" spans="1:15" ht="23.25" x14ac:dyDescent="0.3">
      <c r="A3" s="2"/>
      <c r="B3" s="3">
        <v>41827</v>
      </c>
      <c r="C3" s="3">
        <f t="shared" ref="C3:O3" si="0">B3+1</f>
        <v>41828</v>
      </c>
      <c r="D3" s="3">
        <f t="shared" si="0"/>
        <v>41829</v>
      </c>
      <c r="E3" s="3">
        <f t="shared" si="0"/>
        <v>41830</v>
      </c>
      <c r="F3" s="3">
        <f t="shared" si="0"/>
        <v>41831</v>
      </c>
      <c r="G3" s="3">
        <f t="shared" si="0"/>
        <v>41832</v>
      </c>
      <c r="H3" s="3">
        <f t="shared" si="0"/>
        <v>41833</v>
      </c>
      <c r="I3" s="3">
        <f t="shared" si="0"/>
        <v>41834</v>
      </c>
      <c r="J3" s="3">
        <f t="shared" si="0"/>
        <v>41835</v>
      </c>
      <c r="K3" s="3">
        <f t="shared" si="0"/>
        <v>41836</v>
      </c>
      <c r="L3" s="3">
        <f t="shared" si="0"/>
        <v>41837</v>
      </c>
      <c r="M3" s="3">
        <f t="shared" si="0"/>
        <v>41838</v>
      </c>
      <c r="N3" s="3">
        <f t="shared" si="0"/>
        <v>41839</v>
      </c>
      <c r="O3" s="3">
        <f t="shared" si="0"/>
        <v>41840</v>
      </c>
    </row>
    <row r="4" spans="1:15" ht="141" customHeight="1" x14ac:dyDescent="0.3">
      <c r="A4" s="4" t="s">
        <v>8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2"/>
      <c r="H4" s="2"/>
      <c r="I4" s="6" t="s">
        <v>10</v>
      </c>
      <c r="J4" s="7" t="s">
        <v>11</v>
      </c>
      <c r="K4" s="7" t="s">
        <v>12</v>
      </c>
      <c r="L4" s="8" t="s">
        <v>13</v>
      </c>
      <c r="M4" s="7" t="s">
        <v>14</v>
      </c>
      <c r="N4" s="2"/>
      <c r="O4" s="2"/>
    </row>
    <row r="5" spans="1:15" ht="42" customHeight="1" x14ac:dyDescent="0.3">
      <c r="A5" s="4" t="s">
        <v>15</v>
      </c>
      <c r="B5" s="9"/>
      <c r="C5" s="9"/>
      <c r="D5" s="9"/>
      <c r="E5" s="9"/>
      <c r="F5" s="9"/>
      <c r="G5" s="2"/>
      <c r="H5" s="2"/>
      <c r="I5" s="10"/>
      <c r="J5" s="10"/>
      <c r="K5" s="10"/>
      <c r="L5" s="10" t="s">
        <v>16</v>
      </c>
      <c r="M5" s="10"/>
      <c r="N5" s="2"/>
      <c r="O5" s="2"/>
    </row>
    <row r="6" spans="1:15" ht="46.5" customHeight="1" x14ac:dyDescent="0.35">
      <c r="A6" s="4" t="s">
        <v>17</v>
      </c>
      <c r="B6" s="11"/>
      <c r="C6" s="11"/>
      <c r="D6" s="11"/>
      <c r="E6" s="11"/>
      <c r="F6" s="11"/>
      <c r="G6" s="2"/>
      <c r="H6" s="2"/>
      <c r="I6" s="12"/>
      <c r="J6" s="12"/>
      <c r="K6" s="12"/>
      <c r="L6" s="13"/>
      <c r="M6" s="13"/>
      <c r="N6" s="2"/>
      <c r="O6" s="2"/>
    </row>
    <row r="7" spans="1:15" ht="46.5" customHeight="1" x14ac:dyDescent="0.3">
      <c r="A7" s="4" t="s">
        <v>18</v>
      </c>
      <c r="B7" s="11"/>
      <c r="C7" s="11"/>
      <c r="D7" s="11"/>
      <c r="E7" s="11"/>
      <c r="F7" s="11"/>
      <c r="G7" s="2"/>
      <c r="H7" s="2"/>
      <c r="I7" s="12"/>
      <c r="J7" s="12"/>
      <c r="K7" s="12" t="s">
        <v>19</v>
      </c>
      <c r="L7" s="10" t="s">
        <v>20</v>
      </c>
      <c r="M7" s="12"/>
      <c r="N7" s="2"/>
      <c r="O7" s="2"/>
    </row>
    <row r="8" spans="1:15" ht="46.5" customHeight="1" x14ac:dyDescent="0.3">
      <c r="A8" s="4" t="s">
        <v>21</v>
      </c>
      <c r="B8" s="11"/>
      <c r="C8" s="11"/>
      <c r="D8" s="11"/>
      <c r="E8" s="11"/>
      <c r="F8" s="11"/>
      <c r="G8" s="2"/>
      <c r="H8" s="2"/>
      <c r="I8" s="12"/>
      <c r="J8" s="12"/>
      <c r="K8" s="14"/>
      <c r="L8" s="12"/>
      <c r="M8" s="14"/>
      <c r="N8" s="2"/>
      <c r="O8" s="2"/>
    </row>
    <row r="9" spans="1:15" ht="23.25" x14ac:dyDescent="0.3">
      <c r="A9" s="2"/>
      <c r="B9" s="3">
        <f>B3+14</f>
        <v>41841</v>
      </c>
      <c r="C9" s="3">
        <f t="shared" ref="C9:O9" si="1">B9+1</f>
        <v>41842</v>
      </c>
      <c r="D9" s="3">
        <f t="shared" si="1"/>
        <v>41843</v>
      </c>
      <c r="E9" s="3">
        <f t="shared" si="1"/>
        <v>41844</v>
      </c>
      <c r="F9" s="3">
        <f t="shared" si="1"/>
        <v>41845</v>
      </c>
      <c r="G9" s="3">
        <f t="shared" si="1"/>
        <v>41846</v>
      </c>
      <c r="H9" s="3">
        <f t="shared" si="1"/>
        <v>41847</v>
      </c>
      <c r="I9" s="3">
        <f t="shared" si="1"/>
        <v>41848</v>
      </c>
      <c r="J9" s="3">
        <f t="shared" si="1"/>
        <v>41849</v>
      </c>
      <c r="K9" s="3">
        <f t="shared" si="1"/>
        <v>41850</v>
      </c>
      <c r="L9" s="3">
        <f t="shared" si="1"/>
        <v>41851</v>
      </c>
      <c r="M9" s="3">
        <f t="shared" si="1"/>
        <v>41852</v>
      </c>
      <c r="N9" s="3">
        <f t="shared" si="1"/>
        <v>41853</v>
      </c>
      <c r="O9" s="3">
        <f t="shared" si="1"/>
        <v>41854</v>
      </c>
    </row>
    <row r="10" spans="1:15" ht="104.25" customHeight="1" x14ac:dyDescent="0.3">
      <c r="A10" s="4" t="s">
        <v>8</v>
      </c>
      <c r="B10" s="7" t="s">
        <v>22</v>
      </c>
      <c r="C10" s="15" t="s">
        <v>23</v>
      </c>
      <c r="D10" s="7" t="s">
        <v>24</v>
      </c>
      <c r="E10" s="7" t="s">
        <v>25</v>
      </c>
      <c r="F10" s="15" t="s">
        <v>26</v>
      </c>
      <c r="G10" s="2"/>
      <c r="H10" s="2"/>
      <c r="I10" s="16" t="s">
        <v>27</v>
      </c>
      <c r="J10" s="17" t="s">
        <v>28</v>
      </c>
      <c r="K10" s="18" t="s">
        <v>29</v>
      </c>
      <c r="L10" s="17" t="s">
        <v>28</v>
      </c>
      <c r="M10" s="18" t="s">
        <v>29</v>
      </c>
      <c r="N10" s="18" t="s">
        <v>29</v>
      </c>
      <c r="O10" s="2"/>
    </row>
    <row r="11" spans="1:15" ht="76.5" customHeight="1" x14ac:dyDescent="0.3">
      <c r="A11" s="4" t="s">
        <v>15</v>
      </c>
      <c r="B11" s="10" t="s">
        <v>30</v>
      </c>
      <c r="C11" s="19" t="s">
        <v>31</v>
      </c>
      <c r="D11" s="10" t="s">
        <v>13</v>
      </c>
      <c r="E11" s="10"/>
      <c r="F11" s="10" t="s">
        <v>32</v>
      </c>
      <c r="G11" s="2"/>
      <c r="H11" s="2"/>
      <c r="I11" s="10"/>
      <c r="J11" s="10"/>
      <c r="K11" s="10"/>
      <c r="L11" s="14"/>
      <c r="M11" s="10"/>
      <c r="N11" s="2"/>
      <c r="O11" s="2"/>
    </row>
    <row r="12" spans="1:15" ht="76.5" customHeight="1" x14ac:dyDescent="0.3">
      <c r="A12" s="4" t="s">
        <v>17</v>
      </c>
      <c r="B12" s="20"/>
      <c r="C12" s="10" t="s">
        <v>33</v>
      </c>
      <c r="D12" s="21"/>
      <c r="E12" s="10"/>
      <c r="F12" s="22" t="s">
        <v>34</v>
      </c>
      <c r="G12" s="2"/>
      <c r="H12" s="2"/>
      <c r="I12" s="10"/>
      <c r="J12" s="10"/>
      <c r="K12" s="10"/>
      <c r="L12" s="10"/>
      <c r="M12" s="10"/>
      <c r="N12" s="2"/>
      <c r="O12" s="2"/>
    </row>
    <row r="13" spans="1:15" ht="66.75" customHeight="1" x14ac:dyDescent="0.3">
      <c r="A13" s="4" t="s">
        <v>18</v>
      </c>
      <c r="B13" s="23"/>
      <c r="C13" s="24" t="s">
        <v>35</v>
      </c>
      <c r="D13" s="25"/>
      <c r="E13" s="24" t="s">
        <v>36</v>
      </c>
      <c r="F13" s="10" t="s">
        <v>37</v>
      </c>
      <c r="G13" s="2"/>
      <c r="H13" s="2"/>
      <c r="I13" s="12"/>
      <c r="J13" s="12"/>
      <c r="K13" s="14"/>
      <c r="L13" s="12"/>
      <c r="M13" s="12"/>
      <c r="N13" s="2"/>
      <c r="O13" s="2"/>
    </row>
    <row r="14" spans="1:15" ht="54" customHeight="1" x14ac:dyDescent="0.3">
      <c r="A14" s="4" t="s">
        <v>21</v>
      </c>
      <c r="B14" s="12"/>
      <c r="C14" s="26"/>
      <c r="D14" s="12"/>
      <c r="E14" s="12"/>
      <c r="F14" s="12"/>
      <c r="G14" s="2"/>
      <c r="H14" s="2"/>
      <c r="I14" s="12"/>
      <c r="J14" s="12"/>
      <c r="K14" s="27" t="s">
        <v>38</v>
      </c>
      <c r="L14" s="28" t="s">
        <v>21</v>
      </c>
      <c r="M14" s="28" t="s">
        <v>21</v>
      </c>
      <c r="N14" s="28" t="s">
        <v>21</v>
      </c>
      <c r="O14" s="2"/>
    </row>
    <row r="15" spans="1:15" ht="23.25" x14ac:dyDescent="0.3">
      <c r="A15" s="2"/>
      <c r="B15" s="3">
        <f>B9+14</f>
        <v>41855</v>
      </c>
      <c r="C15" s="3">
        <f t="shared" ref="C15:O15" si="2">B15+1</f>
        <v>41856</v>
      </c>
      <c r="D15" s="3">
        <f t="shared" si="2"/>
        <v>41857</v>
      </c>
      <c r="E15" s="3">
        <f t="shared" si="2"/>
        <v>41858</v>
      </c>
      <c r="F15" s="3">
        <f t="shared" si="2"/>
        <v>41859</v>
      </c>
      <c r="G15" s="3">
        <f t="shared" si="2"/>
        <v>41860</v>
      </c>
      <c r="H15" s="3">
        <f t="shared" si="2"/>
        <v>41861</v>
      </c>
      <c r="I15" s="29">
        <f t="shared" si="2"/>
        <v>41862</v>
      </c>
      <c r="J15" s="29">
        <f t="shared" si="2"/>
        <v>41863</v>
      </c>
      <c r="K15" s="3">
        <f t="shared" si="2"/>
        <v>41864</v>
      </c>
      <c r="L15" s="3">
        <f t="shared" si="2"/>
        <v>41865</v>
      </c>
      <c r="M15" s="3">
        <f t="shared" si="2"/>
        <v>41866</v>
      </c>
      <c r="N15" s="3">
        <f t="shared" si="2"/>
        <v>41867</v>
      </c>
      <c r="O15" s="3">
        <f t="shared" si="2"/>
        <v>41868</v>
      </c>
    </row>
    <row r="16" spans="1:15" ht="240" customHeight="1" x14ac:dyDescent="0.3">
      <c r="A16" s="4" t="s">
        <v>8</v>
      </c>
      <c r="B16" s="15" t="s">
        <v>39</v>
      </c>
      <c r="C16" s="18" t="s">
        <v>40</v>
      </c>
      <c r="D16" s="18" t="s">
        <v>40</v>
      </c>
      <c r="E16" s="18" t="s">
        <v>41</v>
      </c>
      <c r="F16" s="18" t="s">
        <v>41</v>
      </c>
      <c r="G16" s="16" t="s">
        <v>27</v>
      </c>
      <c r="H16" s="30"/>
      <c r="I16" s="18" t="s">
        <v>42</v>
      </c>
      <c r="J16" s="18" t="s">
        <v>43</v>
      </c>
      <c r="K16" s="18" t="s">
        <v>44</v>
      </c>
      <c r="L16" s="8" t="s">
        <v>45</v>
      </c>
      <c r="M16" s="17" t="s">
        <v>28</v>
      </c>
      <c r="N16" s="2"/>
      <c r="O16" s="2"/>
    </row>
    <row r="17" spans="1:15" ht="93" customHeight="1" x14ac:dyDescent="0.3">
      <c r="A17" s="4" t="s">
        <v>15</v>
      </c>
      <c r="B17" s="10" t="s">
        <v>29</v>
      </c>
      <c r="C17" s="27"/>
      <c r="D17" s="10"/>
      <c r="E17" s="10" t="s">
        <v>40</v>
      </c>
      <c r="F17" s="10"/>
      <c r="G17" s="2"/>
      <c r="H17" s="30"/>
      <c r="I17" s="10" t="s">
        <v>41</v>
      </c>
      <c r="J17" s="31"/>
      <c r="K17" s="32"/>
      <c r="L17" s="33"/>
      <c r="M17" s="21"/>
      <c r="N17" s="2"/>
      <c r="O17" s="2"/>
    </row>
    <row r="18" spans="1:15" ht="93" customHeight="1" x14ac:dyDescent="0.3">
      <c r="A18" s="4" t="s">
        <v>17</v>
      </c>
      <c r="B18" s="10" t="s">
        <v>46</v>
      </c>
      <c r="C18" s="19" t="s">
        <v>47</v>
      </c>
      <c r="D18" s="19"/>
      <c r="E18" s="19"/>
      <c r="F18" s="10"/>
      <c r="G18" s="2"/>
      <c r="H18" s="2"/>
      <c r="I18" s="34"/>
      <c r="K18" s="20" t="s">
        <v>34</v>
      </c>
      <c r="L18" s="31" t="s">
        <v>37</v>
      </c>
      <c r="M18" s="21"/>
      <c r="N18" s="2"/>
      <c r="O18" s="2"/>
    </row>
    <row r="19" spans="1:15" ht="57.75" customHeight="1" x14ac:dyDescent="0.3">
      <c r="A19" s="4" t="s">
        <v>18</v>
      </c>
      <c r="B19" s="28"/>
      <c r="C19" s="35"/>
      <c r="D19" s="33"/>
      <c r="E19" s="33"/>
      <c r="G19" s="2"/>
      <c r="H19" s="2"/>
      <c r="I19" s="20"/>
      <c r="J19" s="10" t="s">
        <v>48</v>
      </c>
      <c r="K19" s="36"/>
      <c r="L19" s="34"/>
      <c r="M19" s="12"/>
      <c r="N19" s="2"/>
      <c r="O19" s="2"/>
    </row>
    <row r="20" spans="1:15" ht="50.25" customHeight="1" x14ac:dyDescent="0.3">
      <c r="A20" s="4" t="s">
        <v>21</v>
      </c>
      <c r="B20" s="37" t="s">
        <v>49</v>
      </c>
      <c r="C20" s="28" t="s">
        <v>21</v>
      </c>
      <c r="D20" s="38" t="s">
        <v>21</v>
      </c>
      <c r="E20" s="38" t="s">
        <v>21</v>
      </c>
      <c r="F20" s="39" t="s">
        <v>49</v>
      </c>
      <c r="G20" s="40"/>
      <c r="H20" s="2"/>
      <c r="I20" s="20" t="s">
        <v>21</v>
      </c>
      <c r="J20" s="35" t="s">
        <v>21</v>
      </c>
      <c r="K20" s="35" t="s">
        <v>21</v>
      </c>
      <c r="L20" s="41" t="s">
        <v>50</v>
      </c>
      <c r="M20" s="12"/>
      <c r="N20" s="2"/>
      <c r="O20" s="2"/>
    </row>
    <row r="21" spans="1:15" ht="23.25" x14ac:dyDescent="0.3">
      <c r="A21" s="2"/>
      <c r="B21" s="3">
        <f>B15+14</f>
        <v>41869</v>
      </c>
      <c r="C21" s="42">
        <f t="shared" ref="C21:O21" si="3">B21+1</f>
        <v>41870</v>
      </c>
      <c r="D21" s="43">
        <f t="shared" si="3"/>
        <v>41871</v>
      </c>
      <c r="E21" s="43">
        <f t="shared" si="3"/>
        <v>41872</v>
      </c>
      <c r="F21" s="43">
        <f t="shared" si="3"/>
        <v>41873</v>
      </c>
      <c r="G21" s="44">
        <f t="shared" si="3"/>
        <v>41874</v>
      </c>
      <c r="H21" s="3">
        <f t="shared" si="3"/>
        <v>41875</v>
      </c>
      <c r="I21" s="3">
        <f t="shared" si="3"/>
        <v>41876</v>
      </c>
      <c r="J21" s="45">
        <f t="shared" si="3"/>
        <v>41877</v>
      </c>
      <c r="K21" s="3">
        <f t="shared" si="3"/>
        <v>41878</v>
      </c>
      <c r="L21" s="3">
        <f t="shared" si="3"/>
        <v>41879</v>
      </c>
      <c r="M21" s="3">
        <f t="shared" si="3"/>
        <v>41880</v>
      </c>
      <c r="N21" s="3">
        <f t="shared" si="3"/>
        <v>41881</v>
      </c>
      <c r="O21" s="3">
        <f t="shared" si="3"/>
        <v>41882</v>
      </c>
    </row>
    <row r="22" spans="1:15" ht="98.25" customHeight="1" x14ac:dyDescent="0.3">
      <c r="A22" s="4" t="s">
        <v>8</v>
      </c>
      <c r="B22" s="46" t="s">
        <v>51</v>
      </c>
      <c r="C22" s="46" t="s">
        <v>51</v>
      </c>
      <c r="D22" s="47" t="s">
        <v>52</v>
      </c>
      <c r="E22" s="47" t="s">
        <v>52</v>
      </c>
      <c r="F22" s="47" t="s">
        <v>52</v>
      </c>
      <c r="G22" s="48" t="s">
        <v>52</v>
      </c>
      <c r="H22" s="2"/>
      <c r="I22" s="48" t="s">
        <v>52</v>
      </c>
      <c r="J22" s="48" t="s">
        <v>52</v>
      </c>
      <c r="K22" s="48" t="s">
        <v>52</v>
      </c>
      <c r="L22" s="48" t="s">
        <v>52</v>
      </c>
      <c r="M22" s="17" t="s">
        <v>28</v>
      </c>
      <c r="N22" s="2"/>
      <c r="O22" s="2"/>
    </row>
    <row r="23" spans="1:15" ht="53.25" customHeight="1" x14ac:dyDescent="0.35">
      <c r="A23" s="4" t="s">
        <v>15</v>
      </c>
      <c r="B23" s="10"/>
      <c r="C23" s="10"/>
      <c r="D23" s="49"/>
      <c r="E23" s="9"/>
      <c r="F23" s="50"/>
      <c r="G23" s="2"/>
      <c r="H23" s="2"/>
      <c r="I23" s="10"/>
      <c r="J23" s="10"/>
      <c r="K23" s="50"/>
      <c r="L23" s="50"/>
      <c r="M23" s="10"/>
      <c r="N23" s="2"/>
      <c r="O23" s="2"/>
    </row>
    <row r="24" spans="1:15" ht="53.25" customHeight="1" x14ac:dyDescent="0.35">
      <c r="A24" s="4" t="s">
        <v>17</v>
      </c>
      <c r="B24" s="10"/>
      <c r="C24" s="10"/>
      <c r="D24" s="10"/>
      <c r="E24" s="10"/>
      <c r="F24" s="50"/>
      <c r="G24" s="2"/>
      <c r="H24" s="2"/>
      <c r="I24" s="10"/>
      <c r="J24" s="19" t="s">
        <v>37</v>
      </c>
      <c r="K24" s="10"/>
      <c r="L24" s="10"/>
      <c r="M24" s="10"/>
      <c r="N24" s="2"/>
      <c r="O24" s="2"/>
    </row>
    <row r="25" spans="1:15" ht="61.5" customHeight="1" x14ac:dyDescent="0.35">
      <c r="A25" s="4" t="s">
        <v>18</v>
      </c>
      <c r="B25" s="12"/>
      <c r="D25" s="10"/>
      <c r="E25" s="49"/>
      <c r="F25" s="10"/>
      <c r="G25" s="2"/>
      <c r="H25" s="2"/>
      <c r="I25" s="10"/>
      <c r="J25" s="12"/>
      <c r="K25" s="12"/>
      <c r="L25" s="10"/>
      <c r="M25" s="11"/>
      <c r="N25" s="2"/>
      <c r="O25" s="2"/>
    </row>
    <row r="26" spans="1:15" ht="67.5" customHeight="1" x14ac:dyDescent="0.3">
      <c r="A26" s="4" t="s">
        <v>21</v>
      </c>
      <c r="B26" s="35" t="s">
        <v>53</v>
      </c>
      <c r="C26" s="11" t="s">
        <v>21</v>
      </c>
      <c r="E26" s="12" t="s">
        <v>21</v>
      </c>
      <c r="F26" s="10" t="s">
        <v>21</v>
      </c>
      <c r="G26" s="2"/>
      <c r="H26" s="2"/>
      <c r="I26" s="12" t="s">
        <v>21</v>
      </c>
      <c r="J26" s="10" t="s">
        <v>21</v>
      </c>
      <c r="L26" s="12" t="s">
        <v>54</v>
      </c>
      <c r="M26" s="11"/>
      <c r="N26" s="2"/>
      <c r="O26" s="2"/>
    </row>
    <row r="27" spans="1:15" ht="23.25" x14ac:dyDescent="0.3">
      <c r="A27" s="2"/>
      <c r="B27" s="3">
        <f>B21+14</f>
        <v>41883</v>
      </c>
      <c r="C27" s="3">
        <f t="shared" ref="C27:O27" si="4">B27+1</f>
        <v>41884</v>
      </c>
      <c r="D27" s="3">
        <f t="shared" si="4"/>
        <v>41885</v>
      </c>
      <c r="E27" s="3">
        <f t="shared" si="4"/>
        <v>41886</v>
      </c>
      <c r="F27" s="3">
        <f t="shared" si="4"/>
        <v>41887</v>
      </c>
      <c r="G27" s="3">
        <f t="shared" si="4"/>
        <v>41888</v>
      </c>
      <c r="H27" s="3">
        <f t="shared" si="4"/>
        <v>41889</v>
      </c>
      <c r="I27" s="3">
        <f t="shared" si="4"/>
        <v>41890</v>
      </c>
      <c r="J27" s="3">
        <f t="shared" si="4"/>
        <v>41891</v>
      </c>
      <c r="K27" s="3">
        <f t="shared" si="4"/>
        <v>41892</v>
      </c>
      <c r="L27" s="3">
        <f t="shared" si="4"/>
        <v>41893</v>
      </c>
      <c r="M27" s="3">
        <f t="shared" si="4"/>
        <v>41894</v>
      </c>
      <c r="N27" s="3">
        <f t="shared" si="4"/>
        <v>41895</v>
      </c>
      <c r="O27" s="3">
        <f t="shared" si="4"/>
        <v>41896</v>
      </c>
    </row>
    <row r="28" spans="1:15" ht="147.75" customHeight="1" x14ac:dyDescent="0.3">
      <c r="A28" s="4" t="s">
        <v>8</v>
      </c>
      <c r="B28" s="51" t="s">
        <v>55</v>
      </c>
      <c r="C28" s="52" t="s">
        <v>56</v>
      </c>
      <c r="D28" s="18" t="s">
        <v>57</v>
      </c>
      <c r="E28" s="7" t="s">
        <v>58</v>
      </c>
      <c r="F28" s="7" t="s">
        <v>59</v>
      </c>
      <c r="G28" s="2"/>
      <c r="H28" s="2"/>
      <c r="I28" s="7" t="s">
        <v>60</v>
      </c>
      <c r="J28" s="7" t="s">
        <v>60</v>
      </c>
      <c r="K28" s="53" t="s">
        <v>61</v>
      </c>
      <c r="L28" s="53" t="s">
        <v>62</v>
      </c>
      <c r="M28" s="54" t="s">
        <v>63</v>
      </c>
      <c r="N28" s="2"/>
      <c r="O28" s="2"/>
    </row>
    <row r="29" spans="1:15" ht="100.5" customHeight="1" x14ac:dyDescent="0.3">
      <c r="A29" s="55" t="s">
        <v>15</v>
      </c>
      <c r="B29" s="56"/>
      <c r="C29" s="57"/>
      <c r="D29" s="19"/>
      <c r="E29" s="27" t="s">
        <v>64</v>
      </c>
      <c r="G29" s="2"/>
      <c r="H29" s="2"/>
      <c r="I29" s="10" t="s">
        <v>65</v>
      </c>
      <c r="J29" s="9"/>
      <c r="K29" s="9" t="s">
        <v>66</v>
      </c>
      <c r="L29" s="10" t="s">
        <v>67</v>
      </c>
      <c r="M29" s="10"/>
      <c r="N29" s="2"/>
      <c r="O29" s="2"/>
    </row>
    <row r="30" spans="1:15" ht="63" customHeight="1" x14ac:dyDescent="0.3">
      <c r="A30" s="58" t="s">
        <v>17</v>
      </c>
      <c r="B30" s="33"/>
      <c r="C30" s="35"/>
      <c r="D30" s="59" t="s">
        <v>45</v>
      </c>
      <c r="E30" s="60"/>
      <c r="F30" s="19"/>
      <c r="G30" s="2"/>
      <c r="H30" s="2"/>
      <c r="I30" s="9"/>
      <c r="J30" s="9"/>
      <c r="K30" s="10" t="s">
        <v>68</v>
      </c>
      <c r="L30" s="9" t="s">
        <v>69</v>
      </c>
      <c r="M30" s="10"/>
      <c r="N30" s="2"/>
      <c r="O30" s="2"/>
    </row>
    <row r="31" spans="1:15" ht="78" customHeight="1" x14ac:dyDescent="0.3">
      <c r="A31" s="61" t="s">
        <v>18</v>
      </c>
      <c r="B31" s="62" t="s">
        <v>70</v>
      </c>
      <c r="C31" s="63" t="s">
        <v>71</v>
      </c>
      <c r="D31" s="64" t="s">
        <v>72</v>
      </c>
      <c r="E31" s="65" t="s">
        <v>73</v>
      </c>
      <c r="F31" s="66"/>
      <c r="G31" s="40"/>
      <c r="H31" s="2"/>
      <c r="J31" s="27" t="s">
        <v>74</v>
      </c>
      <c r="K31" s="10" t="s">
        <v>75</v>
      </c>
      <c r="L31" s="10"/>
      <c r="M31" s="11"/>
      <c r="N31" s="2"/>
      <c r="O31" s="2"/>
    </row>
    <row r="32" spans="1:15" ht="72" customHeight="1" x14ac:dyDescent="0.3">
      <c r="A32" s="58" t="s">
        <v>21</v>
      </c>
      <c r="B32" s="67"/>
      <c r="C32" s="35"/>
      <c r="D32" s="35" t="s">
        <v>21</v>
      </c>
      <c r="E32" s="35" t="s">
        <v>21</v>
      </c>
      <c r="F32" s="26" t="s">
        <v>54</v>
      </c>
      <c r="G32" s="2"/>
      <c r="H32" s="2"/>
      <c r="I32" s="27" t="s">
        <v>21</v>
      </c>
      <c r="J32" s="27"/>
      <c r="K32" s="27"/>
      <c r="L32" s="27" t="s">
        <v>76</v>
      </c>
      <c r="M32" s="27"/>
      <c r="N32" s="2"/>
      <c r="O32" s="2"/>
    </row>
    <row r="33" spans="1:15" ht="23.25" hidden="1" x14ac:dyDescent="0.3">
      <c r="A33" s="68"/>
      <c r="B33" s="45">
        <f>B27+14</f>
        <v>41897</v>
      </c>
      <c r="C33" s="3">
        <f t="shared" ref="C33:O33" si="5">B33+1</f>
        <v>41898</v>
      </c>
      <c r="D33" s="3">
        <f t="shared" si="5"/>
        <v>41899</v>
      </c>
      <c r="E33" s="3">
        <f t="shared" si="5"/>
        <v>41900</v>
      </c>
      <c r="F33" s="3">
        <f t="shared" si="5"/>
        <v>41901</v>
      </c>
      <c r="G33" s="3">
        <f t="shared" si="5"/>
        <v>41902</v>
      </c>
      <c r="H33" s="3">
        <f t="shared" si="5"/>
        <v>41903</v>
      </c>
      <c r="I33" s="3">
        <f t="shared" si="5"/>
        <v>41904</v>
      </c>
      <c r="J33" s="3">
        <f t="shared" si="5"/>
        <v>41905</v>
      </c>
      <c r="K33" s="3">
        <f t="shared" si="5"/>
        <v>41906</v>
      </c>
      <c r="L33" s="3">
        <f t="shared" si="5"/>
        <v>41907</v>
      </c>
      <c r="M33" s="3">
        <f t="shared" si="5"/>
        <v>41908</v>
      </c>
      <c r="N33" s="3">
        <f t="shared" si="5"/>
        <v>41909</v>
      </c>
      <c r="O33" s="3">
        <f t="shared" si="5"/>
        <v>41910</v>
      </c>
    </row>
    <row r="34" spans="1:15" ht="23.25" x14ac:dyDescent="0.3">
      <c r="A34" s="69"/>
      <c r="B34" s="45">
        <v>41897</v>
      </c>
      <c r="C34" s="3">
        <v>41898</v>
      </c>
      <c r="D34" s="3">
        <v>41899</v>
      </c>
      <c r="E34" s="3">
        <v>41900</v>
      </c>
      <c r="F34" s="3">
        <v>41901</v>
      </c>
      <c r="G34" s="3"/>
      <c r="H34" s="3"/>
      <c r="I34" s="3">
        <v>41904</v>
      </c>
      <c r="J34" s="3">
        <v>41905</v>
      </c>
      <c r="K34" s="3">
        <v>41906</v>
      </c>
      <c r="L34" s="3">
        <v>41907</v>
      </c>
      <c r="M34" s="3">
        <v>41908</v>
      </c>
      <c r="N34" s="3"/>
      <c r="O34" s="3"/>
    </row>
    <row r="35" spans="1:15" ht="171" customHeight="1" x14ac:dyDescent="0.3">
      <c r="A35" s="4" t="s">
        <v>8</v>
      </c>
      <c r="B35" s="54" t="s">
        <v>77</v>
      </c>
      <c r="C35" s="54" t="s">
        <v>78</v>
      </c>
      <c r="D35" s="54" t="s">
        <v>79</v>
      </c>
      <c r="E35" s="54" t="s">
        <v>80</v>
      </c>
      <c r="F35" s="54" t="s">
        <v>81</v>
      </c>
      <c r="G35" s="2"/>
      <c r="H35" s="2"/>
      <c r="I35" s="54" t="s">
        <v>82</v>
      </c>
      <c r="J35" s="54" t="s">
        <v>83</v>
      </c>
      <c r="K35" s="54" t="s">
        <v>84</v>
      </c>
      <c r="L35" s="54" t="s">
        <v>85</v>
      </c>
      <c r="M35" s="70" t="s">
        <v>86</v>
      </c>
      <c r="N35" s="2"/>
      <c r="O35" s="2"/>
    </row>
    <row r="36" spans="1:15" ht="49.5" customHeight="1" x14ac:dyDescent="0.3">
      <c r="A36" s="4" t="s">
        <v>15</v>
      </c>
      <c r="B36" s="10"/>
      <c r="C36" s="10" t="s">
        <v>87</v>
      </c>
      <c r="D36" s="10" t="s">
        <v>87</v>
      </c>
      <c r="E36" s="10" t="s">
        <v>87</v>
      </c>
      <c r="F36" s="10" t="s">
        <v>87</v>
      </c>
      <c r="G36" s="2"/>
      <c r="H36" s="2"/>
      <c r="I36" s="10" t="s">
        <v>87</v>
      </c>
      <c r="J36" s="10" t="s">
        <v>87</v>
      </c>
      <c r="K36" s="10" t="s">
        <v>87</v>
      </c>
      <c r="L36" s="10"/>
      <c r="M36" s="10" t="s">
        <v>87</v>
      </c>
      <c r="N36" s="2"/>
      <c r="O36" s="2"/>
    </row>
    <row r="37" spans="1:15" ht="49.5" customHeight="1" x14ac:dyDescent="0.3">
      <c r="A37" s="4" t="s">
        <v>17</v>
      </c>
      <c r="B37" s="9"/>
      <c r="C37" s="9"/>
      <c r="D37" s="9"/>
      <c r="E37" s="9"/>
      <c r="F37" s="10"/>
      <c r="G37" s="2"/>
      <c r="H37" s="2"/>
      <c r="I37" s="9"/>
      <c r="J37" s="9" t="s">
        <v>37</v>
      </c>
      <c r="K37" s="9"/>
      <c r="L37" s="9"/>
      <c r="M37" s="9"/>
      <c r="N37" s="2"/>
      <c r="O37" s="2"/>
    </row>
    <row r="38" spans="1:15" ht="45.75" customHeight="1" x14ac:dyDescent="0.3">
      <c r="A38" s="4" t="s">
        <v>18</v>
      </c>
      <c r="B38" s="11" t="s">
        <v>88</v>
      </c>
      <c r="C38" s="11" t="s">
        <v>89</v>
      </c>
      <c r="D38" s="12" t="s">
        <v>90</v>
      </c>
      <c r="E38" s="22"/>
      <c r="F38" s="12" t="s">
        <v>91</v>
      </c>
      <c r="G38" s="2"/>
      <c r="H38" s="2"/>
      <c r="I38" s="10"/>
      <c r="J38" s="12"/>
      <c r="K38" s="12"/>
      <c r="L38" s="10"/>
      <c r="M38" s="10"/>
      <c r="N38" s="2"/>
      <c r="O38" s="2"/>
    </row>
    <row r="39" spans="1:15" ht="44.25" customHeight="1" x14ac:dyDescent="0.3">
      <c r="A39" s="4" t="s">
        <v>21</v>
      </c>
      <c r="B39" s="27"/>
      <c r="C39" s="27"/>
      <c r="D39" s="12"/>
      <c r="E39" s="12"/>
      <c r="F39" s="12"/>
      <c r="G39" s="2"/>
      <c r="H39" s="2"/>
      <c r="I39" s="12"/>
      <c r="J39" s="12"/>
      <c r="K39" s="12"/>
      <c r="L39" s="12"/>
      <c r="M39" s="12"/>
      <c r="N39" s="2"/>
      <c r="O39" s="2"/>
    </row>
    <row r="40" spans="1:15" ht="23.25" x14ac:dyDescent="0.3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39" customHeight="1" x14ac:dyDescent="0.35">
      <c r="A41" s="4" t="s">
        <v>8</v>
      </c>
      <c r="B41" s="49"/>
      <c r="C41" s="49"/>
      <c r="D41" s="9"/>
      <c r="E41" s="11"/>
      <c r="F41" s="11"/>
      <c r="G41" s="2"/>
      <c r="H41" s="2"/>
      <c r="I41" s="49"/>
      <c r="J41" s="49"/>
      <c r="K41" s="11"/>
      <c r="L41" s="12"/>
      <c r="M41" s="11"/>
      <c r="N41" s="2"/>
      <c r="O41" s="2"/>
    </row>
    <row r="42" spans="1:15" ht="43.5" customHeight="1" x14ac:dyDescent="0.35">
      <c r="A42" s="4" t="s">
        <v>15</v>
      </c>
      <c r="B42" s="9"/>
      <c r="C42" s="9"/>
      <c r="D42" s="9"/>
      <c r="E42" s="9"/>
      <c r="F42" s="9"/>
      <c r="G42" s="2"/>
      <c r="H42" s="2"/>
      <c r="I42" s="9"/>
      <c r="J42" s="9"/>
      <c r="K42" s="49"/>
      <c r="L42" s="12"/>
      <c r="M42" s="12"/>
      <c r="N42" s="2"/>
      <c r="O42" s="2"/>
    </row>
    <row r="43" spans="1:15" ht="50.25" customHeight="1" x14ac:dyDescent="0.35">
      <c r="A43" s="4" t="s">
        <v>17</v>
      </c>
      <c r="B43" s="49"/>
      <c r="C43" s="49"/>
      <c r="D43" s="49"/>
      <c r="E43" s="11"/>
      <c r="F43" s="11"/>
      <c r="G43" s="2"/>
      <c r="H43" s="2"/>
      <c r="I43" s="12"/>
      <c r="J43" s="12"/>
      <c r="K43" s="12"/>
      <c r="L43" s="12"/>
      <c r="M43" s="12"/>
      <c r="N43" s="2"/>
      <c r="O43" s="2"/>
    </row>
    <row r="44" spans="1:15" ht="60" customHeight="1" x14ac:dyDescent="0.35">
      <c r="A44" s="4" t="s">
        <v>18</v>
      </c>
      <c r="B44" s="49"/>
      <c r="C44" s="49"/>
      <c r="D44" s="49"/>
      <c r="E44" s="11"/>
      <c r="F44" s="11"/>
      <c r="G44" s="2"/>
      <c r="H44" s="2"/>
      <c r="I44" s="12"/>
      <c r="J44" s="12"/>
      <c r="K44" s="12"/>
      <c r="L44" s="12"/>
      <c r="M44" s="12"/>
      <c r="N44" s="2"/>
      <c r="O44" s="2"/>
    </row>
    <row r="45" spans="1:15" ht="23.25" x14ac:dyDescent="0.3">
      <c r="A45" s="2"/>
      <c r="B45" s="3">
        <f>B40+14</f>
        <v>14</v>
      </c>
      <c r="C45" s="3">
        <f t="shared" ref="C45:O45" si="6">B45+1</f>
        <v>15</v>
      </c>
      <c r="D45" s="3">
        <f t="shared" si="6"/>
        <v>16</v>
      </c>
      <c r="E45" s="3">
        <f t="shared" si="6"/>
        <v>17</v>
      </c>
      <c r="F45" s="3">
        <f t="shared" si="6"/>
        <v>18</v>
      </c>
      <c r="G45" s="3">
        <f t="shared" si="6"/>
        <v>19</v>
      </c>
      <c r="H45" s="3">
        <f t="shared" si="6"/>
        <v>20</v>
      </c>
      <c r="I45" s="3">
        <f t="shared" si="6"/>
        <v>21</v>
      </c>
      <c r="J45" s="3">
        <f t="shared" si="6"/>
        <v>22</v>
      </c>
      <c r="K45" s="3">
        <f t="shared" si="6"/>
        <v>23</v>
      </c>
      <c r="L45" s="3">
        <f t="shared" si="6"/>
        <v>24</v>
      </c>
      <c r="M45" s="3">
        <f t="shared" si="6"/>
        <v>25</v>
      </c>
      <c r="N45" s="3">
        <f t="shared" si="6"/>
        <v>26</v>
      </c>
      <c r="O45" s="3">
        <f t="shared" si="6"/>
        <v>27</v>
      </c>
    </row>
    <row r="46" spans="1:15" ht="24" thickBot="1" x14ac:dyDescent="0.4">
      <c r="A46" s="782" t="s">
        <v>92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4"/>
    </row>
  </sheetData>
  <mergeCells count="2">
    <mergeCell ref="A1:O1"/>
    <mergeCell ref="A46:O4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26" zoomScale="30" zoomScaleNormal="30" workbookViewId="0">
      <selection activeCell="C40" sqref="C40"/>
    </sheetView>
  </sheetViews>
  <sheetFormatPr defaultRowHeight="18.75" x14ac:dyDescent="0.3"/>
  <cols>
    <col min="1" max="1" width="27.5703125" style="1" bestFit="1" customWidth="1"/>
    <col min="2" max="2" width="41.5703125" style="1" customWidth="1"/>
    <col min="3" max="3" width="36.7109375" style="1" customWidth="1"/>
    <col min="4" max="4" width="43.85546875" style="1" customWidth="1"/>
    <col min="5" max="5" width="49" style="1" customWidth="1"/>
    <col min="6" max="6" width="48.5703125" style="1" customWidth="1"/>
    <col min="7" max="7" width="23.42578125" style="1" bestFit="1" customWidth="1"/>
    <col min="8" max="8" width="25.140625" style="1" customWidth="1"/>
    <col min="9" max="9" width="45.140625" style="1" bestFit="1" customWidth="1"/>
    <col min="10" max="10" width="46.140625" style="1" customWidth="1"/>
    <col min="11" max="11" width="41.85546875" style="1" bestFit="1" customWidth="1"/>
    <col min="12" max="12" width="37" style="1" bestFit="1" customWidth="1"/>
    <col min="13" max="13" width="36.42578125" style="1" customWidth="1"/>
    <col min="14" max="14" width="22.42578125" style="1" bestFit="1" customWidth="1"/>
    <col min="15" max="15" width="22.7109375" style="1" customWidth="1"/>
    <col min="16" max="16384" width="9.140625" style="1"/>
  </cols>
  <sheetData>
    <row r="1" spans="1:15" x14ac:dyDescent="0.3">
      <c r="A1" s="785" t="s">
        <v>93</v>
      </c>
      <c r="B1" s="785"/>
      <c r="C1" s="785"/>
      <c r="D1" s="785"/>
      <c r="E1" s="785"/>
      <c r="F1" s="785"/>
      <c r="G1" s="785"/>
      <c r="H1" s="785"/>
      <c r="I1" s="785"/>
      <c r="J1" s="785"/>
      <c r="K1" s="785"/>
      <c r="L1" s="785"/>
      <c r="M1" s="785"/>
      <c r="N1" s="785"/>
      <c r="O1" s="785"/>
    </row>
    <row r="2" spans="1:15" x14ac:dyDescent="0.3">
      <c r="A2" s="71"/>
      <c r="B2" s="71" t="s">
        <v>1</v>
      </c>
      <c r="C2" s="71" t="s">
        <v>2</v>
      </c>
      <c r="D2" s="71" t="s">
        <v>3</v>
      </c>
      <c r="E2" s="71" t="s">
        <v>4</v>
      </c>
      <c r="F2" s="71" t="s">
        <v>5</v>
      </c>
      <c r="G2" s="71" t="s">
        <v>6</v>
      </c>
      <c r="H2" s="71" t="s">
        <v>7</v>
      </c>
      <c r="I2" s="71" t="s">
        <v>1</v>
      </c>
      <c r="J2" s="71" t="s">
        <v>2</v>
      </c>
      <c r="K2" s="71" t="s">
        <v>3</v>
      </c>
      <c r="L2" s="71" t="s">
        <v>4</v>
      </c>
      <c r="M2" s="71" t="s">
        <v>5</v>
      </c>
      <c r="N2" s="71" t="s">
        <v>6</v>
      </c>
      <c r="O2" s="71" t="s">
        <v>7</v>
      </c>
    </row>
    <row r="3" spans="1:15" x14ac:dyDescent="0.3">
      <c r="A3" s="71"/>
      <c r="B3" s="72">
        <v>41827</v>
      </c>
      <c r="C3" s="72">
        <f>B3+1</f>
        <v>41828</v>
      </c>
      <c r="D3" s="72">
        <f t="shared" ref="D3:O3" si="0">C3+1</f>
        <v>41829</v>
      </c>
      <c r="E3" s="72">
        <f t="shared" si="0"/>
        <v>41830</v>
      </c>
      <c r="F3" s="72">
        <f t="shared" si="0"/>
        <v>41831</v>
      </c>
      <c r="G3" s="72">
        <f t="shared" si="0"/>
        <v>41832</v>
      </c>
      <c r="H3" s="72">
        <f t="shared" si="0"/>
        <v>41833</v>
      </c>
      <c r="I3" s="72">
        <f t="shared" si="0"/>
        <v>41834</v>
      </c>
      <c r="J3" s="72">
        <f t="shared" si="0"/>
        <v>41835</v>
      </c>
      <c r="K3" s="72">
        <f t="shared" si="0"/>
        <v>41836</v>
      </c>
      <c r="L3" s="72">
        <f t="shared" si="0"/>
        <v>41837</v>
      </c>
      <c r="M3" s="72">
        <f t="shared" si="0"/>
        <v>41838</v>
      </c>
      <c r="N3" s="72">
        <f t="shared" si="0"/>
        <v>41839</v>
      </c>
      <c r="O3" s="72">
        <f t="shared" si="0"/>
        <v>41840</v>
      </c>
    </row>
    <row r="4" spans="1:15" ht="37.5" x14ac:dyDescent="0.3">
      <c r="A4" s="73" t="s">
        <v>8</v>
      </c>
      <c r="B4" s="74" t="s">
        <v>9</v>
      </c>
      <c r="C4" s="74" t="s">
        <v>9</v>
      </c>
      <c r="D4" s="74" t="s">
        <v>9</v>
      </c>
      <c r="E4" s="74" t="s">
        <v>9</v>
      </c>
      <c r="F4" s="74" t="s">
        <v>9</v>
      </c>
      <c r="G4" s="71"/>
      <c r="H4" s="71"/>
      <c r="I4" s="75" t="s">
        <v>10</v>
      </c>
      <c r="J4" s="76" t="s">
        <v>94</v>
      </c>
      <c r="K4" s="76" t="s">
        <v>94</v>
      </c>
      <c r="L4" s="77" t="s">
        <v>95</v>
      </c>
      <c r="M4" s="76" t="s">
        <v>95</v>
      </c>
      <c r="N4" s="71"/>
      <c r="O4" s="71"/>
    </row>
    <row r="5" spans="1:15" x14ac:dyDescent="0.3">
      <c r="A5" s="73" t="s">
        <v>15</v>
      </c>
      <c r="B5" s="78"/>
      <c r="C5" s="78"/>
      <c r="D5" s="78"/>
      <c r="E5" s="78"/>
      <c r="F5" s="78"/>
      <c r="G5" s="71"/>
      <c r="H5" s="71"/>
      <c r="I5" s="79"/>
      <c r="J5" s="80"/>
      <c r="K5" s="80"/>
      <c r="L5" s="80"/>
      <c r="M5" s="81" t="s">
        <v>40</v>
      </c>
      <c r="N5" s="71"/>
      <c r="O5" s="71"/>
    </row>
    <row r="6" spans="1:15" x14ac:dyDescent="0.3">
      <c r="A6" s="73" t="s">
        <v>17</v>
      </c>
      <c r="B6" s="78"/>
      <c r="C6" s="78"/>
      <c r="D6" s="78"/>
      <c r="E6" s="78"/>
      <c r="F6" s="78"/>
      <c r="G6" s="71"/>
      <c r="H6" s="71"/>
      <c r="I6" s="79"/>
      <c r="J6" s="82"/>
      <c r="K6" s="79"/>
      <c r="L6" s="83"/>
      <c r="M6" s="80"/>
      <c r="N6" s="71"/>
      <c r="O6" s="71"/>
    </row>
    <row r="7" spans="1:15" x14ac:dyDescent="0.3">
      <c r="A7" s="73" t="s">
        <v>18</v>
      </c>
      <c r="B7" s="78"/>
      <c r="C7" s="78"/>
      <c r="D7" s="78"/>
      <c r="E7" s="78"/>
      <c r="F7" s="78"/>
      <c r="G7" s="71"/>
      <c r="H7" s="71"/>
      <c r="I7" s="79"/>
      <c r="J7" s="14"/>
      <c r="K7" s="84" t="s">
        <v>96</v>
      </c>
      <c r="L7" s="79" t="s">
        <v>97</v>
      </c>
      <c r="M7" s="14"/>
      <c r="N7" s="71"/>
      <c r="O7" s="71"/>
    </row>
    <row r="8" spans="1:15" x14ac:dyDescent="0.3">
      <c r="A8" s="73" t="s">
        <v>21</v>
      </c>
      <c r="B8" s="78"/>
      <c r="C8" s="78"/>
      <c r="D8" s="78"/>
      <c r="E8" s="78"/>
      <c r="F8" s="78"/>
      <c r="G8" s="71"/>
      <c r="H8" s="71"/>
      <c r="I8" s="79"/>
      <c r="J8" s="79"/>
      <c r="K8" s="79"/>
      <c r="L8" s="14"/>
      <c r="M8" s="79"/>
      <c r="N8" s="71"/>
      <c r="O8" s="71"/>
    </row>
    <row r="9" spans="1:15" x14ac:dyDescent="0.3">
      <c r="A9" s="71"/>
      <c r="B9" s="72">
        <f>B3+14</f>
        <v>41841</v>
      </c>
      <c r="C9" s="72">
        <f>B9+1</f>
        <v>41842</v>
      </c>
      <c r="D9" s="72">
        <f t="shared" ref="D9:O9" si="1">C9+1</f>
        <v>41843</v>
      </c>
      <c r="E9" s="72">
        <f t="shared" si="1"/>
        <v>41844</v>
      </c>
      <c r="F9" s="72">
        <f t="shared" si="1"/>
        <v>41845</v>
      </c>
      <c r="G9" s="72">
        <f t="shared" si="1"/>
        <v>41846</v>
      </c>
      <c r="H9" s="72">
        <f t="shared" si="1"/>
        <v>41847</v>
      </c>
      <c r="I9" s="72">
        <f t="shared" si="1"/>
        <v>41848</v>
      </c>
      <c r="J9" s="72">
        <f t="shared" si="1"/>
        <v>41849</v>
      </c>
      <c r="K9" s="72">
        <f t="shared" si="1"/>
        <v>41850</v>
      </c>
      <c r="L9" s="72">
        <f t="shared" si="1"/>
        <v>41851</v>
      </c>
      <c r="M9" s="72">
        <f t="shared" si="1"/>
        <v>41852</v>
      </c>
      <c r="N9" s="72">
        <f t="shared" si="1"/>
        <v>41853</v>
      </c>
      <c r="O9" s="72">
        <f t="shared" si="1"/>
        <v>41854</v>
      </c>
    </row>
    <row r="10" spans="1:15" ht="117" customHeight="1" x14ac:dyDescent="0.3">
      <c r="A10" s="73" t="s">
        <v>8</v>
      </c>
      <c r="B10" s="76" t="s">
        <v>95</v>
      </c>
      <c r="C10" s="76" t="s">
        <v>95</v>
      </c>
      <c r="D10" s="77" t="s">
        <v>98</v>
      </c>
      <c r="E10" s="85" t="s">
        <v>11</v>
      </c>
      <c r="F10" s="85" t="s">
        <v>12</v>
      </c>
      <c r="G10" s="71"/>
      <c r="H10" s="71"/>
      <c r="I10" s="86" t="s">
        <v>27</v>
      </c>
      <c r="J10" s="87" t="s">
        <v>99</v>
      </c>
      <c r="K10" s="88" t="s">
        <v>100</v>
      </c>
      <c r="L10" s="85" t="s">
        <v>14</v>
      </c>
      <c r="M10" s="85" t="s">
        <v>22</v>
      </c>
      <c r="N10" s="71"/>
      <c r="O10" s="71"/>
    </row>
    <row r="11" spans="1:15" ht="36.75" customHeight="1" x14ac:dyDescent="0.3">
      <c r="A11" s="73" t="s">
        <v>15</v>
      </c>
      <c r="B11" s="80"/>
      <c r="C11" s="80"/>
      <c r="E11" s="80"/>
      <c r="F11" s="80"/>
      <c r="G11" s="71"/>
      <c r="H11" s="71"/>
      <c r="I11" s="89"/>
      <c r="J11" s="90"/>
      <c r="K11" s="80"/>
      <c r="L11" s="81" t="s">
        <v>101</v>
      </c>
      <c r="N11" s="71"/>
      <c r="O11" s="71"/>
    </row>
    <row r="12" spans="1:15" ht="41.25" customHeight="1" x14ac:dyDescent="0.3">
      <c r="A12" s="73" t="s">
        <v>17</v>
      </c>
      <c r="B12" s="79"/>
      <c r="C12" s="79"/>
      <c r="D12" s="89" t="s">
        <v>34</v>
      </c>
      <c r="E12" s="79"/>
      <c r="F12" s="91"/>
      <c r="G12" s="71"/>
      <c r="H12" s="71"/>
      <c r="I12" s="78"/>
      <c r="J12" s="78"/>
      <c r="K12" s="91"/>
      <c r="L12" s="79"/>
      <c r="M12" s="79" t="s">
        <v>69</v>
      </c>
      <c r="N12" s="71"/>
      <c r="O12" s="71"/>
    </row>
    <row r="13" spans="1:15" ht="28.5" customHeight="1" x14ac:dyDescent="0.3">
      <c r="A13" s="73" t="s">
        <v>18</v>
      </c>
      <c r="B13" s="84" t="s">
        <v>102</v>
      </c>
      <c r="C13" s="84" t="s">
        <v>103</v>
      </c>
      <c r="D13" s="92" t="s">
        <v>104</v>
      </c>
      <c r="E13" s="84" t="s">
        <v>105</v>
      </c>
      <c r="F13" s="84" t="s">
        <v>106</v>
      </c>
      <c r="G13" s="71"/>
      <c r="H13" s="71"/>
      <c r="I13" s="78"/>
      <c r="J13" s="78"/>
      <c r="K13" s="79"/>
      <c r="L13" s="79"/>
      <c r="M13" s="79"/>
      <c r="N13" s="71"/>
      <c r="O13" s="71"/>
    </row>
    <row r="14" spans="1:15" x14ac:dyDescent="0.3">
      <c r="A14" s="73" t="s">
        <v>21</v>
      </c>
      <c r="B14" s="79"/>
      <c r="C14" s="79"/>
      <c r="D14" s="79"/>
      <c r="E14" s="79"/>
      <c r="F14" s="79"/>
      <c r="G14" s="71"/>
      <c r="H14" s="71"/>
      <c r="I14" s="78"/>
      <c r="J14" s="78"/>
      <c r="K14" s="79"/>
      <c r="L14" s="79"/>
      <c r="M14" s="79"/>
      <c r="N14" s="71"/>
      <c r="O14" s="71"/>
    </row>
    <row r="15" spans="1:15" x14ac:dyDescent="0.3">
      <c r="A15" s="71"/>
      <c r="B15" s="72">
        <f>B9+14</f>
        <v>41855</v>
      </c>
      <c r="C15" s="72">
        <f>B15+1</f>
        <v>41856</v>
      </c>
      <c r="D15" s="72">
        <f t="shared" ref="D15:O15" si="2">C15+1</f>
        <v>41857</v>
      </c>
      <c r="E15" s="72">
        <f t="shared" si="2"/>
        <v>41858</v>
      </c>
      <c r="F15" s="72">
        <f t="shared" si="2"/>
        <v>41859</v>
      </c>
      <c r="G15" s="72">
        <f t="shared" si="2"/>
        <v>41860</v>
      </c>
      <c r="H15" s="72">
        <f t="shared" si="2"/>
        <v>41861</v>
      </c>
      <c r="I15" s="72">
        <f t="shared" si="2"/>
        <v>41862</v>
      </c>
      <c r="J15" s="72">
        <f t="shared" si="2"/>
        <v>41863</v>
      </c>
      <c r="K15" s="72">
        <f t="shared" si="2"/>
        <v>41864</v>
      </c>
      <c r="L15" s="72">
        <f t="shared" si="2"/>
        <v>41865</v>
      </c>
      <c r="M15" s="72">
        <f t="shared" si="2"/>
        <v>41866</v>
      </c>
      <c r="N15" s="72">
        <f t="shared" si="2"/>
        <v>41867</v>
      </c>
      <c r="O15" s="72">
        <f t="shared" si="2"/>
        <v>41868</v>
      </c>
    </row>
    <row r="16" spans="1:15" ht="89.25" customHeight="1" x14ac:dyDescent="0.3">
      <c r="A16" s="73" t="s">
        <v>8</v>
      </c>
      <c r="B16" s="93" t="s">
        <v>107</v>
      </c>
      <c r="C16" s="93" t="s">
        <v>24</v>
      </c>
      <c r="D16" s="85" t="s">
        <v>25</v>
      </c>
      <c r="E16" s="76" t="s">
        <v>108</v>
      </c>
      <c r="F16" s="76" t="s">
        <v>108</v>
      </c>
      <c r="G16" s="71"/>
      <c r="H16" s="71"/>
      <c r="I16" s="76" t="s">
        <v>109</v>
      </c>
      <c r="J16" s="76" t="s">
        <v>109</v>
      </c>
      <c r="K16" s="76" t="s">
        <v>109</v>
      </c>
      <c r="L16" s="76" t="s">
        <v>109</v>
      </c>
      <c r="M16" s="87" t="s">
        <v>99</v>
      </c>
      <c r="N16" s="71"/>
      <c r="O16" s="71"/>
    </row>
    <row r="17" spans="1:15" ht="39" customHeight="1" x14ac:dyDescent="0.3">
      <c r="A17" s="73" t="s">
        <v>15</v>
      </c>
      <c r="B17" s="81" t="s">
        <v>95</v>
      </c>
      <c r="C17" s="94" t="s">
        <v>110</v>
      </c>
      <c r="D17" s="94" t="s">
        <v>13</v>
      </c>
      <c r="E17" s="81"/>
      <c r="F17" s="14"/>
      <c r="G17" s="71"/>
      <c r="H17" s="71"/>
      <c r="I17" s="81" t="s">
        <v>111</v>
      </c>
      <c r="J17" s="94" t="s">
        <v>112</v>
      </c>
      <c r="K17" s="94"/>
      <c r="L17" s="94"/>
      <c r="M17" s="78"/>
      <c r="N17" s="71"/>
      <c r="O17" s="71"/>
    </row>
    <row r="18" spans="1:15" ht="37.5" customHeight="1" x14ac:dyDescent="0.3">
      <c r="A18" s="73" t="s">
        <v>17</v>
      </c>
      <c r="C18" s="95"/>
      <c r="D18" s="80"/>
      <c r="E18" s="80"/>
      <c r="F18" s="80"/>
      <c r="G18" s="71"/>
      <c r="H18" s="71"/>
      <c r="I18" s="83"/>
      <c r="J18" s="83"/>
      <c r="K18" s="94"/>
      <c r="L18" s="80"/>
      <c r="M18" s="78"/>
      <c r="N18" s="71"/>
      <c r="O18" s="71"/>
    </row>
    <row r="19" spans="1:15" ht="73.5" customHeight="1" x14ac:dyDescent="0.3">
      <c r="A19" s="96" t="s">
        <v>18</v>
      </c>
      <c r="B19" s="66"/>
      <c r="C19" s="97"/>
      <c r="D19" s="98" t="s">
        <v>113</v>
      </c>
      <c r="E19" s="79"/>
      <c r="F19" s="79"/>
      <c r="G19" s="71"/>
      <c r="H19" s="71"/>
      <c r="I19" s="79"/>
      <c r="J19" s="79"/>
      <c r="K19" s="79"/>
      <c r="M19" s="78"/>
      <c r="N19" s="71"/>
      <c r="O19" s="71"/>
    </row>
    <row r="20" spans="1:15" x14ac:dyDescent="0.3">
      <c r="A20" s="96" t="s">
        <v>21</v>
      </c>
      <c r="B20" s="97"/>
      <c r="C20" s="97"/>
      <c r="D20" s="99"/>
      <c r="E20" s="100" t="s">
        <v>38</v>
      </c>
      <c r="F20" s="81" t="s">
        <v>21</v>
      </c>
      <c r="G20" s="71"/>
      <c r="H20" s="71"/>
      <c r="I20" s="81" t="s">
        <v>21</v>
      </c>
      <c r="J20" s="81" t="s">
        <v>21</v>
      </c>
      <c r="K20" s="78" t="s">
        <v>21</v>
      </c>
      <c r="L20" s="81" t="s">
        <v>49</v>
      </c>
      <c r="M20" s="78"/>
      <c r="N20" s="71"/>
      <c r="O20" s="71"/>
    </row>
    <row r="21" spans="1:15" x14ac:dyDescent="0.3">
      <c r="A21" s="101"/>
      <c r="B21" s="102">
        <f>B15+14</f>
        <v>41869</v>
      </c>
      <c r="C21" s="102">
        <f>B21+1</f>
        <v>41870</v>
      </c>
      <c r="D21" s="103">
        <f t="shared" ref="D21:O21" si="3">C21+1</f>
        <v>41871</v>
      </c>
      <c r="E21" s="72">
        <f t="shared" si="3"/>
        <v>41872</v>
      </c>
      <c r="F21" s="72">
        <f t="shared" si="3"/>
        <v>41873</v>
      </c>
      <c r="G21" s="72">
        <f t="shared" si="3"/>
        <v>41874</v>
      </c>
      <c r="H21" s="72">
        <f t="shared" si="3"/>
        <v>41875</v>
      </c>
      <c r="I21" s="72">
        <f t="shared" si="3"/>
        <v>41876</v>
      </c>
      <c r="J21" s="72">
        <f t="shared" si="3"/>
        <v>41877</v>
      </c>
      <c r="K21" s="72">
        <f t="shared" si="3"/>
        <v>41878</v>
      </c>
      <c r="L21" s="72">
        <f t="shared" si="3"/>
        <v>41879</v>
      </c>
      <c r="M21" s="72">
        <f t="shared" si="3"/>
        <v>41880</v>
      </c>
      <c r="N21" s="72">
        <f t="shared" si="3"/>
        <v>41881</v>
      </c>
      <c r="O21" s="72">
        <f t="shared" si="3"/>
        <v>41882</v>
      </c>
    </row>
    <row r="22" spans="1:15" ht="65.25" customHeight="1" x14ac:dyDescent="0.3">
      <c r="A22" s="96" t="s">
        <v>8</v>
      </c>
      <c r="B22" s="104" t="s">
        <v>99</v>
      </c>
      <c r="C22" s="105" t="s">
        <v>52</v>
      </c>
      <c r="D22" s="105" t="s">
        <v>52</v>
      </c>
      <c r="E22" s="106" t="s">
        <v>52</v>
      </c>
      <c r="F22" s="106" t="s">
        <v>52</v>
      </c>
      <c r="G22" s="106" t="s">
        <v>52</v>
      </c>
      <c r="H22" s="71"/>
      <c r="I22" s="106" t="s">
        <v>52</v>
      </c>
      <c r="J22" s="106" t="s">
        <v>52</v>
      </c>
      <c r="K22" s="106" t="s">
        <v>52</v>
      </c>
      <c r="L22" s="106" t="s">
        <v>52</v>
      </c>
      <c r="M22" s="88" t="s">
        <v>114</v>
      </c>
      <c r="N22" s="71"/>
      <c r="O22" s="71"/>
    </row>
    <row r="23" spans="1:15" ht="45" customHeight="1" x14ac:dyDescent="0.3">
      <c r="A23" s="96" t="s">
        <v>15</v>
      </c>
      <c r="B23" s="97"/>
      <c r="C23" s="89"/>
      <c r="D23" s="99"/>
      <c r="E23" s="80"/>
      <c r="F23" s="89"/>
      <c r="G23" s="71"/>
      <c r="H23" s="71"/>
      <c r="I23" s="89"/>
      <c r="J23" s="90"/>
      <c r="K23" s="90"/>
      <c r="L23" s="90"/>
      <c r="M23" s="90"/>
      <c r="N23" s="71"/>
      <c r="O23" s="71"/>
    </row>
    <row r="24" spans="1:15" ht="44.25" customHeight="1" x14ac:dyDescent="0.3">
      <c r="A24" s="96" t="s">
        <v>17</v>
      </c>
      <c r="B24" s="97"/>
      <c r="C24" s="66"/>
      <c r="D24" s="107"/>
      <c r="E24" s="80"/>
      <c r="G24" s="71"/>
      <c r="H24" s="71"/>
      <c r="I24" s="79"/>
      <c r="J24" s="108"/>
      <c r="L24" s="80"/>
      <c r="M24" s="81" t="s">
        <v>69</v>
      </c>
      <c r="N24" s="71"/>
      <c r="O24" s="71"/>
    </row>
    <row r="25" spans="1:15" ht="47.25" customHeight="1" x14ac:dyDescent="0.3">
      <c r="A25" s="96" t="s">
        <v>18</v>
      </c>
      <c r="B25" s="97"/>
      <c r="C25" s="66"/>
      <c r="D25" s="109"/>
      <c r="E25" s="80"/>
      <c r="F25" s="80"/>
      <c r="G25" s="71"/>
      <c r="H25" s="71"/>
      <c r="I25" s="79"/>
      <c r="J25" s="79"/>
      <c r="K25" s="79"/>
      <c r="L25" s="79"/>
      <c r="M25" s="79"/>
      <c r="N25" s="71"/>
      <c r="O25" s="71"/>
    </row>
    <row r="26" spans="1:15" ht="40.5" customHeight="1" x14ac:dyDescent="0.3">
      <c r="A26" s="96" t="s">
        <v>21</v>
      </c>
      <c r="B26" s="97"/>
      <c r="C26" s="110"/>
      <c r="D26" s="111" t="s">
        <v>21</v>
      </c>
      <c r="E26" s="81" t="s">
        <v>21</v>
      </c>
      <c r="F26" s="81" t="s">
        <v>21</v>
      </c>
      <c r="G26" s="81" t="s">
        <v>21</v>
      </c>
      <c r="H26" s="71"/>
      <c r="I26" s="81" t="s">
        <v>21</v>
      </c>
      <c r="J26" s="81" t="s">
        <v>50</v>
      </c>
      <c r="K26" s="79"/>
      <c r="L26" s="81"/>
      <c r="M26" s="108"/>
      <c r="N26" s="71"/>
      <c r="O26" s="71"/>
    </row>
    <row r="27" spans="1:15" x14ac:dyDescent="0.3">
      <c r="A27" s="71"/>
      <c r="B27" s="112">
        <f>B21+14</f>
        <v>41883</v>
      </c>
      <c r="C27" s="112">
        <f>B27+1</f>
        <v>41884</v>
      </c>
      <c r="D27" s="72">
        <f t="shared" ref="D27:O27" si="4">C27+1</f>
        <v>41885</v>
      </c>
      <c r="E27" s="72">
        <f t="shared" si="4"/>
        <v>41886</v>
      </c>
      <c r="F27" s="72">
        <f t="shared" si="4"/>
        <v>41887</v>
      </c>
      <c r="G27" s="72">
        <f t="shared" si="4"/>
        <v>41888</v>
      </c>
      <c r="H27" s="72">
        <f t="shared" si="4"/>
        <v>41889</v>
      </c>
      <c r="I27" s="72">
        <f t="shared" si="4"/>
        <v>41890</v>
      </c>
      <c r="J27" s="72">
        <f t="shared" si="4"/>
        <v>41891</v>
      </c>
      <c r="K27" s="72">
        <f t="shared" si="4"/>
        <v>41892</v>
      </c>
      <c r="L27" s="72">
        <f t="shared" si="4"/>
        <v>41893</v>
      </c>
      <c r="M27" s="72">
        <f t="shared" si="4"/>
        <v>41894</v>
      </c>
      <c r="N27" s="72">
        <f t="shared" si="4"/>
        <v>41895</v>
      </c>
      <c r="O27" s="72">
        <f t="shared" si="4"/>
        <v>41896</v>
      </c>
    </row>
    <row r="28" spans="1:15" ht="108" customHeight="1" x14ac:dyDescent="0.3">
      <c r="A28" s="73" t="s">
        <v>8</v>
      </c>
      <c r="B28" s="113" t="s">
        <v>115</v>
      </c>
      <c r="C28" s="77" t="s">
        <v>115</v>
      </c>
      <c r="D28" s="76" t="s">
        <v>116</v>
      </c>
      <c r="E28" s="76" t="s">
        <v>116</v>
      </c>
      <c r="F28" s="88" t="s">
        <v>55</v>
      </c>
      <c r="G28" s="71"/>
      <c r="H28" s="71"/>
      <c r="I28" s="85" t="s">
        <v>58</v>
      </c>
      <c r="J28" s="77" t="s">
        <v>117</v>
      </c>
      <c r="K28" s="76" t="s">
        <v>116</v>
      </c>
      <c r="L28" s="76" t="s">
        <v>116</v>
      </c>
      <c r="M28" s="76" t="s">
        <v>116</v>
      </c>
      <c r="N28" s="71"/>
      <c r="O28" s="71"/>
    </row>
    <row r="29" spans="1:15" ht="45" customHeight="1" x14ac:dyDescent="0.3">
      <c r="A29" s="96" t="s">
        <v>15</v>
      </c>
      <c r="B29" s="33"/>
      <c r="C29" s="99"/>
      <c r="D29" s="114" t="s">
        <v>118</v>
      </c>
      <c r="F29" s="80"/>
      <c r="G29" s="71"/>
      <c r="H29" s="71"/>
      <c r="I29" s="80"/>
      <c r="K29" s="81" t="s">
        <v>119</v>
      </c>
      <c r="L29" s="90"/>
      <c r="M29" s="114"/>
      <c r="N29" s="71"/>
      <c r="O29" s="71"/>
    </row>
    <row r="30" spans="1:15" ht="54.75" customHeight="1" x14ac:dyDescent="0.3">
      <c r="A30" s="96" t="s">
        <v>17</v>
      </c>
      <c r="B30" s="33"/>
      <c r="C30" s="115"/>
      <c r="D30" s="33"/>
      <c r="E30" s="107" t="s">
        <v>69</v>
      </c>
      <c r="F30" s="81" t="s">
        <v>34</v>
      </c>
      <c r="G30" s="71"/>
      <c r="H30" s="71"/>
      <c r="J30" s="116"/>
      <c r="K30" s="91"/>
      <c r="L30" s="117"/>
      <c r="M30" s="95"/>
      <c r="N30" s="118"/>
      <c r="O30" s="71"/>
    </row>
    <row r="31" spans="1:15" ht="51.75" customHeight="1" x14ac:dyDescent="0.3">
      <c r="A31" s="73" t="s">
        <v>18</v>
      </c>
      <c r="B31" s="119"/>
      <c r="C31" s="120" t="s">
        <v>120</v>
      </c>
      <c r="D31" s="33"/>
      <c r="E31" s="107"/>
      <c r="F31" s="79" t="s">
        <v>121</v>
      </c>
      <c r="G31" s="71"/>
      <c r="H31" s="101"/>
      <c r="I31" s="33"/>
      <c r="J31" s="79" t="s">
        <v>122</v>
      </c>
      <c r="K31" s="107"/>
      <c r="L31" s="117" t="s">
        <v>123</v>
      </c>
      <c r="M31" s="33"/>
      <c r="N31" s="118"/>
      <c r="O31" s="71"/>
    </row>
    <row r="32" spans="1:15" ht="45.75" customHeight="1" x14ac:dyDescent="0.3">
      <c r="A32" s="73" t="s">
        <v>21</v>
      </c>
      <c r="B32" s="121"/>
      <c r="C32" s="79"/>
      <c r="D32" s="119"/>
      <c r="E32" s="79"/>
      <c r="F32" s="121"/>
      <c r="G32" s="71"/>
      <c r="H32" s="71"/>
      <c r="I32" s="119"/>
      <c r="J32" s="119"/>
      <c r="K32" s="80"/>
      <c r="L32" s="79"/>
      <c r="M32" s="122"/>
      <c r="N32" s="71"/>
      <c r="O32" s="71"/>
    </row>
    <row r="33" spans="1:16" x14ac:dyDescent="0.3">
      <c r="A33" s="71"/>
      <c r="B33" s="72">
        <f>B27+14</f>
        <v>41897</v>
      </c>
      <c r="C33" s="72">
        <f>B33+1</f>
        <v>41898</v>
      </c>
      <c r="D33" s="72">
        <f t="shared" ref="D33:O33" si="5">C33+1</f>
        <v>41899</v>
      </c>
      <c r="E33" s="72">
        <f t="shared" si="5"/>
        <v>41900</v>
      </c>
      <c r="F33" s="72">
        <f t="shared" si="5"/>
        <v>41901</v>
      </c>
      <c r="G33" s="72">
        <f t="shared" si="5"/>
        <v>41902</v>
      </c>
      <c r="H33" s="72">
        <f t="shared" si="5"/>
        <v>41903</v>
      </c>
      <c r="I33" s="72">
        <f t="shared" si="5"/>
        <v>41904</v>
      </c>
      <c r="J33" s="72">
        <f t="shared" si="5"/>
        <v>41905</v>
      </c>
      <c r="K33" s="72">
        <f t="shared" si="5"/>
        <v>41906</v>
      </c>
      <c r="L33" s="72">
        <f t="shared" si="5"/>
        <v>41907</v>
      </c>
      <c r="M33" s="72">
        <f t="shared" si="5"/>
        <v>41908</v>
      </c>
      <c r="N33" s="72">
        <f t="shared" si="5"/>
        <v>41909</v>
      </c>
      <c r="O33" s="72">
        <f t="shared" si="5"/>
        <v>41910</v>
      </c>
    </row>
    <row r="34" spans="1:16" ht="86.25" customHeight="1" x14ac:dyDescent="0.3">
      <c r="A34" s="73" t="s">
        <v>8</v>
      </c>
      <c r="B34" s="77" t="s">
        <v>124</v>
      </c>
      <c r="C34" s="123" t="s">
        <v>125</v>
      </c>
      <c r="D34" s="77" t="s">
        <v>126</v>
      </c>
      <c r="E34" s="76" t="s">
        <v>127</v>
      </c>
      <c r="F34" s="124" t="s">
        <v>127</v>
      </c>
      <c r="G34" s="71"/>
      <c r="H34" s="71"/>
      <c r="I34" s="76" t="s">
        <v>128</v>
      </c>
      <c r="J34" s="76" t="s">
        <v>128</v>
      </c>
      <c r="K34" s="76" t="s">
        <v>128</v>
      </c>
      <c r="L34" s="76" t="s">
        <v>128</v>
      </c>
      <c r="M34" s="125" t="s">
        <v>129</v>
      </c>
      <c r="N34" s="71"/>
      <c r="O34" s="71"/>
    </row>
    <row r="35" spans="1:16" ht="43.5" customHeight="1" x14ac:dyDescent="0.3">
      <c r="A35" s="73" t="s">
        <v>15</v>
      </c>
      <c r="B35" s="81" t="s">
        <v>116</v>
      </c>
      <c r="C35" s="81" t="s">
        <v>130</v>
      </c>
      <c r="D35" s="126"/>
      <c r="E35" s="79"/>
      <c r="G35" s="71"/>
      <c r="H35" s="71"/>
      <c r="J35" s="89"/>
      <c r="K35" s="90" t="s">
        <v>127</v>
      </c>
      <c r="L35" s="90"/>
      <c r="M35" s="81"/>
      <c r="N35" s="71"/>
      <c r="O35" s="71"/>
    </row>
    <row r="36" spans="1:16" ht="62.25" customHeight="1" x14ac:dyDescent="0.3">
      <c r="A36" s="73" t="s">
        <v>17</v>
      </c>
      <c r="B36" s="79"/>
      <c r="C36" s="80"/>
      <c r="D36" s="80"/>
      <c r="E36" s="81" t="s">
        <v>69</v>
      </c>
      <c r="F36" s="80"/>
      <c r="G36" s="71"/>
      <c r="H36" s="71"/>
      <c r="I36" s="79"/>
      <c r="J36" s="79"/>
      <c r="K36" s="91"/>
      <c r="L36" s="79"/>
      <c r="M36" s="80"/>
      <c r="N36" s="71"/>
      <c r="O36" s="71"/>
    </row>
    <row r="37" spans="1:16" ht="63.75" customHeight="1" x14ac:dyDescent="0.3">
      <c r="A37" s="73" t="s">
        <v>18</v>
      </c>
      <c r="B37" s="127"/>
      <c r="C37" s="79"/>
      <c r="D37" s="128"/>
      <c r="E37" s="79"/>
      <c r="F37" s="79" t="s">
        <v>131</v>
      </c>
      <c r="G37" s="71"/>
      <c r="H37" s="71"/>
      <c r="I37" s="79"/>
      <c r="J37" s="79" t="s">
        <v>132</v>
      </c>
      <c r="K37" s="79"/>
      <c r="L37" s="78" t="s">
        <v>113</v>
      </c>
      <c r="M37" s="80"/>
      <c r="N37" s="71"/>
      <c r="O37" s="71"/>
    </row>
    <row r="38" spans="1:16" ht="43.5" customHeight="1" x14ac:dyDescent="0.3">
      <c r="A38" s="73" t="s">
        <v>21</v>
      </c>
      <c r="B38" s="79" t="s">
        <v>133</v>
      </c>
      <c r="C38" s="79"/>
      <c r="D38" s="79" t="s">
        <v>21</v>
      </c>
      <c r="E38" s="79"/>
      <c r="F38" s="79"/>
      <c r="G38" s="71"/>
      <c r="H38" s="71"/>
      <c r="I38" s="79" t="s">
        <v>21</v>
      </c>
      <c r="J38" s="79"/>
      <c r="K38" s="79" t="s">
        <v>21</v>
      </c>
      <c r="L38" s="79"/>
      <c r="M38" s="79" t="s">
        <v>54</v>
      </c>
      <c r="N38" s="71"/>
      <c r="O38" s="71"/>
    </row>
    <row r="39" spans="1:16" x14ac:dyDescent="0.3">
      <c r="A39" s="71"/>
      <c r="B39" s="72">
        <f>B33+14</f>
        <v>41911</v>
      </c>
      <c r="C39" s="72">
        <f>B39+1</f>
        <v>41912</v>
      </c>
      <c r="D39" s="72">
        <f t="shared" ref="D39:O39" si="6">C39+1</f>
        <v>41913</v>
      </c>
      <c r="E39" s="72">
        <f t="shared" si="6"/>
        <v>41914</v>
      </c>
      <c r="F39" s="72">
        <f t="shared" si="6"/>
        <v>41915</v>
      </c>
      <c r="G39" s="72">
        <f t="shared" si="6"/>
        <v>41916</v>
      </c>
      <c r="H39" s="72">
        <f t="shared" si="6"/>
        <v>41917</v>
      </c>
      <c r="I39" s="72">
        <f t="shared" si="6"/>
        <v>41918</v>
      </c>
      <c r="J39" s="72">
        <f t="shared" si="6"/>
        <v>41919</v>
      </c>
      <c r="K39" s="72">
        <f t="shared" si="6"/>
        <v>41920</v>
      </c>
      <c r="L39" s="72">
        <f t="shared" si="6"/>
        <v>41921</v>
      </c>
      <c r="M39" s="72">
        <f t="shared" si="6"/>
        <v>41922</v>
      </c>
      <c r="N39" s="72">
        <f t="shared" si="6"/>
        <v>41923</v>
      </c>
      <c r="O39" s="72">
        <f t="shared" si="6"/>
        <v>41924</v>
      </c>
    </row>
    <row r="40" spans="1:16" ht="46.5" x14ac:dyDescent="0.3">
      <c r="A40" s="73" t="s">
        <v>8</v>
      </c>
      <c r="B40" s="129" t="s">
        <v>134</v>
      </c>
      <c r="C40" s="130" t="s">
        <v>135</v>
      </c>
      <c r="D40" s="129" t="s">
        <v>136</v>
      </c>
      <c r="E40" s="87" t="s">
        <v>99</v>
      </c>
      <c r="F40" s="87" t="s">
        <v>99</v>
      </c>
      <c r="G40" s="71"/>
      <c r="H40" s="71"/>
      <c r="I40" s="129" t="s">
        <v>137</v>
      </c>
      <c r="J40" s="130" t="s">
        <v>135</v>
      </c>
      <c r="K40" s="130" t="s">
        <v>135</v>
      </c>
      <c r="L40" s="130" t="s">
        <v>135</v>
      </c>
      <c r="M40" s="130" t="s">
        <v>135</v>
      </c>
      <c r="N40" s="130" t="s">
        <v>135</v>
      </c>
      <c r="O40" s="71"/>
    </row>
    <row r="41" spans="1:16" ht="54.75" customHeight="1" x14ac:dyDescent="0.3">
      <c r="A41" s="73" t="s">
        <v>15</v>
      </c>
      <c r="B41" s="11" t="s">
        <v>138</v>
      </c>
      <c r="C41" s="11" t="s">
        <v>139</v>
      </c>
      <c r="E41" s="78"/>
      <c r="F41" s="78"/>
      <c r="G41" s="71"/>
      <c r="H41" s="71"/>
      <c r="I41" s="78"/>
      <c r="J41" s="78"/>
      <c r="K41" s="78"/>
      <c r="L41" s="78"/>
      <c r="M41" s="78"/>
      <c r="N41" s="71"/>
      <c r="O41" s="71"/>
    </row>
    <row r="42" spans="1:16" ht="42.75" customHeight="1" x14ac:dyDescent="0.3">
      <c r="A42" s="73" t="s">
        <v>17</v>
      </c>
      <c r="B42" s="78" t="s">
        <v>98</v>
      </c>
      <c r="C42" s="79"/>
      <c r="D42" s="81" t="s">
        <v>69</v>
      </c>
      <c r="E42" s="78"/>
      <c r="F42" s="78"/>
      <c r="G42" s="71"/>
      <c r="H42" s="71"/>
      <c r="I42" s="78"/>
      <c r="J42" s="78"/>
      <c r="K42" s="91"/>
      <c r="L42" s="78"/>
      <c r="M42" s="80"/>
      <c r="N42" s="71"/>
      <c r="O42" s="71"/>
    </row>
    <row r="43" spans="1:16" ht="65.25" customHeight="1" x14ac:dyDescent="0.3">
      <c r="A43" s="73" t="s">
        <v>18</v>
      </c>
      <c r="B43" s="79"/>
      <c r="C43" s="128" t="s">
        <v>140</v>
      </c>
      <c r="D43" s="79"/>
      <c r="E43" s="78"/>
      <c r="F43" s="78"/>
      <c r="G43" s="71"/>
      <c r="H43" s="71"/>
      <c r="I43" s="79" t="s">
        <v>141</v>
      </c>
      <c r="J43" s="14"/>
      <c r="K43" s="79"/>
      <c r="L43" s="94" t="s">
        <v>142</v>
      </c>
      <c r="M43" s="79"/>
      <c r="N43" s="71"/>
      <c r="O43" s="71"/>
    </row>
    <row r="44" spans="1:16" ht="45.75" customHeight="1" x14ac:dyDescent="0.3">
      <c r="A44" s="73" t="s">
        <v>21</v>
      </c>
      <c r="B44" s="79"/>
      <c r="C44" s="79"/>
      <c r="D44" s="79" t="s">
        <v>21</v>
      </c>
      <c r="E44" s="78"/>
      <c r="F44" s="78"/>
      <c r="G44" s="71"/>
      <c r="H44" s="71"/>
      <c r="I44" s="79" t="s">
        <v>21</v>
      </c>
      <c r="J44" s="79"/>
      <c r="K44" s="79" t="s">
        <v>21</v>
      </c>
      <c r="L44" s="79"/>
      <c r="M44" s="79" t="s">
        <v>143</v>
      </c>
      <c r="N44" s="71"/>
      <c r="O44" s="71"/>
    </row>
    <row r="45" spans="1:16" x14ac:dyDescent="0.3">
      <c r="A45" s="71"/>
      <c r="B45" s="72">
        <f>B39+14</f>
        <v>41925</v>
      </c>
      <c r="C45" s="72">
        <f>B45+1</f>
        <v>41926</v>
      </c>
      <c r="D45" s="72">
        <f t="shared" ref="D45:O45" si="7">C45+1</f>
        <v>41927</v>
      </c>
      <c r="E45" s="72">
        <f t="shared" si="7"/>
        <v>41928</v>
      </c>
      <c r="F45" s="72">
        <f t="shared" si="7"/>
        <v>41929</v>
      </c>
      <c r="G45" s="72">
        <f t="shared" si="7"/>
        <v>41930</v>
      </c>
      <c r="H45" s="72">
        <f t="shared" si="7"/>
        <v>41931</v>
      </c>
      <c r="I45" s="72">
        <f t="shared" si="7"/>
        <v>41932</v>
      </c>
      <c r="J45" s="72">
        <f t="shared" si="7"/>
        <v>41933</v>
      </c>
      <c r="K45" s="72">
        <f t="shared" si="7"/>
        <v>41934</v>
      </c>
      <c r="L45" s="72">
        <f t="shared" si="7"/>
        <v>41935</v>
      </c>
      <c r="M45" s="72">
        <f t="shared" si="7"/>
        <v>41936</v>
      </c>
      <c r="N45" s="72">
        <f t="shared" si="7"/>
        <v>41937</v>
      </c>
      <c r="O45" s="72">
        <f t="shared" si="7"/>
        <v>41938</v>
      </c>
    </row>
    <row r="46" spans="1:16" ht="37.5" x14ac:dyDescent="0.3">
      <c r="A46" s="73" t="s">
        <v>8</v>
      </c>
      <c r="B46" s="130" t="s">
        <v>135</v>
      </c>
      <c r="C46" s="130" t="s">
        <v>135</v>
      </c>
      <c r="D46" s="130" t="s">
        <v>135</v>
      </c>
      <c r="E46" s="130" t="s">
        <v>135</v>
      </c>
      <c r="F46" s="130" t="s">
        <v>135</v>
      </c>
      <c r="G46" s="71"/>
      <c r="H46" s="71"/>
      <c r="I46" s="90"/>
      <c r="J46" s="90"/>
      <c r="K46" s="90"/>
      <c r="L46" s="90"/>
      <c r="M46" s="90"/>
      <c r="N46" s="71"/>
      <c r="O46" s="71"/>
    </row>
    <row r="47" spans="1:16" x14ac:dyDescent="0.3">
      <c r="A47" s="73" t="s">
        <v>15</v>
      </c>
      <c r="B47" s="90"/>
      <c r="C47" s="90"/>
      <c r="D47" s="90"/>
      <c r="E47" s="90"/>
      <c r="F47" s="90"/>
      <c r="G47" s="71"/>
      <c r="H47" s="71"/>
      <c r="I47" s="90"/>
      <c r="J47" s="90"/>
      <c r="K47" s="90"/>
      <c r="L47" s="90"/>
      <c r="M47" s="90"/>
      <c r="N47" s="71"/>
      <c r="O47" s="71"/>
    </row>
    <row r="48" spans="1:16" ht="35.25" customHeight="1" x14ac:dyDescent="0.3">
      <c r="A48" s="73" t="s">
        <v>17</v>
      </c>
      <c r="B48" s="78"/>
      <c r="C48" s="78"/>
      <c r="D48" s="78"/>
      <c r="E48" s="78" t="s">
        <v>144</v>
      </c>
      <c r="F48" s="78"/>
      <c r="G48" s="71"/>
      <c r="H48" s="71"/>
      <c r="I48" s="78"/>
      <c r="J48" s="78"/>
      <c r="K48" s="78"/>
      <c r="L48" s="78"/>
      <c r="M48" s="78"/>
      <c r="N48" s="71"/>
      <c r="O48" s="71"/>
      <c r="P48" s="131"/>
    </row>
    <row r="49" spans="1:16" ht="56.25" customHeight="1" x14ac:dyDescent="0.3">
      <c r="A49" s="73" t="s">
        <v>18</v>
      </c>
      <c r="C49" s="79"/>
      <c r="D49" s="79"/>
      <c r="E49" s="79"/>
      <c r="F49" s="79"/>
      <c r="G49" s="71"/>
      <c r="H49" s="71"/>
      <c r="I49" s="78"/>
      <c r="J49" s="78"/>
      <c r="K49" s="78"/>
      <c r="L49" s="78"/>
      <c r="M49" s="78"/>
      <c r="N49" s="71"/>
      <c r="O49" s="71"/>
      <c r="P49" s="131"/>
    </row>
    <row r="50" spans="1:16" x14ac:dyDescent="0.3">
      <c r="A50" s="73" t="s">
        <v>21</v>
      </c>
      <c r="B50" s="79"/>
      <c r="C50" s="79"/>
      <c r="D50" s="79"/>
      <c r="E50" s="79"/>
      <c r="F50" s="79"/>
      <c r="G50" s="71"/>
      <c r="H50" s="71"/>
      <c r="I50" s="78"/>
      <c r="J50" s="78"/>
      <c r="K50" s="78"/>
      <c r="L50" s="78"/>
      <c r="M50" s="78"/>
      <c r="N50" s="71"/>
      <c r="O50" s="71"/>
    </row>
    <row r="51" spans="1:16" x14ac:dyDescent="0.3">
      <c r="A51" s="785" t="s">
        <v>145</v>
      </c>
      <c r="B51" s="785"/>
      <c r="C51" s="785"/>
      <c r="D51" s="785"/>
      <c r="E51" s="785"/>
      <c r="F51" s="785"/>
      <c r="G51" s="785"/>
      <c r="H51" s="785"/>
      <c r="I51" s="785"/>
      <c r="J51" s="785"/>
      <c r="K51" s="785"/>
      <c r="L51" s="785"/>
      <c r="M51" s="785"/>
      <c r="N51" s="785"/>
      <c r="O51" s="785"/>
    </row>
  </sheetData>
  <mergeCells count="2">
    <mergeCell ref="A1:O1"/>
    <mergeCell ref="A51:O5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40" zoomScaleNormal="40" workbookViewId="0">
      <selection activeCell="F21" sqref="F21"/>
    </sheetView>
  </sheetViews>
  <sheetFormatPr defaultRowHeight="15.75" x14ac:dyDescent="0.25"/>
  <cols>
    <col min="1" max="1" width="25.85546875" style="132" customWidth="1"/>
    <col min="2" max="2" width="30.7109375" style="132" customWidth="1"/>
    <col min="3" max="3" width="36.28515625" style="132" customWidth="1"/>
    <col min="4" max="4" width="39.7109375" style="132" customWidth="1"/>
    <col min="5" max="5" width="34" style="132" bestFit="1" customWidth="1"/>
    <col min="6" max="6" width="32" style="132" customWidth="1"/>
    <col min="7" max="7" width="18.42578125" style="132" customWidth="1"/>
    <col min="8" max="8" width="17.5703125" style="132" customWidth="1"/>
    <col min="9" max="9" width="30.140625" style="132" customWidth="1"/>
    <col min="10" max="10" width="31.7109375" style="132" customWidth="1"/>
    <col min="11" max="11" width="21.7109375" style="132" customWidth="1"/>
    <col min="12" max="12" width="24.42578125" style="132" customWidth="1"/>
    <col min="13" max="13" width="23.5703125" style="132" customWidth="1"/>
    <col min="14" max="14" width="19.7109375" style="132" customWidth="1"/>
    <col min="15" max="15" width="16.42578125" style="132" customWidth="1"/>
    <col min="16" max="17" width="9.140625" style="132"/>
    <col min="18" max="18" width="17.85546875" style="132" customWidth="1"/>
    <col min="19" max="16384" width="9.140625" style="132"/>
  </cols>
  <sheetData>
    <row r="1" spans="1:15" ht="16.5" thickBot="1" x14ac:dyDescent="0.3">
      <c r="A1" s="786" t="s">
        <v>146</v>
      </c>
      <c r="B1" s="787"/>
      <c r="C1" s="787"/>
      <c r="D1" s="787"/>
      <c r="E1" s="787"/>
      <c r="F1" s="787"/>
      <c r="G1" s="787"/>
      <c r="H1" s="787"/>
      <c r="I1" s="787"/>
      <c r="J1" s="787"/>
      <c r="K1" s="787"/>
      <c r="L1" s="787"/>
      <c r="M1" s="787"/>
      <c r="N1" s="788"/>
      <c r="O1" s="789"/>
    </row>
    <row r="2" spans="1:15" ht="16.5" thickBot="1" x14ac:dyDescent="0.3">
      <c r="A2" s="133"/>
      <c r="B2" s="134" t="s">
        <v>1</v>
      </c>
      <c r="C2" s="134" t="s">
        <v>2</v>
      </c>
      <c r="D2" s="134" t="s">
        <v>3</v>
      </c>
      <c r="E2" s="134" t="s">
        <v>4</v>
      </c>
      <c r="F2" s="134" t="s">
        <v>5</v>
      </c>
      <c r="G2" s="134" t="s">
        <v>6</v>
      </c>
      <c r="H2" s="134" t="s">
        <v>7</v>
      </c>
      <c r="I2" s="134" t="s">
        <v>1</v>
      </c>
      <c r="J2" s="134" t="s">
        <v>2</v>
      </c>
      <c r="K2" s="134" t="s">
        <v>3</v>
      </c>
      <c r="L2" s="134" t="s">
        <v>4</v>
      </c>
      <c r="M2" s="134" t="s">
        <v>5</v>
      </c>
      <c r="N2" s="133" t="s">
        <v>6</v>
      </c>
      <c r="O2" s="133" t="s">
        <v>7</v>
      </c>
    </row>
    <row r="3" spans="1:15" x14ac:dyDescent="0.25">
      <c r="A3" s="135"/>
      <c r="B3" s="136">
        <v>41827</v>
      </c>
      <c r="C3" s="137">
        <f>B3+1</f>
        <v>41828</v>
      </c>
      <c r="D3" s="137">
        <f t="shared" ref="D3:O3" si="0">C3+1</f>
        <v>41829</v>
      </c>
      <c r="E3" s="137">
        <f t="shared" si="0"/>
        <v>41830</v>
      </c>
      <c r="F3" s="137">
        <f t="shared" si="0"/>
        <v>41831</v>
      </c>
      <c r="G3" s="137">
        <f t="shared" si="0"/>
        <v>41832</v>
      </c>
      <c r="H3" s="137">
        <f t="shared" si="0"/>
        <v>41833</v>
      </c>
      <c r="I3" s="137">
        <f t="shared" si="0"/>
        <v>41834</v>
      </c>
      <c r="J3" s="137">
        <f t="shared" si="0"/>
        <v>41835</v>
      </c>
      <c r="K3" s="137">
        <f t="shared" si="0"/>
        <v>41836</v>
      </c>
      <c r="L3" s="137">
        <f t="shared" si="0"/>
        <v>41837</v>
      </c>
      <c r="M3" s="137">
        <f t="shared" si="0"/>
        <v>41838</v>
      </c>
      <c r="N3" s="138">
        <f t="shared" si="0"/>
        <v>41839</v>
      </c>
      <c r="O3" s="138">
        <f t="shared" si="0"/>
        <v>41840</v>
      </c>
    </row>
    <row r="4" spans="1:15" ht="37.5" x14ac:dyDescent="0.25">
      <c r="A4" s="96" t="s">
        <v>8</v>
      </c>
      <c r="B4" s="139" t="s">
        <v>9</v>
      </c>
      <c r="C4" s="140" t="s">
        <v>9</v>
      </c>
      <c r="D4" s="140" t="s">
        <v>9</v>
      </c>
      <c r="E4" s="140" t="s">
        <v>9</v>
      </c>
      <c r="F4" s="140" t="s">
        <v>9</v>
      </c>
      <c r="G4" s="141"/>
      <c r="H4" s="141"/>
      <c r="I4" s="93" t="s">
        <v>10</v>
      </c>
      <c r="J4" s="142" t="s">
        <v>40</v>
      </c>
      <c r="K4" s="142" t="s">
        <v>147</v>
      </c>
      <c r="L4" s="143" t="s">
        <v>148</v>
      </c>
      <c r="M4" s="143" t="s">
        <v>149</v>
      </c>
      <c r="N4" s="133"/>
      <c r="O4" s="133"/>
    </row>
    <row r="5" spans="1:15" ht="36" customHeight="1" x14ac:dyDescent="0.25">
      <c r="A5" s="96" t="s">
        <v>15</v>
      </c>
      <c r="B5" s="144"/>
      <c r="C5" s="145"/>
      <c r="D5" s="145"/>
      <c r="E5" s="146"/>
      <c r="F5" s="146"/>
      <c r="G5" s="141"/>
      <c r="H5" s="141"/>
      <c r="I5" s="147"/>
      <c r="J5" s="147"/>
      <c r="K5" s="148" t="s">
        <v>40</v>
      </c>
      <c r="L5" s="149" t="s">
        <v>150</v>
      </c>
      <c r="M5" s="150"/>
      <c r="N5" s="133"/>
      <c r="O5" s="133"/>
    </row>
    <row r="6" spans="1:15" ht="18.75" x14ac:dyDescent="0.25">
      <c r="A6" s="96" t="s">
        <v>17</v>
      </c>
      <c r="B6" s="144"/>
      <c r="C6" s="145"/>
      <c r="D6" s="145"/>
      <c r="E6" s="151"/>
      <c r="F6" s="151"/>
      <c r="G6" s="141"/>
      <c r="H6" s="141"/>
      <c r="I6" s="152"/>
      <c r="J6" s="146"/>
      <c r="K6" s="152"/>
      <c r="L6" s="152"/>
      <c r="M6" s="152"/>
      <c r="N6" s="133"/>
      <c r="O6" s="133"/>
    </row>
    <row r="7" spans="1:15" ht="19.5" customHeight="1" thickBot="1" x14ac:dyDescent="0.3">
      <c r="A7" s="96" t="s">
        <v>18</v>
      </c>
      <c r="B7" s="144"/>
      <c r="C7" s="145"/>
      <c r="D7" s="145"/>
      <c r="E7" s="145"/>
      <c r="F7" s="145"/>
      <c r="G7" s="141"/>
      <c r="H7" s="141"/>
      <c r="I7" s="153"/>
      <c r="J7" s="79" t="s">
        <v>151</v>
      </c>
      <c r="K7" s="154"/>
      <c r="L7" s="79"/>
      <c r="M7" s="79" t="s">
        <v>152</v>
      </c>
      <c r="N7" s="133"/>
      <c r="O7" s="133"/>
    </row>
    <row r="8" spans="1:15" x14ac:dyDescent="0.25">
      <c r="A8" s="135"/>
      <c r="B8" s="136">
        <f>B3+14</f>
        <v>41841</v>
      </c>
      <c r="C8" s="137">
        <f>B8+1</f>
        <v>41842</v>
      </c>
      <c r="D8" s="137">
        <f t="shared" ref="D8:O8" si="1">C8+1</f>
        <v>41843</v>
      </c>
      <c r="E8" s="155">
        <f t="shared" si="1"/>
        <v>41844</v>
      </c>
      <c r="F8" s="155">
        <f t="shared" si="1"/>
        <v>41845</v>
      </c>
      <c r="G8" s="155">
        <f t="shared" si="1"/>
        <v>41846</v>
      </c>
      <c r="H8" s="155">
        <f t="shared" si="1"/>
        <v>41847</v>
      </c>
      <c r="I8" s="138">
        <f t="shared" si="1"/>
        <v>41848</v>
      </c>
      <c r="J8" s="138">
        <f t="shared" si="1"/>
        <v>41849</v>
      </c>
      <c r="K8" s="138">
        <f t="shared" si="1"/>
        <v>41850</v>
      </c>
      <c r="L8" s="138">
        <f t="shared" si="1"/>
        <v>41851</v>
      </c>
      <c r="M8" s="138">
        <f t="shared" si="1"/>
        <v>41852</v>
      </c>
      <c r="N8" s="138">
        <f t="shared" si="1"/>
        <v>41853</v>
      </c>
      <c r="O8" s="138">
        <f t="shared" si="1"/>
        <v>41854</v>
      </c>
    </row>
    <row r="9" spans="1:15" ht="37.5" x14ac:dyDescent="0.25">
      <c r="A9" s="96" t="s">
        <v>8</v>
      </c>
      <c r="B9" s="143" t="s">
        <v>149</v>
      </c>
      <c r="C9" s="143" t="s">
        <v>149</v>
      </c>
      <c r="D9" s="143" t="s">
        <v>149</v>
      </c>
      <c r="E9" s="143" t="s">
        <v>153</v>
      </c>
      <c r="F9" s="143" t="s">
        <v>154</v>
      </c>
      <c r="G9" s="141"/>
      <c r="H9" s="141"/>
      <c r="I9" s="143" t="s">
        <v>155</v>
      </c>
      <c r="J9" s="87" t="s">
        <v>99</v>
      </c>
      <c r="K9" s="143" t="s">
        <v>155</v>
      </c>
      <c r="L9" s="143" t="s">
        <v>155</v>
      </c>
      <c r="M9" s="156" t="s">
        <v>155</v>
      </c>
      <c r="N9" s="133"/>
      <c r="O9" s="133"/>
    </row>
    <row r="10" spans="1:15" ht="33.75" customHeight="1" x14ac:dyDescent="0.25">
      <c r="A10" s="96" t="s">
        <v>15</v>
      </c>
      <c r="B10" s="147"/>
      <c r="C10" s="147"/>
      <c r="D10" s="147"/>
      <c r="E10" s="147"/>
      <c r="G10" s="141"/>
      <c r="H10" s="141"/>
      <c r="I10" s="148" t="s">
        <v>149</v>
      </c>
      <c r="J10" s="157"/>
      <c r="K10" s="147"/>
      <c r="L10" s="158"/>
      <c r="M10" s="159"/>
      <c r="N10" s="160"/>
      <c r="O10" s="133"/>
    </row>
    <row r="11" spans="1:15" ht="18.75" x14ac:dyDescent="0.25">
      <c r="A11" s="96" t="s">
        <v>17</v>
      </c>
      <c r="B11" s="152"/>
      <c r="C11" s="152"/>
      <c r="D11" s="152"/>
      <c r="E11" s="152"/>
      <c r="F11" s="152"/>
      <c r="G11" s="141"/>
      <c r="H11" s="141"/>
      <c r="J11" s="89"/>
      <c r="K11" s="152" t="s">
        <v>69</v>
      </c>
      <c r="L11" s="161"/>
      <c r="M11" s="159"/>
      <c r="N11" s="160"/>
      <c r="O11" s="133"/>
    </row>
    <row r="12" spans="1:15" ht="19.5" thickBot="1" x14ac:dyDescent="0.3">
      <c r="A12" s="96" t="s">
        <v>18</v>
      </c>
      <c r="B12" s="79" t="s">
        <v>156</v>
      </c>
      <c r="C12" s="79" t="s">
        <v>157</v>
      </c>
      <c r="D12" s="79" t="s">
        <v>158</v>
      </c>
      <c r="E12" s="79" t="s">
        <v>159</v>
      </c>
      <c r="F12" s="79"/>
      <c r="G12" s="141"/>
      <c r="H12" s="141"/>
      <c r="I12" s="79"/>
      <c r="J12" s="151"/>
      <c r="K12" s="154"/>
      <c r="L12" s="79" t="s">
        <v>160</v>
      </c>
      <c r="M12" s="119" t="s">
        <v>161</v>
      </c>
      <c r="N12" s="133"/>
      <c r="O12" s="133"/>
    </row>
    <row r="13" spans="1:15" x14ac:dyDescent="0.25">
      <c r="A13" s="135"/>
      <c r="B13" s="136">
        <f>B8+14</f>
        <v>41855</v>
      </c>
      <c r="C13" s="137">
        <f>B13+1</f>
        <v>41856</v>
      </c>
      <c r="D13" s="137">
        <f t="shared" ref="D13:O13" si="2">C13+1</f>
        <v>41857</v>
      </c>
      <c r="E13" s="137">
        <f t="shared" si="2"/>
        <v>41858</v>
      </c>
      <c r="F13" s="137">
        <f t="shared" si="2"/>
        <v>41859</v>
      </c>
      <c r="G13" s="137">
        <f t="shared" si="2"/>
        <v>41860</v>
      </c>
      <c r="H13" s="137">
        <f t="shared" si="2"/>
        <v>41861</v>
      </c>
      <c r="I13" s="155">
        <f t="shared" si="2"/>
        <v>41862</v>
      </c>
      <c r="J13" s="155">
        <f t="shared" si="2"/>
        <v>41863</v>
      </c>
      <c r="K13" s="137">
        <f t="shared" si="2"/>
        <v>41864</v>
      </c>
      <c r="L13" s="137">
        <f t="shared" si="2"/>
        <v>41865</v>
      </c>
      <c r="M13" s="155">
        <f t="shared" si="2"/>
        <v>41866</v>
      </c>
      <c r="N13" s="138">
        <f t="shared" si="2"/>
        <v>41867</v>
      </c>
      <c r="O13" s="138">
        <f t="shared" si="2"/>
        <v>41868</v>
      </c>
    </row>
    <row r="14" spans="1:15" ht="93.75" x14ac:dyDescent="0.25">
      <c r="A14" s="96" t="s">
        <v>8</v>
      </c>
      <c r="B14" s="143" t="s">
        <v>162</v>
      </c>
      <c r="C14" s="162" t="s">
        <v>11</v>
      </c>
      <c r="D14" s="162" t="s">
        <v>12</v>
      </c>
      <c r="E14" s="163" t="s">
        <v>13</v>
      </c>
      <c r="F14" s="164" t="s">
        <v>100</v>
      </c>
      <c r="G14" s="141"/>
      <c r="H14" s="141"/>
      <c r="I14" s="85" t="s">
        <v>14</v>
      </c>
      <c r="J14" s="85" t="s">
        <v>22</v>
      </c>
      <c r="K14" s="85" t="s">
        <v>24</v>
      </c>
      <c r="L14" s="85" t="s">
        <v>25</v>
      </c>
      <c r="M14" s="87" t="s">
        <v>99</v>
      </c>
      <c r="N14" s="133"/>
      <c r="O14" s="133"/>
    </row>
    <row r="15" spans="1:15" ht="79.5" customHeight="1" x14ac:dyDescent="0.25">
      <c r="A15" s="96" t="s">
        <v>15</v>
      </c>
      <c r="B15" s="120" t="s">
        <v>154</v>
      </c>
      <c r="C15" s="165"/>
      <c r="D15" s="159"/>
      <c r="E15" s="166" t="s">
        <v>163</v>
      </c>
      <c r="F15" s="166" t="s">
        <v>13</v>
      </c>
      <c r="G15" s="167"/>
      <c r="H15" s="141"/>
      <c r="I15" s="168"/>
      <c r="J15" s="169"/>
      <c r="K15" s="169"/>
      <c r="L15" s="169" t="s">
        <v>164</v>
      </c>
      <c r="M15" s="170"/>
      <c r="N15" s="133"/>
      <c r="O15" s="133"/>
    </row>
    <row r="16" spans="1:15" ht="63" customHeight="1" x14ac:dyDescent="0.25">
      <c r="A16" s="96" t="s">
        <v>17</v>
      </c>
      <c r="B16" s="171"/>
      <c r="C16" s="172"/>
      <c r="D16" s="172"/>
      <c r="E16" s="173" t="s">
        <v>165</v>
      </c>
      <c r="F16" s="174" t="s">
        <v>166</v>
      </c>
      <c r="G16" s="167"/>
      <c r="H16" s="141"/>
      <c r="I16" s="175" t="s">
        <v>21</v>
      </c>
      <c r="J16" s="176" t="s">
        <v>21</v>
      </c>
      <c r="K16" s="97" t="s">
        <v>21</v>
      </c>
      <c r="L16" s="97" t="s">
        <v>49</v>
      </c>
      <c r="M16" s="177"/>
      <c r="N16" s="133"/>
      <c r="O16" s="133"/>
    </row>
    <row r="17" spans="1:15" ht="18.75" x14ac:dyDescent="0.25">
      <c r="A17" s="96" t="s">
        <v>18</v>
      </c>
      <c r="B17" s="165"/>
      <c r="C17" s="178" t="s">
        <v>167</v>
      </c>
      <c r="D17" s="79" t="s">
        <v>168</v>
      </c>
      <c r="E17" s="120"/>
      <c r="F17" s="165"/>
      <c r="G17" s="167"/>
      <c r="H17" s="179"/>
      <c r="I17" s="180"/>
      <c r="J17" s="181"/>
      <c r="K17" s="182"/>
      <c r="L17" s="119"/>
      <c r="M17" s="177"/>
      <c r="N17" s="133"/>
      <c r="O17" s="133"/>
    </row>
    <row r="18" spans="1:15" x14ac:dyDescent="0.25">
      <c r="A18" s="179"/>
      <c r="B18" s="183">
        <f>B13+14</f>
        <v>41869</v>
      </c>
      <c r="C18" s="184">
        <f>B18+1</f>
        <v>41870</v>
      </c>
      <c r="D18" s="155">
        <f t="shared" ref="D18:O18" si="3">C18+1</f>
        <v>41871</v>
      </c>
      <c r="E18" s="185">
        <f t="shared" si="3"/>
        <v>41872</v>
      </c>
      <c r="F18" s="183">
        <f t="shared" si="3"/>
        <v>41873</v>
      </c>
      <c r="G18" s="184">
        <f t="shared" si="3"/>
        <v>41874</v>
      </c>
      <c r="H18" s="185">
        <f t="shared" si="3"/>
        <v>41875</v>
      </c>
      <c r="I18" s="183">
        <f t="shared" si="3"/>
        <v>41876</v>
      </c>
      <c r="J18" s="183">
        <f t="shared" si="3"/>
        <v>41877</v>
      </c>
      <c r="K18" s="184">
        <f t="shared" si="3"/>
        <v>41878</v>
      </c>
      <c r="L18" s="155">
        <f t="shared" si="3"/>
        <v>41879</v>
      </c>
      <c r="M18" s="186">
        <f t="shared" si="3"/>
        <v>41880</v>
      </c>
      <c r="N18" s="138">
        <f t="shared" si="3"/>
        <v>41881</v>
      </c>
      <c r="O18" s="138">
        <f t="shared" si="3"/>
        <v>41882</v>
      </c>
    </row>
    <row r="19" spans="1:15" ht="37.5" x14ac:dyDescent="0.25">
      <c r="A19" s="96" t="s">
        <v>8</v>
      </c>
      <c r="B19" s="187" t="s">
        <v>99</v>
      </c>
      <c r="C19" s="106" t="s">
        <v>52</v>
      </c>
      <c r="D19" s="106" t="s">
        <v>52</v>
      </c>
      <c r="E19" s="188" t="s">
        <v>52</v>
      </c>
      <c r="F19" s="189" t="s">
        <v>52</v>
      </c>
      <c r="G19" s="106" t="s">
        <v>52</v>
      </c>
      <c r="H19" s="141"/>
      <c r="I19" s="189" t="s">
        <v>52</v>
      </c>
      <c r="J19" s="189" t="s">
        <v>52</v>
      </c>
      <c r="K19" s="106" t="s">
        <v>52</v>
      </c>
      <c r="L19" s="190" t="s">
        <v>52</v>
      </c>
      <c r="M19" s="191" t="s">
        <v>114</v>
      </c>
      <c r="N19" s="160"/>
      <c r="O19" s="133"/>
    </row>
    <row r="20" spans="1:15" ht="42.75" customHeight="1" x14ac:dyDescent="0.25">
      <c r="A20" s="96" t="s">
        <v>15</v>
      </c>
      <c r="B20" s="152"/>
      <c r="C20" s="89" t="s">
        <v>155</v>
      </c>
      <c r="E20" s="159"/>
      <c r="F20" s="192"/>
      <c r="G20" s="141"/>
      <c r="H20" s="141"/>
      <c r="I20" s="193"/>
      <c r="J20" s="194"/>
      <c r="K20" s="145"/>
      <c r="L20" s="195"/>
      <c r="M20" s="196"/>
      <c r="N20" s="160"/>
      <c r="O20" s="133"/>
    </row>
    <row r="21" spans="1:15" ht="48.75" customHeight="1" x14ac:dyDescent="0.25">
      <c r="A21" s="96" t="s">
        <v>17</v>
      </c>
      <c r="B21" s="152"/>
      <c r="C21" s="79"/>
      <c r="D21" s="117"/>
      <c r="E21" s="176" t="s">
        <v>21</v>
      </c>
      <c r="F21" s="197" t="s">
        <v>21</v>
      </c>
      <c r="G21" s="176" t="s">
        <v>21</v>
      </c>
      <c r="H21" s="141"/>
      <c r="I21" s="176" t="s">
        <v>21</v>
      </c>
      <c r="J21" s="198" t="s">
        <v>50</v>
      </c>
      <c r="L21" s="117"/>
      <c r="M21" s="97" t="s">
        <v>98</v>
      </c>
      <c r="N21" s="160"/>
      <c r="O21" s="133"/>
    </row>
    <row r="22" spans="1:15" ht="57" customHeight="1" thickBot="1" x14ac:dyDescent="0.3">
      <c r="A22" s="73" t="s">
        <v>18</v>
      </c>
      <c r="B22" s="152"/>
      <c r="C22" s="199"/>
      <c r="D22" s="200"/>
      <c r="E22" s="201"/>
      <c r="F22" s="150"/>
      <c r="G22" s="141"/>
      <c r="H22" s="141"/>
      <c r="J22" s="202"/>
      <c r="K22" s="150"/>
      <c r="L22" s="203"/>
      <c r="M22" s="196"/>
      <c r="N22" s="160"/>
      <c r="O22" s="133"/>
    </row>
    <row r="23" spans="1:15" x14ac:dyDescent="0.25">
      <c r="A23" s="135"/>
      <c r="B23" s="204">
        <f>B18+14</f>
        <v>41883</v>
      </c>
      <c r="C23" s="205">
        <f>B23+1</f>
        <v>41884</v>
      </c>
      <c r="D23" s="186">
        <f t="shared" ref="D23:O23" si="4">C23+1</f>
        <v>41885</v>
      </c>
      <c r="E23" s="186">
        <f t="shared" si="4"/>
        <v>41886</v>
      </c>
      <c r="F23" s="186">
        <f t="shared" si="4"/>
        <v>41887</v>
      </c>
      <c r="G23" s="137">
        <f t="shared" si="4"/>
        <v>41888</v>
      </c>
      <c r="H23" s="155">
        <f t="shared" si="4"/>
        <v>41889</v>
      </c>
      <c r="I23" s="138">
        <f t="shared" si="4"/>
        <v>41890</v>
      </c>
      <c r="J23" s="138">
        <f t="shared" si="4"/>
        <v>41891</v>
      </c>
      <c r="K23" s="138">
        <f t="shared" si="4"/>
        <v>41892</v>
      </c>
      <c r="L23" s="138">
        <f t="shared" si="4"/>
        <v>41893</v>
      </c>
      <c r="M23" s="186">
        <f t="shared" si="4"/>
        <v>41894</v>
      </c>
      <c r="N23" s="138">
        <f t="shared" si="4"/>
        <v>41895</v>
      </c>
      <c r="O23" s="138">
        <f t="shared" si="4"/>
        <v>41896</v>
      </c>
    </row>
    <row r="24" spans="1:15" ht="93.75" x14ac:dyDescent="0.25">
      <c r="A24" s="96" t="s">
        <v>8</v>
      </c>
      <c r="B24" s="206" t="s">
        <v>58</v>
      </c>
      <c r="C24" s="191" t="s">
        <v>55</v>
      </c>
      <c r="D24" s="207" t="s">
        <v>59</v>
      </c>
      <c r="E24" s="208" t="s">
        <v>45</v>
      </c>
      <c r="F24" s="191" t="s">
        <v>169</v>
      </c>
      <c r="G24" s="167"/>
      <c r="H24" s="141"/>
      <c r="I24" s="209" t="s">
        <v>170</v>
      </c>
      <c r="J24" s="209" t="s">
        <v>170</v>
      </c>
      <c r="K24" s="209" t="s">
        <v>170</v>
      </c>
      <c r="L24" s="209" t="s">
        <v>171</v>
      </c>
      <c r="M24" s="209" t="s">
        <v>171</v>
      </c>
      <c r="N24" s="133"/>
      <c r="O24" s="133"/>
    </row>
    <row r="25" spans="1:15" ht="54" customHeight="1" x14ac:dyDescent="0.25">
      <c r="A25" s="96" t="s">
        <v>15</v>
      </c>
      <c r="B25" s="159"/>
      <c r="C25" s="176" t="s">
        <v>111</v>
      </c>
      <c r="D25" s="210"/>
      <c r="E25" s="159"/>
      <c r="F25" s="176" t="s">
        <v>172</v>
      </c>
      <c r="G25" s="167"/>
      <c r="H25" s="141"/>
      <c r="I25" s="211" t="s">
        <v>45</v>
      </c>
      <c r="J25" s="147"/>
      <c r="K25" s="147"/>
      <c r="L25" s="154"/>
      <c r="M25" s="89" t="s">
        <v>170</v>
      </c>
      <c r="N25" s="133"/>
      <c r="O25" s="133"/>
    </row>
    <row r="26" spans="1:15" ht="39.75" customHeight="1" x14ac:dyDescent="0.25">
      <c r="A26" s="96" t="s">
        <v>17</v>
      </c>
      <c r="B26" s="159"/>
      <c r="C26" s="212"/>
      <c r="D26" s="213" t="s">
        <v>69</v>
      </c>
      <c r="E26" s="211" t="s">
        <v>34</v>
      </c>
      <c r="F26" s="159"/>
      <c r="G26" s="167"/>
      <c r="H26" s="141"/>
      <c r="I26" s="79"/>
      <c r="J26" s="89"/>
      <c r="K26" s="79"/>
      <c r="L26" s="79"/>
      <c r="M26" s="89"/>
      <c r="N26" s="133"/>
      <c r="O26" s="133"/>
    </row>
    <row r="27" spans="1:15" ht="36.75" customHeight="1" x14ac:dyDescent="0.25">
      <c r="A27" s="96" t="s">
        <v>18</v>
      </c>
      <c r="B27" s="159"/>
      <c r="C27" s="214" t="s">
        <v>173</v>
      </c>
      <c r="D27" s="159"/>
      <c r="E27" s="211"/>
      <c r="F27" s="176" t="s">
        <v>174</v>
      </c>
      <c r="G27" s="167"/>
      <c r="H27" s="141"/>
      <c r="I27" s="79"/>
      <c r="J27" s="79" t="s">
        <v>175</v>
      </c>
      <c r="K27" s="79" t="s">
        <v>176</v>
      </c>
      <c r="L27" s="79" t="s">
        <v>177</v>
      </c>
      <c r="M27" s="79"/>
      <c r="N27" s="133"/>
      <c r="O27" s="133"/>
    </row>
    <row r="28" spans="1:15" x14ac:dyDescent="0.25">
      <c r="A28" s="135"/>
      <c r="B28" s="183">
        <f>B23+14</f>
        <v>41897</v>
      </c>
      <c r="C28" s="215">
        <f>B28+1</f>
        <v>41898</v>
      </c>
      <c r="D28" s="216">
        <f t="shared" ref="D28:O28" si="5">C28+1</f>
        <v>41899</v>
      </c>
      <c r="E28" s="215">
        <f t="shared" si="5"/>
        <v>41900</v>
      </c>
      <c r="F28" s="183">
        <f t="shared" si="5"/>
        <v>41901</v>
      </c>
      <c r="G28" s="217">
        <f t="shared" si="5"/>
        <v>41902</v>
      </c>
      <c r="H28" s="186">
        <f t="shared" si="5"/>
        <v>41903</v>
      </c>
      <c r="I28" s="155">
        <f t="shared" si="5"/>
        <v>41904</v>
      </c>
      <c r="J28" s="155">
        <f t="shared" si="5"/>
        <v>41905</v>
      </c>
      <c r="K28" s="155">
        <f t="shared" si="5"/>
        <v>41906</v>
      </c>
      <c r="L28" s="155">
        <f t="shared" si="5"/>
        <v>41907</v>
      </c>
      <c r="M28" s="155">
        <f t="shared" si="5"/>
        <v>41908</v>
      </c>
      <c r="N28" s="138">
        <f t="shared" si="5"/>
        <v>41909</v>
      </c>
      <c r="O28" s="138">
        <f t="shared" si="5"/>
        <v>41910</v>
      </c>
    </row>
    <row r="29" spans="1:15" ht="37.5" x14ac:dyDescent="0.25">
      <c r="A29" s="96" t="s">
        <v>8</v>
      </c>
      <c r="B29" s="218" t="s">
        <v>171</v>
      </c>
      <c r="C29" s="219" t="s">
        <v>178</v>
      </c>
      <c r="D29" s="220" t="s">
        <v>178</v>
      </c>
      <c r="E29" s="219" t="s">
        <v>178</v>
      </c>
      <c r="F29" s="220" t="s">
        <v>178</v>
      </c>
      <c r="G29" s="133"/>
      <c r="H29" s="133"/>
      <c r="I29" s="219" t="s">
        <v>179</v>
      </c>
      <c r="J29" s="219" t="s">
        <v>179</v>
      </c>
      <c r="K29" s="130" t="s">
        <v>135</v>
      </c>
      <c r="L29" s="130" t="s">
        <v>135</v>
      </c>
      <c r="M29" s="130" t="s">
        <v>135</v>
      </c>
      <c r="N29" s="133"/>
      <c r="O29" s="133"/>
    </row>
    <row r="30" spans="1:15" ht="39.75" customHeight="1" x14ac:dyDescent="0.25">
      <c r="A30" s="96" t="s">
        <v>15</v>
      </c>
      <c r="B30" s="221"/>
      <c r="C30" s="222"/>
      <c r="D30" s="223" t="s">
        <v>171</v>
      </c>
      <c r="E30" s="222"/>
      <c r="F30" s="221"/>
      <c r="G30" s="133"/>
      <c r="H30" s="133"/>
      <c r="I30" s="224"/>
      <c r="J30" s="225" t="s">
        <v>178</v>
      </c>
      <c r="K30" s="224"/>
      <c r="L30" s="226" t="s">
        <v>179</v>
      </c>
      <c r="M30" s="221"/>
      <c r="N30" s="133"/>
      <c r="O30" s="133"/>
    </row>
    <row r="31" spans="1:15" ht="51.75" customHeight="1" thickBot="1" x14ac:dyDescent="0.3">
      <c r="A31" s="96" t="s">
        <v>17</v>
      </c>
      <c r="B31" s="227" t="s">
        <v>180</v>
      </c>
      <c r="C31" s="212" t="s">
        <v>21</v>
      </c>
      <c r="D31" s="159"/>
      <c r="E31" s="176" t="s">
        <v>69</v>
      </c>
      <c r="F31" s="228" t="s">
        <v>54</v>
      </c>
      <c r="G31" s="133"/>
      <c r="H31" s="133"/>
      <c r="I31" s="229" t="s">
        <v>21</v>
      </c>
      <c r="J31" s="230"/>
      <c r="K31" s="229" t="s">
        <v>21</v>
      </c>
      <c r="L31" s="229"/>
      <c r="M31" s="228" t="s">
        <v>54</v>
      </c>
      <c r="N31" s="133"/>
      <c r="O31" s="133"/>
    </row>
    <row r="32" spans="1:15" ht="18.75" x14ac:dyDescent="0.25">
      <c r="A32" s="96" t="s">
        <v>18</v>
      </c>
      <c r="B32" s="231"/>
      <c r="C32" s="231"/>
      <c r="D32" s="232"/>
      <c r="E32" s="212"/>
      <c r="F32" s="224"/>
      <c r="G32" s="133"/>
      <c r="H32" s="133"/>
      <c r="I32" s="229"/>
      <c r="J32" s="229"/>
      <c r="K32" s="233"/>
      <c r="L32" s="229"/>
      <c r="M32" s="229"/>
      <c r="N32" s="133"/>
      <c r="O32" s="133"/>
    </row>
    <row r="33" spans="1:15" x14ac:dyDescent="0.25">
      <c r="A33" s="135"/>
      <c r="B33" s="234">
        <f>B28+14</f>
        <v>41911</v>
      </c>
      <c r="C33" s="155">
        <f>B33+1</f>
        <v>41912</v>
      </c>
      <c r="D33" s="138">
        <f t="shared" ref="D33:O33" si="6">C33+1</f>
        <v>41913</v>
      </c>
      <c r="E33" s="138">
        <f t="shared" si="6"/>
        <v>41914</v>
      </c>
      <c r="F33" s="138">
        <f t="shared" si="6"/>
        <v>41915</v>
      </c>
      <c r="G33" s="138">
        <f t="shared" si="6"/>
        <v>41916</v>
      </c>
      <c r="H33" s="138">
        <f t="shared" si="6"/>
        <v>41917</v>
      </c>
      <c r="I33" s="138">
        <f t="shared" si="6"/>
        <v>41918</v>
      </c>
      <c r="J33" s="138">
        <f t="shared" si="6"/>
        <v>41919</v>
      </c>
      <c r="K33" s="155">
        <f t="shared" si="6"/>
        <v>41920</v>
      </c>
      <c r="L33" s="155">
        <f t="shared" si="6"/>
        <v>41921</v>
      </c>
      <c r="M33" s="155">
        <f t="shared" si="6"/>
        <v>41922</v>
      </c>
      <c r="N33" s="138">
        <f t="shared" si="6"/>
        <v>41923</v>
      </c>
      <c r="O33" s="138">
        <f t="shared" si="6"/>
        <v>41924</v>
      </c>
    </row>
    <row r="34" spans="1:15" ht="37.5" x14ac:dyDescent="0.25">
      <c r="A34" s="96" t="s">
        <v>8</v>
      </c>
      <c r="B34" s="130" t="s">
        <v>135</v>
      </c>
      <c r="C34" s="130" t="s">
        <v>135</v>
      </c>
      <c r="D34" s="130" t="s">
        <v>135</v>
      </c>
      <c r="E34" s="235" t="s">
        <v>99</v>
      </c>
      <c r="F34" s="87" t="s">
        <v>99</v>
      </c>
      <c r="G34" s="133"/>
      <c r="H34" s="133"/>
      <c r="I34" s="130" t="s">
        <v>135</v>
      </c>
      <c r="J34" s="130" t="s">
        <v>135</v>
      </c>
      <c r="K34" s="130" t="s">
        <v>135</v>
      </c>
      <c r="L34" s="130" t="s">
        <v>135</v>
      </c>
      <c r="M34" s="130" t="s">
        <v>135</v>
      </c>
      <c r="N34" s="133"/>
      <c r="O34" s="133"/>
    </row>
    <row r="35" spans="1:15" ht="18.75" x14ac:dyDescent="0.25">
      <c r="A35" s="96" t="s">
        <v>15</v>
      </c>
      <c r="B35" s="151"/>
      <c r="C35" s="145"/>
      <c r="D35" s="145"/>
      <c r="E35" s="172"/>
      <c r="F35" s="145"/>
      <c r="G35" s="141"/>
      <c r="H35" s="141"/>
      <c r="I35" s="145"/>
      <c r="J35" s="145"/>
      <c r="K35" s="145"/>
      <c r="L35" s="145"/>
      <c r="M35" s="145"/>
      <c r="N35" s="133"/>
      <c r="O35" s="133"/>
    </row>
    <row r="36" spans="1:15" ht="39.75" customHeight="1" x14ac:dyDescent="0.25">
      <c r="A36" s="96" t="s">
        <v>17</v>
      </c>
      <c r="B36" s="236" t="s">
        <v>181</v>
      </c>
      <c r="C36" s="237" t="s">
        <v>98</v>
      </c>
      <c r="D36" s="238" t="s">
        <v>21</v>
      </c>
      <c r="E36" s="145"/>
      <c r="F36" s="145"/>
      <c r="G36" s="141"/>
      <c r="H36" s="141"/>
      <c r="I36" s="79" t="s">
        <v>21</v>
      </c>
      <c r="J36" s="89" t="s">
        <v>69</v>
      </c>
      <c r="K36" s="79" t="s">
        <v>21</v>
      </c>
      <c r="L36" s="151"/>
      <c r="M36" s="79" t="s">
        <v>143</v>
      </c>
      <c r="N36" s="133"/>
      <c r="O36" s="133"/>
    </row>
    <row r="37" spans="1:15" ht="19.5" thickBot="1" x14ac:dyDescent="0.3">
      <c r="A37" s="96" t="s">
        <v>18</v>
      </c>
      <c r="B37" s="79"/>
      <c r="C37" s="79"/>
      <c r="D37" s="79"/>
      <c r="E37" s="145"/>
      <c r="F37" s="145"/>
      <c r="G37" s="141"/>
      <c r="H37" s="141"/>
      <c r="I37" s="79"/>
      <c r="J37" s="79"/>
      <c r="K37" s="79"/>
      <c r="L37" s="79"/>
      <c r="M37" s="79"/>
      <c r="N37" s="133"/>
      <c r="O37" s="133"/>
    </row>
    <row r="38" spans="1:15" x14ac:dyDescent="0.25">
      <c r="A38" s="135"/>
      <c r="B38" s="234">
        <f>B33+14</f>
        <v>41925</v>
      </c>
      <c r="C38" s="137">
        <f>B38+1</f>
        <v>41926</v>
      </c>
      <c r="D38" s="137">
        <f t="shared" ref="D38:O38" si="7">C38+1</f>
        <v>41927</v>
      </c>
      <c r="E38" s="137">
        <f t="shared" si="7"/>
        <v>41928</v>
      </c>
      <c r="F38" s="137">
        <f t="shared" si="7"/>
        <v>41929</v>
      </c>
      <c r="G38" s="137">
        <f t="shared" si="7"/>
        <v>41930</v>
      </c>
      <c r="H38" s="137">
        <f t="shared" si="7"/>
        <v>41931</v>
      </c>
      <c r="I38" s="137">
        <f t="shared" si="7"/>
        <v>41932</v>
      </c>
      <c r="J38" s="137">
        <f t="shared" si="7"/>
        <v>41933</v>
      </c>
      <c r="K38" s="137">
        <f t="shared" si="7"/>
        <v>41934</v>
      </c>
      <c r="L38" s="137">
        <f t="shared" si="7"/>
        <v>41935</v>
      </c>
      <c r="M38" s="137">
        <f t="shared" si="7"/>
        <v>41936</v>
      </c>
      <c r="N38" s="138">
        <f t="shared" si="7"/>
        <v>41937</v>
      </c>
      <c r="O38" s="138">
        <f t="shared" si="7"/>
        <v>41938</v>
      </c>
    </row>
    <row r="39" spans="1:15" ht="37.5" x14ac:dyDescent="0.25">
      <c r="A39" s="96" t="s">
        <v>8</v>
      </c>
      <c r="B39" s="130" t="s">
        <v>135</v>
      </c>
      <c r="C39" s="130" t="s">
        <v>135</v>
      </c>
      <c r="D39" s="130" t="s">
        <v>135</v>
      </c>
      <c r="E39" s="130" t="s">
        <v>135</v>
      </c>
      <c r="F39" s="157"/>
      <c r="G39" s="133"/>
      <c r="H39" s="133"/>
      <c r="I39" s="147"/>
      <c r="J39" s="147"/>
      <c r="K39" s="157"/>
      <c r="L39" s="157"/>
      <c r="M39" s="157"/>
      <c r="N39" s="133"/>
      <c r="O39" s="133"/>
    </row>
    <row r="40" spans="1:15" ht="18.75" x14ac:dyDescent="0.25">
      <c r="A40" s="96" t="s">
        <v>15</v>
      </c>
      <c r="B40" s="157"/>
      <c r="C40" s="157"/>
      <c r="D40" s="157"/>
      <c r="E40" s="157"/>
      <c r="F40" s="239"/>
      <c r="G40" s="141"/>
      <c r="H40" s="141"/>
      <c r="I40" s="147"/>
      <c r="J40" s="147"/>
      <c r="K40" s="157"/>
      <c r="L40" s="157"/>
      <c r="M40" s="157"/>
      <c r="N40" s="133"/>
      <c r="O40" s="133"/>
    </row>
    <row r="41" spans="1:15" ht="33.75" customHeight="1" x14ac:dyDescent="0.25">
      <c r="A41" s="96" t="s">
        <v>17</v>
      </c>
      <c r="B41" s="238"/>
      <c r="C41" s="157"/>
      <c r="D41" s="240" t="s">
        <v>144</v>
      </c>
      <c r="E41" s="157"/>
      <c r="F41" s="239"/>
      <c r="G41" s="141"/>
      <c r="H41" s="141"/>
      <c r="I41" s="147"/>
      <c r="J41" s="147"/>
      <c r="K41" s="157"/>
      <c r="L41" s="157"/>
      <c r="M41" s="157"/>
      <c r="N41" s="133"/>
      <c r="O41" s="133"/>
    </row>
    <row r="42" spans="1:15" s="241" customFormat="1" ht="19.5" thickBot="1" x14ac:dyDescent="0.3">
      <c r="A42" s="96" t="s">
        <v>18</v>
      </c>
      <c r="B42" s="79"/>
      <c r="C42" s="79"/>
      <c r="D42" s="79"/>
      <c r="E42" s="79"/>
      <c r="F42" s="145"/>
      <c r="G42" s="145"/>
      <c r="H42" s="145"/>
      <c r="I42" s="151"/>
      <c r="J42" s="151"/>
      <c r="K42" s="151"/>
      <c r="L42" s="151"/>
      <c r="M42" s="151"/>
      <c r="N42" s="151"/>
      <c r="O42" s="151"/>
    </row>
    <row r="43" spans="1:15" ht="16.5" thickBot="1" x14ac:dyDescent="0.3">
      <c r="A43" s="786" t="s">
        <v>182</v>
      </c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90"/>
      <c r="O43" s="791"/>
    </row>
  </sheetData>
  <mergeCells count="2">
    <mergeCell ref="A1:O1"/>
    <mergeCell ref="A43:O43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60" zoomScaleNormal="60" workbookViewId="0">
      <selection activeCell="G16" sqref="G16"/>
    </sheetView>
  </sheetViews>
  <sheetFormatPr defaultRowHeight="12" x14ac:dyDescent="0.2"/>
  <cols>
    <col min="1" max="1" width="24" style="242" customWidth="1"/>
    <col min="2" max="2" width="25.140625" style="242" customWidth="1"/>
    <col min="3" max="3" width="24.28515625" style="242" customWidth="1"/>
    <col min="4" max="4" width="23.7109375" style="242" customWidth="1"/>
    <col min="5" max="5" width="28.42578125" style="242" customWidth="1"/>
    <col min="6" max="6" width="24" style="242" customWidth="1"/>
    <col min="7" max="7" width="22.5703125" style="242" customWidth="1"/>
    <col min="8" max="8" width="18.85546875" style="242" customWidth="1"/>
    <col min="9" max="9" width="30" style="242" customWidth="1"/>
    <col min="10" max="10" width="21.140625" style="242" customWidth="1"/>
    <col min="11" max="11" width="25.28515625" style="242" customWidth="1"/>
    <col min="12" max="12" width="23.7109375" style="242" customWidth="1"/>
    <col min="13" max="13" width="29" style="242" customWidth="1"/>
    <col min="14" max="14" width="15.85546875" style="242" customWidth="1"/>
    <col min="15" max="15" width="19.42578125" style="242" customWidth="1"/>
    <col min="16" max="16384" width="9.140625" style="242"/>
  </cols>
  <sheetData>
    <row r="1" spans="1:15" ht="12" customHeight="1" x14ac:dyDescent="0.2">
      <c r="A1" s="792" t="s">
        <v>183</v>
      </c>
      <c r="B1" s="792"/>
      <c r="C1" s="792"/>
      <c r="D1" s="792"/>
      <c r="E1" s="792"/>
      <c r="F1" s="792"/>
      <c r="G1" s="792"/>
      <c r="H1" s="792"/>
      <c r="I1" s="792"/>
      <c r="J1" s="792"/>
      <c r="K1" s="792"/>
      <c r="L1" s="792"/>
      <c r="M1" s="792"/>
      <c r="N1" s="792"/>
      <c r="O1" s="792"/>
    </row>
    <row r="2" spans="1:15" ht="15.75" x14ac:dyDescent="0.2">
      <c r="A2" s="243"/>
      <c r="B2" s="243" t="s">
        <v>1</v>
      </c>
      <c r="C2" s="243" t="s">
        <v>2</v>
      </c>
      <c r="D2" s="243" t="s">
        <v>3</v>
      </c>
      <c r="E2" s="243" t="s">
        <v>4</v>
      </c>
      <c r="F2" s="243" t="s">
        <v>5</v>
      </c>
      <c r="G2" s="243" t="s">
        <v>6</v>
      </c>
      <c r="H2" s="243" t="s">
        <v>7</v>
      </c>
      <c r="I2" s="243" t="s">
        <v>1</v>
      </c>
      <c r="J2" s="243" t="s">
        <v>2</v>
      </c>
      <c r="K2" s="243" t="s">
        <v>3</v>
      </c>
      <c r="L2" s="243" t="s">
        <v>4</v>
      </c>
      <c r="M2" s="243" t="s">
        <v>5</v>
      </c>
      <c r="N2" s="243" t="s">
        <v>6</v>
      </c>
      <c r="O2" s="243" t="s">
        <v>7</v>
      </c>
    </row>
    <row r="3" spans="1:15" ht="15.75" x14ac:dyDescent="0.2">
      <c r="A3" s="243"/>
      <c r="B3" s="244">
        <v>41918</v>
      </c>
      <c r="C3" s="244">
        <f>B3+1</f>
        <v>41919</v>
      </c>
      <c r="D3" s="244">
        <f t="shared" ref="D3:O3" si="0">C3+1</f>
        <v>41920</v>
      </c>
      <c r="E3" s="244">
        <f t="shared" si="0"/>
        <v>41921</v>
      </c>
      <c r="F3" s="244">
        <f t="shared" si="0"/>
        <v>41922</v>
      </c>
      <c r="G3" s="244">
        <f t="shared" si="0"/>
        <v>41923</v>
      </c>
      <c r="H3" s="244">
        <f t="shared" si="0"/>
        <v>41924</v>
      </c>
      <c r="I3" s="244">
        <f t="shared" si="0"/>
        <v>41925</v>
      </c>
      <c r="J3" s="244">
        <f t="shared" si="0"/>
        <v>41926</v>
      </c>
      <c r="K3" s="244">
        <f t="shared" si="0"/>
        <v>41927</v>
      </c>
      <c r="L3" s="244">
        <f t="shared" si="0"/>
        <v>41928</v>
      </c>
      <c r="M3" s="244">
        <f t="shared" si="0"/>
        <v>41929</v>
      </c>
      <c r="N3" s="244">
        <f t="shared" si="0"/>
        <v>41930</v>
      </c>
      <c r="O3" s="244">
        <f t="shared" si="0"/>
        <v>41931</v>
      </c>
    </row>
    <row r="4" spans="1:15" ht="62.25" customHeight="1" x14ac:dyDescent="0.2">
      <c r="A4" s="243" t="s">
        <v>8</v>
      </c>
      <c r="B4" s="245" t="s">
        <v>9</v>
      </c>
      <c r="C4" s="245" t="s">
        <v>9</v>
      </c>
      <c r="D4" s="245" t="s">
        <v>9</v>
      </c>
      <c r="E4" s="245" t="s">
        <v>9</v>
      </c>
      <c r="F4" s="245" t="s">
        <v>184</v>
      </c>
      <c r="G4" s="243"/>
      <c r="H4" s="243"/>
      <c r="I4" s="246" t="s">
        <v>185</v>
      </c>
      <c r="J4" s="246" t="s">
        <v>185</v>
      </c>
      <c r="K4" s="247" t="s">
        <v>99</v>
      </c>
      <c r="L4" s="246" t="s">
        <v>186</v>
      </c>
      <c r="M4" s="246" t="s">
        <v>186</v>
      </c>
      <c r="N4" s="243"/>
      <c r="O4" s="243"/>
    </row>
    <row r="5" spans="1:15" s="251" customFormat="1" ht="33.75" hidden="1" customHeight="1" x14ac:dyDescent="0.2">
      <c r="A5" s="243" t="s">
        <v>187</v>
      </c>
      <c r="B5" s="248"/>
      <c r="C5" s="248"/>
      <c r="D5" s="248"/>
      <c r="E5" s="248"/>
      <c r="F5" s="248"/>
      <c r="G5" s="243"/>
      <c r="H5" s="243"/>
      <c r="I5" s="249" t="s">
        <v>188</v>
      </c>
      <c r="J5" s="249" t="s">
        <v>188</v>
      </c>
      <c r="K5" s="250"/>
      <c r="L5" s="249" t="s">
        <v>188</v>
      </c>
      <c r="M5" s="249" t="s">
        <v>189</v>
      </c>
      <c r="N5" s="243"/>
      <c r="O5" s="243"/>
    </row>
    <row r="6" spans="1:15" ht="34.5" customHeight="1" x14ac:dyDescent="0.2">
      <c r="A6" s="243" t="s">
        <v>15</v>
      </c>
      <c r="B6" s="152"/>
      <c r="C6" s="152"/>
      <c r="D6" s="152"/>
      <c r="E6" s="152"/>
      <c r="F6" s="152"/>
      <c r="G6" s="243"/>
      <c r="H6" s="243"/>
      <c r="I6" s="249"/>
      <c r="J6" s="249"/>
      <c r="K6" s="250"/>
      <c r="L6" s="249"/>
      <c r="M6" s="252"/>
      <c r="N6" s="243"/>
      <c r="O6" s="243"/>
    </row>
    <row r="7" spans="1:15" ht="39" customHeight="1" x14ac:dyDescent="0.2">
      <c r="A7" s="243" t="s">
        <v>17</v>
      </c>
      <c r="B7" s="152"/>
      <c r="C7" s="152"/>
      <c r="D7" s="152"/>
      <c r="E7" s="152"/>
      <c r="F7" s="152"/>
      <c r="G7" s="243"/>
      <c r="H7" s="243"/>
      <c r="I7" s="253"/>
      <c r="J7" s="253"/>
      <c r="K7" s="254"/>
      <c r="L7" s="249"/>
      <c r="M7" s="249"/>
      <c r="N7" s="243"/>
      <c r="O7" s="243"/>
    </row>
    <row r="8" spans="1:15" ht="37.5" customHeight="1" x14ac:dyDescent="0.2">
      <c r="A8" s="243" t="s">
        <v>18</v>
      </c>
      <c r="B8" s="152"/>
      <c r="C8" s="152"/>
      <c r="D8" s="152"/>
      <c r="E8" s="152"/>
      <c r="F8" s="152"/>
      <c r="G8" s="243"/>
      <c r="H8" s="243"/>
      <c r="I8" s="255"/>
      <c r="J8" s="256" t="s">
        <v>190</v>
      </c>
      <c r="K8" s="250"/>
      <c r="L8" s="255" t="s">
        <v>191</v>
      </c>
      <c r="M8" s="255" t="s">
        <v>192</v>
      </c>
      <c r="N8" s="243"/>
      <c r="O8" s="243"/>
    </row>
    <row r="9" spans="1:15" ht="15.75" x14ac:dyDescent="0.2">
      <c r="A9" s="257" t="s">
        <v>21</v>
      </c>
      <c r="B9" s="153"/>
      <c r="C9" s="153"/>
      <c r="D9" s="172"/>
      <c r="E9" s="172"/>
      <c r="F9" s="172"/>
      <c r="G9" s="257"/>
      <c r="H9" s="257"/>
      <c r="I9" s="258"/>
      <c r="J9" s="259"/>
      <c r="K9" s="260"/>
      <c r="L9" s="253"/>
      <c r="M9" s="253"/>
      <c r="N9" s="243"/>
      <c r="O9" s="243"/>
    </row>
    <row r="10" spans="1:15" ht="15.75" x14ac:dyDescent="0.2">
      <c r="A10" s="261"/>
      <c r="B10" s="262">
        <f>B3+14</f>
        <v>41932</v>
      </c>
      <c r="C10" s="262">
        <f>B10+1</f>
        <v>41933</v>
      </c>
      <c r="D10" s="263">
        <f t="shared" ref="D10:O10" si="1">C10+1</f>
        <v>41934</v>
      </c>
      <c r="E10" s="244">
        <f t="shared" si="1"/>
        <v>41935</v>
      </c>
      <c r="F10" s="244">
        <f t="shared" si="1"/>
        <v>41936</v>
      </c>
      <c r="G10" s="244">
        <f t="shared" si="1"/>
        <v>41937</v>
      </c>
      <c r="H10" s="244">
        <f t="shared" si="1"/>
        <v>41938</v>
      </c>
      <c r="I10" s="264">
        <f t="shared" si="1"/>
        <v>41939</v>
      </c>
      <c r="J10" s="264">
        <f t="shared" si="1"/>
        <v>41940</v>
      </c>
      <c r="K10" s="265">
        <f t="shared" si="1"/>
        <v>41941</v>
      </c>
      <c r="L10" s="244">
        <f t="shared" si="1"/>
        <v>41942</v>
      </c>
      <c r="M10" s="244">
        <f t="shared" si="1"/>
        <v>41943</v>
      </c>
      <c r="N10" s="244">
        <f t="shared" si="1"/>
        <v>41944</v>
      </c>
      <c r="O10" s="244">
        <f t="shared" si="1"/>
        <v>41945</v>
      </c>
    </row>
    <row r="11" spans="1:15" ht="96.75" customHeight="1" x14ac:dyDescent="0.2">
      <c r="A11" s="243" t="s">
        <v>8</v>
      </c>
      <c r="B11" s="246" t="s">
        <v>193</v>
      </c>
      <c r="C11" s="246" t="s">
        <v>193</v>
      </c>
      <c r="D11" s="266" t="s">
        <v>13</v>
      </c>
      <c r="E11" s="267" t="s">
        <v>99</v>
      </c>
      <c r="F11" s="268" t="s">
        <v>194</v>
      </c>
      <c r="G11" s="243"/>
      <c r="H11" s="243"/>
      <c r="I11" s="269" t="s">
        <v>55</v>
      </c>
      <c r="J11" s="270" t="s">
        <v>195</v>
      </c>
      <c r="K11" s="271" t="s">
        <v>196</v>
      </c>
      <c r="L11" s="272" t="s">
        <v>197</v>
      </c>
      <c r="M11" s="272" t="s">
        <v>198</v>
      </c>
      <c r="N11" s="243"/>
      <c r="O11" s="273"/>
    </row>
    <row r="12" spans="1:15" s="277" customFormat="1" ht="35.25" hidden="1" customHeight="1" x14ac:dyDescent="0.2">
      <c r="A12" s="243" t="s">
        <v>187</v>
      </c>
      <c r="B12" s="249" t="s">
        <v>199</v>
      </c>
      <c r="C12" s="249" t="s">
        <v>199</v>
      </c>
      <c r="D12" s="249" t="s">
        <v>199</v>
      </c>
      <c r="E12" s="248"/>
      <c r="F12" s="248"/>
      <c r="G12" s="243"/>
      <c r="H12" s="243"/>
      <c r="I12" s="248"/>
      <c r="J12" s="274"/>
      <c r="K12" s="275"/>
      <c r="L12" s="276"/>
      <c r="M12" s="276"/>
      <c r="N12" s="243"/>
      <c r="O12" s="273"/>
    </row>
    <row r="13" spans="1:15" ht="60" customHeight="1" x14ac:dyDescent="0.2">
      <c r="A13" s="243" t="s">
        <v>15</v>
      </c>
      <c r="C13" s="255" t="s">
        <v>185</v>
      </c>
      <c r="D13" s="249" t="s">
        <v>186</v>
      </c>
      <c r="E13" s="253"/>
      <c r="F13" s="253"/>
      <c r="G13" s="243"/>
      <c r="H13" s="243"/>
      <c r="I13" s="278" t="s">
        <v>193</v>
      </c>
      <c r="J13" s="255" t="s">
        <v>13</v>
      </c>
      <c r="K13" s="255"/>
      <c r="M13" s="255"/>
      <c r="N13" s="243"/>
      <c r="O13" s="273"/>
    </row>
    <row r="14" spans="1:15" ht="27" customHeight="1" x14ac:dyDescent="0.2">
      <c r="A14" s="243" t="s">
        <v>17</v>
      </c>
      <c r="B14" s="249"/>
      <c r="C14" s="249"/>
      <c r="D14" s="255" t="s">
        <v>200</v>
      </c>
      <c r="E14" s="253"/>
      <c r="F14" s="253"/>
      <c r="G14" s="243"/>
      <c r="H14" s="243"/>
      <c r="I14" s="279"/>
      <c r="J14" s="253"/>
      <c r="K14" s="252"/>
      <c r="L14" s="253"/>
      <c r="M14" s="280" t="s">
        <v>201</v>
      </c>
      <c r="N14" s="243"/>
      <c r="O14" s="243"/>
    </row>
    <row r="15" spans="1:15" ht="33.75" customHeight="1" x14ac:dyDescent="0.2">
      <c r="A15" s="243" t="s">
        <v>18</v>
      </c>
      <c r="B15" s="249"/>
      <c r="C15" s="281" t="s">
        <v>202</v>
      </c>
      <c r="D15" s="255" t="s">
        <v>203</v>
      </c>
      <c r="E15" s="282"/>
      <c r="F15" s="282"/>
      <c r="G15" s="243"/>
      <c r="H15" s="243"/>
      <c r="I15" s="283"/>
      <c r="J15" s="255" t="s">
        <v>204</v>
      </c>
      <c r="K15" s="254"/>
      <c r="L15" s="255" t="s">
        <v>205</v>
      </c>
      <c r="M15" s="253"/>
      <c r="N15" s="243"/>
      <c r="O15" s="243"/>
    </row>
    <row r="16" spans="1:15" ht="30.75" customHeight="1" x14ac:dyDescent="0.2">
      <c r="A16" s="243" t="s">
        <v>21</v>
      </c>
      <c r="B16" s="253"/>
      <c r="C16" s="253"/>
      <c r="D16" s="253"/>
      <c r="E16" s="253"/>
      <c r="F16" s="253"/>
      <c r="G16" s="243"/>
      <c r="H16" s="243"/>
      <c r="I16" s="284"/>
      <c r="J16" s="255" t="s">
        <v>206</v>
      </c>
      <c r="K16" s="283" t="s">
        <v>21</v>
      </c>
      <c r="L16" s="255"/>
      <c r="M16" s="255" t="s">
        <v>207</v>
      </c>
      <c r="N16" s="243"/>
      <c r="O16" s="243"/>
    </row>
    <row r="17" spans="1:15" ht="24.75" customHeight="1" x14ac:dyDescent="0.2">
      <c r="A17" s="285"/>
      <c r="B17" s="265">
        <f>B10+14</f>
        <v>41946</v>
      </c>
      <c r="C17" s="286">
        <f>B17+1</f>
        <v>41947</v>
      </c>
      <c r="D17" s="287">
        <f t="shared" ref="D17:O17" si="2">C17+1</f>
        <v>41948</v>
      </c>
      <c r="E17" s="286">
        <f t="shared" si="2"/>
        <v>41949</v>
      </c>
      <c r="F17" s="286">
        <f t="shared" si="2"/>
        <v>41950</v>
      </c>
      <c r="G17" s="263">
        <f t="shared" si="2"/>
        <v>41951</v>
      </c>
      <c r="H17" s="288">
        <f t="shared" si="2"/>
        <v>41952</v>
      </c>
      <c r="I17" s="262">
        <f t="shared" si="2"/>
        <v>41953</v>
      </c>
      <c r="J17" s="289">
        <f t="shared" si="2"/>
        <v>41954</v>
      </c>
      <c r="K17" s="290">
        <f t="shared" si="2"/>
        <v>41955</v>
      </c>
      <c r="L17" s="244">
        <f t="shared" si="2"/>
        <v>41956</v>
      </c>
      <c r="M17" s="244">
        <f t="shared" si="2"/>
        <v>41957</v>
      </c>
      <c r="N17" s="244">
        <f t="shared" si="2"/>
        <v>41958</v>
      </c>
      <c r="O17" s="244">
        <f t="shared" si="2"/>
        <v>41959</v>
      </c>
    </row>
    <row r="18" spans="1:15" ht="105.75" customHeight="1" x14ac:dyDescent="0.2">
      <c r="A18" s="243" t="s">
        <v>8</v>
      </c>
      <c r="B18" s="272" t="s">
        <v>208</v>
      </c>
      <c r="C18" s="272" t="s">
        <v>209</v>
      </c>
      <c r="D18" s="269" t="s">
        <v>100</v>
      </c>
      <c r="E18" s="266" t="s">
        <v>210</v>
      </c>
      <c r="F18" s="291" t="s">
        <v>211</v>
      </c>
      <c r="G18" s="292"/>
      <c r="H18" s="292"/>
      <c r="I18" s="293" t="s">
        <v>169</v>
      </c>
      <c r="J18" s="294" t="s">
        <v>212</v>
      </c>
      <c r="K18" s="294" t="s">
        <v>212</v>
      </c>
      <c r="L18" s="295" t="s">
        <v>52</v>
      </c>
      <c r="M18" s="295" t="s">
        <v>52</v>
      </c>
      <c r="N18" s="292"/>
      <c r="O18" s="243"/>
    </row>
    <row r="19" spans="1:15" ht="53.25" customHeight="1" x14ac:dyDescent="0.2">
      <c r="A19" s="243" t="s">
        <v>15</v>
      </c>
      <c r="B19" s="255" t="s">
        <v>213</v>
      </c>
      <c r="C19" s="249"/>
      <c r="D19" s="249" t="s">
        <v>214</v>
      </c>
      <c r="E19" s="249" t="s">
        <v>215</v>
      </c>
      <c r="G19" s="292"/>
      <c r="H19" s="296"/>
      <c r="I19" s="255" t="s">
        <v>216</v>
      </c>
      <c r="J19" s="249" t="s">
        <v>45</v>
      </c>
      <c r="L19" s="249"/>
      <c r="M19" s="255" t="s">
        <v>212</v>
      </c>
      <c r="N19" s="297"/>
      <c r="O19" s="298"/>
    </row>
    <row r="20" spans="1:15" ht="43.5" customHeight="1" x14ac:dyDescent="0.2">
      <c r="A20" s="243" t="s">
        <v>17</v>
      </c>
      <c r="C20" s="253"/>
      <c r="D20" s="249"/>
      <c r="E20" s="255" t="s">
        <v>98</v>
      </c>
      <c r="F20" s="255"/>
      <c r="G20" s="292"/>
      <c r="H20" s="299"/>
      <c r="I20" s="253"/>
      <c r="J20" s="253"/>
      <c r="K20" s="253" t="s">
        <v>69</v>
      </c>
      <c r="L20" s="253"/>
      <c r="M20" s="249"/>
      <c r="N20" s="297"/>
      <c r="O20" s="298"/>
    </row>
    <row r="21" spans="1:15" ht="42" customHeight="1" x14ac:dyDescent="0.2">
      <c r="A21" s="243" t="s">
        <v>18</v>
      </c>
      <c r="B21" s="249"/>
      <c r="C21" s="255" t="s">
        <v>217</v>
      </c>
      <c r="D21" s="255"/>
      <c r="E21" s="255" t="s">
        <v>218</v>
      </c>
      <c r="F21" s="255" t="s">
        <v>219</v>
      </c>
      <c r="G21" s="292"/>
      <c r="H21" s="300"/>
      <c r="I21" s="255" t="s">
        <v>220</v>
      </c>
      <c r="J21" s="255" t="s">
        <v>221</v>
      </c>
      <c r="K21" s="255"/>
      <c r="L21" s="255" t="s">
        <v>222</v>
      </c>
      <c r="M21" s="255" t="s">
        <v>223</v>
      </c>
      <c r="N21" s="301"/>
      <c r="O21" s="268"/>
    </row>
    <row r="22" spans="1:15" ht="29.25" customHeight="1" x14ac:dyDescent="0.2">
      <c r="A22" s="299" t="s">
        <v>21</v>
      </c>
      <c r="B22" s="255" t="s">
        <v>49</v>
      </c>
      <c r="C22" s="302"/>
      <c r="D22" s="255" t="s">
        <v>21</v>
      </c>
      <c r="E22" s="255"/>
      <c r="F22" s="255" t="s">
        <v>50</v>
      </c>
      <c r="G22" s="292"/>
      <c r="H22" s="261"/>
      <c r="I22" s="253"/>
      <c r="J22" s="253"/>
      <c r="K22" s="253"/>
      <c r="L22" s="253"/>
      <c r="M22" s="253"/>
      <c r="N22" s="298"/>
      <c r="O22" s="243"/>
    </row>
    <row r="23" spans="1:15" ht="19.5" customHeight="1" x14ac:dyDescent="0.2">
      <c r="A23" s="261"/>
      <c r="B23" s="303">
        <f>B17+14</f>
        <v>41960</v>
      </c>
      <c r="C23" s="303">
        <f>B23+1</f>
        <v>41961</v>
      </c>
      <c r="D23" s="304">
        <f t="shared" ref="D23:O23" si="3">C23+1</f>
        <v>41962</v>
      </c>
      <c r="E23" s="244">
        <f t="shared" si="3"/>
        <v>41963</v>
      </c>
      <c r="F23" s="244">
        <f t="shared" si="3"/>
        <v>41964</v>
      </c>
      <c r="G23" s="244">
        <f t="shared" si="3"/>
        <v>41965</v>
      </c>
      <c r="H23" s="244">
        <f t="shared" si="3"/>
        <v>41966</v>
      </c>
      <c r="I23" s="305">
        <f t="shared" si="3"/>
        <v>41967</v>
      </c>
      <c r="J23" s="305">
        <f t="shared" si="3"/>
        <v>41968</v>
      </c>
      <c r="K23" s="305">
        <f t="shared" si="3"/>
        <v>41969</v>
      </c>
      <c r="L23" s="306">
        <f t="shared" si="3"/>
        <v>41970</v>
      </c>
      <c r="M23" s="306">
        <f t="shared" si="3"/>
        <v>41971</v>
      </c>
      <c r="N23" s="244">
        <f t="shared" si="3"/>
        <v>41972</v>
      </c>
      <c r="O23" s="244">
        <f t="shared" si="3"/>
        <v>41973</v>
      </c>
    </row>
    <row r="24" spans="1:15" ht="41.25" customHeight="1" x14ac:dyDescent="0.2">
      <c r="A24" s="261" t="s">
        <v>8</v>
      </c>
      <c r="B24" s="307" t="s">
        <v>52</v>
      </c>
      <c r="C24" s="307" t="s">
        <v>52</v>
      </c>
      <c r="D24" s="307" t="s">
        <v>52</v>
      </c>
      <c r="E24" s="307" t="s">
        <v>52</v>
      </c>
      <c r="F24" s="307" t="s">
        <v>52</v>
      </c>
      <c r="G24" s="243"/>
      <c r="H24" s="261"/>
      <c r="I24" s="307" t="s">
        <v>52</v>
      </c>
      <c r="J24" s="307" t="s">
        <v>52</v>
      </c>
      <c r="K24" s="308" t="s">
        <v>114</v>
      </c>
      <c r="L24" s="309" t="s">
        <v>224</v>
      </c>
      <c r="M24" s="310" t="s">
        <v>225</v>
      </c>
      <c r="N24" s="243"/>
      <c r="O24" s="243"/>
    </row>
    <row r="25" spans="1:15" ht="27.75" customHeight="1" x14ac:dyDescent="0.2">
      <c r="A25" s="261" t="s">
        <v>15</v>
      </c>
      <c r="B25" s="311"/>
      <c r="C25" s="253"/>
      <c r="D25" s="312"/>
      <c r="E25" s="253"/>
      <c r="F25" s="253"/>
      <c r="G25" s="243"/>
      <c r="H25" s="261"/>
      <c r="I25" s="174"/>
      <c r="J25" s="174"/>
      <c r="K25" s="174"/>
      <c r="L25" s="174"/>
      <c r="M25" s="174"/>
      <c r="N25" s="298"/>
      <c r="O25" s="243"/>
    </row>
    <row r="26" spans="1:15" ht="33" customHeight="1" x14ac:dyDescent="0.2">
      <c r="A26" s="261" t="s">
        <v>17</v>
      </c>
      <c r="B26" s="311"/>
      <c r="C26" s="311"/>
      <c r="D26" s="312"/>
      <c r="E26" s="253"/>
      <c r="F26" s="253" t="s">
        <v>69</v>
      </c>
      <c r="G26" s="243"/>
      <c r="H26" s="243"/>
      <c r="I26" s="258"/>
      <c r="J26" s="313" t="s">
        <v>98</v>
      </c>
      <c r="K26" s="258"/>
      <c r="L26" s="258"/>
      <c r="M26" s="258"/>
      <c r="N26" s="243"/>
      <c r="O26" s="243"/>
    </row>
    <row r="27" spans="1:15" ht="27.75" customHeight="1" x14ac:dyDescent="0.2">
      <c r="A27" s="261" t="s">
        <v>18</v>
      </c>
      <c r="B27" s="313" t="s">
        <v>226</v>
      </c>
      <c r="C27" s="313" t="s">
        <v>227</v>
      </c>
      <c r="D27" s="313" t="s">
        <v>190</v>
      </c>
      <c r="E27" s="313" t="s">
        <v>228</v>
      </c>
      <c r="F27" s="313" t="s">
        <v>192</v>
      </c>
      <c r="G27" s="243"/>
      <c r="H27" s="243"/>
      <c r="I27" s="313" t="s">
        <v>202</v>
      </c>
      <c r="J27" s="302"/>
      <c r="K27" s="255"/>
      <c r="L27" s="255" t="s">
        <v>229</v>
      </c>
      <c r="M27" s="255" t="s">
        <v>230</v>
      </c>
      <c r="N27" s="243"/>
      <c r="O27" s="243"/>
    </row>
    <row r="28" spans="1:15" ht="31.5" customHeight="1" x14ac:dyDescent="0.2">
      <c r="A28" s="261" t="s">
        <v>21</v>
      </c>
      <c r="B28" s="313"/>
      <c r="C28" s="255"/>
      <c r="D28" s="302"/>
      <c r="E28" s="255"/>
      <c r="F28" s="255"/>
      <c r="G28" s="243"/>
      <c r="H28" s="243"/>
      <c r="I28" s="255"/>
      <c r="J28" s="313" t="s">
        <v>231</v>
      </c>
      <c r="K28" s="313" t="s">
        <v>232</v>
      </c>
      <c r="L28" s="302"/>
      <c r="M28" s="255" t="s">
        <v>233</v>
      </c>
      <c r="N28" s="243"/>
      <c r="O28" s="243"/>
    </row>
    <row r="29" spans="1:15" ht="15.75" x14ac:dyDescent="0.2">
      <c r="A29" s="243"/>
      <c r="B29" s="306">
        <f>B23+14</f>
        <v>41974</v>
      </c>
      <c r="C29" s="306">
        <f>B29+1</f>
        <v>41975</v>
      </c>
      <c r="D29" s="244">
        <f t="shared" ref="D29:O29" si="4">C29+1</f>
        <v>41976</v>
      </c>
      <c r="E29" s="244">
        <f t="shared" si="4"/>
        <v>41977</v>
      </c>
      <c r="F29" s="244">
        <f t="shared" si="4"/>
        <v>41978</v>
      </c>
      <c r="G29" s="244">
        <f t="shared" si="4"/>
        <v>41979</v>
      </c>
      <c r="H29" s="244">
        <f t="shared" si="4"/>
        <v>41980</v>
      </c>
      <c r="I29" s="244">
        <f t="shared" si="4"/>
        <v>41981</v>
      </c>
      <c r="J29" s="244">
        <f t="shared" si="4"/>
        <v>41982</v>
      </c>
      <c r="K29" s="244">
        <f t="shared" si="4"/>
        <v>41983</v>
      </c>
      <c r="L29" s="244">
        <f t="shared" si="4"/>
        <v>41984</v>
      </c>
      <c r="M29" s="244">
        <f>L29+1</f>
        <v>41985</v>
      </c>
      <c r="N29" s="244">
        <f t="shared" si="4"/>
        <v>41986</v>
      </c>
      <c r="O29" s="244">
        <f t="shared" si="4"/>
        <v>41987</v>
      </c>
    </row>
    <row r="30" spans="1:15" ht="45" customHeight="1" x14ac:dyDescent="0.2">
      <c r="A30" s="243" t="s">
        <v>8</v>
      </c>
      <c r="B30" s="314" t="s">
        <v>234</v>
      </c>
      <c r="C30" s="314" t="s">
        <v>235</v>
      </c>
      <c r="D30" s="314" t="s">
        <v>235</v>
      </c>
      <c r="E30" s="315" t="s">
        <v>135</v>
      </c>
      <c r="F30" s="316" t="s">
        <v>135</v>
      </c>
      <c r="G30" s="243"/>
      <c r="H30" s="243"/>
      <c r="I30" s="315" t="s">
        <v>135</v>
      </c>
      <c r="J30" s="315" t="s">
        <v>135</v>
      </c>
      <c r="K30" s="315" t="s">
        <v>135</v>
      </c>
      <c r="L30" s="315" t="s">
        <v>135</v>
      </c>
      <c r="M30" s="315" t="s">
        <v>135</v>
      </c>
      <c r="N30" s="243"/>
      <c r="O30" s="243"/>
    </row>
    <row r="31" spans="1:15" ht="54" customHeight="1" x14ac:dyDescent="0.2">
      <c r="A31" s="243" t="s">
        <v>15</v>
      </c>
      <c r="B31" s="317"/>
      <c r="C31" s="318"/>
      <c r="D31" s="317" t="s">
        <v>236</v>
      </c>
      <c r="E31" s="319"/>
      <c r="F31" s="317" t="s">
        <v>235</v>
      </c>
      <c r="G31" s="320"/>
      <c r="H31" s="320"/>
      <c r="I31" s="302"/>
      <c r="K31" s="319"/>
      <c r="L31" s="319"/>
      <c r="M31" s="319"/>
      <c r="N31" s="243"/>
      <c r="O31" s="243"/>
    </row>
    <row r="32" spans="1:15" ht="26.25" customHeight="1" x14ac:dyDescent="0.2">
      <c r="A32" s="243" t="s">
        <v>17</v>
      </c>
      <c r="B32" s="249"/>
      <c r="C32" s="249"/>
      <c r="D32" s="249"/>
      <c r="E32" s="249"/>
      <c r="F32" s="249"/>
      <c r="G32" s="320"/>
      <c r="H32" s="320"/>
      <c r="I32" s="249"/>
      <c r="J32" s="249"/>
      <c r="K32" s="253" t="s">
        <v>69</v>
      </c>
      <c r="L32" s="249"/>
      <c r="M32" s="249"/>
      <c r="N32" s="243"/>
      <c r="O32" s="243"/>
    </row>
    <row r="33" spans="1:15" ht="15.75" x14ac:dyDescent="0.2">
      <c r="A33" s="243" t="s">
        <v>18</v>
      </c>
      <c r="B33" s="321"/>
      <c r="C33" s="321" t="s">
        <v>204</v>
      </c>
      <c r="D33" s="321"/>
      <c r="E33" s="321" t="s">
        <v>205</v>
      </c>
      <c r="F33" s="321"/>
      <c r="G33" s="320"/>
      <c r="H33" s="320"/>
      <c r="I33" s="321"/>
      <c r="J33" s="321" t="s">
        <v>217</v>
      </c>
      <c r="K33" s="321"/>
      <c r="L33" s="322" t="s">
        <v>218</v>
      </c>
      <c r="M33" s="321"/>
      <c r="N33" s="243"/>
      <c r="O33" s="243"/>
    </row>
    <row r="34" spans="1:15" ht="15.75" x14ac:dyDescent="0.2">
      <c r="A34" s="243" t="s">
        <v>21</v>
      </c>
      <c r="B34" s="255" t="s">
        <v>232</v>
      </c>
      <c r="C34" s="255"/>
      <c r="D34" s="255" t="s">
        <v>232</v>
      </c>
      <c r="E34" s="255"/>
      <c r="F34" s="255" t="s">
        <v>54</v>
      </c>
      <c r="G34" s="243"/>
      <c r="H34" s="243"/>
      <c r="I34" s="255" t="s">
        <v>232</v>
      </c>
      <c r="J34" s="302"/>
      <c r="K34" s="255" t="s">
        <v>232</v>
      </c>
      <c r="L34" s="255"/>
      <c r="M34" s="255" t="s">
        <v>54</v>
      </c>
      <c r="N34" s="243"/>
      <c r="O34" s="243"/>
    </row>
    <row r="35" spans="1:15" ht="15.75" x14ac:dyDescent="0.2">
      <c r="A35" s="243"/>
      <c r="B35" s="244">
        <f>B29+14</f>
        <v>41988</v>
      </c>
      <c r="C35" s="244">
        <f>B35+1</f>
        <v>41989</v>
      </c>
      <c r="D35" s="244">
        <f t="shared" ref="D35:O35" si="5">C35+1</f>
        <v>41990</v>
      </c>
      <c r="E35" s="264">
        <f t="shared" si="5"/>
        <v>41991</v>
      </c>
      <c r="F35" s="264">
        <f t="shared" si="5"/>
        <v>41992</v>
      </c>
      <c r="G35" s="244">
        <f t="shared" si="5"/>
        <v>41993</v>
      </c>
      <c r="H35" s="244">
        <f t="shared" si="5"/>
        <v>41994</v>
      </c>
      <c r="I35" s="244">
        <f t="shared" si="5"/>
        <v>41995</v>
      </c>
      <c r="J35" s="244">
        <f t="shared" si="5"/>
        <v>41996</v>
      </c>
      <c r="K35" s="244">
        <f t="shared" si="5"/>
        <v>41997</v>
      </c>
      <c r="L35" s="244">
        <f t="shared" si="5"/>
        <v>41998</v>
      </c>
      <c r="M35" s="244">
        <f t="shared" si="5"/>
        <v>41999</v>
      </c>
      <c r="N35" s="244">
        <f t="shared" si="5"/>
        <v>42000</v>
      </c>
      <c r="O35" s="244">
        <f t="shared" si="5"/>
        <v>42001</v>
      </c>
    </row>
    <row r="36" spans="1:15" ht="61.5" customHeight="1" x14ac:dyDescent="0.2">
      <c r="A36" s="243" t="s">
        <v>8</v>
      </c>
      <c r="B36" s="315" t="s">
        <v>135</v>
      </c>
      <c r="C36" s="323" t="s">
        <v>237</v>
      </c>
      <c r="D36" s="323" t="s">
        <v>238</v>
      </c>
      <c r="E36" s="323" t="s">
        <v>238</v>
      </c>
      <c r="F36" s="323" t="s">
        <v>238</v>
      </c>
      <c r="G36" s="323" t="s">
        <v>238</v>
      </c>
      <c r="H36" s="243"/>
      <c r="I36" s="324" t="s">
        <v>239</v>
      </c>
      <c r="J36" s="325" t="s">
        <v>239</v>
      </c>
      <c r="K36" s="325" t="s">
        <v>239</v>
      </c>
      <c r="L36" s="267" t="s">
        <v>99</v>
      </c>
      <c r="M36" s="326" t="s">
        <v>240</v>
      </c>
      <c r="N36" s="243"/>
      <c r="O36" s="243"/>
    </row>
    <row r="37" spans="1:15" ht="57" customHeight="1" x14ac:dyDescent="0.2">
      <c r="A37" s="243" t="s">
        <v>15</v>
      </c>
      <c r="B37" s="253"/>
      <c r="C37" s="327"/>
      <c r="D37" s="254"/>
      <c r="E37" s="313"/>
      <c r="F37" s="174"/>
      <c r="G37" s="255" t="s">
        <v>241</v>
      </c>
      <c r="H37" s="243"/>
      <c r="I37" s="253"/>
      <c r="J37" s="253"/>
      <c r="K37" s="302"/>
      <c r="L37" s="253"/>
      <c r="M37" s="253"/>
      <c r="N37" s="243"/>
      <c r="O37" s="243"/>
    </row>
    <row r="38" spans="1:15" ht="31.5" customHeight="1" x14ac:dyDescent="0.2">
      <c r="A38" s="243" t="s">
        <v>17</v>
      </c>
      <c r="B38" s="313"/>
      <c r="C38" s="253"/>
      <c r="D38" s="254"/>
      <c r="E38" s="311"/>
      <c r="F38" s="174"/>
      <c r="G38" s="253"/>
      <c r="H38" s="243"/>
      <c r="I38" s="253"/>
      <c r="J38" s="253"/>
      <c r="K38" s="253"/>
      <c r="L38" s="253"/>
      <c r="M38" s="253"/>
      <c r="N38" s="243"/>
      <c r="O38" s="243"/>
    </row>
    <row r="39" spans="1:15" ht="35.25" customHeight="1" x14ac:dyDescent="0.2">
      <c r="A39" s="243" t="s">
        <v>18</v>
      </c>
      <c r="B39" s="317" t="s">
        <v>219</v>
      </c>
      <c r="C39" s="328" t="s">
        <v>220</v>
      </c>
      <c r="D39" s="329"/>
      <c r="E39" s="328" t="s">
        <v>221</v>
      </c>
      <c r="F39" s="302"/>
      <c r="G39" s="255"/>
      <c r="H39" s="243"/>
      <c r="I39" s="253"/>
      <c r="J39" s="253" t="s">
        <v>69</v>
      </c>
      <c r="K39" s="255"/>
      <c r="L39" s="253"/>
      <c r="M39" s="253"/>
      <c r="N39" s="243"/>
      <c r="O39" s="243"/>
    </row>
    <row r="40" spans="1:15" ht="31.5" customHeight="1" x14ac:dyDescent="0.2">
      <c r="A40" s="243" t="s">
        <v>21</v>
      </c>
      <c r="B40" s="255" t="s">
        <v>232</v>
      </c>
      <c r="C40" s="255"/>
      <c r="D40" s="255" t="s">
        <v>232</v>
      </c>
      <c r="E40" s="255"/>
      <c r="F40" s="255" t="s">
        <v>54</v>
      </c>
      <c r="G40" s="255" t="s">
        <v>232</v>
      </c>
      <c r="H40" s="243"/>
      <c r="I40" s="253"/>
      <c r="J40" s="319"/>
      <c r="K40" s="255" t="s">
        <v>232</v>
      </c>
      <c r="L40" s="319"/>
      <c r="M40" s="255" t="s">
        <v>54</v>
      </c>
      <c r="N40" s="243"/>
      <c r="O40" s="243"/>
    </row>
    <row r="41" spans="1:15" ht="15.75" x14ac:dyDescent="0.2">
      <c r="A41" s="243"/>
      <c r="B41" s="244">
        <f>B35+14</f>
        <v>42002</v>
      </c>
      <c r="C41" s="244">
        <f>B41+1</f>
        <v>42003</v>
      </c>
      <c r="D41" s="244">
        <f t="shared" ref="D41:O41" si="6">C41+1</f>
        <v>42004</v>
      </c>
      <c r="E41" s="244">
        <f t="shared" si="6"/>
        <v>42005</v>
      </c>
      <c r="F41" s="244">
        <f t="shared" si="6"/>
        <v>42006</v>
      </c>
      <c r="G41" s="244">
        <f t="shared" si="6"/>
        <v>42007</v>
      </c>
      <c r="H41" s="330">
        <f t="shared" si="6"/>
        <v>42008</v>
      </c>
      <c r="I41" s="303">
        <f t="shared" si="6"/>
        <v>42009</v>
      </c>
      <c r="J41" s="303">
        <f t="shared" si="6"/>
        <v>42010</v>
      </c>
      <c r="K41" s="303">
        <f t="shared" si="6"/>
        <v>42011</v>
      </c>
      <c r="L41" s="303">
        <f t="shared" si="6"/>
        <v>42012</v>
      </c>
      <c r="M41" s="303">
        <f t="shared" si="6"/>
        <v>42013</v>
      </c>
      <c r="N41" s="304">
        <f t="shared" si="6"/>
        <v>42014</v>
      </c>
      <c r="O41" s="244">
        <f t="shared" si="6"/>
        <v>42015</v>
      </c>
    </row>
    <row r="42" spans="1:15" ht="52.5" customHeight="1" x14ac:dyDescent="0.2">
      <c r="A42" s="243" t="s">
        <v>8</v>
      </c>
      <c r="B42" s="314" t="s">
        <v>240</v>
      </c>
      <c r="C42" s="314" t="s">
        <v>240</v>
      </c>
      <c r="D42" s="268" t="s">
        <v>26</v>
      </c>
      <c r="E42" s="267" t="s">
        <v>99</v>
      </c>
      <c r="F42" s="331" t="s">
        <v>240</v>
      </c>
      <c r="G42" s="243"/>
      <c r="H42" s="332"/>
      <c r="I42" s="331" t="s">
        <v>240</v>
      </c>
      <c r="J42" s="314" t="s">
        <v>242</v>
      </c>
      <c r="K42" s="314" t="s">
        <v>242</v>
      </c>
      <c r="L42" s="314" t="s">
        <v>242</v>
      </c>
      <c r="M42" s="314" t="s">
        <v>243</v>
      </c>
      <c r="N42" s="298"/>
      <c r="O42" s="243"/>
    </row>
    <row r="43" spans="1:15" ht="47.25" customHeight="1" x14ac:dyDescent="0.2">
      <c r="A43" s="243" t="s">
        <v>15</v>
      </c>
      <c r="B43" s="255" t="s">
        <v>244</v>
      </c>
      <c r="C43" s="249"/>
      <c r="D43" s="253"/>
      <c r="E43" s="249"/>
      <c r="F43" s="255"/>
      <c r="G43" s="261"/>
      <c r="H43" s="292"/>
      <c r="I43" s="174"/>
      <c r="J43" s="174"/>
      <c r="K43" s="174" t="s">
        <v>245</v>
      </c>
      <c r="L43" s="174"/>
      <c r="M43" s="174" t="s">
        <v>246</v>
      </c>
      <c r="N43" s="298"/>
      <c r="O43" s="243"/>
    </row>
    <row r="44" spans="1:15" ht="33" customHeight="1" x14ac:dyDescent="0.2">
      <c r="A44" s="243" t="s">
        <v>17</v>
      </c>
      <c r="B44" s="253"/>
      <c r="C44" s="253"/>
      <c r="D44" s="253"/>
      <c r="E44" s="253"/>
      <c r="F44" s="253"/>
      <c r="G44" s="243"/>
      <c r="H44" s="299"/>
      <c r="I44" s="333"/>
      <c r="J44" s="311"/>
      <c r="K44" s="311"/>
      <c r="L44" s="311"/>
      <c r="M44" s="334"/>
      <c r="N44" s="298"/>
      <c r="O44" s="243"/>
    </row>
    <row r="45" spans="1:15" ht="29.25" customHeight="1" x14ac:dyDescent="0.2">
      <c r="A45" s="243" t="s">
        <v>18</v>
      </c>
      <c r="B45" s="255"/>
      <c r="C45" s="255" t="s">
        <v>247</v>
      </c>
      <c r="D45" s="255" t="s">
        <v>223</v>
      </c>
      <c r="E45" s="253"/>
      <c r="F45" s="255" t="s">
        <v>226</v>
      </c>
      <c r="G45" s="243"/>
      <c r="H45" s="243"/>
      <c r="I45" s="321" t="s">
        <v>227</v>
      </c>
      <c r="J45" s="253" t="s">
        <v>69</v>
      </c>
      <c r="K45" s="321" t="s">
        <v>248</v>
      </c>
      <c r="L45" s="258"/>
      <c r="M45" s="321" t="s">
        <v>248</v>
      </c>
      <c r="N45" s="243"/>
      <c r="O45" s="243"/>
    </row>
    <row r="46" spans="1:15" ht="31.5" x14ac:dyDescent="0.2">
      <c r="A46" s="243" t="s">
        <v>21</v>
      </c>
      <c r="B46" s="253"/>
      <c r="C46" s="253"/>
      <c r="D46" s="253"/>
      <c r="E46" s="253"/>
      <c r="F46" s="253"/>
      <c r="G46" s="243"/>
      <c r="H46" s="243"/>
      <c r="I46" s="253"/>
      <c r="J46" s="255" t="s">
        <v>249</v>
      </c>
      <c r="K46" s="253"/>
      <c r="L46" s="253"/>
      <c r="M46" s="253"/>
      <c r="N46" s="243"/>
      <c r="O46" s="243"/>
    </row>
    <row r="47" spans="1:15" ht="15.75" x14ac:dyDescent="0.2">
      <c r="A47" s="243"/>
      <c r="B47" s="244">
        <f>B41+14</f>
        <v>42016</v>
      </c>
      <c r="C47" s="244">
        <f>B47+1</f>
        <v>42017</v>
      </c>
      <c r="D47" s="244">
        <f t="shared" ref="D47:O47" si="7">C47+1</f>
        <v>42018</v>
      </c>
      <c r="E47" s="244">
        <f t="shared" si="7"/>
        <v>42019</v>
      </c>
      <c r="F47" s="244">
        <f t="shared" si="7"/>
        <v>42020</v>
      </c>
      <c r="G47" s="244">
        <f t="shared" si="7"/>
        <v>42021</v>
      </c>
      <c r="H47" s="244">
        <f t="shared" si="7"/>
        <v>42022</v>
      </c>
      <c r="I47" s="244">
        <f t="shared" si="7"/>
        <v>42023</v>
      </c>
      <c r="J47" s="244">
        <f t="shared" si="7"/>
        <v>42024</v>
      </c>
      <c r="K47" s="244">
        <f t="shared" si="7"/>
        <v>42025</v>
      </c>
      <c r="L47" s="244">
        <f t="shared" si="7"/>
        <v>42026</v>
      </c>
      <c r="M47" s="244">
        <f t="shared" si="7"/>
        <v>42027</v>
      </c>
      <c r="N47" s="244">
        <f t="shared" si="7"/>
        <v>42028</v>
      </c>
      <c r="O47" s="244">
        <f t="shared" si="7"/>
        <v>42029</v>
      </c>
    </row>
    <row r="48" spans="1:15" ht="31.5" x14ac:dyDescent="0.2">
      <c r="A48" s="243" t="s">
        <v>8</v>
      </c>
      <c r="C48" s="249"/>
      <c r="D48" s="253"/>
      <c r="E48" s="253"/>
      <c r="F48" s="253"/>
      <c r="G48" s="243"/>
      <c r="H48" s="243"/>
      <c r="I48" s="253"/>
      <c r="J48" s="253"/>
      <c r="K48" s="253"/>
      <c r="L48" s="253"/>
      <c r="M48" s="253"/>
      <c r="N48" s="243"/>
      <c r="O48" s="243"/>
    </row>
    <row r="49" spans="1:15" ht="15.75" x14ac:dyDescent="0.2">
      <c r="A49" s="243" t="s">
        <v>15</v>
      </c>
      <c r="B49" s="253"/>
      <c r="C49" s="253"/>
      <c r="D49" s="253"/>
      <c r="E49" s="253"/>
      <c r="F49" s="253"/>
      <c r="G49" s="243"/>
      <c r="H49" s="243"/>
      <c r="I49" s="253"/>
      <c r="J49" s="253"/>
      <c r="K49" s="253"/>
      <c r="L49" s="253"/>
      <c r="M49" s="253"/>
      <c r="N49" s="243"/>
      <c r="O49" s="243"/>
    </row>
    <row r="50" spans="1:15" ht="15.75" x14ac:dyDescent="0.2">
      <c r="A50" s="243" t="s">
        <v>17</v>
      </c>
      <c r="B50" s="253"/>
      <c r="C50" s="253"/>
      <c r="D50" s="253"/>
      <c r="E50" s="253"/>
      <c r="F50" s="253"/>
      <c r="G50" s="243"/>
      <c r="H50" s="243"/>
      <c r="I50" s="152"/>
      <c r="J50" s="152"/>
      <c r="K50" s="152"/>
      <c r="L50" s="152"/>
      <c r="M50" s="152"/>
      <c r="N50" s="243"/>
      <c r="O50" s="243"/>
    </row>
    <row r="51" spans="1:15" ht="41.25" customHeight="1" x14ac:dyDescent="0.2">
      <c r="A51" s="243" t="s">
        <v>18</v>
      </c>
      <c r="B51" s="253"/>
      <c r="C51" s="253"/>
      <c r="D51" s="253"/>
      <c r="E51" s="253"/>
      <c r="F51" s="253"/>
      <c r="G51" s="243"/>
      <c r="H51" s="243"/>
      <c r="I51" s="152"/>
      <c r="J51" s="152"/>
      <c r="K51" s="152"/>
      <c r="L51" s="152"/>
      <c r="M51" s="152"/>
      <c r="N51" s="243"/>
      <c r="O51" s="243"/>
    </row>
    <row r="52" spans="1:15" ht="15.75" x14ac:dyDescent="0.2">
      <c r="A52" s="243" t="s">
        <v>21</v>
      </c>
      <c r="B52" s="253"/>
      <c r="C52" s="253"/>
      <c r="D52" s="253"/>
      <c r="E52" s="253"/>
      <c r="F52" s="253"/>
      <c r="G52" s="243"/>
      <c r="H52" s="243"/>
      <c r="I52" s="152"/>
      <c r="J52" s="152"/>
      <c r="K52" s="152"/>
      <c r="L52" s="152"/>
      <c r="M52" s="152"/>
      <c r="N52" s="243"/>
      <c r="O52" s="243"/>
    </row>
    <row r="53" spans="1:15" ht="34.5" customHeight="1" x14ac:dyDescent="0.2">
      <c r="A53" s="793" t="s">
        <v>250</v>
      </c>
      <c r="B53" s="794"/>
      <c r="C53" s="794"/>
      <c r="D53" s="794"/>
      <c r="E53" s="794"/>
      <c r="F53" s="794"/>
      <c r="G53" s="794"/>
      <c r="H53" s="794"/>
      <c r="I53" s="794"/>
      <c r="J53" s="794"/>
      <c r="K53" s="794"/>
      <c r="L53" s="794"/>
      <c r="M53" s="794"/>
      <c r="N53" s="794"/>
      <c r="O53" s="795"/>
    </row>
  </sheetData>
  <mergeCells count="2">
    <mergeCell ref="A1:O1"/>
    <mergeCell ref="A53:O5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A8" workbookViewId="0">
      <selection activeCell="G14" sqref="G14"/>
    </sheetView>
  </sheetViews>
  <sheetFormatPr defaultRowHeight="15" x14ac:dyDescent="0.25"/>
  <cols>
    <col min="1" max="1" width="18.5703125" bestFit="1" customWidth="1"/>
    <col min="2" max="2" width="25.85546875" bestFit="1" customWidth="1"/>
    <col min="3" max="3" width="16.7109375" bestFit="1" customWidth="1"/>
    <col min="4" max="4" width="25.85546875" bestFit="1" customWidth="1"/>
    <col min="5" max="5" width="10.7109375" bestFit="1" customWidth="1"/>
    <col min="6" max="6" width="4.7109375" customWidth="1"/>
    <col min="7" max="7" width="25.85546875" bestFit="1" customWidth="1"/>
    <col min="9" max="9" width="25.85546875" bestFit="1" customWidth="1"/>
    <col min="11" max="11" width="25.85546875" bestFit="1" customWidth="1"/>
  </cols>
  <sheetData>
    <row r="1" spans="1:15" ht="18.75" x14ac:dyDescent="0.3">
      <c r="A1" s="798" t="s">
        <v>260</v>
      </c>
      <c r="B1" s="798"/>
      <c r="C1" s="798"/>
      <c r="D1" s="798"/>
      <c r="E1" s="798"/>
      <c r="F1" s="796" t="s">
        <v>273</v>
      </c>
      <c r="G1" s="797"/>
      <c r="H1" s="797"/>
      <c r="I1" s="797"/>
      <c r="J1" s="797"/>
      <c r="K1" s="797"/>
      <c r="L1" s="797"/>
      <c r="M1" s="797"/>
      <c r="N1" s="797"/>
      <c r="O1" s="797"/>
    </row>
    <row r="2" spans="1:15" x14ac:dyDescent="0.25">
      <c r="A2" s="377"/>
      <c r="B2" s="380" t="s">
        <v>255</v>
      </c>
      <c r="C2" s="380" t="s">
        <v>259</v>
      </c>
      <c r="D2" s="381" t="s">
        <v>256</v>
      </c>
      <c r="E2" s="381" t="s">
        <v>259</v>
      </c>
      <c r="G2" t="s">
        <v>256</v>
      </c>
      <c r="I2" t="s">
        <v>279</v>
      </c>
      <c r="K2" t="s">
        <v>280</v>
      </c>
    </row>
    <row r="3" spans="1:15" x14ac:dyDescent="0.25">
      <c r="A3" s="799" t="s">
        <v>253</v>
      </c>
      <c r="B3" s="383" t="s">
        <v>55</v>
      </c>
      <c r="C3" s="383" t="s">
        <v>261</v>
      </c>
      <c r="D3" s="383" t="s">
        <v>100</v>
      </c>
      <c r="E3" s="383" t="s">
        <v>261</v>
      </c>
      <c r="G3" s="383" t="s">
        <v>100</v>
      </c>
      <c r="H3" s="383"/>
      <c r="I3" s="383" t="s">
        <v>100</v>
      </c>
      <c r="J3" s="383"/>
      <c r="K3" s="383" t="s">
        <v>100</v>
      </c>
      <c r="L3" s="383"/>
    </row>
    <row r="4" spans="1:15" x14ac:dyDescent="0.25">
      <c r="A4" s="800"/>
      <c r="B4" s="383" t="s">
        <v>51</v>
      </c>
      <c r="C4" s="383" t="s">
        <v>262</v>
      </c>
      <c r="D4" s="383" t="s">
        <v>114</v>
      </c>
      <c r="E4" s="383" t="s">
        <v>269</v>
      </c>
      <c r="G4" s="383" t="s">
        <v>114</v>
      </c>
      <c r="H4" s="383"/>
      <c r="I4" s="383" t="s">
        <v>114</v>
      </c>
      <c r="J4" s="383"/>
      <c r="K4" s="383" t="s">
        <v>114</v>
      </c>
      <c r="L4" s="383"/>
    </row>
    <row r="5" spans="1:15" x14ac:dyDescent="0.25">
      <c r="A5" s="800"/>
      <c r="B5" s="383" t="s">
        <v>56</v>
      </c>
      <c r="C5" s="383" t="s">
        <v>270</v>
      </c>
      <c r="D5" s="383" t="s">
        <v>55</v>
      </c>
      <c r="E5" s="383" t="s">
        <v>271</v>
      </c>
      <c r="G5" s="383" t="s">
        <v>55</v>
      </c>
      <c r="H5" s="383"/>
      <c r="I5" s="383" t="s">
        <v>55</v>
      </c>
      <c r="J5" s="383"/>
      <c r="K5" s="383" t="s">
        <v>55</v>
      </c>
      <c r="L5" s="383"/>
    </row>
    <row r="6" spans="1:15" x14ac:dyDescent="0.25">
      <c r="A6" s="801"/>
      <c r="D6" s="383" t="s">
        <v>56</v>
      </c>
      <c r="E6" s="383" t="s">
        <v>272</v>
      </c>
      <c r="G6" s="383" t="s">
        <v>56</v>
      </c>
      <c r="H6" s="383"/>
      <c r="I6" s="383" t="s">
        <v>56</v>
      </c>
      <c r="J6" s="383"/>
      <c r="K6" s="383" t="s">
        <v>56</v>
      </c>
      <c r="L6" s="383"/>
    </row>
    <row r="7" spans="1:15" x14ac:dyDescent="0.25">
      <c r="A7" s="802" t="s">
        <v>254</v>
      </c>
      <c r="B7" s="803" t="s">
        <v>257</v>
      </c>
      <c r="C7" s="804"/>
      <c r="D7" s="803" t="s">
        <v>258</v>
      </c>
      <c r="E7" s="804"/>
    </row>
    <row r="8" spans="1:15" ht="30" x14ac:dyDescent="0.25">
      <c r="A8" s="802"/>
      <c r="B8" s="379" t="s">
        <v>263</v>
      </c>
      <c r="C8" s="378">
        <v>42024</v>
      </c>
      <c r="D8" s="379" t="s">
        <v>263</v>
      </c>
      <c r="E8" s="378">
        <v>42024</v>
      </c>
    </row>
    <row r="9" spans="1:15" ht="30" x14ac:dyDescent="0.25">
      <c r="A9" s="802"/>
      <c r="B9" s="379" t="s">
        <v>264</v>
      </c>
      <c r="C9" s="378">
        <v>42025</v>
      </c>
      <c r="D9" s="379" t="s">
        <v>264</v>
      </c>
      <c r="E9" s="378">
        <v>42025</v>
      </c>
    </row>
    <row r="10" spans="1:15" x14ac:dyDescent="0.25">
      <c r="A10" s="802"/>
      <c r="B10" s="379" t="s">
        <v>13</v>
      </c>
      <c r="C10" s="378">
        <v>42026</v>
      </c>
      <c r="D10" s="379" t="s">
        <v>13</v>
      </c>
      <c r="E10" s="378">
        <v>42026</v>
      </c>
    </row>
    <row r="11" spans="1:15" ht="30" x14ac:dyDescent="0.25">
      <c r="A11" s="802"/>
      <c r="B11" s="379" t="s">
        <v>265</v>
      </c>
      <c r="C11" s="378">
        <v>42027</v>
      </c>
      <c r="D11" s="379" t="s">
        <v>265</v>
      </c>
      <c r="E11" s="378">
        <v>42027</v>
      </c>
    </row>
    <row r="12" spans="1:15" x14ac:dyDescent="0.25">
      <c r="A12" s="802"/>
      <c r="B12" s="379" t="s">
        <v>45</v>
      </c>
      <c r="C12" s="378">
        <v>42031</v>
      </c>
      <c r="D12" s="379" t="s">
        <v>45</v>
      </c>
      <c r="E12" s="378">
        <v>42031</v>
      </c>
    </row>
    <row r="13" spans="1:15" x14ac:dyDescent="0.25">
      <c r="A13" s="802"/>
      <c r="B13" s="379" t="s">
        <v>266</v>
      </c>
      <c r="C13" s="378">
        <v>42032</v>
      </c>
      <c r="D13" s="379" t="s">
        <v>266</v>
      </c>
      <c r="E13" s="378">
        <v>42032</v>
      </c>
    </row>
    <row r="14" spans="1:15" x14ac:dyDescent="0.25">
      <c r="A14" s="802"/>
      <c r="B14" s="379" t="s">
        <v>267</v>
      </c>
      <c r="C14" s="378">
        <v>42033</v>
      </c>
      <c r="D14" s="379" t="s">
        <v>267</v>
      </c>
      <c r="E14" s="378">
        <v>42033</v>
      </c>
    </row>
    <row r="15" spans="1:15" x14ac:dyDescent="0.25">
      <c r="A15" s="802"/>
      <c r="B15" s="379" t="s">
        <v>25</v>
      </c>
      <c r="C15" s="378">
        <v>42034</v>
      </c>
      <c r="D15" s="379" t="s">
        <v>25</v>
      </c>
      <c r="E15" s="378">
        <v>42034</v>
      </c>
    </row>
    <row r="16" spans="1:15" x14ac:dyDescent="0.25">
      <c r="A16" s="802"/>
      <c r="B16" s="382" t="s">
        <v>58</v>
      </c>
      <c r="C16" s="378">
        <v>42054</v>
      </c>
      <c r="D16" s="382" t="s">
        <v>58</v>
      </c>
      <c r="E16" s="378">
        <v>42072</v>
      </c>
    </row>
    <row r="17" spans="1:5" ht="30" x14ac:dyDescent="0.25">
      <c r="A17" s="802"/>
      <c r="B17" s="382" t="s">
        <v>268</v>
      </c>
      <c r="C17" s="378">
        <v>42055</v>
      </c>
      <c r="D17" s="382" t="s">
        <v>268</v>
      </c>
      <c r="E17" s="378">
        <v>42073</v>
      </c>
    </row>
    <row r="18" spans="1:5" x14ac:dyDescent="0.25">
      <c r="A18" s="802"/>
      <c r="B18" s="382" t="s">
        <v>60</v>
      </c>
      <c r="C18" s="378">
        <v>42074</v>
      </c>
      <c r="D18" s="456"/>
      <c r="E18" s="457"/>
    </row>
    <row r="19" spans="1:5" x14ac:dyDescent="0.25">
      <c r="A19" s="802"/>
      <c r="B19" s="382" t="s">
        <v>60</v>
      </c>
      <c r="C19" s="378">
        <v>42075</v>
      </c>
      <c r="D19" s="458"/>
      <c r="E19" s="459"/>
    </row>
  </sheetData>
  <mergeCells count="6">
    <mergeCell ref="F1:O1"/>
    <mergeCell ref="A1:E1"/>
    <mergeCell ref="A3:A6"/>
    <mergeCell ref="A7:A19"/>
    <mergeCell ref="B7:C7"/>
    <mergeCell ref="D7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K14" sqref="K14"/>
    </sheetView>
  </sheetViews>
  <sheetFormatPr defaultRowHeight="15" x14ac:dyDescent="0.25"/>
  <cols>
    <col min="3" max="3" width="13.7109375" bestFit="1" customWidth="1"/>
    <col min="4" max="4" width="14.140625" bestFit="1" customWidth="1"/>
    <col min="5" max="5" width="15.28515625" bestFit="1" customWidth="1"/>
    <col min="6" max="6" width="18" bestFit="1" customWidth="1"/>
  </cols>
  <sheetData>
    <row r="1" spans="1:7" x14ac:dyDescent="0.25">
      <c r="A1" t="s">
        <v>274</v>
      </c>
    </row>
    <row r="2" spans="1:7" x14ac:dyDescent="0.25">
      <c r="A2" t="s">
        <v>275</v>
      </c>
    </row>
    <row r="3" spans="1:7" x14ac:dyDescent="0.25">
      <c r="A3" t="s">
        <v>276</v>
      </c>
    </row>
    <row r="4" spans="1:7" x14ac:dyDescent="0.25">
      <c r="A4" t="s">
        <v>277</v>
      </c>
    </row>
    <row r="5" spans="1:7" x14ac:dyDescent="0.25">
      <c r="A5" t="s">
        <v>278</v>
      </c>
    </row>
    <row r="7" spans="1:7" x14ac:dyDescent="0.25">
      <c r="C7" s="805" t="s">
        <v>287</v>
      </c>
      <c r="D7" s="805"/>
      <c r="E7" s="805"/>
      <c r="F7" t="s">
        <v>289</v>
      </c>
    </row>
    <row r="8" spans="1:7" x14ac:dyDescent="0.25">
      <c r="A8" t="s">
        <v>281</v>
      </c>
      <c r="B8" t="s">
        <v>282</v>
      </c>
      <c r="C8" t="s">
        <v>288</v>
      </c>
      <c r="D8" t="s">
        <v>290</v>
      </c>
      <c r="E8" t="s">
        <v>291</v>
      </c>
      <c r="F8" t="s">
        <v>293</v>
      </c>
      <c r="G8" t="s">
        <v>294</v>
      </c>
    </row>
    <row r="9" spans="1:7" x14ac:dyDescent="0.25">
      <c r="A9" t="s">
        <v>283</v>
      </c>
      <c r="B9" t="s">
        <v>284</v>
      </c>
      <c r="F9" t="s">
        <v>292</v>
      </c>
      <c r="G9" t="s">
        <v>294</v>
      </c>
    </row>
    <row r="10" spans="1:7" x14ac:dyDescent="0.25">
      <c r="A10" t="s">
        <v>285</v>
      </c>
      <c r="B10" t="s">
        <v>286</v>
      </c>
      <c r="C10" t="s">
        <v>288</v>
      </c>
      <c r="D10" t="s">
        <v>290</v>
      </c>
      <c r="E10" t="s">
        <v>291</v>
      </c>
      <c r="F10" t="s">
        <v>295</v>
      </c>
      <c r="G10" t="s">
        <v>296</v>
      </c>
    </row>
  </sheetData>
  <mergeCells count="1">
    <mergeCell ref="C7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5" sqref="B15"/>
    </sheetView>
  </sheetViews>
  <sheetFormatPr defaultRowHeight="15" x14ac:dyDescent="0.25"/>
  <cols>
    <col min="1" max="1" width="51.140625" bestFit="1" customWidth="1"/>
    <col min="2" max="2" width="21.7109375" bestFit="1" customWidth="1"/>
  </cols>
  <sheetData>
    <row r="1" spans="1:2" x14ac:dyDescent="0.25">
      <c r="B1" t="s">
        <v>311</v>
      </c>
    </row>
    <row r="2" spans="1:2" x14ac:dyDescent="0.25">
      <c r="A2" t="s">
        <v>312</v>
      </c>
      <c r="B2" s="592" t="s">
        <v>313</v>
      </c>
    </row>
    <row r="3" spans="1:2" x14ac:dyDescent="0.25">
      <c r="A3" t="s">
        <v>310</v>
      </c>
      <c r="B3" t="s">
        <v>308</v>
      </c>
    </row>
    <row r="4" spans="1:2" x14ac:dyDescent="0.25">
      <c r="A4" t="s">
        <v>309</v>
      </c>
      <c r="B4" t="s">
        <v>307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"/>
  <sheetViews>
    <sheetView topLeftCell="A54" zoomScale="30" zoomScaleNormal="30" workbookViewId="0">
      <selection activeCell="F29" sqref="F29"/>
    </sheetView>
  </sheetViews>
  <sheetFormatPr defaultRowHeight="28.5" x14ac:dyDescent="0.45"/>
  <cols>
    <col min="1" max="1" width="35.7109375" style="639" customWidth="1"/>
    <col min="2" max="2" width="41.5703125" style="639" customWidth="1"/>
    <col min="3" max="3" width="36.7109375" style="639" customWidth="1"/>
    <col min="4" max="4" width="43.85546875" style="639" customWidth="1"/>
    <col min="5" max="5" width="49" style="639" customWidth="1"/>
    <col min="6" max="6" width="50.42578125" style="639" customWidth="1"/>
    <col min="7" max="7" width="23.42578125" style="639" customWidth="1"/>
    <col min="8" max="8" width="25.140625" style="639" customWidth="1"/>
    <col min="9" max="9" width="45.140625" style="639" bestFit="1" customWidth="1"/>
    <col min="10" max="10" width="46.140625" style="639" customWidth="1"/>
    <col min="11" max="11" width="41.85546875" style="639" bestFit="1" customWidth="1"/>
    <col min="12" max="12" width="37" style="639" bestFit="1" customWidth="1"/>
    <col min="13" max="13" width="39.28515625" style="639" customWidth="1"/>
    <col min="14" max="14" width="22.42578125" style="639" bestFit="1" customWidth="1"/>
    <col min="15" max="15" width="22.7109375" style="639" customWidth="1"/>
    <col min="16" max="16384" width="9.140625" style="639"/>
  </cols>
  <sheetData>
    <row r="1" spans="1:21" ht="53.25" customHeight="1" x14ac:dyDescent="0.45">
      <c r="A1" s="768" t="s">
        <v>493</v>
      </c>
      <c r="B1" s="768"/>
      <c r="C1" s="768"/>
      <c r="D1" s="768"/>
      <c r="E1" s="768"/>
      <c r="F1" s="768"/>
      <c r="G1" s="768"/>
      <c r="H1" s="768"/>
      <c r="I1" s="768"/>
      <c r="J1" s="768"/>
      <c r="K1" s="768"/>
      <c r="L1" s="768"/>
      <c r="M1" s="768"/>
      <c r="N1" s="768"/>
      <c r="O1" s="768"/>
    </row>
    <row r="2" spans="1:21" x14ac:dyDescent="0.45">
      <c r="A2" s="626"/>
      <c r="B2" s="626" t="s">
        <v>1</v>
      </c>
      <c r="C2" s="626" t="s">
        <v>2</v>
      </c>
      <c r="D2" s="626" t="s">
        <v>3</v>
      </c>
      <c r="E2" s="626" t="s">
        <v>4</v>
      </c>
      <c r="F2" s="626" t="s">
        <v>5</v>
      </c>
      <c r="G2" s="626" t="s">
        <v>6</v>
      </c>
      <c r="H2" s="626" t="s">
        <v>7</v>
      </c>
      <c r="I2" s="626" t="s">
        <v>1</v>
      </c>
      <c r="J2" s="626" t="s">
        <v>2</v>
      </c>
      <c r="K2" s="626" t="s">
        <v>3</v>
      </c>
      <c r="L2" s="626" t="s">
        <v>4</v>
      </c>
      <c r="M2" s="626" t="s">
        <v>5</v>
      </c>
      <c r="N2" s="626" t="s">
        <v>6</v>
      </c>
      <c r="O2" s="626" t="s">
        <v>7</v>
      </c>
    </row>
    <row r="3" spans="1:21" x14ac:dyDescent="0.45">
      <c r="A3" s="626"/>
      <c r="B3" s="627">
        <v>42191</v>
      </c>
      <c r="C3" s="627">
        <f t="shared" ref="C3:O3" si="0">B3+1</f>
        <v>42192</v>
      </c>
      <c r="D3" s="627">
        <f t="shared" si="0"/>
        <v>42193</v>
      </c>
      <c r="E3" s="627">
        <f t="shared" si="0"/>
        <v>42194</v>
      </c>
      <c r="F3" s="627">
        <f t="shared" si="0"/>
        <v>42195</v>
      </c>
      <c r="G3" s="627">
        <f t="shared" si="0"/>
        <v>42196</v>
      </c>
      <c r="H3" s="627">
        <f t="shared" si="0"/>
        <v>42197</v>
      </c>
      <c r="I3" s="627">
        <f t="shared" si="0"/>
        <v>42198</v>
      </c>
      <c r="J3" s="627">
        <f t="shared" si="0"/>
        <v>42199</v>
      </c>
      <c r="K3" s="701">
        <f t="shared" si="0"/>
        <v>42200</v>
      </c>
      <c r="L3" s="627">
        <f t="shared" si="0"/>
        <v>42201</v>
      </c>
      <c r="M3" s="627">
        <f t="shared" si="0"/>
        <v>42202</v>
      </c>
      <c r="N3" s="627">
        <f t="shared" si="0"/>
        <v>42203</v>
      </c>
      <c r="O3" s="627">
        <f t="shared" si="0"/>
        <v>42204</v>
      </c>
    </row>
    <row r="4" spans="1:21" ht="199.5" hidden="1" x14ac:dyDescent="0.45">
      <c r="A4" s="628" t="s">
        <v>340</v>
      </c>
      <c r="B4" s="629" t="s">
        <v>9</v>
      </c>
      <c r="C4" s="629" t="s">
        <v>9</v>
      </c>
      <c r="D4" s="629" t="s">
        <v>9</v>
      </c>
      <c r="E4" s="629" t="s">
        <v>9</v>
      </c>
      <c r="F4" s="629" t="s">
        <v>9</v>
      </c>
      <c r="G4" s="626"/>
      <c r="H4" s="626"/>
      <c r="I4" s="630" t="s">
        <v>55</v>
      </c>
      <c r="J4" s="623" t="s">
        <v>11</v>
      </c>
      <c r="K4" s="623" t="s">
        <v>12</v>
      </c>
      <c r="L4" s="597" t="s">
        <v>100</v>
      </c>
      <c r="M4" s="598" t="s">
        <v>95</v>
      </c>
      <c r="N4" s="626"/>
      <c r="O4" s="626"/>
    </row>
    <row r="5" spans="1:21" ht="159" hidden="1" customHeight="1" x14ac:dyDescent="0.45">
      <c r="A5" s="628" t="s">
        <v>344</v>
      </c>
      <c r="B5" s="629" t="s">
        <v>9</v>
      </c>
      <c r="C5" s="629" t="s">
        <v>9</v>
      </c>
      <c r="D5" s="629" t="s">
        <v>9</v>
      </c>
      <c r="E5" s="629" t="s">
        <v>9</v>
      </c>
      <c r="F5" s="629" t="s">
        <v>9</v>
      </c>
      <c r="G5" s="626"/>
      <c r="H5" s="626"/>
      <c r="I5" s="623" t="s">
        <v>11</v>
      </c>
      <c r="J5" s="623" t="s">
        <v>12</v>
      </c>
      <c r="K5" s="630" t="s">
        <v>55</v>
      </c>
      <c r="L5" s="624" t="s">
        <v>14</v>
      </c>
      <c r="M5" s="624" t="s">
        <v>22</v>
      </c>
      <c r="N5" s="626"/>
      <c r="O5" s="626"/>
    </row>
    <row r="6" spans="1:21" ht="128.25" customHeight="1" x14ac:dyDescent="0.45">
      <c r="A6" s="628" t="s">
        <v>438</v>
      </c>
      <c r="B6" s="629" t="s">
        <v>9</v>
      </c>
      <c r="C6" s="629" t="s">
        <v>9</v>
      </c>
      <c r="D6" s="629" t="s">
        <v>9</v>
      </c>
      <c r="E6" s="629" t="s">
        <v>9</v>
      </c>
      <c r="F6" s="629" t="s">
        <v>9</v>
      </c>
      <c r="G6" s="626"/>
      <c r="H6" s="626"/>
      <c r="I6" s="630" t="s">
        <v>492</v>
      </c>
      <c r="J6" s="623" t="s">
        <v>11</v>
      </c>
      <c r="K6" s="623" t="s">
        <v>12</v>
      </c>
      <c r="L6" s="624" t="s">
        <v>14</v>
      </c>
      <c r="M6" s="662" t="s">
        <v>481</v>
      </c>
      <c r="N6" s="626"/>
      <c r="O6" s="626"/>
    </row>
    <row r="7" spans="1:21" ht="58.5" hidden="1" customHeight="1" x14ac:dyDescent="0.45">
      <c r="A7" s="628" t="s">
        <v>343</v>
      </c>
      <c r="B7" s="631"/>
      <c r="C7" s="631"/>
      <c r="D7" s="631"/>
      <c r="E7" s="631"/>
      <c r="F7" s="631"/>
      <c r="G7" s="626"/>
      <c r="H7" s="626"/>
      <c r="I7" s="629" t="s">
        <v>9</v>
      </c>
      <c r="J7" s="629" t="s">
        <v>9</v>
      </c>
      <c r="K7" s="629" t="s">
        <v>9</v>
      </c>
      <c r="L7" s="629" t="s">
        <v>9</v>
      </c>
      <c r="M7" s="629" t="s">
        <v>9</v>
      </c>
      <c r="N7" s="626"/>
      <c r="O7" s="626"/>
    </row>
    <row r="8" spans="1:21" hidden="1" x14ac:dyDescent="0.45">
      <c r="A8" s="628" t="s">
        <v>342</v>
      </c>
      <c r="B8" s="631"/>
      <c r="C8" s="631"/>
      <c r="D8" s="631"/>
      <c r="E8" s="631"/>
      <c r="F8" s="631"/>
      <c r="G8" s="626"/>
      <c r="H8" s="626"/>
      <c r="I8" s="629" t="s">
        <v>9</v>
      </c>
      <c r="J8" s="629" t="s">
        <v>9</v>
      </c>
      <c r="K8" s="629" t="s">
        <v>9</v>
      </c>
      <c r="L8" s="629" t="s">
        <v>9</v>
      </c>
      <c r="M8" s="629" t="s">
        <v>9</v>
      </c>
      <c r="N8" s="626"/>
      <c r="O8" s="626"/>
    </row>
    <row r="9" spans="1:21" ht="51" customHeight="1" x14ac:dyDescent="0.45">
      <c r="A9" s="628" t="s">
        <v>87</v>
      </c>
      <c r="B9" s="668"/>
      <c r="C9" s="668"/>
      <c r="D9" s="668"/>
      <c r="E9" s="668"/>
      <c r="F9" s="668" t="s">
        <v>491</v>
      </c>
      <c r="G9" s="668"/>
      <c r="H9" s="668"/>
      <c r="I9" s="676"/>
      <c r="J9" s="643"/>
      <c r="K9" s="643"/>
      <c r="M9" s="668" t="s">
        <v>490</v>
      </c>
      <c r="N9" s="626"/>
      <c r="O9" s="626"/>
    </row>
    <row r="10" spans="1:21" ht="66" customHeight="1" x14ac:dyDescent="0.45">
      <c r="A10" s="628" t="s">
        <v>17</v>
      </c>
      <c r="B10" s="643"/>
      <c r="C10" s="643"/>
      <c r="D10" s="668"/>
      <c r="E10" s="668"/>
      <c r="G10" s="668"/>
      <c r="H10" s="668"/>
      <c r="I10" s="668" t="s">
        <v>489</v>
      </c>
      <c r="J10" s="643"/>
      <c r="K10" s="643"/>
      <c r="L10" s="643"/>
      <c r="M10" s="643"/>
      <c r="N10" s="626"/>
      <c r="O10" s="626"/>
    </row>
    <row r="11" spans="1:21" ht="73.5" customHeight="1" x14ac:dyDescent="0.45">
      <c r="A11" s="628" t="s">
        <v>248</v>
      </c>
      <c r="B11" s="668"/>
      <c r="C11" s="668"/>
      <c r="D11" s="668"/>
      <c r="E11" s="668"/>
      <c r="F11" s="668"/>
      <c r="G11" s="668"/>
      <c r="H11" s="668"/>
      <c r="J11" s="676" t="s">
        <v>488</v>
      </c>
      <c r="K11" s="676" t="s">
        <v>487</v>
      </c>
      <c r="L11" s="676" t="s">
        <v>421</v>
      </c>
      <c r="M11" s="670" t="s">
        <v>486</v>
      </c>
      <c r="N11" s="626"/>
      <c r="O11" s="626"/>
    </row>
    <row r="12" spans="1:21" x14ac:dyDescent="0.45">
      <c r="A12" s="626"/>
      <c r="B12" s="627">
        <f>B3+14</f>
        <v>42205</v>
      </c>
      <c r="C12" s="627">
        <f t="shared" ref="C12:O12" si="1">B12+1</f>
        <v>42206</v>
      </c>
      <c r="D12" s="627">
        <f t="shared" si="1"/>
        <v>42207</v>
      </c>
      <c r="E12" s="627">
        <f t="shared" si="1"/>
        <v>42208</v>
      </c>
      <c r="F12" s="627">
        <f t="shared" si="1"/>
        <v>42209</v>
      </c>
      <c r="G12" s="627">
        <f t="shared" si="1"/>
        <v>42210</v>
      </c>
      <c r="H12" s="627">
        <f t="shared" si="1"/>
        <v>42211</v>
      </c>
      <c r="I12" s="627">
        <f t="shared" si="1"/>
        <v>42212</v>
      </c>
      <c r="J12" s="627">
        <f t="shared" si="1"/>
        <v>42213</v>
      </c>
      <c r="K12" s="627">
        <f t="shared" si="1"/>
        <v>42214</v>
      </c>
      <c r="L12" s="627">
        <f t="shared" si="1"/>
        <v>42215</v>
      </c>
      <c r="M12" s="627">
        <f t="shared" si="1"/>
        <v>42216</v>
      </c>
      <c r="N12" s="627">
        <f t="shared" si="1"/>
        <v>42217</v>
      </c>
      <c r="O12" s="627">
        <f t="shared" si="1"/>
        <v>42218</v>
      </c>
    </row>
    <row r="13" spans="1:21" ht="117" hidden="1" customHeight="1" x14ac:dyDescent="0.45">
      <c r="A13" s="628" t="s">
        <v>256</v>
      </c>
      <c r="B13" s="598" t="s">
        <v>95</v>
      </c>
      <c r="C13" s="597" t="s">
        <v>169</v>
      </c>
      <c r="D13" s="623" t="s">
        <v>14</v>
      </c>
      <c r="E13" s="623" t="s">
        <v>22</v>
      </c>
      <c r="F13" s="597" t="s">
        <v>114</v>
      </c>
      <c r="G13" s="626"/>
      <c r="H13" s="626"/>
      <c r="I13" s="628" t="s">
        <v>251</v>
      </c>
      <c r="J13" s="598" t="s">
        <v>95</v>
      </c>
      <c r="K13" s="598" t="s">
        <v>95</v>
      </c>
      <c r="L13" s="598" t="s">
        <v>95</v>
      </c>
      <c r="M13" s="598" t="s">
        <v>95</v>
      </c>
      <c r="N13" s="626"/>
      <c r="O13" s="626"/>
    </row>
    <row r="14" spans="1:21" ht="156" hidden="1" customHeight="1" x14ac:dyDescent="0.45">
      <c r="A14" s="628" t="s">
        <v>333</v>
      </c>
      <c r="B14" s="587" t="s">
        <v>150</v>
      </c>
      <c r="C14" s="700" t="s">
        <v>364</v>
      </c>
      <c r="D14" s="587" t="s">
        <v>40</v>
      </c>
      <c r="E14" s="587" t="s">
        <v>40</v>
      </c>
      <c r="F14" s="630" t="s">
        <v>114</v>
      </c>
      <c r="G14" s="626"/>
      <c r="H14" s="626"/>
      <c r="I14" s="628" t="s">
        <v>251</v>
      </c>
      <c r="J14" s="598" t="s">
        <v>358</v>
      </c>
      <c r="K14" s="598" t="s">
        <v>358</v>
      </c>
      <c r="L14" s="598" t="s">
        <v>358</v>
      </c>
      <c r="M14" s="598" t="s">
        <v>358</v>
      </c>
      <c r="N14" s="626"/>
      <c r="O14" s="626"/>
    </row>
    <row r="15" spans="1:21" ht="186.75" customHeight="1" x14ac:dyDescent="0.45">
      <c r="A15" s="628" t="s">
        <v>438</v>
      </c>
      <c r="B15" s="624" t="s">
        <v>22</v>
      </c>
      <c r="C15" s="587" t="s">
        <v>485</v>
      </c>
      <c r="D15" s="624" t="s">
        <v>193</v>
      </c>
      <c r="E15" s="624" t="s">
        <v>193</v>
      </c>
      <c r="F15" s="630" t="s">
        <v>55</v>
      </c>
      <c r="G15" s="626"/>
      <c r="H15" s="626"/>
      <c r="I15" s="587" t="s">
        <v>500</v>
      </c>
      <c r="J15" s="630" t="s">
        <v>484</v>
      </c>
      <c r="K15" s="587" t="s">
        <v>483</v>
      </c>
      <c r="L15" s="587" t="s">
        <v>499</v>
      </c>
      <c r="M15" s="587" t="s">
        <v>482</v>
      </c>
      <c r="N15" s="626"/>
      <c r="O15" s="626"/>
      <c r="Q15" s="645"/>
      <c r="R15" s="645"/>
      <c r="S15" s="645"/>
      <c r="T15" s="645"/>
      <c r="U15" s="645"/>
    </row>
    <row r="16" spans="1:21" ht="111" hidden="1" customHeight="1" x14ac:dyDescent="0.45">
      <c r="A16" s="628" t="s">
        <v>334</v>
      </c>
      <c r="B16" s="662" t="s">
        <v>299</v>
      </c>
      <c r="C16" s="643"/>
      <c r="D16" s="643"/>
      <c r="E16" s="695" t="s">
        <v>336</v>
      </c>
      <c r="F16" s="623" t="s">
        <v>12</v>
      </c>
      <c r="G16" s="626"/>
      <c r="H16" s="626"/>
      <c r="I16" s="628" t="s">
        <v>251</v>
      </c>
      <c r="J16" s="624" t="s">
        <v>14</v>
      </c>
      <c r="K16" s="643"/>
      <c r="L16" s="624" t="s">
        <v>22</v>
      </c>
      <c r="M16" s="624" t="s">
        <v>24</v>
      </c>
      <c r="N16" s="626"/>
      <c r="O16" s="626"/>
      <c r="Q16" s="646"/>
      <c r="R16" s="645"/>
      <c r="S16" s="645"/>
      <c r="T16" s="645"/>
      <c r="U16" s="645"/>
    </row>
    <row r="17" spans="1:21" ht="96" hidden="1" customHeight="1" x14ac:dyDescent="0.45">
      <c r="A17" s="628" t="s">
        <v>335</v>
      </c>
      <c r="B17" s="662" t="s">
        <v>337</v>
      </c>
      <c r="C17" s="643"/>
      <c r="D17" s="643"/>
      <c r="E17" s="587" t="s">
        <v>351</v>
      </c>
      <c r="F17" s="623" t="s">
        <v>58</v>
      </c>
      <c r="G17" s="626"/>
      <c r="H17" s="626"/>
      <c r="I17" s="628" t="s">
        <v>251</v>
      </c>
      <c r="J17" s="624" t="s">
        <v>186</v>
      </c>
      <c r="K17" s="643"/>
      <c r="L17" s="624" t="s">
        <v>186</v>
      </c>
      <c r="M17" s="624" t="s">
        <v>193</v>
      </c>
      <c r="N17" s="626"/>
      <c r="O17" s="626"/>
      <c r="Q17" s="699"/>
      <c r="R17" s="645"/>
      <c r="S17" s="645"/>
      <c r="T17" s="646"/>
      <c r="U17" s="645"/>
    </row>
    <row r="18" spans="1:21" ht="116.25" customHeight="1" x14ac:dyDescent="0.45">
      <c r="A18" s="628" t="s">
        <v>87</v>
      </c>
      <c r="C18" s="693" t="s">
        <v>481</v>
      </c>
      <c r="D18" s="643"/>
      <c r="E18" s="668" t="s">
        <v>480</v>
      </c>
      <c r="F18" s="643"/>
      <c r="G18" s="668"/>
      <c r="H18" s="668"/>
      <c r="I18" s="643"/>
      <c r="J18" s="643"/>
      <c r="K18" s="643"/>
      <c r="L18" s="643"/>
      <c r="M18" s="694" t="s">
        <v>478</v>
      </c>
      <c r="N18" s="626"/>
      <c r="O18" s="626"/>
    </row>
    <row r="19" spans="1:21" ht="83.25" customHeight="1" x14ac:dyDescent="0.45">
      <c r="A19" s="628" t="s">
        <v>17</v>
      </c>
      <c r="B19" s="668"/>
      <c r="C19" s="643"/>
      <c r="D19" s="668"/>
      <c r="E19" s="668"/>
      <c r="F19" s="698" t="s">
        <v>477</v>
      </c>
      <c r="G19" s="668"/>
      <c r="H19" s="668"/>
      <c r="I19" s="670" t="s">
        <v>21</v>
      </c>
      <c r="J19" s="670" t="s">
        <v>21</v>
      </c>
      <c r="K19" s="670"/>
      <c r="L19" s="688" t="s">
        <v>501</v>
      </c>
      <c r="M19" s="676" t="s">
        <v>398</v>
      </c>
      <c r="N19" s="626"/>
      <c r="O19" s="626"/>
    </row>
    <row r="20" spans="1:21" ht="81" customHeight="1" x14ac:dyDescent="0.45">
      <c r="A20" s="628" t="s">
        <v>248</v>
      </c>
      <c r="B20" s="676" t="s">
        <v>476</v>
      </c>
      <c r="C20" s="676"/>
      <c r="D20" s="697" t="s">
        <v>475</v>
      </c>
      <c r="E20" s="676"/>
      <c r="F20" s="676" t="s">
        <v>474</v>
      </c>
      <c r="G20" s="668"/>
      <c r="H20" s="668"/>
      <c r="I20" s="676"/>
      <c r="J20" s="676" t="s">
        <v>473</v>
      </c>
      <c r="K20" s="676" t="s">
        <v>472</v>
      </c>
      <c r="L20" s="676" t="s">
        <v>471</v>
      </c>
      <c r="M20" s="676" t="s">
        <v>470</v>
      </c>
      <c r="N20" s="626"/>
      <c r="O20" s="626"/>
    </row>
    <row r="21" spans="1:21" x14ac:dyDescent="0.45">
      <c r="A21" s="626"/>
      <c r="B21" s="627">
        <f>B12+14</f>
        <v>42219</v>
      </c>
      <c r="C21" s="627">
        <f t="shared" ref="C21:O21" si="2">B21+1</f>
        <v>42220</v>
      </c>
      <c r="D21" s="627">
        <f t="shared" si="2"/>
        <v>42221</v>
      </c>
      <c r="E21" s="627">
        <f t="shared" si="2"/>
        <v>42222</v>
      </c>
      <c r="F21" s="627">
        <f t="shared" si="2"/>
        <v>42223</v>
      </c>
      <c r="G21" s="627">
        <f t="shared" si="2"/>
        <v>42224</v>
      </c>
      <c r="H21" s="627">
        <f t="shared" si="2"/>
        <v>42225</v>
      </c>
      <c r="I21" s="627">
        <f t="shared" si="2"/>
        <v>42226</v>
      </c>
      <c r="J21" s="627">
        <f t="shared" si="2"/>
        <v>42227</v>
      </c>
      <c r="K21" s="627">
        <f t="shared" si="2"/>
        <v>42228</v>
      </c>
      <c r="L21" s="627">
        <f t="shared" si="2"/>
        <v>42229</v>
      </c>
      <c r="M21" s="627">
        <f t="shared" si="2"/>
        <v>42230</v>
      </c>
      <c r="N21" s="627">
        <f t="shared" si="2"/>
        <v>42231</v>
      </c>
      <c r="O21" s="627">
        <f t="shared" si="2"/>
        <v>42232</v>
      </c>
      <c r="Q21" s="645"/>
      <c r="R21" s="645"/>
      <c r="S21" s="645"/>
      <c r="T21" s="645"/>
      <c r="U21" s="645"/>
    </row>
    <row r="22" spans="1:21" ht="126.75" hidden="1" customHeight="1" x14ac:dyDescent="0.45">
      <c r="A22" s="628" t="s">
        <v>256</v>
      </c>
      <c r="B22" s="598" t="s">
        <v>95</v>
      </c>
      <c r="C22" s="598" t="s">
        <v>95</v>
      </c>
      <c r="D22" s="598" t="s">
        <v>95</v>
      </c>
      <c r="E22" s="598" t="s">
        <v>95</v>
      </c>
      <c r="F22" s="598" t="s">
        <v>95</v>
      </c>
      <c r="G22" s="626"/>
      <c r="H22" s="626"/>
      <c r="I22" s="598" t="s">
        <v>95</v>
      </c>
      <c r="J22" s="598" t="s">
        <v>95</v>
      </c>
      <c r="K22" s="598" t="s">
        <v>95</v>
      </c>
      <c r="L22" s="598" t="s">
        <v>95</v>
      </c>
      <c r="M22" s="598" t="s">
        <v>95</v>
      </c>
      <c r="N22" s="626"/>
      <c r="O22" s="626"/>
    </row>
    <row r="23" spans="1:21" ht="102" hidden="1" customHeight="1" x14ac:dyDescent="0.45">
      <c r="A23" s="628" t="s">
        <v>333</v>
      </c>
      <c r="B23" s="598" t="s">
        <v>358</v>
      </c>
      <c r="C23" s="598" t="s">
        <v>358</v>
      </c>
      <c r="D23" s="598" t="s">
        <v>358</v>
      </c>
      <c r="E23" s="598" t="s">
        <v>358</v>
      </c>
      <c r="F23" s="598" t="s">
        <v>358</v>
      </c>
      <c r="G23" s="626"/>
      <c r="H23" s="626"/>
      <c r="I23" s="598" t="s">
        <v>358</v>
      </c>
      <c r="J23" s="598" t="s">
        <v>358</v>
      </c>
      <c r="K23" s="598" t="s">
        <v>358</v>
      </c>
      <c r="L23" s="598" t="s">
        <v>359</v>
      </c>
      <c r="M23" s="598" t="s">
        <v>359</v>
      </c>
      <c r="N23" s="626"/>
      <c r="O23" s="626"/>
    </row>
    <row r="24" spans="1:21" ht="150" customHeight="1" x14ac:dyDescent="0.45">
      <c r="A24" s="628" t="s">
        <v>438</v>
      </c>
      <c r="B24" s="587" t="s">
        <v>469</v>
      </c>
      <c r="C24" s="587" t="s">
        <v>468</v>
      </c>
      <c r="D24" s="624" t="s">
        <v>339</v>
      </c>
      <c r="E24" s="624" t="s">
        <v>339</v>
      </c>
      <c r="F24" s="681" t="s">
        <v>467</v>
      </c>
      <c r="G24" s="626"/>
      <c r="H24" s="626"/>
      <c r="I24" s="681" t="s">
        <v>466</v>
      </c>
      <c r="J24" s="635" t="s">
        <v>52</v>
      </c>
      <c r="K24" s="635" t="s">
        <v>52</v>
      </c>
      <c r="L24" s="635" t="s">
        <v>52</v>
      </c>
      <c r="M24" s="635" t="s">
        <v>52</v>
      </c>
      <c r="N24" s="626"/>
      <c r="O24" s="626"/>
    </row>
    <row r="25" spans="1:21" ht="73.5" hidden="1" customHeight="1" x14ac:dyDescent="0.45">
      <c r="A25" s="628" t="s">
        <v>334</v>
      </c>
      <c r="B25" s="624" t="s">
        <v>25</v>
      </c>
      <c r="C25" s="630" t="s">
        <v>55</v>
      </c>
      <c r="D25" s="643"/>
      <c r="E25" s="695" t="s">
        <v>465</v>
      </c>
      <c r="F25" s="624" t="s">
        <v>339</v>
      </c>
      <c r="G25" s="626"/>
      <c r="H25" s="626"/>
      <c r="I25" s="624" t="s">
        <v>355</v>
      </c>
      <c r="J25" s="624" t="s">
        <v>355</v>
      </c>
      <c r="K25" s="637" t="s">
        <v>41</v>
      </c>
      <c r="L25" s="637" t="s">
        <v>41</v>
      </c>
      <c r="M25" s="637" t="s">
        <v>41</v>
      </c>
      <c r="N25" s="637" t="s">
        <v>41</v>
      </c>
      <c r="O25" s="626"/>
    </row>
    <row r="26" spans="1:21" ht="91.5" hidden="1" customHeight="1" x14ac:dyDescent="0.45">
      <c r="A26" s="628" t="s">
        <v>335</v>
      </c>
      <c r="B26" s="624" t="s">
        <v>193</v>
      </c>
      <c r="C26" s="662" t="s">
        <v>13</v>
      </c>
      <c r="D26" s="643"/>
      <c r="E26" s="662" t="s">
        <v>45</v>
      </c>
      <c r="F26" s="624" t="s">
        <v>339</v>
      </c>
      <c r="G26" s="626"/>
      <c r="H26" s="626"/>
      <c r="I26" s="587" t="s">
        <v>351</v>
      </c>
      <c r="J26" s="587" t="s">
        <v>351</v>
      </c>
      <c r="K26" s="587" t="s">
        <v>351</v>
      </c>
      <c r="L26" s="587" t="s">
        <v>351</v>
      </c>
      <c r="M26" s="630" t="s">
        <v>114</v>
      </c>
      <c r="N26" s="626"/>
      <c r="O26" s="626"/>
    </row>
    <row r="27" spans="1:21" ht="51" customHeight="1" x14ac:dyDescent="0.45">
      <c r="A27" s="628" t="s">
        <v>87</v>
      </c>
      <c r="B27" s="694" t="s">
        <v>464</v>
      </c>
      <c r="C27" s="643"/>
      <c r="D27" s="668"/>
      <c r="E27" s="676"/>
      <c r="G27" s="633"/>
      <c r="H27" s="633"/>
      <c r="I27" s="676" t="s">
        <v>479</v>
      </c>
      <c r="J27" s="670" t="s">
        <v>463</v>
      </c>
      <c r="K27" s="643"/>
      <c r="L27" s="643"/>
      <c r="M27" s="676" t="s">
        <v>462</v>
      </c>
      <c r="N27" s="626"/>
      <c r="O27" s="626"/>
    </row>
    <row r="28" spans="1:21" ht="66" customHeight="1" x14ac:dyDescent="0.45">
      <c r="A28" s="628" t="s">
        <v>17</v>
      </c>
      <c r="B28" s="643"/>
      <c r="C28" s="670" t="s">
        <v>21</v>
      </c>
      <c r="D28" s="643"/>
      <c r="E28" s="643"/>
      <c r="F28" s="670" t="s">
        <v>461</v>
      </c>
      <c r="G28" s="633"/>
      <c r="H28" s="633"/>
      <c r="I28" s="670" t="s">
        <v>460</v>
      </c>
      <c r="J28" s="643"/>
      <c r="K28" s="643"/>
      <c r="L28" s="677" t="s">
        <v>441</v>
      </c>
      <c r="M28" s="643"/>
      <c r="N28" s="626"/>
      <c r="O28" s="626"/>
    </row>
    <row r="29" spans="1:21" ht="81" customHeight="1" x14ac:dyDescent="0.45">
      <c r="A29" s="628" t="s">
        <v>248</v>
      </c>
      <c r="B29" s="643"/>
      <c r="C29" s="643"/>
      <c r="D29" s="676" t="s">
        <v>459</v>
      </c>
      <c r="E29" s="676" t="s">
        <v>458</v>
      </c>
      <c r="F29" s="643"/>
      <c r="G29" s="633"/>
      <c r="H29" s="633"/>
      <c r="J29" s="643"/>
      <c r="K29" s="643"/>
      <c r="L29" s="643"/>
      <c r="M29" s="643"/>
      <c r="N29" s="626"/>
      <c r="O29" s="626"/>
    </row>
    <row r="30" spans="1:21" x14ac:dyDescent="0.45">
      <c r="A30" s="626"/>
      <c r="B30" s="627">
        <f>B21+14</f>
        <v>42233</v>
      </c>
      <c r="C30" s="627">
        <f t="shared" ref="C30:O30" si="3">B30+1</f>
        <v>42234</v>
      </c>
      <c r="D30" s="627">
        <f t="shared" si="3"/>
        <v>42235</v>
      </c>
      <c r="E30" s="627">
        <f t="shared" si="3"/>
        <v>42236</v>
      </c>
      <c r="F30" s="627">
        <f t="shared" si="3"/>
        <v>42237</v>
      </c>
      <c r="G30" s="627">
        <f t="shared" si="3"/>
        <v>42238</v>
      </c>
      <c r="H30" s="627">
        <f t="shared" si="3"/>
        <v>42239</v>
      </c>
      <c r="I30" s="627">
        <f t="shared" si="3"/>
        <v>42240</v>
      </c>
      <c r="J30" s="627">
        <f t="shared" si="3"/>
        <v>42241</v>
      </c>
      <c r="K30" s="627">
        <f t="shared" si="3"/>
        <v>42242</v>
      </c>
      <c r="L30" s="627">
        <f t="shared" si="3"/>
        <v>42243</v>
      </c>
      <c r="M30" s="627">
        <f t="shared" si="3"/>
        <v>42244</v>
      </c>
      <c r="N30" s="627">
        <f t="shared" si="3"/>
        <v>42245</v>
      </c>
      <c r="O30" s="627">
        <f t="shared" si="3"/>
        <v>42246</v>
      </c>
    </row>
    <row r="31" spans="1:21" ht="65.25" hidden="1" customHeight="1" x14ac:dyDescent="0.45">
      <c r="A31" s="628" t="s">
        <v>256</v>
      </c>
      <c r="B31" s="624" t="s">
        <v>24</v>
      </c>
      <c r="C31" s="624" t="s">
        <v>25</v>
      </c>
      <c r="D31" s="662" t="s">
        <v>353</v>
      </c>
      <c r="E31" s="624" t="s">
        <v>339</v>
      </c>
      <c r="F31" s="624" t="s">
        <v>339</v>
      </c>
      <c r="G31" s="626"/>
      <c r="H31" s="626"/>
      <c r="I31" s="598" t="s">
        <v>95</v>
      </c>
      <c r="J31" s="598" t="s">
        <v>95</v>
      </c>
      <c r="K31" s="696" t="s">
        <v>357</v>
      </c>
      <c r="L31" s="696" t="s">
        <v>357</v>
      </c>
      <c r="M31" s="696" t="s">
        <v>357</v>
      </c>
      <c r="N31" s="626"/>
      <c r="O31" s="626"/>
      <c r="T31" s="696" t="s">
        <v>357</v>
      </c>
      <c r="U31" s="696" t="s">
        <v>357</v>
      </c>
    </row>
    <row r="32" spans="1:21" ht="45" hidden="1" customHeight="1" x14ac:dyDescent="0.45">
      <c r="A32" s="628" t="s">
        <v>333</v>
      </c>
      <c r="B32" s="624" t="s">
        <v>24</v>
      </c>
      <c r="C32" s="624" t="s">
        <v>25</v>
      </c>
      <c r="D32" s="630" t="s">
        <v>100</v>
      </c>
      <c r="E32" s="624" t="s">
        <v>339</v>
      </c>
      <c r="F32" s="624" t="s">
        <v>339</v>
      </c>
      <c r="G32" s="626"/>
      <c r="H32" s="626"/>
      <c r="I32" s="630" t="s">
        <v>56</v>
      </c>
      <c r="J32" s="662" t="s">
        <v>13</v>
      </c>
      <c r="K32" s="696" t="s">
        <v>357</v>
      </c>
      <c r="L32" s="696" t="s">
        <v>357</v>
      </c>
      <c r="M32" s="696" t="s">
        <v>357</v>
      </c>
      <c r="N32" s="626"/>
      <c r="O32" s="626"/>
      <c r="T32" s="696" t="s">
        <v>357</v>
      </c>
      <c r="U32" s="696" t="s">
        <v>357</v>
      </c>
    </row>
    <row r="33" spans="1:15" ht="159" customHeight="1" x14ac:dyDescent="0.45">
      <c r="A33" s="628" t="s">
        <v>438</v>
      </c>
      <c r="B33" s="635" t="s">
        <v>52</v>
      </c>
      <c r="C33" s="642" t="s">
        <v>52</v>
      </c>
      <c r="D33" s="635" t="s">
        <v>52</v>
      </c>
      <c r="E33" s="635" t="s">
        <v>52</v>
      </c>
      <c r="F33" s="630" t="s">
        <v>114</v>
      </c>
      <c r="G33" s="626"/>
      <c r="H33" s="626"/>
      <c r="I33" s="681" t="s">
        <v>237</v>
      </c>
      <c r="J33" s="681" t="s">
        <v>238</v>
      </c>
      <c r="K33" s="681" t="s">
        <v>238</v>
      </c>
      <c r="L33" s="702" t="s">
        <v>522</v>
      </c>
      <c r="M33" s="681" t="s">
        <v>238</v>
      </c>
      <c r="N33" s="626"/>
      <c r="O33" s="626"/>
    </row>
    <row r="34" spans="1:15" ht="47.25" hidden="1" customHeight="1" x14ac:dyDescent="0.45">
      <c r="A34" s="628" t="s">
        <v>334</v>
      </c>
      <c r="B34" s="634" t="s">
        <v>29</v>
      </c>
      <c r="C34" s="634" t="s">
        <v>29</v>
      </c>
      <c r="D34" s="634" t="s">
        <v>29</v>
      </c>
      <c r="E34" s="695" t="s">
        <v>457</v>
      </c>
      <c r="F34" s="626" t="s">
        <v>27</v>
      </c>
      <c r="G34" s="626"/>
      <c r="H34" s="626"/>
      <c r="I34" s="587" t="s">
        <v>40</v>
      </c>
      <c r="J34" s="587" t="s">
        <v>40</v>
      </c>
      <c r="K34" s="587" t="s">
        <v>280</v>
      </c>
      <c r="L34" s="587" t="s">
        <v>280</v>
      </c>
      <c r="M34" s="587" t="s">
        <v>280</v>
      </c>
      <c r="N34" s="626"/>
      <c r="O34" s="626"/>
    </row>
    <row r="35" spans="1:15" ht="72.75" hidden="1" customHeight="1" x14ac:dyDescent="0.45">
      <c r="A35" s="628" t="s">
        <v>335</v>
      </c>
      <c r="B35" s="587" t="s">
        <v>351</v>
      </c>
      <c r="C35" s="587" t="s">
        <v>351</v>
      </c>
      <c r="D35" s="587" t="s">
        <v>351</v>
      </c>
      <c r="E35" s="587" t="s">
        <v>351</v>
      </c>
      <c r="F35" s="626" t="s">
        <v>27</v>
      </c>
      <c r="G35" s="626"/>
      <c r="H35" s="626"/>
      <c r="I35" s="587" t="s">
        <v>351</v>
      </c>
      <c r="J35" s="587" t="s">
        <v>351</v>
      </c>
      <c r="K35" s="587" t="s">
        <v>351</v>
      </c>
      <c r="L35" s="587" t="s">
        <v>351</v>
      </c>
      <c r="M35" s="587" t="s">
        <v>351</v>
      </c>
      <c r="N35" s="626"/>
      <c r="O35" s="626"/>
    </row>
    <row r="36" spans="1:15" ht="75" customHeight="1" x14ac:dyDescent="0.45">
      <c r="A36" s="628" t="s">
        <v>87</v>
      </c>
      <c r="B36" s="643"/>
      <c r="C36" s="643"/>
      <c r="D36" s="693"/>
      <c r="E36" s="643"/>
      <c r="G36" s="668"/>
      <c r="H36" s="668"/>
      <c r="J36" s="670" t="s">
        <v>456</v>
      </c>
      <c r="K36" s="643"/>
      <c r="L36" s="643"/>
      <c r="M36" s="676"/>
      <c r="N36" s="626"/>
      <c r="O36" s="626"/>
    </row>
    <row r="37" spans="1:15" ht="66" customHeight="1" x14ac:dyDescent="0.45">
      <c r="A37" s="628" t="s">
        <v>17</v>
      </c>
      <c r="B37" s="676"/>
      <c r="C37" s="676"/>
      <c r="D37" s="693"/>
      <c r="E37" s="692"/>
      <c r="F37" s="670"/>
      <c r="G37" s="668"/>
      <c r="H37" s="668"/>
      <c r="I37" s="643"/>
      <c r="J37" s="676" t="s">
        <v>21</v>
      </c>
      <c r="K37" s="676" t="s">
        <v>21</v>
      </c>
      <c r="L37" s="643"/>
      <c r="M37" s="676" t="s">
        <v>398</v>
      </c>
      <c r="N37" s="626"/>
      <c r="O37" s="626"/>
    </row>
    <row r="38" spans="1:15" ht="81" customHeight="1" x14ac:dyDescent="0.45">
      <c r="A38" s="628" t="s">
        <v>248</v>
      </c>
      <c r="B38" s="668"/>
      <c r="C38" s="668"/>
      <c r="D38" s="643"/>
      <c r="E38" s="676"/>
      <c r="F38" s="676" t="s">
        <v>455</v>
      </c>
      <c r="G38" s="668"/>
      <c r="H38" s="668"/>
      <c r="I38" s="643"/>
      <c r="J38" s="643"/>
      <c r="K38" s="643"/>
      <c r="L38" s="643"/>
      <c r="M38" s="643"/>
      <c r="N38" s="626"/>
      <c r="O38" s="626"/>
    </row>
    <row r="39" spans="1:15" x14ac:dyDescent="0.45">
      <c r="A39" s="626"/>
      <c r="B39" s="627">
        <f>B30+14</f>
        <v>42247</v>
      </c>
      <c r="C39" s="627">
        <f t="shared" ref="C39:O39" si="4">B39+1</f>
        <v>42248</v>
      </c>
      <c r="D39" s="627">
        <f t="shared" si="4"/>
        <v>42249</v>
      </c>
      <c r="E39" s="627">
        <f t="shared" si="4"/>
        <v>42250</v>
      </c>
      <c r="F39" s="627">
        <f t="shared" si="4"/>
        <v>42251</v>
      </c>
      <c r="G39" s="627">
        <f t="shared" si="4"/>
        <v>42252</v>
      </c>
      <c r="H39" s="627">
        <f t="shared" si="4"/>
        <v>42253</v>
      </c>
      <c r="I39" s="627">
        <f t="shared" si="4"/>
        <v>42254</v>
      </c>
      <c r="J39" s="627">
        <f t="shared" si="4"/>
        <v>42255</v>
      </c>
      <c r="K39" s="627">
        <f t="shared" si="4"/>
        <v>42256</v>
      </c>
      <c r="L39" s="627">
        <f t="shared" si="4"/>
        <v>42257</v>
      </c>
      <c r="M39" s="627">
        <f t="shared" si="4"/>
        <v>42258</v>
      </c>
      <c r="N39" s="627">
        <f t="shared" si="4"/>
        <v>42259</v>
      </c>
      <c r="O39" s="627">
        <f t="shared" si="4"/>
        <v>42260</v>
      </c>
    </row>
    <row r="40" spans="1:15" ht="143.25" hidden="1" customHeight="1" x14ac:dyDescent="0.45">
      <c r="A40" s="628" t="s">
        <v>256</v>
      </c>
      <c r="B40" s="691" t="s">
        <v>52</v>
      </c>
      <c r="C40" s="691" t="s">
        <v>52</v>
      </c>
      <c r="D40" s="691" t="s">
        <v>52</v>
      </c>
      <c r="E40" s="691" t="s">
        <v>52</v>
      </c>
      <c r="F40" s="691" t="s">
        <v>52</v>
      </c>
      <c r="G40" s="626"/>
      <c r="H40" s="626"/>
      <c r="I40" s="691" t="s">
        <v>52</v>
      </c>
      <c r="J40" s="691" t="s">
        <v>52</v>
      </c>
      <c r="K40" s="691" t="s">
        <v>52</v>
      </c>
      <c r="L40" s="598" t="s">
        <v>116</v>
      </c>
      <c r="M40" s="598" t="s">
        <v>116</v>
      </c>
      <c r="N40" s="626"/>
      <c r="O40" s="626"/>
    </row>
    <row r="41" spans="1:15" ht="75" hidden="1" customHeight="1" x14ac:dyDescent="0.45">
      <c r="A41" s="628" t="s">
        <v>333</v>
      </c>
      <c r="B41" s="662" t="s">
        <v>45</v>
      </c>
      <c r="C41" s="635" t="s">
        <v>52</v>
      </c>
      <c r="D41" s="635" t="s">
        <v>52</v>
      </c>
      <c r="E41" s="635" t="s">
        <v>52</v>
      </c>
      <c r="F41" s="635" t="s">
        <v>52</v>
      </c>
      <c r="G41" s="626"/>
      <c r="H41" s="626"/>
      <c r="I41" s="635" t="s">
        <v>52</v>
      </c>
      <c r="J41" s="635" t="s">
        <v>52</v>
      </c>
      <c r="K41" s="635" t="s">
        <v>52</v>
      </c>
      <c r="L41" s="635" t="s">
        <v>52</v>
      </c>
      <c r="M41" s="635" t="s">
        <v>52</v>
      </c>
      <c r="N41" s="626"/>
      <c r="O41" s="626"/>
    </row>
    <row r="42" spans="1:15" ht="129.75" customHeight="1" x14ac:dyDescent="0.45">
      <c r="A42" s="628" t="s">
        <v>438</v>
      </c>
      <c r="B42" s="681" t="s">
        <v>238</v>
      </c>
      <c r="C42" s="681" t="s">
        <v>238</v>
      </c>
      <c r="D42" s="681" t="s">
        <v>238</v>
      </c>
      <c r="E42" s="690" t="s">
        <v>135</v>
      </c>
      <c r="F42" s="690" t="s">
        <v>135</v>
      </c>
      <c r="G42" s="626"/>
      <c r="H42" s="626"/>
      <c r="I42" s="690" t="s">
        <v>135</v>
      </c>
      <c r="J42" s="690" t="s">
        <v>135</v>
      </c>
      <c r="K42" s="690" t="s">
        <v>135</v>
      </c>
      <c r="L42" s="690" t="s">
        <v>135</v>
      </c>
      <c r="M42" s="690" t="s">
        <v>135</v>
      </c>
      <c r="N42" s="626"/>
      <c r="O42" s="626"/>
    </row>
    <row r="43" spans="1:15" ht="51.75" hidden="1" customHeight="1" x14ac:dyDescent="0.45">
      <c r="A43" s="628" t="s">
        <v>334</v>
      </c>
      <c r="B43" s="630" t="s">
        <v>356</v>
      </c>
      <c r="C43" s="630" t="s">
        <v>356</v>
      </c>
      <c r="D43" s="635" t="s">
        <v>52</v>
      </c>
      <c r="E43" s="635" t="s">
        <v>52</v>
      </c>
      <c r="F43" s="635" t="s">
        <v>52</v>
      </c>
      <c r="G43" s="626"/>
      <c r="H43" s="626"/>
      <c r="I43" s="635" t="s">
        <v>52</v>
      </c>
      <c r="J43" s="635" t="s">
        <v>52</v>
      </c>
      <c r="K43" s="635" t="s">
        <v>52</v>
      </c>
      <c r="L43" s="635" t="s">
        <v>52</v>
      </c>
      <c r="M43" s="689" t="s">
        <v>453</v>
      </c>
      <c r="N43" s="626"/>
      <c r="O43" s="626"/>
    </row>
    <row r="44" spans="1:15" ht="45.75" hidden="1" customHeight="1" x14ac:dyDescent="0.45">
      <c r="A44" s="628" t="s">
        <v>335</v>
      </c>
      <c r="B44" s="630" t="s">
        <v>55</v>
      </c>
      <c r="C44" s="635" t="s">
        <v>52</v>
      </c>
      <c r="D44" s="635" t="s">
        <v>52</v>
      </c>
      <c r="E44" s="635" t="s">
        <v>52</v>
      </c>
      <c r="F44" s="635" t="s">
        <v>52</v>
      </c>
      <c r="G44" s="626"/>
      <c r="H44" s="626"/>
      <c r="I44" s="635" t="s">
        <v>52</v>
      </c>
      <c r="J44" s="635" t="s">
        <v>52</v>
      </c>
      <c r="K44" s="635" t="s">
        <v>52</v>
      </c>
      <c r="L44" s="635" t="s">
        <v>52</v>
      </c>
      <c r="M44" s="635" t="s">
        <v>52</v>
      </c>
      <c r="N44" s="626"/>
      <c r="O44" s="626"/>
    </row>
    <row r="45" spans="1:15" ht="68.25" customHeight="1" x14ac:dyDescent="0.45">
      <c r="A45" s="628" t="s">
        <v>87</v>
      </c>
      <c r="B45" s="643"/>
      <c r="C45" s="643"/>
      <c r="E45" s="643"/>
      <c r="F45" s="643"/>
      <c r="G45" s="668"/>
      <c r="H45" s="668"/>
      <c r="I45" s="643"/>
      <c r="J45" s="676"/>
      <c r="K45" s="643"/>
      <c r="M45" s="676"/>
      <c r="N45" s="626"/>
      <c r="O45" s="626"/>
    </row>
    <row r="46" spans="1:15" ht="66" customHeight="1" x14ac:dyDescent="0.45">
      <c r="A46" s="628" t="s">
        <v>17</v>
      </c>
      <c r="B46" s="677" t="s">
        <v>441</v>
      </c>
      <c r="C46" s="643"/>
      <c r="D46" s="668"/>
      <c r="E46" s="670"/>
      <c r="F46" s="688"/>
      <c r="G46" s="668"/>
      <c r="H46" s="668"/>
      <c r="I46" s="687"/>
      <c r="J46" s="668"/>
      <c r="L46" s="677" t="s">
        <v>441</v>
      </c>
      <c r="M46" s="682" t="s">
        <v>400</v>
      </c>
      <c r="N46" s="626"/>
      <c r="O46" s="626"/>
    </row>
    <row r="47" spans="1:15" ht="81" customHeight="1" x14ac:dyDescent="0.45">
      <c r="A47" s="628" t="s">
        <v>248</v>
      </c>
      <c r="B47" s="676" t="s">
        <v>452</v>
      </c>
      <c r="C47" s="676" t="s">
        <v>451</v>
      </c>
      <c r="D47" s="643"/>
      <c r="E47" s="643"/>
      <c r="F47" s="676"/>
      <c r="G47" s="668"/>
      <c r="H47" s="668"/>
      <c r="I47" s="643"/>
      <c r="J47" s="643"/>
      <c r="K47" s="676"/>
      <c r="L47" s="676"/>
      <c r="N47" s="626"/>
      <c r="O47" s="626"/>
    </row>
    <row r="48" spans="1:15" x14ac:dyDescent="0.45">
      <c r="A48" s="626"/>
      <c r="B48" s="627">
        <f>B39+14</f>
        <v>42261</v>
      </c>
      <c r="C48" s="627">
        <f t="shared" ref="C48:O48" si="5">B48+1</f>
        <v>42262</v>
      </c>
      <c r="D48" s="627">
        <f t="shared" si="5"/>
        <v>42263</v>
      </c>
      <c r="E48" s="627">
        <f t="shared" si="5"/>
        <v>42264</v>
      </c>
      <c r="F48" s="627">
        <f t="shared" si="5"/>
        <v>42265</v>
      </c>
      <c r="G48" s="627">
        <f t="shared" si="5"/>
        <v>42266</v>
      </c>
      <c r="H48" s="627">
        <f t="shared" si="5"/>
        <v>42267</v>
      </c>
      <c r="I48" s="627">
        <f t="shared" si="5"/>
        <v>42268</v>
      </c>
      <c r="J48" s="627">
        <f t="shared" si="5"/>
        <v>42269</v>
      </c>
      <c r="K48" s="627">
        <f t="shared" si="5"/>
        <v>42270</v>
      </c>
      <c r="L48" s="627">
        <f t="shared" si="5"/>
        <v>42271</v>
      </c>
      <c r="M48" s="627">
        <f t="shared" si="5"/>
        <v>42272</v>
      </c>
      <c r="N48" s="627">
        <f t="shared" si="5"/>
        <v>42273</v>
      </c>
      <c r="O48" s="627">
        <f t="shared" si="5"/>
        <v>42274</v>
      </c>
    </row>
    <row r="49" spans="1:15" ht="86.25" hidden="1" customHeight="1" x14ac:dyDescent="0.45">
      <c r="A49" s="628" t="s">
        <v>256</v>
      </c>
      <c r="B49" s="598" t="s">
        <v>116</v>
      </c>
      <c r="C49" s="598" t="s">
        <v>116</v>
      </c>
      <c r="D49" s="587" t="s">
        <v>300</v>
      </c>
      <c r="E49" s="598" t="s">
        <v>116</v>
      </c>
      <c r="F49" s="598" t="s">
        <v>116</v>
      </c>
      <c r="G49" s="626"/>
      <c r="H49" s="626"/>
      <c r="I49" s="598" t="s">
        <v>116</v>
      </c>
      <c r="J49" s="598" t="s">
        <v>116</v>
      </c>
      <c r="K49" s="587" t="s">
        <v>300</v>
      </c>
      <c r="L49" s="598" t="s">
        <v>116</v>
      </c>
      <c r="M49" s="598" t="s">
        <v>116</v>
      </c>
      <c r="N49" s="626"/>
      <c r="O49" s="626"/>
    </row>
    <row r="50" spans="1:15" ht="43.5" hidden="1" customHeight="1" x14ac:dyDescent="0.45">
      <c r="A50" s="628" t="s">
        <v>333</v>
      </c>
      <c r="B50" s="598" t="s">
        <v>360</v>
      </c>
      <c r="C50" s="598" t="s">
        <v>360</v>
      </c>
      <c r="D50" s="598" t="s">
        <v>360</v>
      </c>
      <c r="E50" s="598" t="s">
        <v>360</v>
      </c>
      <c r="F50" s="598" t="s">
        <v>360</v>
      </c>
      <c r="G50" s="626"/>
      <c r="H50" s="626"/>
      <c r="I50" s="598" t="s">
        <v>360</v>
      </c>
      <c r="J50" s="598" t="s">
        <v>360</v>
      </c>
      <c r="K50" s="598" t="s">
        <v>360</v>
      </c>
      <c r="L50" s="598" t="s">
        <v>360</v>
      </c>
      <c r="M50" s="598" t="s">
        <v>360</v>
      </c>
      <c r="N50" s="626"/>
      <c r="O50" s="626"/>
    </row>
    <row r="51" spans="1:15" ht="157.5" customHeight="1" x14ac:dyDescent="0.45">
      <c r="A51" s="628" t="s">
        <v>438</v>
      </c>
      <c r="B51" s="686" t="s">
        <v>244</v>
      </c>
      <c r="C51" s="686" t="s">
        <v>244</v>
      </c>
      <c r="D51" s="686" t="s">
        <v>244</v>
      </c>
      <c r="E51" s="681" t="s">
        <v>240</v>
      </c>
      <c r="F51" s="681" t="s">
        <v>240</v>
      </c>
      <c r="G51" s="626"/>
      <c r="H51" s="626"/>
      <c r="I51" s="681" t="s">
        <v>240</v>
      </c>
      <c r="J51" s="681" t="s">
        <v>240</v>
      </c>
      <c r="K51" s="681" t="s">
        <v>240</v>
      </c>
      <c r="L51" s="662" t="s">
        <v>454</v>
      </c>
      <c r="M51" s="626" t="s">
        <v>443</v>
      </c>
      <c r="N51" s="626"/>
      <c r="O51" s="626"/>
    </row>
    <row r="52" spans="1:15" ht="86.25" hidden="1" customHeight="1" x14ac:dyDescent="0.45">
      <c r="A52" s="628" t="s">
        <v>334</v>
      </c>
      <c r="B52" s="630" t="s">
        <v>57</v>
      </c>
      <c r="C52" s="685" t="s">
        <v>13</v>
      </c>
      <c r="D52" s="685" t="s">
        <v>45</v>
      </c>
      <c r="E52" s="643"/>
      <c r="F52" s="680" t="s">
        <v>361</v>
      </c>
      <c r="G52" s="626"/>
      <c r="H52" s="626"/>
      <c r="I52" s="643"/>
      <c r="J52" s="680" t="s">
        <v>361</v>
      </c>
      <c r="K52" s="680" t="s">
        <v>361</v>
      </c>
      <c r="L52" s="680" t="s">
        <v>361</v>
      </c>
      <c r="M52" s="680" t="s">
        <v>361</v>
      </c>
      <c r="N52" s="626"/>
      <c r="O52" s="626"/>
    </row>
    <row r="53" spans="1:15" ht="43.5" hidden="1" customHeight="1" x14ac:dyDescent="0.45">
      <c r="A53" s="628" t="s">
        <v>335</v>
      </c>
      <c r="B53" s="587" t="s">
        <v>352</v>
      </c>
      <c r="C53" s="587" t="s">
        <v>352</v>
      </c>
      <c r="D53" s="587" t="s">
        <v>352</v>
      </c>
      <c r="E53" s="643"/>
      <c r="F53" s="587" t="s">
        <v>352</v>
      </c>
      <c r="G53" s="626"/>
      <c r="H53" s="626"/>
      <c r="I53" s="643"/>
      <c r="J53" s="587" t="s">
        <v>352</v>
      </c>
      <c r="K53" s="587" t="s">
        <v>352</v>
      </c>
      <c r="L53" s="630" t="s">
        <v>56</v>
      </c>
      <c r="M53" s="587" t="s">
        <v>352</v>
      </c>
      <c r="N53" s="626"/>
      <c r="O53" s="626"/>
    </row>
    <row r="54" spans="1:15" ht="51" customHeight="1" x14ac:dyDescent="0.45">
      <c r="A54" s="628" t="s">
        <v>87</v>
      </c>
      <c r="C54" s="684"/>
      <c r="D54" s="643"/>
      <c r="E54" s="683" t="s">
        <v>34</v>
      </c>
      <c r="F54" s="643"/>
      <c r="G54" s="633"/>
      <c r="H54" s="633"/>
      <c r="I54" s="668"/>
      <c r="J54" s="643"/>
      <c r="K54" s="643"/>
      <c r="L54" s="683" t="s">
        <v>98</v>
      </c>
      <c r="M54" s="643"/>
      <c r="N54" s="626"/>
      <c r="O54" s="626"/>
    </row>
    <row r="55" spans="1:15" ht="66" customHeight="1" x14ac:dyDescent="0.45">
      <c r="A55" s="628" t="s">
        <v>17</v>
      </c>
      <c r="B55" s="643"/>
      <c r="C55" s="643"/>
      <c r="D55" s="643"/>
      <c r="F55" s="643"/>
      <c r="G55" s="668"/>
      <c r="H55" s="668"/>
      <c r="I55" s="670"/>
      <c r="J55" s="668"/>
      <c r="K55" s="643"/>
      <c r="L55" s="677" t="s">
        <v>441</v>
      </c>
      <c r="M55" s="682"/>
      <c r="N55" s="626"/>
      <c r="O55" s="626"/>
    </row>
    <row r="56" spans="1:15" ht="81" customHeight="1" x14ac:dyDescent="0.45">
      <c r="A56" s="628" t="s">
        <v>248</v>
      </c>
      <c r="B56" s="676" t="s">
        <v>450</v>
      </c>
      <c r="C56" s="676" t="s">
        <v>449</v>
      </c>
      <c r="D56" s="676" t="s">
        <v>448</v>
      </c>
      <c r="E56" s="643"/>
      <c r="F56" s="676" t="s">
        <v>447</v>
      </c>
      <c r="G56" s="668"/>
      <c r="H56" s="668"/>
      <c r="J56" s="676" t="s">
        <v>446</v>
      </c>
      <c r="K56" s="676" t="s">
        <v>445</v>
      </c>
      <c r="L56" s="643"/>
      <c r="M56" s="668"/>
      <c r="N56" s="626"/>
      <c r="O56" s="626"/>
    </row>
    <row r="57" spans="1:15" x14ac:dyDescent="0.45">
      <c r="A57" s="626"/>
      <c r="B57" s="627">
        <f>B48+14</f>
        <v>42275</v>
      </c>
      <c r="C57" s="627">
        <f t="shared" ref="C57:O57" si="6">B57+1</f>
        <v>42276</v>
      </c>
      <c r="D57" s="627">
        <f t="shared" si="6"/>
        <v>42277</v>
      </c>
      <c r="E57" s="627">
        <f t="shared" si="6"/>
        <v>42278</v>
      </c>
      <c r="F57" s="627">
        <f t="shared" si="6"/>
        <v>42279</v>
      </c>
      <c r="G57" s="627">
        <f t="shared" si="6"/>
        <v>42280</v>
      </c>
      <c r="H57" s="627">
        <f t="shared" si="6"/>
        <v>42281</v>
      </c>
      <c r="I57" s="627">
        <f t="shared" si="6"/>
        <v>42282</v>
      </c>
      <c r="J57" s="627">
        <f t="shared" si="6"/>
        <v>42283</v>
      </c>
      <c r="K57" s="627">
        <f t="shared" si="6"/>
        <v>42284</v>
      </c>
      <c r="L57" s="627">
        <f t="shared" si="6"/>
        <v>42285</v>
      </c>
      <c r="M57" s="627">
        <f t="shared" si="6"/>
        <v>42286</v>
      </c>
      <c r="N57" s="627">
        <f t="shared" si="6"/>
        <v>42287</v>
      </c>
      <c r="O57" s="627">
        <f t="shared" si="6"/>
        <v>42288</v>
      </c>
    </row>
    <row r="58" spans="1:15" ht="141.75" hidden="1" customHeight="1" x14ac:dyDescent="0.45">
      <c r="A58" s="628" t="s">
        <v>256</v>
      </c>
      <c r="B58" s="598" t="s">
        <v>116</v>
      </c>
      <c r="C58" s="598" t="s">
        <v>116</v>
      </c>
      <c r="D58" s="587" t="s">
        <v>300</v>
      </c>
      <c r="E58" s="675" t="s">
        <v>135</v>
      </c>
      <c r="F58" s="675" t="s">
        <v>135</v>
      </c>
      <c r="G58" s="626"/>
      <c r="H58" s="626"/>
      <c r="I58" s="675" t="s">
        <v>135</v>
      </c>
      <c r="J58" s="675" t="s">
        <v>135</v>
      </c>
      <c r="K58" s="675" t="s">
        <v>135</v>
      </c>
      <c r="L58" s="675" t="s">
        <v>135</v>
      </c>
      <c r="M58" s="675" t="s">
        <v>135</v>
      </c>
      <c r="N58" s="626"/>
      <c r="O58" s="626"/>
    </row>
    <row r="59" spans="1:15" ht="54.75" hidden="1" customHeight="1" x14ac:dyDescent="0.45">
      <c r="A59" s="628" t="s">
        <v>333</v>
      </c>
      <c r="B59" s="598" t="s">
        <v>360</v>
      </c>
      <c r="C59" s="598" t="s">
        <v>360</v>
      </c>
      <c r="D59" s="675" t="s">
        <v>135</v>
      </c>
      <c r="E59" s="675" t="s">
        <v>135</v>
      </c>
      <c r="F59" s="675" t="s">
        <v>135</v>
      </c>
      <c r="G59" s="626"/>
      <c r="H59" s="626"/>
      <c r="I59" s="675" t="s">
        <v>135</v>
      </c>
      <c r="J59" s="675" t="s">
        <v>135</v>
      </c>
      <c r="K59" s="675" t="s">
        <v>135</v>
      </c>
      <c r="L59" s="675" t="s">
        <v>135</v>
      </c>
      <c r="M59" s="675" t="s">
        <v>135</v>
      </c>
      <c r="N59" s="626"/>
      <c r="O59" s="626"/>
    </row>
    <row r="60" spans="1:15" ht="167.25" customHeight="1" x14ac:dyDescent="0.45">
      <c r="A60" s="628" t="s">
        <v>438</v>
      </c>
      <c r="B60" s="681" t="s">
        <v>444</v>
      </c>
      <c r="C60" s="681" t="s">
        <v>444</v>
      </c>
      <c r="D60" s="681" t="s">
        <v>242</v>
      </c>
      <c r="E60" s="681" t="s">
        <v>242</v>
      </c>
      <c r="F60" s="626" t="s">
        <v>443</v>
      </c>
      <c r="G60" s="626"/>
      <c r="H60" s="626"/>
      <c r="I60" s="681" t="s">
        <v>242</v>
      </c>
      <c r="J60" s="598" t="s">
        <v>442</v>
      </c>
      <c r="K60" s="681" t="s">
        <v>224</v>
      </c>
      <c r="L60" s="681" t="s">
        <v>225</v>
      </c>
      <c r="M60" s="681" t="s">
        <v>225</v>
      </c>
      <c r="N60" s="626"/>
      <c r="O60" s="626"/>
    </row>
    <row r="61" spans="1:15" ht="65.25" hidden="1" customHeight="1" x14ac:dyDescent="0.45">
      <c r="A61" s="628" t="s">
        <v>334</v>
      </c>
      <c r="B61" s="680" t="s">
        <v>361</v>
      </c>
      <c r="C61" s="680" t="s">
        <v>361</v>
      </c>
      <c r="D61" s="680" t="s">
        <v>361</v>
      </c>
      <c r="E61" s="680" t="s">
        <v>361</v>
      </c>
      <c r="F61" s="680" t="s">
        <v>361</v>
      </c>
      <c r="G61" s="626"/>
      <c r="H61" s="626"/>
      <c r="I61" s="369"/>
      <c r="J61" s="369"/>
      <c r="K61" s="679"/>
      <c r="L61" s="369"/>
      <c r="M61" s="643"/>
      <c r="N61" s="626"/>
      <c r="O61" s="626"/>
    </row>
    <row r="62" spans="1:15" ht="45.75" hidden="1" customHeight="1" x14ac:dyDescent="0.45">
      <c r="A62" s="628" t="s">
        <v>335</v>
      </c>
      <c r="B62" s="587" t="s">
        <v>352</v>
      </c>
      <c r="C62" s="587" t="s">
        <v>352</v>
      </c>
      <c r="D62" s="587" t="s">
        <v>352</v>
      </c>
      <c r="E62" s="587" t="s">
        <v>352</v>
      </c>
      <c r="F62" s="672" t="s">
        <v>135</v>
      </c>
      <c r="G62" s="672" t="s">
        <v>135</v>
      </c>
      <c r="H62" s="626"/>
      <c r="I62" s="672" t="s">
        <v>135</v>
      </c>
      <c r="J62" s="672" t="s">
        <v>135</v>
      </c>
      <c r="K62" s="672" t="s">
        <v>135</v>
      </c>
      <c r="L62" s="672" t="s">
        <v>135</v>
      </c>
      <c r="M62" s="643"/>
      <c r="N62" s="626"/>
      <c r="O62" s="626"/>
    </row>
    <row r="63" spans="1:15" ht="54" customHeight="1" x14ac:dyDescent="0.45">
      <c r="A63" s="628" t="s">
        <v>87</v>
      </c>
      <c r="C63" s="643"/>
      <c r="D63" s="643"/>
      <c r="E63" s="676"/>
      <c r="F63" s="643"/>
      <c r="G63" s="668"/>
      <c r="H63" s="668"/>
      <c r="J63" s="643"/>
      <c r="K63" s="643"/>
      <c r="L63" s="643"/>
      <c r="M63" s="670"/>
      <c r="N63" s="626"/>
      <c r="O63" s="626"/>
    </row>
    <row r="64" spans="1:15" ht="66" customHeight="1" x14ac:dyDescent="0.45">
      <c r="A64" s="628" t="s">
        <v>17</v>
      </c>
      <c r="B64" s="643"/>
      <c r="C64" s="633"/>
      <c r="D64" s="633"/>
      <c r="E64" s="633"/>
      <c r="F64" s="643"/>
      <c r="G64" s="633"/>
      <c r="H64" s="633"/>
      <c r="I64" s="678"/>
      <c r="J64" s="633"/>
      <c r="K64" s="643"/>
      <c r="L64" s="677" t="s">
        <v>441</v>
      </c>
      <c r="M64" s="676" t="s">
        <v>440</v>
      </c>
      <c r="N64" s="626"/>
      <c r="O64" s="626"/>
    </row>
    <row r="65" spans="1:16" ht="81" customHeight="1" x14ac:dyDescent="0.45">
      <c r="A65" s="628" t="s">
        <v>248</v>
      </c>
      <c r="B65" s="643"/>
      <c r="C65" s="668" t="s">
        <v>439</v>
      </c>
      <c r="D65" s="676"/>
      <c r="E65" s="643"/>
      <c r="F65" s="643"/>
      <c r="G65" s="633"/>
      <c r="H65" s="633"/>
      <c r="I65" s="676"/>
      <c r="J65" s="643"/>
      <c r="K65" s="643"/>
      <c r="L65" s="676"/>
      <c r="M65" s="643"/>
      <c r="N65" s="626"/>
      <c r="O65" s="626"/>
    </row>
    <row r="66" spans="1:16" x14ac:dyDescent="0.45">
      <c r="A66" s="626"/>
      <c r="B66" s="627">
        <f>B57+14</f>
        <v>42289</v>
      </c>
      <c r="C66" s="627">
        <f t="shared" ref="C66:O66" si="7">B66+1</f>
        <v>42290</v>
      </c>
      <c r="D66" s="627">
        <f t="shared" si="7"/>
        <v>42291</v>
      </c>
      <c r="E66" s="627">
        <f t="shared" si="7"/>
        <v>42292</v>
      </c>
      <c r="F66" s="627">
        <f t="shared" si="7"/>
        <v>42293</v>
      </c>
      <c r="G66" s="627">
        <f t="shared" si="7"/>
        <v>42294</v>
      </c>
      <c r="H66" s="627">
        <f t="shared" si="7"/>
        <v>42295</v>
      </c>
      <c r="I66" s="627">
        <f t="shared" si="7"/>
        <v>42296</v>
      </c>
      <c r="J66" s="627">
        <f t="shared" si="7"/>
        <v>42297</v>
      </c>
      <c r="K66" s="627">
        <f t="shared" si="7"/>
        <v>42298</v>
      </c>
      <c r="L66" s="627">
        <f t="shared" si="7"/>
        <v>42299</v>
      </c>
      <c r="M66" s="627">
        <f t="shared" si="7"/>
        <v>42300</v>
      </c>
      <c r="N66" s="627">
        <f t="shared" si="7"/>
        <v>42301</v>
      </c>
      <c r="O66" s="627">
        <f t="shared" si="7"/>
        <v>42302</v>
      </c>
    </row>
    <row r="67" spans="1:16" ht="28.5" hidden="1" customHeight="1" x14ac:dyDescent="0.45">
      <c r="A67" s="628" t="s">
        <v>256</v>
      </c>
      <c r="B67" s="675" t="s">
        <v>135</v>
      </c>
      <c r="C67" s="675" t="s">
        <v>135</v>
      </c>
      <c r="D67" s="675" t="s">
        <v>135</v>
      </c>
      <c r="E67" s="675" t="s">
        <v>135</v>
      </c>
      <c r="F67" s="675" t="s">
        <v>135</v>
      </c>
      <c r="G67" s="626"/>
      <c r="H67" s="626"/>
      <c r="I67" s="675" t="s">
        <v>135</v>
      </c>
      <c r="J67" s="675" t="s">
        <v>135</v>
      </c>
      <c r="K67" s="643"/>
      <c r="L67" s="643"/>
      <c r="M67" s="643"/>
      <c r="N67" s="626"/>
      <c r="O67" s="626"/>
    </row>
    <row r="68" spans="1:16" ht="28.5" hidden="1" customHeight="1" x14ac:dyDescent="0.45">
      <c r="A68" s="628" t="s">
        <v>333</v>
      </c>
      <c r="B68" s="675" t="s">
        <v>135</v>
      </c>
      <c r="C68" s="675" t="s">
        <v>135</v>
      </c>
      <c r="D68" s="675" t="s">
        <v>135</v>
      </c>
      <c r="E68" s="675" t="s">
        <v>135</v>
      </c>
      <c r="F68" s="675" t="s">
        <v>135</v>
      </c>
      <c r="G68" s="626"/>
      <c r="H68" s="626"/>
      <c r="I68" s="675" t="s">
        <v>135</v>
      </c>
      <c r="J68" s="675" t="s">
        <v>135</v>
      </c>
      <c r="K68" s="643"/>
      <c r="L68" s="643"/>
      <c r="M68" s="643"/>
      <c r="N68" s="626"/>
      <c r="O68" s="626"/>
    </row>
    <row r="69" spans="1:16" ht="175.5" customHeight="1" x14ac:dyDescent="0.45">
      <c r="A69" s="628" t="s">
        <v>438</v>
      </c>
      <c r="B69" s="662" t="s">
        <v>414</v>
      </c>
      <c r="C69" s="643"/>
      <c r="D69" s="643"/>
      <c r="E69" s="643"/>
      <c r="F69" s="643"/>
      <c r="G69" s="643"/>
      <c r="H69" s="643"/>
      <c r="I69" s="643"/>
      <c r="J69" s="643"/>
      <c r="K69" s="643"/>
      <c r="L69" s="643"/>
      <c r="M69" s="643"/>
      <c r="N69" s="626"/>
      <c r="O69" s="626"/>
      <c r="P69" s="673"/>
    </row>
    <row r="70" spans="1:16" ht="56.25" hidden="1" customHeight="1" x14ac:dyDescent="0.45">
      <c r="A70" s="628" t="s">
        <v>334</v>
      </c>
      <c r="B70" s="643"/>
      <c r="C70" s="369"/>
      <c r="D70" s="369"/>
      <c r="E70" s="674"/>
      <c r="F70" s="369"/>
      <c r="G70" s="626"/>
      <c r="H70" s="626"/>
      <c r="I70" s="674"/>
      <c r="J70" s="674"/>
      <c r="K70" s="674"/>
      <c r="L70" s="643"/>
      <c r="M70" s="674"/>
      <c r="N70" s="626"/>
      <c r="O70" s="626"/>
      <c r="P70" s="673"/>
    </row>
    <row r="71" spans="1:16" ht="137.25" hidden="1" customHeight="1" x14ac:dyDescent="0.45">
      <c r="A71" s="628" t="s">
        <v>335</v>
      </c>
      <c r="B71" s="672" t="s">
        <v>135</v>
      </c>
      <c r="C71" s="672" t="s">
        <v>135</v>
      </c>
      <c r="D71" s="672" t="s">
        <v>135</v>
      </c>
      <c r="E71" s="643"/>
      <c r="F71" s="672" t="s">
        <v>135</v>
      </c>
      <c r="G71" s="626"/>
      <c r="H71" s="626"/>
      <c r="I71" s="672" t="s">
        <v>135</v>
      </c>
      <c r="J71" s="672" t="s">
        <v>135</v>
      </c>
      <c r="K71" s="672" t="s">
        <v>135</v>
      </c>
      <c r="L71" s="643"/>
      <c r="M71" s="643"/>
      <c r="N71" s="626"/>
      <c r="O71" s="626"/>
    </row>
    <row r="72" spans="1:16" x14ac:dyDescent="0.45">
      <c r="A72" s="628" t="s">
        <v>87</v>
      </c>
      <c r="C72" s="671"/>
      <c r="D72" s="643"/>
      <c r="E72" s="670"/>
      <c r="F72" s="643"/>
      <c r="G72" s="668"/>
      <c r="H72" s="668"/>
      <c r="I72" s="643"/>
      <c r="J72" s="643"/>
      <c r="K72" s="643"/>
      <c r="L72" s="643"/>
      <c r="M72" s="633"/>
      <c r="N72" s="626"/>
      <c r="O72" s="626"/>
    </row>
    <row r="73" spans="1:16" x14ac:dyDescent="0.45">
      <c r="A73" s="628" t="s">
        <v>17</v>
      </c>
      <c r="B73" s="643"/>
      <c r="C73" s="633"/>
      <c r="E73" s="643"/>
      <c r="F73" s="643"/>
      <c r="G73" s="633"/>
      <c r="H73" s="633"/>
      <c r="I73" s="669"/>
      <c r="J73" s="633"/>
      <c r="K73" s="633"/>
      <c r="L73" s="643"/>
      <c r="M73" s="638"/>
      <c r="N73" s="626"/>
      <c r="O73" s="626"/>
    </row>
    <row r="74" spans="1:16" x14ac:dyDescent="0.45">
      <c r="A74" s="628" t="s">
        <v>248</v>
      </c>
      <c r="B74" s="633"/>
      <c r="C74" s="668"/>
      <c r="D74" s="668"/>
      <c r="E74" s="668"/>
      <c r="F74" s="643"/>
      <c r="G74" s="633"/>
      <c r="H74" s="633"/>
      <c r="I74" s="668"/>
      <c r="J74" s="668"/>
      <c r="K74" s="633"/>
      <c r="L74" s="633"/>
      <c r="M74" s="633"/>
      <c r="N74" s="626"/>
      <c r="O74" s="626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22" zoomScale="30" zoomScaleNormal="30" workbookViewId="0">
      <selection activeCell="R10" sqref="R10:R17"/>
    </sheetView>
  </sheetViews>
  <sheetFormatPr defaultRowHeight="28.5" x14ac:dyDescent="0.45"/>
  <cols>
    <col min="1" max="1" width="27.5703125" style="337" bestFit="1" customWidth="1"/>
    <col min="2" max="2" width="41.5703125" style="337" customWidth="1"/>
    <col min="3" max="3" width="36.7109375" style="337" customWidth="1"/>
    <col min="4" max="4" width="43.85546875" style="337" customWidth="1"/>
    <col min="5" max="5" width="49" style="337" customWidth="1"/>
    <col min="6" max="6" width="48.5703125" style="337" customWidth="1"/>
    <col min="7" max="7" width="23.42578125" style="337" bestFit="1" customWidth="1"/>
    <col min="8" max="8" width="25.140625" style="337" customWidth="1"/>
    <col min="9" max="9" width="45.140625" style="337" bestFit="1" customWidth="1"/>
    <col min="10" max="10" width="46.140625" style="337" customWidth="1"/>
    <col min="11" max="11" width="41.85546875" style="337" bestFit="1" customWidth="1"/>
    <col min="12" max="12" width="37" style="337" bestFit="1" customWidth="1"/>
    <col min="13" max="13" width="36.42578125" style="337" customWidth="1"/>
    <col min="14" max="14" width="22.42578125" style="337" bestFit="1" customWidth="1"/>
    <col min="15" max="15" width="22.7109375" style="337" customWidth="1"/>
    <col min="16" max="16384" width="9.140625" style="337"/>
  </cols>
  <sheetData>
    <row r="1" spans="1:18" x14ac:dyDescent="0.45">
      <c r="A1" s="763" t="s">
        <v>93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1:18" x14ac:dyDescent="0.45">
      <c r="A2" s="338"/>
      <c r="B2" s="338" t="s">
        <v>1</v>
      </c>
      <c r="C2" s="338" t="s">
        <v>2</v>
      </c>
      <c r="D2" s="338" t="s">
        <v>3</v>
      </c>
      <c r="E2" s="338" t="s">
        <v>4</v>
      </c>
      <c r="F2" s="338" t="s">
        <v>5</v>
      </c>
      <c r="G2" s="338" t="s">
        <v>6</v>
      </c>
      <c r="H2" s="338" t="s">
        <v>7</v>
      </c>
      <c r="I2" s="338" t="s">
        <v>1</v>
      </c>
      <c r="J2" s="338" t="s">
        <v>2</v>
      </c>
      <c r="K2" s="338" t="s">
        <v>3</v>
      </c>
      <c r="L2" s="338" t="s">
        <v>4</v>
      </c>
      <c r="M2" s="338" t="s">
        <v>5</v>
      </c>
      <c r="N2" s="338" t="s">
        <v>6</v>
      </c>
      <c r="O2" s="338" t="s">
        <v>7</v>
      </c>
    </row>
    <row r="3" spans="1:18" x14ac:dyDescent="0.45">
      <c r="A3" s="338"/>
      <c r="B3" s="339">
        <v>42009</v>
      </c>
      <c r="C3" s="339">
        <f>B3+1</f>
        <v>42010</v>
      </c>
      <c r="D3" s="339">
        <f t="shared" ref="D3:O3" si="0">C3+1</f>
        <v>42011</v>
      </c>
      <c r="E3" s="339">
        <f t="shared" si="0"/>
        <v>42012</v>
      </c>
      <c r="F3" s="339">
        <f t="shared" si="0"/>
        <v>42013</v>
      </c>
      <c r="G3" s="339">
        <f t="shared" si="0"/>
        <v>42014</v>
      </c>
      <c r="H3" s="339">
        <f t="shared" si="0"/>
        <v>42015</v>
      </c>
      <c r="I3" s="339">
        <f t="shared" si="0"/>
        <v>42016</v>
      </c>
      <c r="J3" s="339">
        <f t="shared" si="0"/>
        <v>42017</v>
      </c>
      <c r="K3" s="339">
        <f t="shared" si="0"/>
        <v>42018</v>
      </c>
      <c r="L3" s="339">
        <f t="shared" si="0"/>
        <v>42019</v>
      </c>
      <c r="M3" s="339">
        <f t="shared" si="0"/>
        <v>42020</v>
      </c>
      <c r="N3" s="339">
        <f t="shared" si="0"/>
        <v>42021</v>
      </c>
      <c r="O3" s="339">
        <f t="shared" si="0"/>
        <v>42022</v>
      </c>
    </row>
    <row r="4" spans="1:18" ht="199.5" x14ac:dyDescent="0.45">
      <c r="A4" s="348" t="s">
        <v>8</v>
      </c>
      <c r="B4" s="341" t="s">
        <v>9</v>
      </c>
      <c r="C4" s="341" t="s">
        <v>9</v>
      </c>
      <c r="D4" s="341" t="s">
        <v>9</v>
      </c>
      <c r="E4" s="341" t="s">
        <v>9</v>
      </c>
      <c r="F4" s="341" t="s">
        <v>9</v>
      </c>
      <c r="G4" s="338"/>
      <c r="H4" s="338"/>
      <c r="I4" s="342" t="s">
        <v>10</v>
      </c>
      <c r="J4" s="343" t="s">
        <v>11</v>
      </c>
      <c r="K4" s="343" t="s">
        <v>12</v>
      </c>
      <c r="L4" s="354" t="s">
        <v>100</v>
      </c>
      <c r="M4" s="343" t="s">
        <v>14</v>
      </c>
      <c r="N4" s="338"/>
      <c r="O4" s="338"/>
    </row>
    <row r="5" spans="1:18" ht="126.75" customHeight="1" x14ac:dyDescent="0.45">
      <c r="A5" s="348" t="s">
        <v>15</v>
      </c>
      <c r="B5" s="347"/>
      <c r="C5" s="347"/>
      <c r="D5" s="347"/>
      <c r="E5" s="347"/>
      <c r="F5" s="347"/>
      <c r="G5" s="338"/>
      <c r="H5" s="338"/>
      <c r="I5" s="346"/>
      <c r="J5" s="359"/>
      <c r="K5" s="541"/>
      <c r="L5" s="359"/>
      <c r="M5" s="359"/>
      <c r="N5" s="338"/>
      <c r="O5" s="338"/>
    </row>
    <row r="6" spans="1:18" ht="66" customHeight="1" x14ac:dyDescent="0.45">
      <c r="A6" s="348" t="s">
        <v>17</v>
      </c>
      <c r="B6" s="347"/>
      <c r="C6" s="347"/>
      <c r="D6" s="347"/>
      <c r="E6" s="347"/>
      <c r="F6" s="347"/>
      <c r="G6" s="338"/>
      <c r="H6" s="338"/>
      <c r="I6" s="346"/>
      <c r="J6" s="360"/>
      <c r="K6" s="541"/>
      <c r="L6" s="359"/>
      <c r="M6" s="359"/>
      <c r="N6" s="338"/>
      <c r="O6" s="338"/>
    </row>
    <row r="7" spans="1:18" ht="58.5" customHeight="1" x14ac:dyDescent="0.45">
      <c r="A7" s="348" t="s">
        <v>18</v>
      </c>
      <c r="B7" s="347"/>
      <c r="C7" s="347"/>
      <c r="D7" s="347"/>
      <c r="E7" s="347"/>
      <c r="F7" s="347"/>
      <c r="G7" s="338"/>
      <c r="H7" s="338"/>
      <c r="I7" s="346"/>
      <c r="J7" s="349"/>
      <c r="K7" s="567"/>
      <c r="L7" s="350"/>
      <c r="M7" s="349"/>
      <c r="N7" s="568"/>
      <c r="O7" s="338"/>
    </row>
    <row r="8" spans="1:18" x14ac:dyDescent="0.45">
      <c r="A8" s="348" t="s">
        <v>21</v>
      </c>
      <c r="B8" s="347"/>
      <c r="C8" s="347"/>
      <c r="D8" s="347"/>
      <c r="E8" s="347"/>
      <c r="F8" s="347"/>
      <c r="G8" s="338"/>
      <c r="H8" s="338"/>
      <c r="I8" s="346"/>
      <c r="J8" s="346"/>
      <c r="K8" s="346"/>
      <c r="L8" s="356"/>
      <c r="M8" s="346"/>
      <c r="N8" s="338"/>
      <c r="O8" s="338"/>
    </row>
    <row r="9" spans="1:18" x14ac:dyDescent="0.45">
      <c r="A9" s="338"/>
      <c r="B9" s="339">
        <f>B3+14</f>
        <v>42023</v>
      </c>
      <c r="C9" s="339">
        <f>B9+1</f>
        <v>42024</v>
      </c>
      <c r="D9" s="339">
        <f t="shared" ref="D9:O9" si="1">C9+1</f>
        <v>42025</v>
      </c>
      <c r="E9" s="339">
        <f t="shared" si="1"/>
        <v>42026</v>
      </c>
      <c r="F9" s="339">
        <f t="shared" si="1"/>
        <v>42027</v>
      </c>
      <c r="G9" s="339">
        <f t="shared" si="1"/>
        <v>42028</v>
      </c>
      <c r="H9" s="339">
        <f t="shared" si="1"/>
        <v>42029</v>
      </c>
      <c r="I9" s="339">
        <f t="shared" si="1"/>
        <v>42030</v>
      </c>
      <c r="J9" s="339">
        <f t="shared" si="1"/>
        <v>42031</v>
      </c>
      <c r="K9" s="339">
        <f t="shared" si="1"/>
        <v>42032</v>
      </c>
      <c r="L9" s="339">
        <f t="shared" si="1"/>
        <v>42033</v>
      </c>
      <c r="M9" s="339">
        <f t="shared" si="1"/>
        <v>42034</v>
      </c>
      <c r="N9" s="339">
        <f t="shared" si="1"/>
        <v>42035</v>
      </c>
      <c r="O9" s="339">
        <f t="shared" si="1"/>
        <v>42036</v>
      </c>
    </row>
    <row r="10" spans="1:18" ht="117" customHeight="1" x14ac:dyDescent="0.45">
      <c r="A10" s="348" t="s">
        <v>8</v>
      </c>
      <c r="B10" s="343" t="s">
        <v>22</v>
      </c>
      <c r="C10" s="343" t="s">
        <v>24</v>
      </c>
      <c r="D10" s="354" t="s">
        <v>169</v>
      </c>
      <c r="E10" s="343" t="s">
        <v>25</v>
      </c>
      <c r="F10" s="364" t="s">
        <v>94</v>
      </c>
      <c r="G10" s="338"/>
      <c r="H10" s="338"/>
      <c r="I10" s="348" t="s">
        <v>251</v>
      </c>
      <c r="J10" s="364" t="s">
        <v>94</v>
      </c>
      <c r="K10" s="363" t="s">
        <v>95</v>
      </c>
      <c r="L10" s="363" t="s">
        <v>95</v>
      </c>
      <c r="M10" s="363" t="s">
        <v>95</v>
      </c>
      <c r="N10" s="338"/>
      <c r="O10" s="338"/>
      <c r="Q10" s="337" t="s">
        <v>346</v>
      </c>
      <c r="R10" s="337">
        <v>2</v>
      </c>
    </row>
    <row r="11" spans="1:18" ht="156" customHeight="1" x14ac:dyDescent="0.45">
      <c r="A11" s="348" t="s">
        <v>15</v>
      </c>
      <c r="B11" s="359"/>
      <c r="D11" s="359"/>
      <c r="E11" s="359"/>
      <c r="F11" s="359"/>
      <c r="G11" s="338"/>
      <c r="H11" s="338"/>
      <c r="I11" s="359"/>
      <c r="J11" s="359"/>
      <c r="K11" s="359"/>
      <c r="L11" s="359"/>
      <c r="M11" s="346"/>
      <c r="N11" s="338"/>
      <c r="O11" s="338"/>
      <c r="Q11" s="337" t="s">
        <v>347</v>
      </c>
      <c r="R11" s="337">
        <v>4</v>
      </c>
    </row>
    <row r="12" spans="1:18" ht="41.25" customHeight="1" x14ac:dyDescent="0.45">
      <c r="A12" s="348" t="s">
        <v>17</v>
      </c>
      <c r="B12" s="346"/>
      <c r="C12" s="346"/>
      <c r="D12" s="345"/>
      <c r="E12" s="346"/>
      <c r="F12" s="365"/>
      <c r="G12" s="338"/>
      <c r="H12" s="338"/>
      <c r="I12" s="347"/>
      <c r="J12" s="347"/>
      <c r="K12" s="365"/>
      <c r="L12" s="346"/>
      <c r="M12" s="346"/>
      <c r="N12" s="338"/>
      <c r="O12" s="338"/>
      <c r="Q12" s="337" t="s">
        <v>130</v>
      </c>
      <c r="R12" s="337">
        <v>2</v>
      </c>
    </row>
    <row r="13" spans="1:18" ht="28.5" customHeight="1" x14ac:dyDescent="0.45">
      <c r="A13" s="348" t="s">
        <v>18</v>
      </c>
      <c r="B13" s="362"/>
      <c r="C13" s="362"/>
      <c r="D13" s="366"/>
      <c r="E13" s="362"/>
      <c r="F13" s="362"/>
      <c r="G13" s="338"/>
      <c r="H13" s="338"/>
      <c r="I13" s="347"/>
      <c r="J13" s="347"/>
      <c r="K13" s="346"/>
      <c r="L13" s="346"/>
      <c r="M13" s="346"/>
      <c r="N13" s="338"/>
      <c r="O13" s="338"/>
      <c r="Q13" s="337" t="s">
        <v>348</v>
      </c>
      <c r="R13" s="337">
        <v>0.5</v>
      </c>
    </row>
    <row r="14" spans="1:18" x14ac:dyDescent="0.45">
      <c r="A14" s="348" t="s">
        <v>21</v>
      </c>
      <c r="B14" s="346"/>
      <c r="C14" s="346"/>
      <c r="D14" s="346"/>
      <c r="E14" s="346"/>
      <c r="F14" s="346"/>
      <c r="G14" s="338"/>
      <c r="H14" s="338"/>
      <c r="I14" s="347"/>
      <c r="J14" s="347"/>
      <c r="K14" s="346"/>
      <c r="L14" s="346"/>
      <c r="M14" s="346"/>
      <c r="N14" s="338"/>
      <c r="O14" s="338"/>
      <c r="Q14" s="337" t="s">
        <v>138</v>
      </c>
      <c r="R14" s="337">
        <v>1</v>
      </c>
    </row>
    <row r="15" spans="1:18" x14ac:dyDescent="0.45">
      <c r="A15" s="338"/>
      <c r="B15" s="339">
        <f>B9+14</f>
        <v>42037</v>
      </c>
      <c r="C15" s="339">
        <f>B15+1</f>
        <v>42038</v>
      </c>
      <c r="D15" s="339">
        <f t="shared" ref="D15:O15" si="2">C15+1</f>
        <v>42039</v>
      </c>
      <c r="E15" s="339">
        <f t="shared" si="2"/>
        <v>42040</v>
      </c>
      <c r="F15" s="339">
        <f t="shared" si="2"/>
        <v>42041</v>
      </c>
      <c r="G15" s="339">
        <f t="shared" si="2"/>
        <v>42042</v>
      </c>
      <c r="H15" s="339">
        <f t="shared" si="2"/>
        <v>42043</v>
      </c>
      <c r="I15" s="339">
        <f t="shared" si="2"/>
        <v>42044</v>
      </c>
      <c r="J15" s="339">
        <f t="shared" si="2"/>
        <v>42045</v>
      </c>
      <c r="K15" s="339">
        <f t="shared" si="2"/>
        <v>42046</v>
      </c>
      <c r="L15" s="339">
        <f t="shared" si="2"/>
        <v>42047</v>
      </c>
      <c r="M15" s="339">
        <f t="shared" si="2"/>
        <v>42048</v>
      </c>
      <c r="N15" s="339">
        <f t="shared" si="2"/>
        <v>42049</v>
      </c>
      <c r="O15" s="339">
        <f t="shared" si="2"/>
        <v>42050</v>
      </c>
      <c r="Q15" s="337" t="s">
        <v>349</v>
      </c>
      <c r="R15" s="337">
        <v>2</v>
      </c>
    </row>
    <row r="16" spans="1:18" ht="126.75" customHeight="1" x14ac:dyDescent="0.45">
      <c r="A16" s="348" t="s">
        <v>8</v>
      </c>
      <c r="B16" s="363" t="s">
        <v>95</v>
      </c>
      <c r="C16" s="363" t="s">
        <v>95</v>
      </c>
      <c r="D16" s="364" t="s">
        <v>115</v>
      </c>
      <c r="E16" s="364" t="s">
        <v>115</v>
      </c>
      <c r="F16" s="364" t="s">
        <v>129</v>
      </c>
      <c r="G16" s="338"/>
      <c r="H16" s="338"/>
      <c r="I16" s="587" t="s">
        <v>314</v>
      </c>
      <c r="J16" s="364" t="s">
        <v>136</v>
      </c>
      <c r="K16" s="354" t="s">
        <v>114</v>
      </c>
      <c r="L16" s="342" t="s">
        <v>13</v>
      </c>
      <c r="M16" s="342" t="s">
        <v>45</v>
      </c>
      <c r="N16" s="338"/>
      <c r="O16" s="338"/>
      <c r="Q16" s="337" t="s">
        <v>118</v>
      </c>
      <c r="R16" s="337">
        <v>3</v>
      </c>
    </row>
    <row r="17" spans="1:18" ht="102" customHeight="1" x14ac:dyDescent="0.45">
      <c r="A17" s="348" t="s">
        <v>15</v>
      </c>
      <c r="B17" s="351" t="s">
        <v>40</v>
      </c>
      <c r="C17" s="359"/>
      <c r="D17" s="367"/>
      <c r="E17" s="359"/>
      <c r="F17" s="359"/>
      <c r="G17" s="338"/>
      <c r="H17" s="338"/>
      <c r="I17" s="359"/>
      <c r="J17" s="359"/>
      <c r="K17" s="359"/>
      <c r="L17" s="367" t="s">
        <v>326</v>
      </c>
      <c r="M17" s="367" t="s">
        <v>327</v>
      </c>
      <c r="N17" s="338"/>
      <c r="O17" s="338"/>
      <c r="Q17" s="337" t="s">
        <v>348</v>
      </c>
      <c r="R17" s="337">
        <v>0.5</v>
      </c>
    </row>
    <row r="18" spans="1:18" ht="37.5" customHeight="1" x14ac:dyDescent="0.45">
      <c r="A18" s="348" t="s">
        <v>17</v>
      </c>
      <c r="C18" s="346"/>
      <c r="D18" s="356"/>
      <c r="E18" s="359"/>
      <c r="F18" s="359"/>
      <c r="G18" s="338"/>
      <c r="H18" s="338"/>
      <c r="I18" s="361"/>
      <c r="J18" s="361"/>
      <c r="K18" s="359"/>
      <c r="L18" s="359"/>
      <c r="M18" s="347"/>
      <c r="N18" s="338"/>
      <c r="O18" s="338"/>
      <c r="Q18" s="337" t="s">
        <v>350</v>
      </c>
      <c r="R18" s="337">
        <v>1</v>
      </c>
    </row>
    <row r="19" spans="1:18" ht="73.5" customHeight="1" x14ac:dyDescent="0.45">
      <c r="A19" s="340" t="s">
        <v>18</v>
      </c>
      <c r="B19" s="358"/>
      <c r="C19" s="594"/>
      <c r="D19" s="595"/>
      <c r="E19" s="350"/>
      <c r="F19" s="350"/>
      <c r="G19" s="338"/>
      <c r="H19" s="338"/>
      <c r="I19" s="346"/>
      <c r="J19" s="346"/>
      <c r="K19" s="346"/>
      <c r="L19" s="359"/>
      <c r="M19" s="347"/>
      <c r="N19" s="338"/>
      <c r="O19" s="338"/>
    </row>
    <row r="20" spans="1:18" x14ac:dyDescent="0.45">
      <c r="A20" s="340" t="s">
        <v>21</v>
      </c>
      <c r="B20" s="353"/>
      <c r="C20" s="353"/>
      <c r="D20" s="368"/>
      <c r="E20" s="369" t="s">
        <v>38</v>
      </c>
      <c r="F20" s="351" t="s">
        <v>21</v>
      </c>
      <c r="G20" s="338"/>
      <c r="H20" s="338"/>
      <c r="I20" s="351" t="s">
        <v>21</v>
      </c>
      <c r="J20" s="351" t="s">
        <v>21</v>
      </c>
      <c r="K20" s="347" t="s">
        <v>21</v>
      </c>
      <c r="L20" s="351" t="s">
        <v>49</v>
      </c>
      <c r="M20" s="347"/>
      <c r="N20" s="338"/>
      <c r="O20" s="338"/>
    </row>
    <row r="21" spans="1:18" x14ac:dyDescent="0.45">
      <c r="A21" s="583"/>
      <c r="B21" s="584">
        <f>B15+14</f>
        <v>42051</v>
      </c>
      <c r="C21" s="584">
        <f>B21+1</f>
        <v>42052</v>
      </c>
      <c r="D21" s="585">
        <f t="shared" ref="D21:O21" si="3">C21+1</f>
        <v>42053</v>
      </c>
      <c r="E21" s="586">
        <f t="shared" si="3"/>
        <v>42054</v>
      </c>
      <c r="F21" s="586">
        <f t="shared" si="3"/>
        <v>42055</v>
      </c>
      <c r="G21" s="586">
        <f t="shared" si="3"/>
        <v>42056</v>
      </c>
      <c r="H21" s="586">
        <f t="shared" si="3"/>
        <v>42057</v>
      </c>
      <c r="I21" s="586">
        <f t="shared" si="3"/>
        <v>42058</v>
      </c>
      <c r="J21" s="586">
        <f t="shared" si="3"/>
        <v>42059</v>
      </c>
      <c r="K21" s="586">
        <f t="shared" si="3"/>
        <v>42060</v>
      </c>
      <c r="L21" s="586">
        <f t="shared" si="3"/>
        <v>42061</v>
      </c>
      <c r="M21" s="586">
        <f t="shared" si="3"/>
        <v>42062</v>
      </c>
      <c r="N21" s="586">
        <f t="shared" si="3"/>
        <v>42063</v>
      </c>
      <c r="O21" s="586">
        <f t="shared" si="3"/>
        <v>42064</v>
      </c>
    </row>
    <row r="22" spans="1:18" ht="65.25" customHeight="1" x14ac:dyDescent="0.45">
      <c r="A22" s="348" t="s">
        <v>8</v>
      </c>
      <c r="B22" s="578" t="s">
        <v>304</v>
      </c>
      <c r="C22" s="578" t="s">
        <v>304</v>
      </c>
      <c r="D22" s="578" t="s">
        <v>332</v>
      </c>
      <c r="E22" s="339"/>
      <c r="F22" s="339"/>
      <c r="G22" s="338"/>
      <c r="H22" s="338"/>
      <c r="I22" s="363" t="s">
        <v>108</v>
      </c>
      <c r="J22" s="363" t="s">
        <v>108</v>
      </c>
      <c r="K22" s="363" t="s">
        <v>109</v>
      </c>
      <c r="L22" s="363" t="s">
        <v>109</v>
      </c>
      <c r="M22" s="363" t="s">
        <v>109</v>
      </c>
      <c r="N22" s="338"/>
      <c r="O22" s="338"/>
    </row>
    <row r="23" spans="1:18" ht="45" customHeight="1" x14ac:dyDescent="0.45">
      <c r="A23" s="348" t="s">
        <v>15</v>
      </c>
      <c r="B23" s="346"/>
      <c r="C23" s="345"/>
      <c r="D23" s="356"/>
      <c r="E23" s="356"/>
      <c r="F23" s="345"/>
      <c r="G23" s="338"/>
      <c r="H23" s="338"/>
      <c r="I23" s="345"/>
      <c r="J23" s="344"/>
      <c r="K23" s="344"/>
      <c r="L23" s="344"/>
      <c r="M23" s="344"/>
      <c r="N23" s="338"/>
      <c r="O23" s="338"/>
    </row>
    <row r="24" spans="1:18" ht="44.25" customHeight="1" x14ac:dyDescent="0.45">
      <c r="A24" s="348" t="s">
        <v>17</v>
      </c>
      <c r="B24" s="346"/>
      <c r="C24" s="356"/>
      <c r="D24" s="346"/>
      <c r="E24" s="356"/>
      <c r="F24" s="359"/>
      <c r="G24" s="338"/>
      <c r="H24" s="338"/>
      <c r="I24" s="359"/>
      <c r="J24" s="359"/>
      <c r="K24" s="359"/>
      <c r="L24" s="359"/>
      <c r="M24" s="359"/>
      <c r="N24" s="338"/>
      <c r="O24" s="338"/>
    </row>
    <row r="25" spans="1:18" ht="47.25" customHeight="1" x14ac:dyDescent="0.45">
      <c r="A25" s="348" t="s">
        <v>18</v>
      </c>
      <c r="B25" s="346"/>
      <c r="C25" s="356"/>
      <c r="D25" s="367"/>
      <c r="E25" s="356"/>
      <c r="F25" s="356"/>
      <c r="G25" s="338"/>
      <c r="H25" s="338"/>
      <c r="I25" s="346"/>
      <c r="J25" s="346"/>
      <c r="K25" s="346"/>
      <c r="L25" s="346"/>
      <c r="M25" s="607"/>
      <c r="N25" s="338"/>
      <c r="O25" s="338"/>
    </row>
    <row r="26" spans="1:18" ht="40.5" customHeight="1" x14ac:dyDescent="0.45">
      <c r="A26" s="348" t="s">
        <v>21</v>
      </c>
      <c r="B26" s="346"/>
      <c r="C26" s="351"/>
      <c r="D26" s="351"/>
      <c r="E26" s="351"/>
      <c r="F26" s="351"/>
      <c r="G26" s="338"/>
      <c r="H26" s="338"/>
      <c r="I26" s="351"/>
      <c r="J26" s="351"/>
      <c r="K26" s="346"/>
      <c r="L26" s="351"/>
      <c r="M26" s="608"/>
      <c r="N26" s="338"/>
      <c r="O26" s="338"/>
    </row>
    <row r="27" spans="1:18" x14ac:dyDescent="0.45">
      <c r="A27" s="338"/>
      <c r="B27" s="339">
        <f>B21+14</f>
        <v>42065</v>
      </c>
      <c r="C27" s="339">
        <f>B27+1</f>
        <v>42066</v>
      </c>
      <c r="D27" s="339">
        <f t="shared" ref="D27:O27" si="4">C27+1</f>
        <v>42067</v>
      </c>
      <c r="E27" s="339">
        <f t="shared" si="4"/>
        <v>42068</v>
      </c>
      <c r="F27" s="339">
        <f t="shared" si="4"/>
        <v>42069</v>
      </c>
      <c r="G27" s="339">
        <f t="shared" si="4"/>
        <v>42070</v>
      </c>
      <c r="H27" s="339">
        <f t="shared" si="4"/>
        <v>42071</v>
      </c>
      <c r="I27" s="339">
        <f t="shared" si="4"/>
        <v>42072</v>
      </c>
      <c r="J27" s="339">
        <f t="shared" si="4"/>
        <v>42073</v>
      </c>
      <c r="K27" s="339">
        <f t="shared" si="4"/>
        <v>42074</v>
      </c>
      <c r="L27" s="339">
        <f t="shared" si="4"/>
        <v>42075</v>
      </c>
      <c r="M27" s="606">
        <f t="shared" si="4"/>
        <v>42076</v>
      </c>
      <c r="N27" s="339">
        <f t="shared" si="4"/>
        <v>42077</v>
      </c>
      <c r="O27" s="339">
        <f t="shared" si="4"/>
        <v>42078</v>
      </c>
    </row>
    <row r="28" spans="1:18" ht="143.25" customHeight="1" x14ac:dyDescent="0.45">
      <c r="A28" s="348" t="s">
        <v>8</v>
      </c>
      <c r="B28" s="587" t="s">
        <v>328</v>
      </c>
      <c r="C28" s="355" t="s">
        <v>52</v>
      </c>
      <c r="D28" s="355" t="s">
        <v>52</v>
      </c>
      <c r="E28" s="355" t="s">
        <v>52</v>
      </c>
      <c r="F28" s="355" t="s">
        <v>52</v>
      </c>
      <c r="G28" s="338"/>
      <c r="H28" s="338"/>
      <c r="I28" s="355" t="s">
        <v>52</v>
      </c>
      <c r="J28" s="355" t="s">
        <v>52</v>
      </c>
      <c r="K28" s="355" t="s">
        <v>52</v>
      </c>
      <c r="L28" s="572" t="s">
        <v>52</v>
      </c>
      <c r="M28" s="572" t="s">
        <v>52</v>
      </c>
      <c r="N28" s="338"/>
      <c r="O28" s="338"/>
    </row>
    <row r="29" spans="1:18" ht="75" customHeight="1" x14ac:dyDescent="0.45">
      <c r="A29" s="348" t="s">
        <v>15</v>
      </c>
      <c r="C29" s="599" t="s">
        <v>329</v>
      </c>
      <c r="D29" s="351"/>
      <c r="E29" s="359"/>
      <c r="F29" s="356"/>
      <c r="G29" s="338"/>
      <c r="H29" s="338"/>
      <c r="I29" s="359"/>
      <c r="J29" s="359"/>
      <c r="K29" s="351"/>
      <c r="L29" s="344"/>
      <c r="M29" s="359"/>
      <c r="N29" s="338"/>
      <c r="O29" s="338"/>
    </row>
    <row r="30" spans="1:18" ht="54.75" customHeight="1" x14ac:dyDescent="0.45">
      <c r="A30" s="348" t="s">
        <v>17</v>
      </c>
      <c r="B30" s="351" t="s">
        <v>98</v>
      </c>
      <c r="C30" s="359"/>
      <c r="D30" s="359"/>
      <c r="E30" s="359"/>
      <c r="F30" s="359"/>
      <c r="G30" s="338"/>
      <c r="H30" s="338"/>
      <c r="I30" s="359"/>
      <c r="J30" s="359"/>
      <c r="K30" s="359"/>
      <c r="L30" s="359"/>
      <c r="M30" s="359"/>
      <c r="N30" s="338"/>
      <c r="O30" s="338"/>
    </row>
    <row r="31" spans="1:18" ht="51.75" customHeight="1" x14ac:dyDescent="0.45">
      <c r="A31" s="348" t="s">
        <v>18</v>
      </c>
      <c r="B31" s="346"/>
      <c r="C31" s="345"/>
      <c r="D31" s="359"/>
      <c r="E31" s="346"/>
      <c r="F31" s="346"/>
      <c r="G31" s="338"/>
      <c r="H31" s="338"/>
      <c r="I31" s="359"/>
      <c r="J31" s="346"/>
      <c r="K31" s="346"/>
      <c r="L31" s="346"/>
      <c r="M31" s="359"/>
      <c r="N31" s="338"/>
      <c r="O31" s="338"/>
    </row>
    <row r="32" spans="1:18" ht="45.75" customHeight="1" x14ac:dyDescent="0.45">
      <c r="A32" s="348" t="s">
        <v>21</v>
      </c>
      <c r="B32" s="371"/>
      <c r="C32" s="346"/>
      <c r="D32" s="346"/>
      <c r="E32" s="346"/>
      <c r="F32" s="371"/>
      <c r="G32" s="338"/>
      <c r="H32" s="338"/>
      <c r="I32" s="346"/>
      <c r="J32" s="346"/>
      <c r="K32" s="356"/>
      <c r="L32" s="346"/>
      <c r="M32" s="371"/>
      <c r="N32" s="338"/>
      <c r="O32" s="338"/>
    </row>
    <row r="33" spans="1:16" x14ac:dyDescent="0.45">
      <c r="A33" s="338"/>
      <c r="B33" s="339">
        <f>B27+14</f>
        <v>42079</v>
      </c>
      <c r="C33" s="339">
        <f>B33+1</f>
        <v>42080</v>
      </c>
      <c r="D33" s="339">
        <f t="shared" ref="D33:O33" si="5">C33+1</f>
        <v>42081</v>
      </c>
      <c r="E33" s="339">
        <f t="shared" si="5"/>
        <v>42082</v>
      </c>
      <c r="F33" s="339">
        <f t="shared" si="5"/>
        <v>42083</v>
      </c>
      <c r="G33" s="339">
        <f t="shared" si="5"/>
        <v>42084</v>
      </c>
      <c r="H33" s="339">
        <f t="shared" si="5"/>
        <v>42085</v>
      </c>
      <c r="I33" s="339">
        <f t="shared" si="5"/>
        <v>42086</v>
      </c>
      <c r="J33" s="339">
        <f t="shared" si="5"/>
        <v>42087</v>
      </c>
      <c r="K33" s="339">
        <f t="shared" si="5"/>
        <v>42088</v>
      </c>
      <c r="L33" s="339">
        <f t="shared" si="5"/>
        <v>42089</v>
      </c>
      <c r="M33" s="606">
        <f t="shared" si="5"/>
        <v>42090</v>
      </c>
      <c r="N33" s="339">
        <f t="shared" si="5"/>
        <v>42091</v>
      </c>
      <c r="O33" s="339">
        <f t="shared" si="5"/>
        <v>42092</v>
      </c>
    </row>
    <row r="34" spans="1:16" ht="86.25" customHeight="1" x14ac:dyDescent="0.45">
      <c r="A34" s="348" t="s">
        <v>8</v>
      </c>
      <c r="B34" s="363" t="s">
        <v>116</v>
      </c>
      <c r="C34" s="363" t="s">
        <v>116</v>
      </c>
      <c r="D34" s="364" t="s">
        <v>300</v>
      </c>
      <c r="E34" s="363" t="s">
        <v>116</v>
      </c>
      <c r="F34" s="363" t="s">
        <v>116</v>
      </c>
      <c r="G34" s="338"/>
      <c r="H34" s="338"/>
      <c r="I34" s="364" t="s">
        <v>301</v>
      </c>
      <c r="J34" s="364" t="s">
        <v>126</v>
      </c>
      <c r="K34" s="364" t="s">
        <v>127</v>
      </c>
      <c r="L34" s="364" t="s">
        <v>127</v>
      </c>
      <c r="M34" s="609" t="s">
        <v>58</v>
      </c>
      <c r="N34" s="376" t="s">
        <v>59</v>
      </c>
      <c r="O34" s="338"/>
    </row>
    <row r="35" spans="1:16" ht="43.5" customHeight="1" x14ac:dyDescent="0.45">
      <c r="A35" s="348" t="s">
        <v>15</v>
      </c>
      <c r="B35" s="351"/>
      <c r="C35" s="351"/>
      <c r="D35" s="359"/>
      <c r="E35" s="359"/>
      <c r="F35" s="359"/>
      <c r="G35" s="338"/>
      <c r="H35" s="338"/>
      <c r="I35" s="359"/>
      <c r="J35" s="345"/>
      <c r="K35" s="344"/>
      <c r="L35" s="344"/>
      <c r="M35" s="351"/>
      <c r="N35" s="338"/>
      <c r="O35" s="338"/>
    </row>
    <row r="36" spans="1:16" ht="62.25" customHeight="1" x14ac:dyDescent="0.45">
      <c r="A36" s="348" t="s">
        <v>17</v>
      </c>
      <c r="B36" s="359"/>
      <c r="C36" s="359"/>
      <c r="D36" s="359"/>
      <c r="E36" s="359"/>
      <c r="F36" s="359"/>
      <c r="G36" s="338"/>
      <c r="H36" s="338"/>
      <c r="I36" s="359"/>
      <c r="J36" s="359"/>
      <c r="K36" s="359"/>
      <c r="L36" s="359"/>
      <c r="M36" s="359"/>
      <c r="N36" s="338"/>
      <c r="O36" s="338"/>
    </row>
    <row r="37" spans="1:16" ht="63.75" customHeight="1" x14ac:dyDescent="0.45">
      <c r="A37" s="348" t="s">
        <v>18</v>
      </c>
      <c r="B37" s="372"/>
      <c r="C37" s="346"/>
      <c r="D37" s="373"/>
      <c r="E37" s="346"/>
      <c r="F37" s="346"/>
      <c r="G37" s="338"/>
      <c r="H37" s="338"/>
      <c r="I37" s="346"/>
      <c r="J37" s="346"/>
      <c r="K37" s="346"/>
      <c r="L37" s="347"/>
      <c r="M37" s="356"/>
      <c r="N37" s="338"/>
      <c r="O37" s="338"/>
    </row>
    <row r="38" spans="1:16" ht="43.5" customHeight="1" x14ac:dyDescent="0.45">
      <c r="A38" s="348" t="s">
        <v>21</v>
      </c>
      <c r="B38" s="346"/>
      <c r="C38" s="346"/>
      <c r="D38" s="346"/>
      <c r="E38" s="346"/>
      <c r="F38" s="346"/>
      <c r="G38" s="338"/>
      <c r="H38" s="338"/>
      <c r="I38" s="346"/>
      <c r="J38" s="346"/>
      <c r="K38" s="346"/>
      <c r="L38" s="346"/>
      <c r="M38" s="346"/>
      <c r="N38" s="338"/>
      <c r="O38" s="338"/>
    </row>
    <row r="39" spans="1:16" x14ac:dyDescent="0.45">
      <c r="A39" s="338"/>
      <c r="B39" s="339">
        <f>B33+14</f>
        <v>42093</v>
      </c>
      <c r="C39" s="339">
        <f>B39+1</f>
        <v>42094</v>
      </c>
      <c r="D39" s="339">
        <f t="shared" ref="D39:O39" si="6">C39+1</f>
        <v>42095</v>
      </c>
      <c r="E39" s="339">
        <f t="shared" si="6"/>
        <v>42096</v>
      </c>
      <c r="F39" s="339">
        <f t="shared" si="6"/>
        <v>42097</v>
      </c>
      <c r="G39" s="339">
        <f t="shared" si="6"/>
        <v>42098</v>
      </c>
      <c r="H39" s="339">
        <f t="shared" si="6"/>
        <v>42099</v>
      </c>
      <c r="I39" s="339">
        <f t="shared" si="6"/>
        <v>42100</v>
      </c>
      <c r="J39" s="339">
        <f t="shared" si="6"/>
        <v>42101</v>
      </c>
      <c r="K39" s="339">
        <f t="shared" si="6"/>
        <v>42102</v>
      </c>
      <c r="L39" s="339">
        <f t="shared" si="6"/>
        <v>42103</v>
      </c>
      <c r="M39" s="339">
        <f t="shared" si="6"/>
        <v>42104</v>
      </c>
      <c r="N39" s="339">
        <f t="shared" si="6"/>
        <v>42105</v>
      </c>
      <c r="O39" s="339">
        <f t="shared" si="6"/>
        <v>42106</v>
      </c>
    </row>
    <row r="40" spans="1:16" ht="141.75" customHeight="1" x14ac:dyDescent="0.45">
      <c r="A40" s="348" t="s">
        <v>8</v>
      </c>
      <c r="B40" s="364" t="s">
        <v>128</v>
      </c>
      <c r="C40" s="363" t="s">
        <v>128</v>
      </c>
      <c r="D40" s="354" t="s">
        <v>55</v>
      </c>
      <c r="E40" s="363" t="s">
        <v>128</v>
      </c>
      <c r="F40" s="363" t="s">
        <v>128</v>
      </c>
      <c r="G40" s="338"/>
      <c r="H40" s="338"/>
      <c r="I40" s="364" t="s">
        <v>331</v>
      </c>
      <c r="J40" s="364" t="s">
        <v>137</v>
      </c>
      <c r="K40" s="374" t="s">
        <v>135</v>
      </c>
      <c r="L40" s="374" t="s">
        <v>135</v>
      </c>
      <c r="M40" s="374" t="s">
        <v>135</v>
      </c>
      <c r="N40" s="588" t="s">
        <v>135</v>
      </c>
      <c r="O40" s="338"/>
    </row>
    <row r="41" spans="1:16" ht="54.75" customHeight="1" x14ac:dyDescent="0.45">
      <c r="A41" s="348" t="s">
        <v>15</v>
      </c>
      <c r="B41" s="347"/>
      <c r="C41" s="347"/>
      <c r="D41" s="359"/>
      <c r="E41" s="347"/>
      <c r="G41" s="338"/>
      <c r="H41" s="338"/>
      <c r="I41" s="347"/>
      <c r="J41" s="347"/>
      <c r="K41" s="347"/>
      <c r="L41" s="347"/>
      <c r="M41" s="347"/>
      <c r="N41" s="338"/>
      <c r="O41" s="338"/>
    </row>
    <row r="42" spans="1:16" ht="42.75" customHeight="1" x14ac:dyDescent="0.45">
      <c r="A42" s="348" t="s">
        <v>17</v>
      </c>
      <c r="B42" s="359"/>
      <c r="C42" s="359"/>
      <c r="D42" s="359"/>
      <c r="E42" s="359"/>
      <c r="F42" s="359"/>
      <c r="G42" s="338"/>
      <c r="H42" s="338"/>
      <c r="I42" s="359"/>
      <c r="J42" s="359"/>
      <c r="K42" s="359"/>
      <c r="L42" s="359"/>
      <c r="M42" s="359"/>
      <c r="N42" s="338"/>
      <c r="O42" s="338"/>
    </row>
    <row r="43" spans="1:16" ht="65.25" customHeight="1" x14ac:dyDescent="0.45">
      <c r="A43" s="348" t="s">
        <v>18</v>
      </c>
      <c r="B43" s="346"/>
      <c r="C43" s="373"/>
      <c r="D43" s="346"/>
      <c r="E43" s="347"/>
      <c r="F43" s="347"/>
      <c r="G43" s="338"/>
      <c r="H43" s="338"/>
      <c r="I43" s="346"/>
      <c r="J43" s="356"/>
      <c r="K43" s="346"/>
      <c r="L43" s="367"/>
      <c r="M43" s="346"/>
      <c r="N43" s="338"/>
      <c r="O43" s="338"/>
    </row>
    <row r="44" spans="1:16" ht="45.75" customHeight="1" x14ac:dyDescent="0.45">
      <c r="A44" s="348" t="s">
        <v>21</v>
      </c>
      <c r="B44" s="346"/>
      <c r="C44" s="346"/>
      <c r="D44" s="346"/>
      <c r="E44" s="347"/>
      <c r="F44" s="347"/>
      <c r="G44" s="338"/>
      <c r="H44" s="338"/>
      <c r="I44" s="346"/>
      <c r="J44" s="346"/>
      <c r="K44" s="346"/>
      <c r="L44" s="346"/>
      <c r="M44" s="346"/>
      <c r="N44" s="338"/>
      <c r="O44" s="338"/>
    </row>
    <row r="45" spans="1:16" x14ac:dyDescent="0.45">
      <c r="A45" s="338"/>
      <c r="B45" s="339">
        <f>B39+14</f>
        <v>42107</v>
      </c>
      <c r="C45" s="339">
        <f>B45+1</f>
        <v>42108</v>
      </c>
      <c r="D45" s="339">
        <f t="shared" ref="D45:O45" si="7">C45+1</f>
        <v>42109</v>
      </c>
      <c r="E45" s="339">
        <f t="shared" si="7"/>
        <v>42110</v>
      </c>
      <c r="F45" s="339">
        <f t="shared" si="7"/>
        <v>42111</v>
      </c>
      <c r="G45" s="339">
        <f t="shared" si="7"/>
        <v>42112</v>
      </c>
      <c r="H45" s="339">
        <f t="shared" si="7"/>
        <v>42113</v>
      </c>
      <c r="I45" s="339">
        <f t="shared" si="7"/>
        <v>42114</v>
      </c>
      <c r="J45" s="339">
        <f t="shared" si="7"/>
        <v>42115</v>
      </c>
      <c r="K45" s="339">
        <f t="shared" si="7"/>
        <v>42116</v>
      </c>
      <c r="L45" s="339">
        <f t="shared" si="7"/>
        <v>42117</v>
      </c>
      <c r="M45" s="339">
        <f t="shared" si="7"/>
        <v>42118</v>
      </c>
      <c r="N45" s="339">
        <f t="shared" si="7"/>
        <v>42119</v>
      </c>
      <c r="O45" s="339">
        <f t="shared" si="7"/>
        <v>42120</v>
      </c>
    </row>
    <row r="46" spans="1:16" ht="57" x14ac:dyDescent="0.45">
      <c r="A46" s="348" t="s">
        <v>8</v>
      </c>
      <c r="B46" s="374" t="s">
        <v>135</v>
      </c>
      <c r="C46" s="374" t="s">
        <v>135</v>
      </c>
      <c r="D46" s="374" t="s">
        <v>135</v>
      </c>
      <c r="E46" s="374" t="s">
        <v>135</v>
      </c>
      <c r="F46" s="374" t="s">
        <v>135</v>
      </c>
      <c r="G46" s="588" t="s">
        <v>135</v>
      </c>
      <c r="H46" s="338"/>
      <c r="I46" s="374" t="s">
        <v>135</v>
      </c>
      <c r="J46" s="374" t="s">
        <v>135</v>
      </c>
      <c r="K46" s="374" t="s">
        <v>135</v>
      </c>
      <c r="L46" s="374" t="s">
        <v>135</v>
      </c>
      <c r="M46" s="374" t="s">
        <v>135</v>
      </c>
      <c r="N46" s="338"/>
      <c r="O46" s="338"/>
    </row>
    <row r="47" spans="1:16" x14ac:dyDescent="0.45">
      <c r="A47" s="348" t="s">
        <v>15</v>
      </c>
      <c r="B47" s="344"/>
      <c r="C47" s="344"/>
      <c r="D47" s="344"/>
      <c r="E47" s="344"/>
      <c r="F47" s="347"/>
      <c r="G47" s="338"/>
      <c r="H47" s="338"/>
      <c r="I47" s="344"/>
      <c r="J47" s="344"/>
      <c r="K47" s="344"/>
      <c r="L47" s="344"/>
      <c r="M47" s="344"/>
      <c r="N47" s="338"/>
      <c r="O47" s="338"/>
    </row>
    <row r="48" spans="1:16" ht="35.25" customHeight="1" x14ac:dyDescent="0.45">
      <c r="A48" s="348" t="s">
        <v>17</v>
      </c>
      <c r="B48" s="359"/>
      <c r="C48" s="359"/>
      <c r="D48" s="359"/>
      <c r="E48" s="359"/>
      <c r="F48" s="359"/>
      <c r="G48" s="338"/>
      <c r="H48" s="338"/>
      <c r="I48" s="359"/>
      <c r="J48" s="359"/>
      <c r="K48" s="359"/>
      <c r="L48" s="359"/>
      <c r="M48" s="359"/>
      <c r="N48" s="338"/>
      <c r="O48" s="338"/>
      <c r="P48" s="375"/>
    </row>
    <row r="49" spans="1:16" ht="56.25" customHeight="1" x14ac:dyDescent="0.45">
      <c r="A49" s="348" t="s">
        <v>18</v>
      </c>
      <c r="B49" s="359"/>
      <c r="C49" s="346"/>
      <c r="D49" s="346"/>
      <c r="E49" s="346"/>
      <c r="F49" s="346"/>
      <c r="G49" s="338"/>
      <c r="H49" s="338"/>
      <c r="I49" s="347"/>
      <c r="J49" s="347"/>
      <c r="K49" s="347"/>
      <c r="L49" s="347"/>
      <c r="M49" s="347"/>
      <c r="N49" s="338"/>
      <c r="O49" s="338"/>
      <c r="P49" s="375"/>
    </row>
    <row r="50" spans="1:16" x14ac:dyDescent="0.45">
      <c r="A50" s="348" t="s">
        <v>21</v>
      </c>
      <c r="B50" s="346"/>
      <c r="C50" s="346"/>
      <c r="D50" s="346"/>
      <c r="E50" s="346"/>
      <c r="F50" s="346"/>
      <c r="G50" s="338"/>
      <c r="H50" s="338"/>
      <c r="I50" s="347"/>
      <c r="J50" s="347"/>
      <c r="K50" s="347"/>
      <c r="L50" s="347"/>
      <c r="M50" s="347"/>
      <c r="N50" s="338"/>
      <c r="O50" s="338"/>
    </row>
    <row r="51" spans="1:16" x14ac:dyDescent="0.45">
      <c r="A51" s="763" t="s">
        <v>145</v>
      </c>
      <c r="B51" s="763"/>
      <c r="C51" s="763"/>
      <c r="D51" s="763"/>
      <c r="E51" s="763"/>
      <c r="F51" s="763"/>
      <c r="G51" s="763"/>
      <c r="H51" s="763"/>
      <c r="I51" s="763"/>
      <c r="J51" s="763"/>
      <c r="K51" s="763"/>
      <c r="L51" s="763"/>
      <c r="M51" s="763"/>
      <c r="N51" s="763"/>
      <c r="O51" s="763"/>
    </row>
  </sheetData>
  <mergeCells count="2">
    <mergeCell ref="A1:O1"/>
    <mergeCell ref="A51:O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topLeftCell="A27" zoomScale="30" zoomScaleNormal="30" workbookViewId="0">
      <selection activeCell="M22" sqref="M22"/>
    </sheetView>
  </sheetViews>
  <sheetFormatPr defaultRowHeight="28.5" x14ac:dyDescent="0.45"/>
  <cols>
    <col min="1" max="1" width="35.7109375" style="337" customWidth="1"/>
    <col min="2" max="2" width="41.5703125" style="337" customWidth="1"/>
    <col min="3" max="3" width="54.28515625" style="337" customWidth="1"/>
    <col min="4" max="4" width="46.28515625" style="337" customWidth="1"/>
    <col min="5" max="5" width="49" style="337" customWidth="1"/>
    <col min="6" max="6" width="48.5703125" style="337" customWidth="1"/>
    <col min="7" max="7" width="31.5703125" style="337" bestFit="1" customWidth="1"/>
    <col min="8" max="8" width="25.140625" style="337" customWidth="1"/>
    <col min="9" max="9" width="45.140625" style="337" bestFit="1" customWidth="1"/>
    <col min="10" max="10" width="46.140625" style="337" customWidth="1"/>
    <col min="11" max="11" width="46.5703125" style="337" customWidth="1"/>
    <col min="12" max="12" width="49" style="337" customWidth="1"/>
    <col min="13" max="13" width="42.5703125" style="337" customWidth="1"/>
    <col min="14" max="14" width="43.42578125" style="337" customWidth="1"/>
    <col min="15" max="15" width="22.7109375" style="337" customWidth="1"/>
    <col min="16" max="16384" width="9.140625" style="337"/>
  </cols>
  <sheetData>
    <row r="1" spans="1:21" x14ac:dyDescent="0.45">
      <c r="A1" s="763" t="s">
        <v>389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1:21" x14ac:dyDescent="0.45">
      <c r="A2" s="338"/>
      <c r="B2" s="338" t="s">
        <v>1</v>
      </c>
      <c r="C2" s="338" t="s">
        <v>2</v>
      </c>
      <c r="D2" s="338" t="s">
        <v>3</v>
      </c>
      <c r="E2" s="338" t="s">
        <v>4</v>
      </c>
      <c r="F2" s="338" t="s">
        <v>5</v>
      </c>
      <c r="G2" s="338" t="s">
        <v>6</v>
      </c>
      <c r="H2" s="338" t="s">
        <v>7</v>
      </c>
      <c r="I2" s="338" t="s">
        <v>1</v>
      </c>
      <c r="J2" s="338" t="s">
        <v>2</v>
      </c>
      <c r="K2" s="338" t="s">
        <v>3</v>
      </c>
      <c r="L2" s="338" t="s">
        <v>4</v>
      </c>
      <c r="M2" s="338" t="s">
        <v>5</v>
      </c>
      <c r="N2" s="338" t="s">
        <v>6</v>
      </c>
      <c r="O2" s="338" t="s">
        <v>7</v>
      </c>
    </row>
    <row r="3" spans="1:21" x14ac:dyDescent="0.45">
      <c r="A3" s="338"/>
      <c r="B3" s="339">
        <v>42191</v>
      </c>
      <c r="C3" s="339">
        <f>B3+1</f>
        <v>42192</v>
      </c>
      <c r="D3" s="339">
        <f t="shared" ref="D3:O3" si="0">C3+1</f>
        <v>42193</v>
      </c>
      <c r="E3" s="339">
        <f t="shared" si="0"/>
        <v>42194</v>
      </c>
      <c r="F3" s="339">
        <f t="shared" si="0"/>
        <v>42195</v>
      </c>
      <c r="G3" s="339">
        <f t="shared" si="0"/>
        <v>42196</v>
      </c>
      <c r="H3" s="339">
        <f t="shared" si="0"/>
        <v>42197</v>
      </c>
      <c r="I3" s="339">
        <f t="shared" si="0"/>
        <v>42198</v>
      </c>
      <c r="J3" s="339">
        <f t="shared" si="0"/>
        <v>42199</v>
      </c>
      <c r="K3" s="339">
        <f t="shared" si="0"/>
        <v>42200</v>
      </c>
      <c r="L3" s="339">
        <f t="shared" si="0"/>
        <v>42201</v>
      </c>
      <c r="M3" s="339">
        <f t="shared" si="0"/>
        <v>42202</v>
      </c>
      <c r="N3" s="339">
        <f t="shared" si="0"/>
        <v>42203</v>
      </c>
      <c r="O3" s="339">
        <f t="shared" si="0"/>
        <v>42204</v>
      </c>
    </row>
    <row r="4" spans="1:21" ht="171" hidden="1" x14ac:dyDescent="0.45">
      <c r="A4" s="348" t="s">
        <v>340</v>
      </c>
      <c r="B4" s="341" t="s">
        <v>9</v>
      </c>
      <c r="C4" s="341" t="s">
        <v>9</v>
      </c>
      <c r="D4" s="341" t="s">
        <v>9</v>
      </c>
      <c r="E4" s="341" t="s">
        <v>9</v>
      </c>
      <c r="F4" s="341" t="s">
        <v>9</v>
      </c>
      <c r="G4" s="338"/>
      <c r="H4" s="338"/>
      <c r="I4" s="557" t="s">
        <v>55</v>
      </c>
      <c r="J4" s="343" t="s">
        <v>11</v>
      </c>
      <c r="K4" s="343" t="s">
        <v>12</v>
      </c>
      <c r="L4" s="354" t="s">
        <v>100</v>
      </c>
      <c r="M4" s="363" t="s">
        <v>95</v>
      </c>
      <c r="N4" s="338"/>
      <c r="O4" s="338"/>
    </row>
    <row r="5" spans="1:21" ht="159" hidden="1" customHeight="1" x14ac:dyDescent="0.45">
      <c r="A5" s="348" t="s">
        <v>344</v>
      </c>
      <c r="B5" s="341" t="s">
        <v>9</v>
      </c>
      <c r="C5" s="341" t="s">
        <v>9</v>
      </c>
      <c r="D5" s="341" t="s">
        <v>9</v>
      </c>
      <c r="E5" s="341" t="s">
        <v>9</v>
      </c>
      <c r="F5" s="341" t="s">
        <v>9</v>
      </c>
      <c r="G5" s="338"/>
      <c r="H5" s="338"/>
      <c r="I5" s="343" t="s">
        <v>11</v>
      </c>
      <c r="J5" s="343" t="s">
        <v>12</v>
      </c>
      <c r="K5" s="557" t="s">
        <v>55</v>
      </c>
      <c r="L5" s="538" t="s">
        <v>14</v>
      </c>
      <c r="M5" s="538" t="s">
        <v>22</v>
      </c>
      <c r="N5" s="338"/>
      <c r="O5" s="338"/>
    </row>
    <row r="6" spans="1:21" ht="128.25" hidden="1" customHeight="1" x14ac:dyDescent="0.45">
      <c r="A6" s="348" t="s">
        <v>341</v>
      </c>
      <c r="B6" s="341" t="s">
        <v>9</v>
      </c>
      <c r="C6" s="341" t="s">
        <v>9</v>
      </c>
      <c r="D6" s="341" t="s">
        <v>9</v>
      </c>
      <c r="E6" s="341" t="s">
        <v>9</v>
      </c>
      <c r="F6" s="341" t="s">
        <v>9</v>
      </c>
      <c r="G6" s="338"/>
      <c r="H6" s="338"/>
      <c r="I6" s="343" t="s">
        <v>185</v>
      </c>
      <c r="J6" s="343" t="s">
        <v>58</v>
      </c>
      <c r="K6" s="557" t="s">
        <v>55</v>
      </c>
      <c r="L6" s="538" t="s">
        <v>186</v>
      </c>
      <c r="M6" s="538" t="s">
        <v>186</v>
      </c>
      <c r="N6" s="338"/>
      <c r="O6" s="338"/>
    </row>
    <row r="7" spans="1:21" ht="58.5" hidden="1" customHeight="1" x14ac:dyDescent="0.45">
      <c r="A7" s="348" t="s">
        <v>343</v>
      </c>
      <c r="B7" s="610"/>
      <c r="C7" s="610"/>
      <c r="D7" s="610"/>
      <c r="E7" s="610"/>
      <c r="F7" s="610"/>
      <c r="G7" s="338"/>
      <c r="H7" s="338"/>
      <c r="I7" s="341" t="s">
        <v>9</v>
      </c>
      <c r="J7" s="341" t="s">
        <v>9</v>
      </c>
      <c r="K7" s="341" t="s">
        <v>9</v>
      </c>
      <c r="L7" s="341" t="s">
        <v>9</v>
      </c>
      <c r="M7" s="341" t="s">
        <v>9</v>
      </c>
      <c r="N7" s="568"/>
      <c r="O7" s="338"/>
    </row>
    <row r="8" spans="1:21" x14ac:dyDescent="0.45">
      <c r="A8" s="340"/>
      <c r="B8" s="610"/>
      <c r="C8" s="610"/>
      <c r="D8" s="610"/>
      <c r="E8" s="610"/>
      <c r="F8" s="610"/>
      <c r="G8" s="338"/>
      <c r="H8" s="338"/>
      <c r="I8" s="341" t="s">
        <v>9</v>
      </c>
      <c r="J8" s="341" t="s">
        <v>9</v>
      </c>
      <c r="K8" s="341" t="s">
        <v>9</v>
      </c>
      <c r="L8" s="341" t="s">
        <v>9</v>
      </c>
      <c r="M8" s="341" t="s">
        <v>9</v>
      </c>
      <c r="N8" s="338"/>
      <c r="O8" s="338"/>
    </row>
    <row r="9" spans="1:21" ht="51" customHeight="1" x14ac:dyDescent="0.45">
      <c r="A9" s="340" t="s">
        <v>87</v>
      </c>
      <c r="B9" s="344"/>
      <c r="C9" s="344"/>
      <c r="D9" s="344"/>
      <c r="E9" s="344"/>
      <c r="F9" s="344"/>
      <c r="G9" s="344"/>
      <c r="H9" s="344"/>
      <c r="I9" s="359"/>
      <c r="J9" s="359"/>
      <c r="K9" s="359"/>
      <c r="L9" s="359"/>
      <c r="M9" s="359"/>
      <c r="N9" s="338"/>
      <c r="O9" s="338"/>
    </row>
    <row r="10" spans="1:21" ht="66" customHeight="1" x14ac:dyDescent="0.45">
      <c r="A10" s="340" t="s">
        <v>17</v>
      </c>
      <c r="B10" s="344"/>
      <c r="C10" s="344" t="s">
        <v>381</v>
      </c>
      <c r="D10" s="344"/>
      <c r="E10" s="344"/>
      <c r="F10" s="344"/>
      <c r="G10" s="344"/>
      <c r="H10" s="344"/>
      <c r="I10" s="344"/>
      <c r="J10" s="359"/>
      <c r="K10" s="359"/>
      <c r="L10" s="359"/>
      <c r="M10" s="359"/>
      <c r="N10" s="338"/>
      <c r="O10" s="338"/>
    </row>
    <row r="11" spans="1:21" ht="66" customHeight="1" x14ac:dyDescent="0.45">
      <c r="A11" s="340" t="s">
        <v>248</v>
      </c>
      <c r="B11" s="344"/>
      <c r="C11" s="344" t="s">
        <v>388</v>
      </c>
      <c r="D11" s="344"/>
      <c r="E11" s="344"/>
      <c r="F11" s="344"/>
      <c r="G11" s="344"/>
      <c r="H11" s="344"/>
      <c r="I11" s="359"/>
      <c r="J11" s="359"/>
      <c r="K11" s="359"/>
      <c r="L11" s="359"/>
      <c r="M11" s="359"/>
      <c r="N11" s="338"/>
      <c r="O11" s="338"/>
    </row>
    <row r="12" spans="1:21" ht="81" customHeight="1" x14ac:dyDescent="0.45">
      <c r="A12" s="340" t="s">
        <v>21</v>
      </c>
      <c r="B12" s="344"/>
      <c r="C12" s="344"/>
      <c r="D12" s="344"/>
      <c r="E12" s="344"/>
      <c r="F12" s="344"/>
      <c r="G12" s="344"/>
      <c r="H12" s="344"/>
      <c r="I12" s="359"/>
      <c r="J12" s="359"/>
      <c r="K12" s="344"/>
      <c r="L12" s="344"/>
      <c r="M12" s="344"/>
      <c r="N12" s="338"/>
      <c r="O12" s="338"/>
    </row>
    <row r="13" spans="1:21" x14ac:dyDescent="0.45">
      <c r="A13" s="352"/>
      <c r="B13" s="339">
        <f>B3+14</f>
        <v>42205</v>
      </c>
      <c r="C13" s="339">
        <f>B13+1</f>
        <v>42206</v>
      </c>
      <c r="D13" s="339">
        <f t="shared" ref="D13:O13" si="1">C13+1</f>
        <v>42207</v>
      </c>
      <c r="E13" s="339">
        <f t="shared" si="1"/>
        <v>42208</v>
      </c>
      <c r="F13" s="339">
        <f t="shared" si="1"/>
        <v>42209</v>
      </c>
      <c r="G13" s="339">
        <f t="shared" si="1"/>
        <v>42210</v>
      </c>
      <c r="H13" s="339">
        <f t="shared" si="1"/>
        <v>42211</v>
      </c>
      <c r="I13" s="339">
        <f t="shared" si="1"/>
        <v>42212</v>
      </c>
      <c r="J13" s="339">
        <f t="shared" si="1"/>
        <v>42213</v>
      </c>
      <c r="K13" s="339">
        <f t="shared" si="1"/>
        <v>42214</v>
      </c>
      <c r="L13" s="339">
        <f t="shared" si="1"/>
        <v>42215</v>
      </c>
      <c r="M13" s="339">
        <f t="shared" si="1"/>
        <v>42216</v>
      </c>
      <c r="N13" s="339">
        <f t="shared" si="1"/>
        <v>42217</v>
      </c>
      <c r="O13" s="339">
        <f t="shared" si="1"/>
        <v>42218</v>
      </c>
    </row>
    <row r="14" spans="1:21" ht="117" hidden="1" customHeight="1" x14ac:dyDescent="0.45">
      <c r="A14" s="340" t="s">
        <v>256</v>
      </c>
      <c r="B14" s="363" t="s">
        <v>95</v>
      </c>
      <c r="C14" s="617" t="s">
        <v>169</v>
      </c>
      <c r="D14" s="343" t="s">
        <v>14</v>
      </c>
      <c r="E14" s="343" t="s">
        <v>22</v>
      </c>
      <c r="F14" s="354" t="s">
        <v>114</v>
      </c>
      <c r="G14" s="338"/>
      <c r="H14" s="338"/>
      <c r="I14" s="348" t="s">
        <v>251</v>
      </c>
      <c r="J14" s="363" t="s">
        <v>95</v>
      </c>
      <c r="K14" s="363" t="s">
        <v>95</v>
      </c>
      <c r="L14" s="363" t="s">
        <v>95</v>
      </c>
      <c r="M14" s="363" t="s">
        <v>95</v>
      </c>
      <c r="N14" s="338"/>
      <c r="O14" s="338"/>
    </row>
    <row r="15" spans="1:21" ht="156" hidden="1" customHeight="1" x14ac:dyDescent="0.45">
      <c r="A15" s="340" t="s">
        <v>333</v>
      </c>
      <c r="B15" s="364" t="s">
        <v>150</v>
      </c>
      <c r="C15" s="532" t="s">
        <v>364</v>
      </c>
      <c r="D15" s="364" t="s">
        <v>40</v>
      </c>
      <c r="E15" s="364" t="s">
        <v>40</v>
      </c>
      <c r="F15" s="557" t="s">
        <v>114</v>
      </c>
      <c r="G15" s="338"/>
      <c r="H15" s="338"/>
      <c r="I15" s="348" t="s">
        <v>251</v>
      </c>
      <c r="J15" s="363" t="s">
        <v>358</v>
      </c>
      <c r="K15" s="363" t="s">
        <v>358</v>
      </c>
      <c r="L15" s="363" t="s">
        <v>358</v>
      </c>
      <c r="M15" s="363" t="s">
        <v>358</v>
      </c>
      <c r="N15" s="338"/>
      <c r="O15" s="338"/>
    </row>
    <row r="16" spans="1:21" ht="76.5" hidden="1" customHeight="1" x14ac:dyDescent="0.45">
      <c r="A16" s="340" t="s">
        <v>280</v>
      </c>
      <c r="B16" s="557" t="s">
        <v>114</v>
      </c>
      <c r="C16" s="364" t="s">
        <v>338</v>
      </c>
      <c r="D16" s="364" t="s">
        <v>338</v>
      </c>
      <c r="E16" s="364" t="s">
        <v>338</v>
      </c>
      <c r="F16" s="364" t="s">
        <v>338</v>
      </c>
      <c r="G16" s="338"/>
      <c r="H16" s="338"/>
      <c r="I16" s="348" t="s">
        <v>251</v>
      </c>
      <c r="J16" s="364" t="s">
        <v>338</v>
      </c>
      <c r="K16" s="364" t="s">
        <v>338</v>
      </c>
      <c r="L16" s="354" t="s">
        <v>100</v>
      </c>
      <c r="M16" s="558" t="s">
        <v>52</v>
      </c>
      <c r="N16" s="338"/>
      <c r="O16" s="338"/>
      <c r="Q16" s="618"/>
      <c r="R16" s="618"/>
      <c r="S16" s="618"/>
      <c r="T16" s="618"/>
      <c r="U16" s="618"/>
    </row>
    <row r="17" spans="1:21" ht="111" hidden="1" customHeight="1" x14ac:dyDescent="0.45">
      <c r="A17" s="340" t="s">
        <v>334</v>
      </c>
      <c r="B17" s="342" t="s">
        <v>299</v>
      </c>
      <c r="C17" s="615" t="s">
        <v>11</v>
      </c>
      <c r="D17" s="615" t="s">
        <v>12</v>
      </c>
      <c r="E17" s="652" t="s">
        <v>336</v>
      </c>
      <c r="F17" s="616" t="s">
        <v>56</v>
      </c>
      <c r="G17" s="338"/>
      <c r="H17" s="338"/>
      <c r="I17" s="348" t="s">
        <v>251</v>
      </c>
      <c r="J17" s="538" t="s">
        <v>14</v>
      </c>
      <c r="K17" s="538" t="s">
        <v>22</v>
      </c>
      <c r="L17" s="652" t="s">
        <v>363</v>
      </c>
      <c r="M17" s="538" t="s">
        <v>24</v>
      </c>
      <c r="N17" s="338"/>
      <c r="O17" s="338"/>
      <c r="Q17" s="619"/>
      <c r="R17" s="618"/>
      <c r="S17" s="618"/>
      <c r="T17" s="618"/>
      <c r="U17" s="618"/>
    </row>
    <row r="18" spans="1:21" ht="158.25" customHeight="1" x14ac:dyDescent="0.45">
      <c r="A18" s="340" t="s">
        <v>335</v>
      </c>
      <c r="B18" s="342" t="s">
        <v>396</v>
      </c>
      <c r="C18" s="623" t="s">
        <v>380</v>
      </c>
      <c r="D18" s="623" t="s">
        <v>380</v>
      </c>
      <c r="E18" s="630" t="s">
        <v>55</v>
      </c>
      <c r="F18" s="538" t="s">
        <v>186</v>
      </c>
      <c r="G18" s="338"/>
      <c r="H18" s="338"/>
      <c r="I18" s="538" t="s">
        <v>186</v>
      </c>
      <c r="J18" s="630" t="s">
        <v>100</v>
      </c>
      <c r="K18" s="538" t="s">
        <v>193</v>
      </c>
      <c r="L18" s="538" t="s">
        <v>193</v>
      </c>
      <c r="M18" s="587" t="s">
        <v>40</v>
      </c>
      <c r="N18" s="338"/>
      <c r="O18" s="338"/>
      <c r="Q18" s="620"/>
      <c r="S18" s="618"/>
      <c r="T18" s="619"/>
      <c r="U18" s="618"/>
    </row>
    <row r="19" spans="1:21" ht="51" customHeight="1" x14ac:dyDescent="0.45">
      <c r="A19" s="340" t="s">
        <v>87</v>
      </c>
      <c r="B19" s="344"/>
      <c r="C19" s="359"/>
      <c r="D19" s="650"/>
      <c r="E19" s="344"/>
      <c r="F19" s="344" t="s">
        <v>383</v>
      </c>
      <c r="G19" s="344"/>
      <c r="H19" s="344"/>
      <c r="J19" s="359"/>
      <c r="K19" s="344" t="s">
        <v>384</v>
      </c>
      <c r="M19" s="344"/>
      <c r="N19" s="338"/>
      <c r="O19" s="338"/>
    </row>
    <row r="20" spans="1:21" ht="66" customHeight="1" x14ac:dyDescent="0.45">
      <c r="A20" s="340" t="s">
        <v>17</v>
      </c>
      <c r="B20" s="344"/>
      <c r="C20" s="359"/>
      <c r="E20" s="359"/>
      <c r="F20" s="359"/>
      <c r="G20" s="344"/>
      <c r="H20" s="344"/>
      <c r="I20" s="344"/>
      <c r="J20" s="359"/>
      <c r="K20" s="359"/>
      <c r="L20" s="359"/>
      <c r="M20" s="359"/>
      <c r="N20" s="338"/>
      <c r="O20" s="338"/>
    </row>
    <row r="21" spans="1:21" ht="81" customHeight="1" x14ac:dyDescent="0.45">
      <c r="A21" s="340" t="s">
        <v>248</v>
      </c>
      <c r="B21" s="344"/>
      <c r="C21" s="344" t="s">
        <v>248</v>
      </c>
      <c r="D21" s="344" t="s">
        <v>248</v>
      </c>
      <c r="E21" s="344" t="s">
        <v>248</v>
      </c>
      <c r="F21" s="633"/>
      <c r="G21" s="344"/>
      <c r="H21" s="344"/>
      <c r="I21" s="344" t="s">
        <v>248</v>
      </c>
      <c r="J21" s="344" t="s">
        <v>248</v>
      </c>
      <c r="K21" s="633"/>
      <c r="L21" s="344" t="s">
        <v>248</v>
      </c>
      <c r="M21" s="344" t="s">
        <v>248</v>
      </c>
      <c r="N21" s="338"/>
      <c r="O21" s="338"/>
    </row>
    <row r="22" spans="1:21" ht="81" customHeight="1" x14ac:dyDescent="0.45">
      <c r="A22" s="340" t="s">
        <v>21</v>
      </c>
      <c r="B22" s="344"/>
      <c r="C22" s="344"/>
      <c r="D22" s="648"/>
      <c r="E22" s="344" t="s">
        <v>401</v>
      </c>
      <c r="F22" s="648"/>
      <c r="G22" s="344"/>
      <c r="H22" s="344"/>
      <c r="I22" s="344"/>
      <c r="J22" s="345" t="s">
        <v>21</v>
      </c>
      <c r="K22" s="648"/>
      <c r="L22" s="345" t="s">
        <v>21</v>
      </c>
      <c r="M22" s="344" t="s">
        <v>398</v>
      </c>
      <c r="N22" s="338"/>
      <c r="O22" s="338"/>
    </row>
    <row r="23" spans="1:21" x14ac:dyDescent="0.45">
      <c r="A23" s="352"/>
      <c r="B23" s="339">
        <f>B13+14</f>
        <v>42219</v>
      </c>
      <c r="C23" s="339">
        <f>B23+1</f>
        <v>42220</v>
      </c>
      <c r="D23" s="339">
        <f t="shared" ref="D23:O23" si="2">C23+1</f>
        <v>42221</v>
      </c>
      <c r="E23" s="339">
        <f t="shared" si="2"/>
        <v>42222</v>
      </c>
      <c r="F23" s="339">
        <f t="shared" si="2"/>
        <v>42223</v>
      </c>
      <c r="G23" s="339">
        <f t="shared" si="2"/>
        <v>42224</v>
      </c>
      <c r="H23" s="339">
        <f t="shared" si="2"/>
        <v>42225</v>
      </c>
      <c r="I23" s="339">
        <f t="shared" si="2"/>
        <v>42226</v>
      </c>
      <c r="J23" s="339">
        <f t="shared" si="2"/>
        <v>42227</v>
      </c>
      <c r="K23" s="339">
        <f t="shared" si="2"/>
        <v>42228</v>
      </c>
      <c r="L23" s="339">
        <f t="shared" si="2"/>
        <v>42229</v>
      </c>
      <c r="M23" s="339">
        <f t="shared" si="2"/>
        <v>42230</v>
      </c>
      <c r="N23" s="339">
        <f t="shared" si="2"/>
        <v>42231</v>
      </c>
      <c r="O23" s="339">
        <f t="shared" si="2"/>
        <v>42232</v>
      </c>
      <c r="Q23" s="618"/>
      <c r="R23" s="618"/>
      <c r="S23" s="618"/>
      <c r="T23" s="618"/>
      <c r="U23" s="618"/>
    </row>
    <row r="24" spans="1:21" ht="91.5" customHeight="1" x14ac:dyDescent="0.45">
      <c r="A24" s="340" t="s">
        <v>335</v>
      </c>
      <c r="B24" s="587" t="s">
        <v>40</v>
      </c>
      <c r="C24" s="624" t="s">
        <v>339</v>
      </c>
      <c r="D24" s="624" t="s">
        <v>339</v>
      </c>
      <c r="E24" s="630" t="s">
        <v>114</v>
      </c>
      <c r="F24" s="342" t="s">
        <v>365</v>
      </c>
      <c r="G24" s="338"/>
      <c r="H24" s="338"/>
      <c r="I24" s="626" t="s">
        <v>393</v>
      </c>
      <c r="J24" s="342" t="s">
        <v>409</v>
      </c>
      <c r="K24" s="342" t="s">
        <v>382</v>
      </c>
      <c r="L24" s="342" t="s">
        <v>376</v>
      </c>
      <c r="M24" s="630" t="s">
        <v>169</v>
      </c>
      <c r="N24" s="338"/>
      <c r="O24" s="338"/>
    </row>
    <row r="25" spans="1:21" ht="116.25" customHeight="1" x14ac:dyDescent="0.45">
      <c r="A25" s="340" t="s">
        <v>87</v>
      </c>
      <c r="B25" s="344" t="s">
        <v>377</v>
      </c>
      <c r="C25" s="344"/>
      <c r="D25" s="344"/>
      <c r="E25" s="344" t="s">
        <v>40</v>
      </c>
      <c r="F25" s="344" t="s">
        <v>385</v>
      </c>
      <c r="G25" s="344"/>
      <c r="H25" s="344"/>
      <c r="I25" s="359"/>
      <c r="J25" s="344"/>
      <c r="K25" s="359"/>
      <c r="L25" s="345" t="s">
        <v>410</v>
      </c>
      <c r="M25" s="345" t="s">
        <v>402</v>
      </c>
      <c r="N25" s="338"/>
      <c r="O25" s="338"/>
    </row>
    <row r="26" spans="1:21" ht="66" customHeight="1" x14ac:dyDescent="0.45">
      <c r="A26" s="340" t="s">
        <v>17</v>
      </c>
      <c r="B26" s="344"/>
      <c r="C26" s="359"/>
      <c r="D26" s="344"/>
      <c r="E26" s="359"/>
      <c r="G26" s="344"/>
      <c r="H26" s="344"/>
      <c r="I26" s="359"/>
      <c r="J26" s="359"/>
      <c r="K26" s="344" t="s">
        <v>69</v>
      </c>
      <c r="M26" s="359"/>
      <c r="N26" s="338"/>
      <c r="O26" s="338"/>
    </row>
    <row r="27" spans="1:21" ht="66" customHeight="1" x14ac:dyDescent="0.45">
      <c r="A27" s="340" t="s">
        <v>248</v>
      </c>
      <c r="C27" s="359"/>
      <c r="D27" s="633"/>
      <c r="E27" s="344" t="s">
        <v>248</v>
      </c>
      <c r="F27" s="344" t="s">
        <v>248</v>
      </c>
      <c r="G27" s="344"/>
      <c r="H27" s="344"/>
      <c r="I27" s="344"/>
      <c r="J27" s="344" t="s">
        <v>248</v>
      </c>
      <c r="K27" s="344" t="s">
        <v>248</v>
      </c>
      <c r="L27" s="344" t="s">
        <v>248</v>
      </c>
      <c r="M27" s="344" t="s">
        <v>248</v>
      </c>
      <c r="N27" s="338"/>
      <c r="O27" s="338"/>
    </row>
    <row r="28" spans="1:21" ht="81" customHeight="1" x14ac:dyDescent="0.45">
      <c r="A28" s="340" t="s">
        <v>21</v>
      </c>
      <c r="B28" s="344"/>
      <c r="C28" s="345" t="s">
        <v>21</v>
      </c>
      <c r="D28" s="345" t="s">
        <v>21</v>
      </c>
      <c r="F28" s="344" t="s">
        <v>398</v>
      </c>
      <c r="G28" s="344"/>
      <c r="H28" s="344"/>
      <c r="I28" s="359"/>
      <c r="J28" s="345" t="s">
        <v>21</v>
      </c>
      <c r="K28" s="345" t="s">
        <v>21</v>
      </c>
      <c r="L28" s="344" t="s">
        <v>398</v>
      </c>
      <c r="N28" s="338"/>
      <c r="O28" s="338"/>
    </row>
    <row r="29" spans="1:21" x14ac:dyDescent="0.45">
      <c r="A29" s="583"/>
      <c r="B29" s="339">
        <f>B23+14</f>
        <v>42233</v>
      </c>
      <c r="C29" s="339">
        <f>B29+1</f>
        <v>42234</v>
      </c>
      <c r="D29" s="339">
        <f t="shared" ref="D29:O29" si="3">C29+1</f>
        <v>42235</v>
      </c>
      <c r="E29" s="339">
        <f t="shared" si="3"/>
        <v>42236</v>
      </c>
      <c r="F29" s="339">
        <f t="shared" si="3"/>
        <v>42237</v>
      </c>
      <c r="G29" s="339">
        <f t="shared" si="3"/>
        <v>42238</v>
      </c>
      <c r="H29" s="339">
        <f t="shared" si="3"/>
        <v>42239</v>
      </c>
      <c r="I29" s="339">
        <f t="shared" si="3"/>
        <v>42240</v>
      </c>
      <c r="J29" s="339">
        <f t="shared" si="3"/>
        <v>42241</v>
      </c>
      <c r="K29" s="339">
        <f t="shared" si="3"/>
        <v>42242</v>
      </c>
      <c r="L29" s="339">
        <f t="shared" si="3"/>
        <v>42243</v>
      </c>
      <c r="M29" s="339">
        <f t="shared" si="3"/>
        <v>42244</v>
      </c>
      <c r="N29" s="339">
        <f t="shared" si="3"/>
        <v>42245</v>
      </c>
      <c r="O29" s="339">
        <f t="shared" si="3"/>
        <v>42246</v>
      </c>
    </row>
    <row r="30" spans="1:21" ht="123" customHeight="1" x14ac:dyDescent="0.45">
      <c r="A30" s="340" t="s">
        <v>335</v>
      </c>
      <c r="B30" s="587" t="s">
        <v>95</v>
      </c>
      <c r="C30" s="587" t="s">
        <v>95</v>
      </c>
      <c r="D30" s="587" t="s">
        <v>95</v>
      </c>
      <c r="E30" s="587" t="s">
        <v>95</v>
      </c>
      <c r="F30" s="587" t="s">
        <v>95</v>
      </c>
      <c r="G30" s="338"/>
      <c r="H30" s="338"/>
      <c r="I30" s="364" t="s">
        <v>115</v>
      </c>
      <c r="J30" s="364" t="s">
        <v>115</v>
      </c>
      <c r="K30" s="364" t="s">
        <v>129</v>
      </c>
      <c r="L30" s="363" t="s">
        <v>108</v>
      </c>
      <c r="M30" s="363" t="s">
        <v>108</v>
      </c>
      <c r="N30" s="363" t="s">
        <v>109</v>
      </c>
      <c r="O30" s="338"/>
    </row>
    <row r="31" spans="1:21" ht="113.25" customHeight="1" x14ac:dyDescent="0.45">
      <c r="A31" s="340" t="s">
        <v>87</v>
      </c>
      <c r="B31" s="638"/>
      <c r="C31" s="344"/>
      <c r="D31" s="345"/>
      <c r="E31" s="345"/>
      <c r="F31" s="359"/>
      <c r="G31" s="338"/>
      <c r="H31" s="338"/>
      <c r="I31" s="359"/>
      <c r="J31" s="359"/>
      <c r="K31" s="359"/>
      <c r="L31" s="345"/>
      <c r="M31" s="345"/>
      <c r="N31" s="338"/>
      <c r="O31" s="338"/>
    </row>
    <row r="32" spans="1:21" ht="81" customHeight="1" x14ac:dyDescent="0.45">
      <c r="A32" s="340" t="s">
        <v>17</v>
      </c>
      <c r="B32" s="344"/>
      <c r="C32" s="344"/>
      <c r="D32" s="659"/>
      <c r="F32" s="359"/>
      <c r="G32" s="338"/>
      <c r="H32" s="338"/>
      <c r="I32" s="359"/>
      <c r="J32" s="344" t="s">
        <v>69</v>
      </c>
      <c r="K32" s="345"/>
      <c r="L32" s="359"/>
      <c r="M32" s="359"/>
      <c r="N32" s="338"/>
      <c r="O32" s="338"/>
    </row>
    <row r="33" spans="1:15" ht="126" customHeight="1" x14ac:dyDescent="0.45">
      <c r="A33" s="340" t="s">
        <v>248</v>
      </c>
      <c r="B33" s="344" t="s">
        <v>248</v>
      </c>
      <c r="C33" s="344" t="s">
        <v>248</v>
      </c>
      <c r="D33" s="344"/>
      <c r="E33" s="344" t="s">
        <v>248</v>
      </c>
      <c r="F33" s="344" t="s">
        <v>248</v>
      </c>
      <c r="G33" s="338"/>
      <c r="H33" s="338"/>
      <c r="I33" s="344" t="s">
        <v>248</v>
      </c>
      <c r="J33" s="344" t="s">
        <v>248</v>
      </c>
      <c r="K33" s="344"/>
      <c r="L33" s="344" t="s">
        <v>248</v>
      </c>
      <c r="M33" s="344" t="s">
        <v>248</v>
      </c>
      <c r="N33" s="338"/>
      <c r="O33" s="338"/>
    </row>
    <row r="34" spans="1:15" ht="90.75" customHeight="1" x14ac:dyDescent="0.45">
      <c r="A34" s="340" t="s">
        <v>21</v>
      </c>
      <c r="B34" s="345"/>
      <c r="C34" s="345"/>
      <c r="D34" s="345" t="s">
        <v>399</v>
      </c>
      <c r="E34" s="345"/>
      <c r="F34" s="344"/>
      <c r="G34" s="338"/>
      <c r="H34" s="338"/>
      <c r="I34" s="344"/>
      <c r="J34" s="344"/>
      <c r="K34" s="345" t="s">
        <v>400</v>
      </c>
      <c r="L34" s="344"/>
      <c r="M34" s="344"/>
      <c r="N34" s="338"/>
      <c r="O34" s="338"/>
    </row>
    <row r="35" spans="1:15" x14ac:dyDescent="0.45">
      <c r="A35" s="352"/>
      <c r="B35" s="339">
        <f>B29+14</f>
        <v>42247</v>
      </c>
      <c r="C35" s="339">
        <f>B35+1</f>
        <v>42248</v>
      </c>
      <c r="D35" s="339">
        <f t="shared" ref="D35:O35" si="4">C35+1</f>
        <v>42249</v>
      </c>
      <c r="E35" s="339">
        <f t="shared" si="4"/>
        <v>42250</v>
      </c>
      <c r="F35" s="339">
        <f t="shared" si="4"/>
        <v>42251</v>
      </c>
      <c r="G35" s="339">
        <f t="shared" si="4"/>
        <v>42252</v>
      </c>
      <c r="H35" s="339">
        <f t="shared" si="4"/>
        <v>42253</v>
      </c>
      <c r="I35" s="339">
        <f t="shared" si="4"/>
        <v>42254</v>
      </c>
      <c r="J35" s="339">
        <f t="shared" si="4"/>
        <v>42255</v>
      </c>
      <c r="K35" s="339">
        <f t="shared" si="4"/>
        <v>42256</v>
      </c>
      <c r="L35" s="339">
        <f t="shared" si="4"/>
        <v>42257</v>
      </c>
      <c r="M35" s="339">
        <f t="shared" si="4"/>
        <v>42258</v>
      </c>
      <c r="N35" s="339">
        <f t="shared" si="4"/>
        <v>42259</v>
      </c>
      <c r="O35" s="339">
        <f t="shared" si="4"/>
        <v>42260</v>
      </c>
    </row>
    <row r="36" spans="1:15" ht="100.5" customHeight="1" x14ac:dyDescent="0.45">
      <c r="A36" s="340" t="s">
        <v>335</v>
      </c>
      <c r="B36" s="363" t="s">
        <v>109</v>
      </c>
      <c r="C36" s="363" t="s">
        <v>109</v>
      </c>
      <c r="D36" s="364" t="s">
        <v>403</v>
      </c>
      <c r="E36" s="558" t="s">
        <v>52</v>
      </c>
      <c r="F36" s="558" t="s">
        <v>52</v>
      </c>
      <c r="G36" s="338"/>
      <c r="H36" s="338"/>
      <c r="I36" s="558" t="s">
        <v>52</v>
      </c>
      <c r="J36" s="621" t="s">
        <v>52</v>
      </c>
      <c r="K36" s="558" t="s">
        <v>52</v>
      </c>
      <c r="L36" s="558" t="s">
        <v>52</v>
      </c>
      <c r="M36" s="558" t="s">
        <v>52</v>
      </c>
      <c r="N36" s="338"/>
      <c r="O36" s="338"/>
    </row>
    <row r="37" spans="1:15" ht="98.25" customHeight="1" x14ac:dyDescent="0.45">
      <c r="A37" s="340" t="s">
        <v>87</v>
      </c>
      <c r="B37" s="359"/>
      <c r="C37" s="359"/>
      <c r="D37" s="638"/>
      <c r="F37" s="344"/>
      <c r="G37" s="338"/>
      <c r="H37" s="338"/>
      <c r="J37" s="344"/>
      <c r="K37" s="344"/>
      <c r="L37" s="344"/>
      <c r="M37" s="345"/>
      <c r="N37" s="338"/>
      <c r="O37" s="338"/>
    </row>
    <row r="38" spans="1:15" ht="81" customHeight="1" x14ac:dyDescent="0.45">
      <c r="A38" s="340" t="s">
        <v>17</v>
      </c>
      <c r="B38" s="659"/>
      <c r="C38" s="344"/>
      <c r="D38" s="344"/>
      <c r="E38" s="344"/>
      <c r="F38" s="359"/>
      <c r="G38" s="338"/>
      <c r="H38" s="338"/>
      <c r="I38" s="344"/>
      <c r="J38" s="344" t="s">
        <v>69</v>
      </c>
      <c r="K38" s="359"/>
      <c r="L38" s="359"/>
      <c r="M38" s="344"/>
      <c r="N38" s="338"/>
      <c r="O38" s="338"/>
    </row>
    <row r="39" spans="1:15" ht="81" customHeight="1" x14ac:dyDescent="0.45">
      <c r="A39" s="340" t="s">
        <v>248</v>
      </c>
      <c r="B39" s="344" t="s">
        <v>248</v>
      </c>
      <c r="C39" s="344" t="s">
        <v>248</v>
      </c>
      <c r="D39" s="344" t="s">
        <v>248</v>
      </c>
      <c r="E39" s="633"/>
      <c r="F39" s="633"/>
      <c r="G39" s="338"/>
      <c r="H39" s="338"/>
      <c r="I39" s="633"/>
      <c r="J39" s="633"/>
      <c r="K39" s="359"/>
      <c r="L39" s="344"/>
      <c r="M39" s="344"/>
      <c r="N39" s="338"/>
      <c r="O39" s="338"/>
    </row>
    <row r="40" spans="1:15" ht="81" customHeight="1" x14ac:dyDescent="0.45">
      <c r="A40" s="340" t="s">
        <v>21</v>
      </c>
      <c r="B40" s="345"/>
      <c r="C40" s="344"/>
      <c r="D40" s="344"/>
      <c r="F40" s="344"/>
      <c r="G40" s="338"/>
      <c r="H40" s="338"/>
      <c r="I40" s="344"/>
      <c r="K40" s="359"/>
      <c r="L40" s="344"/>
      <c r="M40" s="345"/>
      <c r="N40" s="338"/>
      <c r="O40" s="338"/>
    </row>
    <row r="41" spans="1:15" x14ac:dyDescent="0.45">
      <c r="A41" s="352"/>
      <c r="B41" s="339">
        <f>B35+14</f>
        <v>42261</v>
      </c>
      <c r="C41" s="339">
        <f>B41+1</f>
        <v>42262</v>
      </c>
      <c r="D41" s="339">
        <f t="shared" ref="D41:O41" si="5">C41+1</f>
        <v>42263</v>
      </c>
      <c r="E41" s="339">
        <f t="shared" si="5"/>
        <v>42264</v>
      </c>
      <c r="F41" s="339">
        <f t="shared" si="5"/>
        <v>42265</v>
      </c>
      <c r="G41" s="339">
        <f t="shared" si="5"/>
        <v>42266</v>
      </c>
      <c r="H41" s="339">
        <f t="shared" si="5"/>
        <v>42267</v>
      </c>
      <c r="I41" s="339">
        <f t="shared" si="5"/>
        <v>42268</v>
      </c>
      <c r="J41" s="339">
        <f t="shared" si="5"/>
        <v>42269</v>
      </c>
      <c r="K41" s="339">
        <f t="shared" si="5"/>
        <v>42270</v>
      </c>
      <c r="L41" s="339">
        <f t="shared" si="5"/>
        <v>42271</v>
      </c>
      <c r="M41" s="339">
        <f t="shared" si="5"/>
        <v>42272</v>
      </c>
      <c r="N41" s="339">
        <f t="shared" si="5"/>
        <v>42273</v>
      </c>
      <c r="O41" s="339">
        <f t="shared" si="5"/>
        <v>42274</v>
      </c>
    </row>
    <row r="42" spans="1:15" ht="73.5" customHeight="1" x14ac:dyDescent="0.45">
      <c r="A42" s="340" t="s">
        <v>335</v>
      </c>
      <c r="B42" s="558" t="s">
        <v>52</v>
      </c>
      <c r="C42" s="364" t="s">
        <v>367</v>
      </c>
      <c r="D42" s="364" t="s">
        <v>367</v>
      </c>
      <c r="E42" s="657" t="s">
        <v>251</v>
      </c>
      <c r="F42" s="364" t="s">
        <v>367</v>
      </c>
      <c r="G42" s="338"/>
      <c r="H42" s="338"/>
      <c r="I42" s="364" t="s">
        <v>366</v>
      </c>
      <c r="J42" s="364" t="s">
        <v>366</v>
      </c>
      <c r="K42" s="364" t="s">
        <v>379</v>
      </c>
      <c r="L42" s="657" t="s">
        <v>251</v>
      </c>
      <c r="M42" s="364" t="s">
        <v>374</v>
      </c>
      <c r="N42" s="338"/>
      <c r="O42" s="338"/>
    </row>
    <row r="43" spans="1:15" ht="66" customHeight="1" x14ac:dyDescent="0.45">
      <c r="A43" s="340" t="s">
        <v>87</v>
      </c>
      <c r="B43" s="344"/>
      <c r="C43" s="345"/>
      <c r="E43" s="345"/>
      <c r="F43" s="359"/>
      <c r="G43" s="338"/>
      <c r="H43" s="338"/>
      <c r="J43" s="359"/>
      <c r="K43" s="344" t="s">
        <v>387</v>
      </c>
      <c r="L43" s="359"/>
      <c r="M43" s="344" t="s">
        <v>116</v>
      </c>
      <c r="N43" s="338"/>
      <c r="O43" s="338"/>
    </row>
    <row r="44" spans="1:15" ht="120.75" customHeight="1" x14ac:dyDescent="0.45">
      <c r="A44" s="340" t="s">
        <v>17</v>
      </c>
      <c r="B44" s="344"/>
      <c r="C44" s="344"/>
      <c r="D44" s="359"/>
      <c r="E44" s="359"/>
      <c r="G44" s="338"/>
      <c r="H44" s="338"/>
      <c r="I44" s="344"/>
      <c r="K44" s="345" t="s">
        <v>98</v>
      </c>
      <c r="L44" s="359"/>
      <c r="M44" s="345" t="s">
        <v>405</v>
      </c>
      <c r="N44" s="338"/>
      <c r="O44" s="338"/>
    </row>
    <row r="45" spans="1:15" ht="120.75" customHeight="1" x14ac:dyDescent="0.45">
      <c r="A45" s="340" t="s">
        <v>248</v>
      </c>
      <c r="B45" s="344"/>
      <c r="C45" s="344" t="s">
        <v>248</v>
      </c>
      <c r="D45" s="344" t="s">
        <v>248</v>
      </c>
      <c r="E45" s="648"/>
      <c r="F45" s="344" t="s">
        <v>248</v>
      </c>
      <c r="G45" s="338"/>
      <c r="H45" s="338"/>
      <c r="I45" s="344" t="s">
        <v>248</v>
      </c>
      <c r="J45" s="344" t="s">
        <v>248</v>
      </c>
      <c r="K45" s="344" t="s">
        <v>248</v>
      </c>
      <c r="L45" s="633"/>
      <c r="M45" s="344" t="s">
        <v>248</v>
      </c>
      <c r="N45" s="338"/>
      <c r="O45" s="338"/>
    </row>
    <row r="46" spans="1:15" ht="81" customHeight="1" x14ac:dyDescent="0.45">
      <c r="A46" s="340" t="s">
        <v>21</v>
      </c>
      <c r="B46" s="344"/>
      <c r="C46" s="359"/>
      <c r="D46" s="344"/>
      <c r="E46" s="648"/>
      <c r="F46" s="344"/>
      <c r="G46" s="338"/>
      <c r="H46" s="338"/>
      <c r="I46" s="344"/>
      <c r="J46" s="359"/>
      <c r="K46" s="344"/>
      <c r="L46" s="344"/>
      <c r="M46" s="344"/>
      <c r="N46" s="338"/>
      <c r="O46" s="338"/>
    </row>
    <row r="47" spans="1:15" x14ac:dyDescent="0.45">
      <c r="A47" s="352"/>
      <c r="B47" s="339">
        <f>B41+14</f>
        <v>42275</v>
      </c>
      <c r="C47" s="339">
        <f>B47+1</f>
        <v>42276</v>
      </c>
      <c r="D47" s="339">
        <f t="shared" ref="D47:O47" si="6">C47+1</f>
        <v>42277</v>
      </c>
      <c r="E47" s="339">
        <f t="shared" si="6"/>
        <v>42278</v>
      </c>
      <c r="F47" s="339">
        <f t="shared" si="6"/>
        <v>42279</v>
      </c>
      <c r="G47" s="339">
        <f t="shared" si="6"/>
        <v>42280</v>
      </c>
      <c r="H47" s="339">
        <f t="shared" si="6"/>
        <v>42281</v>
      </c>
      <c r="I47" s="339">
        <f t="shared" si="6"/>
        <v>42282</v>
      </c>
      <c r="J47" s="339">
        <f t="shared" si="6"/>
        <v>42283</v>
      </c>
      <c r="K47" s="339">
        <f t="shared" si="6"/>
        <v>42284</v>
      </c>
      <c r="L47" s="339">
        <f t="shared" si="6"/>
        <v>42285</v>
      </c>
      <c r="M47" s="339">
        <f t="shared" si="6"/>
        <v>42286</v>
      </c>
      <c r="N47" s="339">
        <f t="shared" si="6"/>
        <v>42287</v>
      </c>
      <c r="O47" s="339">
        <f t="shared" si="6"/>
        <v>42288</v>
      </c>
    </row>
    <row r="48" spans="1:15" ht="71.25" customHeight="1" x14ac:dyDescent="0.45">
      <c r="A48" s="340" t="s">
        <v>335</v>
      </c>
      <c r="B48" s="364" t="s">
        <v>368</v>
      </c>
      <c r="C48" s="364" t="s">
        <v>370</v>
      </c>
      <c r="D48" s="364" t="s">
        <v>369</v>
      </c>
      <c r="E48" s="610" t="s">
        <v>393</v>
      </c>
      <c r="F48" s="610" t="s">
        <v>251</v>
      </c>
      <c r="G48" s="338"/>
      <c r="H48" s="338"/>
      <c r="I48" s="364" t="s">
        <v>371</v>
      </c>
      <c r="J48" s="364" t="s">
        <v>371</v>
      </c>
      <c r="K48" s="364" t="s">
        <v>128</v>
      </c>
      <c r="L48" s="364" t="s">
        <v>372</v>
      </c>
      <c r="M48" s="613" t="s">
        <v>135</v>
      </c>
      <c r="N48" s="338"/>
      <c r="O48" s="338"/>
    </row>
    <row r="49" spans="1:15" ht="66" customHeight="1" x14ac:dyDescent="0.45">
      <c r="A49" s="340" t="s">
        <v>87</v>
      </c>
      <c r="B49" s="359"/>
      <c r="C49" s="359"/>
      <c r="D49" s="344" t="s">
        <v>375</v>
      </c>
      <c r="E49" s="344"/>
      <c r="G49" s="338"/>
      <c r="H49" s="338"/>
      <c r="I49" s="345"/>
      <c r="J49" s="359"/>
      <c r="K49" s="344"/>
      <c r="M49" s="345"/>
      <c r="N49" s="338"/>
      <c r="O49" s="338"/>
    </row>
    <row r="50" spans="1:15" ht="81" customHeight="1" x14ac:dyDescent="0.45">
      <c r="A50" s="340" t="s">
        <v>17</v>
      </c>
      <c r="B50" s="359"/>
      <c r="D50" s="344"/>
      <c r="F50" s="359"/>
      <c r="G50" s="338"/>
      <c r="H50" s="338"/>
      <c r="I50" s="359"/>
      <c r="J50" s="359"/>
      <c r="K50" s="359"/>
      <c r="L50" s="345" t="s">
        <v>69</v>
      </c>
      <c r="M50" s="344"/>
      <c r="N50" s="338"/>
      <c r="O50" s="338"/>
    </row>
    <row r="51" spans="1:15" ht="81" customHeight="1" x14ac:dyDescent="0.45">
      <c r="A51" s="340" t="s">
        <v>248</v>
      </c>
      <c r="B51" s="344" t="s">
        <v>248</v>
      </c>
      <c r="C51" s="344" t="s">
        <v>248</v>
      </c>
      <c r="D51" s="633"/>
      <c r="E51" s="633"/>
      <c r="F51" s="359"/>
      <c r="G51" s="338"/>
      <c r="H51" s="338"/>
      <c r="I51" s="344" t="s">
        <v>248</v>
      </c>
      <c r="J51" s="344" t="s">
        <v>248</v>
      </c>
      <c r="K51" s="344" t="s">
        <v>248</v>
      </c>
      <c r="L51" s="633"/>
      <c r="M51" s="633"/>
      <c r="N51" s="338"/>
      <c r="O51" s="338"/>
    </row>
    <row r="52" spans="1:15" ht="81" customHeight="1" x14ac:dyDescent="0.45">
      <c r="A52" s="340" t="s">
        <v>21</v>
      </c>
      <c r="B52" s="344"/>
      <c r="C52" s="622"/>
      <c r="D52" s="622"/>
      <c r="E52" s="622"/>
      <c r="F52" s="622"/>
      <c r="G52" s="338"/>
      <c r="H52" s="338"/>
      <c r="I52" s="344"/>
      <c r="J52" s="359"/>
      <c r="K52" s="344"/>
      <c r="L52" s="344"/>
      <c r="M52" s="344"/>
      <c r="N52" s="338"/>
      <c r="O52" s="338"/>
    </row>
    <row r="53" spans="1:15" x14ac:dyDescent="0.45">
      <c r="A53" s="352"/>
      <c r="B53" s="339">
        <f>B47+14</f>
        <v>42289</v>
      </c>
      <c r="C53" s="339">
        <f>B53+1</f>
        <v>42290</v>
      </c>
      <c r="D53" s="339">
        <f t="shared" ref="D53:O53" si="7">C53+1</f>
        <v>42291</v>
      </c>
      <c r="E53" s="339">
        <f t="shared" si="7"/>
        <v>42292</v>
      </c>
      <c r="F53" s="339">
        <f t="shared" si="7"/>
        <v>42293</v>
      </c>
      <c r="G53" s="339">
        <f t="shared" si="7"/>
        <v>42294</v>
      </c>
      <c r="H53" s="339">
        <f t="shared" si="7"/>
        <v>42295</v>
      </c>
      <c r="I53" s="339">
        <f t="shared" si="7"/>
        <v>42296</v>
      </c>
      <c r="J53" s="339">
        <f t="shared" si="7"/>
        <v>42297</v>
      </c>
      <c r="K53" s="339">
        <f t="shared" si="7"/>
        <v>42298</v>
      </c>
      <c r="L53" s="339">
        <f t="shared" si="7"/>
        <v>42299</v>
      </c>
      <c r="M53" s="339">
        <f t="shared" si="7"/>
        <v>42300</v>
      </c>
      <c r="N53" s="339">
        <f t="shared" si="7"/>
        <v>42301</v>
      </c>
      <c r="O53" s="339">
        <f t="shared" si="7"/>
        <v>42302</v>
      </c>
    </row>
    <row r="54" spans="1:15" ht="63.75" customHeight="1" x14ac:dyDescent="0.45">
      <c r="A54" s="340" t="s">
        <v>335</v>
      </c>
      <c r="B54" s="613" t="s">
        <v>135</v>
      </c>
      <c r="C54" s="613" t="s">
        <v>135</v>
      </c>
      <c r="D54" s="613" t="s">
        <v>135</v>
      </c>
      <c r="E54" s="613" t="s">
        <v>135</v>
      </c>
      <c r="F54" s="613" t="s">
        <v>135</v>
      </c>
      <c r="G54" s="338"/>
      <c r="H54" s="338"/>
      <c r="I54" s="613" t="s">
        <v>135</v>
      </c>
      <c r="J54" s="613" t="s">
        <v>135</v>
      </c>
      <c r="K54" s="625" t="s">
        <v>135</v>
      </c>
      <c r="L54" s="625" t="s">
        <v>135</v>
      </c>
      <c r="M54" s="653" t="s">
        <v>251</v>
      </c>
      <c r="N54" s="338"/>
      <c r="O54" s="338"/>
    </row>
    <row r="55" spans="1:15" ht="66" customHeight="1" x14ac:dyDescent="0.45">
      <c r="A55" s="340" t="s">
        <v>87</v>
      </c>
      <c r="B55" s="345" t="s">
        <v>404</v>
      </c>
      <c r="D55" s="359"/>
      <c r="E55" s="344"/>
      <c r="F55" s="344"/>
      <c r="G55" s="344"/>
      <c r="H55" s="344"/>
      <c r="I55" s="344"/>
      <c r="J55" s="344"/>
      <c r="K55" s="344"/>
      <c r="L55" s="359"/>
      <c r="M55" s="345"/>
      <c r="N55" s="338"/>
      <c r="O55" s="338"/>
    </row>
    <row r="56" spans="1:15" ht="66" customHeight="1" x14ac:dyDescent="0.45">
      <c r="A56" s="340" t="s">
        <v>17</v>
      </c>
      <c r="B56" s="344"/>
      <c r="C56" s="344"/>
      <c r="D56" s="344"/>
      <c r="E56" s="344"/>
      <c r="F56" s="344"/>
      <c r="G56" s="344"/>
      <c r="H56" s="344"/>
      <c r="I56" s="344" t="s">
        <v>69</v>
      </c>
      <c r="J56" s="359"/>
      <c r="K56" s="359"/>
      <c r="L56" s="344"/>
      <c r="N56" s="338"/>
      <c r="O56" s="338"/>
    </row>
    <row r="57" spans="1:15" ht="66" customHeight="1" x14ac:dyDescent="0.45">
      <c r="A57" s="340" t="s">
        <v>248</v>
      </c>
      <c r="B57" s="633"/>
      <c r="C57" s="344"/>
      <c r="D57" s="344"/>
      <c r="E57" s="344"/>
      <c r="F57" s="344"/>
      <c r="G57" s="344"/>
      <c r="H57" s="344"/>
      <c r="I57" s="344"/>
      <c r="J57" s="344"/>
      <c r="K57" s="344"/>
      <c r="L57" s="359"/>
      <c r="M57" s="345"/>
      <c r="N57" s="338"/>
      <c r="O57" s="338"/>
    </row>
    <row r="58" spans="1:15" ht="81" customHeight="1" x14ac:dyDescent="0.45">
      <c r="A58" s="340" t="s">
        <v>21</v>
      </c>
      <c r="B58" s="344"/>
      <c r="C58" s="344"/>
      <c r="D58" s="344"/>
      <c r="E58" s="344"/>
      <c r="F58" s="344"/>
      <c r="G58" s="344"/>
      <c r="H58" s="344"/>
      <c r="I58" s="344"/>
      <c r="J58" s="344"/>
      <c r="K58" s="344"/>
      <c r="L58" s="344"/>
      <c r="M58" s="344"/>
      <c r="N58" s="338"/>
      <c r="O58" s="338"/>
    </row>
    <row r="59" spans="1:15" x14ac:dyDescent="0.45">
      <c r="A59" s="352"/>
      <c r="B59" s="339">
        <f>B53+14</f>
        <v>42303</v>
      </c>
      <c r="C59" s="339">
        <f>B59+1</f>
        <v>42304</v>
      </c>
      <c r="D59" s="339">
        <f t="shared" ref="D59:O59" si="8">C59+1</f>
        <v>42305</v>
      </c>
      <c r="E59" s="339">
        <f t="shared" si="8"/>
        <v>42306</v>
      </c>
      <c r="F59" s="339">
        <f t="shared" si="8"/>
        <v>42307</v>
      </c>
      <c r="G59" s="339">
        <f t="shared" si="8"/>
        <v>42308</v>
      </c>
      <c r="H59" s="339">
        <f t="shared" si="8"/>
        <v>42309</v>
      </c>
      <c r="I59" s="339">
        <f t="shared" si="8"/>
        <v>42310</v>
      </c>
      <c r="J59" s="339">
        <f t="shared" si="8"/>
        <v>42311</v>
      </c>
      <c r="K59" s="339">
        <f t="shared" si="8"/>
        <v>42312</v>
      </c>
      <c r="L59" s="339">
        <f t="shared" si="8"/>
        <v>42313</v>
      </c>
      <c r="M59" s="339">
        <f t="shared" si="8"/>
        <v>42314</v>
      </c>
      <c r="N59" s="339">
        <f t="shared" si="8"/>
        <v>42315</v>
      </c>
      <c r="O59" s="339">
        <f t="shared" si="8"/>
        <v>42316</v>
      </c>
    </row>
    <row r="60" spans="1:15" x14ac:dyDescent="0.45">
      <c r="A60" s="340"/>
      <c r="B60" s="625" t="s">
        <v>135</v>
      </c>
      <c r="C60" s="625" t="s">
        <v>135</v>
      </c>
      <c r="D60" s="625" t="s">
        <v>135</v>
      </c>
      <c r="E60" s="625" t="s">
        <v>135</v>
      </c>
      <c r="F60" s="625" t="s">
        <v>135</v>
      </c>
      <c r="G60" s="359"/>
      <c r="H60" s="359"/>
      <c r="J60" s="359"/>
      <c r="K60" s="359"/>
      <c r="L60" s="359"/>
      <c r="M60" s="359"/>
      <c r="N60" s="359"/>
      <c r="O60" s="359"/>
    </row>
    <row r="61" spans="1:15" x14ac:dyDescent="0.45">
      <c r="A61" s="340"/>
      <c r="B61" s="359"/>
      <c r="C61" s="359"/>
      <c r="D61" s="345"/>
      <c r="E61" s="359"/>
      <c r="F61" s="359"/>
      <c r="G61" s="359"/>
      <c r="H61" s="359"/>
      <c r="I61" s="359"/>
      <c r="J61" s="359"/>
      <c r="K61" s="359"/>
      <c r="L61" s="359"/>
      <c r="M61" s="359"/>
      <c r="N61" s="359"/>
      <c r="O61" s="359"/>
    </row>
    <row r="62" spans="1:15" x14ac:dyDescent="0.45">
      <c r="A62" s="340"/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</row>
    <row r="63" spans="1:15" x14ac:dyDescent="0.45">
      <c r="A63" s="340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</row>
    <row r="67" spans="3:3" ht="33.75" x14ac:dyDescent="0.5">
      <c r="C67" s="649"/>
    </row>
    <row r="68" spans="3:3" ht="33.75" x14ac:dyDescent="0.5">
      <c r="C68" s="649"/>
    </row>
    <row r="69" spans="3:3" ht="33.75" x14ac:dyDescent="0.5">
      <c r="C69" s="649"/>
    </row>
  </sheetData>
  <mergeCells count="1">
    <mergeCell ref="A1:O1"/>
  </mergeCell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1"/>
  <sheetViews>
    <sheetView tabSelected="1" topLeftCell="A28" zoomScale="28" zoomScaleNormal="28" workbookViewId="0">
      <selection activeCell="L30" sqref="L30"/>
    </sheetView>
  </sheetViews>
  <sheetFormatPr defaultRowHeight="35.25" x14ac:dyDescent="0.25"/>
  <cols>
    <col min="1" max="1" width="39.85546875" style="748" customWidth="1"/>
    <col min="2" max="2" width="48.5703125" style="748" customWidth="1"/>
    <col min="3" max="3" width="54.28515625" style="748" customWidth="1"/>
    <col min="4" max="4" width="48.140625" style="748" customWidth="1"/>
    <col min="5" max="5" width="49" style="748" customWidth="1"/>
    <col min="6" max="6" width="51.5703125" style="748" customWidth="1"/>
    <col min="7" max="7" width="38.28515625" style="748" customWidth="1"/>
    <col min="8" max="8" width="34.28515625" style="748" customWidth="1"/>
    <col min="9" max="9" width="50.28515625" style="748" customWidth="1"/>
    <col min="10" max="10" width="54.85546875" style="748" customWidth="1"/>
    <col min="11" max="11" width="57.85546875" style="748" customWidth="1"/>
    <col min="12" max="12" width="55.5703125" style="748" customWidth="1"/>
    <col min="13" max="13" width="54.85546875" style="748" customWidth="1"/>
    <col min="14" max="14" width="46.85546875" style="748" customWidth="1"/>
    <col min="15" max="15" width="22.7109375" style="748" customWidth="1"/>
    <col min="16" max="16384" width="9.140625" style="748"/>
  </cols>
  <sheetData>
    <row r="1" spans="1:15" x14ac:dyDescent="0.25">
      <c r="A1" s="765" t="s">
        <v>591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5"/>
      <c r="O1" s="765"/>
    </row>
    <row r="2" spans="1:15" x14ac:dyDescent="0.25">
      <c r="A2" s="705"/>
      <c r="B2" s="705" t="s">
        <v>1</v>
      </c>
      <c r="C2" s="705" t="s">
        <v>2</v>
      </c>
      <c r="D2" s="705" t="s">
        <v>3</v>
      </c>
      <c r="E2" s="705" t="s">
        <v>4</v>
      </c>
      <c r="F2" s="705" t="s">
        <v>5</v>
      </c>
      <c r="G2" s="705" t="s">
        <v>6</v>
      </c>
      <c r="H2" s="705" t="s">
        <v>7</v>
      </c>
      <c r="I2" s="705" t="s">
        <v>1</v>
      </c>
      <c r="J2" s="705" t="s">
        <v>2</v>
      </c>
      <c r="K2" s="705" t="s">
        <v>3</v>
      </c>
      <c r="L2" s="705" t="s">
        <v>4</v>
      </c>
      <c r="M2" s="705" t="s">
        <v>5</v>
      </c>
      <c r="N2" s="705" t="s">
        <v>6</v>
      </c>
      <c r="O2" s="705" t="s">
        <v>7</v>
      </c>
    </row>
    <row r="3" spans="1:15" x14ac:dyDescent="0.25">
      <c r="A3" s="705"/>
      <c r="B3" s="712">
        <v>43031</v>
      </c>
      <c r="C3" s="712">
        <f>B3+1</f>
        <v>43032</v>
      </c>
      <c r="D3" s="712">
        <f t="shared" ref="D3:O3" si="0">C3+1</f>
        <v>43033</v>
      </c>
      <c r="E3" s="712">
        <f t="shared" si="0"/>
        <v>43034</v>
      </c>
      <c r="F3" s="712">
        <f t="shared" si="0"/>
        <v>43035</v>
      </c>
      <c r="G3" s="712">
        <f>F3+1</f>
        <v>43036</v>
      </c>
      <c r="H3" s="712">
        <f>G3+1</f>
        <v>43037</v>
      </c>
      <c r="I3" s="712">
        <f t="shared" si="0"/>
        <v>43038</v>
      </c>
      <c r="J3" s="712">
        <f t="shared" si="0"/>
        <v>43039</v>
      </c>
      <c r="K3" s="712">
        <f t="shared" si="0"/>
        <v>43040</v>
      </c>
      <c r="L3" s="712">
        <f t="shared" si="0"/>
        <v>43041</v>
      </c>
      <c r="M3" s="712">
        <f t="shared" si="0"/>
        <v>43042</v>
      </c>
      <c r="N3" s="712">
        <f t="shared" si="0"/>
        <v>43043</v>
      </c>
      <c r="O3" s="712">
        <f t="shared" si="0"/>
        <v>43044</v>
      </c>
    </row>
    <row r="4" spans="1:15" ht="211.5" hidden="1" x14ac:dyDescent="0.25">
      <c r="A4" s="709" t="s">
        <v>340</v>
      </c>
      <c r="B4" s="713" t="s">
        <v>9</v>
      </c>
      <c r="C4" s="713" t="s">
        <v>9</v>
      </c>
      <c r="D4" s="713" t="s">
        <v>9</v>
      </c>
      <c r="E4" s="713" t="s">
        <v>9</v>
      </c>
      <c r="F4" s="713" t="s">
        <v>9</v>
      </c>
      <c r="G4" s="705"/>
      <c r="H4" s="705"/>
      <c r="I4" s="714" t="s">
        <v>55</v>
      </c>
      <c r="J4" s="715" t="s">
        <v>11</v>
      </c>
      <c r="K4" s="715" t="s">
        <v>12</v>
      </c>
      <c r="L4" s="714" t="s">
        <v>100</v>
      </c>
      <c r="M4" s="716" t="s">
        <v>95</v>
      </c>
      <c r="N4" s="705"/>
      <c r="O4" s="705"/>
    </row>
    <row r="5" spans="1:15" ht="159" hidden="1" customHeight="1" x14ac:dyDescent="0.25">
      <c r="A5" s="709" t="s">
        <v>344</v>
      </c>
      <c r="B5" s="713" t="s">
        <v>9</v>
      </c>
      <c r="C5" s="713" t="s">
        <v>9</v>
      </c>
      <c r="D5" s="713" t="s">
        <v>9</v>
      </c>
      <c r="E5" s="713" t="s">
        <v>9</v>
      </c>
      <c r="F5" s="713" t="s">
        <v>9</v>
      </c>
      <c r="G5" s="705"/>
      <c r="H5" s="705"/>
      <c r="I5" s="715" t="s">
        <v>11</v>
      </c>
      <c r="J5" s="715" t="s">
        <v>12</v>
      </c>
      <c r="K5" s="714" t="s">
        <v>55</v>
      </c>
      <c r="L5" s="715" t="s">
        <v>14</v>
      </c>
      <c r="M5" s="715" t="s">
        <v>22</v>
      </c>
      <c r="N5" s="705"/>
      <c r="O5" s="705"/>
    </row>
    <row r="6" spans="1:15" ht="128.25" hidden="1" customHeight="1" x14ac:dyDescent="0.25">
      <c r="A6" s="709" t="s">
        <v>341</v>
      </c>
      <c r="B6" s="713" t="s">
        <v>9</v>
      </c>
      <c r="C6" s="713" t="s">
        <v>9</v>
      </c>
      <c r="D6" s="713" t="s">
        <v>9</v>
      </c>
      <c r="E6" s="713" t="s">
        <v>9</v>
      </c>
      <c r="F6" s="713" t="s">
        <v>9</v>
      </c>
      <c r="G6" s="705"/>
      <c r="H6" s="705"/>
      <c r="I6" s="715" t="s">
        <v>185</v>
      </c>
      <c r="J6" s="715" t="s">
        <v>58</v>
      </c>
      <c r="K6" s="714" t="s">
        <v>55</v>
      </c>
      <c r="L6" s="715" t="s">
        <v>186</v>
      </c>
      <c r="M6" s="715" t="s">
        <v>186</v>
      </c>
      <c r="N6" s="705"/>
      <c r="O6" s="705"/>
    </row>
    <row r="7" spans="1:15" ht="58.5" hidden="1" customHeight="1" x14ac:dyDescent="0.25">
      <c r="A7" s="709" t="s">
        <v>343</v>
      </c>
      <c r="B7" s="717"/>
      <c r="C7" s="717"/>
      <c r="D7" s="717"/>
      <c r="E7" s="717"/>
      <c r="F7" s="717"/>
      <c r="G7" s="705"/>
      <c r="H7" s="705"/>
      <c r="I7" s="713" t="s">
        <v>9</v>
      </c>
      <c r="J7" s="713" t="s">
        <v>9</v>
      </c>
      <c r="K7" s="713" t="s">
        <v>9</v>
      </c>
      <c r="L7" s="713" t="s">
        <v>9</v>
      </c>
      <c r="M7" s="713" t="s">
        <v>9</v>
      </c>
      <c r="N7" s="705"/>
      <c r="O7" s="705"/>
    </row>
    <row r="8" spans="1:15" ht="88.5" customHeight="1" x14ac:dyDescent="0.25">
      <c r="A8" s="709" t="s">
        <v>438</v>
      </c>
      <c r="B8" s="713" t="s">
        <v>9</v>
      </c>
      <c r="C8" s="713" t="s">
        <v>9</v>
      </c>
      <c r="D8" s="713" t="s">
        <v>9</v>
      </c>
      <c r="E8" s="713" t="s">
        <v>9</v>
      </c>
      <c r="F8" s="713" t="s">
        <v>9</v>
      </c>
      <c r="G8" s="705"/>
      <c r="H8" s="705"/>
      <c r="I8" s="720" t="s">
        <v>524</v>
      </c>
      <c r="J8" s="720" t="s">
        <v>525</v>
      </c>
      <c r="K8" s="719" t="s">
        <v>527</v>
      </c>
      <c r="L8" s="720" t="s">
        <v>526</v>
      </c>
      <c r="M8" s="722" t="s">
        <v>95</v>
      </c>
      <c r="N8" s="705"/>
      <c r="O8" s="705"/>
    </row>
    <row r="9" spans="1:15" s="749" customFormat="1" ht="63.75" customHeight="1" x14ac:dyDescent="0.25">
      <c r="A9" s="709" t="s">
        <v>530</v>
      </c>
      <c r="B9" s="737"/>
      <c r="C9" s="737"/>
      <c r="D9" s="737"/>
      <c r="E9" s="737"/>
      <c r="F9" s="737"/>
      <c r="G9" s="705"/>
      <c r="H9" s="705"/>
      <c r="I9" s="718" t="s">
        <v>538</v>
      </c>
      <c r="J9" s="718" t="s">
        <v>538</v>
      </c>
      <c r="K9" s="719" t="s">
        <v>566</v>
      </c>
      <c r="L9" s="718" t="s">
        <v>538</v>
      </c>
      <c r="M9" s="755" t="s">
        <v>581</v>
      </c>
      <c r="N9" s="705"/>
      <c r="O9" s="705"/>
    </row>
    <row r="10" spans="1:15" ht="93" customHeight="1" x14ac:dyDescent="0.25">
      <c r="A10" s="709" t="s">
        <v>87</v>
      </c>
      <c r="B10" s="703"/>
      <c r="C10" s="703"/>
      <c r="D10" s="703"/>
      <c r="E10" s="703"/>
      <c r="F10" s="703"/>
      <c r="G10" s="705"/>
      <c r="H10" s="705"/>
      <c r="I10" s="703"/>
      <c r="J10" s="703"/>
      <c r="K10" s="703"/>
      <c r="L10" s="703"/>
      <c r="M10" s="743" t="s">
        <v>535</v>
      </c>
      <c r="N10" s="705"/>
      <c r="O10" s="705"/>
    </row>
    <row r="11" spans="1:15" ht="90" customHeight="1" x14ac:dyDescent="0.25">
      <c r="A11" s="709" t="s">
        <v>17</v>
      </c>
      <c r="B11" s="703"/>
      <c r="C11" s="703"/>
      <c r="D11" s="703"/>
      <c r="E11" s="703"/>
      <c r="F11" s="703"/>
      <c r="G11" s="705"/>
      <c r="H11" s="705"/>
      <c r="I11" s="706"/>
      <c r="J11" s="706"/>
      <c r="L11" s="703"/>
      <c r="M11" s="704"/>
      <c r="N11" s="705"/>
      <c r="O11" s="705"/>
    </row>
    <row r="12" spans="1:15" ht="90" customHeight="1" x14ac:dyDescent="0.25">
      <c r="A12" s="709" t="s">
        <v>574</v>
      </c>
      <c r="B12" s="703"/>
      <c r="C12" s="703"/>
      <c r="D12" s="703"/>
      <c r="E12" s="703"/>
      <c r="F12" s="703"/>
      <c r="G12" s="705"/>
      <c r="H12" s="705"/>
      <c r="I12" s="706"/>
      <c r="J12" s="706"/>
      <c r="K12" s="706"/>
      <c r="L12" s="703"/>
      <c r="M12" s="704"/>
      <c r="N12" s="705"/>
      <c r="O12" s="705"/>
    </row>
    <row r="13" spans="1:15" ht="66" customHeight="1" x14ac:dyDescent="0.25">
      <c r="A13" s="709" t="s">
        <v>248</v>
      </c>
      <c r="B13" s="703"/>
      <c r="C13" s="703"/>
      <c r="D13" s="703"/>
      <c r="E13" s="703"/>
      <c r="F13" s="703"/>
      <c r="G13" s="705"/>
      <c r="H13" s="705"/>
      <c r="I13" s="703"/>
      <c r="J13" s="706"/>
      <c r="K13" s="706"/>
      <c r="L13" s="706"/>
      <c r="M13" s="704"/>
      <c r="N13" s="705"/>
      <c r="O13" s="705"/>
    </row>
    <row r="14" spans="1:15" x14ac:dyDescent="0.25">
      <c r="A14" s="705"/>
      <c r="B14" s="712">
        <f>B3+14</f>
        <v>43045</v>
      </c>
      <c r="C14" s="712">
        <f t="shared" ref="C14:O14" si="1">B14+1</f>
        <v>43046</v>
      </c>
      <c r="D14" s="712">
        <f t="shared" si="1"/>
        <v>43047</v>
      </c>
      <c r="E14" s="712">
        <f t="shared" si="1"/>
        <v>43048</v>
      </c>
      <c r="F14" s="712">
        <f t="shared" si="1"/>
        <v>43049</v>
      </c>
      <c r="G14" s="712">
        <f t="shared" si="1"/>
        <v>43050</v>
      </c>
      <c r="H14" s="712">
        <f t="shared" si="1"/>
        <v>43051</v>
      </c>
      <c r="I14" s="712">
        <f t="shared" si="1"/>
        <v>43052</v>
      </c>
      <c r="J14" s="712">
        <f t="shared" si="1"/>
        <v>43053</v>
      </c>
      <c r="K14" s="712">
        <f t="shared" si="1"/>
        <v>43054</v>
      </c>
      <c r="L14" s="712">
        <f t="shared" si="1"/>
        <v>43055</v>
      </c>
      <c r="M14" s="712">
        <f t="shared" si="1"/>
        <v>43056</v>
      </c>
      <c r="N14" s="712">
        <f t="shared" si="1"/>
        <v>43057</v>
      </c>
      <c r="O14" s="712">
        <f t="shared" si="1"/>
        <v>43058</v>
      </c>
    </row>
    <row r="15" spans="1:15" ht="117" hidden="1" customHeight="1" x14ac:dyDescent="0.25">
      <c r="A15" s="709" t="s">
        <v>256</v>
      </c>
      <c r="B15" s="716" t="s">
        <v>95</v>
      </c>
      <c r="C15" s="721" t="s">
        <v>169</v>
      </c>
      <c r="D15" s="715" t="s">
        <v>14</v>
      </c>
      <c r="E15" s="715" t="s">
        <v>22</v>
      </c>
      <c r="F15" s="714" t="s">
        <v>114</v>
      </c>
      <c r="G15" s="705"/>
      <c r="H15" s="705"/>
      <c r="I15" s="709" t="s">
        <v>251</v>
      </c>
      <c r="J15" s="716" t="s">
        <v>95</v>
      </c>
      <c r="K15" s="716" t="s">
        <v>95</v>
      </c>
      <c r="L15" s="716" t="s">
        <v>95</v>
      </c>
      <c r="M15" s="716" t="s">
        <v>95</v>
      </c>
      <c r="N15" s="705"/>
      <c r="O15" s="705"/>
    </row>
    <row r="16" spans="1:15" ht="156" hidden="1" customHeight="1" x14ac:dyDescent="0.25">
      <c r="A16" s="709" t="s">
        <v>333</v>
      </c>
      <c r="B16" s="722" t="s">
        <v>150</v>
      </c>
      <c r="C16" s="723" t="s">
        <v>364</v>
      </c>
      <c r="D16" s="722" t="s">
        <v>40</v>
      </c>
      <c r="E16" s="722" t="s">
        <v>40</v>
      </c>
      <c r="F16" s="714" t="s">
        <v>114</v>
      </c>
      <c r="G16" s="705"/>
      <c r="H16" s="705"/>
      <c r="I16" s="709" t="s">
        <v>251</v>
      </c>
      <c r="J16" s="716" t="s">
        <v>358</v>
      </c>
      <c r="K16" s="716" t="s">
        <v>358</v>
      </c>
      <c r="L16" s="716" t="s">
        <v>358</v>
      </c>
      <c r="M16" s="716" t="s">
        <v>358</v>
      </c>
      <c r="N16" s="705"/>
      <c r="O16" s="705"/>
    </row>
    <row r="17" spans="1:21" ht="76.5" hidden="1" customHeight="1" x14ac:dyDescent="0.25">
      <c r="A17" s="709" t="s">
        <v>280</v>
      </c>
      <c r="B17" s="714" t="s">
        <v>114</v>
      </c>
      <c r="C17" s="722" t="s">
        <v>338</v>
      </c>
      <c r="D17" s="722" t="s">
        <v>338</v>
      </c>
      <c r="E17" s="722" t="s">
        <v>338</v>
      </c>
      <c r="F17" s="722" t="s">
        <v>338</v>
      </c>
      <c r="G17" s="705"/>
      <c r="H17" s="705"/>
      <c r="I17" s="709" t="s">
        <v>251</v>
      </c>
      <c r="J17" s="722" t="s">
        <v>338</v>
      </c>
      <c r="K17" s="722" t="s">
        <v>338</v>
      </c>
      <c r="L17" s="714" t="s">
        <v>100</v>
      </c>
      <c r="M17" s="724" t="s">
        <v>52</v>
      </c>
      <c r="N17" s="705"/>
      <c r="O17" s="705"/>
      <c r="Q17" s="750"/>
      <c r="R17" s="750"/>
      <c r="S17" s="750"/>
      <c r="T17" s="750"/>
      <c r="U17" s="750"/>
    </row>
    <row r="18" spans="1:21" ht="111" hidden="1" customHeight="1" x14ac:dyDescent="0.25">
      <c r="A18" s="709" t="s">
        <v>334</v>
      </c>
      <c r="B18" s="725" t="s">
        <v>299</v>
      </c>
      <c r="C18" s="726" t="s">
        <v>11</v>
      </c>
      <c r="D18" s="726" t="s">
        <v>12</v>
      </c>
      <c r="E18" s="727" t="s">
        <v>336</v>
      </c>
      <c r="F18" s="721" t="s">
        <v>56</v>
      </c>
      <c r="G18" s="705"/>
      <c r="H18" s="705"/>
      <c r="I18" s="709" t="s">
        <v>251</v>
      </c>
      <c r="J18" s="715" t="s">
        <v>14</v>
      </c>
      <c r="K18" s="715" t="s">
        <v>22</v>
      </c>
      <c r="L18" s="727" t="s">
        <v>363</v>
      </c>
      <c r="M18" s="715" t="s">
        <v>24</v>
      </c>
      <c r="N18" s="705"/>
      <c r="O18" s="705"/>
      <c r="Q18" s="728"/>
      <c r="R18" s="750"/>
      <c r="S18" s="750"/>
      <c r="T18" s="750"/>
      <c r="U18" s="750"/>
    </row>
    <row r="19" spans="1:21" ht="136.5" customHeight="1" x14ac:dyDescent="0.25">
      <c r="A19" s="709" t="s">
        <v>438</v>
      </c>
      <c r="B19" s="720" t="s">
        <v>583</v>
      </c>
      <c r="C19" s="720" t="s">
        <v>528</v>
      </c>
      <c r="D19" s="720" t="s">
        <v>529</v>
      </c>
      <c r="E19" s="722" t="s">
        <v>95</v>
      </c>
      <c r="F19" s="747" t="s">
        <v>40</v>
      </c>
      <c r="G19" s="729" t="s">
        <v>40</v>
      </c>
      <c r="H19" s="705"/>
      <c r="I19" s="729" t="s">
        <v>40</v>
      </c>
      <c r="J19" s="719" t="s">
        <v>584</v>
      </c>
      <c r="K19" s="722" t="s">
        <v>115</v>
      </c>
      <c r="L19" s="722" t="s">
        <v>115</v>
      </c>
      <c r="M19" s="722" t="s">
        <v>116</v>
      </c>
      <c r="N19" s="705"/>
      <c r="O19" s="705"/>
      <c r="Q19" s="728"/>
      <c r="S19" s="750"/>
      <c r="T19" s="728"/>
      <c r="U19" s="750"/>
    </row>
    <row r="20" spans="1:21" ht="75" customHeight="1" x14ac:dyDescent="0.25">
      <c r="A20" s="709" t="s">
        <v>530</v>
      </c>
      <c r="B20" s="718" t="s">
        <v>538</v>
      </c>
      <c r="C20" s="718" t="s">
        <v>538</v>
      </c>
      <c r="D20" s="718" t="s">
        <v>538</v>
      </c>
      <c r="E20" s="718" t="s">
        <v>585</v>
      </c>
      <c r="F20" s="718" t="s">
        <v>567</v>
      </c>
      <c r="G20" s="718" t="s">
        <v>567</v>
      </c>
      <c r="H20" s="705"/>
      <c r="I20" s="718" t="s">
        <v>567</v>
      </c>
      <c r="J20" s="719" t="s">
        <v>566</v>
      </c>
      <c r="K20" s="718" t="s">
        <v>589</v>
      </c>
      <c r="L20" s="718" t="s">
        <v>589</v>
      </c>
      <c r="M20" s="718" t="s">
        <v>586</v>
      </c>
      <c r="N20" s="705"/>
      <c r="O20" s="705"/>
      <c r="Q20" s="728"/>
      <c r="S20" s="750"/>
      <c r="T20" s="728"/>
      <c r="U20" s="750"/>
    </row>
    <row r="21" spans="1:21" ht="76.5" customHeight="1" x14ac:dyDescent="0.25">
      <c r="A21" s="709" t="s">
        <v>87</v>
      </c>
      <c r="B21" s="706"/>
      <c r="C21" s="706"/>
      <c r="D21" s="743" t="s">
        <v>534</v>
      </c>
      <c r="E21" s="706"/>
      <c r="F21" s="706"/>
      <c r="G21" s="703"/>
      <c r="H21" s="705"/>
      <c r="I21" s="706"/>
      <c r="J21" s="743" t="s">
        <v>536</v>
      </c>
      <c r="K21" s="706"/>
      <c r="L21" s="706"/>
      <c r="M21" s="703"/>
      <c r="N21" s="705"/>
      <c r="O21" s="705"/>
    </row>
    <row r="22" spans="1:21" ht="87.75" customHeight="1" x14ac:dyDescent="0.25">
      <c r="A22" s="709" t="s">
        <v>17</v>
      </c>
      <c r="B22" s="740" t="s">
        <v>569</v>
      </c>
      <c r="C22" s="706"/>
      <c r="D22" s="706"/>
      <c r="E22" s="746" t="s">
        <v>590</v>
      </c>
      <c r="F22" s="706"/>
      <c r="G22" s="703"/>
      <c r="H22" s="705"/>
      <c r="I22" s="706"/>
      <c r="J22" s="706"/>
      <c r="K22" s="706"/>
      <c r="L22" s="706"/>
      <c r="M22" s="706"/>
      <c r="N22" s="705"/>
      <c r="O22" s="705"/>
    </row>
    <row r="23" spans="1:21" ht="87.75" customHeight="1" x14ac:dyDescent="0.25">
      <c r="A23" s="709" t="s">
        <v>574</v>
      </c>
      <c r="B23" s="706"/>
      <c r="C23" s="751" t="s">
        <v>575</v>
      </c>
      <c r="D23" s="706"/>
      <c r="E23" s="706"/>
      <c r="F23" s="751" t="s">
        <v>576</v>
      </c>
      <c r="G23" s="703"/>
      <c r="H23" s="705"/>
      <c r="I23" s="706"/>
      <c r="J23" s="706"/>
      <c r="K23" s="751" t="s">
        <v>576</v>
      </c>
      <c r="L23" s="706"/>
      <c r="M23" s="706"/>
      <c r="N23" s="705"/>
      <c r="O23" s="705"/>
    </row>
    <row r="24" spans="1:21" ht="72.75" customHeight="1" x14ac:dyDescent="0.25">
      <c r="A24" s="709" t="s">
        <v>248</v>
      </c>
      <c r="B24" s="706"/>
      <c r="C24" s="706"/>
      <c r="D24" s="706"/>
      <c r="E24" s="706"/>
      <c r="F24" s="739" t="s">
        <v>545</v>
      </c>
      <c r="G24" s="703"/>
      <c r="H24" s="705"/>
      <c r="I24" s="706"/>
      <c r="J24" s="739" t="s">
        <v>546</v>
      </c>
      <c r="K24" s="706"/>
      <c r="L24" s="736" t="s">
        <v>543</v>
      </c>
      <c r="M24" s="739" t="s">
        <v>544</v>
      </c>
      <c r="N24" s="705"/>
      <c r="O24" s="705"/>
    </row>
    <row r="25" spans="1:21" x14ac:dyDescent="0.25">
      <c r="A25" s="705"/>
      <c r="B25" s="712">
        <f>B14+14</f>
        <v>43059</v>
      </c>
      <c r="C25" s="712">
        <f t="shared" ref="C25:O25" si="2">B25+1</f>
        <v>43060</v>
      </c>
      <c r="D25" s="712">
        <f t="shared" si="2"/>
        <v>43061</v>
      </c>
      <c r="E25" s="712">
        <f t="shared" si="2"/>
        <v>43062</v>
      </c>
      <c r="F25" s="712">
        <f t="shared" si="2"/>
        <v>43063</v>
      </c>
      <c r="G25" s="712">
        <f t="shared" si="2"/>
        <v>43064</v>
      </c>
      <c r="H25" s="712">
        <f t="shared" si="2"/>
        <v>43065</v>
      </c>
      <c r="I25" s="712">
        <f t="shared" si="2"/>
        <v>43066</v>
      </c>
      <c r="J25" s="712">
        <f t="shared" si="2"/>
        <v>43067</v>
      </c>
      <c r="K25" s="712">
        <f t="shared" si="2"/>
        <v>43068</v>
      </c>
      <c r="L25" s="712">
        <f t="shared" si="2"/>
        <v>43069</v>
      </c>
      <c r="M25" s="712">
        <f t="shared" si="2"/>
        <v>43070</v>
      </c>
      <c r="N25" s="712">
        <f t="shared" si="2"/>
        <v>43071</v>
      </c>
      <c r="O25" s="712">
        <f t="shared" si="2"/>
        <v>43072</v>
      </c>
      <c r="Q25" s="750"/>
      <c r="R25" s="750"/>
      <c r="S25" s="750"/>
      <c r="T25" s="750"/>
      <c r="U25" s="750"/>
    </row>
    <row r="26" spans="1:21" ht="132" customHeight="1" x14ac:dyDescent="0.25">
      <c r="A26" s="709" t="s">
        <v>438</v>
      </c>
      <c r="B26" s="722" t="s">
        <v>116</v>
      </c>
      <c r="C26" s="722" t="s">
        <v>116</v>
      </c>
      <c r="D26" s="722" t="s">
        <v>116</v>
      </c>
      <c r="E26" s="722" t="s">
        <v>116</v>
      </c>
      <c r="F26" s="722" t="s">
        <v>116</v>
      </c>
      <c r="G26" s="705"/>
      <c r="H26" s="705"/>
      <c r="I26" s="722" t="s">
        <v>129</v>
      </c>
      <c r="J26" s="729" t="s">
        <v>418</v>
      </c>
      <c r="K26" s="719" t="s">
        <v>594</v>
      </c>
      <c r="L26" s="744" t="s">
        <v>595</v>
      </c>
      <c r="M26" s="709" t="s">
        <v>592</v>
      </c>
      <c r="N26" s="722" t="s">
        <v>596</v>
      </c>
      <c r="O26" s="705"/>
    </row>
    <row r="27" spans="1:21" ht="63.75" customHeight="1" x14ac:dyDescent="0.25">
      <c r="A27" s="709" t="s">
        <v>530</v>
      </c>
      <c r="B27" s="718" t="s">
        <v>586</v>
      </c>
      <c r="C27" s="718" t="s">
        <v>586</v>
      </c>
      <c r="D27" s="718" t="s">
        <v>586</v>
      </c>
      <c r="E27" s="718" t="s">
        <v>586</v>
      </c>
      <c r="F27" s="718" t="s">
        <v>586</v>
      </c>
      <c r="G27" s="705"/>
      <c r="H27" s="705"/>
      <c r="I27" s="718" t="s">
        <v>586</v>
      </c>
      <c r="J27" s="718" t="s">
        <v>586</v>
      </c>
      <c r="K27" s="719" t="s">
        <v>566</v>
      </c>
      <c r="L27" s="706"/>
      <c r="M27" s="706"/>
      <c r="N27" s="718" t="s">
        <v>586</v>
      </c>
      <c r="O27" s="705"/>
    </row>
    <row r="28" spans="1:21" ht="108" customHeight="1" x14ac:dyDescent="0.25">
      <c r="A28" s="709" t="s">
        <v>87</v>
      </c>
      <c r="B28" s="743" t="s">
        <v>40</v>
      </c>
      <c r="C28" s="703"/>
      <c r="D28" s="730"/>
      <c r="E28" s="706"/>
      <c r="F28" s="706"/>
      <c r="G28" s="705"/>
      <c r="H28" s="705"/>
      <c r="I28" s="730"/>
      <c r="J28" s="730"/>
      <c r="K28" s="733"/>
      <c r="M28" s="730"/>
      <c r="N28" s="730"/>
      <c r="O28" s="705"/>
    </row>
    <row r="29" spans="1:21" ht="100.5" customHeight="1" x14ac:dyDescent="0.25">
      <c r="A29" s="709" t="s">
        <v>17</v>
      </c>
      <c r="B29" s="703"/>
      <c r="C29" s="740" t="s">
        <v>570</v>
      </c>
      <c r="D29" s="706"/>
      <c r="E29" s="731"/>
      <c r="F29" s="706"/>
      <c r="G29" s="705"/>
      <c r="H29" s="705"/>
      <c r="I29" s="706"/>
      <c r="J29" s="746" t="s">
        <v>34</v>
      </c>
      <c r="K29" s="733"/>
      <c r="L29" s="733"/>
      <c r="M29" s="706"/>
      <c r="N29" s="730"/>
      <c r="O29" s="705"/>
    </row>
    <row r="30" spans="1:21" ht="108.75" customHeight="1" x14ac:dyDescent="0.25">
      <c r="A30" s="709" t="s">
        <v>574</v>
      </c>
      <c r="B30" s="703"/>
      <c r="C30" s="706"/>
      <c r="D30" s="706"/>
      <c r="E30" s="731"/>
      <c r="F30" s="754" t="s">
        <v>577</v>
      </c>
      <c r="G30" s="705"/>
      <c r="H30" s="705"/>
      <c r="I30" s="706"/>
      <c r="J30" s="751" t="s">
        <v>576</v>
      </c>
      <c r="K30" s="706"/>
      <c r="L30" s="706"/>
      <c r="M30" s="706"/>
      <c r="N30" s="730"/>
      <c r="O30" s="705"/>
    </row>
    <row r="31" spans="1:21" s="710" customFormat="1" ht="87.75" customHeight="1" x14ac:dyDescent="0.25">
      <c r="A31" s="709" t="s">
        <v>248</v>
      </c>
      <c r="C31" s="739" t="s">
        <v>547</v>
      </c>
      <c r="D31" s="706"/>
      <c r="E31" s="739" t="s">
        <v>548</v>
      </c>
      <c r="F31" s="708"/>
      <c r="G31" s="709"/>
      <c r="H31" s="709"/>
      <c r="I31" s="708"/>
      <c r="K31" s="708"/>
      <c r="L31" s="739" t="s">
        <v>604</v>
      </c>
      <c r="M31" s="733"/>
      <c r="N31" s="730"/>
      <c r="O31" s="709"/>
    </row>
    <row r="32" spans="1:21" x14ac:dyDescent="0.25">
      <c r="A32" s="705"/>
      <c r="B32" s="712">
        <f>B25+14</f>
        <v>43073</v>
      </c>
      <c r="C32" s="712">
        <f t="shared" ref="C32:O32" si="3">B32+1</f>
        <v>43074</v>
      </c>
      <c r="D32" s="712">
        <f t="shared" si="3"/>
        <v>43075</v>
      </c>
      <c r="E32" s="712">
        <f t="shared" si="3"/>
        <v>43076</v>
      </c>
      <c r="F32" s="712">
        <f t="shared" si="3"/>
        <v>43077</v>
      </c>
      <c r="G32" s="712">
        <f t="shared" si="3"/>
        <v>43078</v>
      </c>
      <c r="H32" s="712">
        <f t="shared" si="3"/>
        <v>43079</v>
      </c>
      <c r="I32" s="712">
        <f t="shared" si="3"/>
        <v>43080</v>
      </c>
      <c r="J32" s="712">
        <f t="shared" si="3"/>
        <v>43081</v>
      </c>
      <c r="K32" s="712">
        <f t="shared" si="3"/>
        <v>43082</v>
      </c>
      <c r="L32" s="712">
        <f t="shared" si="3"/>
        <v>43083</v>
      </c>
      <c r="M32" s="712">
        <f t="shared" si="3"/>
        <v>43084</v>
      </c>
      <c r="N32" s="712">
        <f t="shared" si="3"/>
        <v>43085</v>
      </c>
      <c r="O32" s="712">
        <f t="shared" si="3"/>
        <v>43086</v>
      </c>
    </row>
    <row r="33" spans="1:15" ht="136.5" customHeight="1" x14ac:dyDescent="0.25">
      <c r="A33" s="709" t="s">
        <v>438</v>
      </c>
      <c r="B33" s="722" t="s">
        <v>596</v>
      </c>
      <c r="C33" s="722" t="s">
        <v>596</v>
      </c>
      <c r="D33" s="722" t="s">
        <v>596</v>
      </c>
      <c r="E33" s="722" t="s">
        <v>596</v>
      </c>
      <c r="F33" s="722" t="s">
        <v>596</v>
      </c>
      <c r="G33" s="705"/>
      <c r="H33" s="705"/>
      <c r="I33" s="722" t="s">
        <v>118</v>
      </c>
      <c r="J33" s="722" t="s">
        <v>118</v>
      </c>
      <c r="K33" s="722" t="s">
        <v>118</v>
      </c>
      <c r="L33" s="732" t="s">
        <v>52</v>
      </c>
      <c r="M33" s="732" t="s">
        <v>52</v>
      </c>
      <c r="N33" s="705"/>
      <c r="O33" s="705"/>
    </row>
    <row r="34" spans="1:15" ht="110.25" customHeight="1" x14ac:dyDescent="0.25">
      <c r="A34" s="709" t="s">
        <v>530</v>
      </c>
      <c r="B34" s="718" t="s">
        <v>586</v>
      </c>
      <c r="C34" s="718" t="s">
        <v>586</v>
      </c>
      <c r="D34" s="718" t="s">
        <v>586</v>
      </c>
      <c r="E34" s="718" t="s">
        <v>586</v>
      </c>
      <c r="F34" s="718" t="s">
        <v>586</v>
      </c>
      <c r="G34" s="705"/>
      <c r="H34" s="705"/>
      <c r="I34" s="718" t="s">
        <v>586</v>
      </c>
      <c r="J34" s="718" t="s">
        <v>586</v>
      </c>
      <c r="K34" s="718" t="s">
        <v>586</v>
      </c>
      <c r="L34" s="738"/>
      <c r="M34" s="738"/>
      <c r="N34" s="705"/>
      <c r="O34" s="705"/>
    </row>
    <row r="35" spans="1:15" ht="60.75" customHeight="1" x14ac:dyDescent="0.25">
      <c r="A35" s="709" t="s">
        <v>87</v>
      </c>
      <c r="B35" s="730"/>
      <c r="C35" s="703"/>
      <c r="D35" s="703"/>
      <c r="E35" s="703"/>
      <c r="F35" s="730"/>
      <c r="G35" s="705"/>
      <c r="H35" s="705"/>
      <c r="I35" s="706"/>
      <c r="J35" s="706"/>
      <c r="K35" s="706"/>
      <c r="L35" s="743" t="s">
        <v>597</v>
      </c>
      <c r="M35" s="706"/>
      <c r="N35" s="705"/>
      <c r="O35" s="705"/>
    </row>
    <row r="36" spans="1:15" ht="81" customHeight="1" x14ac:dyDescent="0.25">
      <c r="A36" s="709" t="s">
        <v>17</v>
      </c>
      <c r="B36" s="706"/>
      <c r="C36" s="706"/>
      <c r="D36" s="706"/>
      <c r="E36" s="706"/>
      <c r="F36" s="706"/>
      <c r="G36" s="705"/>
      <c r="H36" s="705"/>
      <c r="I36" s="741" t="s">
        <v>571</v>
      </c>
      <c r="J36" s="706"/>
      <c r="K36" s="706"/>
      <c r="L36" s="706"/>
      <c r="M36" s="746" t="s">
        <v>34</v>
      </c>
      <c r="N36" s="705"/>
      <c r="O36" s="705"/>
    </row>
    <row r="37" spans="1:15" ht="81" customHeight="1" x14ac:dyDescent="0.25">
      <c r="A37" s="709" t="s">
        <v>574</v>
      </c>
      <c r="B37" s="706"/>
      <c r="C37" s="751" t="s">
        <v>576</v>
      </c>
      <c r="D37" s="706"/>
      <c r="E37" s="706"/>
      <c r="F37" s="706"/>
      <c r="G37" s="705"/>
      <c r="H37" s="705"/>
      <c r="I37" s="706"/>
      <c r="J37" s="706"/>
      <c r="K37" s="754" t="s">
        <v>578</v>
      </c>
      <c r="L37" s="706"/>
      <c r="M37" s="706"/>
      <c r="N37" s="705"/>
      <c r="O37" s="705"/>
    </row>
    <row r="38" spans="1:15" s="710" customFormat="1" ht="67.5" customHeight="1" x14ac:dyDescent="0.25">
      <c r="A38" s="709" t="s">
        <v>248</v>
      </c>
      <c r="B38" s="739" t="s">
        <v>549</v>
      </c>
      <c r="C38" s="708"/>
      <c r="D38" s="739" t="s">
        <v>551</v>
      </c>
      <c r="E38" s="739" t="s">
        <v>603</v>
      </c>
      <c r="F38" s="739" t="s">
        <v>552</v>
      </c>
      <c r="G38" s="709"/>
      <c r="H38" s="709"/>
      <c r="I38" s="708"/>
      <c r="J38" s="739" t="s">
        <v>554</v>
      </c>
      <c r="K38" s="739" t="s">
        <v>553</v>
      </c>
      <c r="L38" s="708"/>
      <c r="M38" s="708"/>
      <c r="N38" s="709"/>
      <c r="O38" s="709"/>
    </row>
    <row r="39" spans="1:15" x14ac:dyDescent="0.25">
      <c r="A39" s="705"/>
      <c r="B39" s="712">
        <f>B32+14</f>
        <v>43087</v>
      </c>
      <c r="C39" s="712">
        <f t="shared" ref="C39:O39" si="4">B39+1</f>
        <v>43088</v>
      </c>
      <c r="D39" s="712">
        <f t="shared" si="4"/>
        <v>43089</v>
      </c>
      <c r="E39" s="712">
        <f t="shared" si="4"/>
        <v>43090</v>
      </c>
      <c r="F39" s="712">
        <f t="shared" si="4"/>
        <v>43091</v>
      </c>
      <c r="G39" s="712">
        <f t="shared" si="4"/>
        <v>43092</v>
      </c>
      <c r="H39" s="712">
        <f t="shared" si="4"/>
        <v>43093</v>
      </c>
      <c r="I39" s="712">
        <f t="shared" si="4"/>
        <v>43094</v>
      </c>
      <c r="J39" s="712">
        <f t="shared" si="4"/>
        <v>43095</v>
      </c>
      <c r="K39" s="712">
        <f t="shared" si="4"/>
        <v>43096</v>
      </c>
      <c r="L39" s="712">
        <f t="shared" si="4"/>
        <v>43097</v>
      </c>
      <c r="M39" s="712">
        <f t="shared" si="4"/>
        <v>43098</v>
      </c>
      <c r="N39" s="712">
        <f t="shared" si="4"/>
        <v>43099</v>
      </c>
      <c r="O39" s="712">
        <f t="shared" si="4"/>
        <v>43100</v>
      </c>
    </row>
    <row r="40" spans="1:15" ht="114.75" customHeight="1" x14ac:dyDescent="0.25">
      <c r="A40" s="709" t="s">
        <v>438</v>
      </c>
      <c r="B40" s="732" t="s">
        <v>52</v>
      </c>
      <c r="C40" s="732" t="s">
        <v>52</v>
      </c>
      <c r="D40" s="724" t="s">
        <v>52</v>
      </c>
      <c r="E40" s="724" t="s">
        <v>52</v>
      </c>
      <c r="F40" s="732" t="s">
        <v>52</v>
      </c>
      <c r="G40" s="705"/>
      <c r="H40" s="705"/>
      <c r="I40" s="705" t="s">
        <v>251</v>
      </c>
      <c r="J40" s="722" t="s">
        <v>600</v>
      </c>
      <c r="K40" s="722" t="s">
        <v>600</v>
      </c>
      <c r="L40" s="722" t="s">
        <v>600</v>
      </c>
      <c r="M40" s="722" t="s">
        <v>600</v>
      </c>
      <c r="N40" s="705"/>
      <c r="O40" s="705"/>
    </row>
    <row r="41" spans="1:15" ht="99.75" customHeight="1" x14ac:dyDescent="0.25">
      <c r="A41" s="709" t="s">
        <v>530</v>
      </c>
      <c r="B41" s="738"/>
      <c r="C41" s="738"/>
      <c r="D41" s="738"/>
      <c r="E41" s="738"/>
      <c r="F41" s="738"/>
      <c r="G41" s="705"/>
      <c r="H41" s="705"/>
      <c r="I41" s="706"/>
      <c r="J41" s="718" t="s">
        <v>593</v>
      </c>
      <c r="K41" s="718" t="s">
        <v>593</v>
      </c>
      <c r="L41" s="718" t="s">
        <v>593</v>
      </c>
      <c r="M41" s="718" t="s">
        <v>593</v>
      </c>
      <c r="N41" s="705"/>
      <c r="O41" s="705"/>
    </row>
    <row r="42" spans="1:15" ht="99" customHeight="1" x14ac:dyDescent="0.25">
      <c r="A42" s="709" t="s">
        <v>87</v>
      </c>
      <c r="B42" s="743" t="s">
        <v>598</v>
      </c>
      <c r="C42" s="706"/>
      <c r="D42" s="706"/>
      <c r="E42" s="706"/>
      <c r="F42" s="706"/>
      <c r="G42" s="705"/>
      <c r="H42" s="705"/>
      <c r="I42" s="706"/>
      <c r="J42" s="743" t="s">
        <v>599</v>
      </c>
      <c r="K42" s="730"/>
      <c r="L42" s="730"/>
      <c r="M42" s="730"/>
      <c r="N42" s="705"/>
      <c r="O42" s="705"/>
    </row>
    <row r="43" spans="1:15" ht="81" customHeight="1" x14ac:dyDescent="0.25">
      <c r="A43" s="709" t="s">
        <v>17</v>
      </c>
      <c r="B43" s="706"/>
      <c r="C43" s="706"/>
      <c r="D43" s="706"/>
      <c r="E43" s="706"/>
      <c r="F43" s="706"/>
      <c r="G43" s="705"/>
      <c r="H43" s="705"/>
      <c r="I43" s="704"/>
      <c r="J43" s="706"/>
      <c r="K43" s="706"/>
      <c r="M43" s="706"/>
      <c r="N43" s="705"/>
      <c r="O43" s="705"/>
    </row>
    <row r="44" spans="1:15" ht="81" customHeight="1" x14ac:dyDescent="0.25">
      <c r="A44" s="709" t="s">
        <v>574</v>
      </c>
      <c r="B44" s="706"/>
      <c r="C44" s="706"/>
      <c r="D44" s="706"/>
      <c r="E44" s="706"/>
      <c r="F44" s="706"/>
      <c r="G44" s="705"/>
      <c r="H44" s="705"/>
      <c r="I44" s="704"/>
      <c r="J44" s="706"/>
      <c r="K44" s="751" t="s">
        <v>576</v>
      </c>
      <c r="L44" s="707"/>
      <c r="M44" s="706"/>
      <c r="N44" s="705"/>
      <c r="O44" s="705"/>
    </row>
    <row r="45" spans="1:15" s="711" customFormat="1" ht="81" customHeight="1" x14ac:dyDescent="0.25">
      <c r="A45" s="709" t="s">
        <v>248</v>
      </c>
      <c r="B45" s="703"/>
      <c r="C45" s="707"/>
      <c r="D45" s="707"/>
      <c r="E45" s="704"/>
      <c r="F45" s="703"/>
      <c r="G45" s="705"/>
      <c r="H45" s="705"/>
      <c r="I45" s="703"/>
      <c r="J45" s="739" t="s">
        <v>555</v>
      </c>
      <c r="K45" s="707"/>
      <c r="L45" s="707"/>
      <c r="M45" s="739" t="s">
        <v>542</v>
      </c>
      <c r="N45" s="705"/>
      <c r="O45" s="705"/>
    </row>
    <row r="46" spans="1:15" x14ac:dyDescent="0.25">
      <c r="A46" s="705"/>
      <c r="B46" s="712">
        <f>B39+14</f>
        <v>43101</v>
      </c>
      <c r="C46" s="712">
        <f t="shared" ref="C46:O46" si="5">B46+1</f>
        <v>43102</v>
      </c>
      <c r="D46" s="712">
        <f t="shared" si="5"/>
        <v>43103</v>
      </c>
      <c r="E46" s="712">
        <f t="shared" si="5"/>
        <v>43104</v>
      </c>
      <c r="F46" s="712">
        <f t="shared" si="5"/>
        <v>43105</v>
      </c>
      <c r="G46" s="712">
        <f t="shared" si="5"/>
        <v>43106</v>
      </c>
      <c r="H46" s="712">
        <f t="shared" si="5"/>
        <v>43107</v>
      </c>
      <c r="I46" s="712">
        <f t="shared" si="5"/>
        <v>43108</v>
      </c>
      <c r="J46" s="712">
        <f t="shared" si="5"/>
        <v>43109</v>
      </c>
      <c r="K46" s="712">
        <f t="shared" si="5"/>
        <v>43110</v>
      </c>
      <c r="L46" s="712">
        <f t="shared" si="5"/>
        <v>43111</v>
      </c>
      <c r="M46" s="712">
        <f t="shared" si="5"/>
        <v>43112</v>
      </c>
      <c r="N46" s="712">
        <f t="shared" si="5"/>
        <v>43113</v>
      </c>
      <c r="O46" s="712">
        <f t="shared" si="5"/>
        <v>43114</v>
      </c>
    </row>
    <row r="47" spans="1:15" ht="129.75" customHeight="1" x14ac:dyDescent="0.25">
      <c r="A47" s="709" t="s">
        <v>438</v>
      </c>
      <c r="B47" s="705" t="s">
        <v>251</v>
      </c>
      <c r="C47" s="722" t="s">
        <v>600</v>
      </c>
      <c r="D47" s="722" t="s">
        <v>600</v>
      </c>
      <c r="E47" s="722" t="s">
        <v>601</v>
      </c>
      <c r="F47" s="719" t="s">
        <v>114</v>
      </c>
      <c r="G47" s="705"/>
      <c r="H47" s="705"/>
      <c r="I47" s="744" t="s">
        <v>602</v>
      </c>
      <c r="J47" s="722" t="s">
        <v>568</v>
      </c>
      <c r="K47" s="722" t="s">
        <v>532</v>
      </c>
      <c r="L47" s="722" t="s">
        <v>532</v>
      </c>
      <c r="M47" s="722" t="s">
        <v>533</v>
      </c>
      <c r="N47" s="705"/>
      <c r="O47" s="705"/>
    </row>
    <row r="48" spans="1:15" ht="69" customHeight="1" x14ac:dyDescent="0.25">
      <c r="A48" s="709" t="s">
        <v>530</v>
      </c>
      <c r="B48" s="703"/>
      <c r="C48" s="718" t="s">
        <v>593</v>
      </c>
      <c r="D48" s="718" t="s">
        <v>593</v>
      </c>
      <c r="E48" s="718" t="s">
        <v>593</v>
      </c>
      <c r="F48" s="719" t="s">
        <v>531</v>
      </c>
      <c r="G48" s="705"/>
      <c r="H48" s="705"/>
      <c r="I48" s="722" t="s">
        <v>539</v>
      </c>
      <c r="J48" s="718" t="s">
        <v>537</v>
      </c>
      <c r="K48" s="718" t="s">
        <v>537</v>
      </c>
      <c r="L48" s="718" t="s">
        <v>537</v>
      </c>
      <c r="M48" s="718" t="s">
        <v>537</v>
      </c>
      <c r="N48" s="705"/>
      <c r="O48" s="705"/>
    </row>
    <row r="49" spans="1:15" ht="64.5" customHeight="1" x14ac:dyDescent="0.25">
      <c r="A49" s="709" t="s">
        <v>87</v>
      </c>
      <c r="B49" s="733"/>
      <c r="C49" s="737"/>
      <c r="D49" s="742"/>
      <c r="E49" s="737"/>
      <c r="F49" s="703"/>
      <c r="G49" s="705"/>
      <c r="H49" s="705"/>
      <c r="I49" s="703"/>
      <c r="J49" s="703"/>
      <c r="K49" s="703"/>
      <c r="L49" s="703"/>
      <c r="M49" s="703"/>
      <c r="N49" s="705"/>
      <c r="O49" s="705"/>
    </row>
    <row r="50" spans="1:15" ht="89.25" customHeight="1" x14ac:dyDescent="0.25">
      <c r="A50" s="709" t="s">
        <v>17</v>
      </c>
      <c r="B50" s="703"/>
      <c r="C50" s="706"/>
      <c r="D50" s="703"/>
      <c r="F50" s="703"/>
      <c r="G50" s="705"/>
      <c r="H50" s="705"/>
      <c r="I50" s="703"/>
      <c r="J50" s="703"/>
      <c r="K50" s="703"/>
      <c r="L50" s="703"/>
      <c r="M50" s="703"/>
      <c r="N50" s="705"/>
      <c r="O50" s="705"/>
    </row>
    <row r="51" spans="1:15" ht="89.25" customHeight="1" x14ac:dyDescent="0.25">
      <c r="A51" s="709" t="s">
        <v>574</v>
      </c>
      <c r="B51" s="703"/>
      <c r="C51" s="706"/>
      <c r="D51" s="751" t="s">
        <v>576</v>
      </c>
      <c r="E51" s="706"/>
      <c r="F51" s="703"/>
      <c r="G51" s="705"/>
      <c r="H51" s="705"/>
      <c r="I51" s="740" t="s">
        <v>572</v>
      </c>
      <c r="J51" s="703"/>
      <c r="K51" s="754" t="s">
        <v>579</v>
      </c>
      <c r="L51" s="703"/>
      <c r="M51" s="751" t="s">
        <v>580</v>
      </c>
      <c r="N51" s="705"/>
      <c r="O51" s="705"/>
    </row>
    <row r="52" spans="1:15" ht="79.5" customHeight="1" x14ac:dyDescent="0.25">
      <c r="A52" s="709" t="s">
        <v>248</v>
      </c>
      <c r="B52" s="706"/>
      <c r="C52" s="739" t="s">
        <v>557</v>
      </c>
      <c r="D52" s="703"/>
      <c r="E52" s="739" t="s">
        <v>548</v>
      </c>
      <c r="F52" s="739" t="s">
        <v>558</v>
      </c>
      <c r="G52" s="705"/>
      <c r="H52" s="705"/>
      <c r="I52" s="706"/>
      <c r="J52" s="739" t="s">
        <v>556</v>
      </c>
      <c r="K52" s="706"/>
      <c r="L52" s="739" t="s">
        <v>559</v>
      </c>
      <c r="M52" s="706"/>
      <c r="N52" s="705"/>
      <c r="O52" s="705"/>
    </row>
    <row r="53" spans="1:15" x14ac:dyDescent="0.25">
      <c r="A53" s="705"/>
      <c r="B53" s="712">
        <f>B46+14</f>
        <v>43115</v>
      </c>
      <c r="C53" s="712">
        <f t="shared" ref="C53:O53" si="6">B53+1</f>
        <v>43116</v>
      </c>
      <c r="D53" s="712">
        <f t="shared" si="6"/>
        <v>43117</v>
      </c>
      <c r="E53" s="712">
        <f t="shared" si="6"/>
        <v>43118</v>
      </c>
      <c r="F53" s="712">
        <f t="shared" si="6"/>
        <v>43119</v>
      </c>
      <c r="G53" s="712">
        <f t="shared" si="6"/>
        <v>43120</v>
      </c>
      <c r="H53" s="712">
        <f t="shared" si="6"/>
        <v>43121</v>
      </c>
      <c r="I53" s="712">
        <f t="shared" si="6"/>
        <v>43122</v>
      </c>
      <c r="J53" s="712">
        <f t="shared" si="6"/>
        <v>43123</v>
      </c>
      <c r="K53" s="712">
        <f t="shared" si="6"/>
        <v>43124</v>
      </c>
      <c r="L53" s="712">
        <f t="shared" si="6"/>
        <v>43125</v>
      </c>
      <c r="M53" s="712">
        <f t="shared" si="6"/>
        <v>43126</v>
      </c>
      <c r="N53" s="712">
        <f t="shared" si="6"/>
        <v>43127</v>
      </c>
      <c r="O53" s="712">
        <f t="shared" si="6"/>
        <v>43128</v>
      </c>
    </row>
    <row r="54" spans="1:15" ht="134.25" customHeight="1" x14ac:dyDescent="0.25">
      <c r="A54" s="709"/>
      <c r="B54" s="722" t="s">
        <v>533</v>
      </c>
      <c r="C54" s="722" t="s">
        <v>533</v>
      </c>
      <c r="D54" s="722" t="s">
        <v>533</v>
      </c>
      <c r="E54" s="722" t="s">
        <v>533</v>
      </c>
      <c r="F54" s="722" t="s">
        <v>533</v>
      </c>
      <c r="G54" s="722" t="s">
        <v>540</v>
      </c>
      <c r="H54" s="705"/>
      <c r="I54" s="709" t="s">
        <v>587</v>
      </c>
      <c r="J54" s="744" t="s">
        <v>541</v>
      </c>
      <c r="K54" s="734" t="s">
        <v>135</v>
      </c>
      <c r="L54" s="734" t="s">
        <v>135</v>
      </c>
      <c r="M54" s="705" t="s">
        <v>251</v>
      </c>
      <c r="N54" s="705"/>
      <c r="O54" s="705"/>
    </row>
    <row r="55" spans="1:15" ht="81" customHeight="1" x14ac:dyDescent="0.25">
      <c r="A55" s="709" t="s">
        <v>530</v>
      </c>
      <c r="B55" s="718" t="s">
        <v>537</v>
      </c>
      <c r="C55" s="718" t="s">
        <v>537</v>
      </c>
      <c r="D55" s="718" t="s">
        <v>537</v>
      </c>
      <c r="E55" s="718" t="s">
        <v>537</v>
      </c>
      <c r="F55" s="718" t="s">
        <v>537</v>
      </c>
      <c r="G55" s="718" t="s">
        <v>537</v>
      </c>
      <c r="H55" s="705"/>
      <c r="I55" s="737"/>
      <c r="J55" s="738"/>
      <c r="K55" s="738"/>
      <c r="L55" s="738"/>
      <c r="M55" s="737"/>
      <c r="N55" s="705"/>
      <c r="O55" s="705"/>
    </row>
    <row r="56" spans="1:15" ht="111.75" customHeight="1" x14ac:dyDescent="0.25">
      <c r="A56" s="709" t="s">
        <v>87</v>
      </c>
      <c r="B56" s="744" t="s">
        <v>375</v>
      </c>
      <c r="C56" s="730"/>
      <c r="D56" s="730"/>
      <c r="E56" s="730"/>
      <c r="F56" s="730"/>
      <c r="G56" s="737"/>
      <c r="H56" s="705"/>
      <c r="I56" s="706"/>
      <c r="J56" s="734" t="s">
        <v>523</v>
      </c>
      <c r="K56" s="737"/>
      <c r="L56" s="737"/>
      <c r="M56" s="737"/>
      <c r="N56" s="705"/>
      <c r="O56" s="705"/>
    </row>
    <row r="57" spans="1:15" ht="81" customHeight="1" x14ac:dyDescent="0.25">
      <c r="A57" s="709" t="s">
        <v>17</v>
      </c>
      <c r="B57" s="703"/>
      <c r="C57" s="703"/>
      <c r="E57" s="703"/>
      <c r="F57" s="703"/>
      <c r="G57" s="737"/>
      <c r="H57" s="705"/>
      <c r="I57" s="706"/>
      <c r="J57" s="706"/>
      <c r="K57" s="752"/>
      <c r="L57" s="752"/>
      <c r="M57" s="752"/>
      <c r="N57" s="705"/>
      <c r="O57" s="705"/>
    </row>
    <row r="58" spans="1:15" ht="81" customHeight="1" x14ac:dyDescent="0.25">
      <c r="A58" s="709" t="s">
        <v>574</v>
      </c>
      <c r="B58" s="703"/>
      <c r="C58" s="703"/>
      <c r="D58" s="703"/>
      <c r="E58" s="703"/>
      <c r="F58" s="703"/>
      <c r="G58" s="737"/>
      <c r="H58" s="705"/>
      <c r="I58" s="706"/>
      <c r="J58" s="706"/>
      <c r="K58" s="752"/>
      <c r="L58" s="752"/>
      <c r="M58" s="752"/>
      <c r="N58" s="705"/>
      <c r="O58" s="705"/>
    </row>
    <row r="59" spans="1:15" ht="81" customHeight="1" x14ac:dyDescent="0.25">
      <c r="A59" s="709" t="s">
        <v>248</v>
      </c>
      <c r="B59" s="730"/>
      <c r="C59" s="736" t="s">
        <v>560</v>
      </c>
      <c r="D59" s="706"/>
      <c r="E59" s="739" t="s">
        <v>550</v>
      </c>
      <c r="F59" s="730"/>
      <c r="G59" s="737"/>
      <c r="H59" s="705"/>
      <c r="I59" s="706"/>
      <c r="J59" s="706"/>
      <c r="K59" s="752"/>
      <c r="L59" s="752"/>
      <c r="M59" s="737"/>
      <c r="N59" s="705"/>
      <c r="O59" s="705"/>
    </row>
    <row r="60" spans="1:15" x14ac:dyDescent="0.25">
      <c r="A60" s="705"/>
      <c r="B60" s="712">
        <f>B53+14</f>
        <v>43129</v>
      </c>
      <c r="C60" s="712">
        <f t="shared" ref="C60:O60" si="7">B60+1</f>
        <v>43130</v>
      </c>
      <c r="D60" s="712">
        <f t="shared" si="7"/>
        <v>43131</v>
      </c>
      <c r="E60" s="712">
        <f t="shared" si="7"/>
        <v>43132</v>
      </c>
      <c r="F60" s="712">
        <f t="shared" si="7"/>
        <v>43133</v>
      </c>
      <c r="G60" s="712">
        <f t="shared" si="7"/>
        <v>43134</v>
      </c>
      <c r="H60" s="712">
        <f t="shared" si="7"/>
        <v>43135</v>
      </c>
      <c r="I60" s="712">
        <f t="shared" si="7"/>
        <v>43136</v>
      </c>
      <c r="J60" s="712">
        <f t="shared" si="7"/>
        <v>43137</v>
      </c>
      <c r="K60" s="712">
        <f t="shared" si="7"/>
        <v>43138</v>
      </c>
      <c r="L60" s="712">
        <f t="shared" si="7"/>
        <v>43139</v>
      </c>
      <c r="M60" s="712">
        <f t="shared" si="7"/>
        <v>43140</v>
      </c>
      <c r="N60" s="712">
        <f t="shared" si="7"/>
        <v>43141</v>
      </c>
      <c r="O60" s="712">
        <f t="shared" si="7"/>
        <v>43142</v>
      </c>
    </row>
    <row r="61" spans="1:15" ht="139.5" customHeight="1" x14ac:dyDescent="0.25">
      <c r="A61" s="709"/>
      <c r="B61" s="709" t="s">
        <v>588</v>
      </c>
      <c r="C61" s="734" t="s">
        <v>135</v>
      </c>
      <c r="D61" s="734" t="s">
        <v>135</v>
      </c>
      <c r="E61" s="734" t="s">
        <v>135</v>
      </c>
      <c r="F61" s="734" t="s">
        <v>135</v>
      </c>
      <c r="G61" s="705"/>
      <c r="H61" s="705"/>
      <c r="I61" s="735" t="s">
        <v>412</v>
      </c>
      <c r="J61" s="734" t="s">
        <v>135</v>
      </c>
      <c r="K61" s="734" t="s">
        <v>135</v>
      </c>
      <c r="L61" s="734" t="s">
        <v>135</v>
      </c>
      <c r="M61" s="734" t="s">
        <v>135</v>
      </c>
      <c r="N61" s="705"/>
      <c r="O61" s="705"/>
    </row>
    <row r="62" spans="1:15" ht="66" customHeight="1" x14ac:dyDescent="0.25">
      <c r="A62" s="709" t="s">
        <v>87</v>
      </c>
      <c r="B62" s="706"/>
      <c r="C62" s="737"/>
      <c r="D62" s="737"/>
      <c r="E62" s="737"/>
      <c r="F62" s="737"/>
      <c r="G62" s="705"/>
      <c r="H62" s="705"/>
      <c r="I62" s="737"/>
      <c r="J62" s="737"/>
      <c r="K62" s="737"/>
      <c r="L62" s="737"/>
      <c r="M62" s="737"/>
      <c r="N62" s="705"/>
      <c r="O62" s="705"/>
    </row>
    <row r="63" spans="1:15" ht="87.75" customHeight="1" x14ac:dyDescent="0.25">
      <c r="A63" s="709" t="s">
        <v>17</v>
      </c>
      <c r="B63" s="703"/>
      <c r="C63" s="703"/>
      <c r="D63" s="740" t="s">
        <v>573</v>
      </c>
      <c r="E63" s="703"/>
      <c r="F63" s="703"/>
      <c r="G63" s="705"/>
      <c r="H63" s="705"/>
      <c r="I63" s="706"/>
      <c r="J63" s="706"/>
      <c r="K63" s="706"/>
      <c r="L63" s="703"/>
      <c r="M63" s="706"/>
      <c r="N63" s="705"/>
      <c r="O63" s="705"/>
    </row>
    <row r="64" spans="1:15" ht="79.5" customHeight="1" x14ac:dyDescent="0.25">
      <c r="A64" s="709" t="s">
        <v>574</v>
      </c>
      <c r="B64" s="703"/>
      <c r="C64" s="703"/>
      <c r="D64" s="703"/>
      <c r="E64" s="703"/>
      <c r="F64" s="703"/>
      <c r="G64" s="705"/>
      <c r="H64" s="705"/>
      <c r="I64" s="706"/>
      <c r="J64" s="706"/>
      <c r="K64" s="706"/>
      <c r="L64" s="703"/>
      <c r="M64" s="706"/>
      <c r="N64" s="705"/>
      <c r="O64" s="705"/>
    </row>
    <row r="65" spans="1:15" ht="66" customHeight="1" x14ac:dyDescent="0.25">
      <c r="A65" s="709" t="s">
        <v>248</v>
      </c>
      <c r="B65" s="703"/>
      <c r="C65" s="703"/>
      <c r="D65" s="703"/>
      <c r="E65" s="703"/>
      <c r="F65" s="703"/>
      <c r="G65" s="705"/>
      <c r="H65" s="705"/>
      <c r="I65" s="703"/>
      <c r="J65" s="703"/>
      <c r="K65" s="703"/>
      <c r="L65" s="706"/>
      <c r="M65" s="704"/>
      <c r="N65" s="705"/>
      <c r="O65" s="705"/>
    </row>
    <row r="66" spans="1:15" x14ac:dyDescent="0.25">
      <c r="A66" s="705"/>
      <c r="B66" s="712">
        <f>B60+14</f>
        <v>43143</v>
      </c>
      <c r="C66" s="712">
        <f t="shared" ref="C66:O66" si="8">B66+1</f>
        <v>43144</v>
      </c>
      <c r="D66" s="712">
        <f t="shared" si="8"/>
        <v>43145</v>
      </c>
      <c r="E66" s="712">
        <f t="shared" si="8"/>
        <v>43146</v>
      </c>
      <c r="F66" s="712">
        <f t="shared" si="8"/>
        <v>43147</v>
      </c>
      <c r="G66" s="712">
        <f t="shared" si="8"/>
        <v>43148</v>
      </c>
      <c r="H66" s="712">
        <f t="shared" si="8"/>
        <v>43149</v>
      </c>
      <c r="I66" s="712">
        <f t="shared" si="8"/>
        <v>43150</v>
      </c>
      <c r="J66" s="712">
        <f t="shared" si="8"/>
        <v>43151</v>
      </c>
      <c r="K66" s="712">
        <f t="shared" si="8"/>
        <v>43152</v>
      </c>
      <c r="L66" s="712">
        <f t="shared" si="8"/>
        <v>43153</v>
      </c>
      <c r="M66" s="712">
        <f t="shared" si="8"/>
        <v>43154</v>
      </c>
      <c r="N66" s="712">
        <f t="shared" si="8"/>
        <v>43155</v>
      </c>
      <c r="O66" s="712">
        <f t="shared" si="8"/>
        <v>43156</v>
      </c>
    </row>
    <row r="67" spans="1:15" ht="78" customHeight="1" x14ac:dyDescent="0.25">
      <c r="A67" s="709"/>
      <c r="B67" s="734" t="s">
        <v>135</v>
      </c>
      <c r="C67" s="706"/>
      <c r="D67" s="706"/>
      <c r="E67" s="706"/>
      <c r="F67" s="706"/>
      <c r="G67" s="706"/>
      <c r="H67" s="706"/>
      <c r="I67" s="706"/>
      <c r="J67" s="706"/>
      <c r="K67" s="706"/>
      <c r="L67" s="706"/>
      <c r="M67" s="706"/>
      <c r="N67" s="706"/>
      <c r="O67" s="706"/>
    </row>
    <row r="68" spans="1:15" x14ac:dyDescent="0.25">
      <c r="A68" s="709"/>
      <c r="B68" s="706"/>
      <c r="C68" s="706"/>
      <c r="D68" s="706"/>
      <c r="E68" s="706"/>
      <c r="F68" s="706"/>
      <c r="G68" s="706"/>
      <c r="H68" s="706"/>
      <c r="I68" s="706"/>
      <c r="J68" s="706"/>
      <c r="K68" s="706"/>
      <c r="L68" s="706"/>
      <c r="M68" s="706"/>
      <c r="N68" s="706"/>
      <c r="O68" s="706"/>
    </row>
    <row r="69" spans="1:15" x14ac:dyDescent="0.25">
      <c r="A69" s="709"/>
      <c r="B69" s="706"/>
      <c r="C69" s="706"/>
      <c r="D69" s="706"/>
      <c r="E69" s="706"/>
      <c r="F69" s="706"/>
      <c r="G69" s="706"/>
      <c r="H69" s="706"/>
      <c r="I69" s="706"/>
      <c r="J69" s="706"/>
      <c r="K69" s="706"/>
      <c r="L69" s="706"/>
      <c r="M69" s="706"/>
      <c r="N69" s="706"/>
      <c r="O69" s="706"/>
    </row>
    <row r="70" spans="1:15" x14ac:dyDescent="0.25">
      <c r="A70" s="709"/>
      <c r="B70" s="706"/>
      <c r="C70" s="706"/>
      <c r="D70" s="706"/>
      <c r="E70" s="706"/>
      <c r="F70" s="706"/>
      <c r="G70" s="706"/>
      <c r="H70" s="706"/>
      <c r="I70" s="706"/>
      <c r="J70" s="706"/>
      <c r="K70" s="706"/>
      <c r="L70" s="706"/>
      <c r="M70" s="706"/>
      <c r="N70" s="706"/>
      <c r="O70" s="706"/>
    </row>
    <row r="74" spans="1:15" ht="36" x14ac:dyDescent="0.25">
      <c r="C74" s="766" t="s">
        <v>561</v>
      </c>
      <c r="D74" s="766"/>
      <c r="E74" s="766"/>
    </row>
    <row r="75" spans="1:15" ht="72" customHeight="1" x14ac:dyDescent="0.25">
      <c r="C75" s="719"/>
      <c r="D75" s="764" t="s">
        <v>562</v>
      </c>
      <c r="E75" s="764"/>
    </row>
    <row r="76" spans="1:15" ht="36" x14ac:dyDescent="0.25">
      <c r="C76" s="718"/>
      <c r="D76" s="764" t="s">
        <v>563</v>
      </c>
      <c r="E76" s="764"/>
    </row>
    <row r="77" spans="1:15" ht="36" x14ac:dyDescent="0.25">
      <c r="C77" s="740"/>
      <c r="D77" s="767" t="s">
        <v>564</v>
      </c>
      <c r="E77" s="767"/>
    </row>
    <row r="78" spans="1:15" ht="36" x14ac:dyDescent="0.25">
      <c r="C78" s="745"/>
      <c r="D78" s="764" t="s">
        <v>34</v>
      </c>
      <c r="E78" s="764"/>
    </row>
    <row r="79" spans="1:15" ht="36" x14ac:dyDescent="0.25">
      <c r="C79" s="736"/>
      <c r="D79" s="764" t="s">
        <v>565</v>
      </c>
      <c r="E79" s="764"/>
    </row>
    <row r="80" spans="1:15" ht="36" x14ac:dyDescent="0.25">
      <c r="C80" s="753"/>
      <c r="D80" s="764" t="s">
        <v>574</v>
      </c>
      <c r="E80" s="764"/>
    </row>
    <row r="81" spans="3:5" ht="36" x14ac:dyDescent="0.25">
      <c r="C81" s="756"/>
      <c r="D81" s="764" t="s">
        <v>582</v>
      </c>
      <c r="E81" s="764"/>
    </row>
  </sheetData>
  <mergeCells count="9">
    <mergeCell ref="D81:E81"/>
    <mergeCell ref="D80:E80"/>
    <mergeCell ref="D78:E78"/>
    <mergeCell ref="D79:E79"/>
    <mergeCell ref="A1:O1"/>
    <mergeCell ref="C74:E74"/>
    <mergeCell ref="D75:E75"/>
    <mergeCell ref="D76:E76"/>
    <mergeCell ref="D77:E77"/>
  </mergeCells>
  <conditionalFormatting sqref="C35:E35">
    <cfRule type="uniqueValues" dxfId="0" priority="1"/>
  </conditionalFormatting>
  <pageMargins left="0.7" right="0.7" top="0.75" bottom="0.75" header="0.3" footer="0.3"/>
  <pageSetup scale="1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13" zoomScale="30" zoomScaleNormal="30" workbookViewId="0">
      <selection activeCell="D28" sqref="D28"/>
    </sheetView>
  </sheetViews>
  <sheetFormatPr defaultRowHeight="28.5" x14ac:dyDescent="0.45"/>
  <cols>
    <col min="1" max="1" width="34.28515625" style="639" customWidth="1"/>
    <col min="2" max="2" width="51.5703125" style="639" customWidth="1"/>
    <col min="3" max="3" width="47.85546875" style="639" customWidth="1"/>
    <col min="4" max="4" width="43.85546875" style="639" customWidth="1"/>
    <col min="5" max="5" width="63.7109375" style="639" customWidth="1"/>
    <col min="6" max="6" width="48.5703125" style="639" customWidth="1"/>
    <col min="7" max="7" width="23.42578125" style="639" customWidth="1"/>
    <col min="8" max="8" width="25.140625" style="639" customWidth="1"/>
    <col min="9" max="9" width="45.140625" style="639" bestFit="1" customWidth="1"/>
    <col min="10" max="10" width="46.140625" style="639" customWidth="1"/>
    <col min="11" max="11" width="50" style="639" customWidth="1"/>
    <col min="12" max="12" width="57.42578125" style="639" customWidth="1"/>
    <col min="13" max="13" width="54.42578125" style="639" customWidth="1"/>
    <col min="14" max="14" width="35" style="639" customWidth="1"/>
    <col min="15" max="15" width="22.7109375" style="639" customWidth="1"/>
    <col min="16" max="16384" width="9.140625" style="639"/>
  </cols>
  <sheetData>
    <row r="1" spans="1:21" x14ac:dyDescent="0.45">
      <c r="A1" s="768" t="s">
        <v>390</v>
      </c>
      <c r="B1" s="768"/>
      <c r="C1" s="768"/>
      <c r="D1" s="768"/>
      <c r="E1" s="768"/>
      <c r="F1" s="768"/>
      <c r="G1" s="768"/>
      <c r="H1" s="768"/>
      <c r="I1" s="768"/>
      <c r="J1" s="768"/>
      <c r="K1" s="768"/>
      <c r="L1" s="768"/>
      <c r="M1" s="768"/>
      <c r="N1" s="768"/>
      <c r="O1" s="768"/>
    </row>
    <row r="2" spans="1:21" x14ac:dyDescent="0.45">
      <c r="A2" s="626"/>
      <c r="B2" s="626" t="s">
        <v>1</v>
      </c>
      <c r="C2" s="626" t="s">
        <v>2</v>
      </c>
      <c r="D2" s="626" t="s">
        <v>3</v>
      </c>
      <c r="E2" s="626" t="s">
        <v>4</v>
      </c>
      <c r="F2" s="626" t="s">
        <v>5</v>
      </c>
      <c r="G2" s="626" t="s">
        <v>6</v>
      </c>
      <c r="H2" s="626" t="s">
        <v>7</v>
      </c>
      <c r="I2" s="626" t="s">
        <v>1</v>
      </c>
      <c r="J2" s="626" t="s">
        <v>2</v>
      </c>
      <c r="K2" s="626" t="s">
        <v>3</v>
      </c>
      <c r="L2" s="626" t="s">
        <v>4</v>
      </c>
      <c r="M2" s="626" t="s">
        <v>5</v>
      </c>
      <c r="N2" s="626" t="s">
        <v>6</v>
      </c>
      <c r="O2" s="626" t="s">
        <v>7</v>
      </c>
    </row>
    <row r="3" spans="1:21" x14ac:dyDescent="0.45">
      <c r="A3" s="626"/>
      <c r="B3" s="627">
        <v>42191</v>
      </c>
      <c r="C3" s="627">
        <f>B3+1</f>
        <v>42192</v>
      </c>
      <c r="D3" s="627">
        <f t="shared" ref="D3:O3" si="0">C3+1</f>
        <v>42193</v>
      </c>
      <c r="E3" s="627">
        <f t="shared" si="0"/>
        <v>42194</v>
      </c>
      <c r="F3" s="627">
        <f t="shared" si="0"/>
        <v>42195</v>
      </c>
      <c r="G3" s="627">
        <f t="shared" si="0"/>
        <v>42196</v>
      </c>
      <c r="H3" s="627">
        <f t="shared" si="0"/>
        <v>42197</v>
      </c>
      <c r="I3" s="627">
        <f t="shared" si="0"/>
        <v>42198</v>
      </c>
      <c r="J3" s="627">
        <f t="shared" si="0"/>
        <v>42199</v>
      </c>
      <c r="K3" s="627">
        <f t="shared" si="0"/>
        <v>42200</v>
      </c>
      <c r="L3" s="627">
        <f t="shared" si="0"/>
        <v>42201</v>
      </c>
      <c r="M3" s="627">
        <f t="shared" si="0"/>
        <v>42202</v>
      </c>
      <c r="N3" s="627">
        <f t="shared" si="0"/>
        <v>42203</v>
      </c>
      <c r="O3" s="627">
        <f t="shared" si="0"/>
        <v>42204</v>
      </c>
    </row>
    <row r="4" spans="1:21" ht="171" hidden="1" x14ac:dyDescent="0.45">
      <c r="A4" s="628" t="s">
        <v>340</v>
      </c>
      <c r="B4" s="629" t="s">
        <v>9</v>
      </c>
      <c r="C4" s="629" t="s">
        <v>9</v>
      </c>
      <c r="D4" s="629" t="s">
        <v>9</v>
      </c>
      <c r="E4" s="629" t="s">
        <v>9</v>
      </c>
      <c r="F4" s="629" t="s">
        <v>9</v>
      </c>
      <c r="G4" s="626"/>
      <c r="H4" s="626"/>
      <c r="I4" s="630" t="s">
        <v>55</v>
      </c>
      <c r="J4" s="623" t="s">
        <v>11</v>
      </c>
      <c r="K4" s="623" t="s">
        <v>12</v>
      </c>
      <c r="L4" s="597" t="s">
        <v>100</v>
      </c>
      <c r="M4" s="598" t="s">
        <v>95</v>
      </c>
      <c r="N4" s="626"/>
      <c r="O4" s="626"/>
    </row>
    <row r="5" spans="1:21" ht="159" hidden="1" customHeight="1" x14ac:dyDescent="0.45">
      <c r="A5" s="628" t="s">
        <v>344</v>
      </c>
      <c r="B5" s="629" t="s">
        <v>9</v>
      </c>
      <c r="C5" s="629" t="s">
        <v>9</v>
      </c>
      <c r="D5" s="629" t="s">
        <v>9</v>
      </c>
      <c r="E5" s="629" t="s">
        <v>9</v>
      </c>
      <c r="F5" s="629" t="s">
        <v>9</v>
      </c>
      <c r="G5" s="626"/>
      <c r="H5" s="626"/>
      <c r="I5" s="623" t="s">
        <v>11</v>
      </c>
      <c r="J5" s="623" t="s">
        <v>12</v>
      </c>
      <c r="K5" s="630" t="s">
        <v>55</v>
      </c>
      <c r="L5" s="624" t="s">
        <v>14</v>
      </c>
      <c r="M5" s="624" t="s">
        <v>22</v>
      </c>
      <c r="N5" s="626"/>
      <c r="O5" s="626"/>
    </row>
    <row r="6" spans="1:21" ht="128.25" hidden="1" customHeight="1" x14ac:dyDescent="0.45">
      <c r="A6" s="628" t="s">
        <v>341</v>
      </c>
      <c r="B6" s="629" t="s">
        <v>9</v>
      </c>
      <c r="C6" s="629" t="s">
        <v>9</v>
      </c>
      <c r="D6" s="629" t="s">
        <v>9</v>
      </c>
      <c r="E6" s="629" t="s">
        <v>9</v>
      </c>
      <c r="F6" s="629" t="s">
        <v>9</v>
      </c>
      <c r="G6" s="626"/>
      <c r="H6" s="626"/>
      <c r="I6" s="623" t="s">
        <v>185</v>
      </c>
      <c r="J6" s="623" t="s">
        <v>58</v>
      </c>
      <c r="K6" s="630" t="s">
        <v>55</v>
      </c>
      <c r="L6" s="624" t="s">
        <v>186</v>
      </c>
      <c r="M6" s="624" t="s">
        <v>186</v>
      </c>
      <c r="N6" s="626"/>
      <c r="O6" s="626"/>
    </row>
    <row r="7" spans="1:21" ht="133.5" customHeight="1" x14ac:dyDescent="0.45">
      <c r="A7" s="628" t="s">
        <v>343</v>
      </c>
      <c r="B7" s="631"/>
      <c r="C7" s="631"/>
      <c r="D7" s="631"/>
      <c r="E7" s="631"/>
      <c r="F7" s="631"/>
      <c r="G7" s="626"/>
      <c r="H7" s="626"/>
      <c r="I7" s="629" t="s">
        <v>9</v>
      </c>
      <c r="J7" s="629" t="s">
        <v>9</v>
      </c>
      <c r="K7" s="629" t="s">
        <v>9</v>
      </c>
      <c r="L7" s="629" t="s">
        <v>9</v>
      </c>
      <c r="M7" s="629" t="s">
        <v>9</v>
      </c>
      <c r="N7" s="632"/>
      <c r="O7" s="626"/>
    </row>
    <row r="8" spans="1:21" ht="86.25" customHeight="1" x14ac:dyDescent="0.45">
      <c r="A8" s="628" t="s">
        <v>87</v>
      </c>
      <c r="B8" s="633"/>
      <c r="C8" s="633"/>
      <c r="D8" s="633"/>
      <c r="E8" s="633"/>
      <c r="F8" s="643"/>
      <c r="G8" s="633"/>
      <c r="H8" s="633"/>
      <c r="I8" s="643"/>
      <c r="J8" s="633"/>
      <c r="K8" s="633"/>
      <c r="L8" s="644"/>
      <c r="M8" s="643"/>
      <c r="N8" s="626"/>
      <c r="O8" s="626"/>
    </row>
    <row r="9" spans="1:21" ht="156" customHeight="1" x14ac:dyDescent="0.45">
      <c r="A9" s="628" t="s">
        <v>17</v>
      </c>
      <c r="B9" s="633"/>
      <c r="C9" s="633" t="s">
        <v>391</v>
      </c>
      <c r="D9" s="633"/>
      <c r="F9" s="633"/>
      <c r="G9" s="633"/>
      <c r="H9" s="633"/>
      <c r="I9" s="633"/>
      <c r="J9" s="643"/>
      <c r="K9" s="643"/>
      <c r="L9" s="633"/>
      <c r="M9" s="638"/>
      <c r="N9" s="626"/>
      <c r="O9" s="626"/>
    </row>
    <row r="10" spans="1:21" ht="81" customHeight="1" x14ac:dyDescent="0.45">
      <c r="A10" s="628" t="s">
        <v>248</v>
      </c>
      <c r="B10" s="633"/>
      <c r="C10" s="633"/>
      <c r="D10" s="633"/>
      <c r="E10" s="633"/>
      <c r="F10" s="633"/>
      <c r="G10" s="633"/>
      <c r="H10" s="633"/>
      <c r="I10" s="633"/>
      <c r="J10" s="633"/>
      <c r="K10" s="633"/>
      <c r="L10" s="633"/>
      <c r="M10" s="633"/>
      <c r="N10" s="626"/>
      <c r="O10" s="626"/>
    </row>
    <row r="11" spans="1:21" x14ac:dyDescent="0.45">
      <c r="A11" s="626"/>
      <c r="B11" s="627">
        <f>B3+14</f>
        <v>42205</v>
      </c>
      <c r="C11" s="627">
        <f>B11+1</f>
        <v>42206</v>
      </c>
      <c r="D11" s="627">
        <f t="shared" ref="D11:O11" si="1">C11+1</f>
        <v>42207</v>
      </c>
      <c r="E11" s="627">
        <f t="shared" si="1"/>
        <v>42208</v>
      </c>
      <c r="F11" s="627">
        <f t="shared" si="1"/>
        <v>42209</v>
      </c>
      <c r="G11" s="627">
        <f t="shared" si="1"/>
        <v>42210</v>
      </c>
      <c r="H11" s="627">
        <f t="shared" si="1"/>
        <v>42211</v>
      </c>
      <c r="I11" s="627">
        <f t="shared" si="1"/>
        <v>42212</v>
      </c>
      <c r="J11" s="627">
        <f t="shared" si="1"/>
        <v>42213</v>
      </c>
      <c r="K11" s="627">
        <f t="shared" si="1"/>
        <v>42214</v>
      </c>
      <c r="L11" s="627">
        <f t="shared" si="1"/>
        <v>42215</v>
      </c>
      <c r="M11" s="627">
        <f t="shared" si="1"/>
        <v>42216</v>
      </c>
      <c r="N11" s="627">
        <f t="shared" si="1"/>
        <v>42217</v>
      </c>
      <c r="O11" s="627">
        <f t="shared" si="1"/>
        <v>42218</v>
      </c>
    </row>
    <row r="12" spans="1:21" ht="308.25" customHeight="1" x14ac:dyDescent="0.45">
      <c r="A12" s="628" t="s">
        <v>334</v>
      </c>
      <c r="B12" s="662" t="s">
        <v>299</v>
      </c>
      <c r="C12" s="623" t="s">
        <v>11</v>
      </c>
      <c r="D12" s="623" t="s">
        <v>12</v>
      </c>
      <c r="E12" s="630" t="s">
        <v>55</v>
      </c>
      <c r="F12" s="624" t="s">
        <v>14</v>
      </c>
      <c r="G12" s="626"/>
      <c r="H12" s="626"/>
      <c r="I12" s="624" t="s">
        <v>22</v>
      </c>
      <c r="J12" s="624" t="s">
        <v>24</v>
      </c>
      <c r="K12" s="624" t="s">
        <v>25</v>
      </c>
      <c r="L12" s="636" t="s">
        <v>495</v>
      </c>
      <c r="M12" s="630" t="s">
        <v>56</v>
      </c>
      <c r="N12" s="626"/>
      <c r="O12" s="626"/>
      <c r="Q12" s="646"/>
      <c r="R12" s="645"/>
      <c r="S12" s="645"/>
      <c r="T12" s="645"/>
      <c r="U12" s="645"/>
    </row>
    <row r="13" spans="1:21" ht="68.25" customHeight="1" x14ac:dyDescent="0.45">
      <c r="A13" s="628" t="s">
        <v>87</v>
      </c>
      <c r="B13" s="633"/>
      <c r="C13" s="633"/>
      <c r="D13" s="633"/>
      <c r="E13" s="633" t="s">
        <v>383</v>
      </c>
      <c r="G13" s="633"/>
      <c r="H13" s="633"/>
      <c r="I13" s="633"/>
      <c r="K13" s="643"/>
      <c r="L13" s="633"/>
      <c r="M13" s="633" t="s">
        <v>384</v>
      </c>
      <c r="N13" s="626"/>
      <c r="O13" s="626"/>
    </row>
    <row r="14" spans="1:21" ht="66" customHeight="1" x14ac:dyDescent="0.45">
      <c r="A14" s="628" t="s">
        <v>17</v>
      </c>
      <c r="B14" s="633"/>
      <c r="C14" s="638"/>
      <c r="D14" s="633"/>
      <c r="E14" s="633"/>
      <c r="F14" s="633"/>
      <c r="G14" s="633"/>
      <c r="H14" s="633"/>
      <c r="J14" s="643"/>
      <c r="K14" s="643"/>
      <c r="L14" s="638" t="s">
        <v>494</v>
      </c>
      <c r="M14" s="638"/>
      <c r="N14" s="626"/>
      <c r="O14" s="626"/>
    </row>
    <row r="15" spans="1:21" ht="81" customHeight="1" x14ac:dyDescent="0.45">
      <c r="A15" s="628" t="s">
        <v>248</v>
      </c>
      <c r="B15" s="633"/>
      <c r="C15" s="633"/>
      <c r="E15" s="667" t="s">
        <v>423</v>
      </c>
      <c r="F15" s="667" t="s">
        <v>424</v>
      </c>
      <c r="G15" s="633"/>
      <c r="H15" s="633"/>
      <c r="I15" s="667" t="s">
        <v>425</v>
      </c>
      <c r="J15" s="667" t="s">
        <v>426</v>
      </c>
      <c r="K15" s="667" t="s">
        <v>427</v>
      </c>
      <c r="L15" s="344"/>
      <c r="M15" s="667" t="s">
        <v>428</v>
      </c>
      <c r="N15" s="626"/>
      <c r="O15" s="626"/>
    </row>
    <row r="16" spans="1:21" ht="81" customHeight="1" x14ac:dyDescent="0.45">
      <c r="A16" s="628" t="s">
        <v>21</v>
      </c>
      <c r="B16" s="633"/>
      <c r="C16" s="633"/>
      <c r="D16" s="633"/>
      <c r="E16" s="344" t="s">
        <v>401</v>
      </c>
      <c r="F16" s="345" t="s">
        <v>21</v>
      </c>
      <c r="G16" s="633"/>
      <c r="H16" s="633"/>
      <c r="I16" s="643"/>
      <c r="K16" s="345" t="s">
        <v>497</v>
      </c>
      <c r="L16" s="344" t="s">
        <v>498</v>
      </c>
      <c r="N16" s="626"/>
      <c r="O16" s="626"/>
    </row>
    <row r="17" spans="1:21" x14ac:dyDescent="0.45">
      <c r="A17" s="626"/>
      <c r="B17" s="627">
        <f>B11+14</f>
        <v>42219</v>
      </c>
      <c r="C17" s="627">
        <f>B17+1</f>
        <v>42220</v>
      </c>
      <c r="D17" s="627">
        <f t="shared" ref="D17:O17" si="2">C17+1</f>
        <v>42221</v>
      </c>
      <c r="E17" s="627">
        <f t="shared" si="2"/>
        <v>42222</v>
      </c>
      <c r="F17" s="627">
        <f t="shared" si="2"/>
        <v>42223</v>
      </c>
      <c r="G17" s="627">
        <f t="shared" si="2"/>
        <v>42224</v>
      </c>
      <c r="H17" s="627">
        <f t="shared" si="2"/>
        <v>42225</v>
      </c>
      <c r="I17" s="627">
        <f t="shared" si="2"/>
        <v>42226</v>
      </c>
      <c r="J17" s="627">
        <f t="shared" si="2"/>
        <v>42227</v>
      </c>
      <c r="K17" s="627">
        <f t="shared" si="2"/>
        <v>42228</v>
      </c>
      <c r="L17" s="627">
        <f t="shared" si="2"/>
        <v>42229</v>
      </c>
      <c r="M17" s="627">
        <f t="shared" si="2"/>
        <v>42230</v>
      </c>
      <c r="N17" s="627">
        <f t="shared" si="2"/>
        <v>42231</v>
      </c>
      <c r="O17" s="627">
        <f t="shared" si="2"/>
        <v>42232</v>
      </c>
      <c r="Q17" s="645"/>
      <c r="R17" s="645"/>
      <c r="S17" s="645"/>
      <c r="T17" s="645"/>
      <c r="U17" s="645"/>
    </row>
    <row r="18" spans="1:21" ht="288.75" customHeight="1" x14ac:dyDescent="0.45">
      <c r="A18" s="658" t="s">
        <v>334</v>
      </c>
      <c r="B18" s="364" t="s">
        <v>40</v>
      </c>
      <c r="C18" s="364" t="s">
        <v>506</v>
      </c>
      <c r="D18" s="634" t="s">
        <v>508</v>
      </c>
      <c r="E18" s="634" t="s">
        <v>373</v>
      </c>
      <c r="F18" s="634" t="s">
        <v>373</v>
      </c>
      <c r="G18" s="626"/>
      <c r="H18" s="626"/>
      <c r="I18" s="626" t="s">
        <v>393</v>
      </c>
      <c r="J18" s="342" t="s">
        <v>520</v>
      </c>
      <c r="K18" s="342" t="s">
        <v>511</v>
      </c>
      <c r="L18" s="342" t="s">
        <v>518</v>
      </c>
      <c r="M18" s="342" t="s">
        <v>517</v>
      </c>
      <c r="N18" s="626"/>
      <c r="O18" s="626"/>
    </row>
    <row r="19" spans="1:21" ht="269.25" customHeight="1" x14ac:dyDescent="0.45">
      <c r="A19" s="658" t="s">
        <v>87</v>
      </c>
      <c r="B19" s="643"/>
      <c r="C19" s="638" t="s">
        <v>504</v>
      </c>
      <c r="D19" s="643"/>
      <c r="E19" s="643"/>
      <c r="F19" s="643"/>
      <c r="G19" s="633"/>
      <c r="H19" s="633"/>
      <c r="I19" s="643"/>
      <c r="J19" s="643"/>
      <c r="K19" s="638" t="s">
        <v>510</v>
      </c>
      <c r="L19" s="638" t="s">
        <v>513</v>
      </c>
      <c r="M19" s="345" t="s">
        <v>519</v>
      </c>
      <c r="N19" s="626"/>
      <c r="O19" s="626"/>
    </row>
    <row r="20" spans="1:21" ht="146.25" customHeight="1" x14ac:dyDescent="0.45">
      <c r="A20" s="658" t="s">
        <v>17</v>
      </c>
      <c r="B20" s="633"/>
      <c r="C20" s="638" t="s">
        <v>503</v>
      </c>
      <c r="D20" s="345" t="s">
        <v>507</v>
      </c>
      <c r="E20" s="643"/>
      <c r="F20" s="643"/>
      <c r="G20" s="643"/>
      <c r="H20" s="643"/>
      <c r="I20" s="643"/>
      <c r="J20" s="638" t="s">
        <v>521</v>
      </c>
      <c r="K20" s="638" t="s">
        <v>512</v>
      </c>
      <c r="M20" s="643"/>
      <c r="N20" s="626"/>
      <c r="O20" s="626"/>
    </row>
    <row r="21" spans="1:21" ht="113.25" customHeight="1" x14ac:dyDescent="0.45">
      <c r="A21" s="658" t="s">
        <v>248</v>
      </c>
      <c r="B21" s="667" t="s">
        <v>429</v>
      </c>
      <c r="D21" s="667" t="s">
        <v>422</v>
      </c>
      <c r="E21" s="643"/>
      <c r="G21" s="633"/>
      <c r="H21" s="633"/>
      <c r="I21" s="643"/>
      <c r="J21" s="667" t="s">
        <v>430</v>
      </c>
      <c r="K21" s="667" t="s">
        <v>431</v>
      </c>
      <c r="L21" s="643"/>
      <c r="M21" s="643"/>
      <c r="N21" s="626"/>
      <c r="O21" s="626"/>
    </row>
    <row r="22" spans="1:21" ht="113.25" customHeight="1" x14ac:dyDescent="0.45">
      <c r="A22" s="658" t="s">
        <v>21</v>
      </c>
      <c r="B22" s="345" t="s">
        <v>21</v>
      </c>
      <c r="C22" s="345" t="s">
        <v>505</v>
      </c>
      <c r="D22" s="633"/>
      <c r="E22" s="643"/>
      <c r="F22" s="643"/>
      <c r="G22" s="633"/>
      <c r="H22" s="633"/>
      <c r="I22" s="643"/>
      <c r="J22" s="345" t="s">
        <v>509</v>
      </c>
      <c r="K22" s="345" t="s">
        <v>505</v>
      </c>
      <c r="L22" s="345" t="s">
        <v>502</v>
      </c>
      <c r="M22" s="345" t="s">
        <v>514</v>
      </c>
      <c r="N22" s="626"/>
      <c r="O22" s="663"/>
    </row>
    <row r="23" spans="1:21" x14ac:dyDescent="0.45">
      <c r="A23" s="640"/>
      <c r="B23" s="627">
        <f>B17+14</f>
        <v>42233</v>
      </c>
      <c r="C23" s="627">
        <f>B23+1</f>
        <v>42234</v>
      </c>
      <c r="D23" s="627">
        <f t="shared" ref="D23:O23" si="3">C23+1</f>
        <v>42235</v>
      </c>
      <c r="E23" s="627">
        <f t="shared" si="3"/>
        <v>42236</v>
      </c>
      <c r="F23" s="627">
        <f t="shared" si="3"/>
        <v>42237</v>
      </c>
      <c r="G23" s="627">
        <f t="shared" si="3"/>
        <v>42238</v>
      </c>
      <c r="H23" s="627">
        <f t="shared" si="3"/>
        <v>42239</v>
      </c>
      <c r="I23" s="627">
        <f t="shared" si="3"/>
        <v>42240</v>
      </c>
      <c r="J23" s="627">
        <f t="shared" si="3"/>
        <v>42241</v>
      </c>
      <c r="K23" s="627">
        <f t="shared" si="3"/>
        <v>42242</v>
      </c>
      <c r="L23" s="627">
        <f t="shared" si="3"/>
        <v>42243</v>
      </c>
      <c r="M23" s="627">
        <f t="shared" si="3"/>
        <v>42244</v>
      </c>
      <c r="N23" s="627">
        <f t="shared" si="3"/>
        <v>42245</v>
      </c>
      <c r="O23" s="641">
        <f t="shared" si="3"/>
        <v>42246</v>
      </c>
    </row>
    <row r="24" spans="1:21" ht="242.25" customHeight="1" x14ac:dyDescent="0.45">
      <c r="A24" s="658" t="s">
        <v>334</v>
      </c>
      <c r="B24" s="637" t="s">
        <v>417</v>
      </c>
      <c r="C24" s="637" t="s">
        <v>41</v>
      </c>
      <c r="D24" s="544" t="s">
        <v>515</v>
      </c>
      <c r="E24" s="624" t="s">
        <v>58</v>
      </c>
      <c r="F24" s="624" t="s">
        <v>339</v>
      </c>
      <c r="G24" s="660"/>
      <c r="H24" s="660"/>
      <c r="I24" s="624" t="s">
        <v>355</v>
      </c>
      <c r="J24" s="624" t="s">
        <v>355</v>
      </c>
      <c r="K24" s="666" t="s">
        <v>280</v>
      </c>
      <c r="L24" s="666" t="s">
        <v>280</v>
      </c>
      <c r="M24" s="666" t="s">
        <v>280</v>
      </c>
      <c r="N24" s="626"/>
      <c r="O24" s="626"/>
    </row>
    <row r="25" spans="1:21" ht="81" customHeight="1" x14ac:dyDescent="0.45">
      <c r="A25" s="658" t="s">
        <v>87</v>
      </c>
      <c r="B25" s="643"/>
      <c r="C25" s="345"/>
      <c r="D25" s="345"/>
      <c r="E25" s="345"/>
      <c r="F25" s="345" t="s">
        <v>41</v>
      </c>
      <c r="G25" s="626"/>
      <c r="H25" s="626"/>
      <c r="I25" s="633" t="s">
        <v>385</v>
      </c>
      <c r="J25" s="643"/>
      <c r="K25" s="633" t="s">
        <v>395</v>
      </c>
      <c r="L25" s="643"/>
      <c r="N25" s="626"/>
      <c r="O25" s="626"/>
    </row>
    <row r="26" spans="1:21" ht="131.25" customHeight="1" x14ac:dyDescent="0.45">
      <c r="A26" s="658" t="s">
        <v>17</v>
      </c>
      <c r="B26" s="345"/>
      <c r="C26" s="643"/>
      <c r="E26" s="345" t="s">
        <v>496</v>
      </c>
      <c r="F26" s="643"/>
      <c r="G26" s="626"/>
      <c r="H26" s="626"/>
      <c r="I26" s="643"/>
      <c r="J26" s="643"/>
      <c r="K26" s="643"/>
      <c r="L26" s="643"/>
      <c r="M26" s="638" t="s">
        <v>69</v>
      </c>
      <c r="N26" s="626"/>
      <c r="O26" s="626"/>
    </row>
    <row r="27" spans="1:21" ht="81" customHeight="1" x14ac:dyDescent="0.45">
      <c r="A27" s="658" t="s">
        <v>248</v>
      </c>
      <c r="B27" s="643"/>
      <c r="C27" s="659" t="s">
        <v>432</v>
      </c>
      <c r="D27" s="659" t="s">
        <v>433</v>
      </c>
      <c r="E27" s="667" t="s">
        <v>434</v>
      </c>
      <c r="F27" s="667" t="s">
        <v>435</v>
      </c>
      <c r="G27" s="626"/>
      <c r="H27" s="626"/>
      <c r="I27" s="643"/>
      <c r="J27" s="667" t="s">
        <v>436</v>
      </c>
      <c r="K27" s="344"/>
      <c r="L27" s="659" t="s">
        <v>437</v>
      </c>
      <c r="M27" s="344"/>
      <c r="N27" s="626"/>
      <c r="O27" s="626"/>
    </row>
    <row r="28" spans="1:21" ht="116.25" customHeight="1" x14ac:dyDescent="0.45">
      <c r="A28" s="658" t="s">
        <v>21</v>
      </c>
      <c r="B28" s="633"/>
      <c r="D28" s="345" t="s">
        <v>516</v>
      </c>
      <c r="F28" s="643"/>
      <c r="G28" s="626"/>
      <c r="H28" s="626"/>
      <c r="I28" s="643"/>
      <c r="J28" s="643"/>
      <c r="L28" s="345" t="s">
        <v>400</v>
      </c>
      <c r="N28" s="626"/>
      <c r="O28" s="626"/>
    </row>
    <row r="29" spans="1:21" x14ac:dyDescent="0.45">
      <c r="A29" s="626"/>
      <c r="B29" s="627">
        <f>B23+14</f>
        <v>42247</v>
      </c>
      <c r="C29" s="627">
        <f>B29+1</f>
        <v>42248</v>
      </c>
      <c r="D29" s="627">
        <f t="shared" ref="D29:O29" si="4">C29+1</f>
        <v>42249</v>
      </c>
      <c r="E29" s="339">
        <f t="shared" si="4"/>
        <v>42250</v>
      </c>
      <c r="F29" s="339">
        <f t="shared" si="4"/>
        <v>42251</v>
      </c>
      <c r="G29" s="627">
        <f t="shared" si="4"/>
        <v>42252</v>
      </c>
      <c r="H29" s="627">
        <f t="shared" si="4"/>
        <v>42253</v>
      </c>
      <c r="I29" s="627">
        <f t="shared" si="4"/>
        <v>42254</v>
      </c>
      <c r="J29" s="627">
        <f t="shared" si="4"/>
        <v>42255</v>
      </c>
      <c r="K29" s="627">
        <f t="shared" si="4"/>
        <v>42256</v>
      </c>
      <c r="L29" s="627">
        <f t="shared" si="4"/>
        <v>42257</v>
      </c>
      <c r="M29" s="627">
        <f t="shared" si="4"/>
        <v>42258</v>
      </c>
      <c r="N29" s="627">
        <f t="shared" si="4"/>
        <v>42259</v>
      </c>
      <c r="O29" s="627">
        <f t="shared" si="4"/>
        <v>42260</v>
      </c>
    </row>
    <row r="30" spans="1:21" ht="134.25" customHeight="1" x14ac:dyDescent="0.45">
      <c r="A30" s="628" t="s">
        <v>334</v>
      </c>
      <c r="B30" s="557" t="s">
        <v>356</v>
      </c>
      <c r="C30" s="557" t="s">
        <v>356</v>
      </c>
      <c r="D30" s="635" t="s">
        <v>52</v>
      </c>
      <c r="E30" s="642" t="s">
        <v>52</v>
      </c>
      <c r="F30" s="635" t="s">
        <v>52</v>
      </c>
      <c r="G30" s="626"/>
      <c r="H30" s="626"/>
      <c r="I30" s="642" t="s">
        <v>52</v>
      </c>
      <c r="J30" s="635" t="s">
        <v>52</v>
      </c>
      <c r="K30" s="642" t="s">
        <v>52</v>
      </c>
      <c r="L30" s="642" t="s">
        <v>52</v>
      </c>
      <c r="M30" s="635" t="s">
        <v>52</v>
      </c>
      <c r="N30" s="626"/>
      <c r="O30" s="626"/>
    </row>
    <row r="31" spans="1:21" ht="81" customHeight="1" x14ac:dyDescent="0.45">
      <c r="A31" s="628" t="s">
        <v>87</v>
      </c>
      <c r="B31" s="633" t="s">
        <v>280</v>
      </c>
      <c r="C31" s="643"/>
      <c r="E31" s="661"/>
      <c r="F31" s="633"/>
      <c r="G31" s="626"/>
      <c r="H31" s="626"/>
      <c r="I31" s="633"/>
      <c r="J31" s="633"/>
      <c r="K31" s="633"/>
      <c r="L31" s="633"/>
      <c r="M31" s="633"/>
      <c r="N31" s="626"/>
      <c r="O31" s="626"/>
    </row>
    <row r="32" spans="1:21" ht="81" customHeight="1" x14ac:dyDescent="0.45">
      <c r="A32" s="628" t="s">
        <v>17</v>
      </c>
      <c r="B32" s="643"/>
      <c r="C32" s="643"/>
      <c r="D32" s="345"/>
      <c r="E32" s="643"/>
      <c r="F32" s="643"/>
      <c r="G32" s="626"/>
      <c r="H32" s="626"/>
      <c r="I32" s="643"/>
      <c r="J32" s="345"/>
      <c r="K32" s="638" t="s">
        <v>69</v>
      </c>
      <c r="L32" s="643"/>
      <c r="N32" s="626"/>
      <c r="O32" s="626"/>
    </row>
    <row r="33" spans="1:15" ht="81" customHeight="1" x14ac:dyDescent="0.45">
      <c r="A33" s="628" t="s">
        <v>248</v>
      </c>
      <c r="B33" s="344"/>
      <c r="C33" s="344"/>
      <c r="D33" s="344"/>
      <c r="E33" s="633"/>
      <c r="F33" s="633"/>
      <c r="G33" s="626"/>
      <c r="H33" s="626"/>
      <c r="I33" s="633"/>
      <c r="J33" s="633"/>
      <c r="K33" s="633"/>
      <c r="L33" s="633"/>
      <c r="M33" s="633"/>
      <c r="N33" s="626"/>
      <c r="O33" s="626"/>
    </row>
    <row r="34" spans="1:15" ht="81" customHeight="1" x14ac:dyDescent="0.45">
      <c r="A34" s="628" t="s">
        <v>21</v>
      </c>
      <c r="B34" s="633"/>
      <c r="C34" s="633"/>
      <c r="D34" s="633"/>
      <c r="E34" s="633"/>
      <c r="F34" s="633"/>
      <c r="G34" s="626"/>
      <c r="H34" s="626"/>
      <c r="I34" s="633"/>
      <c r="J34" s="633"/>
      <c r="K34" s="633"/>
      <c r="L34" s="633"/>
      <c r="M34" s="633"/>
      <c r="N34" s="626"/>
      <c r="O34" s="626"/>
    </row>
    <row r="35" spans="1:15" x14ac:dyDescent="0.45">
      <c r="A35" s="626"/>
      <c r="B35" s="627">
        <f>B29+14</f>
        <v>42261</v>
      </c>
      <c r="C35" s="627">
        <f>B35+1</f>
        <v>42262</v>
      </c>
      <c r="D35" s="627">
        <f t="shared" ref="D35:O35" si="5">C35+1</f>
        <v>42263</v>
      </c>
      <c r="E35" s="627">
        <f t="shared" si="5"/>
        <v>42264</v>
      </c>
      <c r="F35" s="627">
        <f t="shared" si="5"/>
        <v>42265</v>
      </c>
      <c r="G35" s="627">
        <f t="shared" si="5"/>
        <v>42266</v>
      </c>
      <c r="H35" s="627">
        <f t="shared" si="5"/>
        <v>42267</v>
      </c>
      <c r="I35" s="627">
        <f t="shared" si="5"/>
        <v>42268</v>
      </c>
      <c r="J35" s="627">
        <f t="shared" si="5"/>
        <v>42269</v>
      </c>
      <c r="K35" s="627">
        <f t="shared" si="5"/>
        <v>42270</v>
      </c>
      <c r="L35" s="627">
        <f t="shared" si="5"/>
        <v>42271</v>
      </c>
      <c r="M35" s="627">
        <f t="shared" si="5"/>
        <v>42272</v>
      </c>
      <c r="N35" s="627">
        <f t="shared" si="5"/>
        <v>42273</v>
      </c>
      <c r="O35" s="627">
        <f t="shared" si="5"/>
        <v>42274</v>
      </c>
    </row>
    <row r="36" spans="1:15" ht="74.25" customHeight="1" x14ac:dyDescent="0.45">
      <c r="A36" s="628" t="s">
        <v>334</v>
      </c>
      <c r="B36" s="656" t="s">
        <v>415</v>
      </c>
      <c r="C36" s="656" t="s">
        <v>415</v>
      </c>
      <c r="D36" s="656" t="s">
        <v>415</v>
      </c>
      <c r="E36" s="610" t="s">
        <v>251</v>
      </c>
      <c r="F36" s="656" t="s">
        <v>415</v>
      </c>
      <c r="G36" s="626"/>
      <c r="H36" s="626"/>
      <c r="I36" s="656" t="s">
        <v>415</v>
      </c>
      <c r="J36" s="656" t="s">
        <v>415</v>
      </c>
      <c r="K36" s="656" t="s">
        <v>415</v>
      </c>
      <c r="L36" s="610" t="s">
        <v>251</v>
      </c>
      <c r="M36" s="656" t="s">
        <v>415</v>
      </c>
      <c r="N36" s="626"/>
      <c r="O36" s="626"/>
    </row>
    <row r="37" spans="1:15" ht="81" customHeight="1" x14ac:dyDescent="0.45">
      <c r="A37" s="628" t="s">
        <v>87</v>
      </c>
      <c r="B37" s="633"/>
      <c r="C37" s="633"/>
      <c r="D37" s="643"/>
      <c r="E37" s="633"/>
      <c r="F37" s="633"/>
      <c r="G37" s="626"/>
      <c r="H37" s="626"/>
      <c r="I37" s="643"/>
      <c r="J37" s="633"/>
      <c r="K37" s="633"/>
      <c r="L37" s="633"/>
      <c r="N37" s="626"/>
      <c r="O37" s="626"/>
    </row>
    <row r="38" spans="1:15" ht="81" customHeight="1" x14ac:dyDescent="0.45">
      <c r="A38" s="628" t="s">
        <v>17</v>
      </c>
      <c r="B38" s="643"/>
      <c r="C38" s="643"/>
      <c r="D38" s="345"/>
      <c r="E38" s="643"/>
      <c r="F38" s="633"/>
      <c r="G38" s="626"/>
      <c r="H38" s="626"/>
      <c r="I38" s="633"/>
      <c r="J38" s="633"/>
      <c r="K38" s="638" t="s">
        <v>69</v>
      </c>
      <c r="L38" s="633"/>
      <c r="M38" s="633"/>
      <c r="N38" s="626"/>
      <c r="O38" s="626"/>
    </row>
    <row r="39" spans="1:15" ht="81" customHeight="1" x14ac:dyDescent="0.45">
      <c r="A39" s="628" t="s">
        <v>248</v>
      </c>
      <c r="B39" s="344"/>
      <c r="C39" s="344"/>
      <c r="D39" s="344"/>
      <c r="E39" s="633"/>
      <c r="F39" s="344"/>
      <c r="G39" s="626"/>
      <c r="H39" s="626"/>
      <c r="I39" s="344"/>
      <c r="J39" s="344"/>
      <c r="K39" s="344"/>
      <c r="L39" s="633"/>
      <c r="M39" s="344"/>
      <c r="N39" s="626"/>
      <c r="O39" s="626"/>
    </row>
    <row r="40" spans="1:15" ht="81" customHeight="1" x14ac:dyDescent="0.45">
      <c r="A40" s="628" t="s">
        <v>21</v>
      </c>
      <c r="B40" s="647"/>
      <c r="C40" s="633"/>
      <c r="D40" s="633"/>
      <c r="E40" s="633"/>
      <c r="F40" s="633"/>
      <c r="G40" s="626"/>
      <c r="H40" s="626"/>
      <c r="I40" s="633"/>
      <c r="J40" s="633"/>
      <c r="K40" s="633"/>
      <c r="L40" s="633"/>
      <c r="M40" s="633"/>
      <c r="N40" s="626"/>
      <c r="O40" s="626"/>
    </row>
    <row r="41" spans="1:15" x14ac:dyDescent="0.45">
      <c r="A41" s="626"/>
      <c r="B41" s="627">
        <f>B35+14</f>
        <v>42275</v>
      </c>
      <c r="C41" s="627">
        <f>B41+1</f>
        <v>42276</v>
      </c>
      <c r="D41" s="627">
        <f t="shared" ref="D41:O41" si="6">C41+1</f>
        <v>42277</v>
      </c>
      <c r="E41" s="627">
        <f t="shared" si="6"/>
        <v>42278</v>
      </c>
      <c r="F41" s="627">
        <f t="shared" si="6"/>
        <v>42279</v>
      </c>
      <c r="G41" s="627">
        <f t="shared" si="6"/>
        <v>42280</v>
      </c>
      <c r="H41" s="627">
        <f t="shared" si="6"/>
        <v>42281</v>
      </c>
      <c r="I41" s="627">
        <f t="shared" si="6"/>
        <v>42282</v>
      </c>
      <c r="J41" s="627">
        <f t="shared" si="6"/>
        <v>42283</v>
      </c>
      <c r="K41" s="627">
        <f t="shared" si="6"/>
        <v>42284</v>
      </c>
      <c r="L41" s="627">
        <f t="shared" si="6"/>
        <v>42285</v>
      </c>
      <c r="M41" s="627">
        <f t="shared" si="6"/>
        <v>42286</v>
      </c>
      <c r="N41" s="627">
        <f t="shared" si="6"/>
        <v>42287</v>
      </c>
      <c r="O41" s="627">
        <f t="shared" si="6"/>
        <v>42288</v>
      </c>
    </row>
    <row r="42" spans="1:15" ht="89.25" customHeight="1" x14ac:dyDescent="0.45">
      <c r="A42" s="628" t="s">
        <v>334</v>
      </c>
      <c r="B42" s="656" t="s">
        <v>415</v>
      </c>
      <c r="C42" s="656" t="s">
        <v>416</v>
      </c>
      <c r="D42" s="656" t="s">
        <v>419</v>
      </c>
      <c r="E42" s="656" t="s">
        <v>420</v>
      </c>
      <c r="F42" s="610" t="s">
        <v>251</v>
      </c>
      <c r="G42" s="626"/>
      <c r="H42" s="626"/>
      <c r="I42" s="656" t="s">
        <v>419</v>
      </c>
      <c r="J42" s="656" t="s">
        <v>419</v>
      </c>
      <c r="K42" s="656" t="s">
        <v>419</v>
      </c>
      <c r="L42" s="656" t="s">
        <v>419</v>
      </c>
      <c r="M42" s="656" t="s">
        <v>419</v>
      </c>
      <c r="N42" s="626"/>
      <c r="O42" s="626"/>
    </row>
    <row r="43" spans="1:15" ht="81" customHeight="1" x14ac:dyDescent="0.45">
      <c r="A43" s="628" t="s">
        <v>87</v>
      </c>
      <c r="B43" s="633"/>
      <c r="C43" s="633"/>
      <c r="D43" s="633"/>
      <c r="E43" s="633"/>
      <c r="F43" s="633"/>
      <c r="G43" s="626"/>
      <c r="H43" s="626"/>
      <c r="I43" s="633"/>
      <c r="J43" s="633"/>
      <c r="K43" s="633"/>
      <c r="L43" s="633"/>
      <c r="M43" s="633"/>
      <c r="N43" s="626"/>
      <c r="O43" s="626"/>
    </row>
    <row r="44" spans="1:15" ht="81" customHeight="1" x14ac:dyDescent="0.45">
      <c r="A44" s="628" t="s">
        <v>17</v>
      </c>
      <c r="B44" s="643"/>
      <c r="C44" s="643"/>
      <c r="D44" s="345"/>
      <c r="E44" s="633"/>
      <c r="F44" s="633"/>
      <c r="G44" s="626"/>
      <c r="H44" s="626"/>
      <c r="I44" s="633"/>
      <c r="J44" s="633"/>
      <c r="K44" s="638" t="s">
        <v>69</v>
      </c>
      <c r="L44" s="633"/>
      <c r="M44" s="633"/>
      <c r="N44" s="626"/>
      <c r="O44" s="626"/>
    </row>
    <row r="45" spans="1:15" ht="81" customHeight="1" x14ac:dyDescent="0.45">
      <c r="A45" s="628" t="s">
        <v>248</v>
      </c>
      <c r="B45" s="344"/>
      <c r="C45" s="344"/>
      <c r="D45" s="344"/>
      <c r="E45" s="344"/>
      <c r="F45" s="633"/>
      <c r="G45" s="626"/>
      <c r="H45" s="626"/>
      <c r="I45" s="344"/>
      <c r="J45" s="344"/>
      <c r="K45" s="344"/>
      <c r="L45" s="344"/>
      <c r="M45" s="344"/>
      <c r="N45" s="626"/>
      <c r="O45" s="626"/>
    </row>
    <row r="46" spans="1:15" ht="81" customHeight="1" x14ac:dyDescent="0.45">
      <c r="A46" s="628" t="s">
        <v>21</v>
      </c>
      <c r="B46" s="633"/>
      <c r="C46" s="633"/>
      <c r="D46" s="633"/>
      <c r="E46" s="633"/>
      <c r="F46" s="633"/>
      <c r="G46" s="626"/>
      <c r="H46" s="626"/>
      <c r="I46" s="633"/>
      <c r="J46" s="633"/>
      <c r="K46" s="633"/>
      <c r="L46" s="633"/>
      <c r="M46" s="633"/>
      <c r="N46" s="626"/>
      <c r="O46" s="626"/>
    </row>
    <row r="47" spans="1:15" x14ac:dyDescent="0.45">
      <c r="A47" s="626"/>
      <c r="B47" s="627">
        <f>B41+14</f>
        <v>42289</v>
      </c>
      <c r="C47" s="627">
        <f>B47+1</f>
        <v>42290</v>
      </c>
      <c r="D47" s="627">
        <f t="shared" ref="D47:O47" si="7">C47+1</f>
        <v>42291</v>
      </c>
      <c r="E47" s="627">
        <f t="shared" si="7"/>
        <v>42292</v>
      </c>
      <c r="F47" s="627">
        <f t="shared" si="7"/>
        <v>42293</v>
      </c>
      <c r="G47" s="627">
        <f t="shared" si="7"/>
        <v>42294</v>
      </c>
      <c r="H47" s="627">
        <f t="shared" si="7"/>
        <v>42295</v>
      </c>
      <c r="I47" s="627">
        <f t="shared" si="7"/>
        <v>42296</v>
      </c>
      <c r="J47" s="627">
        <f t="shared" si="7"/>
        <v>42297</v>
      </c>
      <c r="K47" s="627">
        <f t="shared" si="7"/>
        <v>42298</v>
      </c>
      <c r="L47" s="627">
        <f t="shared" si="7"/>
        <v>42299</v>
      </c>
      <c r="M47" s="627">
        <f t="shared" si="7"/>
        <v>42300</v>
      </c>
      <c r="N47" s="627">
        <f t="shared" si="7"/>
        <v>42301</v>
      </c>
      <c r="O47" s="627">
        <f t="shared" si="7"/>
        <v>42302</v>
      </c>
    </row>
    <row r="48" spans="1:15" ht="94.5" customHeight="1" x14ac:dyDescent="0.45">
      <c r="A48" s="628" t="s">
        <v>334</v>
      </c>
      <c r="C48" s="643"/>
      <c r="E48" s="643"/>
      <c r="G48" s="626"/>
      <c r="H48" s="626"/>
      <c r="J48" s="643"/>
      <c r="K48" s="643"/>
      <c r="L48" s="633"/>
      <c r="M48" s="633"/>
      <c r="N48" s="626"/>
      <c r="O48" s="626"/>
    </row>
    <row r="49" spans="1:15" ht="81" customHeight="1" x14ac:dyDescent="0.45">
      <c r="A49" s="628" t="s">
        <v>87</v>
      </c>
      <c r="B49" s="633"/>
      <c r="C49" s="633"/>
      <c r="D49" s="633"/>
      <c r="E49" s="633"/>
      <c r="F49" s="633"/>
      <c r="G49" s="626"/>
      <c r="H49" s="626"/>
      <c r="I49" s="633"/>
      <c r="J49" s="633"/>
      <c r="K49" s="633"/>
      <c r="L49" s="633"/>
      <c r="M49" s="633"/>
      <c r="N49" s="626"/>
      <c r="O49" s="626"/>
    </row>
    <row r="50" spans="1:15" ht="81" customHeight="1" x14ac:dyDescent="0.45">
      <c r="A50" s="628" t="s">
        <v>17</v>
      </c>
      <c r="B50" s="643"/>
      <c r="C50" s="643"/>
      <c r="D50" s="345"/>
      <c r="E50" s="633"/>
      <c r="F50" s="633"/>
      <c r="G50" s="626"/>
      <c r="H50" s="626"/>
      <c r="I50" s="633"/>
      <c r="J50" s="633"/>
      <c r="K50" s="633"/>
      <c r="L50" s="633"/>
      <c r="M50" s="633"/>
      <c r="N50" s="626"/>
      <c r="O50" s="626"/>
    </row>
    <row r="51" spans="1:15" ht="81" customHeight="1" x14ac:dyDescent="0.45">
      <c r="A51" s="628" t="s">
        <v>248</v>
      </c>
      <c r="B51" s="344"/>
      <c r="C51" s="344"/>
      <c r="D51" s="344"/>
      <c r="E51" s="344"/>
      <c r="F51" s="344"/>
      <c r="G51" s="626"/>
      <c r="H51" s="626"/>
      <c r="I51" s="633"/>
      <c r="J51" s="633"/>
      <c r="K51" s="633"/>
      <c r="L51" s="633"/>
      <c r="M51" s="633"/>
      <c r="N51" s="626"/>
      <c r="O51" s="626"/>
    </row>
    <row r="52" spans="1:15" ht="81" customHeight="1" x14ac:dyDescent="0.45">
      <c r="A52" s="628" t="s">
        <v>21</v>
      </c>
      <c r="B52" s="633"/>
      <c r="C52" s="633"/>
      <c r="D52" s="633"/>
      <c r="E52" s="633"/>
      <c r="F52" s="633"/>
      <c r="G52" s="626"/>
      <c r="H52" s="626"/>
      <c r="I52" s="633"/>
      <c r="J52" s="633"/>
      <c r="K52" s="633"/>
      <c r="L52" s="633"/>
      <c r="M52" s="633"/>
      <c r="N52" s="626"/>
      <c r="O52" s="626"/>
    </row>
  </sheetData>
  <mergeCells count="1">
    <mergeCell ref="A1:O1"/>
  </mergeCells>
  <pageMargins left="0.7" right="0.7" top="0.75" bottom="0.75" header="0.3" footer="0.3"/>
  <pageSetup scale="1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2"/>
  <sheetViews>
    <sheetView topLeftCell="A13" zoomScale="30" zoomScaleNormal="30" workbookViewId="0">
      <selection activeCell="F18" sqref="F18"/>
    </sheetView>
  </sheetViews>
  <sheetFormatPr defaultRowHeight="28.5" x14ac:dyDescent="0.45"/>
  <cols>
    <col min="1" max="1" width="34.28515625" style="639" customWidth="1"/>
    <col min="2" max="2" width="51.5703125" style="639" customWidth="1"/>
    <col min="3" max="3" width="47.85546875" style="639" customWidth="1"/>
    <col min="4" max="4" width="43.85546875" style="639" customWidth="1"/>
    <col min="5" max="5" width="63.7109375" style="639" customWidth="1"/>
    <col min="6" max="6" width="48.5703125" style="639" customWidth="1"/>
    <col min="7" max="7" width="23.42578125" style="639" customWidth="1"/>
    <col min="8" max="8" width="25.140625" style="639" customWidth="1"/>
    <col min="9" max="9" width="45.140625" style="639" bestFit="1" customWidth="1"/>
    <col min="10" max="10" width="46.140625" style="639" customWidth="1"/>
    <col min="11" max="11" width="50" style="639" customWidth="1"/>
    <col min="12" max="12" width="37" style="639" bestFit="1" customWidth="1"/>
    <col min="13" max="13" width="39.7109375" style="639" customWidth="1"/>
    <col min="14" max="14" width="35" style="639" customWidth="1"/>
    <col min="15" max="15" width="22.7109375" style="639" customWidth="1"/>
    <col min="16" max="16384" width="9.140625" style="639"/>
  </cols>
  <sheetData>
    <row r="1" spans="1:21" x14ac:dyDescent="0.45">
      <c r="A1" s="768" t="s">
        <v>390</v>
      </c>
      <c r="B1" s="768"/>
      <c r="C1" s="768"/>
      <c r="D1" s="768"/>
      <c r="E1" s="768"/>
      <c r="F1" s="768"/>
      <c r="G1" s="768"/>
      <c r="H1" s="768"/>
      <c r="I1" s="768"/>
      <c r="J1" s="768"/>
      <c r="K1" s="768"/>
      <c r="L1" s="768"/>
      <c r="M1" s="768"/>
      <c r="N1" s="768"/>
      <c r="O1" s="768"/>
    </row>
    <row r="2" spans="1:21" x14ac:dyDescent="0.45">
      <c r="A2" s="626"/>
      <c r="B2" s="626" t="s">
        <v>1</v>
      </c>
      <c r="C2" s="626" t="s">
        <v>2</v>
      </c>
      <c r="D2" s="626" t="s">
        <v>3</v>
      </c>
      <c r="E2" s="626" t="s">
        <v>4</v>
      </c>
      <c r="F2" s="626" t="s">
        <v>5</v>
      </c>
      <c r="G2" s="626" t="s">
        <v>6</v>
      </c>
      <c r="H2" s="626" t="s">
        <v>7</v>
      </c>
      <c r="I2" s="626" t="s">
        <v>1</v>
      </c>
      <c r="J2" s="626" t="s">
        <v>2</v>
      </c>
      <c r="K2" s="626" t="s">
        <v>3</v>
      </c>
      <c r="L2" s="626" t="s">
        <v>4</v>
      </c>
      <c r="M2" s="626" t="s">
        <v>5</v>
      </c>
      <c r="N2" s="626" t="s">
        <v>6</v>
      </c>
      <c r="O2" s="626" t="s">
        <v>7</v>
      </c>
    </row>
    <row r="3" spans="1:21" x14ac:dyDescent="0.45">
      <c r="A3" s="626"/>
      <c r="B3" s="627">
        <v>42191</v>
      </c>
      <c r="C3" s="627">
        <f>B3+1</f>
        <v>42192</v>
      </c>
      <c r="D3" s="627">
        <f t="shared" ref="D3:O3" si="0">C3+1</f>
        <v>42193</v>
      </c>
      <c r="E3" s="627">
        <f t="shared" si="0"/>
        <v>42194</v>
      </c>
      <c r="F3" s="627">
        <f t="shared" si="0"/>
        <v>42195</v>
      </c>
      <c r="G3" s="627">
        <f t="shared" si="0"/>
        <v>42196</v>
      </c>
      <c r="H3" s="627">
        <f t="shared" si="0"/>
        <v>42197</v>
      </c>
      <c r="I3" s="627">
        <f t="shared" si="0"/>
        <v>42198</v>
      </c>
      <c r="J3" s="627">
        <f t="shared" si="0"/>
        <v>42199</v>
      </c>
      <c r="K3" s="627">
        <f t="shared" si="0"/>
        <v>42200</v>
      </c>
      <c r="L3" s="627">
        <f t="shared" si="0"/>
        <v>42201</v>
      </c>
      <c r="M3" s="627">
        <f t="shared" si="0"/>
        <v>42202</v>
      </c>
      <c r="N3" s="627">
        <f t="shared" si="0"/>
        <v>42203</v>
      </c>
      <c r="O3" s="627">
        <f t="shared" si="0"/>
        <v>42204</v>
      </c>
    </row>
    <row r="4" spans="1:21" ht="171" hidden="1" x14ac:dyDescent="0.45">
      <c r="A4" s="628" t="s">
        <v>340</v>
      </c>
      <c r="B4" s="629" t="s">
        <v>9</v>
      </c>
      <c r="C4" s="629" t="s">
        <v>9</v>
      </c>
      <c r="D4" s="629" t="s">
        <v>9</v>
      </c>
      <c r="E4" s="629" t="s">
        <v>9</v>
      </c>
      <c r="F4" s="629" t="s">
        <v>9</v>
      </c>
      <c r="G4" s="626"/>
      <c r="H4" s="626"/>
      <c r="I4" s="630" t="s">
        <v>55</v>
      </c>
      <c r="J4" s="623" t="s">
        <v>11</v>
      </c>
      <c r="K4" s="623" t="s">
        <v>12</v>
      </c>
      <c r="L4" s="597" t="s">
        <v>100</v>
      </c>
      <c r="M4" s="598" t="s">
        <v>95</v>
      </c>
      <c r="N4" s="626"/>
      <c r="O4" s="626"/>
    </row>
    <row r="5" spans="1:21" ht="159" hidden="1" customHeight="1" x14ac:dyDescent="0.45">
      <c r="A5" s="628" t="s">
        <v>344</v>
      </c>
      <c r="B5" s="629" t="s">
        <v>9</v>
      </c>
      <c r="C5" s="629" t="s">
        <v>9</v>
      </c>
      <c r="D5" s="629" t="s">
        <v>9</v>
      </c>
      <c r="E5" s="629" t="s">
        <v>9</v>
      </c>
      <c r="F5" s="629" t="s">
        <v>9</v>
      </c>
      <c r="G5" s="626"/>
      <c r="H5" s="626"/>
      <c r="I5" s="623" t="s">
        <v>11</v>
      </c>
      <c r="J5" s="623" t="s">
        <v>12</v>
      </c>
      <c r="K5" s="630" t="s">
        <v>55</v>
      </c>
      <c r="L5" s="624" t="s">
        <v>14</v>
      </c>
      <c r="M5" s="624" t="s">
        <v>22</v>
      </c>
      <c r="N5" s="626"/>
      <c r="O5" s="626"/>
    </row>
    <row r="6" spans="1:21" ht="128.25" hidden="1" customHeight="1" x14ac:dyDescent="0.45">
      <c r="A6" s="628" t="s">
        <v>341</v>
      </c>
      <c r="B6" s="629" t="s">
        <v>9</v>
      </c>
      <c r="C6" s="629" t="s">
        <v>9</v>
      </c>
      <c r="D6" s="629" t="s">
        <v>9</v>
      </c>
      <c r="E6" s="629" t="s">
        <v>9</v>
      </c>
      <c r="F6" s="629" t="s">
        <v>9</v>
      </c>
      <c r="G6" s="626"/>
      <c r="H6" s="626"/>
      <c r="I6" s="623" t="s">
        <v>185</v>
      </c>
      <c r="J6" s="623" t="s">
        <v>58</v>
      </c>
      <c r="K6" s="630" t="s">
        <v>55</v>
      </c>
      <c r="L6" s="624" t="s">
        <v>186</v>
      </c>
      <c r="M6" s="624" t="s">
        <v>186</v>
      </c>
      <c r="N6" s="626"/>
      <c r="O6" s="626"/>
    </row>
    <row r="7" spans="1:21" ht="133.5" customHeight="1" x14ac:dyDescent="0.45">
      <c r="A7" s="628" t="s">
        <v>343</v>
      </c>
      <c r="B7" s="631"/>
      <c r="C7" s="631"/>
      <c r="D7" s="631"/>
      <c r="E7" s="631"/>
      <c r="F7" s="631"/>
      <c r="G7" s="626"/>
      <c r="H7" s="626"/>
      <c r="I7" s="629" t="s">
        <v>9</v>
      </c>
      <c r="J7" s="629" t="s">
        <v>9</v>
      </c>
      <c r="K7" s="629" t="s">
        <v>9</v>
      </c>
      <c r="L7" s="629" t="s">
        <v>9</v>
      </c>
      <c r="M7" s="629" t="s">
        <v>9</v>
      </c>
      <c r="N7" s="632"/>
      <c r="O7" s="626"/>
    </row>
    <row r="8" spans="1:21" ht="86.25" customHeight="1" x14ac:dyDescent="0.45">
      <c r="A8" s="628" t="s">
        <v>87</v>
      </c>
      <c r="B8" s="633"/>
      <c r="C8" s="633"/>
      <c r="D8" s="633"/>
      <c r="E8" s="633"/>
      <c r="F8" s="643"/>
      <c r="G8" s="633"/>
      <c r="H8" s="633"/>
      <c r="I8" s="643"/>
      <c r="J8" s="633"/>
      <c r="K8" s="633"/>
      <c r="L8" s="644"/>
      <c r="M8" s="643"/>
      <c r="N8" s="626"/>
      <c r="O8" s="626"/>
    </row>
    <row r="9" spans="1:21" ht="156" customHeight="1" x14ac:dyDescent="0.45">
      <c r="A9" s="628" t="s">
        <v>17</v>
      </c>
      <c r="B9" s="633"/>
      <c r="C9" s="633" t="s">
        <v>391</v>
      </c>
      <c r="D9" s="633"/>
      <c r="F9" s="633"/>
      <c r="G9" s="633"/>
      <c r="H9" s="633"/>
      <c r="I9" s="633"/>
      <c r="J9" s="643"/>
      <c r="K9" s="643"/>
      <c r="L9" s="633"/>
      <c r="M9" s="638"/>
      <c r="N9" s="626"/>
      <c r="O9" s="626"/>
    </row>
    <row r="10" spans="1:21" ht="81" customHeight="1" x14ac:dyDescent="0.45">
      <c r="A10" s="628" t="s">
        <v>248</v>
      </c>
      <c r="B10" s="633"/>
      <c r="C10" s="633"/>
      <c r="D10" s="633"/>
      <c r="E10" s="633"/>
      <c r="F10" s="633"/>
      <c r="G10" s="633"/>
      <c r="H10" s="633"/>
      <c r="I10" s="633"/>
      <c r="J10" s="633"/>
      <c r="K10" s="633"/>
      <c r="L10" s="633"/>
      <c r="M10" s="633"/>
      <c r="N10" s="626"/>
      <c r="O10" s="626"/>
    </row>
    <row r="11" spans="1:21" x14ac:dyDescent="0.45">
      <c r="A11" s="626"/>
      <c r="B11" s="627">
        <f>B3+14</f>
        <v>42205</v>
      </c>
      <c r="C11" s="627">
        <f>B11+1</f>
        <v>42206</v>
      </c>
      <c r="D11" s="627">
        <f t="shared" ref="D11:O11" si="1">C11+1</f>
        <v>42207</v>
      </c>
      <c r="E11" s="627">
        <f t="shared" si="1"/>
        <v>42208</v>
      </c>
      <c r="F11" s="627">
        <f t="shared" si="1"/>
        <v>42209</v>
      </c>
      <c r="G11" s="627">
        <f t="shared" si="1"/>
        <v>42210</v>
      </c>
      <c r="H11" s="627">
        <f t="shared" si="1"/>
        <v>42211</v>
      </c>
      <c r="I11" s="627">
        <f t="shared" si="1"/>
        <v>42212</v>
      </c>
      <c r="J11" s="627">
        <f t="shared" si="1"/>
        <v>42213</v>
      </c>
      <c r="K11" s="627">
        <f t="shared" si="1"/>
        <v>42214</v>
      </c>
      <c r="L11" s="627">
        <f t="shared" si="1"/>
        <v>42215</v>
      </c>
      <c r="M11" s="627">
        <f t="shared" si="1"/>
        <v>42216</v>
      </c>
      <c r="N11" s="627">
        <f t="shared" si="1"/>
        <v>42217</v>
      </c>
      <c r="O11" s="627">
        <f t="shared" si="1"/>
        <v>42218</v>
      </c>
    </row>
    <row r="12" spans="1:21" ht="208.5" customHeight="1" x14ac:dyDescent="0.45">
      <c r="A12" s="628" t="s">
        <v>334</v>
      </c>
      <c r="B12" s="662" t="s">
        <v>299</v>
      </c>
      <c r="C12" s="623" t="s">
        <v>11</v>
      </c>
      <c r="D12" s="623" t="s">
        <v>12</v>
      </c>
      <c r="E12" s="630" t="s">
        <v>55</v>
      </c>
      <c r="F12" s="624" t="s">
        <v>14</v>
      </c>
      <c r="G12" s="626"/>
      <c r="H12" s="626"/>
      <c r="I12" s="624" t="s">
        <v>22</v>
      </c>
      <c r="J12" s="624" t="s">
        <v>24</v>
      </c>
      <c r="K12" s="624" t="s">
        <v>25</v>
      </c>
      <c r="L12" s="636" t="s">
        <v>397</v>
      </c>
      <c r="M12" s="630" t="s">
        <v>56</v>
      </c>
      <c r="N12" s="626"/>
      <c r="O12" s="626"/>
      <c r="Q12" s="646"/>
      <c r="R12" s="645"/>
      <c r="S12" s="645"/>
      <c r="T12" s="645"/>
      <c r="U12" s="645"/>
    </row>
    <row r="13" spans="1:21" ht="68.25" customHeight="1" x14ac:dyDescent="0.45">
      <c r="A13" s="628" t="s">
        <v>87</v>
      </c>
      <c r="B13" s="633"/>
      <c r="C13" s="633"/>
      <c r="D13" s="633"/>
      <c r="E13" s="633" t="s">
        <v>383</v>
      </c>
      <c r="G13" s="633"/>
      <c r="H13" s="633"/>
      <c r="I13" s="633"/>
      <c r="K13" s="643"/>
      <c r="L13" s="633"/>
      <c r="M13" s="633" t="s">
        <v>384</v>
      </c>
      <c r="N13" s="626"/>
      <c r="O13" s="626"/>
    </row>
    <row r="14" spans="1:21" ht="66" customHeight="1" x14ac:dyDescent="0.45">
      <c r="A14" s="628" t="s">
        <v>17</v>
      </c>
      <c r="B14" s="633"/>
      <c r="C14" s="638"/>
      <c r="D14" s="633"/>
      <c r="E14" s="633"/>
      <c r="F14" s="633"/>
      <c r="G14" s="633"/>
      <c r="H14" s="633"/>
      <c r="J14" s="643"/>
      <c r="K14" s="643"/>
      <c r="L14" s="633"/>
      <c r="M14" s="638"/>
      <c r="N14" s="626"/>
      <c r="O14" s="626"/>
    </row>
    <row r="15" spans="1:21" ht="81" customHeight="1" x14ac:dyDescent="0.45">
      <c r="A15" s="628" t="s">
        <v>248</v>
      </c>
      <c r="B15" s="633"/>
      <c r="C15" s="633"/>
      <c r="D15" s="344" t="s">
        <v>248</v>
      </c>
      <c r="E15" s="344" t="s">
        <v>248</v>
      </c>
      <c r="F15" s="344" t="s">
        <v>248</v>
      </c>
      <c r="G15" s="633"/>
      <c r="H15" s="633"/>
      <c r="I15" s="633"/>
      <c r="J15" s="344" t="s">
        <v>248</v>
      </c>
      <c r="K15" s="344" t="s">
        <v>248</v>
      </c>
      <c r="L15" s="344" t="s">
        <v>248</v>
      </c>
      <c r="M15" s="633"/>
      <c r="N15" s="626"/>
      <c r="O15" s="626"/>
    </row>
    <row r="16" spans="1:21" ht="81" customHeight="1" x14ac:dyDescent="0.45">
      <c r="A16" s="628" t="s">
        <v>21</v>
      </c>
      <c r="B16" s="633"/>
      <c r="C16" s="633"/>
      <c r="D16" s="633"/>
      <c r="E16" s="344" t="s">
        <v>401</v>
      </c>
      <c r="F16" s="345" t="s">
        <v>21</v>
      </c>
      <c r="G16" s="633"/>
      <c r="H16" s="633"/>
      <c r="I16" s="643"/>
      <c r="J16" s="643"/>
      <c r="K16" s="643"/>
      <c r="L16" s="345" t="s">
        <v>21</v>
      </c>
      <c r="M16" s="344" t="s">
        <v>398</v>
      </c>
      <c r="N16" s="626"/>
      <c r="O16" s="626"/>
    </row>
    <row r="17" spans="1:21" x14ac:dyDescent="0.45">
      <c r="A17" s="626"/>
      <c r="B17" s="627">
        <f>B11+14</f>
        <v>42219</v>
      </c>
      <c r="C17" s="627">
        <f>B17+1</f>
        <v>42220</v>
      </c>
      <c r="D17" s="627">
        <f t="shared" ref="D17:O17" si="2">C17+1</f>
        <v>42221</v>
      </c>
      <c r="E17" s="627">
        <f t="shared" si="2"/>
        <v>42222</v>
      </c>
      <c r="F17" s="627">
        <f t="shared" si="2"/>
        <v>42223</v>
      </c>
      <c r="G17" s="627">
        <f t="shared" si="2"/>
        <v>42224</v>
      </c>
      <c r="H17" s="627">
        <f t="shared" si="2"/>
        <v>42225</v>
      </c>
      <c r="I17" s="627">
        <f t="shared" si="2"/>
        <v>42226</v>
      </c>
      <c r="J17" s="627">
        <f t="shared" si="2"/>
        <v>42227</v>
      </c>
      <c r="K17" s="627">
        <f t="shared" si="2"/>
        <v>42228</v>
      </c>
      <c r="L17" s="627">
        <f t="shared" si="2"/>
        <v>42229</v>
      </c>
      <c r="M17" s="627">
        <f t="shared" si="2"/>
        <v>42230</v>
      </c>
      <c r="N17" s="627">
        <f t="shared" si="2"/>
        <v>42231</v>
      </c>
      <c r="O17" s="627">
        <f t="shared" si="2"/>
        <v>42232</v>
      </c>
      <c r="Q17" s="645"/>
      <c r="R17" s="645"/>
      <c r="S17" s="645"/>
      <c r="T17" s="645"/>
      <c r="U17" s="645"/>
    </row>
    <row r="18" spans="1:21" ht="288.75" customHeight="1" x14ac:dyDescent="0.45">
      <c r="A18" s="658" t="s">
        <v>334</v>
      </c>
      <c r="B18" s="364" t="s">
        <v>40</v>
      </c>
      <c r="C18" s="364" t="s">
        <v>40</v>
      </c>
      <c r="D18" s="634" t="s">
        <v>373</v>
      </c>
      <c r="E18" s="634" t="s">
        <v>373</v>
      </c>
      <c r="F18" s="634" t="s">
        <v>373</v>
      </c>
      <c r="G18" s="626"/>
      <c r="H18" s="626"/>
      <c r="I18" s="626" t="s">
        <v>393</v>
      </c>
      <c r="J18" s="637" t="s">
        <v>41</v>
      </c>
      <c r="K18" s="637" t="s">
        <v>41</v>
      </c>
      <c r="L18" s="342" t="s">
        <v>411</v>
      </c>
      <c r="M18" s="342" t="s">
        <v>45</v>
      </c>
      <c r="N18" s="626"/>
      <c r="O18" s="626"/>
    </row>
    <row r="19" spans="1:21" ht="136.5" customHeight="1" x14ac:dyDescent="0.45">
      <c r="A19" s="658" t="s">
        <v>87</v>
      </c>
      <c r="B19" s="643"/>
      <c r="C19" s="633" t="s">
        <v>377</v>
      </c>
      <c r="D19" s="643"/>
      <c r="E19" s="643"/>
      <c r="F19" s="643"/>
      <c r="G19" s="633"/>
      <c r="H19" s="633"/>
      <c r="I19" s="643"/>
      <c r="J19" s="643"/>
      <c r="K19" s="643"/>
      <c r="L19" s="638" t="s">
        <v>373</v>
      </c>
      <c r="M19" s="638" t="s">
        <v>40</v>
      </c>
      <c r="N19" s="626"/>
      <c r="O19" s="626"/>
    </row>
    <row r="20" spans="1:21" ht="111" customHeight="1" x14ac:dyDescent="0.45">
      <c r="A20" s="658" t="s">
        <v>17</v>
      </c>
      <c r="B20" s="633"/>
      <c r="C20" s="643"/>
      <c r="D20" s="643"/>
      <c r="E20" s="643"/>
      <c r="F20" s="643"/>
      <c r="G20" s="643"/>
      <c r="H20" s="643"/>
      <c r="I20" s="643"/>
      <c r="J20" s="643"/>
      <c r="K20" s="643"/>
      <c r="L20" s="638" t="s">
        <v>69</v>
      </c>
      <c r="M20" s="638" t="s">
        <v>34</v>
      </c>
      <c r="N20" s="626"/>
      <c r="O20" s="626"/>
    </row>
    <row r="21" spans="1:21" ht="113.25" customHeight="1" x14ac:dyDescent="0.45">
      <c r="A21" s="658" t="s">
        <v>248</v>
      </c>
      <c r="B21" s="344" t="s">
        <v>248</v>
      </c>
      <c r="C21" s="344" t="s">
        <v>248</v>
      </c>
      <c r="D21" s="344"/>
      <c r="E21" s="643"/>
      <c r="F21" s="643"/>
      <c r="G21" s="633"/>
      <c r="H21" s="633"/>
      <c r="I21" s="643"/>
      <c r="J21" s="344"/>
      <c r="K21" s="643"/>
      <c r="L21" s="344" t="s">
        <v>248</v>
      </c>
      <c r="M21" s="344" t="s">
        <v>248</v>
      </c>
      <c r="N21" s="626"/>
      <c r="O21" s="626"/>
    </row>
    <row r="22" spans="1:21" ht="113.25" customHeight="1" x14ac:dyDescent="0.45">
      <c r="A22" s="658" t="s">
        <v>21</v>
      </c>
      <c r="B22" s="345" t="s">
        <v>21</v>
      </c>
      <c r="C22" s="345" t="s">
        <v>21</v>
      </c>
      <c r="D22" s="633"/>
      <c r="E22" s="643"/>
      <c r="F22" s="643"/>
      <c r="G22" s="633"/>
      <c r="H22" s="633"/>
      <c r="I22" s="643"/>
      <c r="J22" s="643"/>
      <c r="K22" s="643"/>
      <c r="L22" s="345" t="s">
        <v>398</v>
      </c>
      <c r="M22" s="345" t="s">
        <v>21</v>
      </c>
      <c r="N22" s="626"/>
      <c r="O22" s="663"/>
    </row>
    <row r="23" spans="1:21" x14ac:dyDescent="0.45">
      <c r="A23" s="640"/>
      <c r="B23" s="627">
        <f>B17+14</f>
        <v>42233</v>
      </c>
      <c r="C23" s="627">
        <f>B23+1</f>
        <v>42234</v>
      </c>
      <c r="D23" s="627">
        <f t="shared" ref="D23:O23" si="3">C23+1</f>
        <v>42235</v>
      </c>
      <c r="E23" s="627">
        <f t="shared" si="3"/>
        <v>42236</v>
      </c>
      <c r="F23" s="627">
        <f t="shared" si="3"/>
        <v>42237</v>
      </c>
      <c r="G23" s="627">
        <f t="shared" si="3"/>
        <v>42238</v>
      </c>
      <c r="H23" s="627">
        <f t="shared" si="3"/>
        <v>42239</v>
      </c>
      <c r="I23" s="627">
        <f t="shared" si="3"/>
        <v>42240</v>
      </c>
      <c r="J23" s="627">
        <f t="shared" si="3"/>
        <v>42241</v>
      </c>
      <c r="K23" s="627">
        <f t="shared" si="3"/>
        <v>42242</v>
      </c>
      <c r="L23" s="627">
        <f t="shared" si="3"/>
        <v>42243</v>
      </c>
      <c r="M23" s="627">
        <f t="shared" si="3"/>
        <v>42244</v>
      </c>
      <c r="N23" s="627">
        <f t="shared" si="3"/>
        <v>42245</v>
      </c>
      <c r="O23" s="641">
        <f t="shared" si="3"/>
        <v>42246</v>
      </c>
    </row>
    <row r="24" spans="1:21" ht="144.75" customHeight="1" x14ac:dyDescent="0.45">
      <c r="A24" s="658" t="s">
        <v>334</v>
      </c>
      <c r="B24" s="587" t="s">
        <v>280</v>
      </c>
      <c r="C24" s="587" t="s">
        <v>280</v>
      </c>
      <c r="D24" s="587" t="s">
        <v>280</v>
      </c>
      <c r="E24" s="624" t="s">
        <v>58</v>
      </c>
      <c r="F24" s="624" t="s">
        <v>339</v>
      </c>
      <c r="G24" s="660"/>
      <c r="H24" s="660"/>
      <c r="I24" s="624" t="s">
        <v>355</v>
      </c>
      <c r="J24" s="624" t="s">
        <v>355</v>
      </c>
      <c r="K24" s="342" t="s">
        <v>413</v>
      </c>
      <c r="L24" s="342" t="s">
        <v>414</v>
      </c>
      <c r="M24" s="544" t="s">
        <v>394</v>
      </c>
      <c r="N24" s="626"/>
      <c r="O24" s="626"/>
    </row>
    <row r="25" spans="1:21" ht="81" customHeight="1" x14ac:dyDescent="0.45">
      <c r="A25" s="658" t="s">
        <v>87</v>
      </c>
      <c r="B25" s="638" t="s">
        <v>41</v>
      </c>
      <c r="C25" s="643"/>
      <c r="D25" s="345" t="s">
        <v>410</v>
      </c>
      <c r="E25" s="643"/>
      <c r="F25" s="643"/>
      <c r="G25" s="626"/>
      <c r="H25" s="626"/>
      <c r="I25" s="633" t="s">
        <v>385</v>
      </c>
      <c r="K25" s="633" t="s">
        <v>280</v>
      </c>
      <c r="M25" s="345" t="s">
        <v>402</v>
      </c>
      <c r="N25" s="626"/>
      <c r="O25" s="626"/>
    </row>
    <row r="26" spans="1:21" ht="131.25" customHeight="1" x14ac:dyDescent="0.45">
      <c r="A26" s="658" t="s">
        <v>17</v>
      </c>
      <c r="B26" s="345"/>
      <c r="C26" s="643"/>
      <c r="E26" s="643"/>
      <c r="F26" s="643"/>
      <c r="G26" s="626"/>
      <c r="H26" s="626"/>
      <c r="J26" s="643"/>
      <c r="L26" s="345" t="s">
        <v>34</v>
      </c>
      <c r="M26" s="638" t="s">
        <v>69</v>
      </c>
      <c r="N26" s="626"/>
      <c r="O26" s="626"/>
    </row>
    <row r="27" spans="1:21" ht="81" customHeight="1" x14ac:dyDescent="0.45">
      <c r="A27" s="658" t="s">
        <v>248</v>
      </c>
      <c r="B27" s="344" t="s">
        <v>248</v>
      </c>
      <c r="C27" s="344" t="s">
        <v>248</v>
      </c>
      <c r="D27" s="344" t="s">
        <v>248</v>
      </c>
      <c r="E27" s="344" t="s">
        <v>248</v>
      </c>
      <c r="F27" s="344" t="s">
        <v>248</v>
      </c>
      <c r="G27" s="626"/>
      <c r="H27" s="626"/>
      <c r="I27" s="643"/>
      <c r="J27" s="643"/>
      <c r="K27" s="344" t="s">
        <v>248</v>
      </c>
      <c r="L27" s="344" t="s">
        <v>248</v>
      </c>
      <c r="M27" s="344" t="s">
        <v>248</v>
      </c>
      <c r="N27" s="626"/>
      <c r="O27" s="626"/>
    </row>
    <row r="28" spans="1:21" ht="81" customHeight="1" x14ac:dyDescent="0.45">
      <c r="A28" s="628" t="s">
        <v>21</v>
      </c>
      <c r="B28" s="633"/>
      <c r="C28" s="345" t="s">
        <v>21</v>
      </c>
      <c r="D28" s="344" t="s">
        <v>398</v>
      </c>
      <c r="E28" s="643"/>
      <c r="F28" s="643"/>
      <c r="G28" s="626"/>
      <c r="H28" s="626"/>
      <c r="I28" s="643"/>
      <c r="J28" s="643"/>
      <c r="K28" s="345" t="s">
        <v>399</v>
      </c>
      <c r="L28" s="633"/>
      <c r="M28" s="345" t="s">
        <v>400</v>
      </c>
      <c r="N28" s="626"/>
      <c r="O28" s="626"/>
    </row>
    <row r="29" spans="1:21" x14ac:dyDescent="0.45">
      <c r="A29" s="626"/>
      <c r="B29" s="627">
        <f>B23+14</f>
        <v>42247</v>
      </c>
      <c r="C29" s="627">
        <f>B29+1</f>
        <v>42248</v>
      </c>
      <c r="D29" s="627">
        <f t="shared" ref="D29:O29" si="4">C29+1</f>
        <v>42249</v>
      </c>
      <c r="E29" s="339">
        <f t="shared" si="4"/>
        <v>42250</v>
      </c>
      <c r="F29" s="339">
        <f t="shared" si="4"/>
        <v>42251</v>
      </c>
      <c r="G29" s="627">
        <f t="shared" si="4"/>
        <v>42252</v>
      </c>
      <c r="H29" s="627">
        <f t="shared" si="4"/>
        <v>42253</v>
      </c>
      <c r="I29" s="627">
        <f t="shared" si="4"/>
        <v>42254</v>
      </c>
      <c r="J29" s="627">
        <f t="shared" si="4"/>
        <v>42255</v>
      </c>
      <c r="K29" s="627">
        <f t="shared" si="4"/>
        <v>42256</v>
      </c>
      <c r="L29" s="627">
        <f t="shared" si="4"/>
        <v>42257</v>
      </c>
      <c r="M29" s="627">
        <f t="shared" si="4"/>
        <v>42258</v>
      </c>
      <c r="N29" s="627">
        <f t="shared" si="4"/>
        <v>42259</v>
      </c>
      <c r="O29" s="627">
        <f t="shared" si="4"/>
        <v>42260</v>
      </c>
    </row>
    <row r="30" spans="1:21" ht="134.25" customHeight="1" x14ac:dyDescent="0.45">
      <c r="A30" s="628" t="s">
        <v>334</v>
      </c>
      <c r="B30" s="557" t="s">
        <v>356</v>
      </c>
      <c r="C30" s="557" t="s">
        <v>356</v>
      </c>
      <c r="D30" s="635" t="s">
        <v>52</v>
      </c>
      <c r="E30" s="642" t="s">
        <v>52</v>
      </c>
      <c r="F30" s="635" t="s">
        <v>52</v>
      </c>
      <c r="G30" s="626"/>
      <c r="H30" s="626"/>
      <c r="I30" s="642" t="s">
        <v>52</v>
      </c>
      <c r="J30" s="635" t="s">
        <v>52</v>
      </c>
      <c r="K30" s="642" t="s">
        <v>52</v>
      </c>
      <c r="L30" s="642" t="s">
        <v>52</v>
      </c>
      <c r="M30" s="635" t="s">
        <v>52</v>
      </c>
      <c r="N30" s="626"/>
      <c r="O30" s="626"/>
    </row>
    <row r="31" spans="1:21" ht="81" customHeight="1" x14ac:dyDescent="0.45">
      <c r="A31" s="628" t="s">
        <v>87</v>
      </c>
      <c r="B31" s="633" t="s">
        <v>395</v>
      </c>
      <c r="C31" s="643"/>
      <c r="D31" s="643"/>
      <c r="E31" s="661"/>
      <c r="F31" s="633"/>
      <c r="G31" s="626"/>
      <c r="H31" s="626"/>
      <c r="I31" s="633"/>
      <c r="J31" s="633"/>
      <c r="K31" s="633"/>
      <c r="L31" s="633"/>
      <c r="M31" s="633"/>
      <c r="N31" s="626"/>
      <c r="O31" s="626"/>
    </row>
    <row r="32" spans="1:21" ht="81" customHeight="1" x14ac:dyDescent="0.45">
      <c r="A32" s="628" t="s">
        <v>17</v>
      </c>
      <c r="B32" s="643"/>
      <c r="C32" s="643"/>
      <c r="D32" s="345"/>
      <c r="E32" s="643"/>
      <c r="F32" s="643"/>
      <c r="G32" s="626"/>
      <c r="H32" s="626"/>
      <c r="I32" s="643"/>
      <c r="J32" s="345"/>
      <c r="K32" s="638" t="s">
        <v>69</v>
      </c>
      <c r="L32" s="643"/>
      <c r="N32" s="626"/>
      <c r="O32" s="626"/>
    </row>
    <row r="33" spans="1:15" ht="81" customHeight="1" x14ac:dyDescent="0.45">
      <c r="A33" s="628" t="s">
        <v>248</v>
      </c>
      <c r="B33" s="344" t="s">
        <v>248</v>
      </c>
      <c r="C33" s="344" t="s">
        <v>248</v>
      </c>
      <c r="D33" s="344"/>
      <c r="E33" s="633"/>
      <c r="F33" s="633"/>
      <c r="G33" s="626"/>
      <c r="H33" s="626"/>
      <c r="I33" s="633"/>
      <c r="J33" s="633"/>
      <c r="K33" s="633"/>
      <c r="L33" s="633"/>
      <c r="M33" s="633"/>
      <c r="N33" s="626"/>
      <c r="O33" s="626"/>
    </row>
    <row r="34" spans="1:15" ht="81" customHeight="1" x14ac:dyDescent="0.45">
      <c r="A34" s="628" t="s">
        <v>21</v>
      </c>
      <c r="B34" s="633"/>
      <c r="C34" s="633"/>
      <c r="D34" s="633"/>
      <c r="E34" s="633"/>
      <c r="F34" s="633"/>
      <c r="G34" s="626"/>
      <c r="H34" s="626"/>
      <c r="I34" s="633"/>
      <c r="J34" s="633"/>
      <c r="K34" s="633"/>
      <c r="L34" s="633"/>
      <c r="M34" s="633"/>
      <c r="N34" s="626"/>
      <c r="O34" s="626"/>
    </row>
    <row r="35" spans="1:15" x14ac:dyDescent="0.45">
      <c r="A35" s="626"/>
      <c r="B35" s="627">
        <f>B29+14</f>
        <v>42261</v>
      </c>
      <c r="C35" s="627">
        <f t="shared" ref="C35:O35" si="5">B35+1</f>
        <v>42262</v>
      </c>
      <c r="D35" s="627">
        <f t="shared" si="5"/>
        <v>42263</v>
      </c>
      <c r="E35" s="627">
        <f t="shared" si="5"/>
        <v>42264</v>
      </c>
      <c r="F35" s="627">
        <f t="shared" si="5"/>
        <v>42265</v>
      </c>
      <c r="G35" s="627">
        <f t="shared" si="5"/>
        <v>42266</v>
      </c>
      <c r="H35" s="627">
        <f t="shared" si="5"/>
        <v>42267</v>
      </c>
      <c r="I35" s="627">
        <f t="shared" si="5"/>
        <v>42268</v>
      </c>
      <c r="J35" s="627">
        <f t="shared" si="5"/>
        <v>42269</v>
      </c>
      <c r="K35" s="627">
        <f t="shared" si="5"/>
        <v>42270</v>
      </c>
      <c r="L35" s="627">
        <f t="shared" si="5"/>
        <v>42271</v>
      </c>
      <c r="M35" s="627">
        <f t="shared" si="5"/>
        <v>42272</v>
      </c>
      <c r="N35" s="627">
        <f t="shared" si="5"/>
        <v>42273</v>
      </c>
      <c r="O35" s="627">
        <f t="shared" si="5"/>
        <v>42274</v>
      </c>
    </row>
    <row r="36" spans="1:15" ht="74.25" customHeight="1" x14ac:dyDescent="0.45">
      <c r="A36" s="628" t="s">
        <v>334</v>
      </c>
      <c r="B36" s="656" t="s">
        <v>415</v>
      </c>
      <c r="C36" s="656" t="s">
        <v>415</v>
      </c>
      <c r="D36" s="656" t="s">
        <v>415</v>
      </c>
      <c r="E36" s="610" t="s">
        <v>251</v>
      </c>
      <c r="F36" s="656" t="s">
        <v>415</v>
      </c>
      <c r="G36" s="626"/>
      <c r="H36" s="626"/>
      <c r="I36" s="656" t="s">
        <v>415</v>
      </c>
      <c r="J36" s="656" t="s">
        <v>415</v>
      </c>
      <c r="K36" s="656" t="s">
        <v>415</v>
      </c>
      <c r="L36" s="610" t="s">
        <v>251</v>
      </c>
      <c r="M36" s="656" t="s">
        <v>415</v>
      </c>
      <c r="N36" s="626"/>
      <c r="O36" s="626"/>
    </row>
    <row r="37" spans="1:15" ht="81" customHeight="1" x14ac:dyDescent="0.45">
      <c r="A37" s="628" t="s">
        <v>87</v>
      </c>
      <c r="B37" s="633"/>
      <c r="C37" s="633"/>
      <c r="D37" s="643"/>
      <c r="E37" s="633"/>
      <c r="F37" s="633"/>
      <c r="G37" s="626"/>
      <c r="H37" s="626"/>
      <c r="I37" s="643"/>
      <c r="J37" s="633"/>
      <c r="K37" s="633"/>
      <c r="L37" s="633"/>
      <c r="N37" s="626"/>
      <c r="O37" s="626"/>
    </row>
    <row r="38" spans="1:15" ht="81" customHeight="1" x14ac:dyDescent="0.45">
      <c r="A38" s="628" t="s">
        <v>17</v>
      </c>
      <c r="B38" s="643"/>
      <c r="C38" s="643"/>
      <c r="D38" s="345"/>
      <c r="E38" s="643"/>
      <c r="F38" s="633"/>
      <c r="G38" s="626"/>
      <c r="H38" s="626"/>
      <c r="I38" s="633"/>
      <c r="J38" s="633"/>
      <c r="K38" s="638" t="s">
        <v>69</v>
      </c>
      <c r="L38" s="633"/>
      <c r="M38" s="633"/>
      <c r="N38" s="626"/>
      <c r="O38" s="626"/>
    </row>
    <row r="39" spans="1:15" ht="81" customHeight="1" x14ac:dyDescent="0.45">
      <c r="A39" s="628" t="s">
        <v>248</v>
      </c>
      <c r="B39" s="344" t="s">
        <v>248</v>
      </c>
      <c r="C39" s="344" t="s">
        <v>248</v>
      </c>
      <c r="D39" s="344" t="s">
        <v>248</v>
      </c>
      <c r="E39" s="633"/>
      <c r="F39" s="344" t="s">
        <v>248</v>
      </c>
      <c r="G39" s="626"/>
      <c r="H39" s="626"/>
      <c r="I39" s="344" t="s">
        <v>248</v>
      </c>
      <c r="J39" s="344" t="s">
        <v>248</v>
      </c>
      <c r="K39" s="344"/>
      <c r="L39" s="633"/>
      <c r="M39" s="344"/>
      <c r="N39" s="626"/>
      <c r="O39" s="626"/>
    </row>
    <row r="40" spans="1:15" ht="81" customHeight="1" x14ac:dyDescent="0.45">
      <c r="A40" s="628" t="s">
        <v>21</v>
      </c>
      <c r="B40" s="647"/>
      <c r="C40" s="633"/>
      <c r="D40" s="633"/>
      <c r="E40" s="633"/>
      <c r="F40" s="633"/>
      <c r="G40" s="626"/>
      <c r="H40" s="626"/>
      <c r="I40" s="633"/>
      <c r="J40" s="633"/>
      <c r="K40" s="633"/>
      <c r="L40" s="633"/>
      <c r="M40" s="633"/>
      <c r="N40" s="626"/>
      <c r="O40" s="626"/>
    </row>
    <row r="41" spans="1:15" x14ac:dyDescent="0.45">
      <c r="A41" s="626"/>
      <c r="B41" s="627">
        <f>B35+14</f>
        <v>42275</v>
      </c>
      <c r="C41" s="627">
        <f t="shared" ref="C41:O41" si="6">B41+1</f>
        <v>42276</v>
      </c>
      <c r="D41" s="627">
        <f t="shared" si="6"/>
        <v>42277</v>
      </c>
      <c r="E41" s="627">
        <f t="shared" si="6"/>
        <v>42278</v>
      </c>
      <c r="F41" s="627">
        <f t="shared" si="6"/>
        <v>42279</v>
      </c>
      <c r="G41" s="627">
        <f t="shared" si="6"/>
        <v>42280</v>
      </c>
      <c r="H41" s="627">
        <f t="shared" si="6"/>
        <v>42281</v>
      </c>
      <c r="I41" s="627">
        <f t="shared" si="6"/>
        <v>42282</v>
      </c>
      <c r="J41" s="627">
        <f t="shared" si="6"/>
        <v>42283</v>
      </c>
      <c r="K41" s="627">
        <f t="shared" si="6"/>
        <v>42284</v>
      </c>
      <c r="L41" s="627">
        <f t="shared" si="6"/>
        <v>42285</v>
      </c>
      <c r="M41" s="627">
        <f t="shared" si="6"/>
        <v>42286</v>
      </c>
      <c r="N41" s="627">
        <f t="shared" si="6"/>
        <v>42287</v>
      </c>
      <c r="O41" s="627">
        <f t="shared" si="6"/>
        <v>42288</v>
      </c>
    </row>
    <row r="42" spans="1:15" ht="89.25" customHeight="1" x14ac:dyDescent="0.45">
      <c r="A42" s="628" t="s">
        <v>334</v>
      </c>
      <c r="B42" s="656" t="s">
        <v>415</v>
      </c>
      <c r="C42" s="656" t="s">
        <v>416</v>
      </c>
      <c r="D42" s="656" t="s">
        <v>416</v>
      </c>
      <c r="E42" s="656" t="s">
        <v>416</v>
      </c>
      <c r="F42" s="610" t="s">
        <v>251</v>
      </c>
      <c r="G42" s="626"/>
      <c r="H42" s="626"/>
      <c r="I42" s="656" t="s">
        <v>416</v>
      </c>
      <c r="J42" s="656" t="s">
        <v>416</v>
      </c>
      <c r="K42" s="656" t="s">
        <v>416</v>
      </c>
      <c r="L42" s="656" t="s">
        <v>416</v>
      </c>
      <c r="M42" s="656" t="s">
        <v>416</v>
      </c>
      <c r="N42" s="626"/>
      <c r="O42" s="626"/>
    </row>
    <row r="43" spans="1:15" ht="81" customHeight="1" x14ac:dyDescent="0.45">
      <c r="A43" s="628" t="s">
        <v>87</v>
      </c>
      <c r="B43" s="633"/>
      <c r="C43" s="633"/>
      <c r="D43" s="633"/>
      <c r="E43" s="633"/>
      <c r="F43" s="633"/>
      <c r="G43" s="626"/>
      <c r="H43" s="626"/>
      <c r="I43" s="633"/>
      <c r="J43" s="633"/>
      <c r="K43" s="633"/>
      <c r="L43" s="633"/>
      <c r="M43" s="633"/>
      <c r="N43" s="626"/>
      <c r="O43" s="626"/>
    </row>
    <row r="44" spans="1:15" ht="81" customHeight="1" x14ac:dyDescent="0.45">
      <c r="A44" s="628" t="s">
        <v>17</v>
      </c>
      <c r="B44" s="643"/>
      <c r="C44" s="643"/>
      <c r="D44" s="345"/>
      <c r="E44" s="633"/>
      <c r="F44" s="633"/>
      <c r="G44" s="626"/>
      <c r="H44" s="626"/>
      <c r="I44" s="633"/>
      <c r="J44" s="633"/>
      <c r="K44" s="638" t="s">
        <v>69</v>
      </c>
      <c r="L44" s="633"/>
      <c r="M44" s="633"/>
      <c r="N44" s="626"/>
      <c r="O44" s="626"/>
    </row>
    <row r="45" spans="1:15" ht="81" customHeight="1" x14ac:dyDescent="0.45">
      <c r="A45" s="628" t="s">
        <v>248</v>
      </c>
      <c r="B45" s="344" t="s">
        <v>248</v>
      </c>
      <c r="C45" s="344" t="s">
        <v>248</v>
      </c>
      <c r="D45" s="344" t="s">
        <v>248</v>
      </c>
      <c r="E45" s="344" t="s">
        <v>248</v>
      </c>
      <c r="F45" s="633"/>
      <c r="G45" s="626"/>
      <c r="H45" s="626"/>
      <c r="I45" s="344" t="s">
        <v>248</v>
      </c>
      <c r="J45" s="344" t="s">
        <v>248</v>
      </c>
      <c r="K45" s="344"/>
      <c r="L45" s="344" t="s">
        <v>248</v>
      </c>
      <c r="M45" s="344" t="s">
        <v>248</v>
      </c>
      <c r="N45" s="626"/>
      <c r="O45" s="626"/>
    </row>
    <row r="46" spans="1:15" ht="81" customHeight="1" x14ac:dyDescent="0.45">
      <c r="A46" s="628" t="s">
        <v>21</v>
      </c>
      <c r="B46" s="633"/>
      <c r="C46" s="633"/>
      <c r="D46" s="633"/>
      <c r="E46" s="633"/>
      <c r="F46" s="633"/>
      <c r="G46" s="626"/>
      <c r="H46" s="626"/>
      <c r="I46" s="633"/>
      <c r="J46" s="633"/>
      <c r="K46" s="633"/>
      <c r="L46" s="633"/>
      <c r="M46" s="633"/>
      <c r="N46" s="626"/>
      <c r="O46" s="626"/>
    </row>
    <row r="47" spans="1:15" x14ac:dyDescent="0.45">
      <c r="A47" s="626"/>
      <c r="B47" s="627">
        <f>B41+14</f>
        <v>42289</v>
      </c>
      <c r="C47" s="627">
        <f t="shared" ref="C47:O47" si="7">B47+1</f>
        <v>42290</v>
      </c>
      <c r="D47" s="627">
        <f t="shared" si="7"/>
        <v>42291</v>
      </c>
      <c r="E47" s="627">
        <f t="shared" si="7"/>
        <v>42292</v>
      </c>
      <c r="F47" s="627">
        <f t="shared" si="7"/>
        <v>42293</v>
      </c>
      <c r="G47" s="627">
        <f t="shared" si="7"/>
        <v>42294</v>
      </c>
      <c r="H47" s="627">
        <f t="shared" si="7"/>
        <v>42295</v>
      </c>
      <c r="I47" s="627">
        <f t="shared" si="7"/>
        <v>42296</v>
      </c>
      <c r="J47" s="627">
        <f t="shared" si="7"/>
        <v>42297</v>
      </c>
      <c r="K47" s="627">
        <f t="shared" si="7"/>
        <v>42298</v>
      </c>
      <c r="L47" s="627">
        <f t="shared" si="7"/>
        <v>42299</v>
      </c>
      <c r="M47" s="627">
        <f t="shared" si="7"/>
        <v>42300</v>
      </c>
      <c r="N47" s="627">
        <f t="shared" si="7"/>
        <v>42301</v>
      </c>
      <c r="O47" s="627">
        <f t="shared" si="7"/>
        <v>42302</v>
      </c>
    </row>
    <row r="48" spans="1:15" ht="94.5" customHeight="1" x14ac:dyDescent="0.45">
      <c r="A48" s="628" t="s">
        <v>334</v>
      </c>
      <c r="C48" s="643"/>
      <c r="E48" s="643"/>
      <c r="G48" s="626"/>
      <c r="H48" s="626"/>
      <c r="J48" s="643"/>
      <c r="K48" s="643"/>
      <c r="L48" s="633"/>
      <c r="M48" s="633"/>
      <c r="N48" s="626"/>
      <c r="O48" s="626"/>
    </row>
    <row r="49" spans="1:15" ht="81" customHeight="1" x14ac:dyDescent="0.45">
      <c r="A49" s="628" t="s">
        <v>87</v>
      </c>
      <c r="B49" s="633"/>
      <c r="C49" s="633"/>
      <c r="D49" s="633"/>
      <c r="E49" s="633"/>
      <c r="F49" s="633"/>
      <c r="G49" s="626"/>
      <c r="H49" s="626"/>
      <c r="I49" s="633"/>
      <c r="J49" s="633"/>
      <c r="K49" s="633"/>
      <c r="L49" s="633"/>
      <c r="M49" s="633"/>
      <c r="N49" s="626"/>
      <c r="O49" s="626"/>
    </row>
    <row r="50" spans="1:15" ht="81" customHeight="1" x14ac:dyDescent="0.45">
      <c r="A50" s="628" t="s">
        <v>17</v>
      </c>
      <c r="B50" s="643"/>
      <c r="C50" s="643"/>
      <c r="D50" s="345"/>
      <c r="E50" s="633"/>
      <c r="F50" s="633"/>
      <c r="G50" s="626"/>
      <c r="H50" s="626"/>
      <c r="I50" s="633"/>
      <c r="J50" s="633"/>
      <c r="K50" s="633"/>
      <c r="L50" s="633"/>
      <c r="M50" s="633"/>
      <c r="N50" s="626"/>
      <c r="O50" s="626"/>
    </row>
    <row r="51" spans="1:15" ht="81" customHeight="1" x14ac:dyDescent="0.45">
      <c r="A51" s="628" t="s">
        <v>248</v>
      </c>
      <c r="B51" s="344" t="s">
        <v>248</v>
      </c>
      <c r="C51" s="344" t="s">
        <v>248</v>
      </c>
      <c r="D51" s="344" t="s">
        <v>248</v>
      </c>
      <c r="E51" s="344" t="s">
        <v>248</v>
      </c>
      <c r="F51" s="344"/>
      <c r="G51" s="626"/>
      <c r="H51" s="626"/>
      <c r="I51" s="633"/>
      <c r="J51" s="633"/>
      <c r="K51" s="633"/>
      <c r="L51" s="633"/>
      <c r="M51" s="633"/>
      <c r="N51" s="626"/>
      <c r="O51" s="626"/>
    </row>
    <row r="52" spans="1:15" ht="81" customHeight="1" x14ac:dyDescent="0.45">
      <c r="A52" s="628" t="s">
        <v>21</v>
      </c>
      <c r="B52" s="633"/>
      <c r="C52" s="633"/>
      <c r="D52" s="633"/>
      <c r="E52" s="633"/>
      <c r="F52" s="633"/>
      <c r="G52" s="626"/>
      <c r="H52" s="626"/>
      <c r="I52" s="633"/>
      <c r="J52" s="633"/>
      <c r="K52" s="633"/>
      <c r="L52" s="633"/>
      <c r="M52" s="633"/>
      <c r="N52" s="626"/>
      <c r="O52" s="626"/>
    </row>
  </sheetData>
  <mergeCells count="1">
    <mergeCell ref="A1:O1"/>
  </mergeCells>
  <pageMargins left="0.7" right="0.7" top="0.75" bottom="0.75" header="0.3" footer="0.3"/>
  <pageSetup scale="1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topLeftCell="A21" zoomScale="30" zoomScaleNormal="30" workbookViewId="0">
      <selection activeCell="F31" sqref="F31"/>
    </sheetView>
  </sheetViews>
  <sheetFormatPr defaultRowHeight="28.5" x14ac:dyDescent="0.45"/>
  <cols>
    <col min="1" max="1" width="35.7109375" style="337" customWidth="1"/>
    <col min="2" max="2" width="41.5703125" style="337" customWidth="1"/>
    <col min="3" max="3" width="54.28515625" style="337" customWidth="1"/>
    <col min="4" max="4" width="43.85546875" style="337" customWidth="1"/>
    <col min="5" max="5" width="49" style="337" customWidth="1"/>
    <col min="6" max="6" width="48.5703125" style="337" customWidth="1"/>
    <col min="7" max="7" width="31.5703125" style="337" bestFit="1" customWidth="1"/>
    <col min="8" max="8" width="25.140625" style="337" customWidth="1"/>
    <col min="9" max="9" width="48.42578125" style="337" customWidth="1"/>
    <col min="10" max="10" width="46.140625" style="337" customWidth="1"/>
    <col min="11" max="11" width="49.42578125" style="337" customWidth="1"/>
    <col min="12" max="12" width="49" style="337" customWidth="1"/>
    <col min="13" max="13" width="44" style="337" customWidth="1"/>
    <col min="14" max="14" width="43.42578125" style="337" customWidth="1"/>
    <col min="15" max="15" width="22.7109375" style="337" customWidth="1"/>
    <col min="16" max="16384" width="9.140625" style="337"/>
  </cols>
  <sheetData>
    <row r="1" spans="1:21" x14ac:dyDescent="0.45">
      <c r="A1" s="763" t="s">
        <v>389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1:21" x14ac:dyDescent="0.45">
      <c r="A2" s="338"/>
      <c r="B2" s="338" t="s">
        <v>1</v>
      </c>
      <c r="C2" s="338" t="s">
        <v>2</v>
      </c>
      <c r="D2" s="338" t="s">
        <v>3</v>
      </c>
      <c r="E2" s="338" t="s">
        <v>4</v>
      </c>
      <c r="F2" s="338" t="s">
        <v>5</v>
      </c>
      <c r="G2" s="338" t="s">
        <v>6</v>
      </c>
      <c r="H2" s="338" t="s">
        <v>7</v>
      </c>
      <c r="I2" s="338" t="s">
        <v>1</v>
      </c>
      <c r="J2" s="338" t="s">
        <v>2</v>
      </c>
      <c r="K2" s="338" t="s">
        <v>3</v>
      </c>
      <c r="L2" s="338" t="s">
        <v>4</v>
      </c>
      <c r="M2" s="338" t="s">
        <v>5</v>
      </c>
      <c r="N2" s="338" t="s">
        <v>6</v>
      </c>
      <c r="O2" s="338" t="s">
        <v>7</v>
      </c>
    </row>
    <row r="3" spans="1:21" x14ac:dyDescent="0.45">
      <c r="A3" s="338"/>
      <c r="B3" s="339">
        <v>42170</v>
      </c>
      <c r="C3" s="339">
        <f>B3+1</f>
        <v>42171</v>
      </c>
      <c r="D3" s="339">
        <f t="shared" ref="D3:O3" si="0">C3+1</f>
        <v>42172</v>
      </c>
      <c r="E3" s="339">
        <f t="shared" si="0"/>
        <v>42173</v>
      </c>
      <c r="F3" s="339">
        <f t="shared" si="0"/>
        <v>42174</v>
      </c>
      <c r="G3" s="339">
        <f t="shared" si="0"/>
        <v>42175</v>
      </c>
      <c r="H3" s="339">
        <f t="shared" si="0"/>
        <v>42176</v>
      </c>
      <c r="I3" s="339">
        <f t="shared" si="0"/>
        <v>42177</v>
      </c>
      <c r="J3" s="339">
        <f t="shared" si="0"/>
        <v>42178</v>
      </c>
      <c r="K3" s="339">
        <f t="shared" si="0"/>
        <v>42179</v>
      </c>
      <c r="L3" s="339">
        <f t="shared" si="0"/>
        <v>42180</v>
      </c>
      <c r="M3" s="339">
        <f t="shared" si="0"/>
        <v>42181</v>
      </c>
      <c r="N3" s="339">
        <f t="shared" si="0"/>
        <v>42182</v>
      </c>
      <c r="O3" s="339">
        <f t="shared" si="0"/>
        <v>42183</v>
      </c>
    </row>
    <row r="4" spans="1:21" ht="171" hidden="1" x14ac:dyDescent="0.45">
      <c r="A4" s="348" t="s">
        <v>340</v>
      </c>
      <c r="B4" s="341" t="s">
        <v>9</v>
      </c>
      <c r="C4" s="341" t="s">
        <v>9</v>
      </c>
      <c r="D4" s="341" t="s">
        <v>9</v>
      </c>
      <c r="E4" s="341" t="s">
        <v>9</v>
      </c>
      <c r="F4" s="341" t="s">
        <v>9</v>
      </c>
      <c r="G4" s="338"/>
      <c r="H4" s="338"/>
      <c r="I4" s="557" t="s">
        <v>55</v>
      </c>
      <c r="J4" s="343" t="s">
        <v>11</v>
      </c>
      <c r="K4" s="343" t="s">
        <v>12</v>
      </c>
      <c r="L4" s="354" t="s">
        <v>100</v>
      </c>
      <c r="M4" s="363" t="s">
        <v>95</v>
      </c>
      <c r="N4" s="338"/>
      <c r="O4" s="338"/>
    </row>
    <row r="5" spans="1:21" ht="159" hidden="1" customHeight="1" x14ac:dyDescent="0.45">
      <c r="A5" s="348" t="s">
        <v>344</v>
      </c>
      <c r="B5" s="341" t="s">
        <v>9</v>
      </c>
      <c r="C5" s="341" t="s">
        <v>9</v>
      </c>
      <c r="D5" s="341" t="s">
        <v>9</v>
      </c>
      <c r="E5" s="341" t="s">
        <v>9</v>
      </c>
      <c r="F5" s="341" t="s">
        <v>9</v>
      </c>
      <c r="G5" s="338"/>
      <c r="H5" s="338"/>
      <c r="I5" s="343" t="s">
        <v>11</v>
      </c>
      <c r="J5" s="343" t="s">
        <v>12</v>
      </c>
      <c r="K5" s="557" t="s">
        <v>55</v>
      </c>
      <c r="L5" s="538" t="s">
        <v>14</v>
      </c>
      <c r="M5" s="538" t="s">
        <v>22</v>
      </c>
      <c r="N5" s="338"/>
      <c r="O5" s="338"/>
    </row>
    <row r="6" spans="1:21" ht="128.25" hidden="1" customHeight="1" x14ac:dyDescent="0.45">
      <c r="A6" s="348" t="s">
        <v>341</v>
      </c>
      <c r="B6" s="341" t="s">
        <v>9</v>
      </c>
      <c r="C6" s="341" t="s">
        <v>9</v>
      </c>
      <c r="D6" s="341" t="s">
        <v>9</v>
      </c>
      <c r="E6" s="341" t="s">
        <v>9</v>
      </c>
      <c r="F6" s="341" t="s">
        <v>9</v>
      </c>
      <c r="G6" s="338"/>
      <c r="H6" s="338"/>
      <c r="I6" s="343" t="s">
        <v>185</v>
      </c>
      <c r="J6" s="343" t="s">
        <v>58</v>
      </c>
      <c r="K6" s="557" t="s">
        <v>55</v>
      </c>
      <c r="L6" s="538" t="s">
        <v>186</v>
      </c>
      <c r="M6" s="538" t="s">
        <v>186</v>
      </c>
      <c r="N6" s="338"/>
      <c r="O6" s="338"/>
    </row>
    <row r="7" spans="1:21" ht="58.5" hidden="1" customHeight="1" x14ac:dyDescent="0.45">
      <c r="A7" s="348" t="s">
        <v>343</v>
      </c>
      <c r="B7" s="610"/>
      <c r="C7" s="610"/>
      <c r="D7" s="610"/>
      <c r="E7" s="610"/>
      <c r="F7" s="610"/>
      <c r="G7" s="338"/>
      <c r="H7" s="338"/>
      <c r="I7" s="341" t="s">
        <v>9</v>
      </c>
      <c r="J7" s="341" t="s">
        <v>9</v>
      </c>
      <c r="K7" s="341" t="s">
        <v>9</v>
      </c>
      <c r="L7" s="341" t="s">
        <v>9</v>
      </c>
      <c r="M7" s="341" t="s">
        <v>9</v>
      </c>
      <c r="N7" s="568"/>
      <c r="O7" s="338"/>
    </row>
    <row r="8" spans="1:21" ht="111" customHeight="1" x14ac:dyDescent="0.45">
      <c r="A8" s="340"/>
      <c r="B8" s="610"/>
      <c r="C8" s="610"/>
      <c r="D8" s="610"/>
      <c r="E8" s="610"/>
      <c r="F8" s="610"/>
      <c r="G8" s="338"/>
      <c r="H8" s="338"/>
      <c r="I8" s="341" t="s">
        <v>9</v>
      </c>
      <c r="J8" s="341" t="s">
        <v>9</v>
      </c>
      <c r="K8" s="341" t="s">
        <v>9</v>
      </c>
      <c r="L8" s="341" t="s">
        <v>9</v>
      </c>
      <c r="M8" s="341" t="s">
        <v>9</v>
      </c>
      <c r="N8" s="338"/>
      <c r="O8" s="338"/>
    </row>
    <row r="9" spans="1:21" ht="51" customHeight="1" x14ac:dyDescent="0.45">
      <c r="A9" s="340" t="s">
        <v>87</v>
      </c>
      <c r="B9" s="344"/>
      <c r="C9" s="344"/>
      <c r="D9" s="344"/>
      <c r="E9" s="344"/>
      <c r="F9" s="344"/>
      <c r="G9" s="344"/>
      <c r="H9" s="344"/>
      <c r="I9" s="344"/>
      <c r="J9" s="344"/>
      <c r="K9" s="344"/>
      <c r="L9" s="622"/>
      <c r="M9" s="359"/>
      <c r="N9" s="338"/>
      <c r="O9" s="338"/>
    </row>
    <row r="10" spans="1:21" ht="66" customHeight="1" x14ac:dyDescent="0.45">
      <c r="A10" s="340" t="s">
        <v>17</v>
      </c>
      <c r="B10" s="344"/>
      <c r="C10" s="344" t="s">
        <v>391</v>
      </c>
      <c r="D10" s="344"/>
      <c r="E10" s="344"/>
      <c r="F10" s="344"/>
      <c r="G10" s="344"/>
      <c r="H10" s="344"/>
      <c r="I10" s="344"/>
      <c r="J10" s="344"/>
      <c r="K10" s="344"/>
      <c r="L10" s="344"/>
      <c r="M10" s="345"/>
      <c r="N10" s="338"/>
      <c r="O10" s="338"/>
    </row>
    <row r="11" spans="1:21" ht="66" customHeight="1" x14ac:dyDescent="0.45">
      <c r="A11" s="340" t="s">
        <v>248</v>
      </c>
      <c r="B11" s="344"/>
      <c r="C11" s="344" t="s">
        <v>392</v>
      </c>
      <c r="D11" s="344"/>
      <c r="E11" s="344"/>
      <c r="F11" s="344"/>
      <c r="G11" s="344"/>
      <c r="H11" s="344"/>
      <c r="I11" s="344"/>
      <c r="J11" s="344"/>
      <c r="K11" s="344"/>
      <c r="L11" s="344"/>
      <c r="M11" s="345"/>
      <c r="N11" s="338"/>
      <c r="O11" s="338"/>
    </row>
    <row r="12" spans="1:21" ht="81" customHeight="1" x14ac:dyDescent="0.45">
      <c r="A12" s="340" t="s">
        <v>21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4"/>
      <c r="N12" s="338"/>
      <c r="O12" s="338"/>
    </row>
    <row r="13" spans="1:21" x14ac:dyDescent="0.45">
      <c r="A13" s="352"/>
      <c r="B13" s="339">
        <f>B3+14</f>
        <v>42184</v>
      </c>
      <c r="C13" s="339">
        <f>B13+1</f>
        <v>42185</v>
      </c>
      <c r="D13" s="339">
        <f t="shared" ref="D13:O13" si="1">C13+1</f>
        <v>42186</v>
      </c>
      <c r="E13" s="339">
        <f t="shared" si="1"/>
        <v>42187</v>
      </c>
      <c r="F13" s="339">
        <f t="shared" si="1"/>
        <v>42188</v>
      </c>
      <c r="G13" s="339">
        <f t="shared" si="1"/>
        <v>42189</v>
      </c>
      <c r="H13" s="339">
        <f t="shared" si="1"/>
        <v>42190</v>
      </c>
      <c r="I13" s="339">
        <f t="shared" si="1"/>
        <v>42191</v>
      </c>
      <c r="J13" s="339">
        <f t="shared" si="1"/>
        <v>42192</v>
      </c>
      <c r="K13" s="339">
        <f t="shared" si="1"/>
        <v>42193</v>
      </c>
      <c r="L13" s="339">
        <f t="shared" si="1"/>
        <v>42194</v>
      </c>
      <c r="M13" s="339">
        <f t="shared" si="1"/>
        <v>42195</v>
      </c>
      <c r="N13" s="339">
        <f t="shared" si="1"/>
        <v>42196</v>
      </c>
      <c r="O13" s="339">
        <f t="shared" si="1"/>
        <v>42197</v>
      </c>
    </row>
    <row r="14" spans="1:21" ht="117" hidden="1" customHeight="1" x14ac:dyDescent="0.45">
      <c r="A14" s="340" t="s">
        <v>256</v>
      </c>
      <c r="B14" s="363" t="s">
        <v>95</v>
      </c>
      <c r="C14" s="617" t="s">
        <v>169</v>
      </c>
      <c r="D14" s="343" t="s">
        <v>14</v>
      </c>
      <c r="E14" s="343" t="s">
        <v>22</v>
      </c>
      <c r="F14" s="354" t="s">
        <v>114</v>
      </c>
      <c r="G14" s="338"/>
      <c r="H14" s="338"/>
      <c r="I14" s="348" t="s">
        <v>251</v>
      </c>
      <c r="J14" s="363" t="s">
        <v>95</v>
      </c>
      <c r="K14" s="363" t="s">
        <v>95</v>
      </c>
      <c r="L14" s="363" t="s">
        <v>95</v>
      </c>
      <c r="M14" s="363" t="s">
        <v>95</v>
      </c>
      <c r="N14" s="338"/>
      <c r="O14" s="338"/>
    </row>
    <row r="15" spans="1:21" ht="156" hidden="1" customHeight="1" x14ac:dyDescent="0.45">
      <c r="A15" s="340" t="s">
        <v>333</v>
      </c>
      <c r="B15" s="364" t="s">
        <v>150</v>
      </c>
      <c r="C15" s="532" t="s">
        <v>364</v>
      </c>
      <c r="D15" s="364" t="s">
        <v>40</v>
      </c>
      <c r="E15" s="364" t="s">
        <v>40</v>
      </c>
      <c r="F15" s="557" t="s">
        <v>114</v>
      </c>
      <c r="G15" s="338"/>
      <c r="H15" s="338"/>
      <c r="I15" s="348" t="s">
        <v>251</v>
      </c>
      <c r="J15" s="363" t="s">
        <v>358</v>
      </c>
      <c r="K15" s="363" t="s">
        <v>358</v>
      </c>
      <c r="L15" s="363" t="s">
        <v>358</v>
      </c>
      <c r="M15" s="363" t="s">
        <v>358</v>
      </c>
      <c r="N15" s="338"/>
      <c r="O15" s="338"/>
    </row>
    <row r="16" spans="1:21" ht="76.5" hidden="1" customHeight="1" x14ac:dyDescent="0.45">
      <c r="A16" s="340" t="s">
        <v>280</v>
      </c>
      <c r="B16" s="557" t="s">
        <v>114</v>
      </c>
      <c r="C16" s="364" t="s">
        <v>338</v>
      </c>
      <c r="D16" s="364" t="s">
        <v>338</v>
      </c>
      <c r="E16" s="364" t="s">
        <v>338</v>
      </c>
      <c r="F16" s="364" t="s">
        <v>338</v>
      </c>
      <c r="G16" s="338"/>
      <c r="H16" s="338"/>
      <c r="I16" s="348" t="s">
        <v>251</v>
      </c>
      <c r="J16" s="364" t="s">
        <v>338</v>
      </c>
      <c r="K16" s="364" t="s">
        <v>338</v>
      </c>
      <c r="L16" s="354" t="s">
        <v>100</v>
      </c>
      <c r="M16" s="558" t="s">
        <v>52</v>
      </c>
      <c r="N16" s="338"/>
      <c r="O16" s="338"/>
      <c r="Q16" s="618"/>
      <c r="R16" s="618"/>
      <c r="S16" s="618"/>
      <c r="T16" s="618"/>
      <c r="U16" s="618"/>
    </row>
    <row r="17" spans="1:21" ht="111" hidden="1" customHeight="1" x14ac:dyDescent="0.45">
      <c r="A17" s="340" t="s">
        <v>334</v>
      </c>
      <c r="B17" s="342" t="s">
        <v>299</v>
      </c>
      <c r="C17" s="615" t="s">
        <v>11</v>
      </c>
      <c r="D17" s="615" t="s">
        <v>12</v>
      </c>
      <c r="E17" s="652" t="s">
        <v>336</v>
      </c>
      <c r="F17" s="616" t="s">
        <v>56</v>
      </c>
      <c r="G17" s="338"/>
      <c r="H17" s="338"/>
      <c r="I17" s="348" t="s">
        <v>251</v>
      </c>
      <c r="J17" s="538" t="s">
        <v>14</v>
      </c>
      <c r="K17" s="538" t="s">
        <v>22</v>
      </c>
      <c r="L17" s="652" t="s">
        <v>363</v>
      </c>
      <c r="M17" s="538" t="s">
        <v>24</v>
      </c>
      <c r="N17" s="338"/>
      <c r="O17" s="338"/>
      <c r="Q17" s="619"/>
      <c r="R17" s="618"/>
      <c r="S17" s="618"/>
      <c r="T17" s="618"/>
      <c r="U17" s="618"/>
    </row>
    <row r="18" spans="1:21" ht="158.25" customHeight="1" x14ac:dyDescent="0.45">
      <c r="A18" s="340"/>
      <c r="B18" s="623" t="s">
        <v>11</v>
      </c>
      <c r="C18" s="623" t="s">
        <v>12</v>
      </c>
      <c r="D18" s="630" t="s">
        <v>100</v>
      </c>
      <c r="E18" s="624" t="s">
        <v>14</v>
      </c>
      <c r="F18" s="624" t="s">
        <v>22</v>
      </c>
      <c r="G18" s="338"/>
      <c r="H18" s="338"/>
      <c r="I18" s="587" t="s">
        <v>40</v>
      </c>
      <c r="J18" s="587" t="s">
        <v>40</v>
      </c>
      <c r="K18" s="630" t="s">
        <v>55</v>
      </c>
      <c r="L18" s="587" t="s">
        <v>95</v>
      </c>
      <c r="M18" s="587" t="s">
        <v>95</v>
      </c>
      <c r="N18" s="338"/>
      <c r="O18" s="338"/>
      <c r="Q18" s="620"/>
      <c r="S18" s="618"/>
      <c r="T18" s="619"/>
      <c r="U18" s="618"/>
    </row>
    <row r="19" spans="1:21" ht="51" customHeight="1" x14ac:dyDescent="0.45">
      <c r="A19" s="340" t="s">
        <v>87</v>
      </c>
      <c r="B19" s="344"/>
      <c r="C19" s="344"/>
      <c r="D19" s="344"/>
      <c r="E19" s="344"/>
      <c r="F19" s="344"/>
      <c r="G19" s="344"/>
      <c r="H19" s="344"/>
      <c r="I19" s="344" t="s">
        <v>383</v>
      </c>
      <c r="K19" s="344" t="s">
        <v>384</v>
      </c>
      <c r="L19" s="344"/>
      <c r="M19" s="344"/>
      <c r="N19" s="338"/>
      <c r="O19" s="338"/>
    </row>
    <row r="20" spans="1:21" ht="66" customHeight="1" x14ac:dyDescent="0.45">
      <c r="A20" s="340" t="s">
        <v>17</v>
      </c>
      <c r="B20" s="344"/>
      <c r="C20" s="344"/>
      <c r="D20" s="359"/>
      <c r="E20" s="359"/>
      <c r="F20" s="359"/>
      <c r="G20" s="344"/>
      <c r="H20" s="344"/>
      <c r="I20" s="344"/>
      <c r="J20" s="359"/>
      <c r="K20" s="359"/>
      <c r="L20" s="359"/>
      <c r="M20" s="359"/>
      <c r="N20" s="338"/>
      <c r="O20" s="338"/>
    </row>
    <row r="21" spans="1:21" ht="81" customHeight="1" x14ac:dyDescent="0.45">
      <c r="A21" s="340" t="s">
        <v>248</v>
      </c>
      <c r="B21" s="344"/>
      <c r="C21" s="633"/>
      <c r="D21" s="344" t="s">
        <v>248</v>
      </c>
      <c r="E21" s="344"/>
      <c r="F21" s="344"/>
      <c r="G21" s="344"/>
      <c r="H21" s="344"/>
      <c r="I21" s="359"/>
      <c r="J21" s="344" t="s">
        <v>248</v>
      </c>
      <c r="K21" s="344" t="s">
        <v>248</v>
      </c>
      <c r="L21" s="344" t="s">
        <v>248</v>
      </c>
      <c r="M21" s="344" t="s">
        <v>248</v>
      </c>
      <c r="N21" s="338"/>
      <c r="O21" s="338"/>
    </row>
    <row r="22" spans="1:21" x14ac:dyDescent="0.45">
      <c r="A22" s="352"/>
      <c r="B22" s="339">
        <f>B13+14</f>
        <v>42198</v>
      </c>
      <c r="C22" s="339">
        <f>B22+1</f>
        <v>42199</v>
      </c>
      <c r="D22" s="339">
        <f t="shared" ref="D22:O22" si="2">C22+1</f>
        <v>42200</v>
      </c>
      <c r="E22" s="339">
        <f t="shared" si="2"/>
        <v>42201</v>
      </c>
      <c r="F22" s="339">
        <f t="shared" si="2"/>
        <v>42202</v>
      </c>
      <c r="G22" s="339">
        <f t="shared" si="2"/>
        <v>42203</v>
      </c>
      <c r="H22" s="339">
        <f t="shared" si="2"/>
        <v>42204</v>
      </c>
      <c r="I22" s="339">
        <f t="shared" si="2"/>
        <v>42205</v>
      </c>
      <c r="J22" s="339">
        <f t="shared" si="2"/>
        <v>42206</v>
      </c>
      <c r="K22" s="339">
        <f t="shared" si="2"/>
        <v>42207</v>
      </c>
      <c r="L22" s="339">
        <f t="shared" si="2"/>
        <v>42208</v>
      </c>
      <c r="M22" s="339">
        <f t="shared" si="2"/>
        <v>42209</v>
      </c>
      <c r="N22" s="339">
        <f t="shared" si="2"/>
        <v>42210</v>
      </c>
      <c r="O22" s="339">
        <f t="shared" si="2"/>
        <v>42211</v>
      </c>
      <c r="Q22" s="618"/>
      <c r="R22" s="618"/>
      <c r="S22" s="618"/>
      <c r="T22" s="618"/>
      <c r="U22" s="618"/>
    </row>
    <row r="23" spans="1:21" ht="91.5" customHeight="1" x14ac:dyDescent="0.45">
      <c r="A23" s="340"/>
      <c r="B23" s="587" t="s">
        <v>95</v>
      </c>
      <c r="C23" s="587" t="s">
        <v>95</v>
      </c>
      <c r="D23" s="587" t="s">
        <v>95</v>
      </c>
      <c r="E23" s="364" t="s">
        <v>115</v>
      </c>
      <c r="F23" s="364" t="s">
        <v>115</v>
      </c>
      <c r="G23" s="338"/>
      <c r="H23" s="338"/>
      <c r="I23" s="364" t="s">
        <v>129</v>
      </c>
      <c r="J23" s="587" t="s">
        <v>314</v>
      </c>
      <c r="K23" s="363" t="s">
        <v>108</v>
      </c>
      <c r="L23" s="363" t="s">
        <v>108</v>
      </c>
      <c r="M23" s="363" t="s">
        <v>109</v>
      </c>
      <c r="N23" s="338"/>
      <c r="O23" s="338"/>
    </row>
    <row r="24" spans="1:21" ht="116.25" customHeight="1" x14ac:dyDescent="0.45">
      <c r="A24" s="340" t="s">
        <v>87</v>
      </c>
      <c r="B24" s="359"/>
      <c r="C24" s="344"/>
      <c r="D24" s="344" t="s">
        <v>40</v>
      </c>
      <c r="F24" s="638"/>
      <c r="G24" s="344"/>
      <c r="H24" s="344"/>
      <c r="J24" s="344"/>
      <c r="K24" s="345"/>
      <c r="L24" s="359"/>
      <c r="M24" s="359"/>
      <c r="N24" s="338"/>
      <c r="O24" s="338"/>
    </row>
    <row r="25" spans="1:21" ht="66" customHeight="1" x14ac:dyDescent="0.45">
      <c r="A25" s="340" t="s">
        <v>17</v>
      </c>
      <c r="B25" s="344"/>
      <c r="C25" s="633"/>
      <c r="D25" s="633"/>
      <c r="E25" s="344"/>
      <c r="F25" s="638"/>
      <c r="G25" s="344"/>
      <c r="H25" s="344"/>
      <c r="I25" s="359"/>
      <c r="J25" s="359"/>
      <c r="L25" s="633" t="s">
        <v>69</v>
      </c>
      <c r="M25" s="633"/>
      <c r="N25" s="338"/>
      <c r="O25" s="338"/>
    </row>
    <row r="26" spans="1:21" ht="66" customHeight="1" x14ac:dyDescent="0.45">
      <c r="A26" s="340" t="s">
        <v>248</v>
      </c>
      <c r="B26" s="344" t="s">
        <v>248</v>
      </c>
      <c r="C26" s="344" t="s">
        <v>248</v>
      </c>
      <c r="D26" s="344" t="s">
        <v>248</v>
      </c>
      <c r="E26" s="344" t="s">
        <v>248</v>
      </c>
      <c r="F26" s="344" t="s">
        <v>248</v>
      </c>
      <c r="G26" s="344"/>
      <c r="H26" s="344"/>
      <c r="I26" s="344" t="s">
        <v>248</v>
      </c>
      <c r="J26" s="344" t="s">
        <v>248</v>
      </c>
      <c r="K26" s="344" t="s">
        <v>248</v>
      </c>
      <c r="L26" s="344" t="s">
        <v>248</v>
      </c>
      <c r="M26" s="344" t="s">
        <v>248</v>
      </c>
      <c r="N26" s="338"/>
      <c r="O26" s="338"/>
    </row>
    <row r="27" spans="1:21" x14ac:dyDescent="0.45">
      <c r="A27" s="583"/>
      <c r="B27" s="339">
        <f>B22+14</f>
        <v>42212</v>
      </c>
      <c r="C27" s="339">
        <f>B27+1</f>
        <v>42213</v>
      </c>
      <c r="D27" s="339">
        <f t="shared" ref="D27:O27" si="3">C27+1</f>
        <v>42214</v>
      </c>
      <c r="E27" s="339">
        <f t="shared" si="3"/>
        <v>42215</v>
      </c>
      <c r="F27" s="339">
        <f t="shared" si="3"/>
        <v>42216</v>
      </c>
      <c r="G27" s="339">
        <f t="shared" si="3"/>
        <v>42217</v>
      </c>
      <c r="H27" s="339">
        <f t="shared" si="3"/>
        <v>42218</v>
      </c>
      <c r="I27" s="339">
        <f t="shared" si="3"/>
        <v>42219</v>
      </c>
      <c r="J27" s="339">
        <f t="shared" si="3"/>
        <v>42220</v>
      </c>
      <c r="K27" s="339">
        <f t="shared" si="3"/>
        <v>42221</v>
      </c>
      <c r="L27" s="339">
        <f t="shared" si="3"/>
        <v>42222</v>
      </c>
      <c r="M27" s="339">
        <f t="shared" si="3"/>
        <v>42223</v>
      </c>
      <c r="N27" s="339">
        <f t="shared" si="3"/>
        <v>42224</v>
      </c>
      <c r="O27" s="339">
        <f t="shared" si="3"/>
        <v>42225</v>
      </c>
    </row>
    <row r="28" spans="1:21" ht="123" customHeight="1" x14ac:dyDescent="0.45">
      <c r="A28" s="340"/>
      <c r="B28" s="363" t="s">
        <v>109</v>
      </c>
      <c r="C28" s="363" t="s">
        <v>109</v>
      </c>
      <c r="D28" s="364" t="s">
        <v>379</v>
      </c>
      <c r="E28" s="624" t="s">
        <v>24</v>
      </c>
      <c r="F28" s="624" t="s">
        <v>25</v>
      </c>
      <c r="G28" s="338"/>
      <c r="H28" s="338"/>
      <c r="I28" s="624" t="s">
        <v>58</v>
      </c>
      <c r="J28" s="624" t="s">
        <v>339</v>
      </c>
      <c r="K28" s="557" t="s">
        <v>406</v>
      </c>
      <c r="L28" s="558" t="s">
        <v>52</v>
      </c>
      <c r="M28" s="558" t="s">
        <v>52</v>
      </c>
      <c r="N28" s="338"/>
      <c r="O28" s="338"/>
    </row>
    <row r="29" spans="1:21" ht="113.25" customHeight="1" x14ac:dyDescent="0.45">
      <c r="A29" s="340" t="s">
        <v>87</v>
      </c>
      <c r="B29" s="344"/>
      <c r="C29" s="359"/>
      <c r="D29" s="345" t="s">
        <v>386</v>
      </c>
      <c r="F29" s="344"/>
      <c r="G29" s="338"/>
      <c r="H29" s="338"/>
      <c r="I29" s="344" t="s">
        <v>377</v>
      </c>
      <c r="J29" s="359"/>
      <c r="K29" s="344" t="s">
        <v>407</v>
      </c>
      <c r="L29" s="344" t="s">
        <v>385</v>
      </c>
      <c r="N29" s="338"/>
      <c r="O29" s="338"/>
    </row>
    <row r="30" spans="1:21" ht="81" customHeight="1" x14ac:dyDescent="0.45">
      <c r="A30" s="340" t="s">
        <v>17</v>
      </c>
      <c r="B30" s="665"/>
      <c r="D30" s="665"/>
      <c r="E30" s="359"/>
      <c r="F30" s="344"/>
      <c r="G30" s="338"/>
      <c r="H30" s="338"/>
      <c r="I30" s="359"/>
      <c r="J30" s="345"/>
      <c r="K30" s="633" t="s">
        <v>69</v>
      </c>
      <c r="L30" s="359"/>
      <c r="M30" s="359"/>
      <c r="N30" s="338"/>
      <c r="O30" s="338"/>
    </row>
    <row r="31" spans="1:21" ht="126" customHeight="1" x14ac:dyDescent="0.45">
      <c r="A31" s="340" t="s">
        <v>248</v>
      </c>
      <c r="B31" s="344" t="s">
        <v>248</v>
      </c>
      <c r="C31" s="344" t="s">
        <v>248</v>
      </c>
      <c r="D31" s="344" t="s">
        <v>248</v>
      </c>
      <c r="E31" s="344" t="s">
        <v>248</v>
      </c>
      <c r="F31" s="344" t="s">
        <v>248</v>
      </c>
      <c r="G31" s="338"/>
      <c r="H31" s="338"/>
      <c r="I31" s="633"/>
      <c r="J31" s="633"/>
      <c r="K31" s="344" t="s">
        <v>248</v>
      </c>
      <c r="M31" s="344"/>
      <c r="N31" s="338"/>
      <c r="O31" s="338"/>
    </row>
    <row r="32" spans="1:21" x14ac:dyDescent="0.45">
      <c r="A32" s="352"/>
      <c r="B32" s="339">
        <f>B27+14</f>
        <v>42226</v>
      </c>
      <c r="C32" s="339">
        <f>B32+1</f>
        <v>42227</v>
      </c>
      <c r="D32" s="339">
        <f t="shared" ref="D32:O32" si="4">C32+1</f>
        <v>42228</v>
      </c>
      <c r="E32" s="339">
        <f t="shared" si="4"/>
        <v>42229</v>
      </c>
      <c r="F32" s="339">
        <f t="shared" si="4"/>
        <v>42230</v>
      </c>
      <c r="G32" s="339">
        <f t="shared" si="4"/>
        <v>42231</v>
      </c>
      <c r="H32" s="339">
        <f t="shared" si="4"/>
        <v>42232</v>
      </c>
      <c r="I32" s="339">
        <f t="shared" si="4"/>
        <v>42233</v>
      </c>
      <c r="J32" s="339">
        <f t="shared" si="4"/>
        <v>42234</v>
      </c>
      <c r="K32" s="339">
        <f t="shared" si="4"/>
        <v>42235</v>
      </c>
      <c r="L32" s="339">
        <f t="shared" si="4"/>
        <v>42236</v>
      </c>
      <c r="M32" s="339">
        <f t="shared" si="4"/>
        <v>42237</v>
      </c>
      <c r="N32" s="339">
        <f t="shared" si="4"/>
        <v>42238</v>
      </c>
      <c r="O32" s="339">
        <f t="shared" si="4"/>
        <v>42239</v>
      </c>
    </row>
    <row r="33" spans="1:15" ht="100.5" customHeight="1" x14ac:dyDescent="0.45">
      <c r="A33" s="340"/>
      <c r="B33" s="558" t="s">
        <v>52</v>
      </c>
      <c r="C33" s="621" t="s">
        <v>52</v>
      </c>
      <c r="D33" s="558" t="s">
        <v>52</v>
      </c>
      <c r="E33" s="558" t="s">
        <v>52</v>
      </c>
      <c r="F33" s="558" t="s">
        <v>52</v>
      </c>
      <c r="G33" s="338"/>
      <c r="H33" s="338"/>
      <c r="I33" s="558" t="s">
        <v>52</v>
      </c>
      <c r="J33" s="364" t="s">
        <v>367</v>
      </c>
      <c r="K33" s="364" t="s">
        <v>367</v>
      </c>
      <c r="L33" s="364" t="s">
        <v>366</v>
      </c>
      <c r="M33" s="364" t="s">
        <v>367</v>
      </c>
      <c r="N33" s="338"/>
      <c r="O33" s="338"/>
    </row>
    <row r="34" spans="1:15" ht="66" customHeight="1" x14ac:dyDescent="0.45">
      <c r="A34" s="340" t="s">
        <v>87</v>
      </c>
      <c r="C34" s="344"/>
      <c r="D34" s="344"/>
      <c r="E34" s="344"/>
      <c r="F34" s="344"/>
      <c r="G34" s="338"/>
      <c r="H34" s="338"/>
      <c r="I34" s="344"/>
      <c r="K34" s="344"/>
      <c r="L34" s="344"/>
      <c r="M34" s="345"/>
      <c r="N34" s="338"/>
      <c r="O34" s="338"/>
    </row>
    <row r="35" spans="1:15" ht="81" customHeight="1" x14ac:dyDescent="0.45">
      <c r="A35" s="340" t="s">
        <v>17</v>
      </c>
      <c r="B35" s="344"/>
      <c r="C35" s="344"/>
      <c r="D35" s="344"/>
      <c r="E35" s="344"/>
      <c r="G35" s="338"/>
      <c r="H35" s="338"/>
      <c r="I35" s="633" t="s">
        <v>69</v>
      </c>
      <c r="J35" s="344"/>
      <c r="K35" s="359"/>
      <c r="L35" s="359"/>
      <c r="M35" s="359"/>
      <c r="N35" s="338"/>
      <c r="O35" s="338"/>
    </row>
    <row r="36" spans="1:15" ht="81" customHeight="1" x14ac:dyDescent="0.45">
      <c r="A36" s="340" t="s">
        <v>248</v>
      </c>
      <c r="B36" s="633"/>
      <c r="C36" s="351"/>
      <c r="E36" s="344"/>
      <c r="F36" s="344"/>
      <c r="G36" s="338"/>
      <c r="H36" s="338"/>
      <c r="I36" s="344"/>
      <c r="J36" s="359"/>
      <c r="K36" s="359"/>
      <c r="L36" s="344" t="s">
        <v>248</v>
      </c>
      <c r="M36" s="344" t="s">
        <v>248</v>
      </c>
      <c r="N36" s="338"/>
      <c r="O36" s="338"/>
    </row>
    <row r="37" spans="1:15" x14ac:dyDescent="0.45">
      <c r="A37" s="352"/>
      <c r="B37" s="339">
        <f>B32+14</f>
        <v>42240</v>
      </c>
      <c r="C37" s="339">
        <f>B37+1</f>
        <v>42241</v>
      </c>
      <c r="D37" s="339">
        <f t="shared" ref="D37:O37" si="5">C37+1</f>
        <v>42242</v>
      </c>
      <c r="E37" s="339">
        <f t="shared" si="5"/>
        <v>42243</v>
      </c>
      <c r="F37" s="339">
        <f t="shared" si="5"/>
        <v>42244</v>
      </c>
      <c r="G37" s="339">
        <f t="shared" si="5"/>
        <v>42245</v>
      </c>
      <c r="H37" s="339">
        <f t="shared" si="5"/>
        <v>42246</v>
      </c>
      <c r="I37" s="339">
        <f t="shared" si="5"/>
        <v>42247</v>
      </c>
      <c r="J37" s="339">
        <f t="shared" si="5"/>
        <v>42248</v>
      </c>
      <c r="K37" s="339">
        <f t="shared" si="5"/>
        <v>42249</v>
      </c>
      <c r="L37" s="339">
        <f t="shared" si="5"/>
        <v>42250</v>
      </c>
      <c r="M37" s="339">
        <f t="shared" si="5"/>
        <v>42251</v>
      </c>
      <c r="N37" s="339">
        <f t="shared" si="5"/>
        <v>42252</v>
      </c>
      <c r="O37" s="339">
        <f t="shared" si="5"/>
        <v>42253</v>
      </c>
    </row>
    <row r="38" spans="1:15" ht="73.5" customHeight="1" x14ac:dyDescent="0.45">
      <c r="A38" s="340"/>
      <c r="B38" s="364" t="s">
        <v>367</v>
      </c>
      <c r="C38" s="364" t="s">
        <v>408</v>
      </c>
      <c r="D38" s="630" t="s">
        <v>169</v>
      </c>
      <c r="E38" s="364" t="s">
        <v>374</v>
      </c>
      <c r="F38" s="364" t="s">
        <v>368</v>
      </c>
      <c r="G38" s="338"/>
      <c r="H38" s="338"/>
      <c r="I38" s="364" t="s">
        <v>370</v>
      </c>
      <c r="J38" s="364" t="s">
        <v>369</v>
      </c>
      <c r="K38" s="557" t="s">
        <v>114</v>
      </c>
      <c r="L38" s="364" t="s">
        <v>371</v>
      </c>
      <c r="M38" s="364" t="s">
        <v>128</v>
      </c>
      <c r="N38" s="338"/>
      <c r="O38" s="338"/>
    </row>
    <row r="39" spans="1:15" ht="66" customHeight="1" x14ac:dyDescent="0.45">
      <c r="A39" s="340" t="s">
        <v>87</v>
      </c>
      <c r="B39" s="344"/>
      <c r="C39" s="345"/>
      <c r="D39" s="345"/>
      <c r="E39" s="344" t="s">
        <v>116</v>
      </c>
      <c r="F39" s="359"/>
      <c r="G39" s="338"/>
      <c r="H39" s="338"/>
      <c r="I39" s="359"/>
      <c r="J39" s="359"/>
      <c r="K39" s="344"/>
      <c r="L39" s="375"/>
      <c r="N39" s="338"/>
      <c r="O39" s="338"/>
    </row>
    <row r="40" spans="1:15" ht="120.75" customHeight="1" x14ac:dyDescent="0.45">
      <c r="A40" s="340" t="s">
        <v>17</v>
      </c>
      <c r="B40" s="344"/>
      <c r="D40" s="344"/>
      <c r="E40" s="633" t="s">
        <v>69</v>
      </c>
      <c r="F40" s="359"/>
      <c r="G40" s="338"/>
      <c r="H40" s="338"/>
      <c r="I40" s="359"/>
      <c r="J40" s="344"/>
      <c r="K40" s="359"/>
      <c r="M40" s="359"/>
      <c r="N40" s="338"/>
      <c r="O40" s="338"/>
    </row>
    <row r="41" spans="1:15" ht="120.75" customHeight="1" x14ac:dyDescent="0.45">
      <c r="A41" s="340" t="s">
        <v>248</v>
      </c>
      <c r="B41" s="344" t="s">
        <v>248</v>
      </c>
      <c r="C41" s="344" t="s">
        <v>248</v>
      </c>
      <c r="D41" s="344" t="s">
        <v>248</v>
      </c>
      <c r="E41" s="344" t="s">
        <v>248</v>
      </c>
      <c r="F41" s="344" t="s">
        <v>248</v>
      </c>
      <c r="G41" s="338"/>
      <c r="H41" s="338"/>
      <c r="I41" s="344"/>
      <c r="J41" s="344"/>
      <c r="K41" s="344" t="s">
        <v>248</v>
      </c>
      <c r="L41" s="344" t="s">
        <v>248</v>
      </c>
      <c r="M41" s="344"/>
      <c r="N41" s="338"/>
      <c r="O41" s="338"/>
    </row>
    <row r="42" spans="1:15" x14ac:dyDescent="0.45">
      <c r="A42" s="352"/>
      <c r="B42" s="339">
        <f>B37+14</f>
        <v>42254</v>
      </c>
      <c r="C42" s="339">
        <f>B42+1</f>
        <v>42255</v>
      </c>
      <c r="D42" s="339">
        <f t="shared" ref="D42:O42" si="6">C42+1</f>
        <v>42256</v>
      </c>
      <c r="E42" s="339">
        <f t="shared" si="6"/>
        <v>42257</v>
      </c>
      <c r="F42" s="339">
        <f t="shared" si="6"/>
        <v>42258</v>
      </c>
      <c r="G42" s="339">
        <f t="shared" si="6"/>
        <v>42259</v>
      </c>
      <c r="H42" s="339">
        <f t="shared" si="6"/>
        <v>42260</v>
      </c>
      <c r="I42" s="339">
        <f t="shared" si="6"/>
        <v>42261</v>
      </c>
      <c r="J42" s="339">
        <f t="shared" si="6"/>
        <v>42262</v>
      </c>
      <c r="K42" s="339">
        <f t="shared" si="6"/>
        <v>42263</v>
      </c>
      <c r="L42" s="339">
        <f t="shared" si="6"/>
        <v>42264</v>
      </c>
      <c r="M42" s="339">
        <f t="shared" si="6"/>
        <v>42265</v>
      </c>
      <c r="N42" s="339">
        <f t="shared" si="6"/>
        <v>42266</v>
      </c>
      <c r="O42" s="339">
        <f t="shared" si="6"/>
        <v>42267</v>
      </c>
    </row>
    <row r="43" spans="1:15" ht="51" customHeight="1" x14ac:dyDescent="0.45">
      <c r="A43" s="340"/>
      <c r="B43" s="364" t="s">
        <v>371</v>
      </c>
      <c r="C43" s="364" t="s">
        <v>372</v>
      </c>
      <c r="D43" s="654" t="s">
        <v>135</v>
      </c>
      <c r="E43" s="625" t="s">
        <v>135</v>
      </c>
      <c r="F43" s="625" t="s">
        <v>135</v>
      </c>
      <c r="G43" s="338"/>
      <c r="H43" s="338"/>
      <c r="I43" s="664" t="s">
        <v>412</v>
      </c>
      <c r="J43" s="655" t="s">
        <v>135</v>
      </c>
      <c r="K43" s="655" t="s">
        <v>135</v>
      </c>
      <c r="L43" s="655" t="s">
        <v>135</v>
      </c>
      <c r="M43" s="654" t="s">
        <v>135</v>
      </c>
      <c r="N43" s="338"/>
      <c r="O43" s="338"/>
    </row>
    <row r="44" spans="1:15" ht="66" customHeight="1" x14ac:dyDescent="0.45">
      <c r="A44" s="340" t="s">
        <v>87</v>
      </c>
      <c r="B44" s="344"/>
      <c r="C44" s="345"/>
      <c r="D44" s="345"/>
      <c r="E44" s="344" t="s">
        <v>375</v>
      </c>
      <c r="F44" s="345" t="s">
        <v>378</v>
      </c>
      <c r="G44" s="338"/>
      <c r="H44" s="338"/>
      <c r="J44" s="345"/>
      <c r="L44" s="344"/>
      <c r="M44" s="345"/>
      <c r="N44" s="338"/>
      <c r="O44" s="338"/>
    </row>
    <row r="45" spans="1:15" ht="81" customHeight="1" x14ac:dyDescent="0.45">
      <c r="A45" s="340" t="s">
        <v>17</v>
      </c>
      <c r="B45" s="345"/>
      <c r="C45" s="648"/>
      <c r="D45" s="344"/>
      <c r="E45" s="344"/>
      <c r="F45" s="344"/>
      <c r="G45" s="338"/>
      <c r="H45" s="338"/>
      <c r="I45" s="344"/>
      <c r="J45" s="344"/>
      <c r="K45" s="633" t="s">
        <v>69</v>
      </c>
      <c r="L45" s="344"/>
      <c r="M45" s="344"/>
      <c r="N45" s="338"/>
      <c r="O45" s="338"/>
    </row>
    <row r="46" spans="1:15" ht="81" customHeight="1" x14ac:dyDescent="0.45">
      <c r="A46" s="340" t="s">
        <v>248</v>
      </c>
      <c r="B46" s="344" t="s">
        <v>248</v>
      </c>
      <c r="C46" s="344" t="s">
        <v>248</v>
      </c>
      <c r="D46" s="651"/>
      <c r="E46" s="633"/>
      <c r="F46" s="359"/>
      <c r="G46" s="338"/>
      <c r="H46" s="338"/>
      <c r="I46" s="359"/>
      <c r="J46" s="345"/>
      <c r="K46" s="359"/>
      <c r="L46" s="344"/>
      <c r="M46" s="345"/>
      <c r="N46" s="338"/>
      <c r="O46" s="338"/>
    </row>
    <row r="47" spans="1:15" x14ac:dyDescent="0.45">
      <c r="A47" s="352"/>
      <c r="B47" s="339">
        <f>B42+14</f>
        <v>42268</v>
      </c>
      <c r="C47" s="339">
        <f>B47+1</f>
        <v>42269</v>
      </c>
      <c r="D47" s="339">
        <f t="shared" ref="D47:O47" si="7">C47+1</f>
        <v>42270</v>
      </c>
      <c r="E47" s="339">
        <f t="shared" si="7"/>
        <v>42271</v>
      </c>
      <c r="F47" s="339">
        <f t="shared" si="7"/>
        <v>42272</v>
      </c>
      <c r="G47" s="339">
        <f t="shared" si="7"/>
        <v>42273</v>
      </c>
      <c r="H47" s="339">
        <f t="shared" si="7"/>
        <v>42274</v>
      </c>
      <c r="I47" s="339">
        <f t="shared" si="7"/>
        <v>42275</v>
      </c>
      <c r="J47" s="339">
        <f t="shared" si="7"/>
        <v>42276</v>
      </c>
      <c r="K47" s="339">
        <f t="shared" si="7"/>
        <v>42277</v>
      </c>
      <c r="L47" s="339">
        <f t="shared" si="7"/>
        <v>42278</v>
      </c>
      <c r="M47" s="339">
        <f t="shared" si="7"/>
        <v>42279</v>
      </c>
      <c r="N47" s="339">
        <f t="shared" si="7"/>
        <v>42280</v>
      </c>
      <c r="O47" s="339">
        <f t="shared" si="7"/>
        <v>42281</v>
      </c>
    </row>
    <row r="48" spans="1:15" x14ac:dyDescent="0.45">
      <c r="A48" s="340"/>
      <c r="B48" s="613" t="s">
        <v>135</v>
      </c>
      <c r="C48" s="613" t="s">
        <v>135</v>
      </c>
      <c r="D48" s="613" t="s">
        <v>135</v>
      </c>
      <c r="E48" s="613" t="s">
        <v>135</v>
      </c>
      <c r="F48" s="653" t="s">
        <v>251</v>
      </c>
      <c r="G48" s="338"/>
      <c r="H48" s="338"/>
      <c r="I48" s="613" t="s">
        <v>135</v>
      </c>
      <c r="J48" s="359"/>
      <c r="K48" s="359"/>
      <c r="L48" s="359"/>
      <c r="M48" s="653" t="s">
        <v>251</v>
      </c>
      <c r="N48" s="338"/>
      <c r="O48" s="338"/>
    </row>
    <row r="49" spans="1:15" ht="66" customHeight="1" x14ac:dyDescent="0.45">
      <c r="A49" s="340" t="s">
        <v>87</v>
      </c>
      <c r="B49" s="359"/>
      <c r="C49" s="344"/>
      <c r="D49" s="344"/>
      <c r="E49" s="344"/>
      <c r="F49" s="344"/>
      <c r="G49" s="344"/>
      <c r="H49" s="344"/>
      <c r="I49" s="344"/>
      <c r="J49" s="359"/>
      <c r="K49" s="359"/>
      <c r="L49" s="359"/>
      <c r="M49" s="345"/>
      <c r="N49" s="338"/>
      <c r="O49" s="338"/>
    </row>
    <row r="50" spans="1:15" ht="66" customHeight="1" x14ac:dyDescent="0.45">
      <c r="A50" s="340" t="s">
        <v>17</v>
      </c>
      <c r="B50" s="344"/>
      <c r="C50" s="344"/>
      <c r="D50" s="344"/>
      <c r="E50" s="344"/>
      <c r="F50" s="344"/>
      <c r="G50" s="344"/>
      <c r="H50" s="344"/>
      <c r="I50" s="359"/>
      <c r="J50" s="359"/>
      <c r="K50" s="359"/>
      <c r="L50" s="344"/>
      <c r="N50" s="338"/>
      <c r="O50" s="338"/>
    </row>
    <row r="51" spans="1:15" ht="66" customHeight="1" x14ac:dyDescent="0.45">
      <c r="A51" s="340" t="s">
        <v>248</v>
      </c>
      <c r="B51" s="344"/>
      <c r="C51" s="344"/>
      <c r="D51" s="344"/>
      <c r="E51" s="344"/>
      <c r="F51" s="344"/>
      <c r="G51" s="344"/>
      <c r="H51" s="344"/>
      <c r="I51" s="344"/>
      <c r="J51" s="344"/>
      <c r="K51" s="344"/>
      <c r="L51" s="359"/>
      <c r="M51" s="345"/>
      <c r="N51" s="338"/>
      <c r="O51" s="338"/>
    </row>
    <row r="52" spans="1:15" x14ac:dyDescent="0.45">
      <c r="A52" s="352"/>
      <c r="B52" s="339">
        <f>B47+14</f>
        <v>42282</v>
      </c>
      <c r="C52" s="339">
        <f>B52+1</f>
        <v>42283</v>
      </c>
      <c r="D52" s="339">
        <f t="shared" ref="D52:O52" si="8">C52+1</f>
        <v>42284</v>
      </c>
      <c r="E52" s="339">
        <f t="shared" si="8"/>
        <v>42285</v>
      </c>
      <c r="F52" s="339">
        <f t="shared" si="8"/>
        <v>42286</v>
      </c>
      <c r="G52" s="339">
        <f t="shared" si="8"/>
        <v>42287</v>
      </c>
      <c r="H52" s="339">
        <f t="shared" si="8"/>
        <v>42288</v>
      </c>
      <c r="I52" s="339">
        <f t="shared" si="8"/>
        <v>42289</v>
      </c>
      <c r="J52" s="339">
        <f t="shared" si="8"/>
        <v>42290</v>
      </c>
      <c r="K52" s="339">
        <f t="shared" si="8"/>
        <v>42291</v>
      </c>
      <c r="L52" s="339">
        <f t="shared" si="8"/>
        <v>42292</v>
      </c>
      <c r="M52" s="339">
        <f t="shared" si="8"/>
        <v>42293</v>
      </c>
      <c r="N52" s="339">
        <f t="shared" si="8"/>
        <v>42294</v>
      </c>
      <c r="O52" s="339">
        <f t="shared" si="8"/>
        <v>42295</v>
      </c>
    </row>
    <row r="53" spans="1:15" x14ac:dyDescent="0.45">
      <c r="A53" s="340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</row>
    <row r="54" spans="1:15" x14ac:dyDescent="0.45">
      <c r="A54" s="340"/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</row>
    <row r="55" spans="1:15" x14ac:dyDescent="0.45">
      <c r="A55" s="340"/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</row>
    <row r="56" spans="1:15" x14ac:dyDescent="0.45">
      <c r="A56" s="340"/>
      <c r="B56" s="359"/>
      <c r="C56" s="359"/>
      <c r="D56" s="359"/>
      <c r="E56" s="359"/>
      <c r="F56" s="359"/>
      <c r="G56" s="359"/>
      <c r="H56" s="359"/>
      <c r="I56" s="359"/>
      <c r="J56" s="359"/>
      <c r="K56" s="359"/>
      <c r="L56" s="359"/>
      <c r="M56" s="359"/>
      <c r="N56" s="359"/>
      <c r="O56" s="359"/>
    </row>
    <row r="60" spans="1:15" ht="33.75" x14ac:dyDescent="0.5">
      <c r="C60" s="649"/>
    </row>
    <row r="61" spans="1:15" ht="33.75" x14ac:dyDescent="0.5">
      <c r="C61" s="649"/>
    </row>
    <row r="62" spans="1:15" ht="33.75" x14ac:dyDescent="0.5">
      <c r="C62" s="649"/>
    </row>
  </sheetData>
  <mergeCells count="1">
    <mergeCell ref="A1:O1"/>
  </mergeCells>
  <pageMargins left="0.7" right="0.7" top="0.75" bottom="0.75" header="0.3" footer="0.3"/>
  <pageSetup scale="1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zoomScale="30" zoomScaleNormal="30" workbookViewId="0">
      <selection activeCell="A49" sqref="A49:XFD50"/>
    </sheetView>
  </sheetViews>
  <sheetFormatPr defaultRowHeight="28.5" x14ac:dyDescent="0.45"/>
  <cols>
    <col min="1" max="1" width="27.5703125" style="337" bestFit="1" customWidth="1"/>
    <col min="2" max="2" width="41.5703125" style="337" customWidth="1"/>
    <col min="3" max="3" width="36.7109375" style="337" customWidth="1"/>
    <col min="4" max="4" width="43.85546875" style="337" customWidth="1"/>
    <col min="5" max="5" width="49" style="337" customWidth="1"/>
    <col min="6" max="6" width="48.5703125" style="337" customWidth="1"/>
    <col min="7" max="7" width="23.42578125" style="337" bestFit="1" customWidth="1"/>
    <col min="8" max="8" width="25.140625" style="337" customWidth="1"/>
    <col min="9" max="9" width="45.140625" style="337" bestFit="1" customWidth="1"/>
    <col min="10" max="10" width="46.140625" style="337" customWidth="1"/>
    <col min="11" max="11" width="41.85546875" style="337" bestFit="1" customWidth="1"/>
    <col min="12" max="12" width="37" style="337" bestFit="1" customWidth="1"/>
    <col min="13" max="13" width="36.42578125" style="337" customWidth="1"/>
    <col min="14" max="14" width="22.42578125" style="337" bestFit="1" customWidth="1"/>
    <col min="15" max="15" width="22.7109375" style="337" customWidth="1"/>
    <col min="16" max="16384" width="9.140625" style="337"/>
  </cols>
  <sheetData>
    <row r="1" spans="1:17" x14ac:dyDescent="0.45">
      <c r="A1" s="763" t="s">
        <v>93</v>
      </c>
      <c r="B1" s="763"/>
      <c r="C1" s="763"/>
      <c r="D1" s="763"/>
      <c r="E1" s="763"/>
      <c r="F1" s="763"/>
      <c r="G1" s="763"/>
      <c r="H1" s="763"/>
      <c r="I1" s="763"/>
      <c r="J1" s="763"/>
      <c r="K1" s="763"/>
      <c r="L1" s="763"/>
      <c r="M1" s="763"/>
      <c r="N1" s="763"/>
      <c r="O1" s="763"/>
    </row>
    <row r="2" spans="1:17" x14ac:dyDescent="0.45">
      <c r="A2" s="338"/>
      <c r="B2" s="338" t="s">
        <v>1</v>
      </c>
      <c r="C2" s="338" t="s">
        <v>2</v>
      </c>
      <c r="D2" s="338" t="s">
        <v>3</v>
      </c>
      <c r="E2" s="338" t="s">
        <v>4</v>
      </c>
      <c r="F2" s="338" t="s">
        <v>5</v>
      </c>
      <c r="G2" s="338" t="s">
        <v>6</v>
      </c>
      <c r="H2" s="338" t="s">
        <v>7</v>
      </c>
      <c r="I2" s="338" t="s">
        <v>1</v>
      </c>
      <c r="J2" s="338" t="s">
        <v>2</v>
      </c>
      <c r="K2" s="338" t="s">
        <v>3</v>
      </c>
      <c r="L2" s="338" t="s">
        <v>4</v>
      </c>
      <c r="M2" s="338" t="s">
        <v>5</v>
      </c>
      <c r="N2" s="338" t="s">
        <v>6</v>
      </c>
      <c r="O2" s="338" t="s">
        <v>7</v>
      </c>
    </row>
    <row r="3" spans="1:17" x14ac:dyDescent="0.45">
      <c r="A3" s="338"/>
      <c r="B3" s="339">
        <v>42009</v>
      </c>
      <c r="C3" s="339">
        <f>B3+1</f>
        <v>42010</v>
      </c>
      <c r="D3" s="339">
        <f t="shared" ref="D3:O3" si="0">C3+1</f>
        <v>42011</v>
      </c>
      <c r="E3" s="339">
        <f t="shared" si="0"/>
        <v>42012</v>
      </c>
      <c r="F3" s="339">
        <f t="shared" si="0"/>
        <v>42013</v>
      </c>
      <c r="G3" s="339">
        <f t="shared" si="0"/>
        <v>42014</v>
      </c>
      <c r="H3" s="339">
        <f t="shared" si="0"/>
        <v>42015</v>
      </c>
      <c r="I3" s="339">
        <f t="shared" si="0"/>
        <v>42016</v>
      </c>
      <c r="J3" s="339">
        <f t="shared" si="0"/>
        <v>42017</v>
      </c>
      <c r="K3" s="339">
        <f t="shared" si="0"/>
        <v>42018</v>
      </c>
      <c r="L3" s="339">
        <f t="shared" si="0"/>
        <v>42019</v>
      </c>
      <c r="M3" s="339">
        <f t="shared" si="0"/>
        <v>42020</v>
      </c>
      <c r="N3" s="339">
        <f t="shared" si="0"/>
        <v>42021</v>
      </c>
      <c r="O3" s="339">
        <f t="shared" si="0"/>
        <v>42022</v>
      </c>
    </row>
    <row r="4" spans="1:17" ht="199.5" x14ac:dyDescent="0.45">
      <c r="A4" s="348" t="s">
        <v>340</v>
      </c>
      <c r="B4" s="341" t="s">
        <v>9</v>
      </c>
      <c r="C4" s="341" t="s">
        <v>9</v>
      </c>
      <c r="D4" s="341" t="s">
        <v>9</v>
      </c>
      <c r="E4" s="341" t="s">
        <v>9</v>
      </c>
      <c r="F4" s="341" t="s">
        <v>9</v>
      </c>
      <c r="G4" s="338"/>
      <c r="H4" s="338"/>
      <c r="I4" s="557" t="s">
        <v>55</v>
      </c>
      <c r="J4" s="343" t="s">
        <v>11</v>
      </c>
      <c r="K4" s="343" t="s">
        <v>12</v>
      </c>
      <c r="L4" s="354" t="s">
        <v>100</v>
      </c>
      <c r="M4" s="363" t="s">
        <v>95</v>
      </c>
      <c r="N4" s="338"/>
      <c r="O4" s="338"/>
    </row>
    <row r="5" spans="1:17" ht="159" customHeight="1" x14ac:dyDescent="0.45">
      <c r="A5" s="348" t="s">
        <v>344</v>
      </c>
      <c r="B5" s="341" t="s">
        <v>9</v>
      </c>
      <c r="C5" s="341" t="s">
        <v>9</v>
      </c>
      <c r="D5" s="341" t="s">
        <v>9</v>
      </c>
      <c r="E5" s="341" t="s">
        <v>9</v>
      </c>
      <c r="F5" s="341" t="s">
        <v>9</v>
      </c>
      <c r="G5" s="338"/>
      <c r="H5" s="338"/>
      <c r="I5" s="343" t="s">
        <v>11</v>
      </c>
      <c r="J5" s="343" t="s">
        <v>12</v>
      </c>
      <c r="K5" s="557" t="s">
        <v>55</v>
      </c>
      <c r="L5" s="538" t="s">
        <v>14</v>
      </c>
      <c r="M5" s="538" t="s">
        <v>22</v>
      </c>
      <c r="N5" s="338"/>
      <c r="O5" s="338"/>
    </row>
    <row r="6" spans="1:17" ht="128.25" customHeight="1" x14ac:dyDescent="0.45">
      <c r="A6" s="348" t="s">
        <v>341</v>
      </c>
      <c r="B6" s="341" t="s">
        <v>9</v>
      </c>
      <c r="C6" s="341" t="s">
        <v>9</v>
      </c>
      <c r="D6" s="341" t="s">
        <v>9</v>
      </c>
      <c r="E6" s="341" t="s">
        <v>9</v>
      </c>
      <c r="F6" s="341" t="s">
        <v>9</v>
      </c>
      <c r="G6" s="338"/>
      <c r="H6" s="338"/>
      <c r="I6" s="343" t="s">
        <v>185</v>
      </c>
      <c r="J6" s="343" t="s">
        <v>58</v>
      </c>
      <c r="K6" s="557" t="s">
        <v>55</v>
      </c>
      <c r="L6" s="538" t="s">
        <v>186</v>
      </c>
      <c r="M6" s="538" t="s">
        <v>186</v>
      </c>
      <c r="N6" s="338"/>
      <c r="O6" s="338"/>
    </row>
    <row r="7" spans="1:17" ht="58.5" hidden="1" customHeight="1" x14ac:dyDescent="0.45">
      <c r="A7" s="348" t="s">
        <v>343</v>
      </c>
      <c r="B7" s="610"/>
      <c r="C7" s="610"/>
      <c r="D7" s="610"/>
      <c r="E7" s="610"/>
      <c r="F7" s="610"/>
      <c r="G7" s="338"/>
      <c r="H7" s="338"/>
      <c r="I7" s="341" t="s">
        <v>9</v>
      </c>
      <c r="J7" s="341" t="s">
        <v>9</v>
      </c>
      <c r="K7" s="341" t="s">
        <v>9</v>
      </c>
      <c r="L7" s="341" t="s">
        <v>9</v>
      </c>
      <c r="M7" s="341" t="s">
        <v>9</v>
      </c>
      <c r="N7" s="568"/>
      <c r="O7" s="338"/>
    </row>
    <row r="8" spans="1:17" ht="57" hidden="1" x14ac:dyDescent="0.45">
      <c r="A8" s="348" t="s">
        <v>342</v>
      </c>
      <c r="B8" s="610"/>
      <c r="C8" s="610"/>
      <c r="D8" s="610"/>
      <c r="E8" s="610"/>
      <c r="F8" s="610"/>
      <c r="G8" s="338"/>
      <c r="H8" s="338"/>
      <c r="I8" s="341" t="s">
        <v>9</v>
      </c>
      <c r="J8" s="341" t="s">
        <v>9</v>
      </c>
      <c r="K8" s="341" t="s">
        <v>9</v>
      </c>
      <c r="L8" s="341" t="s">
        <v>9</v>
      </c>
      <c r="M8" s="341" t="s">
        <v>9</v>
      </c>
      <c r="N8" s="338"/>
      <c r="O8" s="338"/>
    </row>
    <row r="9" spans="1:17" x14ac:dyDescent="0.45">
      <c r="A9" s="338"/>
      <c r="B9" s="339">
        <f>B3+14</f>
        <v>42023</v>
      </c>
      <c r="C9" s="339">
        <f>B9+1</f>
        <v>42024</v>
      </c>
      <c r="D9" s="339">
        <f t="shared" ref="D9:O9" si="1">C9+1</f>
        <v>42025</v>
      </c>
      <c r="E9" s="339">
        <f t="shared" si="1"/>
        <v>42026</v>
      </c>
      <c r="F9" s="339">
        <f t="shared" si="1"/>
        <v>42027</v>
      </c>
      <c r="G9" s="339">
        <f t="shared" si="1"/>
        <v>42028</v>
      </c>
      <c r="H9" s="339">
        <f t="shared" si="1"/>
        <v>42029</v>
      </c>
      <c r="I9" s="339">
        <f t="shared" si="1"/>
        <v>42030</v>
      </c>
      <c r="J9" s="339">
        <f t="shared" si="1"/>
        <v>42031</v>
      </c>
      <c r="K9" s="339">
        <f t="shared" si="1"/>
        <v>42032</v>
      </c>
      <c r="L9" s="339">
        <f t="shared" si="1"/>
        <v>42033</v>
      </c>
      <c r="M9" s="339">
        <f t="shared" si="1"/>
        <v>42034</v>
      </c>
      <c r="N9" s="339">
        <f t="shared" si="1"/>
        <v>42035</v>
      </c>
      <c r="O9" s="339">
        <f t="shared" si="1"/>
        <v>42036</v>
      </c>
    </row>
    <row r="10" spans="1:17" ht="117" customHeight="1" x14ac:dyDescent="0.45">
      <c r="A10" s="348" t="s">
        <v>256</v>
      </c>
      <c r="B10" s="363" t="s">
        <v>95</v>
      </c>
      <c r="C10" s="354" t="s">
        <v>169</v>
      </c>
      <c r="D10" s="343" t="s">
        <v>14</v>
      </c>
      <c r="E10" s="343" t="s">
        <v>22</v>
      </c>
      <c r="F10" s="354" t="s">
        <v>114</v>
      </c>
      <c r="G10" s="338"/>
      <c r="H10" s="338"/>
      <c r="I10" s="348" t="s">
        <v>251</v>
      </c>
      <c r="J10" s="363" t="s">
        <v>95</v>
      </c>
      <c r="K10" s="363" t="s">
        <v>95</v>
      </c>
      <c r="L10" s="363" t="s">
        <v>95</v>
      </c>
      <c r="M10" s="363" t="s">
        <v>95</v>
      </c>
      <c r="N10" s="338"/>
      <c r="O10" s="338"/>
    </row>
    <row r="11" spans="1:17" ht="156" customHeight="1" x14ac:dyDescent="0.45">
      <c r="A11" s="348" t="s">
        <v>333</v>
      </c>
      <c r="B11" s="557" t="s">
        <v>56</v>
      </c>
      <c r="C11" s="364" t="s">
        <v>150</v>
      </c>
      <c r="D11" s="364" t="s">
        <v>40</v>
      </c>
      <c r="E11" s="364" t="s">
        <v>40</v>
      </c>
      <c r="F11" s="557" t="s">
        <v>114</v>
      </c>
      <c r="G11" s="338"/>
      <c r="H11" s="338"/>
      <c r="I11" s="348" t="s">
        <v>251</v>
      </c>
      <c r="J11" s="363" t="s">
        <v>358</v>
      </c>
      <c r="K11" s="363" t="s">
        <v>358</v>
      </c>
      <c r="L11" s="363" t="s">
        <v>358</v>
      </c>
      <c r="M11" s="363" t="s">
        <v>358</v>
      </c>
      <c r="N11" s="338"/>
      <c r="O11" s="338"/>
    </row>
    <row r="12" spans="1:17" ht="76.5" customHeight="1" x14ac:dyDescent="0.45">
      <c r="A12" s="348" t="s">
        <v>280</v>
      </c>
      <c r="B12" s="557" t="s">
        <v>114</v>
      </c>
      <c r="C12" s="364" t="s">
        <v>338</v>
      </c>
      <c r="D12" s="364" t="s">
        <v>338</v>
      </c>
      <c r="E12" s="364" t="s">
        <v>338</v>
      </c>
      <c r="F12" s="364" t="s">
        <v>338</v>
      </c>
      <c r="G12" s="338"/>
      <c r="H12" s="338"/>
      <c r="I12" s="348" t="s">
        <v>251</v>
      </c>
      <c r="J12" s="364" t="s">
        <v>338</v>
      </c>
      <c r="K12" s="364" t="s">
        <v>338</v>
      </c>
      <c r="L12" s="354" t="s">
        <v>100</v>
      </c>
      <c r="M12" s="558" t="s">
        <v>52</v>
      </c>
      <c r="N12" s="338"/>
      <c r="O12" s="338"/>
    </row>
    <row r="13" spans="1:17" ht="111" hidden="1" customHeight="1" x14ac:dyDescent="0.45">
      <c r="A13" s="348" t="s">
        <v>334</v>
      </c>
      <c r="B13" s="342" t="s">
        <v>299</v>
      </c>
      <c r="C13" s="557" t="s">
        <v>55</v>
      </c>
      <c r="D13" s="343" t="s">
        <v>11</v>
      </c>
      <c r="E13" s="343" t="s">
        <v>12</v>
      </c>
      <c r="F13" s="564" t="s">
        <v>336</v>
      </c>
      <c r="G13" s="338"/>
      <c r="H13" s="338"/>
      <c r="I13" s="348" t="s">
        <v>251</v>
      </c>
      <c r="J13" s="538" t="s">
        <v>14</v>
      </c>
      <c r="K13" s="538" t="s">
        <v>22</v>
      </c>
      <c r="L13" s="557" t="s">
        <v>56</v>
      </c>
      <c r="M13" s="538" t="s">
        <v>24</v>
      </c>
      <c r="N13" s="338"/>
      <c r="O13" s="338"/>
      <c r="Q13" s="544" t="s">
        <v>325</v>
      </c>
    </row>
    <row r="14" spans="1:17" ht="96" hidden="1" customHeight="1" x14ac:dyDescent="0.45">
      <c r="A14" s="348" t="s">
        <v>335</v>
      </c>
      <c r="B14" s="342" t="s">
        <v>337</v>
      </c>
      <c r="C14" s="557" t="s">
        <v>55</v>
      </c>
      <c r="D14" s="343" t="s">
        <v>185</v>
      </c>
      <c r="E14" s="343" t="s">
        <v>58</v>
      </c>
      <c r="F14" s="354" t="s">
        <v>100</v>
      </c>
      <c r="G14" s="338"/>
      <c r="H14" s="338"/>
      <c r="I14" s="348" t="s">
        <v>251</v>
      </c>
      <c r="J14" s="538" t="s">
        <v>186</v>
      </c>
      <c r="K14" s="538" t="s">
        <v>186</v>
      </c>
      <c r="L14" s="557" t="s">
        <v>56</v>
      </c>
      <c r="M14" s="538" t="s">
        <v>193</v>
      </c>
      <c r="N14" s="338"/>
      <c r="O14" s="338"/>
    </row>
    <row r="15" spans="1:17" x14ac:dyDescent="0.45">
      <c r="A15" s="338"/>
      <c r="B15" s="339">
        <f>B9+14</f>
        <v>42037</v>
      </c>
      <c r="C15" s="339">
        <f>B15+1</f>
        <v>42038</v>
      </c>
      <c r="D15" s="339">
        <f t="shared" ref="D15:O15" si="2">C15+1</f>
        <v>42039</v>
      </c>
      <c r="E15" s="339">
        <f t="shared" si="2"/>
        <v>42040</v>
      </c>
      <c r="F15" s="339">
        <f t="shared" si="2"/>
        <v>42041</v>
      </c>
      <c r="G15" s="339">
        <f t="shared" si="2"/>
        <v>42042</v>
      </c>
      <c r="H15" s="339">
        <f t="shared" si="2"/>
        <v>42043</v>
      </c>
      <c r="I15" s="339">
        <f t="shared" si="2"/>
        <v>42044</v>
      </c>
      <c r="J15" s="339">
        <f t="shared" si="2"/>
        <v>42045</v>
      </c>
      <c r="K15" s="339">
        <f t="shared" si="2"/>
        <v>42046</v>
      </c>
      <c r="L15" s="339">
        <f t="shared" si="2"/>
        <v>42047</v>
      </c>
      <c r="M15" s="339">
        <f t="shared" si="2"/>
        <v>42048</v>
      </c>
      <c r="N15" s="339">
        <f t="shared" si="2"/>
        <v>42049</v>
      </c>
      <c r="O15" s="339">
        <f t="shared" si="2"/>
        <v>42050</v>
      </c>
    </row>
    <row r="16" spans="1:17" ht="126.75" customHeight="1" x14ac:dyDescent="0.45">
      <c r="A16" s="348" t="s">
        <v>256</v>
      </c>
      <c r="B16" s="363" t="s">
        <v>95</v>
      </c>
      <c r="C16" s="363" t="s">
        <v>95</v>
      </c>
      <c r="D16" s="363" t="s">
        <v>95</v>
      </c>
      <c r="E16" s="363" t="s">
        <v>95</v>
      </c>
      <c r="F16" s="363" t="s">
        <v>95</v>
      </c>
      <c r="G16" s="338"/>
      <c r="H16" s="338"/>
      <c r="I16" s="363" t="s">
        <v>95</v>
      </c>
      <c r="J16" s="363" t="s">
        <v>95</v>
      </c>
      <c r="K16" s="363" t="s">
        <v>95</v>
      </c>
      <c r="L16" s="363" t="s">
        <v>95</v>
      </c>
      <c r="M16" s="363" t="s">
        <v>95</v>
      </c>
      <c r="N16" s="338"/>
      <c r="O16" s="338"/>
    </row>
    <row r="17" spans="1:15" ht="102" customHeight="1" x14ac:dyDescent="0.45">
      <c r="A17" s="348" t="s">
        <v>333</v>
      </c>
      <c r="B17" s="363" t="s">
        <v>358</v>
      </c>
      <c r="C17" s="363" t="s">
        <v>358</v>
      </c>
      <c r="D17" s="363" t="s">
        <v>358</v>
      </c>
      <c r="E17" s="363" t="s">
        <v>358</v>
      </c>
      <c r="F17" s="363" t="s">
        <v>358</v>
      </c>
      <c r="G17" s="338"/>
      <c r="H17" s="338"/>
      <c r="I17" s="363" t="s">
        <v>358</v>
      </c>
      <c r="J17" s="363" t="s">
        <v>358</v>
      </c>
      <c r="K17" s="363" t="s">
        <v>358</v>
      </c>
      <c r="L17" s="363" t="s">
        <v>359</v>
      </c>
      <c r="M17" s="342" t="s">
        <v>13</v>
      </c>
      <c r="N17" s="338"/>
      <c r="O17" s="338"/>
    </row>
    <row r="18" spans="1:15" ht="99.75" customHeight="1" x14ac:dyDescent="0.45">
      <c r="A18" s="348" t="s">
        <v>280</v>
      </c>
      <c r="B18" s="558" t="s">
        <v>52</v>
      </c>
      <c r="C18" s="558" t="s">
        <v>52</v>
      </c>
      <c r="D18" s="558" t="s">
        <v>52</v>
      </c>
      <c r="E18" s="558" t="s">
        <v>52</v>
      </c>
      <c r="F18" s="558" t="s">
        <v>52</v>
      </c>
      <c r="G18" s="338"/>
      <c r="H18" s="338"/>
      <c r="I18" s="558" t="s">
        <v>52</v>
      </c>
      <c r="J18" s="558" t="s">
        <v>52</v>
      </c>
      <c r="K18" s="558" t="s">
        <v>52</v>
      </c>
      <c r="L18" s="538" t="s">
        <v>193</v>
      </c>
      <c r="M18" s="538" t="s">
        <v>193</v>
      </c>
      <c r="N18" s="338"/>
      <c r="O18" s="338"/>
    </row>
    <row r="19" spans="1:15" ht="73.5" hidden="1" customHeight="1" x14ac:dyDescent="0.45">
      <c r="A19" s="348" t="s">
        <v>334</v>
      </c>
      <c r="B19" s="538" t="s">
        <v>25</v>
      </c>
      <c r="C19" s="342" t="s">
        <v>353</v>
      </c>
      <c r="D19" s="564" t="s">
        <v>354</v>
      </c>
      <c r="E19" s="538" t="s">
        <v>339</v>
      </c>
      <c r="F19" s="538" t="s">
        <v>339</v>
      </c>
      <c r="G19" s="338"/>
      <c r="H19" s="338"/>
      <c r="I19" s="538" t="s">
        <v>355</v>
      </c>
      <c r="J19" s="538" t="s">
        <v>355</v>
      </c>
      <c r="K19" s="612" t="s">
        <v>41</v>
      </c>
      <c r="L19" s="612" t="s">
        <v>41</v>
      </c>
      <c r="M19" s="612" t="s">
        <v>41</v>
      </c>
      <c r="N19" s="545" t="s">
        <v>29</v>
      </c>
      <c r="O19" s="338"/>
    </row>
    <row r="20" spans="1:15" ht="91.5" hidden="1" customHeight="1" x14ac:dyDescent="0.45">
      <c r="A20" s="348" t="s">
        <v>335</v>
      </c>
      <c r="B20" s="538" t="s">
        <v>193</v>
      </c>
      <c r="C20" s="364" t="s">
        <v>351</v>
      </c>
      <c r="D20" s="364" t="s">
        <v>351</v>
      </c>
      <c r="E20" s="538" t="s">
        <v>339</v>
      </c>
      <c r="F20" s="538" t="s">
        <v>339</v>
      </c>
      <c r="G20" s="338"/>
      <c r="H20" s="338"/>
      <c r="I20" s="364" t="s">
        <v>351</v>
      </c>
      <c r="J20" s="364" t="s">
        <v>351</v>
      </c>
      <c r="K20" s="364" t="s">
        <v>351</v>
      </c>
      <c r="L20" s="364" t="s">
        <v>351</v>
      </c>
      <c r="M20" s="557" t="s">
        <v>114</v>
      </c>
      <c r="N20" s="338"/>
      <c r="O20" s="338"/>
    </row>
    <row r="21" spans="1:15" x14ac:dyDescent="0.45">
      <c r="A21" s="583"/>
      <c r="B21" s="584">
        <f>B15+14</f>
        <v>42051</v>
      </c>
      <c r="C21" s="584">
        <f>B21+1</f>
        <v>42052</v>
      </c>
      <c r="D21" s="585">
        <f t="shared" ref="D21:O21" si="3">C21+1</f>
        <v>42053</v>
      </c>
      <c r="E21" s="586">
        <f t="shared" si="3"/>
        <v>42054</v>
      </c>
      <c r="F21" s="586">
        <f t="shared" si="3"/>
        <v>42055</v>
      </c>
      <c r="G21" s="586">
        <f t="shared" si="3"/>
        <v>42056</v>
      </c>
      <c r="H21" s="586">
        <f t="shared" si="3"/>
        <v>42057</v>
      </c>
      <c r="I21" s="586">
        <f t="shared" si="3"/>
        <v>42058</v>
      </c>
      <c r="J21" s="586">
        <f t="shared" si="3"/>
        <v>42059</v>
      </c>
      <c r="K21" s="586">
        <f t="shared" si="3"/>
        <v>42060</v>
      </c>
      <c r="L21" s="586">
        <f t="shared" si="3"/>
        <v>42061</v>
      </c>
      <c r="M21" s="586">
        <f t="shared" si="3"/>
        <v>42062</v>
      </c>
      <c r="N21" s="586">
        <f t="shared" si="3"/>
        <v>42063</v>
      </c>
      <c r="O21" s="586">
        <f t="shared" si="3"/>
        <v>42064</v>
      </c>
    </row>
    <row r="22" spans="1:15" ht="65.25" customHeight="1" x14ac:dyDescent="0.45">
      <c r="A22" s="348" t="s">
        <v>256</v>
      </c>
      <c r="B22" s="578" t="s">
        <v>357</v>
      </c>
      <c r="C22" s="578" t="s">
        <v>357</v>
      </c>
      <c r="D22" s="578" t="s">
        <v>357</v>
      </c>
      <c r="E22" s="578" t="s">
        <v>357</v>
      </c>
      <c r="F22" s="578" t="s">
        <v>357</v>
      </c>
      <c r="G22" s="338"/>
      <c r="H22" s="338"/>
      <c r="I22" s="538" t="s">
        <v>24</v>
      </c>
      <c r="J22" s="538" t="s">
        <v>25</v>
      </c>
      <c r="K22" s="342" t="s">
        <v>353</v>
      </c>
      <c r="L22" s="538" t="s">
        <v>339</v>
      </c>
      <c r="M22" s="538" t="s">
        <v>339</v>
      </c>
      <c r="N22" s="338"/>
      <c r="O22" s="338"/>
    </row>
    <row r="23" spans="1:15" ht="45" customHeight="1" x14ac:dyDescent="0.45">
      <c r="A23" s="348" t="s">
        <v>333</v>
      </c>
      <c r="B23" s="578" t="s">
        <v>357</v>
      </c>
      <c r="C23" s="578" t="s">
        <v>357</v>
      </c>
      <c r="D23" s="578" t="s">
        <v>357</v>
      </c>
      <c r="E23" s="578" t="s">
        <v>357</v>
      </c>
      <c r="F23" s="578" t="s">
        <v>357</v>
      </c>
      <c r="G23" s="338"/>
      <c r="H23" s="338"/>
      <c r="I23" s="538" t="s">
        <v>24</v>
      </c>
      <c r="J23" s="538" t="s">
        <v>25</v>
      </c>
      <c r="K23" s="557" t="s">
        <v>100</v>
      </c>
      <c r="L23" s="538" t="s">
        <v>339</v>
      </c>
      <c r="M23" s="538" t="s">
        <v>339</v>
      </c>
      <c r="N23" s="338"/>
      <c r="O23" s="338"/>
    </row>
    <row r="24" spans="1:15" ht="44.25" customHeight="1" x14ac:dyDescent="0.45">
      <c r="A24" s="348" t="s">
        <v>280</v>
      </c>
      <c r="B24" s="538" t="s">
        <v>339</v>
      </c>
      <c r="C24" s="538" t="s">
        <v>339</v>
      </c>
      <c r="D24" s="557" t="s">
        <v>56</v>
      </c>
      <c r="E24" s="342" t="s">
        <v>353</v>
      </c>
      <c r="F24" s="364" t="s">
        <v>345</v>
      </c>
      <c r="G24" s="338"/>
      <c r="H24" s="338"/>
      <c r="I24" s="364" t="s">
        <v>345</v>
      </c>
      <c r="J24" s="364" t="s">
        <v>345</v>
      </c>
      <c r="K24" s="364" t="s">
        <v>345</v>
      </c>
      <c r="L24" s="364" t="s">
        <v>345</v>
      </c>
      <c r="M24" s="613" t="s">
        <v>135</v>
      </c>
      <c r="N24" s="338"/>
      <c r="O24" s="338"/>
    </row>
    <row r="25" spans="1:15" ht="47.25" hidden="1" customHeight="1" x14ac:dyDescent="0.45">
      <c r="A25" s="348" t="s">
        <v>334</v>
      </c>
      <c r="B25" s="545" t="s">
        <v>29</v>
      </c>
      <c r="C25" s="545" t="s">
        <v>29</v>
      </c>
      <c r="D25" s="545" t="s">
        <v>29</v>
      </c>
      <c r="E25" s="564" t="s">
        <v>362</v>
      </c>
      <c r="F25" s="338" t="s">
        <v>27</v>
      </c>
      <c r="G25" s="338"/>
      <c r="H25" s="338"/>
      <c r="I25" s="364" t="s">
        <v>40</v>
      </c>
      <c r="J25" s="364" t="s">
        <v>40</v>
      </c>
      <c r="K25" s="364" t="s">
        <v>280</v>
      </c>
      <c r="L25" s="364" t="s">
        <v>280</v>
      </c>
      <c r="M25" s="364" t="s">
        <v>280</v>
      </c>
      <c r="N25" s="338"/>
      <c r="O25" s="338"/>
    </row>
    <row r="26" spans="1:15" ht="80.25" hidden="1" customHeight="1" x14ac:dyDescent="0.45">
      <c r="A26" s="348" t="s">
        <v>335</v>
      </c>
      <c r="B26" s="364" t="s">
        <v>351</v>
      </c>
      <c r="C26" s="364" t="s">
        <v>351</v>
      </c>
      <c r="D26" s="364" t="s">
        <v>351</v>
      </c>
      <c r="E26" s="364" t="s">
        <v>351</v>
      </c>
      <c r="F26" s="364" t="s">
        <v>351</v>
      </c>
      <c r="G26" s="338"/>
      <c r="H26" s="338"/>
      <c r="I26" s="364" t="s">
        <v>351</v>
      </c>
      <c r="J26" s="364" t="s">
        <v>351</v>
      </c>
      <c r="K26" s="364" t="s">
        <v>351</v>
      </c>
      <c r="L26" s="364" t="s">
        <v>351</v>
      </c>
      <c r="M26" s="364" t="s">
        <v>352</v>
      </c>
      <c r="N26" s="338"/>
      <c r="O26" s="338"/>
    </row>
    <row r="27" spans="1:15" x14ac:dyDescent="0.45">
      <c r="A27" s="338"/>
      <c r="B27" s="339">
        <f>B21+14</f>
        <v>42065</v>
      </c>
      <c r="C27" s="339">
        <f>B27+1</f>
        <v>42066</v>
      </c>
      <c r="D27" s="339">
        <f t="shared" ref="D27:O27" si="4">C27+1</f>
        <v>42067</v>
      </c>
      <c r="E27" s="339">
        <f t="shared" si="4"/>
        <v>42068</v>
      </c>
      <c r="F27" s="339">
        <f t="shared" si="4"/>
        <v>42069</v>
      </c>
      <c r="G27" s="339">
        <f t="shared" si="4"/>
        <v>42070</v>
      </c>
      <c r="H27" s="339">
        <f t="shared" si="4"/>
        <v>42071</v>
      </c>
      <c r="I27" s="339">
        <f t="shared" si="4"/>
        <v>42072</v>
      </c>
      <c r="J27" s="339">
        <f t="shared" si="4"/>
        <v>42073</v>
      </c>
      <c r="K27" s="339">
        <f t="shared" si="4"/>
        <v>42074</v>
      </c>
      <c r="L27" s="339">
        <f t="shared" si="4"/>
        <v>42075</v>
      </c>
      <c r="M27" s="606">
        <f t="shared" si="4"/>
        <v>42076</v>
      </c>
      <c r="N27" s="339">
        <f t="shared" si="4"/>
        <v>42077</v>
      </c>
      <c r="O27" s="339">
        <f t="shared" si="4"/>
        <v>42078</v>
      </c>
    </row>
    <row r="28" spans="1:15" ht="143.25" customHeight="1" x14ac:dyDescent="0.45">
      <c r="A28" s="348" t="s">
        <v>256</v>
      </c>
      <c r="B28" s="355" t="s">
        <v>52</v>
      </c>
      <c r="C28" s="355" t="s">
        <v>52</v>
      </c>
      <c r="D28" s="355" t="s">
        <v>52</v>
      </c>
      <c r="E28" s="355" t="s">
        <v>52</v>
      </c>
      <c r="F28" s="355" t="s">
        <v>52</v>
      </c>
      <c r="G28" s="338"/>
      <c r="H28" s="338"/>
      <c r="I28" s="355" t="s">
        <v>52</v>
      </c>
      <c r="J28" s="355" t="s">
        <v>52</v>
      </c>
      <c r="K28" s="355" t="s">
        <v>52</v>
      </c>
      <c r="L28" s="363" t="s">
        <v>116</v>
      </c>
      <c r="M28" s="363" t="s">
        <v>116</v>
      </c>
      <c r="N28" s="338"/>
      <c r="O28" s="338"/>
    </row>
    <row r="29" spans="1:15" ht="75" customHeight="1" x14ac:dyDescent="0.45">
      <c r="A29" s="348" t="s">
        <v>333</v>
      </c>
      <c r="B29" s="342" t="s">
        <v>45</v>
      </c>
      <c r="C29" s="558" t="s">
        <v>52</v>
      </c>
      <c r="D29" s="558" t="s">
        <v>52</v>
      </c>
      <c r="E29" s="558" t="s">
        <v>52</v>
      </c>
      <c r="F29" s="558" t="s">
        <v>52</v>
      </c>
      <c r="G29" s="338"/>
      <c r="H29" s="338"/>
      <c r="I29" s="558" t="s">
        <v>52</v>
      </c>
      <c r="J29" s="558" t="s">
        <v>52</v>
      </c>
      <c r="K29" s="558" t="s">
        <v>52</v>
      </c>
      <c r="L29" s="558" t="s">
        <v>52</v>
      </c>
      <c r="M29" s="558" t="s">
        <v>52</v>
      </c>
      <c r="N29" s="338"/>
      <c r="O29" s="338"/>
    </row>
    <row r="30" spans="1:15" ht="54.75" customHeight="1" x14ac:dyDescent="0.45">
      <c r="A30" s="348" t="s">
        <v>280</v>
      </c>
      <c r="B30" s="613" t="s">
        <v>135</v>
      </c>
      <c r="C30" s="613" t="s">
        <v>135</v>
      </c>
      <c r="D30" s="613" t="s">
        <v>135</v>
      </c>
      <c r="E30" s="613" t="s">
        <v>135</v>
      </c>
      <c r="F30" s="613" t="s">
        <v>135</v>
      </c>
      <c r="G30" s="338"/>
      <c r="H30" s="338"/>
      <c r="I30" s="613" t="s">
        <v>135</v>
      </c>
      <c r="J30" s="613" t="s">
        <v>135</v>
      </c>
      <c r="K30" s="364" t="s">
        <v>345</v>
      </c>
      <c r="L30" s="364" t="s">
        <v>345</v>
      </c>
      <c r="M30" s="364" t="s">
        <v>345</v>
      </c>
      <c r="N30" s="338"/>
      <c r="O30" s="338"/>
    </row>
    <row r="31" spans="1:15" ht="51.75" hidden="1" customHeight="1" x14ac:dyDescent="0.45">
      <c r="A31" s="348" t="s">
        <v>334</v>
      </c>
      <c r="B31" s="557" t="s">
        <v>356</v>
      </c>
      <c r="C31" s="557" t="s">
        <v>356</v>
      </c>
      <c r="D31" s="558" t="s">
        <v>52</v>
      </c>
      <c r="E31" s="558" t="s">
        <v>52</v>
      </c>
      <c r="F31" s="558" t="s">
        <v>52</v>
      </c>
      <c r="G31" s="338"/>
      <c r="H31" s="338"/>
      <c r="I31" s="558" t="s">
        <v>52</v>
      </c>
      <c r="J31" s="558" t="s">
        <v>52</v>
      </c>
      <c r="K31" s="558" t="s">
        <v>52</v>
      </c>
      <c r="L31" s="558" t="s">
        <v>52</v>
      </c>
      <c r="M31" s="558" t="s">
        <v>52</v>
      </c>
      <c r="N31" s="338"/>
      <c r="O31" s="338"/>
    </row>
    <row r="32" spans="1:15" ht="45.75" hidden="1" customHeight="1" x14ac:dyDescent="0.45">
      <c r="A32" s="348" t="s">
        <v>335</v>
      </c>
      <c r="B32" s="342" t="s">
        <v>353</v>
      </c>
      <c r="C32" s="558" t="s">
        <v>52</v>
      </c>
      <c r="D32" s="558" t="s">
        <v>52</v>
      </c>
      <c r="E32" s="558" t="s">
        <v>52</v>
      </c>
      <c r="F32" s="558" t="s">
        <v>52</v>
      </c>
      <c r="G32" s="338"/>
      <c r="H32" s="338"/>
      <c r="I32" s="558" t="s">
        <v>52</v>
      </c>
      <c r="J32" s="558" t="s">
        <v>52</v>
      </c>
      <c r="K32" s="558" t="s">
        <v>52</v>
      </c>
      <c r="L32" s="558" t="s">
        <v>52</v>
      </c>
      <c r="M32" s="558" t="s">
        <v>52</v>
      </c>
      <c r="N32" s="338"/>
      <c r="O32" s="338"/>
    </row>
    <row r="33" spans="1:16" x14ac:dyDescent="0.45">
      <c r="A33" s="338"/>
      <c r="B33" s="339">
        <f>B27+14</f>
        <v>42079</v>
      </c>
      <c r="C33" s="339">
        <f>B33+1</f>
        <v>42080</v>
      </c>
      <c r="D33" s="339">
        <f t="shared" ref="D33:O33" si="5">C33+1</f>
        <v>42081</v>
      </c>
      <c r="E33" s="339">
        <f t="shared" si="5"/>
        <v>42082</v>
      </c>
      <c r="F33" s="339">
        <f t="shared" si="5"/>
        <v>42083</v>
      </c>
      <c r="G33" s="339">
        <f t="shared" si="5"/>
        <v>42084</v>
      </c>
      <c r="H33" s="339">
        <f t="shared" si="5"/>
        <v>42085</v>
      </c>
      <c r="I33" s="339">
        <f t="shared" si="5"/>
        <v>42086</v>
      </c>
      <c r="J33" s="339">
        <f t="shared" si="5"/>
        <v>42087</v>
      </c>
      <c r="K33" s="339">
        <f t="shared" si="5"/>
        <v>42088</v>
      </c>
      <c r="L33" s="339">
        <f t="shared" si="5"/>
        <v>42089</v>
      </c>
      <c r="M33" s="606">
        <f t="shared" si="5"/>
        <v>42090</v>
      </c>
      <c r="N33" s="339">
        <f t="shared" si="5"/>
        <v>42091</v>
      </c>
      <c r="O33" s="339">
        <f t="shared" si="5"/>
        <v>42092</v>
      </c>
    </row>
    <row r="34" spans="1:16" ht="86.25" customHeight="1" x14ac:dyDescent="0.45">
      <c r="A34" s="348" t="s">
        <v>256</v>
      </c>
      <c r="B34" s="363" t="s">
        <v>116</v>
      </c>
      <c r="C34" s="363" t="s">
        <v>116</v>
      </c>
      <c r="D34" s="364" t="s">
        <v>300</v>
      </c>
      <c r="E34" s="363" t="s">
        <v>116</v>
      </c>
      <c r="F34" s="363" t="s">
        <v>116</v>
      </c>
      <c r="G34" s="338"/>
      <c r="H34" s="338"/>
      <c r="I34" s="363" t="s">
        <v>116</v>
      </c>
      <c r="J34" s="363" t="s">
        <v>116</v>
      </c>
      <c r="K34" s="364" t="s">
        <v>300</v>
      </c>
      <c r="L34" s="363" t="s">
        <v>116</v>
      </c>
      <c r="M34" s="363" t="s">
        <v>116</v>
      </c>
      <c r="N34" s="338"/>
      <c r="O34" s="338"/>
    </row>
    <row r="35" spans="1:16" ht="43.5" customHeight="1" x14ac:dyDescent="0.45">
      <c r="A35" s="348" t="s">
        <v>333</v>
      </c>
      <c r="B35" s="363" t="s">
        <v>360</v>
      </c>
      <c r="C35" s="363" t="s">
        <v>360</v>
      </c>
      <c r="D35" s="363" t="s">
        <v>360</v>
      </c>
      <c r="E35" s="363" t="s">
        <v>360</v>
      </c>
      <c r="F35" s="363" t="s">
        <v>360</v>
      </c>
      <c r="G35" s="338"/>
      <c r="H35" s="338"/>
      <c r="I35" s="363" t="s">
        <v>360</v>
      </c>
      <c r="J35" s="363" t="s">
        <v>360</v>
      </c>
      <c r="K35" s="363" t="s">
        <v>360</v>
      </c>
      <c r="L35" s="363" t="s">
        <v>360</v>
      </c>
      <c r="M35" s="363" t="s">
        <v>360</v>
      </c>
      <c r="N35" s="338"/>
      <c r="O35" s="338"/>
    </row>
    <row r="36" spans="1:16" ht="62.25" customHeight="1" x14ac:dyDescent="0.45">
      <c r="A36" s="348" t="s">
        <v>280</v>
      </c>
      <c r="B36" s="364" t="s">
        <v>345</v>
      </c>
      <c r="C36" s="364" t="s">
        <v>345</v>
      </c>
      <c r="D36" s="614" t="s">
        <v>244</v>
      </c>
      <c r="E36" s="614" t="s">
        <v>244</v>
      </c>
      <c r="F36" s="614" t="s">
        <v>244</v>
      </c>
      <c r="G36" s="338"/>
      <c r="H36" s="338"/>
      <c r="I36" s="364" t="s">
        <v>345</v>
      </c>
      <c r="J36" s="364" t="s">
        <v>345</v>
      </c>
      <c r="K36" s="364" t="s">
        <v>345</v>
      </c>
      <c r="L36" s="364" t="s">
        <v>345</v>
      </c>
      <c r="M36" s="364" t="s">
        <v>345</v>
      </c>
      <c r="N36" s="338"/>
      <c r="O36" s="338"/>
    </row>
    <row r="37" spans="1:16" ht="63.75" hidden="1" customHeight="1" x14ac:dyDescent="0.45">
      <c r="A37" s="348" t="s">
        <v>334</v>
      </c>
      <c r="B37" s="557" t="s">
        <v>57</v>
      </c>
      <c r="C37" s="611" t="s">
        <v>361</v>
      </c>
      <c r="D37" s="611" t="s">
        <v>361</v>
      </c>
      <c r="E37" s="611" t="s">
        <v>361</v>
      </c>
      <c r="F37" s="611" t="s">
        <v>361</v>
      </c>
      <c r="G37" s="338"/>
      <c r="H37" s="338"/>
      <c r="I37" s="611" t="s">
        <v>361</v>
      </c>
      <c r="J37" s="611" t="s">
        <v>361</v>
      </c>
      <c r="K37" s="611" t="s">
        <v>361</v>
      </c>
      <c r="L37" s="611" t="s">
        <v>361</v>
      </c>
      <c r="M37" s="611" t="s">
        <v>361</v>
      </c>
      <c r="N37" s="338"/>
      <c r="O37" s="338"/>
    </row>
    <row r="38" spans="1:16" ht="43.5" hidden="1" customHeight="1" x14ac:dyDescent="0.45">
      <c r="A38" s="348" t="s">
        <v>335</v>
      </c>
      <c r="B38" s="364" t="s">
        <v>352</v>
      </c>
      <c r="C38" s="364" t="s">
        <v>352</v>
      </c>
      <c r="D38" s="364" t="s">
        <v>352</v>
      </c>
      <c r="E38" s="364" t="s">
        <v>352</v>
      </c>
      <c r="F38" s="364" t="s">
        <v>352</v>
      </c>
      <c r="G38" s="338"/>
      <c r="H38" s="338"/>
      <c r="I38" s="364" t="s">
        <v>352</v>
      </c>
      <c r="J38" s="364" t="s">
        <v>352</v>
      </c>
      <c r="K38" s="364" t="s">
        <v>352</v>
      </c>
      <c r="L38" s="364" t="s">
        <v>352</v>
      </c>
      <c r="M38" s="364" t="s">
        <v>352</v>
      </c>
      <c r="N38" s="338"/>
      <c r="O38" s="338"/>
    </row>
    <row r="39" spans="1:16" x14ac:dyDescent="0.45">
      <c r="A39" s="338"/>
      <c r="B39" s="339">
        <f>B33+14</f>
        <v>42093</v>
      </c>
      <c r="C39" s="339">
        <f>B39+1</f>
        <v>42094</v>
      </c>
      <c r="D39" s="339">
        <f t="shared" ref="D39:O39" si="6">C39+1</f>
        <v>42095</v>
      </c>
      <c r="E39" s="339">
        <f t="shared" si="6"/>
        <v>42096</v>
      </c>
      <c r="F39" s="339">
        <f t="shared" si="6"/>
        <v>42097</v>
      </c>
      <c r="G39" s="339">
        <f t="shared" si="6"/>
        <v>42098</v>
      </c>
      <c r="H39" s="339">
        <f t="shared" si="6"/>
        <v>42099</v>
      </c>
      <c r="I39" s="339">
        <f t="shared" si="6"/>
        <v>42100</v>
      </c>
      <c r="J39" s="339">
        <f t="shared" si="6"/>
        <v>42101</v>
      </c>
      <c r="K39" s="339">
        <f t="shared" si="6"/>
        <v>42102</v>
      </c>
      <c r="L39" s="339">
        <f t="shared" si="6"/>
        <v>42103</v>
      </c>
      <c r="M39" s="339">
        <f t="shared" si="6"/>
        <v>42104</v>
      </c>
      <c r="N39" s="339">
        <f t="shared" si="6"/>
        <v>42105</v>
      </c>
      <c r="O39" s="339">
        <f t="shared" si="6"/>
        <v>42106</v>
      </c>
    </row>
    <row r="40" spans="1:16" ht="141.75" customHeight="1" x14ac:dyDescent="0.45">
      <c r="A40" s="348" t="s">
        <v>256</v>
      </c>
      <c r="B40" s="363" t="s">
        <v>116</v>
      </c>
      <c r="C40" s="363" t="s">
        <v>116</v>
      </c>
      <c r="D40" s="364" t="s">
        <v>300</v>
      </c>
      <c r="E40" s="374" t="s">
        <v>135</v>
      </c>
      <c r="F40" s="374" t="s">
        <v>135</v>
      </c>
      <c r="G40" s="338"/>
      <c r="H40" s="338"/>
      <c r="I40" s="374" t="s">
        <v>135</v>
      </c>
      <c r="J40" s="374" t="s">
        <v>135</v>
      </c>
      <c r="K40" s="374" t="s">
        <v>135</v>
      </c>
      <c r="L40" s="374" t="s">
        <v>135</v>
      </c>
      <c r="M40" s="374" t="s">
        <v>135</v>
      </c>
      <c r="N40" s="338"/>
      <c r="O40" s="338"/>
    </row>
    <row r="41" spans="1:16" ht="54.75" customHeight="1" x14ac:dyDescent="0.45">
      <c r="A41" s="348" t="s">
        <v>333</v>
      </c>
      <c r="B41" s="363" t="s">
        <v>360</v>
      </c>
      <c r="C41" s="363" t="s">
        <v>360</v>
      </c>
      <c r="D41" s="374" t="s">
        <v>135</v>
      </c>
      <c r="E41" s="374" t="s">
        <v>135</v>
      </c>
      <c r="F41" s="374" t="s">
        <v>135</v>
      </c>
      <c r="G41" s="338"/>
      <c r="H41" s="338"/>
      <c r="I41" s="374" t="s">
        <v>135</v>
      </c>
      <c r="J41" s="374" t="s">
        <v>135</v>
      </c>
      <c r="K41" s="374" t="s">
        <v>135</v>
      </c>
      <c r="L41" s="374" t="s">
        <v>135</v>
      </c>
      <c r="M41" s="374" t="s">
        <v>135</v>
      </c>
      <c r="N41" s="338"/>
      <c r="O41" s="338"/>
    </row>
    <row r="42" spans="1:16" ht="42.75" customHeight="1" x14ac:dyDescent="0.45">
      <c r="A42" s="348" t="s">
        <v>280</v>
      </c>
      <c r="B42" s="364" t="s">
        <v>345</v>
      </c>
      <c r="C42" s="364" t="s">
        <v>345</v>
      </c>
      <c r="D42" s="364" t="s">
        <v>345</v>
      </c>
      <c r="E42" s="364" t="s">
        <v>345</v>
      </c>
      <c r="F42" s="359"/>
      <c r="G42" s="338"/>
      <c r="H42" s="338"/>
      <c r="I42" s="359"/>
      <c r="J42" s="359"/>
      <c r="K42" s="359"/>
      <c r="L42" s="359"/>
      <c r="M42" s="359"/>
      <c r="N42" s="338"/>
      <c r="O42" s="338"/>
    </row>
    <row r="43" spans="1:16" ht="65.25" hidden="1" customHeight="1" x14ac:dyDescent="0.45">
      <c r="A43" s="348" t="s">
        <v>334</v>
      </c>
      <c r="B43" s="611" t="s">
        <v>361</v>
      </c>
      <c r="C43" s="611" t="s">
        <v>361</v>
      </c>
      <c r="D43" s="346"/>
      <c r="E43" s="347"/>
      <c r="F43" s="347"/>
      <c r="G43" s="338"/>
      <c r="H43" s="338"/>
      <c r="I43" s="346"/>
      <c r="J43" s="356"/>
      <c r="K43" s="346"/>
      <c r="L43" s="367"/>
      <c r="M43" s="346"/>
      <c r="N43" s="338"/>
      <c r="O43" s="338"/>
    </row>
    <row r="44" spans="1:16" ht="45.75" hidden="1" customHeight="1" x14ac:dyDescent="0.45">
      <c r="A44" s="348" t="s">
        <v>335</v>
      </c>
      <c r="B44" s="364" t="s">
        <v>352</v>
      </c>
      <c r="C44" s="364" t="s">
        <v>352</v>
      </c>
      <c r="D44" s="364" t="s">
        <v>352</v>
      </c>
      <c r="E44" s="364" t="s">
        <v>352</v>
      </c>
      <c r="F44" s="613" t="s">
        <v>135</v>
      </c>
      <c r="G44" s="338"/>
      <c r="H44" s="338"/>
      <c r="I44" s="613" t="s">
        <v>135</v>
      </c>
      <c r="J44" s="613" t="s">
        <v>135</v>
      </c>
      <c r="K44" s="613" t="s">
        <v>135</v>
      </c>
      <c r="L44" s="613" t="s">
        <v>135</v>
      </c>
      <c r="M44" s="613" t="s">
        <v>135</v>
      </c>
      <c r="N44" s="338"/>
      <c r="O44" s="338"/>
    </row>
    <row r="45" spans="1:16" x14ac:dyDescent="0.45">
      <c r="A45" s="338"/>
      <c r="B45" s="339">
        <f>B39+14</f>
        <v>42107</v>
      </c>
      <c r="C45" s="339">
        <f>B45+1</f>
        <v>42108</v>
      </c>
      <c r="D45" s="339">
        <f t="shared" ref="D45:O45" si="7">C45+1</f>
        <v>42109</v>
      </c>
      <c r="E45" s="339">
        <f t="shared" si="7"/>
        <v>42110</v>
      </c>
      <c r="F45" s="339">
        <f t="shared" si="7"/>
        <v>42111</v>
      </c>
      <c r="G45" s="339">
        <f t="shared" si="7"/>
        <v>42112</v>
      </c>
      <c r="H45" s="339">
        <f t="shared" si="7"/>
        <v>42113</v>
      </c>
      <c r="I45" s="339">
        <f t="shared" si="7"/>
        <v>42114</v>
      </c>
      <c r="J45" s="339">
        <f t="shared" si="7"/>
        <v>42115</v>
      </c>
      <c r="K45" s="339">
        <f t="shared" si="7"/>
        <v>42116</v>
      </c>
      <c r="L45" s="339">
        <f t="shared" si="7"/>
        <v>42117</v>
      </c>
      <c r="M45" s="339">
        <f t="shared" si="7"/>
        <v>42118</v>
      </c>
      <c r="N45" s="339">
        <f t="shared" si="7"/>
        <v>42119</v>
      </c>
      <c r="O45" s="339">
        <f t="shared" si="7"/>
        <v>42120</v>
      </c>
    </row>
    <row r="46" spans="1:16" x14ac:dyDescent="0.45">
      <c r="A46" s="348" t="s">
        <v>256</v>
      </c>
      <c r="B46" s="374" t="s">
        <v>135</v>
      </c>
      <c r="C46" s="374" t="s">
        <v>135</v>
      </c>
      <c r="D46" s="374" t="s">
        <v>135</v>
      </c>
      <c r="E46" s="374" t="s">
        <v>135</v>
      </c>
      <c r="F46" s="374" t="s">
        <v>135</v>
      </c>
      <c r="G46" s="338"/>
      <c r="H46" s="338"/>
      <c r="I46" s="374" t="s">
        <v>135</v>
      </c>
      <c r="J46" s="374" t="s">
        <v>135</v>
      </c>
      <c r="K46" s="359"/>
      <c r="L46" s="359"/>
      <c r="M46" s="359"/>
      <c r="N46" s="338"/>
      <c r="O46" s="338"/>
    </row>
    <row r="47" spans="1:16" x14ac:dyDescent="0.45">
      <c r="A47" s="348" t="s">
        <v>333</v>
      </c>
      <c r="B47" s="374" t="s">
        <v>135</v>
      </c>
      <c r="C47" s="374" t="s">
        <v>135</v>
      </c>
      <c r="D47" s="374" t="s">
        <v>135</v>
      </c>
      <c r="E47" s="374" t="s">
        <v>135</v>
      </c>
      <c r="F47" s="374" t="s">
        <v>135</v>
      </c>
      <c r="G47" s="338"/>
      <c r="H47" s="338"/>
      <c r="I47" s="374" t="s">
        <v>135</v>
      </c>
      <c r="J47" s="374" t="s">
        <v>135</v>
      </c>
      <c r="K47" s="359"/>
      <c r="L47" s="359"/>
      <c r="M47" s="359"/>
      <c r="N47" s="338"/>
      <c r="O47" s="338"/>
    </row>
    <row r="48" spans="1:16" ht="35.25" customHeight="1" x14ac:dyDescent="0.45">
      <c r="A48" s="348" t="s">
        <v>280</v>
      </c>
      <c r="B48" s="359"/>
      <c r="C48" s="359"/>
      <c r="D48" s="359"/>
      <c r="E48" s="359"/>
      <c r="F48" s="359"/>
      <c r="G48" s="338"/>
      <c r="H48" s="338"/>
      <c r="I48" s="359"/>
      <c r="J48" s="359"/>
      <c r="K48" s="359"/>
      <c r="L48" s="359"/>
      <c r="M48" s="359"/>
      <c r="N48" s="338"/>
      <c r="O48" s="338"/>
      <c r="P48" s="375"/>
    </row>
    <row r="49" spans="1:16" ht="56.25" hidden="1" customHeight="1" x14ac:dyDescent="0.45">
      <c r="A49" s="348" t="s">
        <v>334</v>
      </c>
      <c r="B49" s="359"/>
      <c r="C49" s="346"/>
      <c r="D49" s="346"/>
      <c r="E49" s="346"/>
      <c r="F49" s="346"/>
      <c r="G49" s="338"/>
      <c r="H49" s="338"/>
      <c r="I49" s="347"/>
      <c r="J49" s="347"/>
      <c r="K49" s="347"/>
      <c r="L49" s="347"/>
      <c r="M49" s="347"/>
      <c r="N49" s="338"/>
      <c r="O49" s="338"/>
      <c r="P49" s="375"/>
    </row>
    <row r="50" spans="1:16" hidden="1" x14ac:dyDescent="0.45">
      <c r="A50" s="348" t="s">
        <v>335</v>
      </c>
      <c r="B50" s="613" t="s">
        <v>135</v>
      </c>
      <c r="C50" s="613" t="s">
        <v>135</v>
      </c>
      <c r="D50" s="613" t="s">
        <v>135</v>
      </c>
      <c r="E50" s="613" t="s">
        <v>135</v>
      </c>
      <c r="F50" s="613" t="s">
        <v>135</v>
      </c>
      <c r="G50" s="338"/>
      <c r="H50" s="338"/>
      <c r="I50" s="613" t="s">
        <v>135</v>
      </c>
      <c r="J50" s="613" t="s">
        <v>135</v>
      </c>
      <c r="K50" s="613" t="s">
        <v>135</v>
      </c>
      <c r="L50" s="613" t="s">
        <v>135</v>
      </c>
      <c r="M50" s="359"/>
      <c r="N50" s="338"/>
      <c r="O50" s="338"/>
    </row>
    <row r="51" spans="1:16" x14ac:dyDescent="0.45">
      <c r="A51" s="338"/>
      <c r="B51" s="339">
        <f>B45+14</f>
        <v>42121</v>
      </c>
      <c r="C51" s="339">
        <f>B51+1</f>
        <v>42122</v>
      </c>
      <c r="D51" s="339">
        <f t="shared" ref="D51:O51" si="8">C51+1</f>
        <v>42123</v>
      </c>
      <c r="E51" s="339">
        <f t="shared" si="8"/>
        <v>42124</v>
      </c>
      <c r="F51" s="339">
        <f t="shared" si="8"/>
        <v>42125</v>
      </c>
      <c r="G51" s="339">
        <f t="shared" si="8"/>
        <v>42126</v>
      </c>
      <c r="H51" s="339">
        <f t="shared" si="8"/>
        <v>42127</v>
      </c>
      <c r="I51" s="339">
        <f t="shared" si="8"/>
        <v>42128</v>
      </c>
      <c r="J51" s="339">
        <f t="shared" si="8"/>
        <v>42129</v>
      </c>
      <c r="K51" s="339">
        <f t="shared" si="8"/>
        <v>42130</v>
      </c>
      <c r="L51" s="339">
        <f t="shared" si="8"/>
        <v>42131</v>
      </c>
      <c r="M51" s="339">
        <f t="shared" si="8"/>
        <v>42132</v>
      </c>
      <c r="N51" s="339">
        <f t="shared" si="8"/>
        <v>42133</v>
      </c>
      <c r="O51" s="339">
        <f t="shared" si="8"/>
        <v>42134</v>
      </c>
    </row>
    <row r="52" spans="1:16" x14ac:dyDescent="0.45">
      <c r="A52" s="348" t="s">
        <v>333</v>
      </c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59"/>
      <c r="N52" s="359"/>
      <c r="O52" s="359"/>
    </row>
    <row r="53" spans="1:16" x14ac:dyDescent="0.45">
      <c r="A53" s="348" t="s">
        <v>280</v>
      </c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59"/>
      <c r="N53" s="359"/>
      <c r="O53" s="359"/>
    </row>
    <row r="54" spans="1:16" x14ac:dyDescent="0.45">
      <c r="A54" s="348" t="s">
        <v>334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</row>
    <row r="55" spans="1:16" x14ac:dyDescent="0.45">
      <c r="A55" s="348" t="s">
        <v>335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2" zoomScale="50" zoomScaleNormal="50" workbookViewId="0">
      <selection activeCell="K6" sqref="K6"/>
    </sheetView>
  </sheetViews>
  <sheetFormatPr defaultRowHeight="12" x14ac:dyDescent="0.2"/>
  <cols>
    <col min="1" max="1" width="24" style="242" customWidth="1"/>
    <col min="2" max="2" width="25.140625" style="242" customWidth="1"/>
    <col min="3" max="3" width="24.28515625" style="242" customWidth="1"/>
    <col min="4" max="4" width="23.7109375" style="242" customWidth="1"/>
    <col min="5" max="5" width="28.42578125" style="242" customWidth="1"/>
    <col min="6" max="6" width="24" style="242" customWidth="1"/>
    <col min="7" max="7" width="22.5703125" style="242" customWidth="1"/>
    <col min="8" max="8" width="18.85546875" style="242" customWidth="1"/>
    <col min="9" max="9" width="30" style="242" customWidth="1"/>
    <col min="10" max="10" width="21.140625" style="242" customWidth="1"/>
    <col min="11" max="11" width="25.28515625" style="242" customWidth="1"/>
    <col min="12" max="12" width="23.7109375" style="242" customWidth="1"/>
    <col min="13" max="13" width="29" style="242" customWidth="1"/>
    <col min="14" max="14" width="15.85546875" style="242" customWidth="1"/>
    <col min="15" max="15" width="19.42578125" style="242" customWidth="1"/>
    <col min="16" max="16384" width="9.140625" style="242"/>
  </cols>
  <sheetData>
    <row r="1" spans="1:15" ht="12" customHeight="1" x14ac:dyDescent="0.2">
      <c r="A1" s="769" t="s">
        <v>183</v>
      </c>
      <c r="B1" s="769"/>
      <c r="C1" s="769"/>
      <c r="D1" s="769"/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9"/>
    </row>
    <row r="2" spans="1:15" ht="21" x14ac:dyDescent="0.2">
      <c r="A2" s="428"/>
      <c r="B2" s="428" t="s">
        <v>1</v>
      </c>
      <c r="C2" s="428" t="s">
        <v>2</v>
      </c>
      <c r="D2" s="428" t="s">
        <v>3</v>
      </c>
      <c r="E2" s="428" t="s">
        <v>4</v>
      </c>
      <c r="F2" s="428" t="s">
        <v>5</v>
      </c>
      <c r="G2" s="428" t="s">
        <v>6</v>
      </c>
      <c r="H2" s="428" t="s">
        <v>7</v>
      </c>
      <c r="I2" s="428" t="s">
        <v>1</v>
      </c>
      <c r="J2" s="428" t="s">
        <v>2</v>
      </c>
      <c r="K2" s="428" t="s">
        <v>3</v>
      </c>
      <c r="L2" s="428" t="s">
        <v>4</v>
      </c>
      <c r="M2" s="428" t="s">
        <v>5</v>
      </c>
      <c r="N2" s="428" t="s">
        <v>6</v>
      </c>
      <c r="O2" s="428" t="s">
        <v>7</v>
      </c>
    </row>
    <row r="3" spans="1:15" ht="21" x14ac:dyDescent="0.2">
      <c r="A3" s="428"/>
      <c r="B3" s="461">
        <v>42009</v>
      </c>
      <c r="C3" s="461">
        <f>B3+1</f>
        <v>42010</v>
      </c>
      <c r="D3" s="461">
        <f t="shared" ref="D3:O3" si="0">C3+1</f>
        <v>42011</v>
      </c>
      <c r="E3" s="461">
        <f t="shared" si="0"/>
        <v>42012</v>
      </c>
      <c r="F3" s="461">
        <f t="shared" si="0"/>
        <v>42013</v>
      </c>
      <c r="G3" s="461">
        <f t="shared" si="0"/>
        <v>42014</v>
      </c>
      <c r="H3" s="461">
        <f t="shared" si="0"/>
        <v>42015</v>
      </c>
      <c r="I3" s="461">
        <f t="shared" si="0"/>
        <v>42016</v>
      </c>
      <c r="J3" s="461">
        <f t="shared" si="0"/>
        <v>42017</v>
      </c>
      <c r="K3" s="461">
        <f t="shared" si="0"/>
        <v>42018</v>
      </c>
      <c r="L3" s="461">
        <f t="shared" si="0"/>
        <v>42019</v>
      </c>
      <c r="M3" s="461">
        <f t="shared" si="0"/>
        <v>42020</v>
      </c>
      <c r="N3" s="461">
        <f t="shared" si="0"/>
        <v>42021</v>
      </c>
      <c r="O3" s="461">
        <f t="shared" si="0"/>
        <v>42022</v>
      </c>
    </row>
    <row r="4" spans="1:15" ht="62.25" customHeight="1" x14ac:dyDescent="0.2">
      <c r="A4" s="428" t="s">
        <v>8</v>
      </c>
      <c r="B4" s="462" t="s">
        <v>9</v>
      </c>
      <c r="C4" s="462" t="s">
        <v>9</v>
      </c>
      <c r="D4" s="462" t="s">
        <v>9</v>
      </c>
      <c r="E4" s="462" t="s">
        <v>9</v>
      </c>
      <c r="F4" s="462" t="s">
        <v>184</v>
      </c>
      <c r="G4" s="428"/>
      <c r="H4" s="428"/>
      <c r="I4" s="463" t="s">
        <v>185</v>
      </c>
      <c r="J4" s="463" t="s">
        <v>185</v>
      </c>
      <c r="K4" s="475" t="s">
        <v>55</v>
      </c>
      <c r="L4" s="463" t="s">
        <v>186</v>
      </c>
      <c r="M4" s="463" t="s">
        <v>186</v>
      </c>
      <c r="N4" s="428"/>
      <c r="O4" s="428"/>
    </row>
    <row r="5" spans="1:15" s="251" customFormat="1" ht="33.75" hidden="1" customHeight="1" x14ac:dyDescent="0.2">
      <c r="A5" s="428" t="s">
        <v>187</v>
      </c>
      <c r="B5" s="440"/>
      <c r="C5" s="440"/>
      <c r="D5" s="440"/>
      <c r="E5" s="440"/>
      <c r="F5" s="440"/>
      <c r="G5" s="428"/>
      <c r="H5" s="428"/>
      <c r="I5" s="454" t="s">
        <v>188</v>
      </c>
      <c r="J5" s="454" t="s">
        <v>188</v>
      </c>
      <c r="K5" s="464"/>
      <c r="L5" s="454" t="s">
        <v>188</v>
      </c>
      <c r="M5" s="454" t="s">
        <v>189</v>
      </c>
      <c r="N5" s="428"/>
      <c r="O5" s="428"/>
    </row>
    <row r="6" spans="1:15" ht="34.5" customHeight="1" x14ac:dyDescent="0.35">
      <c r="A6" s="428" t="s">
        <v>15</v>
      </c>
      <c r="B6" s="403"/>
      <c r="C6" s="403"/>
      <c r="D6" s="403"/>
      <c r="E6" s="403"/>
      <c r="F6" s="403"/>
      <c r="G6" s="428"/>
      <c r="H6" s="428"/>
      <c r="I6" s="454"/>
      <c r="J6" s="454"/>
      <c r="K6" s="464"/>
      <c r="L6" s="454"/>
      <c r="M6" s="336"/>
      <c r="N6" s="428"/>
      <c r="O6" s="428"/>
    </row>
    <row r="7" spans="1:15" ht="39" customHeight="1" x14ac:dyDescent="0.2">
      <c r="A7" s="428" t="s">
        <v>17</v>
      </c>
      <c r="B7" s="403"/>
      <c r="C7" s="403"/>
      <c r="D7" s="403"/>
      <c r="E7" s="403"/>
      <c r="F7" s="403"/>
      <c r="G7" s="428"/>
      <c r="H7" s="428"/>
      <c r="I7" s="413"/>
      <c r="J7" s="413"/>
      <c r="K7" s="417"/>
      <c r="L7" s="454"/>
      <c r="M7" s="454"/>
      <c r="N7" s="428"/>
      <c r="O7" s="428"/>
    </row>
    <row r="8" spans="1:15" ht="37.5" customHeight="1" x14ac:dyDescent="0.2">
      <c r="A8" s="428" t="s">
        <v>18</v>
      </c>
      <c r="B8" s="403"/>
      <c r="C8" s="403"/>
      <c r="D8" s="403"/>
      <c r="E8" s="403"/>
      <c r="F8" s="403"/>
      <c r="G8" s="428"/>
      <c r="H8" s="428"/>
      <c r="I8" s="441"/>
      <c r="J8" s="465"/>
      <c r="K8" s="464"/>
      <c r="L8" s="441"/>
      <c r="M8" s="441"/>
      <c r="N8" s="428"/>
      <c r="O8" s="428"/>
    </row>
    <row r="9" spans="1:15" ht="21" x14ac:dyDescent="0.2">
      <c r="A9" s="466" t="s">
        <v>21</v>
      </c>
      <c r="B9" s="404"/>
      <c r="C9" s="404"/>
      <c r="D9" s="415"/>
      <c r="E9" s="415"/>
      <c r="F9" s="415"/>
      <c r="G9" s="466"/>
      <c r="H9" s="466"/>
      <c r="I9" s="467"/>
      <c r="J9" s="420"/>
      <c r="K9" s="468"/>
      <c r="L9" s="413"/>
      <c r="M9" s="413"/>
      <c r="N9" s="428"/>
      <c r="O9" s="428"/>
    </row>
    <row r="10" spans="1:15" ht="21" x14ac:dyDescent="0.2">
      <c r="A10" s="390"/>
      <c r="B10" s="469">
        <f>B3+14</f>
        <v>42023</v>
      </c>
      <c r="C10" s="469">
        <f>B10+1</f>
        <v>42024</v>
      </c>
      <c r="D10" s="470">
        <f t="shared" ref="D10:O10" si="1">C10+1</f>
        <v>42025</v>
      </c>
      <c r="E10" s="461">
        <f t="shared" si="1"/>
        <v>42026</v>
      </c>
      <c r="F10" s="461">
        <f t="shared" si="1"/>
        <v>42027</v>
      </c>
      <c r="G10" s="461">
        <f t="shared" si="1"/>
        <v>42028</v>
      </c>
      <c r="H10" s="461">
        <f t="shared" si="1"/>
        <v>42029</v>
      </c>
      <c r="I10" s="471">
        <f t="shared" si="1"/>
        <v>42030</v>
      </c>
      <c r="J10" s="471">
        <f t="shared" si="1"/>
        <v>42031</v>
      </c>
      <c r="K10" s="472">
        <f t="shared" si="1"/>
        <v>42032</v>
      </c>
      <c r="L10" s="461">
        <f t="shared" si="1"/>
        <v>42033</v>
      </c>
      <c r="M10" s="461">
        <f t="shared" si="1"/>
        <v>42034</v>
      </c>
      <c r="N10" s="461">
        <f t="shared" si="1"/>
        <v>42035</v>
      </c>
      <c r="O10" s="461">
        <f t="shared" si="1"/>
        <v>42036</v>
      </c>
    </row>
    <row r="11" spans="1:15" ht="96.75" customHeight="1" x14ac:dyDescent="0.2">
      <c r="A11" s="428" t="s">
        <v>8</v>
      </c>
      <c r="B11" s="473" t="s">
        <v>297</v>
      </c>
      <c r="C11" s="473" t="s">
        <v>298</v>
      </c>
      <c r="D11" s="490" t="s">
        <v>169</v>
      </c>
      <c r="E11" s="476" t="s">
        <v>195</v>
      </c>
      <c r="F11" s="477" t="s">
        <v>196</v>
      </c>
      <c r="G11" s="428"/>
      <c r="H11" s="428"/>
      <c r="I11" s="348" t="s">
        <v>251</v>
      </c>
      <c r="J11" s="478" t="s">
        <v>197</v>
      </c>
      <c r="K11" s="478" t="s">
        <v>198</v>
      </c>
      <c r="L11" s="478" t="s">
        <v>208</v>
      </c>
      <c r="M11" s="478" t="s">
        <v>209</v>
      </c>
      <c r="N11" s="428"/>
      <c r="O11" s="479"/>
    </row>
    <row r="12" spans="1:15" s="277" customFormat="1" ht="35.25" hidden="1" customHeight="1" x14ac:dyDescent="0.2">
      <c r="A12" s="428" t="s">
        <v>187</v>
      </c>
      <c r="B12" s="454" t="s">
        <v>199</v>
      </c>
      <c r="C12" s="454" t="s">
        <v>199</v>
      </c>
      <c r="D12" s="508" t="s">
        <v>199</v>
      </c>
      <c r="E12" s="482"/>
      <c r="F12" s="482"/>
      <c r="G12" s="510"/>
      <c r="H12" s="510"/>
      <c r="I12" s="482"/>
      <c r="J12" s="480"/>
      <c r="K12" s="481"/>
      <c r="L12" s="482"/>
      <c r="M12" s="482"/>
      <c r="N12" s="428"/>
      <c r="O12" s="479"/>
    </row>
    <row r="13" spans="1:15" ht="60" customHeight="1" x14ac:dyDescent="0.2">
      <c r="A13" s="428" t="s">
        <v>15</v>
      </c>
      <c r="C13" s="441"/>
      <c r="D13" s="252"/>
      <c r="E13" s="252"/>
      <c r="F13" s="252"/>
      <c r="G13" s="428"/>
      <c r="H13" s="428"/>
      <c r="I13" s="252"/>
      <c r="J13" s="252"/>
      <c r="K13" s="252"/>
      <c r="N13" s="428"/>
      <c r="O13" s="479"/>
    </row>
    <row r="14" spans="1:15" ht="27" customHeight="1" x14ac:dyDescent="0.35">
      <c r="A14" s="428" t="s">
        <v>17</v>
      </c>
      <c r="B14" s="252"/>
      <c r="C14" s="252"/>
      <c r="D14" s="252"/>
      <c r="E14" s="252"/>
      <c r="F14" s="252"/>
      <c r="G14" s="428"/>
      <c r="H14" s="428"/>
      <c r="I14" s="413"/>
      <c r="J14" s="413"/>
      <c r="K14" s="336"/>
      <c r="L14" s="427"/>
      <c r="M14" s="413"/>
      <c r="N14" s="428"/>
      <c r="O14" s="428"/>
    </row>
    <row r="15" spans="1:15" ht="33.75" customHeight="1" x14ac:dyDescent="0.2">
      <c r="A15" s="428" t="s">
        <v>18</v>
      </c>
      <c r="B15" s="454"/>
      <c r="C15" s="483"/>
      <c r="D15" s="441"/>
      <c r="E15" s="484"/>
      <c r="F15" s="484"/>
      <c r="G15" s="428"/>
      <c r="H15" s="428"/>
      <c r="I15" s="441"/>
      <c r="J15" s="441"/>
      <c r="K15" s="252"/>
      <c r="M15" s="413"/>
      <c r="N15" s="428"/>
      <c r="O15" s="428"/>
    </row>
    <row r="16" spans="1:15" ht="30.75" customHeight="1" x14ac:dyDescent="0.2">
      <c r="A16" s="428" t="s">
        <v>21</v>
      </c>
      <c r="B16" s="413"/>
      <c r="C16" s="413"/>
      <c r="D16" s="413"/>
      <c r="E16" s="413"/>
      <c r="F16" s="413"/>
      <c r="G16" s="428"/>
      <c r="H16" s="428"/>
      <c r="I16" s="441"/>
      <c r="J16" s="441"/>
      <c r="K16" s="441"/>
      <c r="L16" s="439"/>
      <c r="M16" s="441"/>
      <c r="N16" s="428"/>
      <c r="O16" s="428"/>
    </row>
    <row r="17" spans="1:15" ht="24.75" customHeight="1" x14ac:dyDescent="0.2">
      <c r="A17" s="485"/>
      <c r="B17" s="472">
        <f>B10+14</f>
        <v>42037</v>
      </c>
      <c r="C17" s="486">
        <f>B17+1</f>
        <v>42038</v>
      </c>
      <c r="D17" s="487">
        <f t="shared" ref="D17:O17" si="2">C17+1</f>
        <v>42039</v>
      </c>
      <c r="E17" s="486">
        <f t="shared" si="2"/>
        <v>42040</v>
      </c>
      <c r="F17" s="486">
        <f t="shared" si="2"/>
        <v>42041</v>
      </c>
      <c r="G17" s="526">
        <f t="shared" si="2"/>
        <v>42042</v>
      </c>
      <c r="H17" s="472">
        <f t="shared" si="2"/>
        <v>42043</v>
      </c>
      <c r="I17" s="486">
        <f t="shared" si="2"/>
        <v>42044</v>
      </c>
      <c r="J17" s="527">
        <f t="shared" si="2"/>
        <v>42045</v>
      </c>
      <c r="K17" s="488">
        <f t="shared" si="2"/>
        <v>42046</v>
      </c>
      <c r="L17" s="461">
        <f t="shared" si="2"/>
        <v>42047</v>
      </c>
      <c r="M17" s="461">
        <f t="shared" si="2"/>
        <v>42048</v>
      </c>
      <c r="N17" s="461">
        <f t="shared" si="2"/>
        <v>42049</v>
      </c>
      <c r="O17" s="461">
        <f t="shared" si="2"/>
        <v>42050</v>
      </c>
    </row>
    <row r="18" spans="1:15" ht="105.75" customHeight="1" x14ac:dyDescent="0.2">
      <c r="A18" s="428" t="s">
        <v>8</v>
      </c>
      <c r="B18" s="505" t="s">
        <v>211</v>
      </c>
      <c r="C18" s="475" t="s">
        <v>100</v>
      </c>
      <c r="D18" s="522" t="s">
        <v>252</v>
      </c>
      <c r="E18" s="463" t="s">
        <v>193</v>
      </c>
      <c r="F18" s="463" t="s">
        <v>193</v>
      </c>
      <c r="G18" s="428"/>
      <c r="H18" s="428"/>
      <c r="I18" s="463" t="s">
        <v>212</v>
      </c>
      <c r="J18" s="463" t="s">
        <v>212</v>
      </c>
      <c r="K18" s="502" t="s">
        <v>114</v>
      </c>
      <c r="L18" s="528" t="s">
        <v>52</v>
      </c>
      <c r="M18" s="491" t="s">
        <v>52</v>
      </c>
      <c r="N18" s="489"/>
      <c r="O18" s="428"/>
    </row>
    <row r="19" spans="1:15" ht="53.25" customHeight="1" x14ac:dyDescent="0.35">
      <c r="A19" s="428" t="s">
        <v>15</v>
      </c>
      <c r="B19" s="252"/>
      <c r="C19" s="252"/>
      <c r="D19" s="252"/>
      <c r="E19" s="252"/>
      <c r="F19" s="336"/>
      <c r="G19" s="428"/>
      <c r="H19" s="428"/>
      <c r="I19" s="252"/>
      <c r="J19" s="454"/>
      <c r="K19" s="336"/>
      <c r="L19" s="529"/>
      <c r="M19" s="441"/>
      <c r="N19" s="492"/>
      <c r="O19" s="493"/>
    </row>
    <row r="20" spans="1:15" ht="43.5" customHeight="1" x14ac:dyDescent="0.35">
      <c r="A20" s="428" t="s">
        <v>17</v>
      </c>
      <c r="B20" s="336"/>
      <c r="C20" s="413"/>
      <c r="D20" s="454"/>
      <c r="E20" s="252"/>
      <c r="F20" s="441"/>
      <c r="G20" s="428"/>
      <c r="H20" s="428"/>
      <c r="I20" s="413"/>
      <c r="J20" s="413"/>
      <c r="K20" s="413"/>
      <c r="L20" s="427"/>
      <c r="M20" s="454"/>
      <c r="N20" s="492"/>
      <c r="O20" s="493"/>
    </row>
    <row r="21" spans="1:15" ht="42" customHeight="1" x14ac:dyDescent="0.2">
      <c r="A21" s="428" t="s">
        <v>18</v>
      </c>
      <c r="B21" s="454"/>
      <c r="C21" s="441"/>
      <c r="D21" s="441"/>
      <c r="E21" s="511"/>
      <c r="F21" s="511"/>
      <c r="G21" s="530"/>
      <c r="H21" s="531"/>
      <c r="I21" s="511"/>
      <c r="J21" s="511"/>
      <c r="K21" s="511"/>
      <c r="L21" s="441"/>
      <c r="M21" s="441"/>
      <c r="N21" s="495"/>
      <c r="O21" s="474"/>
    </row>
    <row r="22" spans="1:15" ht="29.25" customHeight="1" x14ac:dyDescent="0.2">
      <c r="A22" s="494" t="s">
        <v>21</v>
      </c>
      <c r="B22" s="441"/>
      <c r="C22" s="496"/>
      <c r="D22" s="441"/>
      <c r="E22" s="441"/>
      <c r="F22" s="441"/>
      <c r="G22" s="489"/>
      <c r="H22" s="390"/>
      <c r="I22" s="413"/>
      <c r="J22" s="413"/>
      <c r="K22" s="413"/>
      <c r="L22" s="413"/>
      <c r="M22" s="413"/>
      <c r="N22" s="493"/>
      <c r="O22" s="428"/>
    </row>
    <row r="23" spans="1:15" ht="19.5" customHeight="1" x14ac:dyDescent="0.2">
      <c r="A23" s="390"/>
      <c r="B23" s="497">
        <f>B17+14</f>
        <v>42051</v>
      </c>
      <c r="C23" s="497">
        <f>B23+1</f>
        <v>42052</v>
      </c>
      <c r="D23" s="498">
        <f t="shared" ref="D23:O23" si="3">C23+1</f>
        <v>42053</v>
      </c>
      <c r="E23" s="461">
        <f t="shared" si="3"/>
        <v>42054</v>
      </c>
      <c r="F23" s="461">
        <f t="shared" si="3"/>
        <v>42055</v>
      </c>
      <c r="G23" s="461">
        <f t="shared" si="3"/>
        <v>42056</v>
      </c>
      <c r="H23" s="461">
        <f t="shared" si="3"/>
        <v>42057</v>
      </c>
      <c r="I23" s="499">
        <f t="shared" si="3"/>
        <v>42058</v>
      </c>
      <c r="J23" s="499">
        <f t="shared" si="3"/>
        <v>42059</v>
      </c>
      <c r="K23" s="499">
        <f t="shared" si="3"/>
        <v>42060</v>
      </c>
      <c r="L23" s="500">
        <f t="shared" si="3"/>
        <v>42061</v>
      </c>
      <c r="M23" s="500">
        <f t="shared" si="3"/>
        <v>42062</v>
      </c>
      <c r="N23" s="461">
        <f t="shared" si="3"/>
        <v>42063</v>
      </c>
      <c r="O23" s="461">
        <f t="shared" si="3"/>
        <v>42064</v>
      </c>
    </row>
    <row r="24" spans="1:15" ht="41.25" customHeight="1" x14ac:dyDescent="0.2">
      <c r="A24" s="390" t="s">
        <v>8</v>
      </c>
      <c r="B24" s="501" t="s">
        <v>52</v>
      </c>
      <c r="C24" s="501" t="s">
        <v>52</v>
      </c>
      <c r="D24" s="501" t="s">
        <v>52</v>
      </c>
      <c r="E24" s="501" t="s">
        <v>52</v>
      </c>
      <c r="F24" s="501" t="s">
        <v>52</v>
      </c>
      <c r="G24" s="428"/>
      <c r="H24" s="390"/>
      <c r="I24" s="501" t="s">
        <v>52</v>
      </c>
      <c r="J24" s="501" t="s">
        <v>52</v>
      </c>
      <c r="K24" s="503" t="s">
        <v>224</v>
      </c>
      <c r="L24" s="504" t="s">
        <v>225</v>
      </c>
      <c r="M24" s="505" t="s">
        <v>234</v>
      </c>
      <c r="N24" s="428"/>
      <c r="O24" s="428"/>
    </row>
    <row r="25" spans="1:15" ht="27.75" customHeight="1" x14ac:dyDescent="0.2">
      <c r="A25" s="390" t="s">
        <v>15</v>
      </c>
      <c r="B25" s="418"/>
      <c r="C25" s="413"/>
      <c r="D25" s="427"/>
      <c r="E25" s="413"/>
      <c r="F25" s="413"/>
      <c r="G25" s="428"/>
      <c r="H25" s="390"/>
      <c r="I25" s="421"/>
      <c r="J25" s="421"/>
      <c r="K25" s="421"/>
      <c r="L25" s="421"/>
      <c r="M25" s="421"/>
      <c r="N25" s="493"/>
      <c r="O25" s="428"/>
    </row>
    <row r="26" spans="1:15" ht="33" customHeight="1" x14ac:dyDescent="0.2">
      <c r="A26" s="390" t="s">
        <v>17</v>
      </c>
      <c r="B26" s="418"/>
      <c r="C26" s="418"/>
      <c r="D26" s="427"/>
      <c r="E26" s="413"/>
      <c r="F26" s="413"/>
      <c r="G26" s="428"/>
      <c r="H26" s="428"/>
      <c r="I26" s="467"/>
      <c r="J26" s="431"/>
      <c r="K26" s="467"/>
      <c r="L26" s="467"/>
      <c r="M26" s="467"/>
      <c r="N26" s="428"/>
      <c r="O26" s="428"/>
    </row>
    <row r="27" spans="1:15" ht="27.75" customHeight="1" x14ac:dyDescent="0.2">
      <c r="A27" s="390" t="s">
        <v>18</v>
      </c>
      <c r="B27" s="431"/>
      <c r="C27" s="431"/>
      <c r="D27" s="431"/>
      <c r="E27" s="431"/>
      <c r="F27" s="431"/>
      <c r="G27" s="428"/>
      <c r="H27" s="428"/>
      <c r="I27" s="431"/>
      <c r="J27" s="496"/>
      <c r="K27" s="441"/>
      <c r="L27" s="441"/>
      <c r="M27" s="441"/>
      <c r="N27" s="428"/>
      <c r="O27" s="428"/>
    </row>
    <row r="28" spans="1:15" ht="31.5" customHeight="1" x14ac:dyDescent="0.2">
      <c r="A28" s="390" t="s">
        <v>21</v>
      </c>
      <c r="B28" s="431"/>
      <c r="C28" s="441"/>
      <c r="D28" s="496"/>
      <c r="E28" s="441"/>
      <c r="F28" s="441"/>
      <c r="G28" s="428"/>
      <c r="H28" s="428"/>
      <c r="I28" s="441"/>
      <c r="J28" s="431"/>
      <c r="K28" s="431"/>
      <c r="L28" s="496"/>
      <c r="M28" s="441"/>
      <c r="N28" s="428"/>
      <c r="O28" s="428"/>
    </row>
    <row r="29" spans="1:15" ht="21" x14ac:dyDescent="0.2">
      <c r="A29" s="428"/>
      <c r="B29" s="500">
        <f>B23+14</f>
        <v>42065</v>
      </c>
      <c r="C29" s="500">
        <f>B29+1</f>
        <v>42066</v>
      </c>
      <c r="D29" s="461">
        <f t="shared" ref="D29:O29" si="4">C29+1</f>
        <v>42067</v>
      </c>
      <c r="E29" s="461">
        <f t="shared" si="4"/>
        <v>42068</v>
      </c>
      <c r="F29" s="461">
        <f t="shared" si="4"/>
        <v>42069</v>
      </c>
      <c r="G29" s="461">
        <f t="shared" si="4"/>
        <v>42070</v>
      </c>
      <c r="H29" s="461">
        <f t="shared" si="4"/>
        <v>42071</v>
      </c>
      <c r="I29" s="461">
        <f t="shared" si="4"/>
        <v>42072</v>
      </c>
      <c r="J29" s="461">
        <f t="shared" si="4"/>
        <v>42073</v>
      </c>
      <c r="K29" s="461">
        <f t="shared" si="4"/>
        <v>42074</v>
      </c>
      <c r="L29" s="461">
        <f t="shared" si="4"/>
        <v>42075</v>
      </c>
      <c r="M29" s="461">
        <f>L29+1</f>
        <v>42076</v>
      </c>
      <c r="N29" s="461">
        <f t="shared" si="4"/>
        <v>42077</v>
      </c>
      <c r="O29" s="461">
        <f t="shared" si="4"/>
        <v>42078</v>
      </c>
    </row>
    <row r="30" spans="1:15" ht="45" customHeight="1" x14ac:dyDescent="0.2">
      <c r="A30" s="428" t="s">
        <v>8</v>
      </c>
      <c r="B30" s="505" t="s">
        <v>235</v>
      </c>
      <c r="C30" s="505" t="s">
        <v>235</v>
      </c>
      <c r="D30" s="506" t="s">
        <v>135</v>
      </c>
      <c r="E30" s="507" t="s">
        <v>135</v>
      </c>
      <c r="F30" s="506" t="s">
        <v>135</v>
      </c>
      <c r="G30" s="428"/>
      <c r="H30" s="428"/>
      <c r="I30" s="506" t="s">
        <v>135</v>
      </c>
      <c r="J30" s="506" t="s">
        <v>135</v>
      </c>
      <c r="K30" s="506" t="s">
        <v>135</v>
      </c>
      <c r="L30" s="506" t="s">
        <v>135</v>
      </c>
      <c r="M30" s="506" t="s">
        <v>135</v>
      </c>
      <c r="N30" s="428"/>
      <c r="O30" s="428"/>
    </row>
    <row r="31" spans="1:15" ht="54" customHeight="1" x14ac:dyDescent="0.35">
      <c r="A31" s="428" t="s">
        <v>15</v>
      </c>
      <c r="B31" s="436"/>
      <c r="C31" s="508"/>
      <c r="D31" s="436"/>
      <c r="E31" s="509"/>
      <c r="F31" s="436"/>
      <c r="G31" s="510"/>
      <c r="H31" s="510"/>
      <c r="I31" s="496"/>
      <c r="J31" s="335"/>
      <c r="K31" s="509"/>
      <c r="L31" s="509"/>
      <c r="M31" s="509"/>
      <c r="N31" s="428"/>
      <c r="O31" s="428"/>
    </row>
    <row r="32" spans="1:15" ht="26.25" customHeight="1" x14ac:dyDescent="0.2">
      <c r="A32" s="428" t="s">
        <v>17</v>
      </c>
      <c r="B32" s="454"/>
      <c r="C32" s="454"/>
      <c r="D32" s="454"/>
      <c r="E32" s="454"/>
      <c r="F32" s="454"/>
      <c r="G32" s="510"/>
      <c r="H32" s="510"/>
      <c r="I32" s="454"/>
      <c r="J32" s="454"/>
      <c r="K32" s="413"/>
      <c r="L32" s="454"/>
      <c r="M32" s="454"/>
      <c r="N32" s="428"/>
      <c r="O32" s="428"/>
    </row>
    <row r="33" spans="1:15" ht="21" x14ac:dyDescent="0.2">
      <c r="A33" s="428" t="s">
        <v>18</v>
      </c>
      <c r="B33" s="511"/>
      <c r="C33" s="511"/>
      <c r="D33" s="511"/>
      <c r="E33" s="511"/>
      <c r="F33" s="511"/>
      <c r="G33" s="510"/>
      <c r="H33" s="510"/>
      <c r="I33" s="511"/>
      <c r="J33" s="511"/>
      <c r="K33" s="511"/>
      <c r="L33" s="512"/>
      <c r="M33" s="511"/>
      <c r="N33" s="428"/>
      <c r="O33" s="428"/>
    </row>
    <row r="34" spans="1:15" ht="21" x14ac:dyDescent="0.2">
      <c r="A34" s="428" t="s">
        <v>21</v>
      </c>
      <c r="B34" s="441"/>
      <c r="C34" s="441"/>
      <c r="D34" s="441"/>
      <c r="E34" s="441"/>
      <c r="F34" s="441"/>
      <c r="G34" s="428"/>
      <c r="H34" s="428"/>
      <c r="I34" s="441"/>
      <c r="J34" s="496"/>
      <c r="K34" s="441"/>
      <c r="L34" s="441"/>
      <c r="M34" s="441"/>
      <c r="N34" s="428"/>
      <c r="O34" s="428"/>
    </row>
    <row r="35" spans="1:15" ht="21" x14ac:dyDescent="0.2">
      <c r="A35" s="428"/>
      <c r="B35" s="461">
        <f>B29+14</f>
        <v>42079</v>
      </c>
      <c r="C35" s="461">
        <f>B35+1</f>
        <v>42080</v>
      </c>
      <c r="D35" s="461">
        <f t="shared" ref="D35:O35" si="5">C35+1</f>
        <v>42081</v>
      </c>
      <c r="E35" s="471">
        <f t="shared" si="5"/>
        <v>42082</v>
      </c>
      <c r="F35" s="471">
        <f t="shared" si="5"/>
        <v>42083</v>
      </c>
      <c r="G35" s="461">
        <f t="shared" si="5"/>
        <v>42084</v>
      </c>
      <c r="H35" s="461">
        <f t="shared" si="5"/>
        <v>42085</v>
      </c>
      <c r="I35" s="461">
        <f t="shared" si="5"/>
        <v>42086</v>
      </c>
      <c r="J35" s="461">
        <f t="shared" si="5"/>
        <v>42087</v>
      </c>
      <c r="K35" s="461">
        <f t="shared" si="5"/>
        <v>42088</v>
      </c>
      <c r="L35" s="461">
        <f t="shared" si="5"/>
        <v>42089</v>
      </c>
      <c r="M35" s="461">
        <f t="shared" si="5"/>
        <v>42090</v>
      </c>
      <c r="N35" s="461">
        <f t="shared" si="5"/>
        <v>42091</v>
      </c>
      <c r="O35" s="461">
        <f t="shared" si="5"/>
        <v>42092</v>
      </c>
    </row>
    <row r="36" spans="1:15" ht="61.5" customHeight="1" x14ac:dyDescent="0.2">
      <c r="A36" s="428" t="s">
        <v>8</v>
      </c>
      <c r="B36" s="513" t="s">
        <v>237</v>
      </c>
      <c r="C36" s="513" t="s">
        <v>238</v>
      </c>
      <c r="D36" s="513" t="s">
        <v>238</v>
      </c>
      <c r="E36" s="513" t="s">
        <v>238</v>
      </c>
      <c r="F36" s="513" t="s">
        <v>238</v>
      </c>
      <c r="G36" s="428"/>
      <c r="H36" s="428"/>
      <c r="I36" s="514" t="s">
        <v>239</v>
      </c>
      <c r="J36" s="515" t="s">
        <v>239</v>
      </c>
      <c r="K36" s="515" t="s">
        <v>239</v>
      </c>
      <c r="L36" s="519" t="s">
        <v>240</v>
      </c>
      <c r="M36" s="519" t="s">
        <v>240</v>
      </c>
      <c r="N36" s="428"/>
      <c r="O36" s="428"/>
    </row>
    <row r="37" spans="1:15" ht="57" customHeight="1" x14ac:dyDescent="0.2">
      <c r="A37" s="428" t="s">
        <v>15</v>
      </c>
      <c r="B37" s="413"/>
      <c r="C37" s="516"/>
      <c r="D37" s="417"/>
      <c r="E37" s="431"/>
      <c r="F37" s="421"/>
      <c r="G37" s="428"/>
      <c r="H37" s="428"/>
      <c r="I37" s="413"/>
      <c r="J37" s="413"/>
      <c r="K37" s="496"/>
      <c r="L37" s="413"/>
      <c r="M37" s="413"/>
      <c r="N37" s="428"/>
      <c r="O37" s="428"/>
    </row>
    <row r="38" spans="1:15" ht="31.5" customHeight="1" x14ac:dyDescent="0.2">
      <c r="A38" s="428" t="s">
        <v>17</v>
      </c>
      <c r="B38" s="431"/>
      <c r="C38" s="413"/>
      <c r="D38" s="417"/>
      <c r="E38" s="418"/>
      <c r="F38" s="421"/>
      <c r="G38" s="428"/>
      <c r="H38" s="428"/>
      <c r="I38" s="413"/>
      <c r="J38" s="413"/>
      <c r="K38" s="413"/>
      <c r="L38" s="413"/>
      <c r="M38" s="413"/>
      <c r="N38" s="428"/>
      <c r="O38" s="428"/>
    </row>
    <row r="39" spans="1:15" ht="35.25" customHeight="1" x14ac:dyDescent="0.2">
      <c r="A39" s="428" t="s">
        <v>18</v>
      </c>
      <c r="B39" s="436"/>
      <c r="C39" s="517"/>
      <c r="D39" s="432"/>
      <c r="E39" s="517"/>
      <c r="F39" s="496"/>
      <c r="G39" s="428"/>
      <c r="H39" s="428"/>
      <c r="I39" s="413"/>
      <c r="J39" s="413"/>
      <c r="K39" s="441"/>
      <c r="L39" s="413"/>
      <c r="M39" s="413"/>
      <c r="N39" s="428"/>
      <c r="O39" s="428"/>
    </row>
    <row r="40" spans="1:15" ht="31.5" customHeight="1" x14ac:dyDescent="0.2">
      <c r="A40" s="428" t="s">
        <v>21</v>
      </c>
      <c r="B40" s="441"/>
      <c r="C40" s="441"/>
      <c r="D40" s="441"/>
      <c r="E40" s="441"/>
      <c r="F40" s="441"/>
      <c r="G40" s="428"/>
      <c r="H40" s="428"/>
      <c r="I40" s="413"/>
      <c r="J40" s="509"/>
      <c r="K40" s="441"/>
      <c r="L40" s="509"/>
      <c r="M40" s="441"/>
      <c r="N40" s="428"/>
      <c r="O40" s="428"/>
    </row>
    <row r="41" spans="1:15" ht="21" x14ac:dyDescent="0.2">
      <c r="A41" s="428"/>
      <c r="B41" s="461">
        <f>B35+14</f>
        <v>42093</v>
      </c>
      <c r="C41" s="461">
        <f>B41+1</f>
        <v>42094</v>
      </c>
      <c r="D41" s="461">
        <f t="shared" ref="D41:O41" si="6">C41+1</f>
        <v>42095</v>
      </c>
      <c r="E41" s="461">
        <f t="shared" si="6"/>
        <v>42096</v>
      </c>
      <c r="F41" s="461">
        <f t="shared" si="6"/>
        <v>42097</v>
      </c>
      <c r="G41" s="461">
        <f t="shared" si="6"/>
        <v>42098</v>
      </c>
      <c r="H41" s="518">
        <f t="shared" si="6"/>
        <v>42099</v>
      </c>
      <c r="I41" s="497">
        <f t="shared" si="6"/>
        <v>42100</v>
      </c>
      <c r="J41" s="497">
        <f t="shared" si="6"/>
        <v>42101</v>
      </c>
      <c r="K41" s="497">
        <f t="shared" si="6"/>
        <v>42102</v>
      </c>
      <c r="L41" s="469">
        <f t="shared" si="6"/>
        <v>42103</v>
      </c>
      <c r="M41" s="469">
        <f t="shared" si="6"/>
        <v>42104</v>
      </c>
      <c r="N41" s="498">
        <f t="shared" si="6"/>
        <v>42105</v>
      </c>
      <c r="O41" s="461">
        <f t="shared" si="6"/>
        <v>42106</v>
      </c>
    </row>
    <row r="42" spans="1:15" ht="52.5" customHeight="1" x14ac:dyDescent="0.2">
      <c r="A42" s="428" t="s">
        <v>8</v>
      </c>
      <c r="B42" s="505" t="s">
        <v>240</v>
      </c>
      <c r="C42" s="505" t="s">
        <v>240</v>
      </c>
      <c r="D42" s="519" t="s">
        <v>240</v>
      </c>
      <c r="E42" s="505" t="s">
        <v>242</v>
      </c>
      <c r="F42" s="505" t="s">
        <v>242</v>
      </c>
      <c r="G42" s="428"/>
      <c r="H42" s="520"/>
      <c r="I42" s="505" t="s">
        <v>242</v>
      </c>
      <c r="J42" s="523" t="s">
        <v>243</v>
      </c>
      <c r="L42" s="252"/>
      <c r="M42" s="252"/>
      <c r="N42" s="493"/>
      <c r="O42" s="428"/>
    </row>
    <row r="43" spans="1:15" ht="47.25" customHeight="1" x14ac:dyDescent="0.2">
      <c r="A43" s="428" t="s">
        <v>15</v>
      </c>
      <c r="B43" s="441"/>
      <c r="C43" s="454"/>
      <c r="D43" s="413"/>
      <c r="E43" s="454"/>
      <c r="F43" s="441"/>
      <c r="G43" s="390"/>
      <c r="H43" s="489"/>
      <c r="I43" s="421"/>
      <c r="J43" s="421"/>
      <c r="K43" s="524"/>
      <c r="L43" s="454"/>
      <c r="M43" s="454"/>
      <c r="N43" s="493"/>
      <c r="O43" s="428"/>
    </row>
    <row r="44" spans="1:15" ht="33" customHeight="1" x14ac:dyDescent="0.2">
      <c r="A44" s="428" t="s">
        <v>17</v>
      </c>
      <c r="B44" s="413"/>
      <c r="C44" s="413"/>
      <c r="D44" s="413"/>
      <c r="E44" s="413"/>
      <c r="F44" s="413"/>
      <c r="G44" s="428"/>
      <c r="H44" s="494"/>
      <c r="I44" s="521"/>
      <c r="J44" s="418"/>
      <c r="K44" s="418"/>
      <c r="L44" s="521"/>
      <c r="M44" s="525"/>
      <c r="N44" s="493"/>
      <c r="O44" s="428"/>
    </row>
    <row r="45" spans="1:15" ht="29.25" customHeight="1" x14ac:dyDescent="0.2">
      <c r="A45" s="428" t="s">
        <v>18</v>
      </c>
      <c r="B45" s="441"/>
      <c r="C45" s="441"/>
      <c r="D45" s="441"/>
      <c r="E45" s="413"/>
      <c r="F45" s="441"/>
      <c r="G45" s="428"/>
      <c r="H45" s="428"/>
      <c r="I45" s="511"/>
      <c r="J45" s="413"/>
      <c r="K45" s="511"/>
      <c r="L45" s="467"/>
      <c r="M45" s="511"/>
      <c r="N45" s="428"/>
      <c r="O45" s="428"/>
    </row>
    <row r="46" spans="1:15" ht="21" x14ac:dyDescent="0.2">
      <c r="A46" s="428" t="s">
        <v>21</v>
      </c>
      <c r="B46" s="413"/>
      <c r="C46" s="413"/>
      <c r="D46" s="413"/>
      <c r="E46" s="413"/>
      <c r="F46" s="413"/>
      <c r="G46" s="428"/>
      <c r="H46" s="428"/>
      <c r="I46" s="413"/>
      <c r="J46" s="441"/>
      <c r="K46" s="413"/>
      <c r="L46" s="413"/>
      <c r="M46" s="413"/>
      <c r="N46" s="428"/>
      <c r="O46" s="428"/>
    </row>
    <row r="47" spans="1:15" ht="21" x14ac:dyDescent="0.2">
      <c r="A47" s="428"/>
      <c r="B47" s="461">
        <f>B41+14</f>
        <v>42107</v>
      </c>
      <c r="C47" s="461">
        <f>B47+1</f>
        <v>42108</v>
      </c>
      <c r="D47" s="461">
        <f t="shared" ref="D47:O47" si="7">C47+1</f>
        <v>42109</v>
      </c>
      <c r="E47" s="461">
        <f t="shared" si="7"/>
        <v>42110</v>
      </c>
      <c r="F47" s="461">
        <f t="shared" si="7"/>
        <v>42111</v>
      </c>
      <c r="G47" s="461">
        <f t="shared" si="7"/>
        <v>42112</v>
      </c>
      <c r="H47" s="461">
        <f t="shared" si="7"/>
        <v>42113</v>
      </c>
      <c r="I47" s="461">
        <f t="shared" si="7"/>
        <v>42114</v>
      </c>
      <c r="J47" s="461">
        <f t="shared" si="7"/>
        <v>42115</v>
      </c>
      <c r="K47" s="461">
        <f t="shared" si="7"/>
        <v>42116</v>
      </c>
      <c r="L47" s="461">
        <f t="shared" si="7"/>
        <v>42117</v>
      </c>
      <c r="M47" s="461">
        <f t="shared" si="7"/>
        <v>42118</v>
      </c>
      <c r="N47" s="461">
        <f t="shared" si="7"/>
        <v>42119</v>
      </c>
      <c r="O47" s="461">
        <f t="shared" si="7"/>
        <v>42120</v>
      </c>
    </row>
    <row r="48" spans="1:15" ht="42" x14ac:dyDescent="0.35">
      <c r="A48" s="428" t="s">
        <v>8</v>
      </c>
      <c r="B48" s="335"/>
      <c r="C48" s="454"/>
      <c r="D48" s="413"/>
      <c r="E48" s="413"/>
      <c r="F48" s="413"/>
      <c r="G48" s="428"/>
      <c r="H48" s="428"/>
      <c r="I48" s="413"/>
      <c r="J48" s="413"/>
      <c r="K48" s="413"/>
      <c r="L48" s="413"/>
      <c r="M48" s="413"/>
      <c r="N48" s="428"/>
      <c r="O48" s="428"/>
    </row>
    <row r="49" spans="1:15" ht="21" x14ac:dyDescent="0.2">
      <c r="A49" s="428" t="s">
        <v>15</v>
      </c>
      <c r="B49" s="413"/>
      <c r="C49" s="413"/>
      <c r="D49" s="413"/>
      <c r="E49" s="413"/>
      <c r="F49" s="413"/>
      <c r="G49" s="428"/>
      <c r="H49" s="428"/>
      <c r="I49" s="413"/>
      <c r="J49" s="413"/>
      <c r="K49" s="413"/>
      <c r="L49" s="413"/>
      <c r="M49" s="413"/>
      <c r="N49" s="428"/>
      <c r="O49" s="428"/>
    </row>
    <row r="50" spans="1:15" ht="21" x14ac:dyDescent="0.2">
      <c r="A50" s="428" t="s">
        <v>17</v>
      </c>
      <c r="B50" s="413"/>
      <c r="C50" s="413"/>
      <c r="D50" s="413"/>
      <c r="E50" s="413"/>
      <c r="F50" s="413"/>
      <c r="G50" s="428"/>
      <c r="H50" s="428"/>
      <c r="I50" s="403"/>
      <c r="J50" s="403"/>
      <c r="K50" s="403"/>
      <c r="L50" s="403"/>
      <c r="M50" s="403"/>
      <c r="N50" s="428"/>
      <c r="O50" s="428"/>
    </row>
    <row r="51" spans="1:15" ht="41.25" customHeight="1" x14ac:dyDescent="0.2">
      <c r="A51" s="428" t="s">
        <v>18</v>
      </c>
      <c r="B51" s="413"/>
      <c r="C51" s="413"/>
      <c r="D51" s="413"/>
      <c r="E51" s="413"/>
      <c r="F51" s="413"/>
      <c r="G51" s="428"/>
      <c r="H51" s="428"/>
      <c r="I51" s="403"/>
      <c r="J51" s="403"/>
      <c r="K51" s="403"/>
      <c r="L51" s="403"/>
      <c r="M51" s="403"/>
      <c r="N51" s="428"/>
      <c r="O51" s="428"/>
    </row>
    <row r="52" spans="1:15" ht="21" x14ac:dyDescent="0.2">
      <c r="A52" s="428" t="s">
        <v>21</v>
      </c>
      <c r="B52" s="413"/>
      <c r="C52" s="413"/>
      <c r="D52" s="413"/>
      <c r="E52" s="413"/>
      <c r="F52" s="413"/>
      <c r="G52" s="428"/>
      <c r="H52" s="428"/>
      <c r="I52" s="403"/>
      <c r="J52" s="403"/>
      <c r="K52" s="403"/>
      <c r="L52" s="403"/>
      <c r="M52" s="403"/>
      <c r="N52" s="428"/>
      <c r="O52" s="428"/>
    </row>
    <row r="53" spans="1:15" ht="34.5" customHeight="1" x14ac:dyDescent="0.2">
      <c r="A53" s="770" t="s">
        <v>250</v>
      </c>
      <c r="B53" s="771"/>
      <c r="C53" s="771"/>
      <c r="D53" s="771"/>
      <c r="E53" s="771"/>
      <c r="F53" s="771"/>
      <c r="G53" s="771"/>
      <c r="H53" s="771"/>
      <c r="I53" s="771"/>
      <c r="J53" s="771"/>
      <c r="K53" s="771"/>
      <c r="L53" s="771"/>
      <c r="M53" s="771"/>
      <c r="N53" s="771"/>
      <c r="O53" s="772"/>
    </row>
  </sheetData>
  <mergeCells count="2">
    <mergeCell ref="A1:O1"/>
    <mergeCell ref="A53:O5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GGN-Dotnet</vt:lpstr>
      <vt:lpstr>GGN- Java</vt:lpstr>
      <vt:lpstr>BLR-Java (new)</vt:lpstr>
      <vt:lpstr>GGN -Java (Full Stack)</vt:lpstr>
      <vt:lpstr>BLR-Analyst (2)</vt:lpstr>
      <vt:lpstr>BLR-Analyst</vt:lpstr>
      <vt:lpstr>NOI-Java (Roohi)</vt:lpstr>
      <vt:lpstr>GGN</vt:lpstr>
      <vt:lpstr>GGN - QA</vt:lpstr>
      <vt:lpstr>BLR - ANALYST</vt:lpstr>
      <vt:lpstr>BLR- Java</vt:lpstr>
      <vt:lpstr>BLR-BC(old)</vt:lpstr>
      <vt:lpstr>GGN-Java (old)</vt:lpstr>
      <vt:lpstr>GGN-Dotnet (old)</vt:lpstr>
      <vt:lpstr>QA-GGN (old)</vt:lpstr>
      <vt:lpstr>Sheet10</vt:lpstr>
      <vt:lpstr>Sheet13</vt:lpstr>
      <vt:lpstr>Sheet1</vt:lpstr>
      <vt:lpstr>GGN  QA Final</vt:lpstr>
    </vt:vector>
  </TitlesOfParts>
  <Company>Sapient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Sanya Chawla</cp:lastModifiedBy>
  <cp:lastPrinted>2015-02-10T04:34:03Z</cp:lastPrinted>
  <dcterms:created xsi:type="dcterms:W3CDTF">2014-11-10T11:03:56Z</dcterms:created>
  <dcterms:modified xsi:type="dcterms:W3CDTF">2017-12-04T04:54:58Z</dcterms:modified>
</cp:coreProperties>
</file>