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lalit\Downloads\"/>
    </mc:Choice>
  </mc:AlternateContent>
  <xr:revisionPtr revIDLastSave="0" documentId="13_ncr:1_{624B6667-ACCD-4705-974C-1CB450E352FF}"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3" r:id="rId1"/>
    <sheet name="Waterfall chart" sheetId="4" r:id="rId2"/>
    <sheet name="pie chart" sheetId="5" r:id="rId3"/>
    <sheet name="map chart" sheetId="7" r:id="rId4"/>
    <sheet name="top 5" sheetId="9" r:id="rId5"/>
    <sheet name="kpi" sheetId="10" r:id="rId6"/>
    <sheet name="kpi yoy" sheetId="11" r:id="rId7"/>
    <sheet name="Dashboard" sheetId="12"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L8" i="11" l="1"/>
  <c r="K8" i="11"/>
  <c r="J8" i="11"/>
  <c r="I8" i="11"/>
  <c r="H8" i="11"/>
  <c r="B17" i="10"/>
  <c r="N17" i="10"/>
  <c r="K17" i="10"/>
  <c r="H17" i="10"/>
  <c r="E17" i="10"/>
  <c r="D49" i="7"/>
  <c r="D52" i="7"/>
  <c r="E52" i="7"/>
  <c r="E51" i="7"/>
  <c r="E50" i="7"/>
  <c r="E49" i="7"/>
  <c r="D50" i="7"/>
  <c r="D51"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 i="7"/>
  <c r="E5" i="4"/>
  <c r="E6" i="4"/>
  <c r="E7" i="4"/>
  <c r="E4" i="4"/>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<sst xmlns="http://schemas.openxmlformats.org/spreadsheetml/2006/main" count="130133" uniqueCount="10956">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</sst>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sz val="11"/>
      <color theme="1"/>
      <name val="Geometr415 Blk BT"/>
      <family val="2"/>
    </font>
  </fonts>
  <fills count="2">
    <fill>
      <patternFill patternType="none"/>
    </fill>
    <fill>
      <patternFill patternType="gray125"/>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24">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1" fillId="0" borderId="0" xfId="0" applyFont="1"/>
    <xf numFmtId="10" fontId="0" fillId="0" borderId="0" xfId="0" applyNumberFormat="1"/>
    <xf numFmtId="166" fontId="0" fillId="0" borderId="0" xfId="1" applyNumberFormat="1" applyFont="1"/>
    <xf numFmtId="166" fontId="0" fillId="0" borderId="0" xfId="0" applyNumberFormat="1"/>
    <xf numFmtId="167" fontId="0" fillId="0" borderId="0" xfId="0" applyNumberFormat="1"/>
    <xf numFmtId="10" fontId="0" fillId="0" borderId="0" xfId="2" applyNumberFormat="1" applyFont="1"/>
    <xf numFmtId="164" fontId="7" fillId="0" borderId="0" xfId="0"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0" xfId="0" applyNumberFormat="1"/>
  </cellXfs>
  <cellStyles count="3">
    <cellStyle name="Currency" xfId="1" builtinId="4"/>
    <cellStyle name="Normal" xfId="0" builtinId="0"/>
    <cellStyle name="Percent" xfId="2" builtinId="5"/>
  </cellStyles>
  <dxfs count="89">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1" tint="0.499984740745262"/>
        </patternFill>
      </fill>
      <border diagonalUp="0" diagonalDown="0">
        <left/>
        <right/>
        <top/>
        <bottom/>
        <vertical/>
        <horizontal/>
      </border>
    </dxf>
  </dxfs>
  <tableStyles count="4">
    <tableStyle name="AB" pivot="0" table="0" count="0" xr9:uid="{082F4633-B3BF-490B-887B-8495D0816D56}"/>
    <tableStyle name="ABC" pivot="0" table="0" count="10" xr9:uid="{CC34471D-9F9C-4E52-9608-E5B776206FA4}">
      <tableStyleElement type="wholeTable" dxfId="88"/>
      <tableStyleElement type="headerRow" dxfId="87"/>
    </tableStyle>
    <tableStyle name="Data-style" pivot="0" count="3" xr9:uid="{00000000-0011-0000-FFFF-FFFF00000000}">
      <tableStyleElement type="headerRow" dxfId="86"/>
      <tableStyleElement type="firstRowStripe" dxfId="85"/>
      <tableStyleElement type="secondRowStripe" dxfId="84"/>
    </tableStyle>
    <tableStyle name="Invisible" pivot="0" table="0" count="0" xr9:uid="{7AB69B02-5F69-406B-8F77-51221F5A8934}"/>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1"/>
          </font>
          <fill>
            <patternFill patternType="solid">
              <fgColor theme="4" tint="0.59999389629810485"/>
              <bgColor theme="9" tint="0.59996337778862885"/>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4AD-411D-98B7-EF373FBA2227}"/>
            </c:ext>
          </c:extLst>
        </c:ser>
        <c:dLbls>
          <c:showLegendKey val="0"/>
          <c:showVal val="0"/>
          <c:showCatName val="0"/>
          <c:showSerName val="0"/>
          <c:showPercent val="0"/>
          <c:showBubbleSize val="0"/>
        </c:dLbls>
        <c:axId val="1072812463"/>
        <c:axId val="107281294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4AD-411D-98B7-EF373FBA2227}"/>
            </c:ext>
          </c:extLst>
        </c:ser>
        <c:dLbls>
          <c:showLegendKey val="0"/>
          <c:showVal val="0"/>
          <c:showCatName val="0"/>
          <c:showSerName val="0"/>
          <c:showPercent val="0"/>
          <c:showBubbleSize val="0"/>
        </c:dLbls>
        <c:gapWidth val="219"/>
        <c:overlap val="-27"/>
        <c:axId val="1072810063"/>
        <c:axId val="1072811983"/>
      </c:barChart>
      <c:catAx>
        <c:axId val="107281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11983"/>
        <c:crosses val="autoZero"/>
        <c:auto val="1"/>
        <c:lblAlgn val="ctr"/>
        <c:lblOffset val="100"/>
        <c:noMultiLvlLbl val="0"/>
      </c:catAx>
      <c:valAx>
        <c:axId val="1072811983"/>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10063"/>
        <c:crosses val="autoZero"/>
        <c:crossBetween val="between"/>
      </c:valAx>
      <c:valAx>
        <c:axId val="1072812943"/>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12463"/>
        <c:crosses val="max"/>
        <c:crossBetween val="between"/>
      </c:valAx>
      <c:catAx>
        <c:axId val="1072812463"/>
        <c:scaling>
          <c:orientation val="minMax"/>
        </c:scaling>
        <c:delete val="1"/>
        <c:axPos val="b"/>
        <c:numFmt formatCode="General" sourceLinked="1"/>
        <c:majorTickMark val="out"/>
        <c:minorTickMark val="none"/>
        <c:tickLblPos val="nextTo"/>
        <c:crossAx val="10728129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88-497F-A450-68A6ADA733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88-497F-A450-68A6ADA733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88-497F-A450-68A6ADA733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E68-45F2-B332-51B6EC0152A3}"/>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693-46A1-8B28-DA5AA28AAB1E}"/>
            </c:ext>
          </c:extLst>
        </c:ser>
        <c:dLbls>
          <c:showLegendKey val="0"/>
          <c:showVal val="0"/>
          <c:showCatName val="0"/>
          <c:showSerName val="0"/>
          <c:showPercent val="0"/>
          <c:showBubbleSize val="0"/>
        </c:dLbls>
        <c:gapWidth val="182"/>
        <c:axId val="1810710303"/>
        <c:axId val="1810711263"/>
      </c:barChart>
      <c:catAx>
        <c:axId val="1810710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711263"/>
        <c:crosses val="autoZero"/>
        <c:auto val="1"/>
        <c:lblAlgn val="ctr"/>
        <c:lblOffset val="100"/>
        <c:noMultiLvlLbl val="0"/>
      </c:catAx>
      <c:valAx>
        <c:axId val="18107112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710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C00-49EC-B4F0-307BC264E69E}"/>
            </c:ext>
          </c:extLst>
        </c:ser>
        <c:dLbls>
          <c:showLegendKey val="0"/>
          <c:showVal val="0"/>
          <c:showCatName val="0"/>
          <c:showSerName val="0"/>
          <c:showPercent val="0"/>
          <c:showBubbleSize val="0"/>
        </c:dLbls>
        <c:smooth val="0"/>
        <c:axId val="1814471999"/>
        <c:axId val="1814468639"/>
      </c:lineChart>
      <c:catAx>
        <c:axId val="1814471999"/>
        <c:scaling>
          <c:orientation val="minMax"/>
        </c:scaling>
        <c:delete val="1"/>
        <c:axPos val="b"/>
        <c:numFmt formatCode="General" sourceLinked="1"/>
        <c:majorTickMark val="none"/>
        <c:minorTickMark val="none"/>
        <c:tickLblPos val="nextTo"/>
        <c:crossAx val="1814468639"/>
        <c:crosses val="autoZero"/>
        <c:auto val="1"/>
        <c:lblAlgn val="ctr"/>
        <c:lblOffset val="100"/>
        <c:noMultiLvlLbl val="0"/>
      </c:catAx>
      <c:valAx>
        <c:axId val="1814468639"/>
        <c:scaling>
          <c:orientation val="minMax"/>
        </c:scaling>
        <c:delete val="1"/>
        <c:axPos val="l"/>
        <c:numFmt formatCode="General" sourceLinked="1"/>
        <c:majorTickMark val="none"/>
        <c:minorTickMark val="none"/>
        <c:tickLblPos val="nextTo"/>
        <c:crossAx val="181447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503-4EF3-A875-A29B85E9144A}"/>
            </c:ext>
          </c:extLst>
        </c:ser>
        <c:dLbls>
          <c:showLegendKey val="0"/>
          <c:showVal val="0"/>
          <c:showCatName val="0"/>
          <c:showSerName val="0"/>
          <c:showPercent val="0"/>
          <c:showBubbleSize val="0"/>
        </c:dLbls>
        <c:smooth val="0"/>
        <c:axId val="1069936927"/>
        <c:axId val="1069935007"/>
      </c:lineChart>
      <c:catAx>
        <c:axId val="1069936927"/>
        <c:scaling>
          <c:orientation val="minMax"/>
        </c:scaling>
        <c:delete val="1"/>
        <c:axPos val="b"/>
        <c:numFmt formatCode="General" sourceLinked="1"/>
        <c:majorTickMark val="none"/>
        <c:minorTickMark val="none"/>
        <c:tickLblPos val="nextTo"/>
        <c:crossAx val="1069935007"/>
        <c:crosses val="autoZero"/>
        <c:auto val="1"/>
        <c:lblAlgn val="ctr"/>
        <c:lblOffset val="100"/>
        <c:noMultiLvlLbl val="0"/>
      </c:catAx>
      <c:valAx>
        <c:axId val="1069935007"/>
        <c:scaling>
          <c:orientation val="minMax"/>
        </c:scaling>
        <c:delete val="1"/>
        <c:axPos val="l"/>
        <c:numFmt formatCode="General" sourceLinked="1"/>
        <c:majorTickMark val="none"/>
        <c:minorTickMark val="none"/>
        <c:tickLblPos val="nextTo"/>
        <c:crossAx val="106993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365079365079361E-2"/>
          <c:y val="0.23809523809523808"/>
          <c:w val="0.84126984126984128"/>
          <c:h val="0.5238095238095238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3FE-42B2-A9D8-4871F25B744D}"/>
            </c:ext>
          </c:extLst>
        </c:ser>
        <c:dLbls>
          <c:showLegendKey val="0"/>
          <c:showVal val="0"/>
          <c:showCatName val="0"/>
          <c:showSerName val="0"/>
          <c:showPercent val="0"/>
          <c:showBubbleSize val="0"/>
        </c:dLbls>
        <c:smooth val="0"/>
        <c:axId val="1823399311"/>
        <c:axId val="1823395951"/>
      </c:lineChart>
      <c:catAx>
        <c:axId val="1823399311"/>
        <c:scaling>
          <c:orientation val="minMax"/>
        </c:scaling>
        <c:delete val="1"/>
        <c:axPos val="b"/>
        <c:numFmt formatCode="General" sourceLinked="1"/>
        <c:majorTickMark val="none"/>
        <c:minorTickMark val="none"/>
        <c:tickLblPos val="nextTo"/>
        <c:crossAx val="1823395951"/>
        <c:crosses val="autoZero"/>
        <c:auto val="1"/>
        <c:lblAlgn val="ctr"/>
        <c:lblOffset val="100"/>
        <c:noMultiLvlLbl val="0"/>
      </c:catAx>
      <c:valAx>
        <c:axId val="1823395951"/>
        <c:scaling>
          <c:orientation val="minMax"/>
        </c:scaling>
        <c:delete val="1"/>
        <c:axPos val="l"/>
        <c:numFmt formatCode="General" sourceLinked="1"/>
        <c:majorTickMark val="none"/>
        <c:minorTickMark val="none"/>
        <c:tickLblPos val="nextTo"/>
        <c:crossAx val="18233993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683834048640919E-2"/>
          <c:y val="0.26960784313725489"/>
          <c:w val="0.84263233190271813"/>
          <c:h val="0.46078431372549017"/>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67A-4C68-AC35-8FF5B66E68B3}"/>
            </c:ext>
          </c:extLst>
        </c:ser>
        <c:dLbls>
          <c:showLegendKey val="0"/>
          <c:showVal val="0"/>
          <c:showCatName val="0"/>
          <c:showSerName val="0"/>
          <c:showPercent val="0"/>
          <c:showBubbleSize val="0"/>
        </c:dLbls>
        <c:smooth val="0"/>
        <c:axId val="1731325711"/>
        <c:axId val="1731323791"/>
      </c:lineChart>
      <c:catAx>
        <c:axId val="1731325711"/>
        <c:scaling>
          <c:orientation val="minMax"/>
        </c:scaling>
        <c:delete val="1"/>
        <c:axPos val="b"/>
        <c:numFmt formatCode="General" sourceLinked="1"/>
        <c:majorTickMark val="none"/>
        <c:minorTickMark val="none"/>
        <c:tickLblPos val="nextTo"/>
        <c:crossAx val="1731323791"/>
        <c:crosses val="autoZero"/>
        <c:auto val="1"/>
        <c:lblAlgn val="ctr"/>
        <c:lblOffset val="100"/>
        <c:noMultiLvlLbl val="0"/>
      </c:catAx>
      <c:valAx>
        <c:axId val="1731323791"/>
        <c:scaling>
          <c:orientation val="minMax"/>
        </c:scaling>
        <c:delete val="1"/>
        <c:axPos val="l"/>
        <c:numFmt formatCode="General" sourceLinked="1"/>
        <c:majorTickMark val="none"/>
        <c:minorTickMark val="none"/>
        <c:tickLblPos val="nextTo"/>
        <c:crossAx val="1731325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F3A-4101-BAA6-2F5FEADB83CA}"/>
            </c:ext>
          </c:extLst>
        </c:ser>
        <c:dLbls>
          <c:showLegendKey val="0"/>
          <c:showVal val="0"/>
          <c:showCatName val="0"/>
          <c:showSerName val="0"/>
          <c:showPercent val="0"/>
          <c:showBubbleSize val="0"/>
        </c:dLbls>
        <c:smooth val="0"/>
        <c:axId val="1814467199"/>
        <c:axId val="1814468159"/>
      </c:lineChart>
      <c:catAx>
        <c:axId val="1814467199"/>
        <c:scaling>
          <c:orientation val="minMax"/>
        </c:scaling>
        <c:delete val="1"/>
        <c:axPos val="b"/>
        <c:numFmt formatCode="General" sourceLinked="1"/>
        <c:majorTickMark val="none"/>
        <c:minorTickMark val="none"/>
        <c:tickLblPos val="nextTo"/>
        <c:crossAx val="1814468159"/>
        <c:crosses val="autoZero"/>
        <c:auto val="1"/>
        <c:lblAlgn val="ctr"/>
        <c:lblOffset val="100"/>
        <c:noMultiLvlLbl val="0"/>
      </c:catAx>
      <c:valAx>
        <c:axId val="1814468159"/>
        <c:scaling>
          <c:orientation val="minMax"/>
        </c:scaling>
        <c:delete val="1"/>
        <c:axPos val="l"/>
        <c:numFmt formatCode="General" sourceLinked="1"/>
        <c:majorTickMark val="none"/>
        <c:minorTickMark val="none"/>
        <c:tickLblPos val="nextTo"/>
        <c:crossAx val="181446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95000"/>
              </a:schemeClr>
            </a:solidFill>
            <a:round/>
          </a:ln>
          <a:effectLst/>
        </c:spPr>
        <c:marker>
          <c:symbol val="none"/>
        </c:marker>
      </c:pivotFmt>
    </c:pivotFmts>
    <c:plotArea>
      <c:layout>
        <c:manualLayout>
          <c:layoutTarget val="inner"/>
          <c:xMode val="edge"/>
          <c:yMode val="edge"/>
          <c:x val="7.9040443331167637E-2"/>
          <c:y val="0"/>
          <c:w val="0.81666666666666665"/>
          <c:h val="0.50450450450450446"/>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dPt>
            <c:idx val="8"/>
            <c:marker>
              <c:symbol val="none"/>
            </c:marker>
            <c:bubble3D val="0"/>
            <c:spPr>
              <a:ln w="34925" cap="rnd">
                <a:solidFill>
                  <a:schemeClr val="bg1">
                    <a:lumMod val="95000"/>
                  </a:schemeClr>
                </a:solidFill>
                <a:round/>
              </a:ln>
              <a:effectLst/>
            </c:spPr>
            <c:extLst>
              <c:ext xmlns:c16="http://schemas.microsoft.com/office/drawing/2014/chart" uri="{C3380CC4-5D6E-409C-BE32-E72D297353CC}">
                <c16:uniqueId val="{00000001-2F38-4BF5-917A-D2251EB38D9A}"/>
              </c:ext>
            </c:extLst>
          </c:dPt>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F38-4BF5-917A-D2251EB38D9A}"/>
            </c:ext>
          </c:extLst>
        </c:ser>
        <c:dLbls>
          <c:showLegendKey val="0"/>
          <c:showVal val="0"/>
          <c:showCatName val="0"/>
          <c:showSerName val="0"/>
          <c:showPercent val="0"/>
          <c:showBubbleSize val="0"/>
        </c:dLbls>
        <c:smooth val="0"/>
        <c:axId val="1814471999"/>
        <c:axId val="1814468639"/>
      </c:lineChart>
      <c:catAx>
        <c:axId val="1814471999"/>
        <c:scaling>
          <c:orientation val="minMax"/>
        </c:scaling>
        <c:delete val="1"/>
        <c:axPos val="b"/>
        <c:numFmt formatCode="General" sourceLinked="1"/>
        <c:majorTickMark val="none"/>
        <c:minorTickMark val="none"/>
        <c:tickLblPos val="nextTo"/>
        <c:crossAx val="1814468639"/>
        <c:crosses val="autoZero"/>
        <c:auto val="1"/>
        <c:lblAlgn val="ctr"/>
        <c:lblOffset val="100"/>
        <c:noMultiLvlLbl val="0"/>
      </c:catAx>
      <c:valAx>
        <c:axId val="1814468639"/>
        <c:scaling>
          <c:orientation val="minMax"/>
        </c:scaling>
        <c:delete val="1"/>
        <c:axPos val="l"/>
        <c:numFmt formatCode="General" sourceLinked="1"/>
        <c:majorTickMark val="none"/>
        <c:minorTickMark val="none"/>
        <c:tickLblPos val="nextTo"/>
        <c:crossAx val="181447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698162729658802E-2"/>
          <c:y val="0.23809470999223686"/>
          <c:w val="0.84126984126984128"/>
          <c:h val="0.52380952380952384"/>
        </c:manualLayout>
      </c:layout>
      <c:lineChart>
        <c:grouping val="standard"/>
        <c:varyColors val="0"/>
        <c:ser>
          <c:idx val="0"/>
          <c:order val="0"/>
          <c:tx>
            <c:strRef>
              <c:f>kpi!$H$3</c:f>
              <c:strCache>
                <c:ptCount val="1"/>
                <c:pt idx="0">
                  <c:v>Total</c:v>
                </c:pt>
              </c:strCache>
            </c:strRef>
          </c:tx>
          <c:spPr>
            <a:ln w="3492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AEB-4FBB-9590-5A8751AF70CC}"/>
            </c:ext>
          </c:extLst>
        </c:ser>
        <c:dLbls>
          <c:showLegendKey val="0"/>
          <c:showVal val="0"/>
          <c:showCatName val="0"/>
          <c:showSerName val="0"/>
          <c:showPercent val="0"/>
          <c:showBubbleSize val="0"/>
        </c:dLbls>
        <c:smooth val="0"/>
        <c:axId val="1823399311"/>
        <c:axId val="1823395951"/>
      </c:lineChart>
      <c:catAx>
        <c:axId val="1823399311"/>
        <c:scaling>
          <c:orientation val="minMax"/>
        </c:scaling>
        <c:delete val="1"/>
        <c:axPos val="b"/>
        <c:numFmt formatCode="General" sourceLinked="1"/>
        <c:majorTickMark val="none"/>
        <c:minorTickMark val="none"/>
        <c:tickLblPos val="nextTo"/>
        <c:crossAx val="1823395951"/>
        <c:crosses val="autoZero"/>
        <c:auto val="1"/>
        <c:lblAlgn val="ctr"/>
        <c:lblOffset val="100"/>
        <c:noMultiLvlLbl val="0"/>
      </c:catAx>
      <c:valAx>
        <c:axId val="1823395951"/>
        <c:scaling>
          <c:orientation val="minMax"/>
        </c:scaling>
        <c:delete val="1"/>
        <c:axPos val="l"/>
        <c:numFmt formatCode="General" sourceLinked="1"/>
        <c:majorTickMark val="none"/>
        <c:minorTickMark val="none"/>
        <c:tickLblPos val="nextTo"/>
        <c:crossAx val="18233993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8618817955747E-2"/>
          <c:y val="7.5918194093259339E-2"/>
          <c:w val="0.84126984126984128"/>
          <c:h val="0.52380952380952384"/>
        </c:manualLayout>
      </c:layout>
      <c:lineChart>
        <c:grouping val="standard"/>
        <c:varyColors val="0"/>
        <c:ser>
          <c:idx val="0"/>
          <c:order val="0"/>
          <c:tx>
            <c:strRef>
              <c:f>kpi!$H$3</c:f>
              <c:strCache>
                <c:ptCount val="1"/>
                <c:pt idx="0">
                  <c:v>Total</c:v>
                </c:pt>
              </c:strCache>
            </c:strRef>
          </c:tx>
          <c:spPr>
            <a:ln w="3492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9C6-47F8-8FA3-5C9150B66030}"/>
            </c:ext>
          </c:extLst>
        </c:ser>
        <c:dLbls>
          <c:showLegendKey val="0"/>
          <c:showVal val="0"/>
          <c:showCatName val="0"/>
          <c:showSerName val="0"/>
          <c:showPercent val="0"/>
          <c:showBubbleSize val="0"/>
        </c:dLbls>
        <c:smooth val="0"/>
        <c:axId val="1823399311"/>
        <c:axId val="1823395951"/>
      </c:lineChart>
      <c:catAx>
        <c:axId val="1823399311"/>
        <c:scaling>
          <c:orientation val="minMax"/>
        </c:scaling>
        <c:delete val="1"/>
        <c:axPos val="b"/>
        <c:numFmt formatCode="General" sourceLinked="1"/>
        <c:majorTickMark val="none"/>
        <c:minorTickMark val="none"/>
        <c:tickLblPos val="nextTo"/>
        <c:crossAx val="1823395951"/>
        <c:crosses val="autoZero"/>
        <c:auto val="1"/>
        <c:lblAlgn val="ctr"/>
        <c:lblOffset val="100"/>
        <c:noMultiLvlLbl val="0"/>
      </c:catAx>
      <c:valAx>
        <c:axId val="1823395951"/>
        <c:scaling>
          <c:orientation val="minMax"/>
        </c:scaling>
        <c:delete val="1"/>
        <c:axPos val="l"/>
        <c:numFmt formatCode="General" sourceLinked="1"/>
        <c:majorTickMark val="none"/>
        <c:minorTickMark val="none"/>
        <c:tickLblPos val="nextTo"/>
        <c:crossAx val="18233993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919796412505413E-2"/>
          <c:y val="0.12436461957372703"/>
          <c:w val="0.84263233190271813"/>
          <c:h val="0.46078431372549017"/>
        </c:manualLayout>
      </c:layout>
      <c:lineChart>
        <c:grouping val="standard"/>
        <c:varyColors val="0"/>
        <c:ser>
          <c:idx val="0"/>
          <c:order val="0"/>
          <c:tx>
            <c:strRef>
              <c:f>kpi!$K$3</c:f>
              <c:strCache>
                <c:ptCount val="1"/>
                <c:pt idx="0">
                  <c:v>Total</c:v>
                </c:pt>
              </c:strCache>
            </c:strRef>
          </c:tx>
          <c:spPr>
            <a:ln w="3492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9C5-44F4-A499-8862C2F74862}"/>
            </c:ext>
          </c:extLst>
        </c:ser>
        <c:dLbls>
          <c:showLegendKey val="0"/>
          <c:showVal val="0"/>
          <c:showCatName val="0"/>
          <c:showSerName val="0"/>
          <c:showPercent val="0"/>
          <c:showBubbleSize val="0"/>
        </c:dLbls>
        <c:smooth val="0"/>
        <c:axId val="1731325711"/>
        <c:axId val="1731323791"/>
      </c:lineChart>
      <c:catAx>
        <c:axId val="1731325711"/>
        <c:scaling>
          <c:orientation val="minMax"/>
        </c:scaling>
        <c:delete val="1"/>
        <c:axPos val="b"/>
        <c:numFmt formatCode="General" sourceLinked="1"/>
        <c:majorTickMark val="none"/>
        <c:minorTickMark val="none"/>
        <c:tickLblPos val="nextTo"/>
        <c:crossAx val="1731323791"/>
        <c:crosses val="autoZero"/>
        <c:auto val="1"/>
        <c:lblAlgn val="ctr"/>
        <c:lblOffset val="100"/>
        <c:noMultiLvlLbl val="0"/>
      </c:catAx>
      <c:valAx>
        <c:axId val="1731323791"/>
        <c:scaling>
          <c:orientation val="minMax"/>
        </c:scaling>
        <c:delete val="1"/>
        <c:axPos val="l"/>
        <c:numFmt formatCode="General" sourceLinked="1"/>
        <c:majorTickMark val="none"/>
        <c:minorTickMark val="none"/>
        <c:tickLblPos val="nextTo"/>
        <c:crossAx val="1731325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1EE-4E44-8B90-C1D993AC3EE6}"/>
            </c:ext>
          </c:extLst>
        </c:ser>
        <c:dLbls>
          <c:showLegendKey val="0"/>
          <c:showVal val="0"/>
          <c:showCatName val="0"/>
          <c:showSerName val="0"/>
          <c:showPercent val="0"/>
          <c:showBubbleSize val="0"/>
        </c:dLbls>
        <c:smooth val="0"/>
        <c:axId val="1814467199"/>
        <c:axId val="1814468159"/>
      </c:lineChart>
      <c:catAx>
        <c:axId val="1814467199"/>
        <c:scaling>
          <c:orientation val="minMax"/>
        </c:scaling>
        <c:delete val="1"/>
        <c:axPos val="b"/>
        <c:numFmt formatCode="General" sourceLinked="1"/>
        <c:majorTickMark val="none"/>
        <c:minorTickMark val="none"/>
        <c:tickLblPos val="nextTo"/>
        <c:crossAx val="1814468159"/>
        <c:crosses val="autoZero"/>
        <c:auto val="1"/>
        <c:lblAlgn val="ctr"/>
        <c:lblOffset val="100"/>
        <c:noMultiLvlLbl val="0"/>
      </c:catAx>
      <c:valAx>
        <c:axId val="1814468159"/>
        <c:scaling>
          <c:orientation val="minMax"/>
        </c:scaling>
        <c:delete val="1"/>
        <c:axPos val="l"/>
        <c:numFmt formatCode="General" sourceLinked="1"/>
        <c:majorTickMark val="none"/>
        <c:minorTickMark val="none"/>
        <c:tickLblPos val="nextTo"/>
        <c:crossAx val="181446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63996205683252"/>
          <c:y val="0.16474843167899678"/>
          <c:w val="0.72924020411498869"/>
          <c:h val="0.6521686174228889"/>
        </c:manualLayout>
      </c:layout>
      <c:areaChart>
        <c:grouping val="standard"/>
        <c:varyColors val="0"/>
        <c:ser>
          <c:idx val="1"/>
          <c:order val="1"/>
          <c:tx>
            <c:strRef>
              <c:f>'combo chart'!$C$3</c:f>
              <c:strCache>
                <c:ptCount val="1"/>
                <c:pt idx="0">
                  <c:v>Sum of Profit</c:v>
                </c:pt>
              </c:strCache>
            </c:strRef>
          </c:tx>
          <c:spPr>
            <a:solidFill>
              <a:schemeClr val="accent1">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454-4AA0-9AC0-9905AA508A63}"/>
            </c:ext>
          </c:extLst>
        </c:ser>
        <c:dLbls>
          <c:showLegendKey val="0"/>
          <c:showVal val="0"/>
          <c:showCatName val="0"/>
          <c:showSerName val="0"/>
          <c:showPercent val="0"/>
          <c:showBubbleSize val="0"/>
        </c:dLbls>
        <c:axId val="1072812463"/>
        <c:axId val="107281294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454-4AA0-9AC0-9905AA508A63}"/>
            </c:ext>
          </c:extLst>
        </c:ser>
        <c:dLbls>
          <c:showLegendKey val="0"/>
          <c:showVal val="0"/>
          <c:showCatName val="0"/>
          <c:showSerName val="0"/>
          <c:showPercent val="0"/>
          <c:showBubbleSize val="0"/>
        </c:dLbls>
        <c:gapWidth val="89"/>
        <c:overlap val="-27"/>
        <c:axId val="1072810063"/>
        <c:axId val="1072811983"/>
      </c:barChart>
      <c:catAx>
        <c:axId val="107281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2811983"/>
        <c:crosses val="autoZero"/>
        <c:auto val="1"/>
        <c:lblAlgn val="ctr"/>
        <c:lblOffset val="100"/>
        <c:noMultiLvlLbl val="0"/>
      </c:catAx>
      <c:valAx>
        <c:axId val="10728119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0">
                    <a:solidFill>
                      <a:schemeClr val="bg1"/>
                    </a:solidFill>
                    <a:latin typeface="Clarendon Blk BT" panose="02040905050505020204" pitchFamily="18" charset="0"/>
                  </a:rPr>
                  <a:t>Sales</a:t>
                </a:r>
              </a:p>
            </c:rich>
          </c:tx>
          <c:layout>
            <c:manualLayout>
              <c:xMode val="edge"/>
              <c:yMode val="edge"/>
              <c:x val="1.0187700357271422E-2"/>
              <c:y val="0.3956537544936784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2810063"/>
        <c:crosses val="autoZero"/>
        <c:crossBetween val="between"/>
      </c:valAx>
      <c:valAx>
        <c:axId val="107281294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a:solidFill>
                      <a:schemeClr val="bg1"/>
                    </a:solidFill>
                    <a:latin typeface="Clarendon Blk BT" panose="02040905050505020204" pitchFamily="18" charset="0"/>
                  </a:rPr>
                  <a:t>Profit</a:t>
                </a:r>
              </a:p>
            </c:rich>
          </c:tx>
          <c:layout>
            <c:manualLayout>
              <c:xMode val="edge"/>
              <c:yMode val="edge"/>
              <c:x val="0.94604329171016011"/>
              <c:y val="0.3833221994711674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2812463"/>
        <c:crosses val="max"/>
        <c:crossBetween val="between"/>
      </c:valAx>
      <c:catAx>
        <c:axId val="1072812463"/>
        <c:scaling>
          <c:orientation val="minMax"/>
        </c:scaling>
        <c:delete val="1"/>
        <c:axPos val="b"/>
        <c:numFmt formatCode="General" sourceLinked="1"/>
        <c:majorTickMark val="out"/>
        <c:minorTickMark val="none"/>
        <c:tickLblPos val="nextTo"/>
        <c:crossAx val="107281294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5">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9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3">
              <a:lumMod val="75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s>
    <c:plotArea>
      <c:layout>
        <c:manualLayout>
          <c:layoutTarget val="inner"/>
          <c:xMode val="edge"/>
          <c:yMode val="edge"/>
          <c:x val="0.28691214816227889"/>
          <c:y val="0.15500074725434521"/>
          <c:w val="0.35833247372462723"/>
          <c:h val="0.85034338324289771"/>
        </c:manualLayout>
      </c:layout>
      <c:doughnutChart>
        <c:varyColors val="1"/>
        <c:ser>
          <c:idx val="0"/>
          <c:order val="0"/>
          <c:tx>
            <c:strRef>
              <c:f>'pie chart'!$B$3</c:f>
              <c:strCache>
                <c:ptCount val="1"/>
                <c:pt idx="0">
                  <c:v>Total</c:v>
                </c:pt>
              </c:strCache>
            </c:strRef>
          </c:tx>
          <c:spPr>
            <a:solidFill>
              <a:schemeClr val="accent5">
                <a:lumMod val="40000"/>
                <a:lumOff val="60000"/>
              </a:schemeClr>
            </a:solidFill>
          </c:spPr>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DF3-48E0-8836-D8E708244B00}"/>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9DF3-48E0-8836-D8E708244B00}"/>
              </c:ext>
            </c:extLst>
          </c:dPt>
          <c:dPt>
            <c:idx val="2"/>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5-9DF3-48E0-8836-D8E708244B0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9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DF3-48E0-8836-D8E708244B00}"/>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29669654501394"/>
          <c:y val="5.0691241940416833E-2"/>
          <c:w val="0.74032203808176866"/>
          <c:h val="0.88876341050254093"/>
        </c:manualLayout>
      </c:layout>
      <c:barChart>
        <c:barDir val="bar"/>
        <c:grouping val="clustered"/>
        <c:varyColors val="0"/>
        <c:ser>
          <c:idx val="0"/>
          <c:order val="0"/>
          <c:tx>
            <c:strRef>
              <c:f>'top 5'!$B$3</c:f>
              <c:strCache>
                <c:ptCount val="1"/>
                <c:pt idx="0">
                  <c:v>Total</c:v>
                </c:pt>
              </c:strCache>
            </c:strRef>
          </c:tx>
          <c:spPr>
            <a:solidFill>
              <a:schemeClr val="accent6">
                <a:lumMod val="60000"/>
                <a:lumOff val="40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CC6-40EC-8DA5-B3D7C4AD24F4}"/>
            </c:ext>
          </c:extLst>
        </c:ser>
        <c:dLbls>
          <c:dLblPos val="outEnd"/>
          <c:showLegendKey val="0"/>
          <c:showVal val="1"/>
          <c:showCatName val="0"/>
          <c:showSerName val="0"/>
          <c:showPercent val="0"/>
          <c:showBubbleSize val="0"/>
        </c:dLbls>
        <c:gapWidth val="48"/>
        <c:axId val="1810710303"/>
        <c:axId val="1810711263"/>
      </c:barChart>
      <c:catAx>
        <c:axId val="1810710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810711263"/>
        <c:crosses val="autoZero"/>
        <c:auto val="1"/>
        <c:lblAlgn val="ctr"/>
        <c:lblOffset val="100"/>
        <c:noMultiLvlLbl val="0"/>
      </c:catAx>
      <c:valAx>
        <c:axId val="1810711263"/>
        <c:scaling>
          <c:orientation val="minMax"/>
        </c:scaling>
        <c:delete val="1"/>
        <c:axPos val="b"/>
        <c:numFmt formatCode="General" sourceLinked="1"/>
        <c:majorTickMark val="none"/>
        <c:minorTickMark val="none"/>
        <c:tickLblPos val="nextTo"/>
        <c:crossAx val="181071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BA01960-BFA5-469C-8488-E594E50B2EF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7572C59-6BB3-4D96-9E7A-440E82DA5A6F}">
          <cx:tx>
            <cx:txData>
              <cx:f>_xlchart.v5.5</cx:f>
              <cx:v>Sales</cx:v>
            </cx:txData>
          </cx:tx>
          <cx:dataId val="0"/>
          <cx:layoutPr>
            <cx:geography cultureLanguage="en-US" cultureRegion="IN" attribution="Powered by Bing">
              <cx:geoCache provider="{E9337A44-BEBE-4D9F-B70C-5C5E7DAFC167}">
                <cx:binary>1H1pb9tIFu1fCfL50c1ayRpMD9CkLNtJ7CxO0t35QiiOmyxuxX379e/QkhObUWwPxg8PcjdiWFSJ
t+rU3c69LP37avjXVXq9qV4MWZrX/7oafn8ZNU3xr99+q6+i62xTH2X6qjK1+ac5ujLZb+aff/TV
9W/fqk2v8/A3ahP+21W0qZrr4eV//o1PC6/NG3O1abTJ37fX1fjhum7Tpn7g2t5LLzbfMp2vdN1U
+qohv7+8NG0TvfA3lUl1vnn54jpvdDN+HIvr31/ee+/LF78tP/Gnu79IIWDTfsNYxo6UzRSnhNg3
P+zli9Tk4e6y5dpHruK2SwhRNz/y9t4Xmwzjny7XjVSbb9+q67rG9G5+/zz+3lxw2X/54sq0eTOv
ZIhF/f3lp1w3199eXDab5rp++ULXxt++wTfzhD5d3qzAb/ex+M+/Fy9gTRav3IFruYCPXfoJrfNN
XW+uora+bhrI+FxgcXpEHMoc7rAtWOQ+WA45krawGXOd25tuUXqyPPtBWgxfYHT+x0FitLpON/2m
ur5dqWfQJXVk264jKRNbXVELeMQRl67kjLjb6+L23luUniLRfoB+jFxgszo+SGz+SDdfN9lzmjl6
5EjJqbTVfjMnj1wOxaE2/Q7dVmu30DxBoP3IfB+4AOaPNwcJjG9SU22+mduN+wxK4x4p5Qphc7rX
phFbHAnuuEyy25tuIXmKKPsx+TFyAYr/9iBBOTP9M6oKnIztcCkczveqimJHAhcksXfXFxHBY9Ls
x2Q7aoHH2WF6lj8qPZlnDdL4EVWMUpfwrXWCe78bpCE4O4J1E0oKeYMZua8qTxBoPyrfBy6A+ePL
QSrKZ12FOtfPqCzMORKEuopJZ4uMex8Zxz2SyrU5c3fh88LlP0Wi/dD8GLnA5vNhKs35RufPGItx
ccT4rBO3sdhCZaQ6okQSDlO3BY7fV5lHxdmPym7YApLzA43CqmST15tnTGAYRzYJfWBkFyEv1EXR
I84UEUK4W9+zUJc/niDRfmB+jFxg88eHgzRl/ibV/5jquY0ZFVAaRXZBMtzIfTejjiQSUIfwnTW7
rzNPk2k/PnfHLhDyD9Og3ZI3L8w/LxBxttnXZ3U8CJtthMWEwXDdBclxjmwiqZJsl2QuDNt/K9Z+
uPZ/ygK4lX+QqnWu63r+vyj07f5+hjQHCSgFOeDeUgMLbsCFaglJkQXt0qBFVP1EofajdW/wAqTz
y4MEyTd5fn3V6Ku2eT6QODkSjiCCsTnDwc/CADoAkbkIw+nCLz1Rmv3o3Bu8QMf/eJDorMES6G+b
50OGukdCCYTabKk3iBhch3Hq7ijRBUvwBEn2o/J94AKR9WESN2+r69DkzwcIR92AuWAzmfxOmN11
Q4TaR4jiCGHQobtM2uOC7MfjdtwCjreHGb6dXBukos+oIIweSQ7TxNWujrMwXS474pyjdGDvIuuF
njxBoP24fB+4AObkj4O0XGffNtEzspucHyEOsx16GzEvEh5COPy+Yo5rL1zKo4Lsh2M3bAHG2eog
wHi40ne3inbvnf9tyVOBwGTgN5mz9fJQhbumS6GMQ2a+We2nBhYFyF+LtR+hxfB7MzmM6uZZihq0
0fWtYf/fo2NuHxGoCEcZYC+NhuiYcPga8T18vr33thbwFIn2o/Fj5FJlDtPPn+Xf9OZZuWd1BD5A
OWqHjFoGYPIIAbFrS7WLmRf55hME+gUytzNZAnNxELbsntRo4Hj93FSai8CXO1Q5Oyu2cPjKheeB
HYOl26rUoiXgcXn2w3I77t78ML3Lw0QF1ru9SsZbc/K/m7K5IkAdRlHpv+9WXAFFAVic7yLmhaK8
foIov4Dk+8glKH8fJCgXpvp/0+uESjJDrCXYzpYtagIOvIwrkNXIbRXNXnAwT5drP07L8Qu0LvyD
ROuNaXX9zD7HPlIu8hgpdzzzwucogjICcVEQ3QG5UKUnibQfoztDF/C8OcyE5nxTjekm//aMFg7U
82zixAIVRx45NkGh+jZuRly9DY63QdpTJNkPyo+RC0zOVwepMuf6KtLh5jnpGBTW0BaoUBDYH0AL
MJc2org5lpt/FqbtKRL9Apvvc1lic3aQ2Py5qSO09jbPSpY5RxxMmHDcXZfAwvFsyTLwNzbfsjeI
5e5qztNk2o/P3bELhP48TIt2cd1tnpNbZuqICcnRKrA/+SREgqNBXOC4W+5sgc7j8uxH5nbcApWL
zwepN+caBZnaNJvbrfu/h9JcoodDEXQE7DhLLPw9ooYfEQXeH51RtzfdeZqnyLIflDvTWOByfph5
59tIPyefacOSQRe42s+duaiQ2Qo8Df0Rud21ZI9Jsx+U7agFHm9PD1JPLq77F3+bKrndsc+gJhSl
GEX53L1884O4666aOOIIhWVboNtpr+9/ikT7cfkxcoHNxWEmnnOd3LSVfj5sGFgY6aCbaefYbViq
u9jMDU+OA65Z7Lo1forLHpdoPzY/5rLA5vwwm5zPTd48K7HJ0SiDQj9RqIntUxtioyWDo+Qs5xab
u0bsCaL8ApPbOSwh+XigpuxrtamT5/T4aMBAexlznB0Ds1QXdQReAKTnbUSwKJpdXD8u0X5ofoxc
YHNxfKDY9C9ON1mBZOY5H3FC2V+68CRw8XuVBk+gCYBHUS3YXl9EZrPHeJJYv0Lp3vAlVIcbEby6
rurr8dbMPENMgIIaAwiC7doBForkoOyMXjQ8v7oNCdTCxM04PS7Tr0G6HbtE6NXBKtP59aCvnjGS
Ris0Hrpl6KXdmbpF1EZseURsFyC6P+Wb/YvHpfk1Nrdjl9icHyY2N8WC1SZ53tQTjA2XDGvPdgpy
P26DVuFZzvmZnFsFutXdbQa6pfofl+oXKN2b0xKnw+Q83yYpOmue9ZlOlHNcBph2rmjZralQiYMC
2bazY93UfYyeItF+fH6MXGDz9vVB6tDH6+FZn/Ig0A3mcnT/bYOAJW8Dwg3JKirXu4dtUSm9G18/
Ks5+VHbDFpB8/OsgIXl3nef1mHabZ33CA302rsIDHjs+7ecGZ+fIZa479xRszd4CmadKtR+g+6MX
OL374yBx+lPXVyav9fPWctB7htAND6tvf+77HjRDob8A3dBqf8vzk0Taj9CdoQt4/jw7SHg+RDgU
5MVZ/bwVUDwnIKkLCHakjYKa3GV15iyIoFgwP5J787OohD5Vqv0g3R+9wOnDYeL053XdvPjxSOvW
G/zvaRDoNxz6MLd67vdEON1GIgZHkL27vgDqyWLtR2oxfAHVn4dZ6Lm8OYno8dD2vzuHCI3SnIGh
BnuwVZlliRQBN2U2ykFykao+VZ79EN0fvUDo8jBD7Y+IHXDI0vX1bVj1DIokcD4KojV0tW3hWVg8
dy7VzU1vd7LZ+yHdE0Taj9Cd2Szg+XiYFblPzSZ6RmQQTONIKHBuuzRowfTcnA3hoFeKykVt4TE5
9sOxHbVA4tPHg4wOPl9XGSj55wMDVsx2BMV/CzYHTw5KSaWSIHRufhbE9RMk2Q/H94ELRD4fJiJ/
jgbn3oXPiAiKo+h2ovIXJw6gmoDn1Ai6P+xdtH177y2R8wSB9gPzfeACmD///v+jKr8+7e778YCr
TbM5vjlX8M6Bdw9fvZk7zjxcDH3xQAC3vXT27feXrjs/HPj9uML5M3YDt2v/41Sz5ZjrTd38/tJC
ZRsRAQdNxx2CE1gkGJ4ekeT2ErqtpHBxmgG3YRxfvshnVg0nHqKGxPCCoxiiDRxFAYOJqu/NJfTU
o1FLoPFU4IFSarPvhzq+M+mIByi/r8bu7xd5m70zOm/q31+iKPLyRbF93zw9wdVcdCc4WAwHvuEp
MGnj+tXmAzb4/Pb/k8RdFJNJlaejHKO/mrjJi5UsWN96w5QZf3CqrFkX5fguNXTq/TTqfLBZys8D
u1jHnc5jb2IT+SvQbRZ5eZ5IXyu7vx4aaa1cfLjvBizx0rB5l7uW5VVt+oVblbtirS7Weajqk5HZ
4XE1KDl6WER9GmRCXMZNn78Zhma6SGPR9J7b2tOpU9YB94M4q17h7Kdk1Zpg8CwnjbwmqkqPKVm9
Hsoq9mTGUs8aRHzSQzjqsUoWZ86kgzNjVc2HXIX8VVXrL7FTWn/pNLM+hmUuPV4O+UmraHhchAXz
Crcu3k5D7a6yoX7fueE3YSWYZICZkoi+53RM1kol0WoUzPLiMG9O7DD5p6iY7j1bNWaV21NzLAo9
rWnZFOtywt2jjr6XbLA97TTnjSmZ11L6XhP3Y9C15yRQuRcN+WVfTuTN0BexlyZ551G3n//J3pgx
e8Pd4q8ga6g/kWZ4lYzhFyWDM1mazksZe5+MyZdSdLHnGHM5xNb0d5Lm9qpgUbRK3KJdt/bY+Vrn
Prbgx4EFx4ETSy8J5CxC6UmBj1blwE6cybHfssSy1k2XmMuwVulnM7b8MxlYfsLytPDLMGBrSdzB
y5um9CI7+6eeinfIPKfTgFuvGj6WG8NJ9bFQTedFOqDMZ0V63Lu0eJf24jRwJ9dzRVO+Hbuo+osn
7kdZa3NihkqfkHoM38ggcY4nR5FTVUr3uErdT+lUWKXHWf8p5EH4imemdnwnrLP3VAXtlWWXVe47
pc3eNzRlF5kuI7LqaTS4nonK6TiN8ktmkeGYVXkVrahhH+q0UevaDfIVY5H0A2iOF+tOr6LU6vwu
G0p1UpWsSM7CghAv1KPxYiJcr3E7aS4oGdrXYWg17bqvLPHJ4b1+zTNpf+GY+KoeG+1nOqZ6JbCW
Zk3cKqg8Noz2634sRXNmYlt4QsTN+I+Vi8k6cStjgn9G5fTnKa1Y5IU5T45TR7PKI2noF1lMLu+e
NXrPRFyZYqx0GO2Ofv3+538+mgz/3xw++uPF+eTYH3+hGXd75OyD78KDt7OZrJdvmg3998/6cczp
bF2/n3m6MNfbQ2p/YcsfvHjP0F/dPaj11o3OlpBy/pCdXzwR+cPY34zb2Xopj5TDGM6lg/W+sem3
th4n0syHcKFQhqo0zq9xkZvsbD2IGIbDA9Ffszu0YWfoCVrYGUXvhyJoN1A40ua/MfTsvp2f74gO
XgUmgTqoCeEp7Pt2PiVxlZM+EdcuCZpWHdOCF1bq20Wnp89CtEWygVkW9Tovx3rkq4YOIhp8ywT2
1zCveG75hg6J80pFYmxXibLy8rRXWVqfpyIrrNEzySCKryJp4sGsLCnTmPmh43By7QwwGR/SaHDS
jeuKIrhiGSvlRSh1CTObEV1DFF6IKnsbERuWfxWmokoKz/Qiy94QZywhcphlZHxNM5bH/1h1ZzDm
DqR7vCHy9zu+ELUyGy1qCn22M/+M5cKOuOsLHZLpNpKRex30Jo/L0ybjKT9NeVdXzulUh43u/UkX
OPUotQNNg/XDt5+9+v37o81qfiyLIQKH/1Lz9Tu+eIqZW0tb6m8xSVii/cYwAaVXilplvK6GPqya
VRU1IY88i1tTkb/rORtr6hM+yZ69amSU14ln4FMqcgFusMS1h4VEQnZXRgQjjOExV5wmh1a9eVve
l3GItEWjilnfpFV1Nl2FkxM65Tp1ecNsL68aKb8kwg4akIDfw6rHsZnvizDKoUghKRpql/ct2tE4
xmLut3DEnpNeZxdp/VfEA5qHXh/rVr/NA5yb3XhRZJBoeg/fHlHaYtoOakU4vUBxNI5Ch+5POxSd
tuwhYt8QbTgl80VvS7GBIlkw25N20gttEUPOWVKO7WVS2/YUeWh8SbEoD0uCqPC+JIKiCx/nVsxn
8SCJWwDQSG3HY5IHV4GaclGdmLLIgvHYCrJajSejWw1A5eFb/jx59JWDNkGP4M1B3IsYMXKiII1H
u/rGZQ8tX49ETiRZi6pva36s3YDLL1WLVS+9WoIG+GIQXlTquNPGLvpHNsJsqH4ErAiiCSg2bqPr
DcfgYBsulLTtA7eyy2n4OlRNhdW128SGFPbQM2F5Q8U667KgSTnvxqY38y9dhO0jUpCFPXVsgbOt
oKswFzg9AY+xLjaEmmKhisb6iuYmJ7NOhyaa1TIbTITTwNs+5hP3dVaPtPAGRRnWRmg7ai+zQsaj
n1ukyi9VFmVVviqFqeiHDMF0/fVh5H4SEw8G4KBUhkefXY5cYrlabknrZqyl+ZqnwoINj2G9pt7r
RrsZxWsWCNj9Omxxpl0WixwWtSqyiohT14qtLvHKCNZ2tvxjhFG5ntLuNR+SwmSPmBWy3GM4ux1d
qBQdPxRrK+cnU+/avoH1eaHyiX2tAyqt7Dhu6iJt35VTo4vc78uxhHCWk3W4ZsYyM+PKTabRuuyL
IjirVZXGoZ9Nkz2+zqIybwIvR7YTNH4rbCv9IDMVTpmPs3sGmERqxSPJX9mTSvGpiQ76snxETQnS
xHv7FOk86phK2nioBsdniIXFwJ7Iyy7vii+OMCIWfmGj16n0gqBVqvLJ5Fgw7cG4tZ5py3GtvTEn
BQlcXBr6hsly3fbIFB5TaL604mgYRTAiFMFpRbMhWShRMiR1FkSm+FJU2L/lMasTl59TErHxNavb
Ecuhgi6dPmfRMI6O10ZVX0Y+DH4vP4TlFFinVcbj6XNltbW8cLWcA4SBd1mqTpJWzPCYmilsobFz
RPehqOJk+jylMukTz07T2WlprD4AMrmK8CJDrDp9djPkfIHHRDziVz3ZYeOuClGzei2ddsYuGUKN
AKO8ub1yQ2tEcmiGGB9hEDxAcm3lc2zQFCJLNkMt87JYq64i3SVnZmreVFWCuDtNs4pmvhUG2XAa
cjjXv3M3D/jnzu4INpnjhogzujI3CFEe1sqlCcfqO+j4wAEeHOk/I4utwYIxD4kq0i8Tyeoq9AZq
O0Xt9SY26Rlryx727OE7Lo0mnU9KpuSGaYDvXt6xruw66jPW/82mdt6Mfctnw0NrJ4Hzll0p5Jcg
ZhM2YU/bpg7Pb8iM6hEtnymNe0rBcMI5deC40NZHOaLk+1o+MWSXlpLZ54znWcO8xrTCujZlVMIa
RUmdk+MqcIx+19VuCItTRMKEx6Hb0M54eHK9TzuvoWH5Og1ceTkwJIKjV/dEdh8a17K1X4ppMK+x
iezIi20e6MLjAQgQKHtkYx+aLkJ0cRbESTNrfocnrt6Cl3aK0WNJxYbu5OGFX9o1F190YM+8Nr05
Hhw8z/0ZJzKI8r6snU9dm9sIYkVVUQSx3TTvW44gi59GpB+wbYdEMfwKm5vI1pLFvKVZG/c0uAwG
OW9pWuopq051QdlsIsuptsm6TLui1ieTGBNoXdBnc0xNRjeDdjqkhBo9PCW6sGwuIiAXDgtWDQii
f2ZhqkuWZ5OJc/rJbSIG3WpAlkCAxmLtrLo3eoyHPUbIFkTDrOKwlbNJqYoSjsaKCMJ4Moj5JVMm
6N5OVezwU92n8zqUY2/kRVAOeJeO2DzFMcxkvU4sp2Lrwq06Vvsj/AWm+8jUFhkApqZwWiUlUBVb
4LCXxdSaISFO2prxEwu72VI1VYmtNaWTNleN7SY090YwNtNnh+azf8wsQwDIILM0HI+nTJImXCtm
tf0nRKkVlqN3Yobdx7oJ1iTXlsIW431azNathdk81bToYdYaxAK4oW4CG38hxyJYiizkWIqmcSKr
8UXaxlCJSNEYf23XZzaFc/P7Q5H2QkddhAuIaxwqXKSd9k+hLuknLkdZWh+7zDGwDtvwlkbu0CU+
MssozB8zCwt3NN+So1ub2nBL4IWWiZcdG4SQxeB8rFuCHdKM+MoSfQLfj/XhccGNOA56ywy1J1M2
YsHTLsgRssDoYZX6akibd44EcxOvg4a7MAZQyO5DhYYIeIDMguI3Qw5HtYMtLPscSzmkbg5dgRbN
cITJMANhxZrglxpj1X2wDWglfSKSBL4pkc2cpz682nzBwOKAFDk7ARgJHLSFKGiZ2SBqra3QHsaP
UTTKNPCaNmGFH/R2EF9IOvFqPC4j8JeupyhVceRVVanLV3baskF4BaId63UVZhY/By/pML/szRBe
2Tq1T/ug5XKVOLlJv/E4naoPmZEZvjhoImn/lnfEHqaVG+dKgMZD/FiDueqF211UZRQMBjSqnZE3
zK6IWuV5pYgfD01bBZ4Z3HKKvSjvKj744ZB0UIZuqvox9QZLxDxeK0pafinTZuShbw+k7duTQvUR
CRC/BWFz1kQOIjPfmdJ+mpDWYisWZ0MyBq1X1kUs151yQrYSmTVMH3tpqP7c8jQMVow3lPgj8lMz
ejJsarVSmvaJH4o0PMWX0zSr0tj99BpMqm2fkB5c7Tq0ajeyj4vEZPzTKLowsT4pYw/Dx6EZWHNu
1U1ufYDHcNpvopKy+jQ5XZgbrzCGRPV7NUxpchJosBvryXA3M55KDKOR71RTXbpfSRa7+beIFqYb
VtgqY3mt2qbvbT9J+5rEp02Ql8JdIV0RqTwJMiuRF4o4VpKcdLKgdRpdR27OGqzyQJhb8fOJmQ5b
eiJVXUTv0YvVSPs4z3lROGetCnSUvsnFkJThcdyFTd+96UUQar0OeNa34kOQU1aeyZhHobvGXpHg
4YtushF+prWre+WFFpdls4qCaorHsz6srUif9DqDt/ET1XMY2K7QrfjLWK0U9Rk2R28Ffs8QtpCL
tkDUpbxmZO4g36bUcfCr2b5oaZ3iGp7D5LjdZGpefp3aUtHuVSyrIqSnZLAsx/HHWCStczLkMclS
T/Bu9ou2sDSmEzIBp7IZghFtaH4sIiXCt2Nf9IXzLg6suE/XTsIsWpwl7ajc7q2MmdDKK5WaOQmn
akSUfHbCILCm15ynNVbKGkuY7HNY7TISry0WVE76huhSk/RdHPexGxz3MQxBeGw0Gq8rHyZrFmns
rNSmx3YYjbpc2UUSo4aRN7Yl8r9oSHPcL4tTpT61oVuWfoU8GCtL3VbDg/hERvOHQH6ELF5Zqjmm
51GN2ftFRHIm13HUzyvG0ibBL1NHjXWZZ85s8nnXhK7jq74x2ABTjnjjpFFVhvcV26lGjZiwfGXs
4Ae+pA5wtzQiyIVzomd4SMEjKv4k6TCvc85VDC7Jaq0KUFh54kb8uiyR0JTrSmtEWn7vktEpfe1G
orWAIG/L9nMT563OsV5WNJmTqJ04Gc7d2JlF1kC6mC4ldhbuwHCp/BpYw7zBZGXNyIvRwmupyual
6TqCt8LFumUPGTo0MGKOu/lUFWPlVxBuEV4TQ2HkZSJ4oJjPewUCyCuciGAtdrsnmGqFj3Ria55c
0Iw3i9Fi11T+LsZVYhLzX6wWyTmzdWVd7pba2r79dpG370OOTpNzhxYZBCC5FXVfEy0LXZ3onI2Y
dEknfF+bF1IWavsSCXholCe2QJmpa7DVkHm3VXiWEzUGwiNJ1I3yrcpag1XqaJbiLbQAx1b5IBiC
TnmJPc5Bb5gJihdTJ7TLr2q7gqaABsGubecUUY0czS9MLntyOrbunJ3bW2i32wMFkxTrI7nGiGPh
pPPkB5T4sE9DUs23iXgk8eJoStuJPk2W5m3zCjNl8/JuN9LUji2kxCTnTyG6qjEOZ0gw7K66iWbR
twtqTf2EP0zKDHeOLVvkSXw2ocA5FCehDUbLPu51a6DTKg5ngqbuga/uHFp+JTLMsX1qgYgVk686
BLtva3DZ8wfSbv7Fu9DFL9SwZnXIJjHLn7cyjPpPbRqmoUYl0cXnRiUjITtN6tEhzWu23Ss6rlXj
nOyWXMVdBXEGzRJ8CDyAwc3jQifw8x0pJ2l/QuQWu92qKK0m175dhwFuLuIIZ92vmrQAt5mCMACz
BJii9swx4azOLfwrXkvGVsbuOkGwOIyvmKrTwZw23NhZ5qeKp1nnBTWKRGdEkRbvj5qyxi8EjSK9
yMoW/45ZDxJN2D0Bo1WCy08vuqQJQAr0VYy7kyg03WeZBwOygGBE9bZZ9eiLAkk8sJLCwrhVlLbu
cZrBxWbHg5UHqj4TCq5q+NuWQwx7E6bGJMnpjk6OmzSq4nUbpch3r0Ze41Hu0yKOsBwn7EZnSuOm
WLA66JNg+swi1/TNp5L1US9Pm+3UBxXWWCJWDFOCGSVhX4tjOdkEVq6p+Lx8ZCjmXQO+at7iW/7U
rZMeK0BaOs+30ZriV4UNjveXGlSo5el0Aq+MrwhMcuWBshhlds4KUuEdciRzDtuJtsa+2pIsExFp
FazbvKwCehYG5YTPmLYMYYC0HHxdKXgCvjQgCVLfLEPulPtNCmJCvM4SOetTg/IdSPgwcRuYSiaD
ET6vHmFp4jUy23nxWs1mqoC2bgIuPk7zEMNx1hFm+XeP8CywXvVBXVX6QrF4pgdNC3d37iQBk817
1EWzMTgegtgao7XsC5HWK1AXaC/0HJBA8gsP0RpQenCGCuBPFp8wK5lns9vIRDBvt4pWBJtvu5Jx
Y8BEM21r1r3qJ5EFzvtkanvrskIwDVZhKkolv8DeYn9ZfTFhBWK0BszbqMgtGH+klzNLlWrEq4is
VWb64otUY1SSr3xIZXohZVmMwZpTUzfWP70m8RAcw6OxVHh1Cv7b8t2UONVnMJJ90ny0wzIOQxRT
RxYNH3oHsU35TXW6K+nfdeCCmjipkrbLlG/RqU4+T7yl3HgtvMOAZJ8Qg5jScYRqSYtdnsWK+h1e
tJzOc3pUpobVbiZbLMsiBjXr44CIcZ7WjblJ0262f2oMZ2uC6H9WXl1n8zvyG/Y+iOn8miC2hXeM
4Ti/MWBgJ7JjZO5zbUOnQQFVDhEtBhdTM5LiOIaizlqpsvnKbssipoQlUugixaUtHz6bUyv0q2Gs
mOMRWtnuuzZywt54vZ2DPefjFCh61pf5rOWhNc10YI06EX5xhGXNWTnZ2N/cRv3hArzlLHmiUWn8
sruRqBRcWomtYl1uM7Zcx5OTeHFetPx9sjVYyZZoLPEEM3aDlZYzCVlXsuJ8lYVZaQIvKmVrXbZa
FJhz06OK173SNJzDuIgPuIfTpbNY7Y3CWSaBH/EC0c5KXtC5zLjK+2Hek04w0UR7IqrzLDuO4hTa
uN4uCHjg2eglOE8Vn8trYsWvI8pSx32E+Fok9OByYB+wgymMmyQ/0cpRA/YefDW9jIyRkNoJwwHa
0BuY2dLiswalHYiXyOt0Ocv+SHZ3n++ab48v+MHTX/PB8Lj/gmet2sFYfe2AqtqaxhgcMKRAHgBN
evhWCwId2mTjvBPcC5QV/pVzWn+neNi7SekGCCVv94idDMb4ZRFw/haHcs27W8loBrXVMRA2vOKA
bGccH5blPoWANjXsHxffUeBKlMOxz+l9WYKOUdC3cXiJgw1gxrQgczxe1zgl/3gyCJ0fW+efb4jG
XxAHaP2lIBfno8PuTj6JKpukmR18QAMPHEWYwOOfOWMCM7fT7IcnSGba7kcVap4huFtbOPhiLYpv
mVsSmUMac3T7pPLDzmL00TST9qNkoxDrgddut46LYKretz0b41XW5rM9ZxVMg1VPHP7oEYnu73RI
hFRqPnGQOUqgVXBZkBqVbfXOyMoP6VapesR10PGhRVdPudZupwFBxNsRmqkYnANCCyuaBYkLVraT
35XI7NciY0bY3gDTMvow9SXeDv0IyIUeGfJJv9+W3YqtmX14EksYARy+4dLGF2KBkiXojVvAKKOy
oYPVXUR1Mlum6SYQKmqRt+9Hy205DkR+OtUlUADB4y/4ipqbRwDnIzXv388ZEI3gAMf2Yuf2hjAq
Y882sKzGQ39Y+F9Ra8IG5T8/cwPFwGNR/CdzwPoATHSn44utW0KQPKPhJCn0Iq/L2WE8PMHZvtzZ
ptgQKD/Np7egH4WD0Vzwmf04DbqaRHLq5FaVCN/JMod9kRUU5jEV/PlWgM5FBQ9N+Egyl6YuC2g2
tqEMT7ehSCfAjmAf0TLDr4dntWvFuDMxcIW4lUKDjI3vC3DxJQ/3kbNt1GUcHdUn1UTtqD6mYpi7
EVp8eU1r0H+Wo6DtmzoEt6q8LJiQLXqNCBuSvYa3RgtO6JukAPPzhnJwD/a7LBBhaE5HxAbCXASD
Tsgw+gFFyenvuiwzpEFVTHleHmdpO9HGt40t62zlVgJU2xs2EMPkO7Wt5yUSyQh7G+QZKYfzJIw6
hZaZtpOagBOJ0apxikTD0dkqteICUOwCFMfCsMhLtmEFInQXzkLemLFtqpH0Nkx3H2UUphup4RwG
9B21ENAa6iJPyGmLNyDEkq1zwep0DuasbWxToDgKbbcLl0zaS+omI5OX15XK9UoWThq33i3lUcJt
Rt4ukLmJoFBZ67G+U+nOTtwpOzBLyC2S/8vcl/XIjatZ/iI2KImSyJcBRktEZOTi3CvtF8GZtrVQ
C0VKFKlfPyfs6p5yXfS9uOiHmZcCXBkR2rh839mUhKXiEw45SHQV9kzBVrR13rsBby86As/vu/4l
QtkrorvEL4Kpqy6h5AIGGKuBs/pffZjYvInmopHrANgVCEwKliHrmoVPVU7Wqd7okM3whcbhvZiF
SreynjG55+fYC7tPz+AbLowWakAaJnfTYkAiPLcKaHNdQIQEIv/Q6DkIunwIUHT+8Gg9DT/HidvC
L0Hs/MLvAJtV6mEUopNh2Y2GUHTCiIB1Sw7ZLrj0cpw8nm2xuXDXPqMEyITNUZpBBJh75qvtRgqz
mD0DHb216KYF1+BF24aaI6P9sr0ndJC+KSqGgnvMhnQc9NsI5IWsGb/ohwGW/SrBZ/DhdXLDB6zb
3WFs+iRcUUX/rLMAfF/qRD8ul03n19Dof1aDY9pLtGxaQBGjMqtpMgRYyeopxWmEUobZJokVz1jE
J/6kRkH6w9DGdZw1db09xb6Nu8K3W3VsmY1OLY32q0E7ewKSMT2mOglzJ+LmLm2XngIztvq5wqA+
sTqeTIbZ17x3WvVvNW2nwomgQi/aR8sRzS4gpXCMr7miXyaJ6ThuKrlJtlYVKWsaPF1K9KFLHSu7
qV0/7V2/0BJV+VJyTyHnlSYZPhq1PoUBU9eakfp6sAbqWgMIGkKU+mSnVRSN2PhDqpoZvL5qv7Vm
roq+UXXm2TgWcSXmM9/D4eCrESzwqGKGn+Z+zFk3pocNP3nF0Y+9azetR+geqm+zkP1RuqDfMy+6
+NB0dHpSDNg8ZM10NhmJpvplczv/2kO3iVZ+HZ4hbm1LGi70zKho2mwiJLphgOkOejGwRnVp9QDw
sIVeaYnEtwBUD/qZQAWPNuya9qD8SMrADMujsQyAA5YCKEjdeo6M9jKLh43nVSqqhr+1NhT+CgqE
9cOErAvKaVUL2px2aHxmEev1nS9xOhSkIvo8CMgRChYs3YOzkUSfNEzXsVmCOa94M32lnVE3DnlU
1yYJLiO0ii8cam23s0M5e0tTaa+AfpNzK6MmLDhWv2/BtkVjtu88gBIbusLPm5q37zMhLg/bYP9q
TDeFUBQoyAf33WDkNr2CQDuY9FqofZPunKz1XGc0UO2dD1IsxGipcrtFfXRGJmmvztrN+hCqNbyO
+8FlQHpf481/0LWq7liA6WPNuhSAFmmb1W6waRH7KSpZuox3qmH6s1cONRkFvV2bbJXQQMg8betY
ZWSN2Fcw01MWhf0I2fEWZSEdlgcXjPLBNH6RuVyW+mVu/PymnRrCbHary6tAQ57d4fzAuHJgbph4
rtlz5vh2L0LT9Pm42+5rN6g9A8kzvOKdFXOmlA0eBEiEKxVqnq+aVmfWjuyr4Ym76YD3W9AObMVB
qyWrVjKjI12hguZkarM+kOKrJihqCo76rMvizsz3yZbIAxb6JMlFu6enJZiae+h0oO3YGv0STqM6
2tUFx07Z5KuOqpcNffLLPg87P86K+aybh/q7xw05Nku6riXKQP+0aBFXmWYzGFtZLxltrL1KhFTH
GXUoNNCpES9iXMR75FT03Olqere73b+vGOCFTafwlkFYcKTYKYrZzcsT6kuSxdtob4g28stOJ+jI
+6CCJgpw8l3jKcNe5rAi0a7lwINimZwQWV/lyozdUcarfoGqKsL52/Ac0DE6dElkPgOXm+/F2OhT
4HvxNAx6v65NN5cuxZKLNnho70ZGl7Ne2XY/mko/a87ZRyQtFodw9vaO+QGTB5jWpyBa1mun0+2q
3Vw0Abfh47FKBlagPYbCErCHuNqJrm6qqtEPe8ibF451+/O88+UZG359wmRLb/eALNAwJe2hF1V8
A4Y7iPJlEH3Bdz9GGO96POw1me4lIPj72k1qzqEMoQe9dfNntaysRnO97zdasPUaQiUJdGCYnuto
FwPW7AH69VTyUwDOL7dqZ5+4rSMg85p8I1UIqdyNj9neitwPDrVuka6AtPmNjCObLiVFCmS/ZL1Q
1c1GVH0PlKW/I8yPr/2iv+I7NYDeNng1AyqYbk27Oyc6yC9jFbRnManwy0qq9eIL2egtpD7rSxta
Ox8baO5ZLpogvWbVpPlB0GEU56HhqgCPy/bMgu8uuNiHNOv2RdhsiKrxbiLg+689mVPc64Rui76Z
hQXREzgdbFcjm4dPkWPkIR1Fq/LE6WYqG6H0Y1e3doAzYPLN9dDKqS2IHmMoIqsqIMfUGrM/ej7q
tTleSg9awN+AN8lL3LVpq+VZoifXfR6kqFzyeFgrewu0pDN5tAb185buk88n2ic3UBVWcBIEKBGv
FzTiy2vcovvTWEe0WuIEhVM9QlZ0skuSnuPQ0bF73iNfhTbzbqZiPYdY7OgVZ2AEjnPvR1001sTr
kyC17KDAqXuhM02qupc5YcI9tRFUM1nYsP5h8gHZjxsazS6n6RzSm010bsxDDRz/Nu2xnBYQyO3F
BGTr3IUwHeCFqfK8EO9M96n3JBF7hNs/UjcUwGkGeVFpqTAePi0L6/hS+KRL+hAAu5kwHzjozXwN
fDiULFj75kY2YGezYQTMm++Lm8csGjyIn3Tt5GlsWTyVNYjCW9kCJi0617pTVLOAFwmnTQpIrNPB
lay1Ah25xqnPwg3sd7KEyx2JhUvzoauYyVImI0BxwOxeA0X0NytQmkRa+fAIV0QQlbVtwjXMUcI1
ZMrBzUOKtmVpkzx6wqYUhdnKfdvnWEkXfGCipEV+FhahmSdlo3qVxfUcOFHKIQ3SplShm+L4NiA2
WV9A5g7VqZs5+1pb+2Xfm/qlbtSXWqi4y9AmDE8btB1lxSt9pNg8KBaJRIP+Svfr3of9HUxA6wF+
FpGrWe0qSyHTVNkwxMOTHvuk0BqGp5W3DOurXYaPpa72Qzr1oPFqV92CYeQ0D5zZ5mLHZsPuhWmi
pxQCIl20FlgPxgMGTAY93PYtmJR8UPNoeGnStL4x0zg9rbNZ6nJ1tYU3aBzqNCODE1fD1M1FOM79
Qc5V/DRKGpRiaaZrWcXkNpSOXYcKpOVUG5DXAm1REYYVYmDWdD3uLgz7DA7TfiiosLMpVQDvC/SD
23Kl9FZlwmzU5bOsu5wlxqpMBEMFDSkEkeuVSXBxpQfI/bRXeD9jBd57Pnbg1wqNSbllu5f6Drs8
Nv82kX3RdqgvcArVI3ad9rDCYZevo2peu7YOvgB5cweIdsRxomI4pCrt7klHNcw6SfNGx+Gl76AE
q9G4HdKw6j5PW7hMWRxN0+eIVvq8hhEsZJV2Hc9bgKPnSoW46JoC4W6dzdHsRp86tCVnuwXth2yi
9Ius6uBNBtF2Y8HcFrGap6sIkPErwPdQXtY0p7Koo/NtUlUR6lYsjpdByD6YvDTDfhwuu7YLzftk
OWnLPmlBhAJMnpKrMR7bKTe6dQu4pn0CWJhuXZBHPdaRLCFtF9/2yoTvTdMsMgt7nEPW9WnDc4nf
zQF/YUw0XsVXQ7KGabE0EHJq1FqyPg9qWv5Q6NqaXKoool+w8W46EwTeshNZZFIsqiOndo7Dl4tu
4BDsVq5Z64n6FMeue18tV9ge0HkeprWCGmqq4ugG1J2+Vh6ikkzXKGlunFnVuwwX1+YGMKPNWtu7
j2XxmCuYlOjTVgUU85sFa2UzMHK2HDsbnQFS15BMtW5HMQ/Z6HfkbtvqMKTNcs08+reMoBxZir6a
SVySeYDml+42fl1M339OlXW5NJEpekpmerduafAEdo0LqIJQw2XJsjX9cUNRdcbqN26lm5umQykn
UHpCxUGmu6jZApKv1UWJ5wcaq1IrC4cBFCkYRDlrhqZj0h5qm4BKGWTeSRRpury0sTav/NyGqKmj
sdrfRrOO8lM4BZsp0FVUEkuaSKZd5TpY694fCQ27kX1K1qjimQzmNvraQzZKxtwS7rrqAMJMOnor
mymZRI5u2zGVrXszmDVPseHGvmjAX/E+W6HmZr4Yra8Gee05LHY0NysaMDjsLNChKHOQeYv1oFc1
t291LdlUFxumCmgUuHGiUWfWzVOyHGrUauPV2qwERr7ZOBuXDfRPw1jGM7i2p4qG4F6OCkKpZSy0
Z4R2992qJJ4DI5BLrR2UzOAALNT4uPzvAxEpxX003egLoRoXv8VgmZqnX2AtURfCYenFBRoNg8qp
a9ilL9Q99AIXHgTzcE+/weVHXXKErnrHfJsDI9rPq9oaAkMmB9BF0NlW3ZZgi8ByvLyuDQAFfrOg
oHR3tBPUs3ytzTrL4w52C08LW143de8RX0c7FHG/rH68jlZc3p61E1QWJofoJRqqp2iBhTMpEwhV
2+hM13X2E3RI7YIaB71DPR+U4h3WYwLLp4QK6TaEmAuluxJYMb1oUURxdmyXdPBeAYW1QFLbHJKq
td9YWY+OtX2pNihuBLCDceI3O0o/XlakTyqwYLYSas0CNgtWpn6P2BG83/Cq+Nq/EKhrliycYD7L
2Iq5U0JtMnyjo0SVBfV7o2U5JUY0hdXQqbhshxX1AYah1f9U2Z9FW9t7gKX2BBy4vZloFeUyTNbb
LvB+KFU0QKxlBYhgRfqnTrgtvZpRwqVZNCrPMjducjzqhULF6LjaRphzrPymdlpJLK1sqLIE++ha
LNHuH01LNocCgfQlKlB0iFWn4vioE7YMRTVw9072ynmVBfU2B49ctjIuNqTpf2i8PERnprNoDcad
WHQjuguaEuWENqe1iaX9VhN3QVxQUYdjvsumPsCnZStyGNaAQ5wTzmLMK8qmqWSemlNgpvRzb3sW
mDytwnrKASi2MTrU1Ju7gSd0LUIar8sbpA+QTUDDCpVdDk3HbFEgBSF0RQC37mp03kPGZtThtw6E
m8u2CJbVVCb9mdRmgpR9jWGugLZODZBuhH41BR9jAUqKLM0RvgU8mNTVJIugrTvNqp+7fAVg9r5D
sICxUYmHldAJ17kr2G2Vu/d42AUTFRdlB23FdwLxEsDDTtU3BMuw+YLmcmse0m7Ql6orCtsTKpjk
rFkat+9YIiN/jCzrHqctqm4hk6y/1TrAnefb7iBXq1YgI/veuky1dHvhLl7vNw0H+J2CjQ3scDpM
WE1TuKGdjMVjAPgwLUQ3bVcBQIu22KCN+WOLGHyEsTTsNLKugzxRx09zVU+HJRzpW6JNkIkUOsRG
9zsU+mb3GfxP/g6eSlhlw9VYmLr6EQJ50Vphr+pEQ51mRhizs7raHE5XwAG+aXTDuRpTHx7AEIFn
ha++NUVtI4ull8Dv0GaLSiEvjGozX7y03txGq1pv6jCwvKBxrdIDhBDqeXPpAtXxMuIqoQZIvzDd
8DobUIB/msml4jWIFhwz1NS+zRJZCchR5Nw2BTb0DsorwCX3+wAEINsTpZJSWgjsiogObbnPDt+p
Y8jpIBsZVGEj9WMzzViGlXH5tsT+c4rVwl67ZdSq6GfLH02slxWHi+MZDUELFGgIp9uor8Jr3vQy
hUyo8kOmYR6/JqQJ333fyrMjytxDq9fl0ICFX+GKWUfwDKnweRubTufpxlpfrJvvTNZrvlTl2rS8
x/qro/66C0IfH5Zki19J1Sh3B+RKRgADpsFnvRqCz62A4iEbIMS4m6AwoWW6xR5NgQjhapgrGg/l
EHTNs4yd3nLsm6jqUJ8XTaRnfrlvyact2gBDR+FU3fF+iN5mqCzqzK7958gM05tepinDy3CAPUJR
CaFUbTHke/25JhutUVs5khNUHrd6hb3HAHf5MtYrudIdJnWhW5l+WtZlOi/xDK+HTuUNcIH0RCrK
X4EYtymGQZ28q3CPSseoebTah1cSLxEJ887y7VKt0QHSmREQT2oMP5moGZNiFwSF09AKdxzj0PaP
cMu2hQa4VWgMdZbPUbyWKF+C69FPDbSBW/DWVN69iWoJMmVWCutkLMuB99UPyIppwWK2vHCU+8eA
VcH7BAX6G8VXYgQZ4MZB8v8Gzw2/dSD5j8oumHV8/QqB8nKvVuqrjC8TDTAP9ntRE4mKJmDDEfuB
HtFmmKjgKcQp+PbNNof6jw5gR8EdGpUZ4RF75ppgeiW8Z09dE7EhZ0D1r5QaA1BhUFrKKPrwK9B/
XUoFPEi/Y4OSgy3AgcPF9IaOdhrUo2ZmYvGnpWtmrPIGOY7QJukZ/meIBJzvhhlcAwjH6RPzkNL4
4xbCqxEW0UTd0lzRtRm6/QpCbr+8VK3b4o94ZJM8dRMfFkQ/ME2XS65EzDaNxUtCzQJOC/qITgRt
QgsI74IdZSOnvs21TDR1V6t3QDGzJHTxgbFx41+SEVEFSzYr2bse61jc0LhAnQedQkF8UtcQtDBo
rCBHRhkPVZWHFxqTBjJ2FkMK2qjpO52JT00BQhNCvdKozcsGjGVbS6iFVF1dROQYgzNokLqrdzo/
2IgvaGHayCVav058q2xXgIjl6PtgGWpdd9d1k1mnwmx4q3lQUhWtZn5f5W4Dn+FXVOvzbWIoybJd
NVgZELCArljkQKwvV8KSmor+2NTOpvMfK6n3MM7aikv8DVr4NHHXZDFomK87b6o+yR0VPLWHf0HP
/W4QAfkHA7WAVxYkJ2R6ED78Ts6NFD1H55T4oB1cJH+y3mEiY9BPOhpqqD03bschpwPTYZqluocR
KevBo5h8iUaXvnQ/ia5/fl6/s8s4LWTsJfDOIrYS5CG4ot9Pq409rEl1m36Tk7oQLcMv4ccgRY+B
SCbQZf+CqPydk78cETZu3I2LdxiU7yVi4K+yBICGfKHwS3wffh3R/lLVRPGoQc2btGErRHCWOgLL
R9uBrPz1KP4Myrn/xYj+Cnz5a57CX+MV/td/F8Lw24f+J5EP/+/SHH7LLfprmgMS+vB0/0sK8A+x
PTAVjt8/lvZjXf7xa/+Z3BP8R3rhzxOMFRRH/GLX/8/knug/UohXKchnzoJfoT5/xjmw8D8uPHsI
vzSUGDBK4TxAJ1+ie5Bsi4gduKgRAXERjojg30l0YD9Hz184cAa1DN6pQ+GjgxWawj3z++iKQ4jU
kqm1pwl2wiKE2bxs9lHk8bK8+US+c4oEGAXHYzmiE8xll5jMOS/PPJAqpwt/5pbLM4Hi/Nat/Y3l
F9SNJHfhrKMMPfSYpZ0FcnwpZ9Ek7QcWDbSYL9E4YEPFQQnS5iJZRZ6K8EFVlhbYsABHMC7LYEar
UQc4JogPm3fBiGPSmRadNG+2F89r3E5YgqcQXVb3nhBFix42L3TCO7Anm+orZfVbwBuV77GNgBLH
pISi8RU7/yNMVe9W4/BJrN76qf0x1Qt6XGgCcsTQPQQNN1k44npgKwLMree3JOjgVdDpmG0El4f8
I1CZgAEKS9IrrfkV9DxLWRncGiuqsl4GOIM6+SOUxGVJgls5cW0KOuNH4biLMibrF1wCbgPlVwNe
21NUGp+yFOdgFSNlA3ALztlwOnVMq8MEoXKRzAn+KtnDxtelvHyzY+j+W4GmeQ+TMYPy0GQKlGkZ
L8H+UE/9g0AGc9kbHLJHyXAdMyQGjVsUluuME4pUIgu61y/QPAHJSldeiGn84cd5Os2RBj5aeVls
0od1Jvr6o+pJgPsgnvF2jKX8meBjKOryy8Z7YAtHPA61Ya47YZ4Bbkrg7wm4F9LvB3R0+2njuHuR
wUG3OL3iAXn+OUja2fPCs9kUKsU4CHz0MFiOPZgKcKGBzUOJ/wBRebAtTqruJLuKiBaHoEMnNIHI
OKdiCUurLqNowWfR7d21JpAw85iwTC9RUkmVXNpXDKy1H1SOnKg7jOcfTqAsDaF/yPqtfYceBs9+
x7+6KnYZzLxjsS0c/Z2d8J0Bd8kEihewG+23oG9Fro1++/m8hxpFve0xrCB83A91gyGDnQKPfkbD
sCa8P9Og/oFJjlGd4LO8wejkKYbKdJkL9bz4lx6e+SzhABYCnAhmHs+sku0doO4rvB/z2e948tuM
eQI/a3XeIHu/bVLMDpGatxTgep5ArYcJh8HEMRt/3oxRYVJsBB9VcniHKjcsK6D/5z6ExJpVGLS9
NNXZjyJ4RMGvcrgKwSRoxDxFi1LQ9YZhqeVEi0Ez3FJqcQ51Y665Ie5YJ2FwE80V/LPLHpYStB0M
lhH4qm5ElzthlI34o9tGeYvQJnrpZMA+2qYvkT3VlxTzhPa2fbBNfPdzekXdvp8oJN2oqnuYnibE
Q0EFMmV0wONmjZDnuqHj0dFIloAwMQ0ln/Kfz5YMuHxSjTcJrABYQjAERoBtOYhMhcYPzw+61v0w
KS2OpkYgEgwh4gDFSl8AVVD5zwFwGeGY4g8t28EveixjAn1kyXaxn34+5gXCPMwDDCMHpLK0XVB9
VW1MTnGDS90JjoX+npxgOsHqhYYZ+jc8gkD+qBEuAZIfs4cSzOYBlq08HIPqTPU63qQt8KbYxUe+
de8EGVEIKEOUWSXDS3ITZsS6U3KqY8zTaY+DG5824pAmGGQjshZuCHCtfB+xfKFvx/vasTgE+wgM
jB1F00NiQRx+LNhszkyU5OlCIzAJscmQ9KCvNpggi3REN+vagZ7oFEdQ+dZYFOsAi9uGR0dSKY7V
Gj40eKfhcQ9Gf1QLFhPFrM3jGZcNK0oLh3iAWZSq6TRwrGBDiv7n59oUCheWPyctAHoL/zyy04Kl
uUd4Dy10zB5C3/ljUhGexQtgS9ltGEyzU5D+grGTE1qdZqYId0uYu1tT+QORK7g1HjPg571ORCwL
OeAnwUWKAxsTWTK3mILgxdhZz2JAJggOuA+DfSgAyfVHXs0/5hT/e1i7EpNeIZoL6wkjfXuAR+CD
Q2hRInEDmq85fR0mNpWSNPdkW+/SaemyaOP12beu7jLSmz4oAI1BeiK3CeEhjiRrAQcwUm0u3g0E
WLCkxKuhDRwFu+7ew25yRaA6EeeAFZ/jGqSF4Yhtu/VAG88tfJw8A9cAYBu8AVvLS0eRNVO73CMx
JKnqLEGUV3rQQFq73EuIXpwX2pQ7a1QACeZMzqpavwJanL4ZYT9YS6c1qyMnf/A5InuCVQJ9Z46J
sZ0AGUwH4NJOKBCICKpRHajOoWOWFDW2ogLO5+pWbNNODn00buZOwtmbXo2CmeEEJ9RC3jykKHmz
1ra/qRoRLZnWfZDkswfCcRfbJPRwBI0VeRzhezg3afL8l1Lsz5r1r6GElzr8b3UNSyCRTJL0Iuj9
u3q4FzACwCyyntLWewj8mh+txOYSjfx51VOEYYVZx1qM9H9+3Etb8g/HBQ8JgRineBXx3+op4Vno
xaLWU7D9XOwwB6NWfhs3IjOn5I9/frTfuxGUiClk2hdNeshgs8brDn6v3vYN5st2H9dT7zFALpWA
kBUp4VOlv67r32oC/if1/W+Nwn/XTfx/2AQEqM//8kz+oQn43/3X96//920vlxS4X1/5swHgeGE1
ZPUBUhig20UjjwHzZwPAkcKJEh6vRuIh2HOIev8rzy1C4CfoT9T+FA8Yij00hX82ABHywZHuhfcm
QGscU4A//1YD8Lfhil+5iNADdAAXGezf29kuUCG2AEZOghDWZW3n99OKafwvZuPfx+nlMMghRZOD
DhbRV5fZ+hdfwR4YFBG7JSeo1oNn2KeBY66Ufxo2RPH8i3757zMQx0IkTYQEhgh2DRgZfj8WngWs
ejaqTj6YxCeaaHsLeAEKsJ26e5UM7b/SR0fBP14eovWRvEsR9oCY/csLev56eU6aeIZbqTq1XmMt
ruZpucHaU0PzA51NDMRxE68UkvrwQLEkgu7tkYV1TFCBjcc5rtc8tpZtqPNGoHJdq09icqSFUlDT
9xHqa9TPRhwBeIvjtiPPckh8iPRUN56BdA4PvURiTo9Q0pdgScYzcmrUAVle7V2FuMg7ViOVqYjq
sTn6GThkWxukASxmeAhhBvsOlef+2kimX1NV39LVt+WW9mO+QkF02sNI3jKGxS5vumh9CM06/EBW
6/Rpj7buJaQtSg5a9Qds+iMQ4sHm6zRuKBoqxOvsc3jklkIGjzyOMmhAafdLZK7TYJnuwGPAHwdM
8Cvta3Lqk4tGQZPtNHuAYRlzokqASYXTh+HI70v2wUHvtjdrRmfstZnm7EBNqD+3kohNFq7RqcH+
7TdYBj8LZFd7c9OMqjukYwrCZqswznPaIE4MqP4wvq86VZ87WK3/6IQMHwVgrybfqBHfOmS2dhk8
hmj0htBPEvLn1h205YCL4epo3mXTc+zVI+s/oWblKLcB9d2kyCe49qAtX7nfkQxTtRqqh4v6sNuh
F2Tg3T/B7ffYuJbmlev8Y4PGqDQB1Z+Rk2EPk6PLATmgJEYbmgzf9DA0x2ZsPrzuVFHDp3RdCw5R
brDHzVAa3JxmrPrbuR/2P5A0Rh4i5Gvd0B2euMy4QEKyYSkpZNtVNCMTzF9JG19VSM8AfDaaMvKt
vKFdvX6rTbK8y8B3fbnXezKWZGnFGbfAwNqffMxLj7p103djT8HJpv03GrkN8Du7rsjiMolGVhiA
ynOl+iNRHDAmhCJA07cRDlxGc2QNJFmqluuOaIY2e6nhDaG8+wobSoUPp1+iao0K8NQecrtkfqy2
PrxJGnMfu20LMs5ThqGN2eMAliMkj0FfHdjvbkjJIdZkuUWyyv6+ICcyx5ON3xXEmZ/ALsB7si/L
44wcgBxi50f4DNtyjfc3suroLtybsAz9bu5Iuu/lJpLtaRzFmteBsAc/sIdxG/5Io2oKTy0EKpZl
C0RD/mNMWiihEXULrDVZoVzvM89ViBYc7GIh60HCtxquXua+n5P9hm+9d1e9oAgfzBtot2hWEaCr
r9Js8CbD5bCarcaNmOZi9dZ0zwwO4nrpM7gjud2eU780pQhMWhcxdAxQdVXwmGTxTJNMLHwcj5uF
IeDNEYasBhiXQsg3+IZSoO2J5wfTmXZmcIYvMO7Kba8frYwvqQ6qtfVdMkPVlk3Qv2/3NeQfHNHF
yWyaa1ERC8UoPLvx51BBFAhzCwq3ptwQtxy+dnCGxgfIH+L0W+qgfMiaBbEDyBNGYJ5+kgMMDGAj
hJGfSazkk7BDe9R0xDI8DWl8snTpX9PKk4tVMqx89n/YO48lu5E0Sz8R2qAcYjnA1Te0Dm5gwSAD
GnAId4inn+8yM6syO2uqp/dlVou0IoOhAPdfnPOdSXnOCScGdfO0ahjSwsjCvRgdpB120l1Z8ywO
dm2YPhvDhdVTvYbWk521VN5Dd/m//cRLHpdFTZ8eJWYQNYyNdgjBnGNbIaOPlIuGoFSVe5SD2ZzY
EITbsVZrE9ddwroZJUt77lwXyZqvfWvH/KndVH2OeAH6cNwMJo0o8m6WQUkSfkM+WNPzGs3jOsBb
iURjKDZyeqrvZ8eVP13GyVd8IXm6K3GlInIJ63WD8bzKtj2coiPS3/C2Ern3UdXs/8A3aKhHg1/f
G1PpIxumu29iYE78mTDG+gtJZvVC7zjfVQzkoK9A2X5M6wyR9SVm2eLwKGk4IC7+pwr8jcL7L5ND
/gnoxfkEOvffzIL/QcH/28f8Xgfi72OmewHnmp5tWuyd/1EH4lLjj6j1mMQCWPSpLv6YA1MGIp50
mAP7LqAJ569z4DD0qTWpqEz/Mlj+g2v8e3f07xDu7l/LQDMwL7WLg9jaZkQMXvivBQziWysXSTfd
qJqLoIJV/f1PP41/0Y79dYkh/vYJLkXbnwrAfnaYtc18ggDVZxbUkQo/cn2DpBiVyb//VIKf5J9b
MEyjOHjwtFMChhhZ/3sLtliDVQnEGNeFqBazQC5psGVCJxkGID3Ft6GY0+AzaxP2KnsTjYOxAp3A
tQLfzTG7tP7Rwinw09tUuRkDxH3SpyZQ1Eb9zAMzyOsrxYbScM+mJ9djNYQFMvCgABrpIV1KnpZu
RESfi9MwFtZd0bUFlVyRsDlnwsMANXB6gdaGW36C16edcKQerLusfARtk2poMW6D6J2RJevKKKfU
G5if2aceX8PzMlcKcF2n/HjVSzXtIH5WTn32R4StYvbWGwbzYvpm4CyLSiOt8wjwHbAEX7jOrWsw
rzwXY5hhAEPK6jZbR0OmMGQ8lsU4J3ufc27Y//qN/Kd3/B9ODYuh05+e3b/3jsAo2wb75z8Pjd8+
5B9nRkjuA6cGyz/nEt1BK/N772hZ9JU0lb+5h0POlH8cGg5575ePInXisnryLvzEP3pHMOFMsHlm
HZzV+Hz/N2cGXLD/9qKFgeDruuynONDcv/mX6w4tw1x6EygfiUuPGdI01hUDbeG15rmVOoCNWXT+
uKp9CaumNl/xmrGTLhtZD0927Y4rDHoOOHtb9Vi+poILF9Jm8Jh7aHU8wKtFk1sqltOM+BZOP/te
irPlUBjTZCChwglf6yMKuHrQ6GTQpozyuqmWouECzimCw0A2V4JN8olWTJvHgvfpenGT5KlwOom5
znszhlbvJ5ZFF8QYGDBRyKuiZuVeFzN3qRCl/ZR5jFniPKPYicJ6QhgBQTDcTkg8J0qDlVbPq7z5
YUXA+MGZQhVBloa+htaLsNPORuqYXqt8ZeabmtW+mXW1nzXoyY0I2/zo1Wnn34Qg/ot4WEzKaMNA
tOLJZdyPfakVQ0U4Z1ntlgeZ9NOuWHt/ZdHW8A8jiUpmNtGJvrVF0ryP02I9TGC89Z7JJGiuYaC+
TBG9U4+nyxoNZd1vCtHpt7F3l5dkbX0v7tNOzseZIftFcCf4RhFLKvsNbHMHFMyq9oPt9cj3S731
UtlZbED6qwmy2cV8h5cSMF8mo7ycxNGjenkJi2W+sseJdI68ADy0y4YeM6TmUd+AeVzM+46prE3h
VO+dsUpirxUzno5i9OFqFIVBV4wFK+J27NuNqVBNoCivDwAmsg16dBXs7GmattNYtDGCAJ3uFns0
+UGnUorYGqrpy09y84MJOaWX4G3cXVqyLbSM5aMGmm/vAGCJvWpn+WgR4HAGuVa9tZhro8TU1sTG
Kh3hBGapubF7/xbES79RdpZscYzAtUI+wTzYtGZLb9O06naLRpie+X14O4sOe1PSq1ihAjllYTL7
UevUJTQ7h+GyyBQtVGG0RxgH9nGs8daRCZB8423AuQXJLPye1Nri6hhIzdinY2c/JVWujlNf+zsk
2z5Q9yYZHlF5fZqTMDZ6CdYNYGs0XLwB+bH1UV1i+prZW6ReYF3VXuWeykwE75dRxF4PmZdEYlgt
ayM0F9NAVe1shqR7ws/Y33SBuX6vxjrZwG9aXlQu60OyUs7HhmGGbIUN9E5aGsPt0s7NTSdAn0Vj
W3Dd2TpPYoGef2NlSfvssdNiYxo2jIjz9HWkXWUZPCbVQ+lKOx5WrGC4F/Zji+G69xOXot8tzXuR
dSpeMFiHu7ZxbRi9IrGS8y+drBKjvO3rhLANz6x+Nla5HJmSkDZzsd9rxt9krIyfhZm7G1BTUyxw
SRwudDVk9PbHPC2v8H1E3JRpOG9Cbfs9Ky0HA3cFMpYVhvLupgH7DJ8WvI9a+ug/t+KvUKX/8VYU
zMf+37KK/wOcsxk+hr9ei5eP+WOkGhJ2KaijLzF9KCD+NFIN3f9iGE7yAuxR6PYipND9Iw7JIyX7
UsaTVmRDCr2U2X9ciw5ltsXfZk9AGX6RW/wvamlQ/n+9F6HZ8j8IFD4RS+LvvHTAmjaPtXKPogpw
ZgpYFH0z6v0KyfZUpZ040OTDb2+nafmB5dm/EqWLeyCwrOmhbRV0lUEaH5Vfodsnfelmhejz5PFi
seeRHsEWg+vfZJUeHhbSk57qQeAtVjo/1qlnfWtlArWr8IsTc+ct5PbuO9OE4jAbQZ8z4p1mBNBK
rp8ACI04T1jcMowq7UdgFeUJkWJzTnyn2iuH3QX60etW2Eg0qgRdW1FnJ0sPmOjyGhZZbXjOxjZS
/wR0DDNuUs23rQyqvayC8GoZUtbPCMbs+9lQIX7v0ry2lhyTH1wlHenW6Xa2z81itXb6ZoV5eGMZ
5Z01oxtPbOsJQXO7sTzUtk2HX4TBn3S+nGVBqFsvDAct3SAyqPsRZoLlMicBgQHAfh6wzudqLypT
/sBV3O2cHmxll/dcvKotnzu38GAlV26xl/VcHLDbAz9zJ9xI/mLFo2Wr1zbIE2Sf2XQ/tvn6GS7T
8obU3rlPMXofMM71N55TzPfC44cD6Crf4YNSZxNW4ffaUfMGx4e/k7rSe98q+TbSeUbu0VRQCies
v6WrfhihE+W9WGInlGcyKI4urMOtgroKxq9tNoNIrutS1kcjMI4odMsNAkkGfbrv9l2nxVeKUBox
+5hjInSnPS1kcrTJA7gDDb9yuxkFuzVUesbWWQt1xqFbvKRLHr77nQf7GRghXiUGXlJP3VOYuPn1
anrmNTMjjBdMx/JXULjDVaHM6tFtXblHO2qH0QQa9SDmyi+i8hIVtS5+fp2m7rpbfB/vGeM//4HE
BIuLbOyCTT44+uLSN+/CnmcFmQ1qkGJ1q08FPeUmIeflgC3dOXsjw8NaergyAj9/68Ba3jSpFPco
XNfDnC24MAztnO1JXFBZbXoLFG94KlYnRIczVMfaUEfZJBcHWSMCREjSfkfO4F137PiP8DnloSgq
VPY1jqrd5GbitpLT2c4ml8ex6w8GG3mVpURbKuSfeC1La2vLxP/A0ftTdHN9TBeJz3SpxbHtEnfn
B8hAFr+xXxy3/ETwIFP22a797gfNU6ud9WUY5II2vzHv28xDnTNnIN0A9uIpo+M3bzJtCQtdhtd9
YCgu7ny0AcgwmRZ8IrvM9o2+SHrWvHoOcrOONYqXranL+lyk/BInx6F8VHgBA7iAj74zjLhRWAFE
Y2k9jW1z5AbzTi2S4AZ8UMyEsEYKUBXlvWNZ1YNIqoO3TOPJS9bmiBoX5ahUJWrf0Hln954ffRBw
O7xJ3cYfmPQmzVw8MDhzf654fWKnLLJ4zcAJYMEo3+B5zM8IUYx7aRP9xi/Uhy+XlRi38RvcGf28
myqvO3cM04s4DHdiLOp9MuD8Redb4WS910mi3wzicyDgOtZ9YQJjbNi4DnE1mfqmMXX/6YwLX4lr
brAJ+nvsUfNWV5ZCL0Xr8zaS9SNZh65VjjB3aeGzLentOrTl3iANjppqEX7c69m7qF4BqKWEn6BN
G2ghWnURP4X6OV0XNmJVGSKfpzbmmBtyFLCqXs8t8v3rhfS6rWUZb4Vd9kGUplRDeRUylfQ6pt19
48WIgF4ZGZvHykTXTl3ZRXZRtt8r2IDnpM3Ce4E75DgMYq4jHNzjfT4aJagRMtXofz48SBb7glbv
zoRbMRLV5Zg3OmjNOEjqtYqAOnpbvPDhS8itccOyP3tlLZJf1av+FkK+PnAjrjHKfH2DyCXnUZqK
q6HwwBQuRnhVK7e/GxlNXBfm1CHQzytMmLXcttaQ7qwQd9dqZ3Irhs55LafaPngj32WfBO0umwv7
J7k96noiw+TDdbrL5YL7/i2rq/wZurKuIkbk4c4pwnSP4wwH0ZJOsWEl2Z1lMcvEuCcinXbzo6n4
0TeZWDfLMsrtMNvBObiokjdz1Wa3jl9MPGgU5KFxkW5IU637JXXUvsHieCzDVT5XCtwIEgrERMl6
V2rH3Uqt2fUso7nigjEaF6vuvLvk291YOrVPoZWW35CxI0Jjv4XGi+s25xU/kx4iD+xrgVeXXR++
l56Xb+pmMt+qhCUfJ1N2TEZ7s9ieuFtVYXxK8FAnSXrADoPscGvlTXUUrgFn0U2H+2qZgud0CpKd
hXbxMdM5Livt42ddMFLvHBqGm37pvjfYVj7NVXH8q35ckQjObron1cTarEgdIiZVZ9GYNqalBm8n
+Lx2gmwdWY2CV1GXuXl/6R64+4siRRpJIRIVCm943DBkuu/Srjq0Ga80SgS/LFlU9Pis/CTovqDu
lkddZTZ7t8m4yvFpM/Cq77RuysMo1DtmO3Zy7cXzErDl+l6O3juW9Q8zUV9+tb6TnvHQIKaJobgi
enK6+thjo9mCGX+yUXueZOb7T2jY7BfEPM0n+9T5tU/4QN14Bo96vtDnnmTKd6FOshs6Pe7pqOEe
XFNq4a9As1eaYpvb7ejiosuzqxl5LcaTWQV33dgt3tvgJV8KiVVAzzbxi2NGb7MJZfMcJ625B0Qr
132N8P46l53RvksOUGqvUIMUTcpdhw6tPgVG2SOeL2x87U55ttKlOak+99/FIrpvpp+kxV0yZ9XZ
z4TVP2GlypJ9tZYVAwKM1hjpiF8QxY8gmwfjWXTJLFh9wppnGQxS4NiRvLdpDBNVChrLnfaGV1Y6
U9TPSDsJPMBglLqvqLmnA1on4Nb1qG74m/MuRPoVY54/5b17RcIkS1DTaEVUAnJ4wU5pHKhFnpsV
RV3m2f6JGwSarZGnsFgqK04ba7mhl+1uen6bp3WkW8vy6ePCMD31oWdEg2uovdXMC/PGS7lFloeC
N+305zw/lskOFB4w7zYZD/B43Ljsgnw/IFKIl8S9r9ds2BSdkR5XNx2PIFWSU1/b+Wk0oY5YFTlx
oGmuWCYCB0j97ptyvCrGELbs807nmKaGcIvMl+Y6r9rtlLgSuV9WcpElEpoCv+aDYrTCztiu96SD
mV+uSiijZSnx5DPpcawf6Cm94HUwVeMPn8r1u1I8Jx021THOuyqHSvyfJu7/p4lzGNL829nm08/5
ry3c7x/xew8XOnRjJFaFVujhcHAuuvQ/Rpum91+MH0hwYqnxu/j9nz0crhD+iPQyVtT2n2QxNsHt
SOJdCJYmQWOXpvB/0cOx+/hbE2cLl+bSR1nF4IrP9deNBQ4hQ3dta8JTxeikDRf7Y7V8/jI7QWTp
tpmBuHGu2/LBn4Jrijz9hsC7e5Rs2TuzH05qAePRgXK4/mWDWuD1JnvdFmgSm874UL4P/p9JaXdw
g4RpjhB2Otw1PpDbe9dluVxHRgMF9wjLJ7BvQgQs7TOkAxuZt1GurbOXJbLc60D2pg/HQ+O4ZBGP
RLV2iYgqC3e3rqmJN1tOxD08E1QxomX2m7qyGEjNHl2InYTj1s9Md9hllWtLglbTHGxHAc2dBfVs
L0u4zVF1Wye/XewXFz1ix83RWshaRjeZgz1ZXIs4qhzUTwK4OveLJ7a5htIRxBANjq0V7UfBHvZH
6hWpT0UxzEN3maCZmh5uQOv6iL8MfcPIlzAAyWoxJHL2DLHywuycFBctPxZRciU1InMN/bNAyhe0
BSLcVr4jmhlrzJ3OyFh4DrYT/Ob3BXcXm5Y0O+RD/phW4A6iWRUg1xuk9Pb0Ah/M2RcjAmeLWK9D
iZB5jbo6zV45TKZ0u9BO+8F8DeL0nE1KvQ5pjSimupgh5yyNGo06UqfeJ1sTDm81vUMMHmK8waRL
Odgyy5dZj0S9hBaNeOB+T/O23zpJqR7XQFHtII/gRrJfDIeACOHLaY+Xx98FSIKAFj7oNX8BoPLV
Vvl4pnQF/F+mN2vWgTZR43tbD6dat82hHC/wM66UGXl2NCzSYz5G3A2wZrShJEygGX6R7Ho24HzQ
rNb6p5c33nXtrcndFLZeRLPHUFspwmScZAN6vNy72mWJvDJPLqCvaI11MAXDFruTzq6w9PbXwYh6
nJ2SCbmctIhmXkWEV4xWYCDHIle23tcawXOQdfNp7pdlKzthPDCEdhlupj8TBBW3LLMfxZjPZBQs
Fas4llV0jfmBAGgPwiwbLKdd8Hs1Qu3GQLhHzoVs1/d2uINv78YiM8K99qafrShrskAwziecHVyI
BAww08i/t47bxlo0NfNZ7KQAhPAJMIaNhmZcYrEaUIhMXW0tivsosOcniwKL6UH5YlTJcV0bSPGD
JHZvNF7FgobGQehxyjoBaVq6+Rdw5/6bWn2sKWNUlJNbRoPuYG8z3sYmCvji7Hkjb7zCWbxx3NX4
apFogc4ha1VErY+iaNMXel0ubCXjQImjHhZLT/5j5ZbyzjNtujXmyPmNZJqzc9ocQ7+f+ENsARZ6
+tUWjKa1pszYW/vUqLRn5usQiMCMvSnXKJnGT1Uh4jUTre+Ig7JirXks0pCGKQrw8vyA3GWa29R3
l5Ma8+bAzH6Zwv3Io0V4K7kZkFj4aslGG6bxy2LlgfcYyuHOm5XKvmgvQt61KezWyGVEM93YgRje
B+yV2r4kBKw7S9fmOWvCmmAQxFJZZ9h7E5wYY5AJxG4BkgG28kcBRxHETmpshcPKw5ErFY7snC0x
lbSGacJkOVjfZssNX/wcM3FVGB+8Uq82NAaG3mW7rbsRSlHn3gBpKzd9ZRfnxgARMwQAb2yZv9S4
ei+LFZFf24gSrQjhh7MhRM266+rkuYO+QkhO6IRX0q3akxWOO4zq+orljXxghW48lu7gf9i1yDdp
GXagFi/mDpVmvMYwHfFUXGq1hdUz6BZ6T0ghGMjHcbypBjhT/DvNrv1V/l3e2pJkMUon7eySTszg
SKqMHay+qzI33+bLcJgsk6o8GYkC7YI1iJbEa+4nZ3lnkiUOhOWFn7093IM8zCYWOw4AhmB883DJ
RrlpGlvb0Ue3ApxUKkSTsNDl+JW0LoBEYzQQq4kMwZmyLiHj4Va2FFJLGqTEv1icB8FykwOFvl0N
U18zN0Lstyh/kzezDQuEtYv2bbUdXTvdZyEGL8idQRwWUECxc+8XI+05g8frUHFqrQzuSB8ifgPh
SnMcS5o/Dx8/5ozpQYFTjDBv0CO6gNb43sJDN897klbCIyyOJG4tws59L6w/F3iZuCYctoOWYWzk
UHabom5JPWLBPzyFeRFunKBcNp1bhZth7I6hEaIXNOTX3PnP+LXb7RpOCvWgxKOw0CEbLnL+rJmz
nVKI/o2y+6HL9boaE3W2ZiZa64RpnnSa5hYBhXlFKgNDBXMpdlM+msdVCO9gIPGIOtmQYdSQ+BCg
4UdJxPesSqRhdl1y3nUeECjGSk3gWwBRxm82CQBnIZMkspaG+akzLZFcCuuKZ2DYD7mLIrEsv5SH
iWGW67cUtzE8BcZoUbEwHUxaK7FZmXH0A1n6jot+ikGE9ndYRZKYydJwM7lgpLPKlpFnpu+tJb5k
2P10x7zaVYKCQc/ua432K2Yk1r1UAf/U2rt9JNU8fsG5w8M+FOXG5RCN/GHK7sCeF/eh3cqjGdjr
FakS/Bj88puqE1xXmreLU0q/BkvLhTE6jznL3JjFmIrQsXGue3n13W7wxl+klUdFuPmu0D5NKnHQ
iNTW+opstYnBNeGn2lm+D/jXIw3tnYEBX8MESGZrhl3wMpg2nb4zkODUrMiCo8xHQcsPTPLlawQN
77z25XhNFnTw1DHGiiYHHGGvIFlVM5OIKkzvFWvCO8ES7p30+kdE12CWqvTmEk1wcFSQOiyUissI
JOEHneWZ+4y1ZIpJQuoZLQSYgRLm5x0tHL9pPS3gbSEb4Gohgilt7R+imRuxQUMKZ0la7a221vFg
rrN/8GcRfJvKwXxX5vwJ6Hu8XU3HKLZaZ/pQyNG5FbWnt9YKmo2TVY6ateESh7YOM4B+IMKlWT90
eJUfJjgkJswgzaSX6QWGPXeovobeCUCrDEXK7xQnaguRpPf2UlqCV6bxRoaoQ7iyo8S9SlPmPGIO
Bws0mleoCAr66RD9cYpDbMqSdVO0WRp3qfOj8gaQX15uf1ppYdQxYW8hsrlczUc5tRCW8jIrFDrN
Zf40q6DayFYNj7BPOqSng3+tM6Pah413h86UOZg/+hvNdTAfoNIVPM6e9n8kqY9M0h7823AU+auQ
vXttkSiwIbKo2oqceDNJCA58hs4nzXV02ofecfucmYo53LDOQIFqJnTHPm4M5lh9ABpGz8Ny2wR5
tU8tkkoSfxp3Fur4LYT7gUW7Z+wLUSQ1YMoqf+U0K1+54tRbNc3mIwKZ5GAWfn40BTtulXTeqWu0
gWzegMwEt32qXlIbDf2ZAKo6CtesP+FD4YXIzKncSqaDJ2yx+GLAKGIHcRu58XRKGpM59PfjOo+v
ZrASHSYhaQVDG55Zpo63bpr1z6R49yXvX8s+HzAz3ibBsp3qan0J+xEaG+3DMOGi4oSFx+oCsV1D
6XiRW8lFb/OC9+GM/IwQhQDT/jMJyKv3lpZGvm50MHOzQkYPeRH7eYyW3pvTrVu6HjuOMnvX/sR0
oPXVI0OOxdoAGjGuK4Tp70ktmh3zQECL9TpXR5hNmHODIgUj5JbYt4Ya9ayZzMm95q8e5prjta/D
x6mmNh6aTn1v6oao98wvdgwX0zPgIo9iXrMxHmtdP1nZhCLS9O09JsfyCrYBa3aMXdg9u4oF/Yqf
TfRS7Carme5xdkG2E2sC91nnuAILS13VzaoiF07WQQHHubMlsImHwC/69hZY+yw2YTqbaBEwYXo2
xUIts3AZgkgp25bDD8rNPFBwQvxuch/bMfWgCFPgoREDGVSEWc1GpMDfcGZeZ8TeAD23WiVARmfI
OEfnoGKQMXjOYcw88WqjIMMMNgGKORBPL63vuCaSjWkUSXqVo1oBGrYAJdoy35k2KIg1hjfsf5w+
8Jav9GjIgxqwaAJCpRewOmO/Cg8wEyPdE2AceSQfoNio0cmvJJ5D+OPK/6r71v38DefU5/1Y7Oda
Pg0loux3tD0qrt1wuh55H6NgWFexwQMY/GwDmR48VVOC484zYjZo/ssKVmGLimZ1t+QSlbvBHtYP
k8L6PAGMiypgICgPTIbyrjqtF0yUlLl8y2a3fphIIzqtMp9ixD9yIzLLQcuO13WblvCnflGjTNI8
94QBWnHfF+2N63b1hk2F+zxQRW7HGRf62ljFNuWuozjvUIvbPUubyj8astEbIMn6YUzzcNeD8f4Q
7uwe6rKXUVJyMlWsJyM/b7N9njrwAlsRXDl57V0wMNlErpih95XtwgfNQvBX/a3mK4n6ES6VtO3l
0FlVRykFSJf49GDGJOBOW54b6F0hgz78bfQ3PJREERU5GmlAT9uw4honZ6n8NlDT4/L164ORJw6Z
M9wkzeQ1AYDrcYgN01hASDvOjixLVByhb9z+4l2BKDuouayu51KxG0gbp6cCh35VLVn2U0rPvU4S
0vKImwIa2xq8uwMHv5KYASsAwmtfgTUtR82lMy332WiGN3pOSwDluXco8QRs7Yp9lDm07Sk3rbsg
wKY4IO8ihlymH4PfFKQKXfh30uqCm9LoSAKrTRz6VeKCDmRXlELnxgVJTkuMx6Z+hxv03sGVjTId
7FnKWsAtpf5BVtZwYJG1HmGto22n8cwjLSATzU1a4V10mD74qbfx1uoDBFN2SYAHU9nMbzKgiUjZ
tq3dj6ao3tDZX543ZbZbNTZlG82Os8WWZxM9FCanIh/EB3CfhAhU04upmS0zNtheVdseDLpK3bm7
ar2i4WkZ/L1lln5s92xPKsh2d8wfTHOjXMaOiFzYOw0j9XaBrX3TXcY/Mx6RY9h12CWQ3R9SQJs/
p4YWrRgLfUDaRtCQ0dn3qJmYCMj+c8zm8eTXGGbIgPVPaBM2GYjFY4DMngvYKE+2X+v7X7yxNO++
069Rii0NCnd3LepjoyTZqakellc9Jph49XTtAJZ7oZR6yg3yAv1+9M+Z50xxN68Uji1rimnthihT
Rg/XT30Lre56wlYfZYX9gvYN9KB23Z30IEhPEE9es9mqI1Y5zSY0A/z2KhFPhK3gMlhLGwpRdkUw
9jtLveGwDNlj71lfcFKo/yDTgkOQDRk59ruTWWRQ68b9gTKh35hp72ykUb/M5Bt/SQl9b5eyixyx
g0wU37DOcIt49UPAriaNEPJbMCSD5Js2VYnZRANpiFjAP3SWtbZRFSQJYydiMXdicJec4r+26HGw
S5fKCXGU1uhrpSNaj28PmAFaPRwJvAn11jPL/gTADmtBns60OsmGX5X0r8tCyFuN0iwlZM9o8f6X
uRWBZ6+arSaLatgqM5M3NolSR/6DPyqb4MtO7Qe3aDk8gjw7hdIsT4vgcoXr+YmfXnX7EojSFj0D
aVx4sRH6zieyovBumNZLz5UUV9YIj9G+zAJlk8ZLqDAwWB7qCAGdCS6+2NuCShgfOkcCrGI9ATLC
16q7b2mwnmYe+LjKpQkN17gGoEWtU4mOYGf/xAJ+3P2TIQcib466kEVqQ6nPinFG+OF2V32q78Ni
+GHWOU88sKhtODf3nStJYaoXfL0uRhff+IMw56+1cTvZ7mtuucN5TAy5mXrctCle4H1mynSbt7V1
mAuas16o4diMqcnkAmaqWYof/6TQFcmUx1m7fCtTmD02GaBEcbJFLEbneyK09TgFuLi9eZn6+Bec
Tgy+fuTss2FpCMhjZqdOfccwinS42EpIrwVAZjBnIf5t25uEq4Vec+2O1RAn8A6h8BGCprb42C/A
aDMrTx33oxWu7a7MF/kxWCBdBRr9elNih/7E1oyw0lpK4wM3Vn/rm5VxKLjw+ojEovkQkEJ05WNE
gl0SFIgS8/TU477ZwjJevlNn8Wqlsv7ICyu4/QXIW8dMfRq59/UbJA8d9nDqGEPfrzNwcpHj8o//
CcqzYcWtN/0ctJI99j9AeeHoyM26ht7uN1qeV8Lwk3be9HG+gobMpZ3RLyTGjYW6BEP+hZuXJ/pp
ScUzFYL4DZ2Xdst44D1Ytl4PP28Kg5cp8Djhs8Z+RKQqY1jBt4E1JB/13BhxUScBaOsLUA8FRWmc
J5ui5uoXVa8bNcRsNxzn3S+0Xo+2RJ1clBhr5I2mLPZ/o+yVBF1jzVkJI3amFsGm77X9Sy9dxAFd
EGjs7X7IJpQwtf0iiwQlY2G9e+1MCsiUC5NoabRgm4DYoVdVYpPiNf4XXD78gH0Xm3Ia9ySj5Ver
lLLfcGFdQC4qpWJC/ECc2ojWvh8vlRCnzPufgH2lKsYDfjY4M3+i9qVGBT0hcOZHoeTI8MkspRfR
hgX8JozwBaZG+kNk8LY2TZqk84aZ2vKwQK8j/5oX7XeEnz/QeM82VzQl6J85fqwI7hdUYixpPVbL
CFNhBKtpn+ZJd4/41X5Fx9LMG+FyYK+9sO4GMmkB+/+T9MdZ1t5VMC5ff6P9oYtU5F6GwXW/GONr
KQ3zxqynZW+T5hLSvA7O/SBQ7vxLDuA4BPrRth2GoTjVeEvbhmM1qkXQ2NSMWbb5Ow7Q6cO0uGHC
D+P1bzjAXtaQr8c+ZclfDncYJJFbeDDEtw5jqCcTbcGpcDkqmypbvn6hAuGhUait3hhsfvECsxA5
KUyzHE6ZJ9rdZHDrpmQicNkjH6HZIT4Dfv9eGlNgEgtan3t0uEc9ofJBX15eSeIpoAX5lnnVru30
TDYtEhcP8MUmMyY39nr3F6MVOUvZyRvBJv9QZxasNr3KPTopN3ZkySLW6KfxOrjAB5neAk9uJ/lk
Ut9d9W037dRI9c8402dKY2QPS1ZAhb5gCGd2Gf+XvfPajtvYtuiv3B+ABwpVSK+du5mDSEovGFQg
cs74+jtByT5kiyaPz7MfLMuy2GiEKlTtvdZcS7+o07O2cb9pnRBrJidvZwUmybozk9DtGBoyMoJ1
WGJgC4RzmQ3WsO9HsztYeBYxYeLzUnhNkLC49pJ6c3WoA7c9e0YVOpb7NXMGse68Ud9EzviI/zBY
GopYSs+JKCsKDzt2WY13WiiJ5amgoT6jDDXwlNugo/fa/YdnmMfZSAoHSuNADkAuQJeRrpCzltUn
rLiJGpdsFabdWOFF4UVWt5cOzlaDhV6SrF5gDseAl01EwFNMPauLTzW7BAZE+4Ya6y/eoYgd9PL5
dG7GE3+ue1e1HMaLnkBVFMbxnVsbD9Jnsja1bB0qOa2olDy6WYUf0qfh0feBv3rGIma2lm8MEatd
D84QQ/T15BRsFZRJAlKrT7N650LC5V0gdr8v6jK6tPyW+AVjx8Kq2XaT6r78RVCUmLY2+sQK+TVG
MXWj8qpvy6s2NxKSfXKHV7uYN4JBol04EmQm3ONgX6LhOAWm8R07TnsGZBZOP/P/4idmUbnqoelN
6BzpcNoVaPKrpLz/t23937SthSWMd8XHJ79Lj3/+yJ99a/WHSVMYVBrtJkX8PG3hv/rWz9Q2Qye8
DGvOs1vnTx8fXI4/tcbWH3CnsajplNRmIMQ/wjfg+HmtNcYT6FL8QNpgsTw3LOuIAFJ6jZNE/mCd
pPMsvqRKKigaCF5qbCpqrWjKhW1MGPwIBJPwUXPqNzCETXKSqBDBnhY3CSF/WnqoeZlXdCCmgTlv
53gtuJZWdlCB7JJyxjkZnUAeNmnVpao/b/Q4DFhAG+Bfl6rWrMbfAFBPrdMOftc3YnuvGhXa3lIA
+l6qwLI3iXLdcUN+Om/IabzRnGkSIKpxrS5LV2Q64jjXiKatIapaP83ISjIpPeus/amzhPUuKZ22
vIxwPZNE67mf62SSwbKqy3YuFXRRcWLh4fBQmbkPmrRUziFGa1oPbmKAVbBt2PcSbv56bqJdxGVm
fS6hZ600N++/hDCMLyezsWHSjzj7q6CiodcZVMNyGVDIanKt2MZkgu8jJDhfqICWD0YNc3bBIsz9
lrvOt2QYzx0qN+xn43Tc84t31uFmvgjNUN/Nbs51E81K1XkBgA/GZaaIMrj+OgUfFgh+Fy5UYbvp
Im/zapHQGsIOLWBqU1FIIRm19d0QpEh8sQ1vp8ker5gCx4PGvEMxOiT1kL6/Fu6CJAq/8zyYV1Hc
dZg0ckO7CNLM2c5l612dD+K095rsNpjscEs7Or/MJ2UvKQkEOauaxjhTOELutTyhjGCVxBfkym/h
ric4bdBz7DsSmU6Sxhy7VdjCIxJG1q4JYCAaTPOGjezltENeTflgJDj5C+XQYkPZVduiSZv2pMij
Pk8Nex9AUbuhI+Kdt1qZn+aa3zI/T9p4MbSTxetwM3SqMViV/vnvBg91F5xpplEULbSk1KZgVnau
yqpDVNR+nx1S5KRJvrIbr4zcjVFp144mnF5fkAGDQGuNJ0vo3/6dUf+bGZXAEaakv3dz0CzJq8fv
+Us3x8+f+TWjCp1pU6FIRkdmCQki88WMiv/RtBR4FoCriPn+A8hRWKZx+JK9Seibem1ynGfYWTlk
YQEBrqO7/0QJpOYJ9AXQaRYTga5hcIKixWtxnH6pIxdkJzVpJ/iV5scJ25gztg/Vryfu5/MXo2MK
oi36aEppp9JNUqIFU+StdrMw81EV/mFmrMfyLPvlRWY37c/eZOfZb0uLcDbfUkUww/DU9PsOneXE
n3osQsqJY33STTT69MMZIO0QnFILhZJNiJRjaxiqNbpZHeK39EDUpST0S/YJ1DhwBp3+mQWG1yxz
1oXFeBOV+L3k2lF+b1+hUWwD9yIMAfmBiSdoD1AbDR2zzchiS9qKkQhRhSl3STZf6RT/yud+enk/
8ECZpsvC4Z1R85hAG62y8PHluPn5U3+OGxzAgvYdpibDePY6/WfcGOoPhaOfXEqgQowPhtSfKxEG
m7AdakIAw1i+zMCnP1cmxh+m5AORnPy0Dv+zlQnHeDVu5qE5V8MsW8KwMma14EvHPzpxYsjadjiH
Muquux74O2/SaMZZ2H13BeJmPEQD8uK1rscNTgPVfUJZgaq5drNf612gYv4P3k3J6OfZSxqcOOYP
8G0UekNeTegGZ9zW628D8KOI3aDtzo0yE+d+jKNq0do5GTaItHKXN4NqP9uYGcNFlTpNuSTHG5Ov
N9W2YqdmZ9/dptEv+IyAKlKSiE+TqTliO1qm90OMmhg2L+73G9/YOEYyzN8YtBvzHuQUGulHCzvW
TgH3dmzO5YAnkSrYlHzqFCLXDe4G2prdOIhoxQrLobVrkQYwxrpEc1XRn6u6vPmO/LgWy1ArTDQQ
YU4ASBroxENWJhVJf5Yhxi1hamR61Ct6w+5dHZQnccIebB2ynjtjCdSlP0kAf3sffr8NzD46IF8a
aQKR53zSLzAQzCQ+CXFJfZ41nnuX+yhA8URhMVgU4IUvcaa5N4Unkof3L+b8rL2cw21hI9e3AR3z
LPLL/LVeHNbUB1+xNMjOM2cS5yIO2nMya5chURd37x+J4fPbkfAXwuuGrc474+g5K3AWTyXSxnOn
0NVjSTM82bJEZ8scF8FaL9tkovwzQimNpNmnHz00xy8rzhKSm2momRrH7HB0eNuWIaRwwF+z8Pkx
jVoaILyfk605pTVlPizlo86t3/ZJ+WxCy+0fTeLW+x5wITBNWekQUiMC7SJkop9kVRgQmRCx/Ci0
rqBHSdLeEsO6qna8zemqvn/1jkFqc7Y1NENDzLwVxVg9Ft1arZmZpqfR6fcom1ZNTTleixu8G6iH
Mv/QB2H81Xdc4kWnMthYcOzDJVYT+6mB3sRqM/DZbeRR9yOspP29M7EdHN7/ksSgH99k7KM8RPhP
mVsZnUeEOZoloU5HQZ7hai8811nB05i2w7NPuenadklAgk6/e2QTT8IWTiORYZ6vim2ikGbESZle
F4mJB9pOev++R7y0x+VNz8Isi09EQzoraCEeJLXZS01AEL5qL6qz877AbF3OtmufRj8q4Gc3ttEF
6Y4IweTaiPxL7Apy4NVtl+csWG6bZ0+31WHvFuFoMDeodpoQajnRaRJgBcfjrw7BbA+fnp3ivR4Q
3MDoCnEdzl7yfraVix6DOdWVb9RGmptW19Ar08K3wRSVLbZFw7gtA9HHW8/WqEJi9vG+snHFyR6i
dUYahL29KGpSMcgQ3YvSTb6HXWEx7mdLPN063PHdbJSvZss8RotiK9BkXxCRN6wVFdyNeHbZJ6aN
477rfadcdrMRP60llvzCvcBUh0tfiLzZ8aox6KvONn6nsZMHGpXBiVG5xY0pG+z+bqQZuMbT6dGh
5LxG/wq1GnSwv9HIkXgkTa5/IvWbuhsZ3fAEsme2wDBjBuQMHBif2QPVjCEAZ5fuMv4qSu6ZUmA9
EwsQTEEvsL2eVs4z04AWhLeUz6SDCuaBr2b6QY/GHmvkzESIeJLQGT6zEgZpD6cWmTmJd9X2ZZOm
bO3mfMfvgRcYxvS57rXBJi/HrZjK82/GmNIwqYjvattCP0e1CbmVPKZy2pIY3nhEL4eAoSJ0KDe6
rcl9NEpWiC33wFsABJxRyAFxnqvM83gfQuTry7WFHlpfVkkjvIsAwBhhuvFo98EK/ozbnFp1I3mi
euRndQ+M2NQ2lhZE3gW2K2khEsIUyQMn4zrdZElYuXNdmhXweoD3CzULWwARGB4gBvLVPYzElCt7
D2egTY+u9lgVbLD8pNPSmUxmzMzALbtMg0oDH1EjQb+sQw0lS+6HzhNKcyTkKz03GvKmndY5N3Ht
e4dMoisyo2WG2nwadzUq/4rKph8gF/Io35bAH+osRKlppeNOr2sozqZB5s0SYRZy5CosQ23JbWUf
XKSTWElpxUAa4lTXLkgE1OByN1l2T/fRTfeUuhtA1kFjXYPmpoMP2sEQKMcDeufkSRpBA0eoo0HK
y1geCPMw4k1b8A3QLoFkXztimHAjRmPRn6UOkdFrjaFSEUYuaHJhfUhWvifZhNtZx+0M7Zr1STZF
cvoBQ9GlEcIXQClBcbfcC6gHO1IqYgtkOqTpVZiH3mpqPTq5ZM4U7iW9t4jadVhG0yItIvY3UBzV
RhQeobnQpO1iLcZgyvdBKFDDx+4sL53/HoVcmHo8Pr4sl0MfknPWDKH2pSKiZtQI6YvxKkCbDrFZ
Op3S5C2UIqM9twoXM3dGlMsZuwteSfTcY37AJTcO8WsYiOwz4X9ZcChBcQ+bujen8EQ0fnOrSAB5
NAePDDCH5rXctKR7yHVtTfBUyOSir5pIVCNL0lDWoQjLzwlCE2QEftTd1KbVfy2qQO5QMfne2olN
BAKZ4/E5ZpJHwyarOnFO3KJUV3VjilvREKq3QPFUO1jBRxtrqZFG4a5C3Ivx3aYTexFqtntHyWp+
OKOorNHs1pAKh1E1zlIvZ0BM0Gd8sbxm0j3hDebe4fXl6U6ZJasVDZcB9EftesZlVBEkfW044JP3
g4r69qwZmnnxid350ow1a1jneC/7fZ5PEzVnI20mspDt+eTnr94zP/G9yFI6R6TJWbQljt1FQGl9
Wrpxx9ApEnx1V1llM+SrllWBz/9jTjWaLLgohRqJ95FFoHO7ofq1Zynk8hr9cFuSjKnbusQOge+E
u85gWnJGTCDkAs7r5CZL70gKdA9OF4boWEhQ47kYfeuxz1AnLIYqGq9lM+j1ic8yN4ILlMXRjcPb
YltnujgvXb/8rOApl7NWPDQOueO77YkH0K9bjRWiKxa4I2YXg8u6hFc/fouT2Lwc2poks1Ifu/i+
h59T70gITZ/Gid33GtJhEqzYBziYco0xqNE4pO69pnvpJu0Ln6qoYpobqz64DvOmPgF3HZkr06gM
n2nPxO1DMKx7V0Va568TI2OYTJon3b3KclH+SJmQxwOZGowNwp15RiKTTEGqVVO35iXTlyeiag0L
GnnSdLxpZYd6uSqjL5XbubfayDL9MLlNJb6T5D7WixRkXEdQNLkE6yEVc/5371v+vuC2sLcno2gz
5V3XnA2jndxEHaRTBxGGSsnx2U09MrElEaz1BHkhzvOzzBrUqdaQUbcOyiztTvyxL4Iluvw0uGUl
QrPfxWqBCzWsu0Uc1KDI3L7DNZCRP3kDpEKEDyLHdtotcDvF4yfkqJrLh2FRx2SNquGgeUX/lSqG
1i0Tm2baPnR1cYXp0Zu2VUtm0TqcZuJRaFD1vES9NJnnqVXM2bTkM1hnSgRqwKsQ9fUaKj93rXcy
+nnVhEqGlmKNLWOQQ7XqEoCHlCkphCxiNeAhGull0dOnhVfe9+YobqMAFAzDIXTveNZTbFQuRJhN
axRutHHSwOpRQ332x8rUEA8ks++d8NqejpPfKNLFE6e7Lr3aJYTT54lGqym5m2wcQBiFsolhu1ZF
IC+NgfTmvTfMEYvhMGj+WYyuvF+lNZ0drPFYc84SSBlsI7HrbOrAiYMV4lF9P5aKcT9alk2R1wvs
s+dV6b+MtQ8qKa6QbIL+vpLCAqqpwm/N/+VP/8eqtU2/vq6p/Pz5XzUVm9IhYVPIYB02p2w+2Uj+
6u7Y9h+MQHb6Oq/555LjXzUV6VBwpHcBEIF6irItCqJ/1lScP6CtSfxajmWijOB//RNX4pEnEXIN
VR0Ff5pyirTkfOYv97GjyGLBS0Hf4ZGDePUEN/liGL19NK/e+myHfucAgnTteu0DKqZFRIzti4v3
RlnC5VxebnCfvwJQfawinLMxI+RefYUcgXzhOL6+y6uRdFxIbawHKFXWxcIo9X4VaSxnVUL0dOFT
ECUzed0bnxVhMFNAAgcDRmcNEebOpkEyXtjM/zOFinYDndJoxWyLCrH4pgAizLK/NgvwOn5Bc0Nz
m0BNpaAoj5/qKd+GKYhjbT2a7k7lzZzFGFunpd5l42LSG9INtKqWcqXH7Cdkdjc6MWNSyN2A1z+V
mNkNeeK3LNHDaLpSDSfgJIToONqZaUakLQCqXtfxKZboqySgu4E8cYGyo7my3M9Cauvatx8hRhAn
FBE+ackl5RzEI+5CD4J1myeIzdMlr/brQQM2h+xmzWp43TXFF6zb+jZM2kuWQAQkZl8nCOBNFC9L
FORbdI/Oom8QtEjySlMCBbcxbXs27v23TPkr32rr04zlEelKaOAtlGn5tAljeeHPUcb/Tiv/TVtD
4O1n9P39vLKhbBJ+f3xZnv31M7/mEkf/g4/QTUEJVs29C2oxv+YSx54NzhY1YEodTA8ziupPhzN9
DR3NMFOJLnUDY/RfcwlFXZOeMZ0EtluWQYLJP5lLjmoY2KjpZtDdpUXCb+mlvB7HPu8kJBDoCA2j
xRwP5oRdmCIM/lS10qXna1bZKRDhEOUOAt4PppGjghwr7DndjG4P7RWT+vXRLFKW/uR2+B22PUbR
tT2m1lqERgJHJ0x3L27LGzPWm4eCVAkkVyku3dGhKhnRRUQQulUCcH5iIBpHll+sKZ6V/8NZcSld
SZOdmz43xl5Oz5MYYuytCm7FMIRwO6ZyVTVNvGwGu92/f1ZzIexFRfP5AkrOSemShwLW5+tDUbRu
Y9xbzdYNParXo8HivrWehs5a+ZkHRjOX2tz9iZfUIfOfk8LfVnF5Bt84OLER81PMTv3oPBsARp4s
moa4Q2XNdPJgnQl0pO+f4u83zoQratB+U5aBiPjoKDUEcqy0XgsmQ1kVz2aGQ8DEwdetoyJFZf7+
4Y5K01xRc26HIMsgVY/OyXzSL2vEZWcgW27arT8iTAY78cOWxpPj5+lCJOmJRcL0B9XO3y8jdFIk
DUALaNHA1Xp9RC8AhOLIvJ0JP3AI2Slws9x8/f55Hb2wn8/L4E1NBqdOw/EY7Qwig1VDGbdbGXbj
QmraqT8TG4VBcp2emh+c01tX8eXRjm4aTRi/9M2k3TodJHgPbrzfIawsomffg4vEMo6/vn+Cs4Dn
6HE0Dbq0swCGsjHl49fXcQxiy+l7hp0ILHWhcoULS589fvkEMST3Y/iV1zZ0zGUJX+A7clTnUJhy
h1U633at263bAchj1dvFt2GQ2n60lLswvKa8mSpCim1cbyIupw8mJvHG/Ze6Ii2ENMdnosXr7+3U
vgXLhmEU9i2+cYVaEHjUYHZrTZM6CFQBYdTJ+5Xk6uHPGNQXRJEDOhCnOAeqKxEO+u4FW9xfb/2/
HeDmm1+N+Xke4Sb/HA2GyE0oQBJmT1E7IFI6MFd0g2YXuNWsEfDUn4ZQQpzoLTdZ5XjCDkOGEppK
Xhev0gGfYofWhm5etCiJPl5IykorL0OCCf96ZNVlVOeGNWn7iXisFaQf6Hu2iQyIwLW7lprSXdM5
3tKlPLWsEMltJLnjCGYqh7XOcGjiCnC2lrBo8kwXjp95Eqj4U9s7JFEp3A2jnOJNJVskgFpzgd9m
2pUhuNxREUA2eIl3qgejfq9VZbeFdKEtPXN8ikd53RCuS5C4D/PICpoLPjnbvP+0/j5AHJPUHlq2
yMdAnxw9rEPtm63J6m4b1sG5FqP+hSm+F+Fw205escZ+LP7xkOSIFCzg8MxbEPfoiG41dI47xc22
8ry9IDIWZu03N1OnlaT8SmHh4f0z/H3eBgvNbIMww52ro0fTWg1YIOPeNNtoTNgUdKrf+2jf145R
jav3D/X7Y+pA34SnTytm3pcdPaZ+a3ZRT69z6xLmDJWtFPu8xz/xPxwFbRvLFEqRXMPX4zRF/pE2
PRdQsyq9WpS2q+0ofzqX7x9G/D6PcTYwPh1Wi8jon7n2L95AMaVUQZUU89sg8hWVdRyRQ0rrt4Ys
oDwsSoPkwSd1jDaJc0+lapuj4v1oWpq7V6+XFpBQkeKYIB1mX93R/SvLXE1hZ9dbBeBx3dMm2FAr
bjaqb0JnCcJC7UFEufgr8h9J3tvX+L/RpYPROEunieiOOPc+uAPGm9+J7iVRWqh/cdO/vgW+0jTS
42W9JZc92+sVDhUdSeMEXfLcA1e4DOy2+JxQLF0mJeKxdg65tkIywV0Hd6mdJT8SMXTnsTNgnOi/
wGzDsx02xc2YYT8rmtDcmX7QH7IxOQcB+dHi4u0TcOdYKpb0jP/53r+4t56o3HQki2WrgvHar+xi
0/bK/xQwiy2L0o5WHiFASOushjdWlR4ovT86oX1bV5a7b+EDLAen6tZUaN2rfLLzW4fkpgnY90E6
RD9S0RyJZ4003hVNsqF1UXywPBLzbf/tsXhxBkejoG8SvnA+1lAdIv/gTW52gCaUzRv+VRNWTPIt
asUo0vcwW7plXeBWen+AyDefAiLR0IQ5hiDb6/VFdEbmEnqq9TbSgtk0RQTTV5ZVl7aqESu5+vc8
6YZ72xDBN7r7Tdv5S5gowSqWAYmsfr0x8DeuKsI2Fj1dDXAGRguMhAOiiyS9VkW++DFmQjBV2jc2
oaKmHtHT09z7womqnehM/VQzRbKbgJWQUHtjjRzIV8+Eerc2P7jmvy/dHIvdoFKsECyd3dLr851X
PbFHhO62jJL7jGyGLkpW2oRPk9BP+cE68Y1p22INzM5T2XywfrSjwMmLepZJZ1v42ROGZ4+3NvRe
RVfqgyPNn3T0JHGkWdiiKInoxwt7UsxanDomT1Ll38ZC+vdRMs3Ss5HdhDnGFIh1S3MOniU+imp7
4+1rwQ1Dk4QkSWfh/fqK4gqGeBXp9ba1x8/oMi4Hu7zWlfeU2M1XtrzWBy+o57Xnb+dqIkYUBhtu
63hOdzutHsKQR5ZteHbdStY9cMBWYxaQqdtNP+hH3OZhMqz8sWBxo4h27WofyySrlfdHz5sPE2JK
3ixIAH8L+g7bpjODjvHbO3mz0gsbNAAN5YUW5j4gpejp/cO98WqG0E0RlRKhSbjI0YxtuREJWO3A
TcYJsvUL4S2n1gk+2CO+eX0FlQyeJC4v9LfXNzSqhY/PvKi37JGrpdMN+OCzyCXkGWJyjzYAwyy+
PzAyCV5snzgKMJ90obWTabI+miN/35Qj+mFXyKYcFZ15PF57YDowEHGvy44AVpQoNACq6WzsRn/p
p0Jb4vPBIWk3xiKPW/2DYXUsnmGnh67PsLjYrNsRBh5NF6SS0YfLdLg7QgVfC7vSTMKb/eaixkSK
jsPKLWuZt3wA4VUkTcPZKBNzhQoVeydhHkG87LWxh84hyZk1mgZdvemb9ff3n4w3JhqyrS28Ajqq
LKysr28ZWvpwNDOr3FqDV21aRcNM1SUJXJ4ZfnBJ3jgULSeFTRAZsMPVeX0obJd1UdJB3DYAIZ6U
HO2rKQvSitxt/X84LdagAM+suaT226xWEK6NZ1mVW2Dp1RVJS9YmH23vJKqax/cv4BuTGEeiLMIS
EY3UcaUCN4ePAZgjhRJ4GDL+4ib1S0Ls9BphzwD8T+XB+MH08ealZH+t8FQKhTjx9aX0fT1D5WSW
W5q/RLATyUfdPDVWlU460fvnh/CbDzuaNVlp6IiukdDJ56ysl6slJwaY6E+CR0RVermxgAKj1gtU
P63obGfJEsOqsbJYkyfLUna9tmHn2A5rqDoyvUodk8EVSmqMe68ekzujgGy7qkAativajxaEVa8M
HoHnamcxmYo1Ie3JnB6XzVTijFOSsxmVporbmb3AQa3L8cScY+gI+LSnNfq3IKLfEIhbqzWQhiRq
MI1NJNLBWsNyD4wHl0St9IcVUSzxFwU7mOBkCCr4elUYVwEYx1yM+ySjurZFYZGqtaYX4gBDZdC2
Na73+txMiUbGvNyO3pVVo4zY8N8agU99VcfDolVujD+b9r5/5tjZTMI1ZR5tWrNMbjrNtaCvZlq+
ExWgCozulVEt3CC8S7H5zGgIRHJ7sLM+0fNtnsebEQe0v04LhEanQAFsDN2WW9CPqOveJV2zA+az
yjtEOycpuBudukNaGKsCDg2Lq5BUhUeb3jByca8ZlpND+PINkDUNOndTR+Nl79l4t0MFqmPUSte+
1vPU8dctkSntnkXssCmdwQ2J6vaRhaGYn6ZlXUfuNqt4Ra0Tby7/6ZpB16isTedTFIB/GZI0l8ta
AboCP16Yu9Rpr6jzblqUf/deYSQPiebo101GA9gjz2enzQGXsnQv2mTcZGW9GQI7u/ZAd3UqQOeC
cGWLN7JfxW6cbvy2O8huBFcCjTuK4fqZrUEeSjTIDbqV70pq/ZqOE8HZqrK3FhjztatCa6vwlC9Y
MU+QNF3/pIZl+9VuaDij/AKiZnePU2kRfijnwBt4u2aY3KHnXltQ4C9NN63WgohE4FbwEYA7ixMn
TYIz1Gdg8GxEgXXo3Q2TNLemJq7CEAEtfUFv77kqXg5R3LKoqO1lwltiVdf2dBUnw75sFHFi02jy
S3wRU10aelUd4mEwVpMeg7RoAHJEgdch0QYv30s8vdzZS89R1yhChrXonQCmaAVSfHbaesZozOwZ
/drzk+ILefPYtgIbQEcDoWjQm+rJ0kqSCxu0ow4F662d5yZ2RprnNum1e6mHxr4ebWdNkeJgIKIO
zUIQ1TM+pGhPHrLQ28GYvAnb8QH9D61E3Z1Zm95DSkIlCJQ4dfZda0NR1kr0TaZ2ixPDO9SeDFeW
nztrPVIa92EmE0YunlX2DddhpXWXpV8513VLm7GX9WkzevYiGZAsjVr2oy77Yge3LoQdmiLvS53u
SdUQSsaQREpy5buwAdjY5mWGyp1Gol4hLMIF1hBt7IARNXh47lNDl8PKLtlH8DJlkiBltf9ccO3P
y56nLBpBQjux2BMJPCL2avKNJSbnhN/k64EBsfZ+Ztg6PxNtify0a9hAhqdIu53Qk37WhNwQ3jrb
jxHHFFt7Tssd7CkudjIGjLJKnQr865jT2T7V8OiR12A7lb9IwKNqB8qzek2RtkTbVHGlSAzIktUE
+uU2oKp/aSQRmUNpFof7PiL6yURUeC56w9nAd8PYD/5/OARhrX+1dI/1JPFVxdqe9OSk4CX7Dce4
b0Go8RE79wC7Toehtm5UF3tPLsV9Qo8z0pgXBRaV1TQ6wyf6TOlTVVRAiMa0Fl9QeZGf2xbmBSGu
xWdkZz3oqXrcNqxYbh3w/J/xrNPe1RIkUo1RHqac/XQ4ZJBClazvqcLRBolqCJTocnkSAjx3DyBk
ym9loeJNPGjlg10a4S7CIQOyBN3VJkRacm/mqNAQb/aYKT0zbVbtVDM4EkMz0dkogjgsC3ciC649
aiuQ/ZSQ8b81brWJ2Telu7RAdr1oQr+7K71+1veZoQAsCTczBHGpwMSmtAYJqwiS+RnU+gNhHsEN
fqME0hbaoU3N5dTuUIVxivZsXzjx4VzuIivu7jAmtv2Z73n+ReiQsEGo8XSWN45zqgLFp8oi3Co9
tG66BnrIgpVIebCKILhAbFN8oXRnrCmcmRd+xVBdZ3k6bSYAQ5s+B9O0xUbhX4DM7exlYRKRwSAq
GVTcXYrw5SHG2XRhB0Hxter86kpNlbitQ653GMUkXaCM2joBF5Wc3/FE49G8KiB0fTXnHeYysyac
13EZhVuubLgzAVEx7aH+F5UqQZZE7unU1cXXZiyqhy7guk62XX7LhQ++aWoDLiuKJu/gU41Ay9vU
392+Ni/UVGo9GR6ufzHgogKYYRHX9R2BpALTVBi9VHTUe+GNp4LXMswSl265FjhluSAam8A4BwRu
vSDaRNwWYiSp2cy9T4UVkI1rtvkXC+7XikAYHPMGwmsBwpVFpNlKY+2DWyWJW/dWPmrUk5l6viPT
b/jkaBHzItxSzP/8NBhe/6J1SQPGsmWyAs90h46FLJN9Fc/yxoYga0wdce8dgrThL3idO0dL9Emz
iqYCUcPEOKeMldX3ZFiMT47d1d9tX5lLzxuTvYBgwVPekl5Fz8Uwb8I06O6QRxAX2ed8ycTU42un
qYpHGQXWjeZORI0UWR9cjFaaEemGjfIhKafh0rHq9k4nQ/k6nG+3AeTt1IyEd12qjgPF2rjBJz1L
KTUSGlTNVQOBMl5Cbx2f9CkPt9qAHHFB0d67Rj+p9qUeZKeW7PnEfIKaLfThk6vTkZl6dKKHieDJ
YK2lwB5sooPh97Zkhy2ot9TVgowAyCiWliOmVSAiyS3SLO9aBWy5FkULBWyfdh287aDlSZrAUzH1
WoonjTkruCAmNxew0qb8UpMRRVyiM2eEUu0E3d6SuZMt3bp5yh2NPVOnp9GyTPvyCf6GuFM++q6u
r8UP8N6I+xl65RWzxfSUG1FBWqeRkfFcRWb7w3CQQnPPbJ79ouCygCut6i3wP1Et5tT628lItGu3
0ZnNbIvs6sIprxovo/BfGsV5043grMnjuBKN4194VhluG5c8krB20G0DdUCf5jC+M3Lp7sswJFOm
0kBod2wo50AaJLhPrKjtM/bE3qZovYpJjCgA6qaNbGkIS+fLVDvNuZcW/rZLkm6nrJRbw2vzVFYq
JnjN9sNLS9XFBjNL/akqOiSjU/DUgNreFDX0lJXXFfKr6frmRhUIYAuFsNeQkDfNTlpbwfVa0NFU
qxhlVrFAIT9ei7QaLlmE9M9hhXdG4ivSUfIbTIdnJGGE9CL1kL0M8L4eff55Sf1Hb4PuEKVFxWFj
60LvEbgi3mbekBPtdT3UzgZLKy4yQKg3lmfke3cI4fQ1YTqRiUGzsRSmvjfD5tCNY7IKGZtnut9X
pyQzZQeAvTAaDMkS0KX9Rwn10SVwbh/b2XAd55383hGXV0JDY0rD6jVJqOWZJYrl0KiTYYjUPett
HV3OkH91+7nPlJNxSGV5X8K0pFsWsCDtony8d4bev9Zxem/sodhZOQg5tyeXYRGW+c7pp0fqf+nn
OLUBhNg5F8kAIsREzw5naY8j9Lgojut9rOmAoz0NH1qqik2NkPck9YiaUiQiXPEbm6K8p922JVhr
2bv+dVtzkNb07MsWveeCwjQ6IvL1HtFwW3eo+JNdGNp3Q6TDIkd6xTqQpdwiDcd8kYd9cBY6FG5y
Yew9OYmvge71m87R9C3xLsROh+S19x2DsS4CAv7g0q79cbROWFyo+0iZ28wc8g3DiQk4j9id+lbp
bl0y+J4gYxv3Q6HEuZu6E6qFVN0WZMosB9awG5O5i1Orkzth2vbV2HGXzA5z4MZmXbiooMasydMq
fky0miDz+U14XkY8BgSv+OFCGzLCyIqCoDCVRvVyKKIK1wGWiQnsbGvDeDWAgPw/e2ey3Dh2dd0X
+lGBix5Tgj0pSiLVTxCZKSX65qK7AJ7+X0iX7aqK+OyouQf2pFIUxQY49+y91/5GQWV2JDG+72hc
gqBpaedqotNr1o3XjoTBlq/iFidounSakouDJXYpLDt8xmPLmGENNGK4Ok2IXpdcPb2Z10AWvFNL
lTCkj3gT2zl0E7Ox74varqogVr5AtMhh303VcOfYGredgsIRvnBOSfnJmJIsMBfUUEr8Y9U0JcfS
XEv5GqGhDXd+2KVvhWE5O1uwgGe1RtuInGtWGn2ijQ9+aMrzxDKbU50L/3JFWzuVbirRr7ZrHZsU
aFU4dMHgtdkdAeHq1JY44FqrorwegWdVqrYjW5xOKzCWezFq/puPZso551tTlUsGw54DSQ3nEhCL
abEZOvGG6705VIb7XczOVwjw5oOJNf/IW3JNKQ65ZzcnIGIOfbTp3L54nBwmlnxqYKBCjJpBH5HY
YRwa9xjth+SomZWy1oOrt0ByM4GTv7Sc6l5T0RJ5mNzqnvUN9fAGnNEKGSDnIgTXOP0oirR8NKRX
PFInAyg5mbiAprHqPvPWgGTbpvGnDPW5DgyNB5S4AI42kMnbZBmeemuYeHjfEg45OIZz7hKaYx7y
2uOO4o/1O3dLdmdzLjBbRywkD1WYGE/Mx5xMsyK2jlE2tp+AnrvPtm9ZIrRTX/zMrKXrvp278EMH
Dfo9+2VVrizM/a0cww/aoziEW2Gi+UE9h+2nZsPKA0A3+O5mzuzyloPz402KR1Vt3agbqq3lKzYa
5MD5eMRGz4BTlcR7Yqcn4OFHVfhhC5uf8esR/p6b+pm9tkqdj1FpAnFcDy3PEss6dql1iUvL5RAz
8kvTxCrbUwIHg3OjXg4CimCtKK5neOWRZ41OpIOlWD+uY8ufNPjcywgAA47hhcOUf07pkijXTkMF
XpCHtFsQUuNWF+RjD8+vGWJ8mn1C5oicCUX2fc9v7aVJaFUB/vn4x4tpQ1AC/448mQRgGHGmuWKm
jYnzRLWjxTwKQOC2WcAuiJeeGFV5s/GPlbs8SVn34CxIOGBmI125gi3QvSHtUWw7e7ZPU9NVN1vh
qOAtRG8NVCj5+zLXZh/SAPBLTy0uBtoLJowf0Je64efgsBtd9QZhwjtHE/FTNg0GTYKEf2iRdR8z
15dhUIOnfMLH3k5YTKGn31s9f/TeGHSeI1M5zzopQ948ZxpLDf0PjjYhtYTvLrv/eFqzl+FVHLSO
fz+XRvuZcHpJVjzZpUpxaL8ScmVwk/uGvEnvQ5IkBQL0I8h1vj8gaG193pfs/46KAC8VglXHRGfH
Vp0edKdhidKgrVAYKBMbuAmFqoKf1bh/0SihL43FXo+typiJGt/Hg6kTgmaEzOm264CRGPGzAKq/
kXmlH9Gkm70qevOxiLzxjJcpeZnnWD0r6Bz/kMH+Z23/L9Z2/AYOEsP/7UG9fH1vvrUZ6+N/F4j/
/kO/m1B9+zc+/bCIiKk66F3L4/0LV2QB1yDY7dCb8ycPqmXiQSXgSnR/2b+yqf6XBxUzwN/wrxt/
bUblNIMJRfBFxkbvLKrNn7fIudlTfBDGw9mEQwfFZc4aTPPZyrRkOpVnBmdrou4yGcL4K+41T64y
DkNPaDu05HEFveWFF84cm0zjrhGpw7Gkdc5jSpqYWiha7MluxsPKMBttW85J/2axwLk0nivT9WD4
/dbvvORijJ4Z0AcdYUwbZuDfIqZfarLNS0etSBDCldzq7CIeskwvHzql+iuwcgPO9xRlL7B31NHS
Gg9iLauKN9Je4QtwUIIl0qv8ax57xbUxuhfHy+ZDS65vhwwSPTjSnq+6yJvrGMFZM32e/syudKMp
sztmNTUEI6zOYHAEkdfYcglgMZY89QlQM9ctJNuoKsS3Pjvjg5R1+4BNOH6VRdZPAaHuem2CBdz6
sSturi3jqz06sOR1i+5vTS9HMJ/KOHuyfaafryOdifeyWVmDaQQ6aLqnEktpoIvxOwtBbCbmkLV7
sj3JWSZlysWhttuPpJyhcZO5WkagtLh49MFsQZnMML0t7tPxZEbrfPDoQ2Hb7q1SaEQPhs8ooeXR
PWfbdOumI9urmGBmi6tnr6tKnUf89eeS4PAlFgX2/A4q4Y0lYs+Gxsc/62TGvdeMMGfBN9y55AzO
SP7THr6W+S21zOqYEka7oY7lXMtArm7YF+HkamLDOxS11d8hJuhbKVyNfFNePpKMMm/dZHXv4ALy
n5PR6k8GzRykO8fynj5d7WIm7hZTS/fGa1VPgRxL/0G2XvFmNsmwxYLH8r0z9I2iZGWndFvbaGYz
fkrV0v/X1dU5JRCOhW3head8cCif0Xz/h2mmfRPIRhBYIMiNljHmNCMy/sWPZTvoGedEyYqcfsdV
oVfDFrTivPJ869tgDN6ppOV3Z1EgfrEagtDQ1mncMyD4xy3dhqPQfNKKmp+e69my9nlUe3t9cPKv
lEHyQa85AyQZqLuMCZFIMEn7H15legV34xYEpFT0Iqw8lx5buNAu16+YsrmMjQtJvhSrR26/IVbo
r82YklH2M1ROq+3vEreGLAvvY+A4Gs3vMq8NgqZ5PZ6QAKInttL2vSetVQNQfDcMbvnA5rG7GmTs
Nhmh7KU6Yc5w2grQvOzeehYkHWB2TigApFtVstpJPCc8mGkK/soXzcGe0jZfeYQX6bgZJe0SThMW
L1xG6geqNLgTRlLfDLCANzAw9DuXgKnikFPXgSsp0WniSd4XURHdN7GFmCQd8yOH0L8YMZvxtSWi
Fa1Gr59ujpPhsKzLXNvMqYj3thMWx36m5WNVwGUPA5bP9rAt60m/T0MsVYFml1mBu8+LXlxRUkWK
mhQy40kZciVJakCFRfWZC50eyN4pxjuTyBulEZmdZGtI8tpLNLS04aXC9kNu0eBDzUQQP+ckIo3t
OMq54NBRj49Qu8Vr04aM5lFNrk9uc6ey9fEOe5c30ldqLiq8sSV5DI8oiNTkILqM9G3qN7QxY3Ke
I7eou2tnQkfZV7Lg236ca6PV5qDz0mKs14R3MnVr0jHyflhRFsYldqtcV/Zzgf1OuhuvtrVsq/V9
l35Obl2LbIctoGn+oXv+bw74L3OAMPD5/6c5YPdVNdGfY22//8y/syj04hErYRgHpQVt619jgGf/
Riu0xYiP13fJLfCf/plFQQP+Z45N/w3jI+MDoCGXj47xd8YAEnB/1ndZfRKy48F0pGRUbGcRm//g
hqM7hvx15eV704veVQZHsGs5j2AWegNKfmtosiwX/ccrxBt3W7HtXcCBSETdohWx3TMOJg3gh3ZR
kkrYFAd/UZdIpFGFtihO3eA3P6eQNES16FHVokxpi0aFtUy/ar90q0XBMnP0tdqjwCwEDL/pI/dK
bYT3ABV5nXldcSoVXQVoB8vqWMpNqxnUvi6qGeJWIIfifmq50tWLspYisTWL1kZVjL2uXOVCjlb9
k5FwC4sWdY72GJRNBDu1KHdtF706VgHKdFH13EXf6xalL100P31R/4TTIrosiiArvY2FRNgjFfaL
Zjgt6mGBjFgRf8cZPSjAHmiMyaI2UkM2r8xFgaxzyapgUSWbRZ9Ui1KpIKVvcsTLblExrUXPTBZl
k+XGN2NA60Su436K+lkkCJbpoojOXRlteFcp30EtLZBNO+RT1Jb7cNFTYfeN+9pEmxvdSlz9RXft
FgUWf+628NXjLLrimnFJOie511AEhLMtY8Gb3zW1GamN4Q2cNkqZvfVsjh8x7FkHs9W6wDRL1mF1
NDQ3aWrhjbZG+2RlE2dbrbCbfdQ5ktNHnVyaKldvoc+xiVHYfxkLM6NxteoRcCrUr3jwSYWrjF0n
vsFHVylGmtxkoZAbJKg706vf3STlpJq6Q/5SZqV9snMUf93IydWXv07+Ikcoj/Qa6Lc0AD0npuDF
841esHdGR2iNujxyNQ7BNld6eQTVwrZKeqVLJQ5cDeAJFXAe0onVacL4sDWUm364BnuG9RhG5Qbv
SPiSLqQOzwyLzVgk1Y3yeHExnbE6WctJkLVX+lHXDFYrChc4uibZLLYFzYcbhprxASxwcunhB5R0
klkjSfiW908VzR68CC47mxgInTkedCLdzF8m5K7vTe+aBw0qCCxi4rR7ghH8m3gYH3gBtQCBmhg3
4VTxhGaE2b/jIfFOTv1aL6PpwaAy8sUGHJ/t7Xbgj5dTNF25RfAci0pnm+r0bJrIjsK+nngfai/n
AQVBIrmBf1dCFwBBPHZF/Q4ZOdkl9A4tUQg235T4Ubbixl3+UosyuRCj5mBMEnwnerP+skf2ymFf
we5fnllKSsfbUmfGw+eG4T5GM7UlHHdtJzDD2Hu0xkUi07riZ74sbEq77J/a1KLzySGaDfaTP/zX
whovV/fsUlfzkzh3ahzsgYvImrjORPdUS2xAWenHr09aSoMhcABs7/1KTOwtk1H58PX86l7V8MJW
LGnQOhFaXljbGK8MMxzFu8JyH+lUtg5VFo5XwW5n3TRsJ42od6095xKuer1VHrVi8UYaoaq3OcSd
z86NEzrQKwcyuzOdZCiMa6in3lVJrdjEfCKp5/Tt8MM30MuUXcTITOHIAzGWPzbuBFslj2LtVs2k
H2aH7RfF0P6uyjt/8+vdorGnuiXRBP6izcKyCwRpjKAiZHyeXMs+C9la4crxOGkhsvPwvcLg5uYj
n/qZ/8ML8u4h/QWGrJKAQq9LW8aXQU4PvdY+DZKd3WBXHyW0iKhw6LPy7oyuZ78fPcTLAJx38b5I
m5+28k++yWayYzNWGu51bE22iPGuc+aXiIPfmkHHOzsI/YjINvFajYqtqQqo0KyuHfexnpMg+SqR
COfKFoQGmVRcYCEZ60x40dpxazMQLimIpJguyeiT1E/XbVgdzdINH+CAjPdiNAAIVBGuDeU58c6p
spRxfLA2EOUQV/CX7YcBVn7nZTJeawAdymgMBml80Q1VnSR421NKPpojCS0VxG1+NKLbl579yG0y
D7KhN9lPReG7Fhlvreb9mHoiZ3MJOScf8g5XbEkgqDCnNQt01skQKoagdpzq1psWBWlxOn8Wg83a
Bh/O4j/c1h2FmmlfH3032+EHj+mDmnmDEweaqqTmM1VTRrZTPDsTyzuWV4dsnIoDdA5zr7gIr3Wv
r8k7Z+FK9ynjjmZKtGlGkHqPc6is9DOsOffY8MHHxeDoa3sI33VRyEArKCUX009zqq914rlfiYEW
BmlD/3AR79Yiy546gg3fKD43N3zXOeOaEmJKD4Ud/EK3YDItuRrmmeuBOeT7KJ1NlljwDIMZlckP
b7JoP+OpCzd6ST0hpipFmBN0bhcs57GlCq7pN/NglOdKOHQuquyRj1Wz0Z1Q0OoyWRtl9CX5+V5L
91mZMeC2GmU3wqi/WtvINnNh0E0Dl9ys6299XlH44rX+OhXDmx5SRatX3O19dooEQvofRDTfZWzu
9EmGz0rUZOxMSktsdM4Avrh211hUUJOCChy+hhwFy+gNyg8dHK257rAtnpXHYpwhwfu0XHu4uuxa
n7NJLjOES1tiaznTUXUhge/BoHIIR2v6nLo9B5XWKr7a0E2/0M3yo9/QalFGbYhNS0OacCy1zVp+
NqJfaZo7/eKGafUIoQm7cSyZrMzFIVo33qUeavVBn2H+oWC7XJyOzKjNhLWi12Ne53yLuJJ3CSpy
XFKEGOK78aHkp9F5wDIhjq0RinEVt7NzMXyO7V4kC52vRPTSOaN27wj6ZTIT4ZQ3sdKDsKHic8jS
/oznmq5UUbLXqKRdQwOcFbfBsa8uFXSVo4Xfb0Mz5oJskuGLT2bjis6UpBt6ZjmAdX6psbXx7AOT
QrYTeiU3yQhsC45hZW3iZvxZFoZxL4qoe1ZNovYA4eSrIykjybkWrlkPs+N2VbvWLNog8V0fsoIp
DDVZO+oVF7BaGHJf4VcPanqz8HxMIf4XQQ2rzLFDWvl3tyWx3zahus8cTb9rwrLZ5mbV7KSBzbtX
WRgwM9yNuPMIsuwiI2If7s3vadNUNT18A0sARaHSLDKxSuI23xaWDrC1yazdXM13YxJTFo+1ZUUf
z0ItaoeHOWPGy4aq5c41ePfgvvObTFuFbynT3s3Ov4iybr/ULzqyM3Vbv3aibZ+H9UozJZAVoGBr
+K58xQnXLV6GK3fQ6r50OUnXfj+tWk54L2Y97kY1gtE359vkmO5lTAyxwmiS7khK7BxWzVTYNJtq
qKIvOU47s+OWR3N2vhmSFGqCPo7HZKDfpU/b8KBkeE4iebVC217DrkwPE+ssOp5JsWBx0OJMbJB3
r37G1VWc3F5zkiXvG+cC+nah0ujRdFKaAoy+VXRgtmpZb/kaW4eXiAM/W29fjyYEA5VP42Fk/p3P
NqMKRMOoyOzN1Ka0Lng12zy7p8s3X3Hf7qt14VC4vWqjIZ5+xBl7LbjXVBQb+6W/jp36o6b7w7Yo
/UX66dUtBDe4EdPcXqKU5gmaqKw7BIY3OZt0e9TONfErKlPmrrvGuJcoHLHTe8me5DudWlOQGuX8
XbSiu1OFq20TMXw10YQpxzaGO28YzLXrIdhZI6cfVvjtA4KPcUZ4kdeIUWVjhEivk+Z+EHkPV7Lo
02+qiyZcEY1lcr8PjwUtM1Rj6HqQyZb+zYEu3xCdgVtlnZPrtJKd7vlPvkbfhZ1Zp9lk0EYe+HQN
NawoXWsujsiCnNo4ykNbtPnEP04RDXGsJZahH5hO911HNPx0WSedlSpb5niaZkwYyIcm9W864Vp9
gf3MGp65LqNPOfRahgRrOlu48B5h/syvOQC8uzYufnAAjWC6GbJHzOgWraYMK7pm4x+yKLjra7L4
dAfAsXDnug4IGHu4RujNO+OLszFwIFyhis4BM9DVTFL73kwpFaHaJTePuuXLtTvNfNP6Ur04vepP
sjbL88y2kuDp1OX3WSldkH+eGX/HGEoRVZgm4xYWE7cC3W9wnnA0pJFF5b73CQKFC8cQ2eKK58B7
7ch0vc9mAcwjxoyFTG8uXYClu7DSdFWyXsXWZy8Gv3Cx+kGKHmG+zYdksQHWiyGwWqyByWISFItd
0PnlHLTLOMFckioqqfjl9zJiKEl/uQzLxXCIeLeYD7vfvYhMz4s1kQbzxahoLqZF1KLhZ7wYGd3F
0tgs5sYRl2O22B3bxfiIun7Omp6VUoQp0in04SFajJLmYpmEBsh0u9go7cVQ2SzWynQxWfLEnjn4
hWvXj6utlmLFzH+5Mn+tMv639flvWx/LFfji/2/15/D5Lf4TVp2gw/ITv+98hAAlAuEDxgfIXQfF
8V87H0BGvxkmGCGwAA7b3H9tfCx467rOQc5w8DMQeWUZ9PsGCOA6hHaf4BaowYVIbP6tFZD1lxDD
ojyZaE/gTBCoINX+JWWaiVD2ths6F/RJ7RCF5ShPJV4XXJQw/jAhLZy7zOSwCbApv81JbfvfUSy+
YrJvN8vNTDsQlfkEqmh8zVwtOZGKoawBVBjGibp0WGr7c+tTLcrM112xiUQA5iKl5LNeypBS+SHJ
zeKU+UnLSjpP04sL/oQjk8y9LVa08lCEE0GAtJdBMQl6nIrcAjDq2Vsc+/R8p37/iGzTNVSJqfCc
My6e2x4K5eQM8mj4jfoEaPhhFR2TnU/Nb64qd6dThvnRFJkeMNs4mM/ab2aTimXXHHPIcI0mPs1T
PO71urK2vFHapUzpVFi7LjXONIs0YdD4BhsRTKG9KAZK8HK+5kai0nstjo1XyNALxKVekyqnwyuJ
9etEhPja9bJck0x6ze3Efx5tqnTGclzAev7rOHoOWhEFNeZQPFqpJvdW3xiXpiiaQ88yItBTyPTF
UKkDZaPJna/l3/xOcsQi+bKxcTeeUKL8XV5pw/c2c8PDFNrmNitF/oXe1LA698TXwt6Qgdc21d43
kq8eEMAGd8r4ZgtPlasoSSPuFx4A0SL3PgyjJ4LpUhBGA9prkRSvUuNXs1An5xKrgQSfZm8Y/Cr6
LhPAxLVbwNpUJceKnDORWJmJX9zceSRYiB+Hwmo+kc9yaJ0tviZcGWygsj2bDJnQHe0CbqkGd11q
3H93Ol62ibjIqFAWMhFdrUxkD9PUzvehivUgniGexKYBBjTRR5vfYlasyFxrZ6U5MYhCM5Obctr8
bBOqOMcMT3eE88l0x6F6UI1stmXbjj86z8rLFTQg6swzKsp9Qg90/yhL7Ao3VWdGtGQ/2mV77qjs
pePSUdFnjI0wyGv8ZSBL4FJNfe2eBNuGapV0rg4SctLRQ/w5XzWloZeQpQZ/FXlt/0KDEslpHBcG
TuVMcq/Q3WRtRPGwRY3B3awVNBpXheGfBsp601VXW5gxmeiara+g4UmelCud+tjOU/sccV8s6Dsx
4p8Vu7uN5+X+3mWheAa19+nMNsHgOE5hFYcRprRGAzs9zgTxTDzKiIG6/8pCis70xj3VIUtPSLQx
Cwpb/44Qmm8Nzu4/MhnOx3kshjhwhtjZqYYhgGO0egNFbT5oWeiSmPRCerbw/9JuqKZTpTSrCzz2
zEdK7VS9hg4ZbybiOg9ECmiAl9yZHYcEM9xmUgjYcK45tsWdl6v+BddzRa6iJEeVhpDUXD9KTlqN
fc4ufK8ACc+fBH0apIUBP5vktsKc3AzTRswD5bpdOG0S5c3PA9IUdHkptrFNNxzFwrwlnRXexV7Z
PDiOXIvQa54SMJ9X3+z3TWnO94qJIahG92j3fK3ZLBvjIQkLhnvlVA/ErjSiGKJFqqu96Za1eX1X
tIPxZBgAJjEsyjXVnhhyVKMO3pTE4aHUffc2ptIIfI4M5oggxtzJEbpSj5Elm/OU0hXLxVO/YCss
A5ZpcQBInO4YXfrryFS03Evxya7dudSWLA/EwIxD0fbOKhFtEeC4M6gAD6NdAy9kHSb1k+bWE8kj
w+xuHLKmr0JHe5s1d9pPKQO1O0mW37SNDZB1jTgQiZ3t8NHX6yTkQq4bc3dK4n58LnPd2sqlHNPx
BudOxz3DYpcLkU9ifx1iXX03Kz3eT6SVKBPNQRNYdCGzL7Gdd26CM15sX/sSqdRWo4rNYHKs/ifS
NOXCdlJdW+kITKzFiiFK/xbNRbSh5TdfG/A24di0WhPU5MXejTnqzk2RXynJ7Y8x1ZKB2TT1CTNr
9zCXS//c6M0Pukj8e4qfM7nq+nDeWBQi7gqLkyQTqreG7j2seze2vqJls6Pc8Qd9QkRuuGbmdBQr
Ko0wBp5jjT0ItYjqtSYWFViinq9wbnzWk5XzTpSW74bp0ANpe9ixk2y8K3FMcMGK8LLaifWR5QO2
RbTOiwjLcjfrlfimishizzo/c3wIA0NNxt4enLogWBViFk8EPZJwwQ6Fn19nXRyYHvSV39A+tcn0
iTe4NGx/7SbDo6qz6FUbbRK1PSC+Cf36Ic3bqVxpMlIveuTIo2/SQRp5MY3LfBz9PddNrKKUy7dg
qK/z3D/0UYJLNycxgq8/C2w+e0/pZBRLNGXFVyLZlb7AND5H8cH3tGvG9pizclPB5zPDKCAs5u2T
0em3kQd+mTBIEeheeMbele0qp+0Py2qUlRDmYlVjdOYLFW/7And61PXpyuCASNYmLM6R3XD5VqH6
Ri9dvdMAlJ7moXV/CDfPvzdtrV3stnlszcK+EW571icL2IwfSg4+pntoOm3eeb3bb6TtDs9QVvuj
7RTf0jntDjF9xluZJQttiB15P+eEZWCHtseEcxzCTmRdaSeoHuYlSkL8xh4AKTxipDbesb2rM7bO
gZZMEQ6vIkm0fT4P9rmok/RoJPaWVg0KLg1cwY71MtJauNJJi22S0gxXbjTkT74X1buejMI9RlUR
jG1NbEiGXx4iQcAGN96x3+LMxeaBbqh8PseWpVDus+ht8FusdO1QresZ1zJVPfNPAoZPlEmVoKVT
95aFPIVOZGg1ZCtWTmreDVxVN3UsPsKWY0NRWcROMETkpItxbI/nKRTWcy4zBBLSGRv09mEHX8jf
JmMWfjT9NMIeSZoPTikcYf3eZ7tgDAdXpT3ydvuhBNcVXy/ENuKomi2nxryPv2m9jWoxgU5y6TU8
Uja2crMoP43diaYPi91SVQwXKyfvDvMBN67u5s+p5pQ3hqrsVEqPW70tOBAlKvPS+6rqxA4YUH3B
rb4tHLPeeaPe3JEkwfsx2touTq1iq8dGdHaJ+W3o8+33EadGNnUEph5YaI2H2MpZu3o97Nc0tVHf
1EcL6TIg42PTIKnEfF+jAi1+JHGs5qbc2p4av/Ve6OUryOUMKVnr2KsMJm9JP6a01nY1jz/KLK4/
HEgbOmPutyLywzVP5GfRF3KbsqegC6HUGnoFdC8o0kzbR3MDDpxiiCJdCSsr7+rRQI/JLIcoUCHj
AM/5Jw58A6forLilOZgEbX+Rb7L0nrk36BI93yrDmbd6WHMHVSEMY64D7DmZNmPP0/ehqek/PUxl
q27KBwDpyBoUD0Ub0rDNitED3H6ePdpk1Ew2TBOrn7BdpD8DjyJv9QcEimhvjGG4cSm8blfIEBmS
Wt8GaBbtWqqcHbR0Q/dNxnpDHVPvLnlG/dGtuSGtUCJSImqd+DHWbn5PnJYLwmDkqD+ZsQ1L6pzF
zRvDPgVINVDq+iPpC2qfV0WZ+8WTO8ZZZh1D20uyUzd6fvWkpoFXDUvvqGnTyi+ZlFdpQ1IPhGgu
3CEoMV6uicZlYIkp31hrXZh24Eam8asmcvWpfJ4hM4L9xs9UHzSghNvJGOoDi8SxWYkBJo3eesmx
Hzx5J2v+ddU61bvJN8/Mpga7B0zSzGeB0bMi2iWQsqpVVI/lZxPq4q5KRu/g4MfnG8xh7uL2ztNM
OGslUb0+rbxuQwDac32ClaU2KAHNtSmkuUqdokFdqotHXdHeSgpmYgkbq35v5R0EUoJ2a6Y+Y11Z
jDCGaguCSEm2d5rc2uDoNk562eIp1xtGAJIFGwQh+midqTApi+b30YhbAQobrNcW8/BIZrVmQd2K
xSin53jNeOWuivx1kOTd9K7s8J4WdV5WPffHGyJatB5S+m6Drp/1u6mOjCDt2nbdmPnSEmR7To9v
qfawhjU1IjjaBnbzpSG8rSnCGos0fYq8nG4hRk/OTO1wmco5uhX23G695cUOC0q7QLpy+rKNAh5X
OKgGK/U4bBy6FA5YjOQtDAu9A6DPP+0R1g5Z2yyN8T7xUynkC0WB4k2Q43krq+glLFz9bBl4ppFw
dG1vGjVRrNJnI9QP+oluv/pGpq0t12FYl+4dFm7rsYzlN3duEHfqmQa+lRbrNB+QdU3oc44s0jQ4
qe+zfMpfU6qUn71UhTsPFxR14b0wdhyFumcWOOpzIBEa1GQbMDFH9ZpnVG7ThuXRemzKmW0+jX0s
hEgFdRTxGWvIbur7zNTHxK/R9NhU4/Qg3QVaXfp5cm0iUjS6nFESyT4Zm5YivY3hEqxHSU8O8Tyn
Z6giyaHA8nnB5c8BdnT4MOna99yr5uc4YtO7coTDH4coVG10O5tesQYiPIlB6Tia3PlemypUBjBH
5EqG/EqBibc2Zz5XzYzUgnUP4JBBX23N5BskbFb3ZRoKQjHQPzh/LoOssJuzbTJck4lavO4zfoVJ
KmpKWjgF8q3qlFfciyxtTSKpDocxKbgLEBiE0R30scO6mwCIM39qaDXqQfioQ06MFJeUgza9duVY
j0+z0hB+V1rHgbd76PXWdAET967h1isf+5868ZI0HgHZCKxxYFIojk7z/wpraGMLOfFCx8ou1Fz5
lOfF+PKH9c/DP/gIfyq5WnAWf8Am6B50aN2GvsZUxnbnr8yVWo4qzU2hLhAe7bXm0wIuDBqfxoIq
F6T06MMozN2QGkczs7ea1WztWGw8F1hzP2/aqtvwp+78OSWemez+85P7Cz/iH8/NMaBx4Eqleewv
zt9CDLTehoa61HVzcWtmxXCfDJe//0sWuzMVZoCq3b++AHbajRx6B3VJDPiJ/M/R8m3pVttfv+Z/
K8n/upL0FizUf1hJ5nlSQhb4oyFdcAbmh/7pRHN/Q9Y2gOvauFPYPvKffjek++I3eyF7LZA3HwTe
Akz+d2sdXjFqcyFhuTzesk38fS9pgmzHpw7cxXcMz6cM7+/sJeGR/vk7BIoV6DLONDxxC0fHX/aW
f7CmJU7C+ka08XHELZygjlK1ZiNyn2rpsuqhdM2C4YC4UWeS6OwCrWE3Nng2mmrLAXLfiAJam1fl
zpGGVivc5ENFR3en6+Mjin1h7URKD9pj5qfNqyTYZAfEKaOUotQc8MVgtNRFqALrex5yWln1hT5j
zoLbc8Yx7nJzU818mMXcWasyrfwNpwmz2QwE9uOA1nPoB21Yo+B4mvzup5P745dRo6NufBPNOrWO
VC10bTB5tmGvBYsm4+wbXbxu/cK5UxbGm2Lory1R963bQudaMcjpJjd2kdzqNJ0ex/j/s3dmzXEb
6bb9RXAggQQSeK15YpFVlChRLwiKtDDPM379WUm3O9y+9/Y9/d4v3Y6wKZHFKuSX3957bbO7NqGV
37XrqNiqqTRIKHpT6KwKxwy57SXVPXMqPDohJRucyPMhhBV6sqqGSpeIGtqYVtZVVMYlPT94c6w2
Iq7VjVYqNpND6E52yvqGGdfCH9Bkz8ICrOJH8kdIQvaRRk1/A3rBfuqtpDkOFGxuImE9Re7SboAK
qK0xI35NlZE92crIrnYx3h2TmdbJMszM1aSidwKj1V7CSV6zwUrPIs9JiLpTfR8aHuqrPorDB8ZO
eR2jwuZ765f+Yo7b2irLa1A1+a9kcP3dAG901zqAEVmEtXfL9d+dANVKBOQmqUSqydHxP6Tmvvk4
/1YNG0raWJzTMJaIlCANnpOmte/25E9nu1LjU9ya5OXT6GcCj/jNKd1xw6FxZjU1bxzifCsXAAQn
eWXchnLKn7Mmzdl40aln2Sn1TbwilI6ktyZLuqsxQb+n+6f9itoDZb+1pusM1GJTwavZCofv1CCb
ujGHIPyyeIowVubVxNuSouSmTbUNvgkMvWc7qs3TbPYfGf/9Y9jL7KaGggwavkb/rsB23DySP6zA
goT1O/CWqzRYaSYVJ0pKQna/GH1xNy3e0crtu4uVSnmeM2tVNTa1Q7ztH0qI2a/sAcFAGV0XnWQS
iQ2Yhqzmsj/ITZ2mGLiTgJquuj+7UMpPZuQ+DHShkMpzC7gApZdQoTQxdxXZgHGc9yAcEkgOfYCZ
0F26F4MTAZ/CHQiVuQvUWQ5k0bAS4Ibok6fIbh4NrGZiph3bz+Sd2SPbFl713lZKHfOkfJk1TBBB
9EeummxH/qqb13lsnR3J9gnrzzmbP4wQmb0kBQCvwPwmex9D0OwHh2ocjIeRKtxt0FfhJjHlKw/D
9tGq8mlnsBWHwx46VIW08kWSeAfloloWlw0pOkR6NzFOipFtRezwldR0ve1V3uwzzIgMvqeliy9d
3pHP6DCI4pUrAq4QmHppQpA5XN6EhpWxinfpmExrySh0pwUpu1WeEx5BC8IW4VZ2BOo63fIpW/ZF
lwL44cDeL+nkPshmIHFqj8dmlkG6YQE53kbZvWD4MQ5GPTtXltYR1U7cX+Ro4kEyZOZvasG9+GkO
Rju/kHm75o33s6xLZ+u6i/8lYSrcwfZOISLEwdNse/EjevdbISu2NdjRV0ss3txqcIByN2b3o234
kXUr76apMuscZgVXcMvhLW2G2XrIZcZ8F2VPM4/dVTTpGtuS3sO1KuYfS09XxRDwfEbz7y7xPM0/
/HkiI01zRv1cNxinTHqIQop0H0sMglCBfObSp9AJ8G5V3IlQSyTDXubQ59MuSXms0gFKQVx0kJCr
wr93ifpVlexvQ4vM4Rh5GUsFj1IqoGNcqyq3yMtgLWNs+Vyce4dlfxW7xk4sUEo8q8t3c0QslIc7
68ypf4myuRXyMA9Fd8oLM+o5W4z6PTUIllOYlIC6miIu5Y9p45U4a8vJO6Q9C5DLJBv3NnFgP9tN
wEckHXnrsakanO+tiJtTtOQUD8GRdn52vPvjtYBqyx7WCJSEnlGpew08iUsCGvuptKBm13Ng7Dqf
MAmtxN1xhrH1GGV99gznwlYrfNtqT/Mfb1yfnNBr5cl2O1gyP4g4jN48pn6fgmHUbPzQnbyEdkNX
oKLy3F0tI8TuoeKmO9rDMKwwOeMP4NH+q0glozk8x/GhG9r2aZ6s2gTuMHN5XjC54AIBwjGtIFX2
30wC0G91Y8avnMlYYIkoPmBdyR+DwfF/mVPUAwHKAvtukPH8ZtBJdM1NdYRSh0yV2+6HU/gOnYuR
XfcE5wdsDvCcjk45HHOetmviXNa8mbNGy4sBryKLush76YfZubCayj6MxEwwX/QWWDS3isdbUEv3
hXPE31boHrseidNg+aOqAKi4iMJjQ4/Qe8qtRvIwCvE4pcXwNCkuPXj/IuMpTlxdrmLnzSvIoPRq
ZxVhoiHoKGy3/HzB+16nH7Kr0zs2guespW6Ne2MRHBGscix3ER/WioaUx6W2yalS9eTNKwuCVL6d
Ld98qLJofHXGefw98KL6hyfJtcc2+uUq8NkrraZ6Nk6k7YYnKGNscey2Md6lOUORJ58OJxQCxQGH
ftUclDFWP/xwKrz1vAT9sRKdjYU8TmpWJypPvtVeLOWKzFF3TyTqG1F9u8ZvVmVHPnMkWnvLJG01
S274fOf+1laN+Rr4XSC3RWym00YMBhWOmYzvgV+Ze4QstS6QLHAdexJTkh2x8HXEgMKUWuoyj119
EtTybdxKmpt56Fv8bLzhVFYRuMOnuq1NLG0gYbotKDNfrkRb3UTfdpsWJfySGQPOCIVpYzOppDpS
CExZWp4VzWvaJB3LwrCnZxfUZfk9nTGAbzuS0TX4lXr5HW6b/RCYqE+25f6UYeR/VVGRv5VhW+7s
CIPnhkd8QMPjkGIXArTGExFh1jzGylQP/iLVj8FpMlxrFR5bK3QW2Ej2bP9UIzpxFwj7xcdwRV1W
bk8sxhqkz6K0ygOpXP4xpUPcO0AUmO9eGtTDerIi8Tb41PFUhVP94Hbe3RwfF906mSzztV8YILeh
SeKxGs22X2FdFx9+ja60DXI3NE54UILvGE+KrzgK3XZnF9F07tt+5l5pGAAkGgricphXxyRMn0wK
wL7XhbqG80AUIx8gDxhbDI+IS3PnU7vjUyKE72cT+jkypEN04JHkvbHyRKj2NU6iauU0g/wJw92C
WFpW4QsduwpZLh9ZLgvDFvNatLEJViIMr21nLdsRROLRSjLszdLpNktlZ7veNPuLQAF0+yb/PUos
Unhx76rf3YTV82rAorxJ3a75GuJK+OnKMtgNpQm6i9/moq1/hAgja0qPIWMWXtXAYaUTN2EioZDJ
5KPCHlasuHxi5jGijEeLPT6UyEbfsmDKvrAgi/Zm7BjcD4L+0qDpsIWluOCcNjqXZTIj5mN48kDb
tDQS1v3Bi30yggDz0++tpwDIoBujAkSxg/e1qix3iyq6nFNDVKcR+8eFnzC7WDKO34Ml7khvdB0Y
qnrYhb5dHOsstDdWunyrZiTttbBE8xYi0DzZdY04ZsbN8b+35P9VdZAEfv9vb8nl+C+RbfHHF/zj
huybvwmYJlybpa3Yovx5O3Z/Q6JgUWYB1leUBxHK/vN2bHNxdmlOJtflawYuu5V/3I4luS1X+dij
uWlLpb/qP8hvk9P+19sxQDIIp7Zr2axXuCd/Err/cjue864bChXD5qnz6WwkLRit1Ervk+2kH3kx
LEeseZxLrIc5o9LP4+rz4Po8wwLVGk98rjnZeJwNT9Lugpd04T5zrvUhGHX4P47l5ylFotE2SN3q
I1MEDMzA6F9mpxtvPZEhNpWUhALJSrzsY9CH71D33kuExZah4PN07j5P6kIf2pxBx0gf4whr2Tb5
PNvdz3O+0Ec+OYrs94IpIAQkck38aQD+Uss7gwzTAonR4FenR4jQGB5ShCaewEWcvC561JBBOHyb
cDuvrbmNfpGhYR6BjEQYqJnUE6AUP99Ms90+JU44PSyqoX/IJxzxS+WGcSuLBAVLDXl4HQyLypLP
WShkymD1UNryYkVJStFGspDO5WMbvS3guQ+ZG7RbTPfRK3WopA1I8Hr7Vu8zVlzis+dZQHrrnZ65
hf6TQzxm4R6js3eiWG7YmyVdpyRQc/c5j0JQSjBxM7WaZ55v3FosHb7Ft4PhSZb+xwymq2Jb0Cg8
L9nAxctvurUVpPWJOtlky8YdnBm3YjzN9eSfG4yHnxuTAtNk5V2BQ0H1hInV3wcdYg/niC5hw2x/
RkbgdWs/zrNyTai9eq6zsTuBKmQ+gkZyK/2M/INB8PZRIPiY4D+W5DF25xIPLirr96zH7u/2svNY
KpSseqNlnjRZRPknLHFBB1VoTLYZrIpHxHEe+FPMIIJqjpI5TphlzLjtTl2S29HKjabwyeuqX+St
5/5gdksdbwwCP7/AzmT0j49LRghZLt170diucQgQ6F6ALiXHwS7q7eLPicb5ucNbJXzvyR0bjjxO
2Z1PMFzRxVfbO1H6LFQm4POPC93myUttkv4ZboBVYhzTYuHiu1diiO/jrKInTDizyD747VqjXMNU
pF13NckCJexi0k1TkiVzVR5cwxaTRi5KluqyG5BSRhfjh7C+hh5/B9b5DYj1Z9lOtJUWrI7XnRBD
cQgKoZMdzB/c9N314FvqxGCe7sDD5Hy8wWfPJe6HMB1XquAIkj7Omdas8nXdiWCXROm8MlRn4bn3
cZqGNk28qThbnY8uZQoyXKW8s6s9ZKPpXJZKBuvZbLixmKT3WbbwuvdgnDAQyTnYFF7DO1AWtXk1
2PG4m7btbTwWAcowTuqTlTf5NmalBajRHy89GLDNiOtsjw2t7/AsLfXZbev+hA6b32dRSOLupevs
3aTAAei3tyXig5mWyS9cvl+FgbMr89IPrynlBtoWXP04ab8YvZVds3FS67bgBI4nRzw3MuWp5aES
rnxm+ZXpcoVGUowI04QeTDh0iqFPn5CGX3zZZOsQqN3KKO1D0oV3F3cE2SqRrOl1Z9SKzcFZTaQG
Ds3iYmhIXf1ql+MXvPgRy5jZPypaOOj8cXGgWIl1d2HcbXg8pVtYS84RB1MOi9FHVQt1AN/RUfxa
h/Jn1K1vdibld5U7yYYeq4xFGDF+1Xfqi1JE+6vPlL8f6sQ/+y9uMrEGAZgQdsDIajyACamRKy3I
gEXDA1KNESg1UKDXaIHxkzIQauBAoNEDnYYQgGAEcg6w4pprRIFqcj3aWG+miwyPzWPY0d+8oCcD
N8CrRMzL1sgDMEbpNvjkILhhxqttffIRPI1KiD+pCd4nQSHWMAUq3otLzHbgMWk9xC4T6AJV4cs+
J/izNTWSIZGq3zUtmAZ2Qd5T9MluCPn1f0/wbVpOj41DIx6Ehj3MWQj2QQMgWo2CUCKUzwrQw62u
QQHP7H52Gea3h2HpvCPLmpZsmoZLkI+GM2FHcf8ca/iEF7X2m62BFLZdQ7PQkApPVC02a0c8tq0D
k1fDLFqNtQg/CRe5hl10A1Xqph8Ml9ZBDjE1FGNI2hTF1eORCTFDaHRGrCEaVAUpj8AHaI2QZ77u
+bAonNXoDTOroh31xTmyRxZ8jT4ZHQDH2h9zbMEAWzTEwxrAeRDTqfHfw/jINexj0dgPewAAUgUJ
LBC2+3BBFIQQLDzWZWHgvHAhIGCRuWbC+01DRdxePOM+tUj/ghwhd8L+i3xJ9K3SSBKbNMdT9Mkp
4cFUHzjRp7dIY0zsSBNNeg03wTGD+mvJhaxt352AEd26nmAGNFJbdB1EFdASFp6iUaTm95ngdnHA
DdfE34De60BiV7o9J1Fq4tJYygjdv8D5s+0FdrrZHiYSpua0fHjd4G6DdC7WpF14BEd4pQeSL2Ow
CqO5349m/mUEprCHMQOJGqn5yK8y2wB2ym52NXcsk9WpD41qU8NP+i/W6A8M0f9fRdJcoH+jIhUf
8VvxtxHZ01/zp4gkf9Mz7WeNBQb3v0zJnvcboRU2lPTsfIpBf/G2i9+UA3fI5BmHCMmY/M8p2Va/
gekDN8/O+A/p6T+akv/ubUdDogiYPw2wvQVz5u/tlj1qRrxEk6GhiZA76ix7cxJQvTD6TItHLOFE
oMztDOC8N4ZxnYaWuLhRkz8sbiCntaCxbwuHbvhQvciBBE3FD99MYDKGfgrekK9iqCwD7njFUvzI
ncAG8CWsR/JtLiACFAyANyTM1jwUMEe1fuaSqfaeFQCwezP1w6M5vOVlw50S4eWlIx75WqbxYKyX
ISsWFvbV9IarPJ9ooTPmhe1zCCZg8lHmV3ZHP9q2cuuUCQ4yCqbeHAzdDCGW8M4cEyatJ27Imd8/
aOyBzd07WHAtNZZH+VjpKSQX6EcQ273E3te+JupSKRld7EQN3paFTky6v8io1OVpW75r6Ohr2ZnL
tW9nc93bGVXyfju+45QrXmUXw1Fj2TefsW3Vt7lKwjcr4uEYJ1a5ynnussCp1oD6TXIx3nhdgFI+
4RUowRl4Uw1+LR8VnZ1xevXsfLpRErfs9Kd/bsujUiNIUfoT10PRA3GV8360YvVECNq3GOryd85x
wboyZ+RzBK6eLume7ZlAYdy27VaOs30IlkpkgHJxvDkd9eXJvPRnoKA8cJZW1Kdh4RhcmSFMVc7i
Wl08M7d4ahlz9mLnVf9MPyCbxl4A3aYbQHyPKQb63hnYy6rRgUpa+MZlXMi0dXB7aAea5XqcguWy
hKL/lqVzVa81VP4yBk19xqg1/PIxh1NhMHdGumkzHHqDLLJthSk6oUrax2omMDc9IPc0ut24T9/q
z9AXDE5nH8Y5xggLlvSPJAG/qCF6UG7S2g6fCo/m9QO2hfgeVan9zQrz+OYvDn+bbarmWRC92/V1
JM/CSliiR30ZHZCKSGrNpCGtbqgP4yyGexjlFD3ADn01irBhoM/93zE0q2bnmthYV8IevXg71rV/
RxhdRpylYWl8T0LbfYpkjKJAh6BRMK8t6busSttH1CPeG5pLvvEdjJB1Loov/B7Tr2gZ0ZOakvah
FTOzEhlrfyvKEYd/UEjc1HOYb3i70rtl16amZpcERmv+vShD+VAPsi+3mEWqa4LdIKadMOdT/n0q
RCIBeIZ0afPyTBhtSGUPscn/ldywum41+cOcuFiKfZrlL4WJu7ljOWt0C8lDjPrBAJL1Po+DPZ8i
anoOMJqehJew0pVqWds24gUjof88ZXx6tu3UZ69BwMwlsoDtoupJnqzTyipxc7fOM8hY0nVzLDhE
5VwT543Nq0R+unTEOvZg2JxVW7bk0lPaIBhN0i2kdt6KfF7uQUtWYBUTlvk6fco5CHlm8qRigun+
RlaIXc9yaWFNZIh8hXO1RG0cxr55kayYb/CQdJGEVpBspKQhLNyHUqtLudaZMq04VX0+35jcrGOv
9ahSK1Pe3Ga3sbGx5/9Dt2I2sv1sqyp+kTbyFqDYGJdQdM0TPh9aATORwobkhA2LP8k26n2v1TIf
2czV+pmDkJYkiLzAvlfCEy1/jFbbtO4WkaiiNgQtTmhVTml9Lkao87ViB7gFM6pW8biRB3g9eVrP
vfmt0FpfoFW/dP5o2uHcLbyGQWeek0+BUDCf78w2+jp9qofIiJ7iGpMjLJJ1ppAotu6m1hzhSr8g
izy6Y5I8dciS2Kcw381npfVKgGDPQ2znq3xS3XrUwiZs6WFjfaqdWOe9A5irFIM795T+D10UhbTG
oX9q7PbcafF0pixxb2lBVbQzJnVpKeQUP41OTahkzI9XLa9Y1NoHfxrljiFsZfE2OrtatjXDxsIs
rqVc6P97QFfGXrIJXndYuK7zp/rblkxZnpaE63n27xi5sJNh9M5uqRaP2R98qDIyT2kcivOS+/XW
aDFnrSsgnfoxC8eCXoQ5/KKINm4AmVIRquXqRQvXoRvOV5oaCBYMovm6pFSnGw5ebMuPb05j1Hwk
kMEbVGGURqRxDPv585AFwY3ZkWocLaE7pTkTjhzOPrv5TaqF9mwK3iItvVtahLe0HB9rYd7VEj2s
Tr1Fck+tlu+nnrcOtXffHC3tUwvD7jaZqCt1+U6tVL2PrN7vXGEUlVfTvLPnxd/1o8p+uYC6rsu4
bbWZYOwkvoJGWwx4xhiXpIvxHdRRXt8Bz2SbWtsSbG1QcLRVwZ/a6F1++hf8sm3XKu3vvAmzq1+a
GdslbbPT1odYmyCEMHUrntxoO8Ax11aJzLP9jdFr+8QofjhDw/5YGOlzrkdtR9stOoyeu/bTg8Hj
UPsxBtNdkzosdlwk2Mk7mu6tLRzGgJnDaccZjkU8Hd2OI3JKF/doZLQHbf67R/7f7JEtafn/NgCK
45MEaP4vg/I/vujPXbL8Tdqc045l00oO5pOZ95/4T035dF3lKOsPKNg/98mMw/wbKsxYF1sM0H86
rezfXEyF2Gr5S/TXef/JlOw42Ln+6lb8LL736aVm2w1TQvy9wrwZaDGYXKYfbYzc0M6w66Kh29nE
JW8IcVF5ZBzi/O5YyAF3adze+Bp1TvJBesICez0ZTbUU6zynAn1v9CzZvvTUvJ290I95dtI18WNo
YvXqYA05RYIgQDcmFIIaabOpzTjOT9jM052b+sOmG5LiklS1Ub4WUVU+DATqWCvMYh8SpGaZE1nV
Lscc7L8OMR6Fg2dGMBS6ena/D+PUe0+Af9SGoz+6MHV2cmu78AHXPpuT+G3ojOh738DDPmBFSEN4
9j0BuQ5NqMPMkuXATXpQvnDQ8jH27PGaRYRz1c6rs6W68mnnx+WJ3LBYL2Z000NHiVMzsVKqTSOH
YiQJAa1qC/yVs2FRwEbQQwPT4wMR1w741Jz3I9wO7PwjG+1BibWI0PXfQY+147JNUZVG2AlF6yyU
LSQlxfE5dAgc725f4KEoPMtgUQWun5BS5C21FBsYklzhU5eDvFrDsLYiWI1e0pdL8rEEJCXZe3R5
ODubISxjSbQVfXtvpdS+XRXtFkdzJAJHPgd/OjvSFcwFhlwdvI0MY6BRtrKeyQDRz2q3JjVJ8Btv
Aq7HzvWr+U3RKb4lDZCt53SmqKhsa9D0eXqhLsre40DJjwQ4+j1qek3GqCjdFXJrf/SGaa36KN3l
Oc2wthuFj46F/jlEtDC68A03snO0Oz4sD+3iB7dGEyCCwuCETwNAH6xTKijt7te0zMObHdbt0xgN
6pbhBHmNctz8oS8o34Jmf+P9UO5wosQvWTsFT5lFGQC5Dcpnx76HNa64VY0iVlffT4OXqJrswxS5
xqMx6QgcOjsOM9XYl8ANsr2RGMBYBJe4+aWqiVgQGCPN6oriuQVkL5iDIsQAJ6ntaU3cggqCcl6W
Y9FYLuU8XcuGpC+64zgtzX7EaQTdo7TP/qIIC4jKGb9In5GAUCHH+KZnc/hLjNIFfae4MgGgL4pt
auGqYbHsPDXxQuxpdL4ktdoQWZWaEj+pi8CojyUjJmmxChqumn0YWmcxTeVBSpbEXQL6B2g7Yaoo
c4uXpp2K/RCo6udoRd8ECva6yzzvxG8af0Jly/XcVt7DMmfTLcBMdyrk1HwJhb18ZwGc5zqUar0n
ZWOejaVQ2ABqW52wzvg7mVS/D6C5D8Ix623ECcVvUCXPoHb672xws28zKJlv9sgVcu3UXkq+uAAC
lfIJc40Om5GiJ8dXY7eLK/c8luzIcy/O9kljz4+FXzincWqh3lEAksBV4Rb2KBK9ceO2E61ADcZP
RZBMp4mbWrOmiZ76BqGR7Y434VTvCLRIjFOMXPTQkj1jG54B/1Yqi9ahYTIRteOpNP1iY8+O9SKJ
zT12RvM1XprnpDLUx+SUnN5Iz+xTHXJoYKCqJfmimkSec3Om57zj4uFCXiG0Fx592aqHmewxH42+
fV4yL+Nabpbvbg+JtBqpR7EhaPysxxLHv6BWCT1prM5hEsqvIQjzNY2RoJbHvJ7pUfbDBxji/Wvn
gNUts1BzgXD0Q+xnszc1pz6mU6NlT/o7lpR+3Q71BYANGRR3nDYR4KvvVqSrcQxleahb43yxGGE3
MnVHfEmdZfCJk5F5FfVk7JoS9Z7Ul1fecK5hMqg64ZP7msR1aAGrY5dlra5VdFrerKib7pQIgDBL
w9F+HshO/0zHHIROH/eQ+Qn5oikG+CIkKtSlHArnrScCeKY3r3FXM+oG/6kJTy8ETkR4g8UgGRgJ
R1bXuMzCaK+KvNIMzR6Hi7Ad6gKI2h8ptRvotJoFhVvCKq/g91Leok657szpvebMu4vRnY+hEbRr
/lCW5knQHh1AAvuultPF6KwYJFoFa7VsnF+lIT/iqrYu3Mbbbk1mdiZMlGzrJiEKkRvpA0KW9+Db
aXqhHdpNVsnyHpkW2EEzo5tsmr6WZvMMMdZcE3PDd6F7hnA+REBnhIMnYfFvWPTKreFaZGMl9qBD
aETXLB3CnexjGguLRnyLa0fuE2LZOz7v70AhvXttteM6Agf/JVSCJ0jUYERI0nzbNIGTPTg0NpHo
LIaHsjDDgzFCEVy5udvtpRDljXduviGWjOMVjemDlZFBlpo9CWOP9F5CNmEnvsN5Y42VziNXOEGy
1MmfyHE7u8yay6MA+LU2W3NiU2PGF4P7CzNwUe67fupxaU/dq9U00YYkCuwWlf7oWvEzqSs23xyP
l4E0LApQO0ZP0qvRwNqS62keWevZntpfAgI2K+W5f05M19kOcoRyFHrpTnol8ZQGGqXmGl3pU+32
o2+zem7j5nEIE1tsE2JWoLqt3FsbTUQVbX9uYnpcnGL82Zgy+0FWg9DqiPqUY+4Az4WUyWPvB37B
35s0bo+2wXFvgsnc1A7/FDjKX81kPg4QXsyjmcCiGGJh7awuFihrRvLuI3Hw7IyMfce1DLNvkN2S
DviN1SYxVLikPvYMJNu+JqJvy7LdqYnJy8CUuUfJGs5sdWBnZBPyaCcMY2Pqi91UlcPWVm3x3jkj
gCyJmaUPMTzNkXtgLVGDV3xYJFCZQuYssSrf2pXCea/N6tb3HqMD+HCqtZc9j2gD85LxXcQS62Lk
xppdyYSRUXyYmuVVVc1Nme3eb2tNrOxXZk4RI61RXKa69JSUmAGKhjRx7RMfcuOCSCfKFtuHcBfI
7MFGUr/77TTuM7f3D3JOwg1IHhYPxdPcxNGuy01yWaVB6jWbb4CfxAa+PBWX8Lo33YJ+RMU57rGo
F/tisGkmMZSNIXhCYPAN9aWTFHstSVCu6Xf9vQ5cYwuGGv2M1CUAjsrhIEsjzgO7v42WQMLK53qr
DN5+ZWsgeA7FzTUGauA6dp6DQ8EuGnl/nPLGP+CqNCBgLN4p7+ZbFjs/ZKC+/vcu9b+5Swn2/SQ9
/t+awxnpon9P539JrvzxRX+KDgBweLaTb//zXvSPm5Tn/+Zg15GI459tCX9x5tj+b4JbnACqY7tE
MDUI+c/blEsQxvOJmghCLcTT/iNnjuAi99fLlPRIVpF/ocjB9tn0W3/D6diuHTUexcCnQaAJsgMR
6jbSfbKzx6LbxzWOiMH8mfAQPla1JFIIQsqH+DZ0ByIJw96uadtlawYu7C8v4/8llMas/H98a/xw
DgEwi4ujMP+uhkwtzQopVRdHBRG4fGTSNR+9xeVyAtbGSVeihzYqpCG3cUMDXsie1qgG8sdYCoIP
ryjErQVJXTfbala5+sazLrzikR67tYxa8ZpT6kk5ZTZUdBiCB6NayElIw7Pu9FqDyHpneAcYfMtG
mmlB0IXJUmIkLYEINV8j+mcRF408wbTsZDWW+DabN2iVrNl4cPgneMVCCxvJdmr8LzXeRfiS/ujZ
T9TH9F/9kqopRqp8WPkZKIhVPyb1z3zOTSB3FIRhbSCdSnsxOyfWWuy4dvR0R9kJjkNG2yRNdJSu
kgy6AR2DthWOPOModw1CY8+M3ZzqMBH7vrfb99iMmkef7uUNE92Z7OOpgnHwRRUx5Yk+7D3V9h2B
amrTJmMwNrFaUDeYFtxrLe2Z2jPKGuhoRILqRXk3pP9q2klLBTxEi82SZtF3i1iqWpm9Mz4YbNNv
+EcJL6hobrdjPEyXUC3P9JVmj83MvWxafHj97eiKcOelhoSTQLic/mNu5w7gDbQaM3bvppdW9wEe
AYU9tGo4AzeOAV+HSB/IabT21yTEgjkJI35clnqLFcTa1X42fplZh6+KCPfi5PJwJTNZ7CrVUVQu
WAesW0w+W2Z+cZjsoKJ51DdW9sKoP5kVNUVLN65FHbo3XvX6DASm2SVAiU/cHfyTL1yPrYCZ0aBd
mNl3psn2S6mwhtQjC5V12hvVc93GC+Eha7rYg6k+QhW5Oxyz9RZVCXSJRZMWTarN1orLDsJQNMjd
Uo9Yl6u0it5S3vYr22qmNSUG2NLacLybinQi6cjh7Ixtv8XG7LN0j7It/IiCARPgylJ09j3qcrrR
zcVahRxcvKVhewa7ERF/XnP5dr87/CFrYCfGKvD8fku0W7xZYRKR9Z/n3y2Asg81AYaNR5nHgSwF
MmOHx+e1teaFgBBr4qM1uEmzKUd7jtZLx2ZhP5QWGpJy2tZbWXWuLFQj5jsQkf68ycIsXBiXKJhz
phYhQBpZR+VeI84+7WYOwFgzOw4EmdtVLrLoEuIiofQaZpAtAaGs5aDdYhSGZCxLKEH2AvmOiXck
Pp6NzZeFOe+iu+F4+ZY6fXDQTHd2SQGC5cX60xXpBokwk8Gwx5ViA2jpQIsrKpScvUpL95h2zVc/
GpefalgoaxtbefThG6+wjOHCqwTAF56E4yuMR69ZVR7421UeLoWeAppUtyMU48xJ3agfBY3Q/cYh
EUIyGvbBcEWHk8dJ4IdYQQDinimGLsovc4n9aeXPw3AsQ7ekNouHCFAUzGHk1EqXErE4tB6R2Mab
2zAvkguPhgkLYZs9Sj4Y+9HyIqCCADS55LSCxFKFK+jq8jg45xEpbMJLWf5Cz3sNatDuKAcGyPoQ
aPXJgGPabpTWpGKtTqnSMrKN6GO5MbV65X4KWY3WtIbFaR64YkdPsTWmXyutfXlaBQspKdvk1Yiv
5VMkc9o0fU/CjtXb/7B3ZstxI9mW/SK0wTG5ox9jHhicSVF6gZFKEvPsGL++F5hV9ypZ1cqufr4v
MktLKRBAAA4/5+y9dvw5RqOz5t228ZQZLxgVGbSNy8zN+hy/yc9RXFg1XrNzlgldMxMQO+Vi+A74
hbnsMsmDH10fEBdtZsMzsM0vEz/zc/inlzlg5EOJl0PfPBBgzpgwEF50J1zL+lb2eXwvpzEXh7Zp
w1usvxUWSRLMsrUlo/ZHOZnQpxxcIC70f6CUwTKpjGq/hpopxv6imREzNheDG7H1VDS1U7Qq9FeW
uafb4+BhOkfEF+s7Y0SDhMZaQhjxDJ9DhL45X+GwsXfJZJMOllrjth6Yt7I2jMdkmcHiIhH8wU3H
Os9DnjJ9IBGSNLZVt6DHoZQwyE1cZrric7wrJ2sZ9bb0PRmvMADuUQadtfK8z5/tYKiIyr2h1GXO
vbZ6Ibdt5P1MbBp3g3IqaJ6j/cz8rjomlZS3vh0Jjpr/tBhkciO6qX1Du+GK5EKWHDe7CicVMKMm
HJPovZXnGgCERW5slAm3raqc5HpywdI5pVHxD+bRuil40Knxl1G5uwzNwbBZG2JZmZc1/BEr0/iR
LKP2xrLHs+PWTrYmAJJRvOv3P/tlPA+dT24aHDP7ZV/yli1jfO5Sl/ryc7rvfE76p2Xo30JZihjE
283ZVotwwLUjFAKixTy77SYDbycDRd/eTTT24BgwZHz2Eq2Lbb1IEDCKokaYPpUJobOoFJJPxYL+
VC+oSA6vRauW0eKnvgEIQ/MduF/6jLianwtqjJP0NwaRzveT6T3QnHT3yadqwiYxYYbSHNmX9lNX
wWjDuglSwqXZYpU/pkWAoRcpBtoEfi9IQyg0iJctftgY1/hMBBzWIuVAisqcUC4CD1W34qplOeMp
WgQg4acWhH0XupBMAaqg+WOlr0jAv7eGgHA+CTpgcP+rE31SQyJDVQZiVHQV0RqaL7Bkg9CWe4h0
+rpc3LnO4tMdPy27i/uELvXi5O3a9j70B17W8AMuwM0iBCQ8YlcxmnN3w3CJkdLgxLR63dxh8rvA
3YPFPUw7pX5Tfl2hnJoN/8RYCUQVwwbQffgh/e30aUVuFley+jQo+4tXmVIL23IVZxg+R2OW9Uom
SX9Vi5k6fvg0PDef5me2J80369MS3duLPRqnBv7DT9O0yT0QbP3FS90nDW8CzA1FfQAH54ybcQgi
2CDYxzAcZrZ6GBdvdvlp03YWx7ZqUhbayF+4PaWXJRcif9KRBojMGdOr8bmBVX2PjED+qCER70uP
uf4SOIa7SQSL1UXWxb5uGyTkRpiTvRqJmVdGLaNuH+eVuLWwteUnVQH8CjsJu68wnZg4vtA8VirJ
zHUBiXvV2h2M9BHNg63PnpospNL/U9b9P5V1vqV+OyK7KjviLb6Kyf78V/+s69T/QuDPHAr3xJ8j
r/+akfkk5C0sCUZdnrAtDAP/PSNjeka8HexRxmGSMdZ/EwksPtCn3MSlgXuOrZH4T+Zk9pfKTgge
cPwWTMmoFJnkLf//F8tFPDVDB268ObrcuGqTJIa4N6N6hhIdV7uyThSUpkqab60hg0dJRDTw+iI4
GU0MCoD3P2YMKa5K0yv2qcMwi3cKifOK/fqjqnJ2D1GF47o0tc9MKCHxoDC696RBkka8aPbsWCh2
K9reAJjyAFW3A+WHNIaeEBH04SI0m2Gvc2M+sA55D13RjX9D9cDZ8mttyxVwHEpHl8uwoCOW+vrX
K5CwWaNQraojW83xFuuDv2fP4q8trZfz4nv/Tcn6b47n2ybpCbhmSCFfMCu/XHHLwPEQpml1HIzG
Xo1h9raIuddxwDX4/ZEWmMQvwJblzKRtCVAXVO7Csr+c2YwadubtnuGaofazWL7ZScIVg7caP0Ct
cvZTlAT3vz8oE9x/OSgMDvoF3EwKYMxfTy8xadvm7D6P9IABbxqLIKLF7eNuutEFXPqfH82lwwG6
QzkenI6/Hi301RAXeQKi0Bzc9FI0+bwD0oIBosv8x98fS3yBdyzXE5gWB5E2/A4sVH892AjtLYKs
Gx/raMxwDkTU8pu6zsuNagSuFrC6Nx3l/NXQpv0BcIautsTLtP/xOcMPUaBeTTpCkkXlr18DfIhk
3sqOse6IBd7wom8JSgmCR9+rEBz9/qT/9R5yTRr1Fs0fLF7O185PQ6Fs68ZL8NrO812pmnajDZ5g
HKNpBP4txgUgC0Zef3Pcf72NXFN6QlAoe7TEzC/rUhom5AJ7RMsWQ92zKefXHOxuoPkZA1b8/Tl+
OZZDjg4mkaWPxs8rzK+xoU5sDKKP/PgYU88jBpoYNFdmM51DMiyefn+sL+vt57FcMMSOA0XJcZfw
01+f/iTX1Cjs3Y7zNA9iU7JbOGWx3f9D1vJz/N/he3n751P+K63pa1tsOScEMzj2WGS4Xa2/Hqfz
mIB65RhDqCQli90M9cTKmehpB73tPkQIFFAHIjSkY00DibiTPIwuvz/XL/fOcq5YkVjowOpYoL2/
dA0pzlLmOprv0LchBTKpNatwNsJLYE/5iWEH5axnT3+znn9ewl+WveWwlnQ4cRvYD9yAL7dOH3rs
7gIJPwz+xLcGEN0JOcp0XSVFtG/siiwYbZQj7v1pDBl9DN3UHwevGP/AqVc3PytMdSeSiRDgLfKH
ACf7KZgT4+73V+fffU+XH8an7+tjePS+XJ7UtYNhloZxMG3pvU1T5zTrnuEJP1HmDd6hMCjBVlNi
SIgz5ZBeIA1CILOJXzh2aemcMVYHRzTH9rVveK3cAS8uE3zQvuz3v/+u/3rXKpOrCf4bgpLnff2q
jIhpBGRDDLnVJOsixf6dUru0evv74/zrk6hM1hgWN7SqPCBfVtjYsLgoRhsfy6Gc7/x4Sdou0tI9
Z63jPvz+WF+Xc+4TZYJ2sng7uvTKvzLiJ9W6rTMmLOdEoWxCFfQbvC7kivOoYD2qCOUcIT2LbpTf
jbwI95Q0+m8urDDd5Un86+2qbKTJJnJ+fmj1tYGdNeg1eDKCg+yGZjrKzGIx1f5oV8cQmdCdYXvm
m8skGzRdBx+B1NSErO8YIAfzTtM9kyoSnPyum241FrsO3ExSkR4ItR0mcJrPlyxq8bIC5LufMzv4
6JGEPqspmy9YWUnl8OvGW4xJ6Yl5onvuG5MFFzORdU+EiffgRZV50MhYryKs8WSyVbEBfHmY76Yw
sLtVRsPpJoed8poFhL3NZLVfWqNC1u+PRfCRKwLnT0VeY88qMLsekKQ7La3SqIM5K5tlj1DC4FgR
Peq8RlAvfhZdbj8NeF3r1Rj0OVBfgCUfWa+dYZOD044ABSbRBSV2fnJclhbR9PFbF7F4l23oftBZ
VhaCZLaNlGMmvPch9sMOlKrn7Bmysxkih6b9Q0mYgwUD5++qHhp1j4OO+42nP0x3aelzeOTDBuSh
lrUTXIH8PqOX3YwpygS5/NuWQhcTggtlto6HFhdjnBmPfmlPF94z2XNdT8PN5+UNvEFvrSIy7yq7
jlJIrIgwjoEIPean4GYuKYQC6L5zlNBp/lytmA2fGz2zQikxGj+KMuWOLM1RmOssE/MB+QPXboIl
2q4b04wegdo637rGhN1uhSRLL4CKxbLG5wxkQ17AYBC0U8uYEbEPDj9omimEx+dn88pxeSmgbbef
VNGjwTUsrm1uW/FbFubWjgG+80qbCYEDDw1ahCDO5zt3oNG11ikZeWZfjzfx5PTRRjoi/pF5mqVp
FgvriJnu1l7uw3zBh6kOS+N6ipSON/Mo2MCIvJx3pBRxL6Hbmi/hMDEnDii9JtR5/XyXuwaDowUn
s+miFn5HwgnQBU6GGd4IN9gW7XP1Gg2hyaxFcfeSODPeNgGG7UMH4/sa6azx6GEnXWwQznQJjSw5
pSrb+jONurFxxhvyj+oddB0BSwzQfE3K5noyyuYu1FFMeFlTnBmeLFluWbzxrNa8CLuYT11tegeU
McFjqOW2dBYng1ekl4mjrcE4yJt8lvs0nkmBIaALQURifyc7l9RJJ8crPWFBTgnbMY1xpuloWWuB
tHDnj0iCIYHAMeWqWs9+3N/EYTGdEuHvogivL27tEgS2zbTFQHNPeBEByzmnlaWqWcOZzaCRLMEN
S5qedp3vDTOnC26Jm2YEFEQGwbjpJ+WseeEQ+lTHT17gIYlqK+ucYXkxu9RFBEOoceojuyEFcjFA
m97GR5a3iv3ovo2mN4Aar1VntNuEDLnN5GGJteg5HQ1TvdSLHnnV2xUaulHxVusq60duO6fZVgIS
XXzNjB59tOM99n1wLgsZvugKwEbkTOMpynIWYGfZI+XWdO3Ftn1B9l7fiThrT0YPynqevatU1pMi
9jQHZeUDEK+tsH3H9lwdJlECPyqCPoA8FdrJSZROKVaBEcqrzs34QmVGtAn9Xmt+cmfH3o1DBi9b
92QTaCHqGzZKTrQZvGVwJs3sqQGS8kTLcniYSpf9Q4lyLFyRPzRdUjnbC8JE7pyUPI4kjxvSoTz4
zLWfc1B20ZcmNO+VOwz3cpimrT133XZ5/2DVLSuiB5Dh5LetpikoedKyIyNLtgJWCs6pmdiLpIph
VVp47RpJSMxSVAy4cwPeCCiF5KFKKH067r9NzjZv588mvS40j2gnKyu/aU39LLOZPAAGbddOPYMy
C3FLJRviz51kx0wTk3CFmog0dvfWBDiz82QXftNJOJztbtzoOBhOydCZGEgAxf+wkxH0r1uA+gEx
2BjHwm+iEw5VLCPWALNn7nNuzIS9AyVCZtxlUyO3+dRAssUsa+Y4yUmgVB/aGfF5e4WwHq3cld/G
YfbnvenGBuaHAcN92bEfI8HlUCEKux6N2gM/x6TKLstqbehaAp8e/IM/CkuvKtE175Wl1LYakulU
a/sic4RVftBAUEOCeEUfuWALU0hsG5l/lwV1QHvVDmyK/yRyaFM04tEg6motdOaf+FGxv7iwGngJ
Qwwgv8P5Oc5meyexSB3HuiC4s4R2qzxuAbzgGGCC0N0PoAF3HiZRgDSx85Ri97oNdWujoxTJMUhq
68IVjDc22Jq6D8S+d11ubL+4eLQP1kHuW7dhnbkHuvv2lR/iYEKR7D4Ebi02uRrKfWaSnJjNrXrt
FsQOC0297luGfGulywbCPaDpfdQXFuYwLEgrsvvA25ijfY0er7wxZzDYMDmQrlatkRCTmhqlg6+t
z/ZZWsjvLnlzj5xaeMZprEqYwk52nAx/eteU41faHro77RgQq+3KZ6TOPJt3OimkzdKZdK+p2JdU
Nch2QS/KUyYmzdOlq8uQ5Nlt5bn6RrXjeLDrNvLXsa8OOdrR46CQFyE0UOcSUtkl6Qq1d8I+f1sS
tJDyVH79zQndeud5SfrhuzmIzEoyksU3Qi8pyZpn2VY/cj5629Ql4wPfnWF0t6QrvpqMJNAtGy2p
QFXHXlYJsvBqcgc3iIi6M5B5VEgl03i3i7dpbv0cDJ/MCOjBaCB9m6DNMJyQ6XXlmxRFfyKSlGmH
zzuQBuy8n1xIAwze9K0w+/YtQU17SuqMtwaLQJOGet07QNLdJ00opWx/QmVREPWdYow+IgPLlI7b
LOLB1gVlkjY+ai8qLiNi5et4cLsn2H/9m9PE6nvY+ZCiFm8elCdSFWh8u1BLZL6mI1IcDM+ZTsxb
4XLmXv8NySE0hzQnu0P1OAqTeplcDqlYs4tC8GBNcqOzmq6GVQeAPbLR5lvp8eAUiXlxhjgDvTDw
zmCURf5d1nXk2bI4RaTSJvV4EMEC12hwE26QMZUsZxMsbGUnFhEwJOShth95jQi6Q4vO2Wf1aWfj
Mc58c+ensIErXgp726z0qZrj7mdFbbRMRzLycnKuQqPiH4G13Mp0lMxLJCuLLB6m3wfPtINn9Kv2
q2FVxoeF9OMqUPh73GJOCHHiY0dn9J+I9+1JOHSbH0HlxGwnTX/NBP6JjTEBZ4GHVzCt7z2boL+F
gjWzvAZZwE2VP5tuYa5MZdzLfkxXiSxI0JZq5zBwJAAHhzr4hnw1sjnZSEk+oShQ5ylqbKRaRF36
Y/yWZhbB9khRPWyCuuRVuXDoDWvXecM7kDx/Ty3vrGuGBrsUGM86zT2UdTkxVMgAV7m7pF4SPgMc
wCDZkNvZTEZxntwcbLiA28IHR2Wn9tZUp6s8n7I91tXxoUZ2ubY6FV4IgvwwKsYM9UyMkdf31imm
sbtt6Wad4mbKDr5Je8AaexgmVdPtq0ibbyky2BU1Pm8dNkInjIgOht+43uWDhhKix+QqFeM+Jedh
RQTyuKao9jZ6GG8GZEkQBEfv4Dbg/80cYVpbV4C4SQm02ArejqI1VzpLqp3SLSGjRrmtjHLeCy9e
nLX+j2Yy8l0zIY7WaFQJQTaPmELh3BqvsefsSgS27FP8a7yHBBLW34d8vunS4ISB/wmV+YUll4YR
2IGz18wfSR0+C9+/l1axr9hNwx8lZMqMB/iTNCmlJgHMNdv13IQdPg7hPpVLspRZWm+jL9hYEaG7
UZFFDl2jN76FVrWrUCDIAQKF9zPvCbmwcrramLaoCEI0+N9me/45AjD3kg7RicyIe5/8KfxmVi1q
h6ZR6Qn9DnbtaYIlgrNAzNu+jl/GfgR6p6Mrt34yVd8hDKr9bdTGD9IOo4McCH1v6r57MaxGbUcI
7YeeGuaq6xoYYCTx8JhP5sm1Y/nitU7BQKn2SIeJhuYY1x7t0SFZygnC9cZ9CXJjC6ErdYA3EGgJ
wtFodlE+3ruW5/8BAwZCn1FlNHTIv2yVubd6a7DPTL9Jk8JTRpJ3ZjXL51l1SvouTeeBxgVasWMI
PMNn/J4y/qWr6ZBdgLhU7MhhAJCTsh86SLuTpKwCEIk3rVEmoCx9mqZeO1Bykp+2bgiR/67CNPho
A48HkKMyYnDRQDRsRSikNpYqKYtCbvtuQ+A13NdwmWlMZRd8Jz7R2AZGTY1REp+NdWC8rnnHPas6
mC4GGT1rHNfGVhN6b14nhksiqPYnyo5OsiwNbWKviRmjOhHx2L8nszXcJN4EEE2k806ETXqK0iH4
HuYGTe7QkeJetK7eeoDlKvpdCONIE/LcC/6jpeT1NQGdkVu14Jl7tg6Z4Zn7StjNkb09H01iiIHZ
lwKd8SwSOykk9RXO+x9ellubuGH7hzC1unUb7DFwdo5AKhMkNmVztNKWF2lrByc7cmkKtBT5qpP0
CJZJzefx+soxthPKkWPg2cxsyPHBiODkL59/hfAprKIeZX8pE38vXXc+QKSrXtscxPR6bCy6BMoe
bgYipDcGxSaznrnwMD1wMUHduUSn6Xr32Sgm3YwxyoicGbcHfJk8ruCmx6TeGz5fMY+G9OTNuth7
udt+K2PNCcQJn8g6MqPK68ZbN87ES96Z/OpFavKdh7E5Nm4x3qYj+92ZLIPDnHaE2FbThJrY5Lwc
CNmPlUvZV/e4rdZoaOs9WzVq+67LZLPp02BISfWgK0LzksWAlAPm6/hjS6d3iasOTIwfESNm48ov
w+qV5l+8N9OEjqKaz37TtJCQMl/TkqkZ1pOKPJc7nQ6Dc5XVBCG7CELOZTIzIZtdmlfBjLx4ue+M
uJh3fcIvYM9YcaFFz3cRbivKJPI/+H4RNDCD4TFNEcqsu6xbrkmGlweJ6HzHbzVel7LnstGkXC+h
TRerEAV+JFpxbVfMFwkJ9waUlNoQLjzvPIc7QDsmn+33ywfiLHoILd/Y+lGviHNC36MlroixkOYL
+uWZTD2nOcpi+b+l5moJb+SGFbacLj0fhJa88V2SUgzzJRKuA81fE8wXt9z3kcH2WhBWwxO5FPxk
cQQfs3BoKiXcTfbMh4JPLl9pJRbgAgurf9JwbK98MQSnPgrK1yAyR2i+EY+OEfEIO3bHbJJ86lNQ
ifI1lS2iMAwbNoSLPjNRDWSBuKc44AwLJKJLZgdGmLVCu7D3i9i6om5pvmkyfONVTi7IqSu5TH1b
WvdDqmEULA+s1abRH/mcV68QRDn02LX9idSQ4KhpucJ3Vkb7OoPIDE06crrm3/kNGS4svm+d2/br
SJA0VenqZwFABOhYADCtb4KTqfl1tA542EeewKCbfDoWBWaMptfbkKzdi00L/FLlZJxjd5pIiPVm
cc5gdtwUthec3Mzmm2sqH3dTsBzuTYyY7YqxqNq4y10wVLTm8C/QUnBhq65ThbhvNfgdd4mczbfQ
TCo4ScoAUhxhA5H4PsjwpjpFAcj66DtcKXzPxiP5ucGHJL8X+Kxe7sHGJABIulVwQmSGr0PhNT4Y
slMbMiIo+0is79+VR51MTI0YX1rCYn6MvWIK1bIhb2ilVuE2YlvBmxFi6ZVo++I6GnT3GJuD+qPq
neAjLkfUwy4gYmIJeTM58VDvJldOkO6Agh0Xi9X3xHPdAscatC5skDS4N1kVl9Of7ef/SV74O2aO
rxymD/93/frlNS7e/yJe//Nf/EPk4JGSYHvEl9jWkrDwqxFYCpA5vD8QogvJvpWO/z+5kmQ1uIpG
v8ROoQgSRmrxT64k8gdXSiaApvAZCCB/+A+4kl+HCkwTKJj5HGZRqNe9L/OgyQfyQ2AfCoIAJReW
igtcp1+uxr+Ztv3rIRB54F1m+8hXRknx12kbI6Rlc+jPB3KZoeKqFSkvK+VxSf/rmv9/HGX5Fr8o
BwDVjaMbcRRZ/GiNH+X4rt2/kQz83Yl8GU/KuHQo3TlEN+OVuZviTT2//f4sBOaELyMPpdC0Ogx5
LO4MIb6KTtrMgKLT183BNYrmZ8n4d9iyIFhb9rXzwQ3ACMFjYfXMOl7RrdntxtYet0DxxH4a+2Ef
V03zbEWzLUBRt8mm0fIOSHvv4vsbhyu/wfxTBo25sfXYg/8PMFMRDhDRYO6Sx2lppclEJufW62mv
lzQLVAWARbUAhER/6Ag5QJocwcVnPr1JDRldiEOdQNB0Jc4gjHxe07EdMDN5NnEbMB8CYIjxcoou
Zm14rN8ZSmqTxmhkuPA6wrwbIbRAcUfy3l11fj4/AdDNNlGFISyR9U/PyiWzxpygK6PuN62c871j
tVdOaumnsZicuyHAN2TQs9qWRPqyzcGVmXXC2ZH5iP5trMRFUeFvCb0bVyN13L0tNR/CC+FKzgk+
UHxpE/3OVlwC2FGHkubAOiy76C5I+uGnr6Gj9LNNGJoXjJjBe5wBeILfh8ILXqIKJceG5Mb5ieGk
awMrEe9NMxrZmjGa/jBqh4QQEu/1M9m7hKyOnnbueoTtxJtxgVFxXErKdL1iLgMvaXI9ZMGBhmtO
nwMtMCSpACAaMFDyvGjZaIkCMTGuMYe+6xZV4jDp7o9kHp+c2Xr3Aax+Hy2ogE5nxC86BZRpTjR+
V01UY68anPdlR+yvoqGeD0mN0j9huEcYfUBMQ2fyefnI90hGmZ5y322fYwPUN9Ff8pyrLuKNPARb
220wR6BIhCRoJcewsPuN31TNDlW1uUfOPtMU8rxw7ZO2tlWQtdmIZyo8uTTtDxRTHMCavXVdJ5j4
cpUeEjfpH9Jy7h40VDxqTQxllEGxe5eF6DuJ4kpPjLUhiRhlt+2ZHN8on8u5qsk/3OT0cjcWa+e1
HoiIPSaMaXZVRtgWGPWYTJCuYTeEHD5kOBebD0nRpSPO29i9sTKR7KMwNPfCaYK3AJwrzFfLCK6t
wafHnEaMtBatM5B/Gn03U0RU3xRO3hpIrnOaqqa+qo2luMnn/ohH3rsNDNvYI821b6XIw6vBcQko
q9kfoZ1GgOr2JtMXGhDHutEIlrsRrCEYguBNM4HExzGUemWDVtiXjIM+nCRVH7S39LoF2HJuABW/
Rb4ptmFXO0CiwPtDctE+/WB/uR4BGMmNmMc/MmY1CfbfMdtGIbNK0YrpkENiuwLZ7TxSO8zbYFJQ
Y2zDFXsli2bvYgx4UVbQI8V3ozszr02cjwAxF18n23oZ9zRq6XL+FCkM1xoH3jUpAMNrQx70pehC
/waxvv1IEcBMCUODsR1r4Z4HK5xucXbOO0Tr6hb4d/E6Re5w10zTeDsmkb4e29q7EiPbaaiq7jmt
qMJE7fZrmGDeQ4WMHK/gNENiolO3dk2LA9RiWbwyC5x6M5uyWEFtSuWq8Dx3w/y/xPMzmB9O7Ol8
FWVlRNZEn/wBmqI9iJ5FiNTlds+twfASrNyumqp2r8sB6lRbxS2ZOBFiaNOpz9ngoVmPyjp6nNnx
hSsCPvlMN4i8TeJLzBI0v0582/DREuV8Ao5Qn5kdTOvMDeJ6nXgFYW9unvhHxY5hh2bYYyIY+keX
sPSdppYAnrh4j6I0xhPrEba3pktImeubegukqDn+WVVGtZp2SHCNrQy6ABMMsX1rYgm4DmM5Ay2i
SrotsqZ+gxGpWcb69C4rHRreCTnjmlXgB6EHM9meUh7g1PTv0qT4slCdnD9rpqGMwS0QLUFxm5bi
DYsKA8eMvftH6zMhn3B63iAaouBdSiyr8FyAxtRGqEZymlGuXKpgFI3kHehtr1K2o9zDn2w3XOYi
XCYzyyGZ/dFZoQvT42q12Lvb2dJYS3X7jUj5dsPel7/qNLaxjfGSXD7LeasNrXu6wmx9nah87uM8
32u/K/ZU5ME2noWJv20Bo9a0Mc1x2eyX3SuOQH1U0lMpNghyI1WQmgfE9CmLZ9Nf+zSdqVYjwKaN
8OOLl+JhEAZpg0AXyvFQ0tu3ADQI+4j4HjAnraf8BIKZWkCSs4nrOZnngy4qvrA5evOBXErvQeDX
efmc1MbO0pn5lHO6lSr2cvAoXuaq47BQMIPTOKt2JeA20HqqjUeiSZB0GSM/vbJn5JaSNkiX2dEf
nxVhulSreeO55wC0MUUK8Yx4jxD014Gh9uxGm6NdGenz4GN0KoqaPkS9uGYhljEDobMQfvaPlpdd
6zMBMRJ6KYNHt8cWlE6lzzgmoqd0axM68yrymjSeihscRX16mrmj14i4IMo6ZvGe8A4/MvdtH9vU
m5+5kcJbLzLCG510Pmk0jHE8B/Fo3FTFXsFwftFsSPWqI4WXyK0inP6s/KzAGG+1Tue72TD7974I
jKd8yeuYtU7ERhneP36nVI/Bx2TyZUfHHnamU4lr+iHGYwh09BYnCJOFzOq2hjvG34uuVXd+2RP0
g73um91Nzre+MZxviVtN17ypvF1UR8ZmIuB3Q2+BHiJBUpc5NJp7khOKrdUU+Rbg4nj9edW1y2S+
bJW6sRa2GLZ3XnxtcgZiIAhCigC+dXh1Sm7EHZgI8yyZoWwLnzzifNL2toJ+R7vIJL8Kr9N06qij
bwIlwiMjf8Yun/fyrAQqH8NR7CuUc56hPV1jBQ+2jDFC0FAYe1bUfemNWSf5kUgW78UP8GfpAGkd
DDBehtgA+PlnBMtpW9JxwKaC0cq3yWWdqOndWSxtCSQP6TResyhMR4sc+BvZzDNQFxeyFBPv6ZkI
KZd4sRme9wwrlqZbSjYHzG2AiDK5gfmFycGm+eV0OT3EYcYSKQf6ik013tSy5dVN8gZw7bqkNTHO
uUw3lmgCkjMEMSO8m/ojln2S2gKnZQCmCYpdF7IoHzuUaLuOBYc9EAOhM45ffVPTNqTt6cEGimjg
TAMhDPjBhx1yX6A5ZBsbj61pUmFjQGLH7ICsz0ADrM2w5dHULoGl86c2U/U1Hf+qpwshiuzZpNW6
zSs6U7Yfi7dPMYSTM+B2hsF8g91GA2WMS3tl4O8/RUyNtzHqUKZc6H2aVMqTNzjTVumpgZxHzCxe
kR6hTO57mCF0j5IH0IE935ke4xDsKhm9o4D/eIREEmpCbaL+qtMGqGr+6i0sA0CK5QxEpYVluI9N
ez7iRPH2AxGRyxndyGi01jQ/omsxx1a77uL8wRpTYAmKkeVcffIISk1ujDtZP6ZiUuRuF/UD4GHE
cmlsnJmY3XaYe1cAyCLMLsa7qrXcCad4sTtGYRm5N1ecRrrJzJKV0w3bZqdUM2yBjlj7IGBuRBCN
PiP+aZCH1abcskOMGFSRT66j6daiF7FOWy//KQvjJz2/m9Fq7Z01Dvmyb6uPGIUIJpvjx6GM5nWj
jPDAarXnQvRrBKnFJmSOzxxMvRgFqnedMNqGjVoHGzUsSQc2AwdTwTQiVQXIqaw4X0xpDrsqi3Rh
0NQ0QMnZLKJwDVij2HpxhrKztPtuT4hq9CPseveQjgKpz9SRP0uSfPlQoYufMaghiFrlVnSOEq+6
LYq0ejHCtFjxVs+xCVUM43qJQkwgkwF2UaXHrp9mssH9dA95sTsYEb7jDZmkDqSLZr5NQq95qKB1
b1EASOZ/Y5NvvNnztqNsgnXQEAmewQfd9XVKSW5m8QkT8kSDXZMp2Mz5mXhUm75u5vrNZihDe2BE
1I1pem6LN7b34vvoFeoi/E6b68Zyy7u+TiDIWWU33AYz7A490WVOjKjdaYUkwspz8lRSHHgYlhp+
xQ1GrDcncuph3QPkv3GETu4KV5e7DkvEd69hf4VlOLKuJ+Xr73iX5YlI2uJbMEkzgPfU2c/m8ob0
RF7R8lbRYSyK7hzFyrlEeau/YbN1D3C5h1Pmhv2ZcPL0p3YSpAaR4MctOx3c9rLK/8hbog96Tziv
DFNKPHZYpE8itZyrRtNO9/AL0OzsC4dat3W67WRo58kuZL5lvi/oY2Nwuy6N6T3tpXqxSlkw1J9J
DAyzeYdYK1knPVQX9ngzo5SI6PhVByhx400NK1mSJQdS9Egt9CSkk4y37WmiqkBGas+rQShyJ6t5
g6fs0ciYSxWa/DJW+RWNG0WKL3OrVFTfGjuxCbihr8vUWNZ4W9kZ70vfyx8BsZRXes6sI+AWtlLb
MEcfgVUvrVRHlF47GPmBcskz3iedoRgZINCLzlPP2oATS92p9lQxw8oy4uCJbqi+4qWY3bJVTF5H
YZdPSZ3WL1VH7uK+MrC0reKgjlPsxgu1ENIoHA9DF3ew7IZi/X/YO5PluLFri/7KizdHBYCLdvAm
yA5JUqTYS5ogWGrQNxc98PVvgVW2yWQ6M+SxB3a4bEs30d3mnL3Xfq1RgnuDkdzVQ3LR691PQCn0
8CjvXI2uU1wKdrbfi0q1CM0kIM9S0uu57DEqN0LJdi2SoxVdofIq7YlsQz5Ztdd08cNr2EyWlxhZ
0mwcx5QIfiz0aTV8fb7/H3DscV2yprlehwmPbmlLinzZdJ9TzBSgQbLoaawbwcIFsUUr8uC2qUT5
p1Cqb0bSDN9QRd3P0J+NrU3dda1Qct0lcmZmrxRBNN0SlLbQpFbow2oCKQHCrUBaba2oU7dz3xMU
xxuPBbQ0duBRbEISAc96JDvb+whOow+zNPyTEjQZT8yEnikUfPfhaD9w1GE9QaH4bQmgXleh+2yM
xnCpVpq+42/REc3L9t6IjR925gCpKdsJV0vQE2CJ+IX7NiWfXELbdn1tc8dg5+/gDow19RVuigjs
Z7uPjIe4LzHRdzEfbO3i2izYU8GBcbcmoVytiPTPnEGemJDTm7GarQuJxMxrh9baVFkRvJRuOq8y
CuPEBYrk2gJRjN9Q4RSj1+xuQUXIVdgPxV2BWZ4drnKb53m7b50pvw1ixfpsSzUEfmDp11rUi19a
CGOvTIZqU3cxGdGEfNwU5hhdZWZq3hsV0iaUjDM5Ll+TAqd8lDa7nOl201cE1s/tqN4GQWeRToGq
uGzTcjdhX71vmXG9bsQf60LW2tVZ9xB2EEdHW7UuRFhOu3aov0VuYftJGLFisREk8s1WfGKw+yu2
cgDIDEQbTShT9r9l8atrkz5eZ231p0D8+7VxWkLbCBCP0j9LNUnUS63qgktnWMBrCpo7I2z0h05X
xmlFjrPpXscZiaurspBksYu6rMytLMaZo1lU016f6uyhyF1yyczJ3UXxouanhPWADPLnOCIyVGe2
KrUU9YU6D99tk1ODmek5XCWTQ5JEUTBrtM/y2IVd1Gi+gjDlgu/f/GLn1lOOomZlBETJsCvM1pQ7
vjd6TCdXnQi/TVhfp2Hwu9F6sTmCjGQPmrV6yx7KonJGmUjpHO274WbDpVGaYmNJQSElJZUlDDS/
d5XgV2QJ87OpKvptM7q/5GgoTyGf3qOu2wCczKaU9MfqMVg3jrbAwc1yp7pjB3lBFmurDQHOIko+
Y1T4WAXFwGebFm4+V3P0Qx+Phc+eQGyn9gf4UF6vUIyLq5J3Uu44j+dnlOYfKrvOMpqrIeIHvGkd
mlzs0RxbnNi1P5UE6aropOEK2eMmC6tsfbrCe2wo7Gawi00dDsehol1trIryo8aFRU74MCYGS0bS
a5/UlnyZ00MdWkzg9uNsw7YHIMdlxIN6tZaa6kQmee0XddFdpVmb+ladsOXk5fVkOOY78iWm3y2S
M+jCFBXU4QDSHA5KJLOmK2C4/Yk4VU9Hi+ZZNSU7zqTGmes7tPEs18cHTQvDxi5oWAeGiJTJf64q
pfbJahQLhI7YeEU6yT7VqWiC65Wfq0mjgpjN0acuG8cz4x8aP17HF0Qh4ERdejQHjY0pNKpITcPG
d3KFAnzBBVpyeDz9EJeLeOuAWAYROi/m4mvDkqG/72uMGstF6+q137aUbu0hYhcR2iK4znR19ueJ
1J6+c8dNSTbr9vTQx94foWNVVF2aN9rSBXvbUnFNY9RCXdRLkWRCg2aSUJIshWBbUZdg4JAd2BSR
iHd62GOfvjBU9uY8WSzwtL7eDisa1yrtmGFtmWQXWt4/kmMz+6HFW+vavL+nhzv2QWIUxltDLoWD
1/j9cGEtVQ09EMM1rflA3OKOwz+wCVKvzswyH0w1r8/SxfrJCZyJRj28ofP897O05m743ry+m1PQ
/Rhb3k2FLAP8EuhdLGdWXyICBv12oBR/+nKPvbREbVi2ZQg8qB8+Glu0M16AGl1+aNya8EA+VSFT
7OlRjt1UHuHSvlJpfB66aw08KZ2RM/W8zgI97HPUxdNIRFZSnXl+xy7IQDjgGIKqPCbF988vHbsC
jtPAhDpIuDRD+c1yym+nL+fcGAczKbGPusVCXfuIqAkKqXeGk59zvC0P//BD5/0DgMSraJKJ8v46
XDdxhlpva79i7/op7FT9Qi8LGmX9EH+ByssrWfTqktMDpUag9sPAd25G+/jpCUzJtFD4/oBDH/Ye
DbNCPli6JMVp5Ai0kJVW5ABJglgBGKItLta/e18Zj7QYl30UXuzDb09yrHLgzEo/L0Y2KNZ0CxzJ
PrOV+PguCnrosOop7eoIZQ8+cDfUWjD4mfRJWAJcVZXxCk/BlZ3Qyzh9OUdG4iIc0wb0ga/JPnhN
3CaO52lySp+pDdWS0lwSqPJQ1cnT6XGOPCbNNnQVw9yyO3oNwXnT67aqPBVubZf+HKubOntRnGyV
pMUiuLo4PdJHgpwDru7NUAdrLDUqa3FuYBXqXQr3hUEy8mD/FZ6BJasv5sfJZD8Gui+o19JonbVa
o0mxOLJu2plg34Tu705vKKPltaAAnhsIvkwnqaCwkdMTDtH8Kcg4BxqyAE68CBI5V7WbTCfN5cLu
s/F6KDsq2BO+3RVlNoBNVjyfuVDjAIluvK7g9PVUPgCQsYeLHfluinCLjnvaRO2zS9z3tdY7d5Nl
xS/53JFFlWX0TzOUSHjdtzbBLvSsrb2FLyg26cxqC9xU7x7zgINRa0F7LfO7agCfHFBYystUbhpE
4p6MiYoM6kSgwxxKNFo9yX/wpbvVaJSGT297WLctHj3GSdaU8OyrFCw2DxgIy8h8vXbDYTXb4bgm
WSVzuVv6QuedG/VPexF2nX4DjrxrOn5+FBysWWz5l03Cm3ctyHvJ7mPiviQkH/aw7vc89dEPkxqR
PBFDg396wI8bHiGwKBsmDh4IHocbHjwJfT9Ueem7Tgv1Ky7zjQQOc2WJqt0FTtheRZReH6C3hZen
Rz7y+bKbA8yP6xWv6eHnWxOUrESdVeAenKYvvUVWg6Tf84BRPfl5eqgjF4nAg9mIWgf/Otw60hfl
vDl1hZ/3NV0RDB015VpyBrGa1HurSWNn1dBgn7xBp2h/evAj18m+iihZFc0bO+iDlcYmt4OyU1H4
TVDGOzkUD+Hi9XaSqf7tbYCxTFIaBl6OVxBy37881ICaEONo5mM5ep6mYljrzkhYZSbEb7+mbDcQ
TCGM4vTxwS9eQVHswr7L0BV0w3q2KLyK5GYYTAvQrfXjd2+goQouTNcMCAwkjb2/rDDOqsLIJJdl
5sLHzluU9BDp6TTZElB9erCPHyCDsbVha2DS0D5cviTakMjqcq5MMR4ioTxjT/uRjOIBQeCZPcjy
Lb/fgjAUx1KLS2POf3Vjv/nWiWKNp0JBiIEtcSOolbqlSZxQ1s+Q83DzLPzx0xd3fET4P8jYlo/u
cHkxKtvBkJz6UusvUrd6KSftQdSpRO0L/T7q9KvTA3589w2VjTeecnYdjHjwRprQVnDf2qmvdN3F
lPW+YaTk2qpnhvm4YVyG4WgoFsCEflhQ6B11jGP+ar9X9MUQDrisGlkRT1/Mx1mEUTSVzQYoB+uD
SR+HzEh4rJb6taCiRaUHTWn3yy6s20S2NNRJoSNq7cwsqX9cKRmViQN9O5kVH3gHRIniAIgoJrgm
PvYhcynDFVWKzNylSw+dvPGaCR6rh2GOOCDQoBVtL9XetaMM9xl95O3AtmieTHmHEBe6QFWxOVi2
BXIxISCLsx5dHcgDjkDzzK8/+mCWqG6agXiGDh8MkoSIgA8+XarTxSaZ3ORCGalznn4wR98ydJWU
lEATf9hy5oZkGQnLzC9aG0Ja2ftqqj04dntu13LkgzXJNkJVCXiCM+z7ici0M1FUsmAiGiuBkCWI
9qOljtvTV3NsBrLYAoBf4FDOvXs/ygy2aAw7JUU8hKOlt1mmMACiqW+yP9Hr//4umjMjMlGWjIWR
dHhCxftuQXXkE53S4Mdy7+rYus3r4Pn0VR37eBYwso0kl4PBIbZjbMjZnks+HnDfzud00mixBeYP
mi3ltg5N5/uQQdihWticWaqOzXkoYg321VTKPhx6KJ2qkTD61Cec46YtFBwUxNIkT1Uy3zNdnxnt
2AvPsUfnZedk+aFIBgwBCSnWZb8Kq3SXW6YNHh1X5umb+YHXAv9I5SbaOsuRQOZ8MK+6nT52JiV3
3+kG9SkmDmFLgDd6tET0Gb05e3hMNKdcdWXb38ipSK/NzBa7yEHTOWNio7FMpK0m8Zjjz0CP0XXJ
udOtdvTO25yw+TJhmR1ufOqgUc0hz1ltRoM2QStftNYtiRxwmn1sO88Eilcrm8Tmq6wQ8VM69M0+
cMtvEYqO2Vrcl0Nu7KkiuZ41KRVYXK7j9I088q3R02YLatsCtsDhgpjZ/IZ4ZLs9FPOPatbarVoh
piROwC2nl9NjHbkd2qvG2FwKtey633/XOvQJ1cAN7c+B9kOl4LDOTfWlmYj8tcmixKRltWd2GEc+
Ok2jY8eOhhXrwxa7r7NprMOSy0vML1EcQuNAtUMfo549gTvzUdbDkoBQ9P7vXyuMMgJC2Nlo4nCm
NAjPjmunKX3Oatd4/IgTrbNbqvEhztbwaSLt8MzW5tiTZMtGGUDXOP0eAtH4VjCBGrL0FTWUK1i8
qBIK0d4OQA/8nLSjM+MdWXO4QPZQ5HlRr339Qt9u3oLaiOKSWzv2IZ0Loya+QZZyLVDE/idDubjf
HYsNI7iu9y9ORVRhmxcc0TS3LD4DXcatabfWZdxp2pnp69g7KvigFh/CUuk/eEd7JHHFTGXAb/Lu
AarHT9OUD+Rm1V4cylsHU/tvH46YwDBd6IDIaJ8cfoDaSK9Nb+bCn/UZjZ893NVdva6oA5wZ6MjE
TEkdDpmg8oyNY3meb55XNePWUwOOgFloPofjuCPZ6+H0S28K/o6DDf27MQ5nZSVJE8NgDAT9mgfB
tboAUWPe6Z0FRCYj6icOVaxRQ11BG0vCx3Ko4dya9Go7EK4U/zrUkKSIrEqDZG+FwDuADbihY9HW
F6TSR7e6S+5VMeHQCiq12OUN4ixOt9MKGWywj0yHJoU6YlbUFpoRVFvtbnZzxFaFBk+jzBuinnoZ
kAeMdPQGcCu7w3Ixh8MFv4lGO9ppdTPtMwyj172I8k+9Uve+k7oPcZk2K+4wcWLUishTRijoI07M
vXKYq03QRSZi4XS4Kg0RQzlKuu3p23vs3WQVJ4iKzuFCKX3/BEGfyHayeDeRCb/IsX1xourGEAo5
eiWmWmjlp8c79oWz52azR/mehtDBeGY0FVKEU+GD7l5qTteDnu6Htjizef3YVluIp7qg8EeNwHIP
hgE4Eol6dAsfEfltVcU1mkGH+KRHmtCfEKSsOlP/FtbFmSOTOD4uVVruKIfrww2ZW4HBqgaTmgjR
aV+iUcUlVBvKLUYXNdugmeGMI80cHkHay3VGOAXN7YKJXOr93kTlbyaDshdqp2y11ihWAcJQXrhq
R7+TDrab/GlqAMmHESkgSJpw7bYa2dxQ89ehFtzrKT5+Zzalh/PRSHEVYs9L+D2gH6qfeD60z8kr
zHrEgoeji/8+n81V1LTJxoZd8CSFee5RHHviFgBaKLeUGYS23LI3c0SsNmZepH3hAxCb6C5506Du
Uq3tz7xZx+aiN+Mcboz6qs+zEuyV75gLOZl6w4poj83p1/fYgmhB66OvQL8NKun7i1GlXpUSbJNP
08lZTYtlUYUzn0Lgj5rpjOns6GDUKzmzuLjbDg8RVs1kVGR8K0pkESYCOAHazxYFKFrqNj5z+45N
BBZlf1YLLHsfNr/ZNAkrQUXl10l9CxCN5NZgei6z+mcbo1mIrDN3Ujv2Xiw9bw6wSAgIb3x/K+em
yri/7NOSkbi6eNa1C2euh71OLX5dCiXyjUou+VGuuIvVIPKnEFNDWMbFJ2eJ0XJLY3q0sQRhzwhC
kFWnn/TRn8eESBmJ+i3t6/c/j/jzRkkjtjmDrH4KN3yK9P4+E+hI/oNxbIeTIsffxTL3fpymV6ao
Qo/ncxKtqOa0L8WkDOuyq88spMe2rQvalhLL8m/2wXcoBhcHB9pLv8UzEjVIXIfiti5NwPDaTVbK
hzxzzxQqjr3Ab4Y83LAms5Gh0VPzJbxtR2zDT9fIELdbF3XZnzlziGPv7wLiphYNbpta0vv72C7h
BvNo50wz+vStjapfMAGtFSgcZ0X5NlwtfABCgdRiE8vFa6BoizKzRvQH2ujZoKjyHEioVp2OYwFX
Gz6jqK3vw9kF/1sQUk9MuLMd7cF5ckxmTYBWDYIppRmJvllKm6X+Sx107CzwEMZK/ZaU3TVSnGoD
7f9n7PSDl08i3hBRrt9XiK5Z7HXzzNt07C64i1OXEgfv7WEDNsuqpiHijJ1fNe/ndta8VjWeMY9f
UjN9buNpODPgsUe8OLMQytgUWw9ve5Vo4STZDPmxhDnQV11dbV/pBCIEruM1iyb99Afzqp042BCi
mNG5QD4XjpkHTzpUJhJ8nSz3rXx2V9HQWfdGpPWrgpDLy6jMsid4aHAIDJSTr3YBJwLFkHczcCok
fTtlAK135jYcue9sNhYLNHB4jhPLx/dmkXOtyYGDIjIfdKSxierJ+lQQc+tPSdk8J8CjicmK/jxz
I44UMVElUPVZZm37w9k3HM25Cnq+6GYOkLKK0NgiSBXbJqgJwbMt4fGmoJw0wSCSkESse5PivCB6
9/QPEUfmysUXjhwDZjaNNv391atII6y8jXN8ywkYlVdfQyxAX6CtLsxL7oy9bxPUyFisoJRlFJE1
hVx1D55I/3kQg7qdpgDcxCtfvp3VL2yLi1008ErhmEq3iPrMHZL8nxNibKbsfmNYSbRBK2ysa6Vo
/ciS9maMOnvthJd6mYr7VBTjDZ8tJjRiCOfnyOnci0y1v6pAwc4czI9dPx0wPOj20qE/LBxRbkvI
XRVcf5aO92BK0aJaY/wcEzm6PX2vjw2F8BqtAW50lo2DVZOmEzzyZVkCQhqtK+ksbr6xSi/cKAuf
T4/1+twOv7Sl+is4vbIMHh7/C8XKuiGPORz0wHg8YqiI4JxnQ9sFpDrCWM20S61Ug8/tqA/Xuq6E
t3qrwC0RWbWrCnAurz/ov/iGM/gGQc+Mb+qfKIH1S/vyPz9fEy6uX/Kf//e/Tz8JwynatwCHv//M
3wAHKA1EBUBHoOXHccgUzCV/5w/agpB3w1aXrxdiFyXFfxEczD/4L5YNqM2HbUA5/RfBQf+DXRH0
b2OhItBL+S2Cw/LWvnnRKByYC1mBX8gg5CYcvNWO1ndzDDTSx6GPfzyKHC8J8TW9uSef//r73iLT
P+yA2M5xja+YCBRdh/DpoOulLsowwP7PwYs13sUeOgblt6IFcIVCROwBaBLvXs5t9fX02MvzenuJ
qNRQZFjIHwGCc94+bEDQCYS4lzquHxpumW7tuhnW/UggBfXK9C4h6/cF/X3lek0Ri3UzT/HPke04
Tp/aEuS3kT8wdUm8a3uEMkIq8gJEeIQ3FWX6KsmA2WLZqjYNcLtPXWMHdzlmjfV/cBEoaZBVuTTt
kK0eTPS1UZEHP7u+nEd9g9Zj3uYK5eTYHqZHKVQAOFpqi42Sw5XR1LH6CqYGjE0JQxnwoTt+tkjD
+7zYDj21n+Od60bwksjV2o9un27ZJGkPedy126mYYfBA5Y53p6/hwwTKc2ClWqpiiI4+1M8beEPd
BIaC8k81rGt1zryxryeoOcmv0yN92BotI7EZMA32pADID26WSVgbIT+M1KN086cWw1trOfKiboW8
Vc0w/91iHOPRb3Jw0tCU+XBi0bWmKEioZrwwrm+ZUciKw8d+psRx5P6hh0CnSJGWnsyhxsitmS4y
nOt+TdogwUjJrwqnoZ82zsPp2/eqIn8zKSxfDDoItHV8eMi/DyeFJKRmNfAO+jqY6f1sN/oGNkq8
myYe3JQL1H2oChpak216N/Wmc8WJMsXBrAV3Eaisy5w6K778xaFs9Ww8Ki2GJ9UT/e6HGcyjMiOz
MObdfOxDG5Ui2Y8GEbqYP3FrhwwyVoa+oaUY+41uNc9Y5+MzO4e/ivbvrpL2IIJJilUcW1zXXHaW
b3aOgR5kXTSDuRzwShInWA57OyTRW5E1pcUUEJklyl9jVitrM4WHx8ub+FlOIbDXqnYLdq++JpsM
RXULcQs0tfqs6Wl8bbqT8c2mU/RsSmtDYIp+r7n0rT0oudqqtoLsQVdTWNNzTBWoj8bHKCz0dRHG
0w5tmJb04TemM+T2rWkST6Wb8BPK8pLVJfLheugbEVqxT2j9hAskzjeRzr6gEaXzQHw35AolIZ9b
k1GLTD/4DknMWuVNGu45pvU3VaYNWCLI57rKHZmRe7zsVHsyKS0DL43VWWW2aoko9dO6TJ/apsCW
SShekU/KjelW0w+Aio3nZBGQrbQVOzPAQuUlFrCVOa2stWLPKIMjoT6gSMqf7TBKf1VaVKKkV/G0
rUAZk/k+lKrwyiIav9hOka7tHI266brZPpmS8WqWrnVjgdtet05cuJ7IY7iK5Cj+CVjSfFFls1FG
QKdRkP5UUsX5pBQZgbFhHG4Uu77Ic4tfbWlyk+rufuyV4roMqgAAZzG05HLiZ0RUsVOr5Gq5n+sS
mNaK/ieJXyVVbS0XX83IGjywK+o+TPP8ygiq6VHJ0hY6HfC6ayrbxMxPfaSTEccJNckHsdOhZ+w7
cNcvNeawz8R5NsUeLgAwVADhD6mxLaKKN6JHCthJIV5KWZfbNAI7KqrRofKsF/VjMTVYmnDl8WhG
An5GzDvD1IEmF7d6AMmeua3ft7h/vQlIvAOVRf8BtSZf15ZW3WIo+hQD3lgpZI6u+zDr1l2QLvXt
tltg9heVntCZCA0DfvQY4q4nNCS0vkUQVvyobdW7gKy0TVJbgG3TFz0vivWAPX2lJJb71LIb3Yq6
1q7ssRsuCjN1vZLMzhUhawToJlLBqYyL08YPyhTVkeOav4aIl+OlAmV1lzZjAfzdCb4qVTTxY8Zg
G1E8Bau+GHNrVfa8XP1gr1mGCNkNHQvQ/hDHa0Cg+q5uGuXSnEtsj0qJQXU0pxe4peotSHvb8QqY
/bpHQmV1M7M7ZppqNHk5TZqxj4ox8zURq75d8rlYylRCtHElnBnMSMRrepEdSW9uiaYb1aT4XvdG
+CUJtO6HhQn9i+jr4SJ3nH6f9m7r9WGFi1RVqp1s02BlBmq/7zS+L8yolddR1Auh/CZ2o+2L2LUX
OrhE65mrITRbZSHt9GqxRfwT7TGBVBsDwMYqmbrAc0UX7zQaA1fxWOIXhObtmSX/uBBnwCVbo7xw
KzVdQ6WYdoqFYEY2tDEADU2/+rYeymt1CrM1DZUe+Texd3Wpp+vXk3kcsnJoMycKXe2qjdoDhuKK
6wvbavXNQI9lrUfqdDm3avM8u4NxgyJevZ5iFd9pGqBL9VTOHz+1hP6gCySbY3ZSf4/sMdxaZWw/
RXFbXBWcmh8Ulf1FVlbRTUonfBUgAGa9GFTPwuPKrwMHhEyLGuAGsmR6l4WG/JIkIl2n+NzWscK+
UDGrCVw2yIzBkOkWb2T3VLbkX8nYbH68AiqzxGDuqZdsv4rtl5URgzC7Br9rEtW1iHDj203NyjUI
W1thVUvXSbnYA9HNbmaIOTfkfA5rsxP6RiI43lAxDW9mmBGNR+Yaf0Z3s+Y5RMcHAEjwS9LOVXd9
j0AqUCwt9FpBM4CkhsTcCDcybzQmhhUEz3hXtfrsqwmyYwI8gwv2KlD/A8v12EfWFz2RW54moukX
e+D+KSYaYiOAvF4k6MqIoqFyu9OA5+yCQjEv27pU7iYGiNZKxspLCI/kZ8O/+TZgnQ+9wIraO9Wu
+E8INO9qVZdrCh/aFzpBl00KoMjuZblrYCYNGOdVcWmO6q6VTAowQwTNMWlsq0iO+zzVl+JdEm1L
qMObsugeyFTUV0NL5dtMB3NjxyoJEIXbk8IZ9ru66qdox+230+81frvoqm5y2fM2m63XjkVH1gQh
Juta6HVw5QY5OG1jnJqQIGHdiK7HQQc4+t8D61/HznMHVkSlbHf//YH1Hvt79D/rF8DfCD7++jv3
P/7vf8Vff/DvU6tr/YGhCdk2WBt8hjjU/nlqRWDyB345TB7ACFECL7Lcf3AHzT9exZik7nA8PTi0
8n6jWrCW5s1y1v0d7CAGtvdnOgTB7FCX7ZtFkYQD0cHezVWbog0CqVwahtbfOngINrOBuT3P5nRj
L1JolayMO/wHPcuQMW+0foKbpDnROkxL8slTK78UDT5aTbaOn7I9NVEbJQW6ey1Z2VYRbdI2vAsr
4RM70cMWqYk4MIqnoUs/D7pB3OgQOnD5WTgQeI+roDFcD+E/MS4gy0OPbF39nh1L5FWVbq9mEebX
BpKgh4KvGIZna6ynrs5+qErnTQ5J6uzn0ahDmwu6W0DW7V1SWib6apPgD5F0+V0MRP+irBwWNFLY
iRiTOU58McfrJCvGqwn4zj7Hl7lJkrmFfR2427bpBNL/crbWIbfzurYQfXpgRgJOwGOVg7aTgnxl
tZjos9fqRq0MiP+mNK/U2vGzTL+rVGy7onW1T3mqXZKzksOZdTsvdFgxUnJfPCmdYNuqVQ7Yzyg3
DmRRNp7p4MUDpnAAGyseVs6aYnD4NhX7IodcBaQkAP5q2NV21MOxgPEgNBPe3RhucFzeS7OQ62GK
ntxJ0x+H3LT2qK76r4UGxyEC77VWJ1EG1xXBxipowSiGSyTh2qqXYH/EfF/UImVlj4fSUb6n2ajZ
M6kknUKSh9Uk7OaLsoE1b2IYgMjCRAjaJZnupCica5f8aAWpgsQiVU+9HHa53tS+bpvjzmZDRL42
+ZA3Y160d4rdEtsxxUrOftuZG9F7bRibVwTHq6tEG0F1KClROOyLEC54SWek18rEERhWUD6O4bwr
SQ2v609lksVKBFcFC79tYuzvG9tdVf1YzMWFHRStVX8t9cC8q2eoc2xdwC2g0PAImquT4TZo03xX
yNKxwxuWJFwQW4gwajfvjLmq2zu3IYjAehzUrlHvlX6yHPbKrMQ5HOkFoahvsQs5Y8wPsOgcjZ/g
CE+V3EKAK1gjMlV7Lp1qvB1GOVPYTYiD2eqxlkBnUTCT0FXBYKJ0TeNuYpwQT4BLFtjAbAPIaK18
/JRy4GSH5krIQaGcyfvVg7siixS23rYpiTNJq+gJTmGaXyvJpGurvJrUm7kfrH6bkYoFgk9GZQHK
pCguQKBHPmHdlKlnuO2rwemme2KJ7NATSj0+p8QfwJuRlvhGUrm+JmspvJHRJG8sGTtkZVSAEiON
DB5+gPqJzBFzk4dS3YxFNvsI2avPVlMXT+4osRzYEka0Z0xJw5bShZxL4ifyFMcK9k5lK2hgSJeB
CtCO5lpTcIx5qlbYPHL6U15iwkj1iEHkFK027V3X28VnrCEhSCMDZElv3ric+R6CrBovq6yiNSWV
cP6rDPbfCu6ZBZG1Y+ma/PsF8fpn//Lj3VL49x/5eynUNNY7qiBUeCgTIIhivfu7gKstTbd/rH36
HxRMBPVFAm8XIK/7z4qtoJir0qXh/Tao0SzJlL/B3MXuf7D4WVQxGYZCE2VlJp2l/PWmcBG1xtjT
aiR9J2jspwk45H4SmlJ75pyp6ynKpaSAUl6wdkrNKzXZb9QZ7cJA727XYaa74rjS6V/A1qQwz7M6
upRjT1q5Xkle4K42pifRGz3oz7xetyE6/ajCKr5yewcuT4WzDthhVPS7bpi0u0405deiD/qbuXYD
wBbgUzpQvYSwA5Orh22cY2WwOaGyhU5hpdjgGHeWy0/0CNwj7jAMS2DnyiTGz8Y02eh3R+BMPv2u
GShFmqh/Jh2pRF42pekPaSuSwC5AGN4w5OMNrDW2klQ6uPa8yheZGJOuvS+n2gBjD+q+2jH38b+K
hqyXi86BIykjE15ZCI4C8Go+jWSG8wNLOFSE7HnkIeccth2QEa6RhHdzkiI7zggWS+ysXQ9RTvBd
0JT9LkHx5kNuLeAzUpMN/Rg39ucaMFKxVgziwKpPZMU9tlVF+lS1HgK1bKUPLTLudnmgh8LeOcx4
OALrWJ3JGk/yuiASDALjNbN4jkqpZTbdG41WdkSnwh2BzMHuDJbUJibgIBufkXMYjbjrU3hfNUqz
ynPgKICzT2VvuAvxjbXRq8qwBmjqLLlaHc0AyKqmQkbxTaBNCpDLUgMsyjQmdG4mU1R71agKmXPM
iYuBU20GLbjU6ygL8Gk2/fLi2IjzCNmat8qIx5+cNGvI+ou27boK++OUJ62oPU7s/cCKkQ760Ghf
wiAC7fqVdWYq6h/tINscBmY6z1lw+/oV/3fCOzfhobpmO/zvJ7xPLyTOvBQ/3u7+wU8sf+gfPSsm
LDr8izsHBSQT37+mPNv9A8EMVnncZIs1han17wlQuPSl0C/Rhl7UZm+h48L+gz0LikD8AUu/Cx75
b0yAy/T2tm5LNPvrXMohAOf3B9xKocKQzqMUVneomTOhu0ZxhQVxesy1EapfyDH7ze050r1aemAH
AzKxkyav88s/miBIKotaZbYmfxxRaPFVgKO0KKScHoX14XAUGFILbsWkH/hBz9FiLuulGY1/9Ss4
E8vbtKxJL7cNKjXKsBSzqLoYMlHumsEeH08PT2z5hx/AyUwHnGlw7ObeLn20N8sKzRkCGia79cvM
ykYi+5YCjh1B78XbezXqlIlGwFLNDnQXwXsVuW5LblqMuKdhDb6ni0g9pCQgCp1nFBPQokHRc+Yh
3U56yv+XkmWer0SmzL03VvBsgd82S3vKmaZfiGHTO5E4ZA9C0PMjA2xvYFuSkDhTfgGAO+2WwNKY
OZCphSmadrzH6kiJRY7aAxiJ6romdOsBOvf4uRVUXAarqV6cPI9V0GQUx6JmaXkVWf+UdfQfmmQs
rgINyjYwSUdbDZRfryJm6G8YGauvWqjyB4cxdq8aEiY2iMiCO7cnR3PdN5Va7rlVRb4KNZU/G6AX
oAAc9lymuvRLIBLqD1M5kecw0iw0gYmhJHbpnAA+BAln0ygqM/pTOKLgiiUt1aDGwsw+izFGO0tR
iij5+iLtdHlLQgxlrc4ed5akIfNaqNJE2z8lRD89yWS27nk6FLSQRG4KnYjJjirh96mk8BbaCHTi
oZgeYa2UXzt15slIJAK+tRDh7YEoDdEW7pWlKbEv2SL/GjqK3WrNH5nUunm2OJBcBWNo7MFMag8d
sXjPSTsUV2NZuld5jv5m7SbSSDwjBzjnWd2sQs3JaIlW1MKGglIbm/30rrIiAG0Es0LuLuvvRsA/
hiktmlVIWSr0lZFaZmF08vvY8Dk7SjvtrLjL9qXDw53spS/UJWQSNQImEYV3SoHV0tBsZ+p6NnF5
O0UL0rsQ6gTxgJG8NoBEkcIZ9j9TlRphARsWubeqMmlo5bd4lP3T/7N3JstxI9mafpV+AW/DPPQS
MZARwUkhiiK5gVGiBDhGBxzz0/eHUJZ1Sqqb6rrru0gryyySEQAc7uf85x9Q6Cy3YTPwpwDjrlQJ
OGpOXHE4CnUX5+vLLhr3XiTAqU7ItXhOFkZdmJabAQe8MhqohL6Rxz1fzdJy7hOHJ3GBO51KzduS
wKqSSI2e+wrQ++YXobuZsAsjHnIitAY3wDg+e0bcfGX0u9xWYzp/suB+XJHliG9mC/JJ+l/3DpJo
PkoiPLbpaj94wRl1wnOkNuJWr0sUGGD4Nrdc/YI1H+f4wpNwvHq+AiWZv1N8qZci8eNjofOXUeie
6OK2vE+C7wwpGNDRxILw6ri0Dql2X/HHbp4tfNaeEou1iUtgLq8sjDy3jlO8OrE/fOto4En/dlmU
awjLlPKg8ADu9nHjqHtV2s592I3ufT/H5mMltXrpXa9+xWeR1erj6NxasABszM9OGRbiH6dgjRwV
GUkvQTUymCcMBWcKexaYiIX59nJxQcpLoGstztOsKmpRkJFbhAX6s4I5ep7rziSFlYJwY3YmxsgF
lac3GvK6q6FbbKZ4klcY+xJHXjBnY9Xmvb/G5jbPpsSbFpNrBumeZTd3nYcXsfUZvYCZey9Dzfjo
q2x750ViIpgnzJeXysEZZBHVDm+Isb+dG/DY45jYvXPGRhh0BKjzk4mP9ab2+pTu1Z1wumgWb886
dAlpo84n73Tq2Jr66q6vQyvCzDI8OiJ/AIYXH2qjOAu3v3OobvfYHbofFmKaItcnbbJ1E1Ir4zsi
2gi6BYm+TqwlPZRW/kmjtdv1a+xq78xfZMDkyBn6d8ZN5UFUyde5d9JDuiBhqsxe3dTlMO4Kd5gI
c0y6d1PqZpdIfZq6Jt5jkGNiMJ2HW3NusfL33QTdbSLvnMUh6CsEAd60YO1eFhxFrpqtZGa4RCqM
mwNScYx1xEQCn5G4USlzaPRlUXxP1ML0Cto7aaHaYTDoVOe58uXOKkV4yjCcv0VVMmKyyAuLS7F5
kjPWSn0YJIcFJcjGMgfjYBAael36eOGqzg529QhUTeAhr2W1uvIDiW8sURqn0ZXhdZ+YH+0SYAw+
sL4xq9Audhb3/qtW4+htXJiUmG0sPEO4ct1wjfss2e/mSER0TAKcJhuwYnKC7UhoQuwPPSCG2Gu2
c6y/2vXYXyVuwpkH4SDYY346RKmFF0lWec0ZiooJdJHrPUYD6YRuTJB0FEyvgTvgSWLn06maVje8
Is9fMNar/Y03efNVKAeS7RBhBltS1xFED45NhQiRgeqMoMTetf0D1HiLzo9NBP/uXME/ULxXt06h
1YkkZ6zaLcM6IPPVWztNeav0jiinJqpAeiLyK92j8trp0zLa2YY+bdigm7oei609iJroSW95U4Xh
QhAvl0eV0UpsTB1eT4sbHso+nh9kbi/bIe6bY14qJslWgUGhlw9RMSb5DuaH88EHFqU4WIWySYt5
r6GCfSMGZEHkXkSja89bJ7SzZ99LcHY25nHvxDNGouEg9g3G+3i7lB8KU3CWk2dykNKe7Aizj20i
kvCJYAjzqpCseGb26SEYpngXjrFzW0NWJ651FGfizYM7s1nm4xwwgo2At7Hmb7y2/OYkzR2OWf5N
OGHVtHHGkYlKgdUBuvI0v1V6MQ8KgVCzkanXnooltl/6zJ+dyHdHHGWssdCndCZHGMQvM74pzC+L
rYOUftoaGZPBpWmA8krRXvVm4b6MRc9Ak/FTduN0if5a2plH6LV2BkRjZmUm7gv2lQYmf7nG9bWu
EE6LqQI+Td3hS52Z9aYrxrUuUM0HXCKLrYerCtDrUMqTmFarGcx0M5/lV6YHLJ/am7DRDBjbCa47
s3dXgrcGsd5ksnbvZyuW10taqS+WIo1r05J+vj4boqbWEukylbvkomeurm5CMEg2Z9W9B8QWK+Q9
sD73BnwJoAF24e9QPwk4m0V8VghleAcIfL/xY0PF28RdA65SWRILq9z7Bcf0s6iV4nKlne77XDLy
TxhZbUqKvHTreJP6MqkeQVaKPhifak5nnHya44/iq5GW+Yi/sX6nM8+CreWmK0JXrgToaZ4B3KTy
Pk55Q1m2Fox4sQ8OI8DUKg42IP9NgVn5tUNzuy3X2WTXZkkWlcrCHjp1NYd7WDJ4q9bJo7Ts5D4p
qTQq11N3yXL5FmHzbIuV5xI3QNYgMOX8vcuoSRj6Up6ETWM+sA1W77byIG6KBDdPTZl49BI2oqhs
+TqrTfpVaoqe8SkxapHZiKAi1RNuVFJ688kYSK5P+2HcApTMWP9mzQvWKOVGz2v5i+Hdi99NBQ76
XAJcZLwCymn+HsxKXk1LXO+qTIZELI5AKDPQD/Hcyi7wOQybHz331+n/JN/qf9Mpmf+uhzDRca9A
GCylX/nIrUXgbJKI7joRjDJjVAdrOexXmyZrWkIk1vLeboLtwIN51XOLz/FYcbP7zv1TQ7OOvX5p
qH58E9BjIvR+M7Dsa7suSUbrrh1J5b/BNc+9v8y5k464hNmhIExD7myXGNODn+AUlGkXb+yufk0Y
up7xC2+OwPDzqRpV89z3jnNPkMn0aaTi3v9z9/UbtX4Voaz2gchUMRT4zfgSwnHuD8LW10Kuwema
3MdZ8aIZZpbei55Vx1HEAjMHVjz5FhhlcU6t2d31W6aom33yI27/+UtdJAQ/N74rO4pR3ypPcpgC
/twRJjjdWqHEohI4jPxiZLarjWvf3CyjYO7b9umWrXnZzXCjyfnuqaAyBdnOT9fXFJOCc8bk/sgU
jtSr2K3flSz8D4EH3yHsyA6KRVs3UdO5fzIUAHD97eFjjRAAXsDYtle9489f3e2FrYoZXz8GXNlm
9qXKdk0Zzvt6ntidJGZCYWr73wdrHq5lYCd7YVpvQaY+Eydho4+kXBLumGx7zKRuh9ZyXhgZVLdy
sfOTYZT2q4U9yYT7oaqGE7brAaGfZr41HHIe5cQLXbKVXCch+UCGmeJzPJXUq4xbbiggCUyd7PmE
5BoiZIPlUL3uMBZ5S+chab2PwvXn74CMBh6olQM1DoiVlsbxqHvHujj0PRsYmY7U7DTL9CVJzg8t
zrpCWiJUsGVea3VGR82HCqsh9hScobcOkTLPIYmgkWNI76ND+ugOAo66y1GF32Q9Qa6DCeRADMjw
lCyC4GH8KIvX1u5z79gViz/cNPGYcJMkUfRi0t20c5M8NTa9suMCy3EmlQz8yKIS2tlyQZX1VMdk
DOnGxt3e95YiOeSUNNt4Wf9DTEEfbw3NKHoTSzxKBqwcAuuEKE9jeG1PitOYmr410qwiJT3lipMq
rBnTuHQkuLKy2iYSW8RMkX+he9J9s8UGjv5s4Ja/wRbd3WhXEOhQhoR6Ti2NW5A66suc9fm+lZ28
6geqKyMfWZFkpnbbtPL6p04Wr35L/7hMpnoJxsKW23aWA00l9y5c3bePy8LN59ARZ6zI7YPJwfEh
twd5FWNBUm0CtysOHfnub9NMNKczm9SGVmFZEa9tvre7oH2gEw1u5sYgb2Ck6feKSn+Ga6c/Txiw
H4yJ3ahbe7sqDYsNJK5h3DhLMZFrXIz93lyS8gA7i66l8m24NdL/UNpt/2SYvbUjBbR+c1f+C56R
80mZdM/btlo4ATrw3s/WSuNpmkLdERCMe3jssJt0cRVs7aCjM4odBw/o2l14RzSh6ia+/fyfnbE0
X+sKjnFQQuIlTkdHroR0g/SzOTaqAZWDokoGFkNHUpNKtkt39gGASqt5xr0nuDFHYBbyrcKbxFTt
Uc5+deMl3DhkcvNVZVjupg6q4Qn1Hu39OMN3XREgxHXqrszBh3xJm4yObvke8JYuYOGLemGo/zBM
vvpC4jHtNkzfe7OCIFSOoOakf5ClKdbCef3WkxMCYgUQK9tNjVTtZrbH4mCur+q07u8GtKUteenq
1WUCuCdnIcOBHpnZrh8kyMjavMrJoIFPJwdWcdXyZOqMUuRyFqsqgeUI1jOfcowQiJ1vR3AdG+4O
wCpXV/jQrBIyiaaVP3tZhhg7U0gkFYFZUy/m2wsT1tZz8+GC+DAgL1b7xGLjEXwSkQJTHMg6kdeF
Q0FVIM276SFzbi7wgEgEtwEnIR/WAi/8BchbJMFPuQIQGtP0exss8+3C61ZtpjmhGBnXxLkgAb0y
1JSfG4VqP6IAhteAER3mKyT8MBoAnKs6HnEyGpDHCcKKkJpagDgLryA6YCA42EjAf7kB4aknejzM
WIJkL5njriLibANJwSX8htQnCh6jBfga9GdkSiCCZM40z4sN2yJymQ58xd3a2mmjmz9VpDVEsdUW
B7FyySBIsa3R0ZPFvCI1ayh3FFBqtJtqkfyl0gLsaaCkEkjEx1/wm8shOeVgt1WdOgdhiG8GPHTK
ZV/w+IqSYulCpvuxNCXQpXKAhiCFxGfDLKobtXLpcFULboJON8+1CYZG4DaYGo4z1c2IC9r94NBp
kWfbsbkLS79js1i/TgnFDvTG8Gb02WfrMeUWMoVqvxpE3+FEn/cmFo8lUI5Hed6R6nuzruemXbdh
vPb0qdAFiGQofWrevOXXOUTnk0R58ZiuqDd1yXoK0KC9mgFLwll6/d43RP+mZpzc+70CNmrX9UPe
BgEa4JCFx+XEK/p1KW+DVRRAQEl+LmGP7heHY9LDweDxcjaYK1OQ8Vl677PlgzsBog7Cde79RLgc
FWMY3DQhZUgz59YjbMJhE5ZEc3k1lbBDO7xJvcx8VB6ROhLuy4Fpa3GYC6O6IRqxunEtithyfQYp
5eGL1hhL7NulpjgfTXYzJxmYdlImqxx8zqgL6/EiU4jZx55RNqgXtB4EQ0Nn3VwgwaEDtAxIJTom
VTrCW6H81Owmihkl9hEJQbz7pp4oTiCtRiUvNlEINihoXfBSzMZQvxaWAKBmrvVky5hWoaNwtj24
d9DSYW3KdfFcttkJHvsVyNF8amsn+UxXP6totsq1n9ATKFTLdLMFtPmk1sGZWEYgi0EP3EyD7S0d
eI/y0ObU8gZFj2ez1oQRn6cRvMwqplIeKsdtjiMMgTd/3SpXwdGuze38nvBJ8io96YJ6EUlnNyHn
QwpkwjvZgk7jIzbf4jZmPtqN33/zYfFcdXz1qKLAszcypAkhr1p9IeGIkqPRCzzsipdMKhiS5NK9
DoPLXVt8YR+sIOVVGXLuQVdAQ62GsXmmKsmcqJ+Il44IuAipW3pX3pFkzSY7EmP/VNcxFeQ8zNuh
54HPAZZvMA3j8+VfLy8mE0OOGGH27Vd35ExVHCoHaMDTA2GK875MEeHUY80LLakqE99lk0Eel9w7
ykcVvLhyuVXeQkc2+jO5pvn33llqb5dqaKUXoNjXBH4QzHge1ypgnhpaMmUt/RVAAleMAKDIiEMI
nJelTVJyJlblCIDKrncJeIaa0wfHLu7+sub4n1HlH0aVtnfxcfivR5WfpaaQ0LL6+6zyr9/6a1YZ
eP87wAsKXxNrlWX+fVYZWowdEaaT5MnYjuEjk8R/sTV8spNXB3OEQlgg+DYzv38lJFtMODFyDRnD
WXQPOE38t4eVq/WQu9oCWwzUcY76TaCKyibNe8QEpzCp2+uWEeUD5h8t1vsziSpdq923f27afp6O
/vhAWJkG5AgXwoq5DjP/NsXLuWplqfIiOw+25sBZt4Q98q8iwJibANg/yP9/ViX99XkOHRY23Iiu
fpWhh5m3aFwMnZNfp95bFvIBNq6Sj9pli/rnS/u5ob98FI+aZ40VLEPkXxW4bTqmeM+azikvR/dN
+ll77XbrOAuU3rxbc9yf/Dwz71DBTOd//uh/c5U/2LDIyky0xutd/9tdHZscIr1onZO2MvYkfH0x
qHSphUsiwf4kJ/uleb1cKCsQZiuYMGXbr14nU02+kD9J5zTWHh/kq5a2Z8xI89oMnY98o7IzlR6h
D2qsUFBy62fHrBmMTVAIN4bFNO8/vXwP8hJ0gIAZPjLEX7ppuHZxXySxQ86Nw+WiZqKlWDvM/+Zn
wZ9CKMsSZuH8ajKQ2UaRzrMDPXc073pHrBV1OZ37zPqTNPTnwf56n6EiI691VweFdb7/81OVnWoF
KgrnNMTpd21BXeyZPfyBPfD70uFDPAuVLf/LLvXLCwl45/iUWmQwEqN4yoKBgyTwlNiYS065/88P
6peQiB+XhAE2ClH42XTtvzwpXP3NYRGmfcosmZcA+Hwm9H3tRUXL9C1ocvfN8WZeUjShZ4xY7QNo
pP2Dff//iwP++BoO256xvqoOtJCf72yMEXEcU2aeJmjCRxuzTAEXjPpQCc0KxcSOjLXcaj0sAvqZ
Wcr68roK1QQ7SHv9zzfl3z2Blb/nhOuT/s2aI2dOM5W54uVFUXU2mNORf9VD9lJtuPvPP8rzMPE3
IcfYxBL8fN2TCtq69Rv7JF1ubxgmvLJwtNjqA48n8c8f9vNW71pwCuDA+Nj4YAT6+/JVaVcXTaPE
MSYce4mEaNVLhQHAyzIG08OAkCz4w1r+FVPlI4F1YcF4HqsZKeov+yA+vWhgseI4GjE9FTQ0Qf/f
6unsjWI6S0bHJcneRHimQWY9Ah2GuxII4+SLiul9IL3memk4/i47CIRwpVkAloTFk4rFhEWMzvGf
b5J78YD4O4rJjsVuykIM8Y1cTTt+fiZQ6TIaWds56sIo98ZCi1NLT+wTLOT6qDag/yWboshaorrr
DK++HVba3gdUgkW5m4k211HMREFuYpfB6IIM+32ycpYuzRLvldUIdl6jzUywK5MZf2QmofPWpMF0
LrymRQLEr7XI4g8+PJh2iwYHHZEFiN8Nfn0KEsc+thk3MJpzErnwBxctYywLtd2SEueZMkU1aTJd
/rT2UyCbMky9nDg2GduEEUvbu4KAyGcE3GlPp9AbG6BRpmMO6oReEm6r05oVohyQrLn2u+VKxEvo
0UzY9Ul35Cmvk/UqPZLG2L3nWdG8+Kqy1LE05Xw2A6oWAaQ30FzmiXw155BH5i+2t8Yf40X/1NA9
vFRd7r3l0mK1O5nlvs1mqN+1qdYTmgbiDW6m9ZWAVOt6aPzm3BKpfcX8rNn4MoGFz/6LCGMMXU4Y
c6ZZAavhJV25GE6ci409OdzRWMZP2H4Asdm2fm81kRGiBhNHvMX9Yebnn7VOlicL3fG7Ch2eE7zE
8MmEufSelwngm4ecAa5MDPGE5J7wCboLPyXi2T4wqeGvlBk+4jgRmHdOb+jmx4lacVLvlfYKIiPL
tAXbdZi8RbO/8lKc1HPmqKzmxT+ma2FyiUNOQJxvjMyaziRYe9hqGkJ4W7cqzDty5Vk1Ofaab76X
czcR0qluM9TBXG1QUPreUa37pRj8Rl8xGUSqaxF92myA7PNy1wKwvnt1yvtXG8mc7MolMO9SvF14
lG7ZBQgsAlo0hpScN0gUVzFkZbOWh0yET5pRsb4iyw7DJEFjqsyAs6iDxD7tZ3xqAAgrjNiYpKOq
W/wCiZspS/dtqBv3jdRDSAq4HYUFEjQTpyZ7sa6XZUz8rZV4zms1DNVjsMj5tgBa2DZoWM0oE6Bs
e4TgwH1FPRySAmVHpIFwoQgtdQ8KHHuPJGnIEUAJUTDD1Wy+CzB2ODGGrVVU5mG4QfpnbyZXOBuM
CubHHLLirq9TpY45fTSVkZen0YI+6ENHy0fUatyX32q37b4HNIMHOH79HZ7YPf39lMFWhqmrCMQo
2LhGQ7XcBDGrZ7THrd5rd/a+TqgAQQ0q+FvaaJM9FEF/jMJeyS3qh4oszL6+g8BvjgBPmjxYeCxE
esP8nb3Uu2qqOT6Zc+c3V4EevRcly9VjQS2vHgEeR8hBCQmio7O8AtTnO9e1lo02Bx5jELvDBhSy
es2YbnY02qlGHdn6V2sxysRnarS1bdtS7BpqwGigeNmXgUUUMLpHZvugB32uSbbNG3XIWhJbZ7ef
v8Uo3XepkAKZUV0+w8dwNrBxu0hVyEqyhpEz4pU3FEq8H3IR25gp8qYfWnNfqpo/FIi7VRnN9m/H
aHbz1k5NYKLCrrtN3oSYJ0ct6sakXp+8Gm+odINryzZnd1tJzLicNWYycoow3jp9wrS+VnpTdJqG
u54F9I+6/6Ryr1GbodJ7Zl8zpoLG18LX9XNYSIvZqjnttYjtbV/wPcK4Kz9wKi05D35Jbzyngaqd
GDxRP7Eyos/D6sHoevWAVxCLWsD+wBEx7sw7gVQYw3lNx7CrEWxmJ6ItKbAtG97Lht22e09agw2p
XkLzcTYWlixZe+FTi9VysiM51zV2yEinCiiyMYao9MlrYSQg6pfYdKYHZK5i488FCWw65DwOeqLP
I6IQ6lPdFutfMyfM9XLZsQWxG1OYqZrddqKPwi+dEs4bFvNxUA6vPp6kzbUz4Zh27Zq5elGKZUvc
+1CDHRVV8WLVeOQzvelHpKW1VfPOp1qVr26WBur7rAYn0lC7Y3KOO81Y2Bm/lcHYQAXPhfs59OLw
0KahvoapCegIH0X2UcEE8oseOsaMJEC6jkzgvs9sH8+E3vTio1xUbV8HVhrcDW0mN16B5Ckdx+Y6
E96yn6EKfFrCpPQjbI7HT4PblmcmgN+tYnmecC64R1TfXbOvAkxaYQtLqVfWe9KlyTv8gPFj0gNc
PvDGM8Ab8iTEIMIfF1h3ctWeFdo/gpfqejuNBRI07bGPb/JeJyORl5NxwkN5vm3gtZ9JgJMiamF7
mZHHU8g2FDvhk6iQWO0msyuYDbUOpISluEfv059LGTQbQtn1V2cQxa7uFvsLubvDqfPUYsH8saQX
6QB72DxtyVQltT2MMHpguwhjd5uVgXOcx+FLrMT4ceyS/IPZ98Zti3jhNR+9PNm0RYpnE6iXjBpc
xO5CZ5a3iNrtowBN9aJ0SPSbJUd1KjH83lXS7U+QeEUcOR1YHQLhWe4FxeywnaAUx5GElTftUwzI
H71cqeuhQgoHiBffGHO/fOhwVo/CIRlfCEVv+p2htSOPk5wmKB21IbwoiMcgJ9/VGNVVmPbMo91K
3GT+Un8yJON9FI99WTFe9I38umfx3MHqV9/NodG3vVLD1cRBeKoyDQFGhSm8C6BzG/V90VzlTmzK
jaKyEIwY/eFDYg2jHVVZjCJYs+W95FNno7gr3JtJArxGtjGH3aYhYx3AtWz7eFNUtXULnAneN6Nu
CXZB4TtsiOb4rba8Pt6HAnQdbppzcJwGSfU6e9a9L8+6NJtPPVyRp6CYnd0AnW1DoAPkICyDGIim
KeOtJfO3uNP4Eg/OJX1He8851Bkg2bEYJJwebtXDQP77FTIxn0FnHct7ywDVNdpR3Lqyg9ErGZbv
A2FjhlypirxX7bvMhkj1xhiZtfs9LtLps8JK9Ovoxv776HWe3BvK6zUZMCb03YzxUBvFAf4jOKg1
DB7TZe6v/U59hyGePOiMOUO0SN0d7XFKybwmX5ZBFDOyyPHblsR0MlpFMWY7y/Bi+LkJNXuyzCQF
GmnNqM/tnS445b0xo370h+fUm+t+4zPDuTd8wgujWFXFfRUWRRdhHCQ+pMLmqRUASA4mJGMx9U8T
cvH4r0yX/8FC/4CFcv55kBj+ayz07tv4v17qNv87FPrXL/1LtmH+bxpPcoyC1fMXV0Aa4X9ZjSHO
gNzvQIiHy4GgG/XBv6BQxB5EwLioKnzQUMg7/w8KNYBCEYBfom3dtYn6T6DQn9vw1YsJTAJcB380
PJkAk37uw8wBkpphJPVhCICO0Dgl7r3djuru4lr5t1vz8KO7+7vh2C+t8eWzCLfDb3V1RfwNBhnQ
Li1NYFYH3wZEWgYAD4gJ4dPMHbiBffunvn/FM/7eY3JtzopzIG7BpOu3gIBWgMmowODzSpMGgkqS
eWo2LcCSk2MfEKt79s6eAvNx9BAG/PPFItT59cOZGa/uajy9AEDr5xvbCIMCG7HqYWm77h13xxXt
MQdG2uYynYnqDp9iUlr/AHX8m1sMrwq1iIcK8Xdv/U4zsB0DH/rBCmpfGsehKulkQtlODwk793/6
gbhSESnBIlo7eVrwny8zM8QEs7UNr1PYsScfJRtaRzq5MrDFqx0P3ss/39bfAz98F6QjIKSb1Brc
RX9B7tjqkE3G03Dd1xNex70Xa+t+WdYy7wcOOvfSvAsK4pn8OTfPzeBWT5VS/sigMycgPYH6du5m
y8KZc3D7ASuAVN+YUzg9z9afXLtAsn5dBz48KComliC40G+xUcSIB0mGzc+1iyLaYTZqufFJJ4XR
7JMa0l3ZMIE/mnU6FyAJnQuRrErmMwRctO1G6nlHSTVzKGflviW2piBlnspa0rFVny795STTMj0O
BvzeHYQH86601uIYUBHwBmUpw07RUqCPs7XQLLsTFXbrA2f0vlGflJins9l500MsQ/rRpcWj+Esw
2MgkvHaZhl2QN5Tgre0yr2CX8LaY9+bhNRRa8RnhRxifm9ZqWXJxhlA/8vUskjqC8W6a31ilE6Qk
U8psuu1QajgfpmoebyojBbvxsHePhhVKQ4LPRtDO8Pfxn9PU2iMTxjBv2gBpQINCYQWal9awDyQJ
0QVMA7KJoLSHB8qlGvQbUoFcPYLCXWa27lvQGtP5RzFfDrF6sdNuOotGmI/u2l/LRbpvLjyq6lDN
4fTi1Z2FzxaAPY3HOqnoHVDorcodbIppUJpNWIFxWFkOVtQHTDqKnvsIzYv71jLr70Me2hI04dPY
LHTjwgN5S0DaGnt07f1cS7r/cBL0/RfA88daTTM0CZvUlogUZD7p9yKraflJ4VYvcODoQfQ40LoI
TIDSI3mcsjzkmB3iPsSELeh3SDbSz4x+w6cAuj+QLaqJaVfOK8IyVJ7z9mMCnyhe/hX3CFdohQaF
bsqpJCtjygG9nWSqTy3p81jcrI0OqjPgkwEaApWhBUKNxo6eJqnzpUEQ0a6YTgoRqmf4q6JRrdc6
OiG6snWedrn/wDDuxmZou0tz399i45XqTVOFxt3lZ/AJqTYlCCn7xpJeC671Q+p3w3ZMwnDfN5oF
nK6vh9flo7qm6Ypp2PVg0H7qEdujZgrCM5lAZmtHXWAbfdQVgZHddQ0UADcKMMyZPioP01XMd+op
xq0ACUkU40NAcVtI0ziMZucPU5SUAoxN606KqxkZI+QrPJXhSVMlEldXu9TBVdp38Y21hPMLrJrx
fZgFXjpjphf5MM7CGtH7rn47WA4OV9pKq5GmN68jEQxig6WVZC41uNxn/QglL91NcobYhVfcHrED
tGscfkZ79foJMvsOalq/wSriOiZe+dQl9fTolX29SRVNqsfQ/c5xc2/tg81nbWAphGeXF3XzZN6L
1XBoTBu01108uK+AuSEuXgxtYAKFcjoNUGqunaDG8Ko31lbUqJe7oO2TdxAG884rpX+sZOrdKaMK
4wjftBlFxljywCeh64hcq5U0tHTvoUxBsrToE7llcSONibEV2obOoKE1+378ZFcANDgvOJ9oG8VG
ts1bZfrZHYEgrnPdjDZbNnkVLDomaSypOQccTM11rMa+PJ055ljLVlyl8poGklN6Ad6edadeXLML
n4iI77PIT4LSjdxhmM7LlMbUv9QWPzBVnU9FNOTj21QHyVOGxulUwhR6zISR4UK98GKFs2sfYoPW
QfoYSQUqNODMADhuOUbrR8/FwkZCctRcBi6Adhm4R7dYjPDzopX5WrZCYCyeOn1wsMt2sbFWU3rC
jM1s8yNqJfvLkgwu9nJVfixCFd/Aikoe4AamhyQIH/00bZ6Krn2by2nd/aX5pMuw32Y99wkvPfZ5
F5vGY1gr6xV3O6zbinQ0blU4+h/xgsz9LdjNwbV7MWztsTE3vJc+gvm6DfZhZVX3U0+KF5wh66kE
bdjWk8YzYygh3jiz1fiRKNB0RqUdV3eVL5wvhWnz84oTq/3kpsgKvoTBKPGOaVRc75egxovESvLe
oZvJxQ0y9p5bV8YKkzY3eYZGSB6TUwX3fmob24xLuvIhE+Yb9Az6pZ7AriIF+/LGHpmK5ubAY23C
sN3JQjtsFk6RtHekOs24J2TBnZhmjoWyxkhvtdh6NwoYWC7mWh6OKAuLpulZKRp1wjaZVvc/lnKF
Pj5dMRsrZC9tPIs9PQv5O4PFt/E6+I165NEwXgjZB0tsZMHNA7zgpcJYAGlExRKcbLxCvQJkEJce
5nNFO7TXczqwDw5uonEUd+H2harAbjYgzAtHEYtNC8kywO0KGXku4eVXF5SpbvlgO16ct2XGERw6
H9ukn/YkxPoiWZc+rL30Afkm2GivRudmBJO48gsXpcYFVK7snJPDtFtWhLUA92J5MD1o6bJPl8Rt
gS/Dj0q3RYchN8xN+pqrH1/LrNy2uGrSjEoiFoLjy2/Z7Zuiba+HGQ5CB33+Ecwg3JkLDqBHbPew
8sdYs3SmW9NLwOaMNqxfRqvBN85yB761LBXXOg4LH1m1EEVJelaF5rTwOqcuoyJNmhxNS2AMvg+z
0PGw59UZUp3GnT/GonZf8HlhY51bkd2Mql07/qLPNEeGmTyOIBvYaBqFd+MsJLmxL/rmx6IWGCX2
qfjetU14BZ4Wkj7PW8yISvjhkzWNLAts3DjJG4JgHu224XhK2lWk0/oOE5BkkusdbWqeeOHiQQtF
OgBlLBlZVGj2eKIIa3hMfcmKKzSPUZgNXUNnrU5MW1crIXdFgF7jyRSz40KvmiktP3q2FP3HwZsK
TyHsTZM0OOOUGXocVSqEVc3R2AALzbkUifkpC6iWk6tp7EClER+eoWe5O2kwUtnERSm3kNugfnqz
dYXsjhrExwHwmDttesekC+mwSOcd/2ApgmLqWGSLuuXxN+c6YGfJh1Q8TyKUR9El/5e981qOG8m6
7hNhAibhbgvlWEVPkaJ4g6DUIrxLeDz9t7LUHSOS+qnR/LdzM9MRajUKQCLNOXuvHeJbiFl6Zq/A
hojdbZ5cbQvI3OY+GmddkiWyop95FHMbBg2IjchjSrdkhJBZj4y1XIxiJaepOauQ7oHTyY1b5O9h
hdiViKZ0oDxvZOxIAAplL1oi7K03VOHeX6qCwn0zVGu+wDFgVngpZfOi5fOVP4nxjGYJG4O+0XGj
1vqVDSR5Pei4QtEno7W1mw174/Bucvp5m7KIrtMmHqEsiyuhd+JiMvvyhrfNugxF8sDKV+xwjWor
9HBd4BXOJvLzi54IIOBD8Xylz3V0X2tO/wX0onVZDQWYJFDEbCCnZpeDC6Gqe20Vxi07PzxJ2qi/
2A6+UQvsCulVhemn5BeV7ihCj1bS8h2QES8Ef0CUbW3bGuN1QawRcUSzNtSBxgpMIxX9IjNIrLiX
rFfMhh1Ek74xtTPHmhvclFnOIC1iZpvEkYzIZVBGqZAUmPZ6zkaKtwPb7vXHxyh1Snp1NFa4Kmr+
FBYoTb5rv4JhS5GsWvW+hhDFpn+YkJ//BxKdd6cfD7GXgejR5thPsNyb4yGwq65Pabvs89JhMu5d
ZLJNSxMX2KBBX1Soo8tpOvz4/t4d/bkumgKbCFXYDe/yTTmS51ZaTfV+SnPnudMKuUfwCUBhxAYj
NxVNwVvHiZmLm0Htcj+++ltqBBcnkoBTMR84P+KtMGluU6onhkMkoh3STVg8aX7y1KwLepTZviO2
E9prLTmWqJ03ijgm99NP+F/F7ncVO/aO1k9v6102wMVz2z5/o0j+vevaV2W7H3/z77Kd4/+L4oKj
NE82qi+Ue/8u21n/shEG0PRTBSYl6Pl32U6JG9Etosiygbd4SmLzj4LR+JdpqeAqtBp/E6v+QMH4
rmzHFYjXIGKFEh6/7o2kxbfAeHNyq/dekr/EGJV2GpuQVeIho/np6fyiaPerK0EhFJylkDe8S8Sj
jlKKBbMNzaSFs7BeP9Ul2OgxjPvffDW/upJCURKe6FIn8dSf/yTnizrkD7LO6n0HzzUIe/2qZY5e
Oc3y8Me3pGDtRF5zOZ1rvb7Q4OYYr+RS72fUyFmevYRa8pLy///NZWxV9+WNv3tHcHnpPNvMQeQG
+hvfA43SUrsJsin5Lx4dY9UHF4SylQn3zTQb1Xohqpg7GsJCnk86VCoiL71zWf4xxR8cp6KckffG
HhKZ3utn5w4FBBCfIznNxGzF0nw7R5PaCz3Uw29XqfezOBdD1kQB1VQw+De3pRl2xbdZ1XuM0liU
aa7tU68JV9RInnUPr20iOM0bNI3/fCh6DkoqixAOIpXefl6OrPDy4b3eY5ys7npJ9obta9mDRoXr
N9/X+5WYe8TQyazAgsVX/fqBLn3azwmeWNLrkSUVyF42qamHd38+Fn++inJm/vRtKT7UoIEk2Wv+
ZEMMmx6GYiwPpfzvHt1P9/NmZhqzIq7A+TBA8p4K4pQ+LxUOpv/g89LfTxjowCmvE5XiqzL/m+EB
q9T2iqou9vVgVuuaemS2mmvORYso5o0PNGht+AgkGrhZe531FyYrDVsKLeUBqhPxryPuqY1HEjod
5XL8djLBuymtUbLEjG3vZi8zSN2zaDGGi9ptQ8hKJ3WZj0O2qvlX5jgsNpgUTeA+lr1H/VEAe/fN
z5lromsJ0/BpKLBXwMSz96ESQ1Rz6e+oHHnrzJ3gvbVzD54HyzD+64YGadcRYt8jHNgQE1XedVoq
Drq/jN+akFmeQi2/3TG4SopaYfTaAS2a68XVZhY5SL4sptLC8TbQCDB6LkJuOhu6elv5UX0FhqRa
dzasK1yZYZiujD7nDNUgvdo5Ib6eRoflkTYUSJEtavDjubsFciHiK7cLQCuZ4J+YXOIoIYkFyVFQ
YvTcEi+HymSgY3UQBQpzaisIXPWOpDglSvZ89Lturpufo3iwj1NkpE+RV+UPzohauWmt+kvjFObn
kHuvV+6IHq4uBJBUJ2QvDAK+pt9sWTPfOo1stpFA/PKHdgSijWWouNG0pHsKeTTHOG3qK6dPX3SD
d9qnjvm58JKXqR3Du85BaQRplV9Pxfg454qQIDHLRHzbPsfvNKGOSe+ZJrXB3QK2Snag+i3IfU6C
g4bzxiGJqEqtEMgkl5FV+1epE5UvjuYbl0aV8hD7nHBRjg6wBk7DPm8jcVj00DuPHR4ZSGNuk7Jp
sIh4Dgr46EiyTG4pcpPsyV8mlthmrNZkBagDaDdUCyoX6eS7BMZJfWHgivXXThzSHEbB4G/ArSBg
KSulVnPwO55rnG0/Q3u0P3HsLV5MN64O3OO8KWHGrBCUI1ZJDf+Bxjwn5LJi/NhSt5NAUggCYBvH
Q7XtJ2rFcqotamEkclBMnDJ7NZk1hX1OO4iFVe5AS1LCuhb6ogWDYIlbZt/Dq1VDk7TzEW5sV2qg
yHuvTJ/90dSoSPEdAS6ESJb4Q747VcJH6Q+Pi1yynV33HVHBmjSTbVqjWN0soMealUQ30q+cKTO+
Ln7d/mUufFsCSYmxzke7vUc8U3+JUmEfT9WWAhsvYifM5gfksgkIE1VqogMoDnYcZU9NZJaHKYxK
7N+tGWQyfcE+5UMdc6wDP8TYGlExQ75sKXDGwJcuo8wHcRPl/i7VeEO9xdLXW8xqsYd/kDJZeMcx
uM/WcT3F38vat/dl5uAGRmu2nAujf6zbediRIVxIRGoMhGX0ysMokpcWiNqq0ToIKka+82X0veul
u47b6Q6Y776rhq99PCeHonQwuYa1c2QpdG/ino8SVM60wQA5XAwdommCP+ot4e9EatRu9tkz6uWo
+9O2QCqI52xCyViMVO1WIE4S6NE5g5pZEVlwTq+n7FP/ymJTCWSErz4jLWFNjyVcWW06bxbaP/ti
7IadodbdWnDfZpE+J63mXXkkvz/n2B5urAH5VhWNeCFFaB2mnhGVMaE+9ZwyAz2fq/VA9PTGbhc+
I6JO/Kuu7MdvrSbJcomorgSxyLwbw5EN6o/82baZKJWaDi6w5t4syYSzT8p5DWofKy+FT+8mrDKJ
d7lnJjvttHpfcp7XC8qoc8okZvbV2hm5tMRWvKeb1gEpMsZvMdm+6CnoCPqtzggG0yaT/Mqqu2ob
j5bHSyjqq7ZR+2pkW8cc0SwzecMpflUYFEAJJFgloU8FzsEmepp1Qex96TLP+K6PzFaDGiM2+rRL
YhqSy9QmkYE2AUXrkZ0E2vDOvkwje9uCiUBlKs3Ahhy+a7pqCobFqe6BoflXC5zp9aQjbMF2MQY9
bzjFz0f9LmI1QIUWhQjZwS+HlK1u2p65R6PluB59PvpsKHjmftVvrZQc5KgckkuLxvNX3+i7I0ZR
9qNVf+VlbY7cSweeGpMGWviRdtHJ5MpKrOFRS9P2ap7i7iJMl8+Jbo2fvQyInkdXC5C1Ye8XpMeY
4ZviqtZkeJ1nX9xGFmvwMS8EjEWB6JJ7vucHOejR3vQqbRNHRRN0ukW69gzBiWWRcpgjvmp21a9M
l0VPRUeeaUmcPzQlM68smXH0gmZ9oht1FSy8UorOam/hiJaUTd7BlrPXSGF4ghzmERc9zChi9nRc
hdxh1V+ZGMnHVdf6aYlTP2cyo2iLnKygGoK8OdKzs3JsdH8FP1rFlUslwR4a8o/y2koKMC5NpyMx
G5tiVRfmfVuYxWFsrOKAfJvWVOUBW7LylnQXg1hTAjWaqXKd4zyewhQo8krmvwJq9m2DF38Eb5DG
2k4kFOQPY+pbtKPMIhy8A1AwoNqh01uuFbAXJ0NytfjSfWlnVIMrGrDF99oGE2YkkXs2eW4NKnH2
ZcvuBvEjEk/m9dlTCYX42bruunSAcMtU9H4ftHSkyf6MpYD70hsDAj2jffIyPYOHNuV3RC/ROKmp
/bJDmENQTbU7D4cyT7N1Uutfhdfv6zSlrTxbeNEh1m5NlEprJo7hxrZT7cKwSg2UnltMrNXmvOM7
NUkWSmHd9LnX7c2m73D0h89ZbBMNMJoZkihYGJXbGI/kY06XMMuRJ+PP1telMHst8HNrueRzjb5F
uQuvKjNaDQP95LO11LSzBM2nt3UjMpWA6zF9i4jdCacliqeqNWmvafPLfQbPAdLEbA+/scG9D4eE
gHqqOfk2wBhyG17vsNtliUTf6vkeXy3zjTkOF13U6y6B5+wTOraWlzN1SIB9C/uKzJdKa2oSImIV
sLUM/3cHtXeVN/V7qBAgPLDVYfftQS0yI74Bfg9KkAcUZUeZMacionsu8/42nFnmPj5iqN32q5Ki
rxLeTa6EF486xxvBC2p4u4gwQuMjYBNWhqTmkHYr92UZV0dNzNXv7Ezvtv/qgi6qJU8Huv1O3lOq
ur5wspwJpcGnwSxRrZO2HOo1KFpqfpW/ydqY/aDtjRhvWHbGaqEvEpujsYVWqAVhRm5VtTQIJFvW
9Y+fh/Wr34fySxVZofa+O5TXU1JpnuizfVwU4tAPbfFSWQ3f1NgRjlSsIsFmO8fjQmRpanSXg3Ix
GPR5rmqDjXbCTbCVKQ+eSR98Njl5tolqu+Rzbx8xW/jnpUwlPAJUBt2gWh0dPJ99FDIrWxMH142g
MXdHZp14xghL44MMHpI3NMO9gfzIAhzOU/6go814Oq2KZUkEZDAuKj7j42fxxgFHjYp3RdIIaQKE
8oDEezM4oh62JqtXtu8cOmy2aiV3EynUoyUem8TV9pCBEPDAANvaEhZnJLvDxz/h3TnbV4ooZEM6
r4Rh+uYXdLMzOsRMJ3uf8/bORqJyrMX4u2ngXcWCq1CowOiH3odi9psjaZ/0RLeVFQ1rwebZiZi4
SnpiQQODK1o5WYVPhRb6JfyO4fHjGzRVpeD1B8gWBaOJR9gByZ5vj8OzkYlB5iNB8e1IqmcuILxp
Yeg/FT1bY0LUbBovmu0/lGJ+yPyZVkxtjxtQ5jZZScS+JWq+lQTU5b1nbaKuZjspMgzSLc0JXBXt
X01ohN2ZFrYcXE+//n/16t/Vqw3DZ5D8vxWmF8m3OImeX5nt2Z6qv/SP2R5vvGEy5wL+9l3Hdii5
/K0w9dGKYg/2bUHxjPr2zwpT718GXyW54aC4UO6pofrvUjWZuDqtag66PySrf1CqfqvYo7JlWBbB
Q1QLsYe/6wE1E4F4WALIqQHbQoNriIpk2ktlRQcdVTpwo+O5qM7TzNBGtrwo90B1xTUIGh/Rm5sM
pWms0Qqp7ZGNtX2Wq1LkIj1Gyua3+mEPa0osj79Z1NXX+tMXhbiQH+zxaHUmDpxV6s9/rpq1PW1Y
ucgjbUJEcjESeZtt2vk8uDoYDaWX+unV/qLYzsL87pLEiao1mznT4W2+Wba1JCeEpq+iI1XJ86pz
sRrmA2vLLhUAMUE4N1qzRyNTf/HRTTRYpcTgij2N5iHc2lFsVGehC/2blp7LjFM6IXUUs0Pe55U0
/FRyGAc+RafJTQPLoQhL2lKtQVOMmg5rhJGFdNEb2RRLYE89rfNoLHnWmoPChjxgzn0GAreurJWs
olEONRwFQ7SRbqgOHaeO1+hoVCUc3giba/KO+m3Ywk6alcxWGhaDYLRYeqXFVmgWGvKPk7FPetQx
0LsnWOdAVY3R5iRM1FGFgOeNI/OTAYxpWSWnNlorcWvS2UXahk+TyctMvAmjq9LODSPdfofktvhq
igt6cCehD5segj0lQPcFYYiGQdFMY6MlIZ2OxOWSjXTGHXd26kcT9E186CQkCDdqlQLPdO3hdpGl
iQMyN5VTwJhQuJqdkkO0E8965thWnckauHkwSPKSgtDRuHReK3VT3Wf8OjNFjhtMJ7kqKqQ0Vqgx
NB2VLBVZE+JsQjRUaZOfGIUP/cyZ52+93WhwoGoS5yamyERGUtvwkJJZ8BYcQavrMYbpXe/FomOa
4znS2rQTi8eSaDl1jMmG7Xc305PnpIlF2jhGC0Wvw6JeiatUUH6jvOmjMp/6jUZtJck7jYwslGgX
cTQuN5qng8ilQDbtFc/SA1KWGN2mlTMfYQ6MmQOG4xISWQ1mvsHzEq1zuzEUiXWaPzmd2V2y+nA2
K9KQpvxi96Ck086+IJbRecBTaVyOQ51fW1YWPZsUR/Yc7oQXJGbpPpdRNnyuLT2dwKsxZFFB4fkY
B1SVcar29EUeZohXJgc5h4257EFzMBjdYGNW7s7BZdgM0uXxjknhyCu9w9CDl5C0kTwo+sZSgdL0
YReLqoHQzG9UbHl3REKJ8WUmA5JebS0K4n2nEbVjoVPiIGM0CaqIMdKaJaITTs7Y0Uz15vNMa5R7
deTdgrBDmbu4mHF5MnxcLqGRyy6rqzHcoomv28eT5JTdPB+Ctrg84AReiLPLkIUc8R5SFQ0nHPjR
kFKzTEMyo2leNHuScufp3CKCMsLc2HMVimRYig2+Nn/zQ7SJDRv9Sm9z3ihjzP2fiPXQtAetJ/7y
vDOlJq/nCYfuNud4Mt4vBcfI+0ToRXYbDnhmISTKhmIo6rhlUJvIZVZ6cs6UPEscSWw7fzjq6UHJ
fZh7NNlRh/D11I2Ldug0kLNJ48VVStSMyEJ9FJ0E04TFUsn/SlFhS+8BJAR0n2Lnccq93rxKQ1Ba
aKWMrPp2cgzEjsfm0UMfA408izDcuWEk0yfEduAPcc9g6bZCr8s+S2YII0Y5vNjyimZ/6XjsbbTQ
37h5hPLZJHuRDjzD6dA2WKaBJknMCHjJps9eHzbZd9stTZMa1IwEhYDQwTSvEBvz4a7MHoLhWVia
XgGztUIAcBabFjUC8APU97Uk0oHYL9C0yEm9LC3df7QHTFKcPe7cIZpU+ipeSmIItA3M0HjNwFC6
JzyXlnJfUpjHiFkoT6ZxsmfGbmHvqfw4I2EFhLkmlNE5am4FBYAypQ8xhyWTTHVWY3Z4aInTCaxC
f8JCh/ymBIWVKR9pEo+TtzcyM/qat6H7fYos7KiGLK86ZFb9KJuZjDc53TiVGz3Z1lBuCIwWa7Z9
1i1Nt/LJQKyxNUudcpO7oLnUO1deI3vOArfOOJ0Q2ppfJHWU35tpi7GQWK3tonWUAIi1C0oJEJCm
U32FoLk4t6lwbHq4eTdM6/VT6vfx3SDy69HVp3Qnm1Zsm7nBGHVy8yZVchfhRrwfC9FGW6mMvz4L
2DrPmuWQaz5Z6RZ1ClLhkK7lLtWbZLCqTyw69WNpF3W8Tpe23HqJXn1GU68ebQELkc4cnmMH2+gl
ImZ8+1Ri1lHoti+JdOU6hy67N9G8bkf4kJfI/lyxjnW7xBw8sx1Yt9IcKMgW1c7Lm1l1uazqzI3J
bYts4yYNq3qnT3G/ltzjI3g4qk+TOThozkNj2MwFtuemE+GdX2NK1toFHZHmO6T6aij159lxLrW4
a45M2PNeL8v5bNQM/2xBE72ZWxxlnSlQsPQzMuqydT4NybD8paORPPqevxzlyQz+8Q7lTVlBsSbA
CCsODmd8i7P36y1RUxWWB30BdFpXU04pVVl3tFiEhEZJOIXOdgz5yvcfX/XN4e10VQBDdIHZ6brY
Pl5flQAocoBHlG4npAF5C0wMGIPZY3x8nTdH9tN1kERhLGG3p1QPr68zxBV2Pz8iF5Y6OXOqjkTn
xNS0TwbkP7+YavnyOLHs0Lx/fTHMrK1GkrJ/IEDe31SKfXjSB2hJ/4cuHe6LGglYTvbiuoHy681G
tol8t9Ym3TlYijKDM5UT8Ai6lFo4qAmXytvHt/Z+4+wZnEMMhonuEETzpqlteBWfbV7Yh5Mk+8cS
hFucFcMuVVelTWYe78fXVI/r9WadmwM8wKIieHlvN+tzEYnOl504SFT/AypAnc0PEyorcDlRVaUs
yN8KtGLgn3Vq2tMfD1IagTbPWXfJXLL1NzddlaLRpxwmb98ncj+OYPkmY/wdOuX9p8BV0IT6Ds4r
rG1vRk0emmMZJq1zwIyNIDkpkRQq7fLHD/NXV+FAiStR6S7e1WscEscaW+NeTsoLJ1E28Alv18dX
+cUwIX2ULECyYBHzvx0mWUN3uAZ2fzAVuCaRMYNimIlR2pw4AF09DctvjnTv5y/mdOYwbgv6G5d9
/dGBOgjnMXfEQatC59EAnEl7dmAr0ufUC0t4paBI2oUh8vGtvp9ZUAQimUELaYEQe3urmEaIkqtt
k+wgvu6wYp7slKxzSdEcf3ypX9wigwNpE3tw1CtvJ0uXXBAuVZjQLRVPsUBnuSjTRC5UAVyd4CY1
aj6+6K/uz2GaIYrRpsRnvZmhB5i7Vuw7xuFE1ykLVBO57sW75mTt+Phapyra608dr6FrCyFc31Um
2dcvsVJtV535hG5tCxAzNQqbtE9Xz2/rYZGXhLaS6RISjniNJJxTBXut9nJoyJ/YUoQUHC4qGpYQ
kv+CxIARwFuIPL32MqfOf/NY3o9woNiWq/RSKJiMt1Iz2ABjQugCI7yghB0kIQjVdNJYLyGQMdT+
A7DWCSb49um4fFWqFInO7W0dMMqpl4SscQfN09jrTp7F+aEjkeIvTxosmcpHxHhP8fs0PVAhKEBI
6E/oMdgleBaaqMfnxS4JziZ07PiPv3qaAygnlTCYd3eqY/5UVdEbEr8Gj6/+5F5MdTt9MiKa9W1u
lQlcUv13ZZx3YxNRofoaKOUwRPFhvh4uTdKqTf+8HAYRiucW9FO6mhXwClo2p/GPB+evLqaUzhS6
8VO/G5uoOXw9avz5MEW01tOS7CK99Tjl2HrNcfHji72bprkztMbCAKLFiveWbIba3ajbUJ8P6NQ5
WEZJx8jiQ+SU+PGFTNW+ejWokMMhlmRF4OaUrfr1M8ytOJkcnA7sIGDWXOuc4fpA89ouu8fOsbTH
OlXGEBEJpC5kcU6cSFwL31CulsGqmW5Bg1An0EYOS/QbAYMvMBH24C0oZVH1srZ6rqofUB05HI90
r667kqCY4k8nYsc22N5RMKVRR/tIfbE/jb6kJMvKLdr2YC60sE/IuYKu/e7PvdHIh20gOo6gFUBJ
712DiggLsxsm8MwSOTHIY2BLq6Zq/A153zC0yum39cM3eyBq/syHJOXyv9iy372lcikso5G2ODjN
JL5D7RwOUoT+w6kg4rgtVZ1mye37aprM38x05tshApeFtgd6e66sml629frJihyNA1Kb9GCQ2FUs
az31nIxgQjI+LDMYp9D7ShhDJtaQcYyWPG/UGCU+k2RvdjNiDtNM51v95LxZMlWvaaSrDha95J9P
lGNZkBJOWo+RXLvdrJX8l8bE3vtIkuhUQ1mtbmw8mQ9SDa9cYzHYzZ006sMg57pdmQ7GYnucKI21
If3jY0bhCAlHM8DI8iK60Bc2AE251vGz3BDMm5LN3mm7SSTOdTUbGrHgLugRqtjkaOku8U7nlKX1
MoAl0vurWMj6vMsEKVhuXi8ESMwqUhvy+YFcAiMAWm73RAoYcUO6WN8kdkftWx+IVLOWVKmqwfpQ
POprIzf+GqWXURTXUr4XYnlVMZQwo/h6mCf+mbxd5GzYlil6+yT8xvsfvuiyWfjTpXH/3nwOWUjl
xc/Vvqap+daAvtgEO8L3HbHfRUraOsvJz/AjAgusp6WIMcFUeXWeRc3Q3bTof4o1iiJlmzCKOrut
4DlhC+o7o8EhhGYu05EaR45TZbfoENq/JtrgCxVeUmi/W07ZiwvZGJTo3DHnNYPn5y9y6xiwiZlZ
7mqEzbRqYbieDyqYiYoG+VnbJOvgnjk1GRJr6iBUriDvUQj3ihlsA/pF/os9SjhEYaNVnjVTCvdo
wp+4YH1XxjRfRznQrOLcghBQjoPd3RoYp8B1MVzia86rpAwYs0tcEgpCcTYMsnWzdd/h2V1qhUZ0
TKZwgtEZQRh7OUiY7pi452IIjfEsBsyPMWwyUNT8MJp7dd8uu+lEaqM9S5URAcAkP/2w4HmJzQAr
ySc3L7VEsjac9gHU7Bl9hA5QaogdunAHw3GJIQH3MnkN1bZqevG7Jbw+ec1/lODsvOfHWPFkfBKK
6ZeEcRxu2r5Fl/3js3KUak9XZPDRxUf5XJ48gnQAjU/GZGCopdpLbd7EP4721bEZRY2nCOpxbvNc
Tbg85spK2/4r4uRx2E5oI69/tGYMTzyHtqU2EpFgw+5VLkJTI1WVWEl5njxmjj+ToVOBPy1/rtNT
ZIypXbnntks/YpXpyZRuyR3S2yNSIz7TotboNIAA4sEKwmOtbeqbUXLTlg0/xNCpnWzr3Gxvy8Vo
pqd+ci3Ah0TeZdmtV/lTf2FPufHJSdNSBD3RofN3eCYMWfTipriZDYxf63hmb2zx/Y1uwXpMGwBI
T0y5grEi6OagDBWd5X5mY57hdANPRyTTKk+GmlS4MES3ETCF2+kBaivV+jkHYwK7v1y8L4lA8HYo
dH2i1EaFvFOm5KUf0vHHiv+/Pulv+6RUfn7as7z39SRl+b2tuudXnh50OPytfxqlxCR7FgcH2qHK
vKCz9v/TKHVP7hzd8U690FMP9R8Uj/8vcOT01aEuqKOby6L7T6PU+v9B8RgIEV7vsnRfIWNNlxoG
P1CHQ/56CbWQBRSdKPVjqWtV3PSBIRwNilgZkmcJk26TCQvQ/WwNtdxOGnWljVN31vdpgsNHRmJS
0mea2wuQ/8LHoGmh15uWXIgHw2d3tQYL9jXyzOi+mMggSSLH/jwQJ3NBCGR3DShNC7dJldoEBqO2
vIhG/hD34eTXOy2Ns73s0vLoQtDZI2e/yWVnfdVwQ85HulETmZ2O2Z0PKZGR91YW9u55uzQLKUS5
M/boxAqr/ys9NW/NdqI3Vukrkr62y0zQGxjmeW2B90DMbvVfEJSO9Jp6soUvMishVQM5oVtvM97t
HRmihRNYJqLnTQ169N7ACLuK6H8tgUxSyqvCgSTgyqq5c0RvnrVuF+/MKf0rZ1++SdxEZSM3Sboa
KOvvYDJ/mglsuHZSOph7/hXrYkazWhAFS+xEV1q4XBFHW5vO0J6nTEwrQBPFSMKPy0JBXOWm4eiP
YpMMhjWFysbeLBwzbw09ty8Gn36U0fWucdb7PujUbvHDh6Xw3LvatcNPsgM6AzqlszTc8rWdEyii
qIIuNJXHgUSEjaIYBRkaI55BPayafioPjl/lx64GR1b2xZionU1Ib3iex2PXd5EXaFEdb9zEWW6b
MhKJvgvBye4zg2zMTlItMrtxP6fjUq4pHg1xIMIm3XpzGO6xb5uP9WKREbS02vLJBwEosCyObrIX
mu7lD4n0+vI+gj7k6pueNXbSNiO5m3ji6Y3MensWR+Bi8QzkdmI8Ry2xDby53FjZdg4ZqBWBSYzN
5YKQcjPpIU4ChOFn1K5vvTh0NiRAIkrNqjGFKwq+Q1QNMBDH79B0d623gnBoJavWNolGXcKB/EQP
QofmfsomsiFt8yzq5YU9e+lqAUnoJtWlaBac3na2AzkcHtys3JbsTO81Lb6ZENCtJJfZRsvUrfBq
fDH0cdnSQgi34TDfUU1vz0B5xhuyBdPzptD0s9oW2bYLG/Pga8z3GdvZTauh68UynxwEpaQt9AhS
H/N5OdMbPk3Tyc17fzafys4jc9WI3FUad5BXunTYVqXbdQcYXekZu7Kvkt3EQSYiOjZ0JtbLUugb
0h93tM+CVtT9Viw1z0cj0BV0SRA1mq+h1kzjIIrj7/bSPOLJIMaU7gPmOR32k5CEYOJXJF6tn6Pz
0oaMSQm23pGpdAf3pF0ZVWKsaDOEgYCZfM2vT4+pPWvw7ij0nyHw6L+TcTKvvdji4fCx7QEAYmFh
gSyjhXjypkE7a981Vn6becn5YoTsS3s9IET6U+J0u0pv/YMbjbetT2jKUphrT583EXmYMnLiwBvE
fduAY52ni5RgWjLO+mkr67zbDOHSruDcPziIo4GEF+3aKPLvudAlKS+jg6sn7u8SrbzwGgMCRkdo
C/F1TIKJdyFqJPdpoRB7oMlWJkrJG53IXwjYsgxcfxgZW3VrwKSlBcO+pw202O/3nsy/LS7sWjb5
/sFhujz0ko7ZFFrpZex3KYEkVrzmqzBuori5GdJ2o3nc1FKVl5MnUoARzGZZH7p4/9NWO9a1KW4T
s3EOME3jgBfGlmaqfaTS8aOutWxnzOkl7gpjD6KKIwow4hVRBHNg07g8oFqzNi3T+k1njVANFsc/
y1L3NnTkDW1wfcs04R2rVBvdoM2c7jPzSr82BzeEcGV1YFfMfgiaLut2Oi9qq1dNT0fLjm+tafLh
W+qoG7RuLdLiC+FhZkBLDtF3sS0bYgSntHZXS9netk7J7IKMFX9muk2tzOLnVeI5FgmBdTGrQxMG
ODX8XZJ2n3JsEFuzWMK7MRsvaq2RAUzP9B5Zy70NkGaVa8Nzu/iPYCbOCKeBtmr0NWngOVm85rht
R3lWOenON9OQp9iIS9OImt3oyW+lPdsbWy7tXu/MT3XoZgzgjE5GEefD0W5G/RJE0W3v1+d5Gz84
mUn+GbGIegUTmpl2g2vnSfgjrVdhB5maS2vNu/Zaa9cCq7qdeHWovIcIaIWzeE9ZGBmPue05a2m5
fGqa4MTqDhcoozdDkx04HXdbe2jMoyRwedUMdULb3K/iIJtzb4cQfTmLq27f1elhSMJsR05PApRH
q2lValsWszxYQh+9MHJljoWiF9+ExvuCYat5l/Oii5u4UFFSrmwuyKrVAjCm1Yac7/hrPTkiGM0e
QmfDmjDm94YY9iVpw/6wsLCmPk4h2d0N1EGRWxbfoKvufW9+TN0s3wzcD8KBKguE7SbHAeQ2YhNj
K0iMNIPItpfLyRY5JHVIXOueU9jRTuxoO2vWvGr7yPoSVn0NjcnIypVGc7aGGcbMNBRWeR1pA5Ls
ShL21rGu1aTe7+fKTteGYdTbsq/7c5NUNlQeJoeXXie01dLuY21UyzNRj5Xjg1GyL0eMvGBh8/JK
j+phAl+TC4TT85L2t2WqeWd+my2HabDuxaTXXzU5aNE+LNBGbG13tIBA5MYoV0JU5OaxzpqbofO/
FdpwbcSQRTsxdretXV6PpaZxgNRuFF7oCq/u51ZacttPTnUgIPyz14r805RkB1ND/ELhclibcFSf
mF7FfkQu/5wuhtygg5Jn1qSZm7Qa4p1DENTK8+osKACu4tAbvvhRBO1X97SLCLXSAx63EQps6704
PUHePW38lR1b+XPlufOdO4KBzXrvi5XZdVB4hftAYFWy1kJHD/B4pZ+IttPRU1A89d0cq4KF828S
6iPihaUrgpmJ1aL/zXfNz4s4wWyK9C/IPF9nXXNvfb8cPlvtsNHpxF/iirNxPrBku2ltIJhPpIg5
FEuxqnWZH1G7V0SN9YI9Qhn9H3tnthu31abrW+kbYMB5ADb2QbHmUpVKsiRLPiEkWeIiF8fFmVe/
H2bA/9tJJ7uBPmmggSCJYVslVZGL3/C+z3s2zGwPzVyGRGQSy9QF5T3iiBpisy+6O1LQ/f3sufVX
bQ72JaCqhx5b3NYIkiAJA7htNwWIxFr675zOGXZNN1jTw3WPSWqc3MIKdlWA5cdB5LXBAcUDguZ6
DTSa7DIH1l2olamJ0gLmb2k69U1qNOBd2ma6ybGl7YfSGMk3rt+zODfCjjgW41pVvfGFA7JBMNZZ
mb9y20FkO7uI0VXktuTh1WjFS83q8hS7k7PNqAWfFlMPXBo/8xdfw2R9yYVlvDFQcd/spCDle25B
IUcCaw9j8w1zL7k1cdShdcKUgzXy6HWzRswapgbLvI1oVCzu2wKG7pEkyXVO5YGnLOljEeaRwVzy
pNBIbCWBNl8CsCbKOFNohTkhjCqYD7gMvrPGcneNUb8xRMGnyc4Mm1i8CFRKyBOjE6x4UO745I5O
akMhp5tdZ2UJ+c3uvvWtjRlqrjqYuIC7nQyvk4IiDVC43Au7ANATVTDIfSPbW4gNViD2MYLowyZS
1iUVqYVUyFW7rHL9ExhCpIQtOyfpBUjNxDbra3UPBd3e6cYbVHCKJjQRmzSPHpk8gQmqzXWk2RaG
xqpaN47C2JJGLHCnYuPV2X4uuPZyXHorlmtGWJJXgeW7X6MxqjlSEmeFiLJfNTXS8VmKb0PQgmyq
g63u8zaTLPqIfr7cQFJAHZTkp8HFwJUaPkK6kfIQfRtRyLFX8VzMykNZ2vcBApMdKdDvWdE9oqxx
QKpBaM7pVczWIb8MLSRR3O26siG4WZWjzpoaewLxNPOJxVsDhi7PH8e2YYhCAh4hjprNgkqRFlui
DxEsVVdmWjJdy+dH/J+ootBqhQnI4u9SGWtj9GZsblzpoIRWk27nGB/96NEzshucZ/ZF2Zhhu7r4
pAAGMC6ajZHOwOE0afKR9sgdG7Gdsy5/VHaarDO8qlsMz8HGtil4sBLAaNbS7CxjDpgJu/YWWH99
cf3oTW9UvA7kiEVikONdPSGHDBrXCKfMo/Ix8LHoVXopxqm7mHoZ5mUNpL9Ry9xEny6YqI6a4etY
s0or9PqeJXzgDTdsfr+X9BzkxL+Y/vwaVy5MsKa7odWdeDMk6pr5EPmy36BM22XiU/PrbmW4jX5j
NGm1r6W61ol1KkbBESlqH+59om+rihYXQZ21s9p+Z5aOwcQqPfkILqgVdFyv/iMJcdbKSubX0eve
oy5+K0vJ9VNad1179srosezndkVLFX/TNCJqO7IPCeGDFGV5N3PgP/sVvsEgKHeSByTkM7+6REQb
rrRCN25su7pLByo0rUn1sO1AUK+kH+vY/cqBEk27kore+yuZjzOPhTTix+VpUCM/qAQQdr85KK7g
b5MSH5bEw2JFw7QSFkBVTEu4f8mizF8y6GflJkmM/MJjC3zbWFoZRR6ZNmtTqOJuQFq577WRTIzU
lbsUxJQKK1PpIizxhL7gd0GqxwCURqeqH4fOzxh2iv5AZS2xuotiZwcF9MFpjk84pN2tKrqHSc3g
1crgFs5kei0Szfh0kqY7zSIhBsPywZNmkzx2ZTRtncFWD3aBBwzUzSt9fHqWhU2TH+uwWeMeaGMZ
31hM7cIOFfuZsbG9qedx3Fkg4dZpT8fUe7a2bdlsrGGxUwQUpDgUlr1w3WisFt8MZO14zXxDY8Wl
32K3QmJcpdbGFFl06yIV3nvZ9ObnjOJz00O4m/GOUdieiy4r9iqdDo7qkS4O/QUJHqVFIxCjyuAb
VqpkXfse2s+czAZsEQWlkJrXg+TLNwGmS+6dmBQCLtd82NomSMB2NHHLMccUgMoO1I5ghgvU2lne
bzmunA0n+sRH7xSbDJt7iq+Hhsq/71INNjr8tnNtjekLKNWAatrW5ZnHNU8iwlKqy9QEp6Ip/FUl
UyKbI89ZdTIPNcbesNvNGqdzo+MvyZJ9I20jVKpKV6gJ9VMr6/bYlNZnPXfnCSnWaukvzDm5GJzu
m5Fs4muq+BhLSXRuIM2NkWVDqKEsW7mAHEFr+tppsNNrYiJwlGV+jl3vqfThpFNjQ16tuPybcdwW
hr6LB2YeQOfoZxwxbTvJVkFDvIn4sf2Yywo1YXuemOEDkI+Yclvogmt6LdMC/0lO6GpoBT8eSaTk
j4boizmVHT3aizJDEy4heVrjdBy4U8NuwWLpXcsZ6RhqTRH41nvpW+I5B9+uryPq60PSTOaaNvLE
Ef1URX2xtbtxQ7vFlcykP2z7BjsgcSeX2ejMnT8OjFJmHrzMfVFuG/cYhg9+2m3mniyfusZhTbMz
F19rW2N0MgyDvzWZM3N23ptTPPET9e1GugPdlz/gWqIlbDV9Nc9EzzIVWBtRMhyFzwzbsYu3oi2D
uzTW+CB9Z1cPtVijOpwfUVVcvTlo12NlmGur0bdt43grW6nUDSmWNRKovWlFk5M+5JH48I360szm
Sfruq2WYTMZfWyPfda3/qfqpotVNsP4acxpCk1zXaREapJWsMbp9Vi0sxkyT30StiU29jP8X17U0
yQzJZp95yZwG8boomAcIY6Z0wb2dlulVCQ7osOmUO4YVBJ/bvOvNo0ZdXyGtzcAL9zTmfT0p/hBP
ckTvORrQqt4UzViotWg9dvvuqcqNE7yB0E1H9jcj1L8tkxxUOFnnrORseDVP6KnuABnMamfjDQ5W
2CTUIclqliCcau2K/aFycspj8pxWI1V5+6Bh+mwIWkHxuVWaHFRosWZbCGMTd2Femx1MATswamK+
eY8cgJUQ7rRJv+mwwbyBCvVkCwIgaJha/LZy/u+e2e8+ystr/tH8n+ULv1NccM6J9v/++Mvmt1/H
H+UyAf/hFxAckna66z7UdP/RkBXxh2ln+ZP/v7/5Hx+/fpV/nMaz4/37aXzTJPxTVcmP8/hf/94f
83gsSDqyDObgzkKy+nfjkvELCy/QWib6it8H8Rb/+/vg3dJ/wZmEujAwETW6nuP/Vxj4DPl/nLuj
B3ACTHM+EgcS6fSfdRSMhGtHVo08wAScz15MjDgZ0dwbc47ozSGhY9/WDtgKPDM8iAyylO1VX5rE
D9FPPs7RgmPACWAyOZcuMdmBMbFclBESJCZ5cu1NGoKHSioiSpo06eZTlHhTx71REYeBEecceLG+
57vkkJuEPcpLL4r+w0v9hVGXJPNWCSvAcYNM4x57hhcqgpJ2/jCAu1lizytLTDsPhcuxdEa2cG5B
8jXfpoMSaiiqVyso5i0qUbKBIWMcJkTDHPjCpqbeZ6ARO/WFdI1OO/pUWVAiGfV63/vYit3tEHhU
t3ofxckm7+JR8agRmvMi9AACwBIx3YpT2Vos4FcDNe1wrU2vEwuad4gvc6AJf1vKyYjvh1h30XnI
vLZXSZzj2DYJsdHXmtAt52DYy5+MyVH3nkclq2LH+BJVC8EEzsqdBCdXZDTYSozBBwsK0sM1CGZb
5W4EvAwDcPyWz1N823tTuSmJEGdK7MFYJPut9p/nbmw1TsVh3LB29nadO69bfrVs4Mk2Tuv+4lE2
NqHUY2ufoXOgDocrNETAVlR2h6Q62+Uq18+IqDKgNttK9X4a9ijeToqqoIaBeq3xWHDBVIR1tF1S
htoURHe9O42PPMzksy4mIrSyQpAYBtK5TaTzoRVjeo+SBhBPMNbrItCCrSB95tD6gfWSOoxPBjaV
68QjTSAJivZoR5ieDSO7F1jy7/oROTx619gLoRfsNGNwKQCKwxhMDySv92qlBUHz5ixx6bkU3nqk
Uz7I2IVcNLT5Cd1cs2kwt4TYojIqYnLaAaWLHWzC4N2NJXNIFan02mOpeY17Hr8UAZN+CSafB0Sb
GtqxQFQPU0Ev9DvVMKseiHN4sszsIdUq88UlWigOTVu+J3iEn9wlJcDG+rvlkW4fYtpbBtUjBHlr
+Iiixn+dmSBugqqE2N2LuH1lzLdJZ9bKhhjslayGU28L5zaDWrG1+hkKgYvtea9YSB8w4bjnqPSM
Fwih/sXwioGybWgPQSoJjbengCq/bB4aXHa3wNnLvbRy6zRgJLvgXmG3FVfOHbQAck77Kn2uC5G+
8Ilmu3HsrFNXztm+K4rqQuxi9l7B4IjCSMXeMVHWfK2dtqexQWSJS8XoSWzxPaqKloWzpjE616wx
ORNwZ90Fs+7iBeeW2Gejihjh+0lyLGg+bzsGEze9spKvSClIDbemhfks++TcClk/dFAMviSJW5Hh
CcVGG5Pghalm+qR6tz21ThloGwbW6VGfvdncGrnIr+iWo0MFX2jXznqMNifwt6runU+nh5aCsGj6
OqbEzjOQJJqsyg+tE52xHxVrcEX6EgDIGquID2ZQnSZHnxhtWhSndve9KwakArLI9jqKt1Xh0DEZ
RtPvVFJ4W7i143oe3fqtishJ0ush2WYEKoVuYQ93aUnrKaQ/7UvVWXdIc6fnDoDROy7C/o43JLod
UYN8ZRJvQGgZ8jX3Sbsu8zHdDzhAdwCbXaYeXSkfqwTOMR87d4s21NvAk9V3S2PzMPs5E4Qx0q3N
6I422FrVXj0DlSQTysllQ9GLlU87/TmbglUK2TwdlzLNDEOHh2qU/RnK17ViXngxSzN+Nn3u/9kJ
6u1ogXpdkfekn91E6ueglcFFY4N2N409cHKjmXBxlgvZJxtvs7qrCP/iRkUiHgPfYNCbhxFJB4cE
Kc6xKmkrcATAYuqs4tzVjGs8i6OGqSf+S4QHZm0bX9yJJVeog0sMm9qd3vG/jfSLmg+It2vSdN9A
LnpjY8hyLZVHniUIjuvS/JbSNh+yxkHhCdD2wVBpcx97rXdBf8VAq0MaBs5Y1o9N0QWMfL353FMc
vlZlx6rWMIb7LCHLjIVc490UwzB9n5i8EewV1wCPCmc4anHe7yKS8i59q6yjmZmL56aunwZAPsSF
0QNMNnIPKxnFHU+2Cpx+V775beF9Tgh+WHi0sOsxlH1nApFu8IgxTwNrNIBWOU1j46xhdbYM/Pg+
w0AjR883JCESepP1rxV0mAx3I97S0J01dBrCrp+irmg3pYc/ynfyJAodN5WfhY0GiWjL+qsfF667
sSHiv1lx7O8K4pPOnRH5p94vIIyMszoIovKCToKpmUyeb0zU2uzS2npwm/p5c5YkCW46v2FAXGpA
clq0JqktmVlnHt1kX3RffZhrYJmY77LC09iVN9bQ3VVx49/MWjB96FaXdQsaisc1cLn4lA2t9iCE
474AcuDokSxZqHu1tFgO7QoazBxFm1b3y1v2mdYlYY/KsQRqTpKkRbBj5Pg7r2VIxjUxJEBkyOAK
c0OUIUga/1UiEd/qifWKC6U8a3HhfPEZSCO1Ga2boQ1sjsHJvCJg08M4Ks7LB4j7xjJ2c0s6wVQk
6yCtzTM0ovQQm3ANlCjKaxmb1qPnt/0GyjSj3Lp0dpqbMkhEobtBD2hi2Uoa0kGt6sBOo7nznNh+
b4Ui0spoq3ndDX3wxXAQBhR1Y251NEUPcPSETb9Y2VcZ1fCqzX4M7rK48HZIN8tw0K0bP1IDH3tu
66gZGJPa7ngMWtPfoPmqP2A2EcGoTYyDo7b29iygKmK9GkIMo6m5VnNWXeVUEY8nTHM/WgwAZocV
yzDMwbyLDOV9pRYwH0YrSGHYOJb36eda95KXvrONZPXs1Jm30dLgzjKh+/Pz6S11B3w+WDcD84y0
TUH8EG19cAsTUDrCfRXx0K7n96RSOWjQJBqOZjeunZLH28QYiUvTpqVJpXONqE1J6eRh3ZHfnLJd
Vl66tuqZ+gNFQnex4q6m8VVPBF7kt/hi7SqMWBnteN4V2x4KCV06rZGWGN6e3Af4/IY38lTwkhcK
NJeJb8pQu56ifVelEZtkSZoo6RqGPDhZbIRc2ZjzygqtgLLHFGy5XlK+9g2uQdqte1ctYXsEIBxc
fcJTKGuWlBliYS6OwGO0OQsmkNLcSZ1jBQEMxfRIpUpEo6kPX3o9ix9JzMgebZMakKCM2Q5ZN9W3
lWwDUrpdqpXYiQ66V6EliYEBoHcoeYIxMo4OYDeY1mBpTI9pi8yClZpBSmISB+We3i9uPiwIhk2A
FxJFO3IBq/Zvot6Ra5RaikQHNrhY1q0zQ9LpEtQMYgOZQMWI6/FImse8iSn8n2em3KntPsQu7KbO
TC7o+w1+SvuYS8/4liAEZs6RkegRIWlYeTkOk7k3D5PmFat+ENa67rRmU1nzqxITowvtzq8Y6AWi
d9dw7AWjbDY0ZVsMO93SQIyB5xppEU5JZuSbLI0f+VisbQfZJ6RT7dZWRnGjZcktiHLr3Dj2i9Gw
mBz7tlvFUmZrKX1mgXnGG5MThJiRI7RCI1WtUO0VRzbXFjs4fytiyP8sHm7FRFSEpbCNhv5Iro7u
Fmpr4HcKZ23E0S47awkEpQe3c4xHUHPIx7BeyEAZGTwiTCDviOxPx7sdXSFDEljQPHL5vQJ73+Ch
jx7gAbj7CnrfkQG2fhZESKz7eLBDMNk85hqRHJLKw/7YtHOIut0JJ5vozKps4wvJ1jzZCWS+dXR+
uNTPNskM992tK9UyDERp8W9d618AGX4WVIPNMBFesLuDX+HTH/4oyBIR44Ok85NDmje0ddrosZ6Y
fU5pp5PuF1sv6veKWqrgkQ2h/u9f/CcrAV2pC5ndNBd/lAXe96cXR83FJmSukoMxlup9TlVxUyWZ
ANYWyPu/f6mfjATLS1kLaxepre782SCYoIZyASXwUpVZFxvukQlf9hSXH3//On/CZC0vhCCe/DcT
MInr/uS/InJ5Qo3ixYeuYm6Mkcc+uN1obrIiaa+1ktgl+kCwGZ/s/LUiKZbctjkWt1okluaa3Vqx
+ftv6c8f8aK2g3TisZv4c2Rap7e+aOkyUBAX81nP1bSz0oUnQRYuenk9FuodkCGfs6Gi36BE/92T
IRgwqmzKz/bHWdCv851/DYr+Z82P/knNCd8NYf9Pw6MfxZx6gHsQt+5yj/5Lyen84nno7X5LWvxD
w6n/4qIn4GaCAMj9tHydP0ZJ7i/4fE0GBAYRBdhp7P/KKAm02o+jJKwXPLu4idjoYuwFOvfjiaEM
F35uHUPWcHS2lFAG3b5d2UAbGOC6dv+ik7oLCMMp75NqKi6L6nJV+wAlwiLo0o3hJfqXtJXztFHm
KG8FBRagbQ2nf+Cp3Rgk1hFmpoFULanqtePj7+K+CGyWCABMIBI74tRnQ3mjx8hNV6WZ3UC+k1ev
tPxdrgdiF5ElurMlVWxI+FW0bjjKdnMi1AF5qXvummVUD7ucdPcO/8QqH3zzBC/X/Zp05hJICi8x
5CSMQ0t0ECNJoSfTtozuy9oGt5dow3jo9Dcp5/IVfYl/nqUVUSCOfksNgD1hQFO6ldHo3g7R6GNs
cINMD0VU6oeFN7iXytTeB57un16VBLdWWvgHaM/qIx7NqA5FXhnXRFQdsFlL3duNPRxT6ek4GXg0
kMGTmh+pXiJ1cIBhIFuzWMjDGLnEehGfmmrW3mmzAV3BkUSLP9fFYUrq557py306LNwN4fePomrb
L0HQjuyptVm9LUCTZ0bLkvmBw+KSoUbaoYkK8NL5BW5HPCsrkzzeg3AC6bH+NdRrjVmjY/IxfOWo
ZzXRFdlblrQt6ShJuzVow95nvctuEp1k2Dl2jlK11VFF83yqoqwPC8drtt7oL5niLK8Btk6dqfhQ
Y/mMfAJlFu9Sx1fLtYZZmpWdJsOLoFnnLj8oCVIr0D7djZE42j51dLEDupg9YFUWX2Wb8IBmNGix
Bx7LcpPTYRooSjCqIb6yJAQLLkC0j3Z37uxgbsKu1C0Q2waoITEv7uoYtWc4NCQuZbNFRQfeZfhM
UJpRc4yLm6/IcERUqSiuCWCWlc1O+SZW5bx25gnOp/LzcwXi+sbULINGMh8QODHKYNlBGRw/Qcw2
Xdqi2H6rx8GuGP04LI8z1ungt/P9XM2YJ9gcsszzCzJFcye4i6NJhIOvbSqRoxAhVcZVziXJgv69
8Cx50BU6pCFF/bnum25C9CHG0zwjG8R00BaPQZlGz1ruxtoRiWedboLCM74jKGu6ldCH7r6fBzZp
PemSLy3zWjaDRd0RI13U3xQ+mzCoBuNVohpi7zm1030D5sLf22x4m5XyKUkTc2pWQW4xjIhaAXet
iwzryep1caqBHb2xNSZphnHoFIceOWX7Ki78b6mne2fpjJPOaE8GDzNyN0RgqJYRVyN6I9s5bsqt
L4r8FVdJ8Mjk+U3Th2rtVsoCHe1OH06l0Eo3hlEWm8iPiuc0Zk8VZiplPcOYQb20HjqBFQLo6uBH
ZbtGIUXB3TJAvxHmiPChVXcMQAPmKAn3M6ucGtCossl8rmZIqgxi575r0B5VydpGSrmZh7Y+ytLw
jo7eABSyROrzPjC9KbuOYw1NjRdqQaXv+sxO7s1ec3ZlostxrQVtZEMxVPqLKQWAaZsTtTf1aiKO
MU9SGtwqO8STVV9QVWGtCkqrvVd+YvPGenn6FdIx4cu1gWSSEy3qDlE8ol/0taH6xpQYgoWNh3EP
8pWcJKZaza1NOM176XioRhsj7WmAJy6DOEDXkxIoBr7Ztvut5ov6GwDa4aMmj+1lsgvjbNHB5Zt2
aPxpZTmTisIgsmoK6iCSa9+sCI0XQwQrRoPObujVl1g21ZpabkAxqBIARrJeu4V3tKupBZNcMHIW
TUZtnESHVHJsloZd70Y9f6Bb73aNovRPKGwQwChwJSBxpgL1a+9u4BDM32dwNfmmN9x6XVods95S
9MCodD+9HXWg0d3Jzmq3aFH8DlXyddZiluQTXYHUn/1J0qqj9mE10T53WArS22hkRkkGkntrpOCC
ZiNT926e6feu4cVXjsWRfkDOB2r5J5adxX2NdfW+MwgqXelJGj0NgBmeLWxXqI0Yyh4FdrYnH641
h9TAbeVDt7zqoMevANmYzsS5swzIbZyCqHIRaqClQ6jNsc0jLxzzKbl0ZtChavNqmuEmzy9poPPt
ulLbGk3GJr/BBMitzhZpZajGvYFG5d6i8zbPjlNESAHmNvpi+8o9pIkcHlgI+hjGelas1qxNt+DL
u3zXanWJz2+KLsTwVV+QLnuHmB/8HYXnfBgm5ewA3HVbckrnb3TnI3DiWpv3sZERXGVP6HIwAGzq
NuoA/jicRyTUzieznb2DSBjI5EN6rbMOglBtWrdRiQOAQ1ZG98McLfJX86zGMi7DYrYXsHFXXmMg
Ubvl/XxQ5WjcBOnMaNzWvF1aK+1Wyr5HFWEOeDQCAtOjFpZWMrLiX6l6hKvn6O10nBiq3plSDTuy
8YJDb3TNk4rK/MqAv99zP7kT7oJSoXLyEKQ2QwxPaJ4mfY0LRCCJsIL6brD0nC1LagUh+CpjI5xE
36d1Zt8iV4jOsxeMh4YHI64wc7gUgf+ul0nwbjSWWa6cxqmfE3Rh3/Qhkoem1Kod5mXNp33nqOHy
Ezyk7cwiSVTXvW3Sp/KKpHb4VnnesJat4b6YZeLfmlPBnSeWQxOqiZns5mGAHq+UaZZfyHd9BiEG
xqkX5CyB66k7I9QL3xTMf4fgJdEi+QUnb1NfXcVWc295ANBWs+tKB1aZUes3posoCBWiUeg1nDeR
VIvxg3e+NOfpi6rj9Uj+9LS1hOttq8D1QgFzKgrTeLibDRMxfauyJt93rSaencpyklfT5RYnFVHq
zkaRbBkviYbLLvtsGCP9+66MSQvojlyyJlmSHmmuWvNaR/MLte/4Ff1/8Z72o/kUYC55MOq4OsJj
e6gLb9rkVp0fvLqpQq+D7uyV472bzS8cgJ92Il7T1n3xuqF7g9tDBWErDD+N0714gZbuXc/PrrWR
bQY71274cMyFYAwYm9TdT2t2eiY2VS2ZsiPrBLPUJSCGGQjcWc4gpxBNqKhXlULd+uC7ndrksznf
CaZowKhAkObabx36/7ZQ/7SC99wFDvmfg0PvRfn94z8OTfZafP+hjfrtL/6+g/eMX+jETaIN3MA1
AYL+yxPHb/EYZ4rNqv3Hbsr8hb8BTsGlg8dFt3Rfv3dTNl/OdnSIo7+u7v9QIPw+aUG8gLQB7cJf
TF64g3/spEh2oYWCnsH3wPcFROPHTqpGn6FypHd7zWuQDE2i/IJcqU02MYEim8R0noe8788c8Qnx
0dVzFjvaQR9YZ4DCQ2g9C7muGju/C/q8uGad/kRsI5LxKsPrVNoD8JVlE64M4DY2I7ptSrHOIsi7
VBm5BeZoYNEd1CsAvbM7ZGfweDt2EdG6VQ49wIDDk6eov+pV8tnpXXLJeR/D2qvwdhcExOgacpoR
ccsK9MupDPSry7m3CtTwWo7snR2pCG1hH0w66GezwNVzi5wOaEwXzxp3OI2rkMLvM5CM343+Phod
btYE/w8+4m6ar3aK8w75KlIAbTWK5JXwm3JdMlJ2WuJme+Md+PxzPTXbMoPTpVArf41qe4+By11R
zgKdangIFtgLqJCeZZ+9eli7tzouHV3J8/IOtDlhMPSKn2kF/bSJ23RrLTEOFlESqy72BHPN/iG2
hnu/GN0QREB8UFnwzoFOWo2w93E8nSRt42FeaIna0PDG6DryuuRois5kfD0+uGK6Hyr7WVjyGI/Z
q6pTsNzOBfGmclfg/Tc2PxBEyE/U41c747OarBaheEVjZ8vjbAMbH1EerwoTeQZSUFYEgvk6VAx2
aKYuNolcZLPagt0hxWETa8t7KfLXzkCZqk+A+9qBzNHltSoyQzYM5q9Quq+tOezALJ5+jb3Qev1U
eRTdvRSfVsYfc4zkLOV4Mvlw9n4ZIKnDV720ME9zRBJH1rrZOgkw92FwJOs88dO1AMN9o9jmldP8
pGxSWYQzPuS6sx6nYggLHnprGN6vRQ8WDE/Qu1/Opx43NPJhhcum9p6TUX/za+s2GMAKuLiQJ1pw
gJpqX4/9w8w6LkkQKbOD2zNtECsN314oWwYRHdITt5zEZsDoEOJCtY4Bg3F0gS3gZyg1q6rRn4rY
eA+sAT8cLinMf9nR8PqHWnUP9ph95jpLP92lOejy8cGKmFvLhCUdiTrU6K4mQggNKPuX990o3Aso
pueyLtItqLAL3jlv2y5/b3m4i5F+YbDcZ8QN0x6B5Yx0HhifqcEEjBBGe6mY1moJFgBdVq6zEfrg
VOPYmah09/WSS8COqT80uesfxl6j+hFThra0yinfqokFUtYfc4Gm3dQy670l6WDqlXtj+JLgDHYQ
SW2vFdT1dB3ktbVGSzO8Rl5Ji4nKL1vAu3XxBOjuKR8JD2Vpi4ENfSmKWhFdqJa/0b/0hLplm1G4
E+1NQo80KbR1owCTQLoZytVRxUe/bEmz8+pLpolrgXBoM2j2U6kZhEB1jrPpO+d1LCasTcBEuStT
sUFassL+ka6qOXC3eUKmiTmV0dVonZYsDy7/OTXfSyLS2BzktO29jpPHNLaWR3wE38US4c1lCLdb
X4+m7ROd6nW70eSim6T37GkuNXQ9HKJefWqDOsHT/wfu+s/SqiUJ01soKNz6RI7+TERnrmyTqY6d
wF7iuSyW2mHkj5fEqc8ziTu/VQP/6VODJ8+/Y2p4ZjD644FmOcBPGGj/ZKAmKrcr3Mkr9vhyynVh
YNMBXbNyLQ70f3uY/sXz6ac53/JKlsWonBcDog3H78en0+B5o5VGVQm8RL4GEafhchynxjCFmI2a
8sD/6du/f80/54rymj4ttAXTe/nvj68ZW0Ug/IZF74TiduM0/QPq6SzULJxHS5LL8vNmGeDHhtPt
71/a+sma/tvPGwA0Yk4OyfRncBqJpcOcTn6xb3KFTrrM/esUuWI5Lk7oQ+WeqKH3gdyRrRz6/piy
GUQ4Xyx7YSQKbsTlOp+6eEGeESUULJFgKeUhsllsGRzfYDFwtbK7qsv0XLhqm8NbHvP4SXcErfNo
X5CtayyviadheFq9xLDrQtvnePj7n/QvLiGaZt2EiG6gBPyZFmVmSUBKvF3shYkXqCQfOJiv+Ux4
xj+8zl+9o7ZhLaUV6yXmxT9+msFg+CO/ybUaZKAfQY1MRmJv9IxDuHCDdN34kgwRst6yfroSMJPD
SuUZas/xZ91zLi+lSiopIAxzPMUa8XTB0D0AEL0wetoxw2xXDvnlYRxjba1Hc3yOHXPa5bFZbcZk
Sk4do7D7Qo5P45J6xULTPraJn28GFyykXSSfUYJsoZDkUjC8LXco8T+jcn7yyYaeW7KzSAjbi8nZ
C1HgZcTnSbM4niSr/9Ds5iviO7CwJl878LVvyqE/8AxqrL9/I//ihGGltLSXrG/+jNaDDMTcWbOK
/TwgTKOcGDnZsM/BXx6s/d+/1s97suWuJ/wVpCWbosD5meemzAkUIiv1vSN7Bs/kcpX/dGD+eif9
G2prudNYRpjA7fh3ALvzx+siETVCGF0v9mXw/9g7k+XIjWzb/sqzN0ca4I528CbRByOCbbDLCSyV
DXrA4ejx9XeBkupKWXqS1bxqUJZVmSRIBOB+/Jy91+7VrknwGQBAZf4nvib48vctY6hMwHw3xO0Q
Bvj8y/zGGMNXtD+/4IcqV6JA9OfnqTwAIGGTDVid1FRwsox+zO4gtx6I4QPT+ZkAJEmgmTk35zxx
t72vnn2C8lYuGUFHZFrTGloQtFyY7WSq12onNOEgnPzFvhtxhpki+QEON6MZmF36MbvJnGgijSql
QLWA3TqWWhMAQ4a12T5WpUAEIOfTP3wmf/HG8lkAUGX4ArD/Z/VuKVQ7VlNRHqycg0LPGHOdtOT8
CSPjd465Awnl1iaf/NvCIZ89bDQSfau4a1Oe5TBDQueW3W4IZ8KhXKvaoHh7G1Ilsah70Gp69xaa
hYsDwcH6LdKNo1mJwHdXGy+dXkwxfJ0bc4WK+GmUVIe05ZFwGSNzBPNlohBDuR+rPbP6Pa3hx8hx
u1WqeT5txcLXuJCeA8NON0VIwpxw5pdA6f7y9zfpL14S9ozlP5YMOL2JPz9UQ1TjOBn68jD45YYS
Z1x5Az+ObXZIFKN/+EQYrfHtfnqGfXZhljUoJzDjftoda1tOUtgdrhvRlMx3GpxBYXoTslMFFp/P
XPFIAmADyi5YptKUCjDKL25GAYijCCB+GeD1K/p6G7hzsUrypmUe7SPUt85G79/lAT3BOKDaH8tK
bqRqvhbp/Djm04l8LTZjHrNIZl9Q11Gl0nFNZ4RBXbmhPUfmXwJWoE19IA7O7cfxktay3EBrpHtP
t8U1Wr5CAT5SYddijGhjQrZANi2HoLDEWju0WXVDdN01aTlI+hlxk3PNUc+ZB5gekQlMPlgR6HUF
NX4Ps/sGzQWJffAckjKbNssfjIL/J+yXB1J1PcMg0ruW16gZndvKG65utBwgHNIWfReLRl5TLZlh
ehlxym48xb/WhvNWpxiCS2AUZySaXzXqSGArHBXy5JJIovqCkVKctIy3NO4fB2lDTqkcxnXFjdGn
Nx/hnhqG96pt8xsOxfsiZGdJop4Hk7fDHdpLbjmf44a02Mxybvum3yBxmkBPD3u0cbQhSYE8oW+7
zVv7TWgclv/w5P7F602tw4DBXLQDMH7//OjCpUdoZjvFATH317LpHxuTfa/nmIWBNt0s9dfHUbtq
A6JIAyq9j3e+jNvdNOD3qVO+rC4kDcOSYU4WbHy0tR6CKLz9BAWVW/hR0yFfAsV6yHWwZOxkWy9R
Y8SLBBeaWTFGH/ZFAGSELvEerGdP3gqDNSZtp5deUm6ZWqq1axLtPEaY9nOfyjriYMh+GMuKDySi
zPbS7tr2rKBaLHMKjqRBl1/6rnu0nS7ZV7k7bhOdoRMa5lMRD1cwNCiJIc8xD5u+AqZVMDHaR4/T
wSFL3NueTYRDZneV8LmWar71ft9f/9th+6cOGzAmKvD/f4ftUpXtl/In4NTH1/zWXMPdQqeMCo8j
kPnRFPuXTAExwifTxlhI+I5lIgxjQf5drBCgSDD5K2ilOMCRHf1ve83+JCk+UP0KFAY0AK3/RKxg
L0n1f1ymeaEIJkNatJxkFkj4T6WGwgQoQsald56iuY0vrMBrCaHTWTu1m00HjxyREldfFKe0eqW6
RIKdL8e39K0JQZ1g8Sgo2wkGqcdjPNcY+tAGu19nLQD9lIlvr+xCTecKC2/+msx2fa6a2fyWymgM
VlaXjd3K5LQxLWPGXu4Tw62evbb1xLGpA44RuO71cNHIyLYxOEAGk5hOAR252UWhZVpbXUiROxln
s5toA2rlR3jdyllsMKJ97pmVMweJsRf2I5r1KSWZkyMOTrOJCBOqUlRFW+wx+BdtN04uOUDJI0pc
72DoTh/7qkjxiSXl+NDXxl6kndhUIngdylHuYyNvcadH1fJTgaF4HR0a7tAEQGSQyhEHFn6FhQVh
WfhIyc3adFWeokQHi8rpnYg37ETYHBuUdSHGtxWfPHfZnDvEDSJxbux0bu4bNaTuabA85yt3hFYa
4ZWhvs6umo+tthvDPnk6GrNtqq2Vsgd3VHvtqzjfilEMlyq188TOF2Ms8pdyB8mk6ImKtOO4lYcU
GTZoVngxqu+8Ew4ZEgPmtcV8WOCSibOOTWMVRJrQgqNVQHXpESYHBCUDuUO04X9QIz1PbZRAethL
YT02DYE8ePCN8Rtzc5X+CMAx/JhCqiSWzLJxCuuJWDprx0hlwXsClvTe1EDUAsL8oD8PyBZvKMfg
dXo6C2PM5116TDAoy63OswdG13prJsxnwzgb7poJLskSYcdjiUN7M3FQJazHsm78NKu2UWTOuzlJ
sn1WxXdWosbH1u3sBOxALmjMIVpmY21pzvgMvte25G6vReqHB6wsWDtzOTnHYjT1jglG86USKv8q
2tqSqBAbF0N1vThg/NCHI9CmmoNbE1g3jYTlYUvaZilTautgl93nOLX7lrrHdu4N7qBDj1BFnyNt
m6cotYsdRDVj30sbIheXu+A/UntrtsaHsmqtxZDP3Na2Qg8voz8QfynM7LTAcPCz4qGiAnHLYz+Y
CB2Ih2Xk2Ob2GYLpfMOck2o3NVGGd8x+tAT0ZUJ36fLo1o3R/mw62z1z7CdCaMzCz0zdgh0xQT26
DWlvszorbzrLU8+QVW+d0nMelif7DieWuUFzA72rti5zimSDsVi79qVy0PwrVCq2VOaPyprMu8rJ
ordIJbQmapsYkz4jbTbHOTolbrRP0z7bw7SnX1sv8c6EFO+Vq4OnyDYwftEROfuZ9zIL866kFlh7
UE/O2dw7yCFrdC1pM7w6dTXEqzQbBxg4UrwXzoQZhS55hYAwN+WjSzlKN7KRPwzPh1HRcjd22Zy2
R0Knv8KNDoDH4T3aGN1UB0vRbz8pOYwxeJW++mr7U3SFoEFlR9yw8wtIiGRfwjzjeyjjiHGI1BWp
kHJ1fX4c6I7eZCPcMp+c1C1BOuNOlpF/GB06IYMqgQJ0Lt7x1oksHvSuTU5WEFMcLCa3nPtzbcb6
gccakoqYzsGAGMvJwoBZSKzIf5W1d+NrgwiTwM79b6NbxvdB7ieHPqzKb0jIgk1uMlxcKZiU7naq
bCpS0zqGbvrYFto/ghAcNxlP95NlVKpY0a0SeBxkuB5aDMkmSqBpdMCUeV5NcjFM8RUuEPm5yiMi
yuMOKuFgcWYhVMJ5d/wh2Ejyph8r9Glr29PDK2QKRLIyrS4iV2iJem/8aowlsCQh2x8RtAPUzfW8
rfK4gbAr5JuACnY3Wwi++tGf76fSqXZWDphQ4G4/Ee1sPiFIn7M1Oves3lVVE22bqja/wF3VG3vs
qkcyJgmin1Bar+O0M1Y2qu0fWN7NQ9mX3rtk5m5sZh6t7cySs47JPnRXfhQPm7Ji5fcHur6e37sX
Uc/RmjdSIkW3xDNAb3XyBye+qQKt7msL13tbm0gtpiCevieTbp8cUFHpuhZhvGnMKUdHYAEBCUdy
oCwLEfisp6lbQ6T9XhSgvND0BuhERHWBrZXSw6v1mWCr4SH3jC3uluBS98JJVjDI4vAoXSO7xKZV
bywUSZ/zphfXtMnVxVM+jLrBajDwuHHwaAcjYjwfS1E1hgmWkdAe1n2cmHe6V9lrgbnkNfJLfQ8T
IXxRWUgXaCRnJ8ZS+Wxpe9rGZpXuJzzS23Bq65XplmQU2fy2OEfQ6rfHMp97AGRe98zwEIdeYjfl
xsC5snYdmtoomMz7GpsmbQYURDclXW6Sx7NhOjmo8zKCTS1BQpktuY/t8GaPwA2cnhYVtDHsBQDE
5hsrsdyvtEhMY12FZXJP2MWAZdwMXqfZAfllz2z0fol0btVETbLDfeWePezI19DrdbQywKFnQOOQ
Am38YTx3daV3eBxJ+/mo+P5bHP9TcbxAxv+uOL79Pvyfw5dCodfX3/80f/71K3+fP38oc/93jvwb
j9UTnxwHVwGK7CUY5GMs/Xt57HySVK1YocnNoduzFLW/T5/FJ4Ir+edAXi0qWlP+R+Xxn4tje+nw
SYp3+kr8FKBh/3zuhPgw4hv2ZlKOqA/lzMrNdPPlDzflL8YI/3a4XS7CeAQHOr/nv4V1tFVvKGIc
5gP2sno1es28ib3eW2OtbLd/f6l/mx5wKZvb4jEb8Uzn54iOqmAtSiM5H8Y+oSWWJxQQAp4I0yMk
rmQHHApLQzufHXsFG676h8v/e+sUMz+TfI9uER/az+B92Hu+M7gCi1U5XEXhvfr4wP7+N/z3JheX
cJZ5E8cq5k0/dZ20NqbODK364FjDdXTkC8VYte4EMmhzrnlK/3XW+4tPjiSNnx8QuBy4GDii0X7m
LLecrv4QJUAaPCYzSoADXub6BhszzU68twVN0LBg/m4/2x9R8favsfESjg95CAFRcUWmiZZvgD6t
PBFZoONTamlQX8TQ91UfQFn5iKdvqPZp59aWWjbdgAD3AE5iWshfRDrso75pcTIuEZy6NcXLRF7q
Yjjvig3qIHkb1x3bckw7oTOn8WXi4HCm3hqilRSeZlGvg+LqYu96TSavQpCKKzmMKufOacvs0XU4
C/Y2mC5y9SK80KW1igoC6paUeyRkTr3ru3k+4lS7wLTpd7Iofthe/lgl9lfOGQ8tKmROGn5xo8zx
c4R9l0uk7pa1GTgsaOJNpuZ6n9UO3dLS2jhNOnyn+Kxpk8R3aoJ8nAQU+7YoOqK7B/d2BGKH69MN
b0QkXzzDCm/SOKEz3QDZTPoe2rwRXEfY9pvJSlPQA3V0bV1wsp2frc2gjwjbW4a+Q9gf8LqH25R4
tguHknUXA5cJCVI6OTAKsi2VQDuto2GKgmMLEWYEjOwF19pjgBX7OOCFDwleEeEJrFlZnGfKUWv3
2S494zXOen1XVtB2tz5JC9fKyjg46aQ7MLhEVq014H8CluJTWNT6UuVowERZZ7tiQGlHKhJ6wAo1
QjqUFjrjTuz6JDdf7IrG39RzYDPiRHTvXWJCkl2bEy3R2YuuTA7mbZlU1irEB7mJa3dBByRLYpyh
w3MYxvpBzez9hW7OIZzjdwyE7dUGU3eABmNdrFG6h6LkWUCHluy6thz3ZSHfYypeTt0JKLEUaQoB
00nwYKJ/3xPbrS9zZFT3XT5tBHLqC9QAVaOBzs2dHkhorVwnila41SOEm06y14HdnTA7ZitS3dz7
BIF7GEpyPsLWs7AZR/iUsxjdo/M69tGNXYT1hviDBzVlzxwl2dv71NjbMPBOOMkygg17qssOpR1x
m9ZeSBSIFlkrhwm+2NFRTX2aKnPB4UdOdVdM7Bs80fReiOeMzAcZ1tOXBr/mktlZnvsoNU5t5Iq9
HGn7ubnh0DMugNPjPPU2tVlztSiT4HICDP0ABwkVClVM3ovhh+8+PUbm21Gwj8JwOI1U/8jvOmoX
KBj7pjdD3n00cMI28VGH3bgunIw60M2Hm1nE1nnREe7C1A1eKiB9lE1JuXG9+AsGitfAwhQSta35
mCACP4hefgYTfTb8PHrKKhONq8edhnZ209rYNPow0ytI1KhJhj6Db0UipjunF6OpwZbhA9iQvvCN
kEqYymSzTSs/jPpjiOZ1axnmA5S3HXOV6JAaONkrJhf7OePbRqFbP2vL8NCENoOxUfR/mR1W8kvT
EzZZxcrdNuOuVpG8Oo4Klqk04IrS65v7zlAS5aPpH5NikFABY/yNPT2YOAbvtHJsNd+GedYCFAjV
9FxZfn5mQZpxwAVYAIXzritE9IJx4mqguFyTRIirwozP1LT7mA0AWwzn9lUUEeyRF1Z52xT+Me/F
c1aAMRChhVofx6etfQ4CNF42YWb4lyjMvoe4JejhN1uvE/aXzrTVL2kn+ztlA1FaOTnvHkuCe5dM
6Xgm6So/uoXQB0SQ2aYa5uENUZfkDKyXeDlcwozOXF4gSHHj0gQx8leLbCPq09l+IO7DxbtJy83K
i7RZVU4usTXE7dbFUst74o7fimJCzEIbmttcrjMMvy9O7DD7DzCEr2udL3T40V6TI+Vsc5/cpm72
7HMuk6FmDDv3d0XjGwdMb4jSau+rZ8moXfUBn3sdOimYK9+75s1o7QmHKDAb2Uxn+4k0lswGCuYG
8QGASXWqxs45OBgA7tzEyg6xEUWffWdbkNK8z6eY29/H47PFyrUB1uPvuEn5VRLbukYnCO/AaDPx
ZNfu1h2K4rUFSfN57N341tXu/NqUckPmMwjzVGl921mqhXaZ8uThQDigO9Mr6PHGxpHVjzJrBB0C
ne2AfTTHPOLE1qeSNaPG0u6eQGDRHdyIvOl+rSv+W+T/Y5FPbtEfqqIFJPUbIGohVf2//7sU+Tff
dfN9+nOF//Flv1f48hMDR5fa06bNHBC/8K8muOdQ5bOgedjvzD+xntCR0pb2gCYv5ZwnbarJ34p8
6X8K+Hamyd+g8TFRFP0kK/1bman8uYpjrEQM1CKoYcqEZuinolHUmi0OYtkh6A04CaWW7Rbjq85O
xJo7J5pxdf8UOQ1gJTOJu2OflO1DrIy+2GeQyjLYez3AXQzzuPrDTkLGBpDE3CdCeBHaCfLTxgSd
hxQmCugQzAjxb6PMwg2O2S28jqJ03njtv+Q4oCK+1bXn/Xxivjg/NDq44oOCKlhyIFhVbh42S84w
PiLqp0s3LHgnXmTarjA3EWa35ltAtjHSByMRj2U5ZDeNpo+JXAfkyuKPHlz6C3Cex9tirADUGZb1
GM7CgMtvBD8aoUGdqkoyReoRvRyJnKbVCkMEglQP8HgemmCNBi4Fo8aN+ogT1F78C58/6k6j4avR
quoj4tbZ3/sIHKp1WnTHGY7hmmgHvrBxBuxsolyogG4RFMFrn851tC5z33zzClhYruqDtSMCWDw4
WQ54aujFGx1XtwBercA9T+gi2oAsb6wtq5jcT1CwSUK/a2g44OjUpwYWKjLeu05CtmjTAkRQJ62z
9pvA3A+Olb9MWQ5sso86600XSxGdjWA42DXi8c5XufFjjodgPcoauUU8xt8MFkvki76///j5muWn
4snW4MT576MAg1iuShqna8/F37IzdVfuuw5xYOWrmfqRm4w5qN2WGKSgY7WJYNvClhWvujbLhjOh
PXFMhLaVzQe3Qby5ix0Sy/dyXsqNNIRpWxroTWa7OvbaZpckPYClMonEm0Li6e4sNfnAfjOb82Rb
8CxAnL5Ju6bZcHUUmU3jJPipHOeJBm/+oomyf4qVnt5qFTdnH9TyNZ17cACMeN0Nhai8wWoUnVAN
x6/ppEjDCSbnxJE1WUQeECQxtCDugKnNgN0xts7MvH8PbAhKk1PTBSe2wV3o8bgPymHa+6gn93ku
5I/BBWMPOKkoKsKYyYndRAITzi5IzTa+zfKK78VwVO3cCswxEhgJ4oCEZ1156bbFO/UYFsF0SeYh
Y6KdJZu5NcNL4RYJSRzR4O+tZRys81i+5FT/+8InbgmLxcJZHtuk8PeZZTZPbWW/OW0OjNYxX0t/
nNI1FfbSSu5mg8BqIq2LKJzbdYOZfZf4MwkJHiMv3P7gE0LfBnXZ+RrKaV7dN0gVHhpDgkybJphL
iW3ddFHJpAsY9rYAY7hwsNutQAF8A5smy+njD3I95I58ZqBirpxiAsMRaiIMBpyjK5sY4nUpiC0l
PSvMdmXbj1tRtXCLkQIQFTY0xr5Wsrlgx8HY5cvsVBqDc09jGcJ53IPUMb0GlQeOpTBd+UZAiUD4
U7cZRtN762cjuYTogr5OOk1hA1ZHPfHRz2oBxWEaGIAXV/DDp1S65drka77MCIGohVINQz6qivqp
DsACY+q14m0X92RzGFk5P0P7MbdzWse3PYeEm9lU1QsQo2kvas8Eegc7iESPSJlA2abZUqseAQFA
27IByV06Fq+yA4iuywdz07vudBpQWz7EJKu/Bvz+kpyoeUyPqqi8ZuPOkb7pwMRw/nWXhKmBSnxV
LLFXK7PuEGfEXkUsW6n0Wucivrrg9mZO2bTbhS7SE2oQ1GlI+ZnkpwJYu3RVs9ZBP+5jMyrXw1Qg
STfrLQIHgRm59m6rqTOuMDZY/DsRz7tgGFO4x2Xe4g7yZ31PgBvGHXr91Ics5jh+WJUaxI7vHysL
Mq/wRzAWaDYr3lDBtAfL8vIWKZdFa8Rh96IH5v+ugZkZoQzoYNrB7DC6csv9GLE8qxIiMK/DIB5x
bXEhBgjjBsIMPwkmhvkymAPN2ngwgvJWWtZ0C665mjZVNbdb3MjzRfuW86v857/l0j+US1As/96S
85KQZlgmf1IM/PZFvxdLzidhu3yfpVXGSH7Raf3WEvXlJ9fzbNgZrM/+Ujb9SzEgCbZCKWAhGyCA
UVgmrb/fqyX3E9+N7En2HF8I4f5H1RJngp97XlxeUpC51HGEm/6sGGA2wrl0iqyD709lTpFQ+WsN
qAE/3FSfE7SFYxl+nkrfgSXGZOXZ7ED/2aas4MNHgIoq3q1A95JUhtAKt5rS7B4nqMIEWy7O9CUJ
EuvRsQ7ba9iHo7+euvqLKWFnJpChdfSMQ7d8ES2CF1UMnBp7YehvDrz7UxVHwdlmbvUFnx45gKNo
nC9Sufwj8nCDl9atjO+QXoEx0nAYvy8Z92DyEgACt3HlbTWaMj8a0xPcNMU234flFckUk10glLDX
u1YwzBdxZVwN20HXN8Po3Co/JSqec8mqKRYzgSfkeGvpMV9sBf7nHAKCODVt73NbKuhSKGCjc6qs
bg13Af8dCpIKMzaWxR1eQ5zLTfaLXczlKRoSuPX+bCM4tLM3cG0lhpPQ3hie66zzUA4vQqTTYwH6
HLVmsyiIVKGwSM6mtx9DAuWhBxrvbQNip0Ng/BybzHIwRZPoVM997b2oJmEq7bmjwUgMRhMs3zTE
fBsGi9KYo2or7kCvEwdsOK511TXhf52yYxSi+aDeP+JeyT22rpx9l7tM7RmtYhCM1yADBYtcY4CW
/BFLm0OIJodY5mbPAtZat42UEFa9tmHUL1nIiq3v9JCS/Rhz99rQNU2Xj3xWixWbTRIz6unXgExC
IPAFoebj301xsdCVJXaGsyLQF3vkDFWPfMnwJbX9JXK+c/1z29sLsCCOZguiuBO8+EhbukU4F7xY
nUHcn/bpvPJo2tZVwB+LVgCOUbfRvSHTsQ3kUcat80WNed3s7XaB7RFMMJ+CcuL605KyTSd3yTy0
50W7sNwUzhY21s8ljZIw5okfYLDqMdp6EfK8ddGHpJRyKEYbH0JL3mAal+nGH1EYb3yPsuc27OE7
7ZoW39qxVUtMeVSl7bc0RWWaZDP/2yZgIOGO0w/Y52na1mtSEhDpQQwx+QvbL/n2pMPwZ39G77qa
RcaboYeFEfsREwo42T6OY8zHMjctRD5c0GvbUPwSYSfMe6hQ7vnjiqRRkcgJBZRUyRwtxYoJJfc3
HaLF3J0RACltRsYbexAw/rS27C/mNBEUadMTPLmmVu81uxwZZs6oD1GSOvYDDA2yP2UdV8cErU+z
DSnTJWNUDEyrSOb8WlPhkykc5u4raVmT8fLxUwLq7CLAteRuQHqmy4fU3UVOYghp3Qaa4KEVdFBJ
zhV65w6yRE/SaIsPJcMMt3yk2DqWe7Lkld22U1CdAkSqp4njD9G0U4Kw1A+ihoNUNSeIRwweCPxB
yf7XEFNijmAHFKY17ZJa5T/mmYHjKnWN5ZkiDqVaYUb0i33Vke568izy9oiZykawKVk7bNpAzIcG
KfajOSAr7Smt37HsdHINVc0i4gyGA30Nm/Ci1u/WFacOiBjCAHfWCNxaXVFGcj1pDACu6YWnFAv3
C5mvbrxZRmOPmKZaIlBAsb63dteEOy8V4xMAS7lPB7/YAeuAINlHzkOXtM3XFPoGpT2bzksOqPLJ
dw1cw4I57UroQfPLcAPOrmkb/HZFxklzrpyyWbeDzkkNCUqAGtyyntES47nDYAXe11rRKkZwUfkL
830g+lg0GbBXxC5HyCDc3wkD1YumB3B2Gc9S4IpiuBssB+JDD/dpa7RI03EqMR4ptK1I00kkEkk/
BkHHjvFQWqp8RLEFeJYyPUWMlsUCesfs7bAyTd9tr5A3IebKQ9r71rccnuXiXBi9nckSeK4BqnyX
YEWumK8m6kg85FOah+sqMZ5xVOqXWNgNPdKMxMU88JM9CcAc7Il9PVtjSZ5FMJYkjRSg1qklEQFE
pKzJIW9ODLo8ZidoYmxCGUPwaFnanFrI/jTGxRIFOGOvhOLpEGozMK4mZE24pMPP3tmJ6lvt6uI7
nZPY3gJF6/PVCIbipmxH/zYfjEergLa2RTcnQUz7fWOdc9Qw9cNsy/jYm8G+7eHrzL3sN02dqQue
KE4+Rhfelz1TcFprK+IcVPdolQAZooEZQhs0c7Tvu0SeVVaa4jlUsnohEkc/5YN9Hzt9/YicBC1N
1NAvoP/zVHptvMqBKvt3NSPUA8YItYWWZb5FYhhPduhfZ9rsr+CExL4anUrvnYFEb94PkDyHXo/L
iz8ciEADBK/EfdNEFQ0BFdPORENwpmbO11NYt+ZDE8OnGRFZwsBD50Z1q5Es9G2sthwPSnMTh/Hw
OVRjkdMU7Zx0ZxZdVxymOqdNalg2IVeyrkDame1VlJn/nhDTThJwQpBEl9rdqiCS49i7kqd6kOnn
ke39hCitu0Xy8HnQfn1RzQz2zhpG5VLkh+2Z01666eGTP03I96GTptYDCYvtj94e9eeJIN76y9ia
ef+QwHqMQACQthHlWbmmZf4mpjl8iGMr3IDaYLLsW+O5by3K9oaSxnM5zjTSuGNURDtdYAyGyVJ8
R8M/nmuQe9vQmcRDmrT9u5+44SYqmKUEKnDuxm5AtpOVMUJmkzymW+RS2cUEZVNu4s40HuysAqMK
U2/L7fIY8UHKVE1Rfk66FuhipZ7DTpk3malfWrbEbUzE8IaAk3dLRMd0SJuzMTn2G+RiuMteBvDf
ChtrG5IKdyLXCaiyX0EM8vTB7/BeZJ7AgmKi1Fx5lRrt8xC3wNM9nxlabMucJAfRtWx+xi2wfrGn
yXaGOIWxLrdew9T2VlHuFiimKxu+dZvhBcvzjaV6ngOh7G08khAWySCcNxFtZqxTbOG7wJbmuBJC
yQcwmu69HyDRqUAZsdGXWAMb4hfX2TzuDK/tL3T7nJXqomeXidqpRFi1seSoAPsQ/RS0RfGEEgsJ
VEo+907A5sZMSS7klsGmQfPGdaBCNHF8j11W7jJpTleTruBpaqT5ShIZC5QbVRdWoB4OB4iJTVtA
Cm1NNHZlRyJ1K2x1ksVcP8ZOAfZpKpth21Ulp9F4qGgi2GmHGsw1Nzp0j7Sz/HOVRdMz2Fu8Ek7R
vcRd/IZYHLytY/kUFIzOnnsFCdNrRnJk6kbeuKoYD6MZiZWNjXDndi6fQ6vTwV0VcMHmte91+O6m
LHZ4E4oWeuPIkBfHObtjjtdiVZObvFeMdF9UwC/eq1E/hWnl7RCrhemW7XA4kHVIlkoeZIyTGISM
2nok1LOkY5nGII+nqDnhjrblyoyn7jRqm6xMIUa542vGi1eMsb/2WG++gVFzf/jgdfBuu858IHQR
3DZytENA3vk2X0orBZVxhTsOH6xNpMuaYYq7hfeqtmnZ06ICpH0ZlkyNcMrRhfX1ElnpEZyRFv3t
3PhKPrO/4bIrcYn2sCuBz6QtXeAmg8+GuzlyH3OCt+a1Y8D+oUlAWVAO9i8ZttBoF7hlyQtkUguC
os/uIjZZOrjjmVFFs506mDjrtPHDh4YyYNHBEaJYojymywkvDSMkox8SHd9pQVaPc4jlaFVE8a7O
uukMHMW5hT1egxyqawPxsNPdkCHVnkbiB/Z+mYz3ltM213gobuqhPil/Hjck0dbMfarmq8tque/b
Wt9YvRPudeS/UKgNO6/RALO0/ZD2kEoRXmVZtiOLA7FqE+Og2yXBPE+rgSz7dF3lJUlhhXDnx06a
6pcxK3LmloFAdKtKmOay7LghMpzPWaeN4uvUjw361mm+IzZFg2pQidPBd1ZX1U1lRthn0tmh2BfA
Vo0jBLh9HUvvEUL2q5L5GJ+I0vPCsyzNL+0QqMvoUMhhmq+7YzYk4eJ3nhiqk9/uPUL1oWeXFPxJ
DyuNRfu+Ytq7W3o+Ggeio4bXObYrWofaj7z7SKj6nt3vSMRmYQyHPww+/kIO8rP2BMmJAz7QkiAx
kCX9rBaKsF5OIqKu9TRMy0FyEnWSWFznyWu+BdpK9n9/PYexyR+1++hN0PP7joBMatqUCj85usAb
TUjZm+pQFjo4tzGle8PC/CUzWsLJYWB8jXPccrdYbjt5RJsgw4kuphEXF7h4OSsfLzbi3dLWd4Xu
rduCqDPYc8IKXnpa6vQ+KwpAey4XRn/hNt/MyJQBB3q7nZ+Ea5CuXo+ZPiQdHG9iLZ0vGPGH9qmB
DtLgDwUY3qyBa0v7M1Noog/xfXNgiwiPp9aPOItkrBjXwpPqfcin5tuStPODmPvySQYRFX1bN/x7
F97Xu0my7ki3fPSMZe00OWBZRvgwG4Te0zLm4LD3mdkcJv6hvrMrZbl7HVvYaRrLr94/zsIFQuXb
v/8QftY0BUyOXJtODSIgFNI/m6IzKuTQbczq4EzLedlJUroXnZVzXPv7Cy1asz/66T4uFLg2ZQAR
5ogT+Ps/SI0gVJEFCo7/kMc5H7HyC9xIZc3nw7tnf2kSyEacDUcOITO77Pt/enUfBm0ABQYajATh
+uerKwOoIAoiAhZSJa7ugOMNYuxE/ZjrQzUaXNVtPQ4BxkDqwervL/4/7J3HdtxIloZfZV4AdeAD
WE46JpNWdDIbHEqUAARsIOCffr6gqrslVo10at+LrmqVyDRAIOLe//7GeSNSYaFHtuFZxfC0PEZ/
b747WeBW0iRdc9ROy6sTCjr4V6JQ7kMtNW2z7xAfSBmz4O2RQv/f2MSX0fjVqSiPqT87D68f6L/w
5m/gTTpnwxn8N0fub6fBV1/n/EvzZhpsfu3fkijP+K0CccawOI170L8BTmDLP2zASoa6TH2BsPir
PzmfnuCX6FwxPWAo/PM4mEkxlg9hhHcxcwMej38yDg7ePNF2zLYKRzIAT4XiwFP981JX6GXWKa3l
ZUdi1PLso9fQm9oXPcJ8wiGY5XgTtKblmGOeVVnnjZu1Qbel7UWvPRG0jkvX8tLhxw6EZbfBdpbL
uF7MdSi+gtGIXR5S26/qWEMyQkKyKcpp8e+xvV4jatNxoGTVLyW5LQwulhQyJzPWVWbxjZ1bvXg3
gig4HhOCnkjwe68mOX4bTmNvfyxpPfPFEH5A1bqssZF45jgdbudIQDgaUUTgcpOuQTFnl6jEVRvd
Z65AiSu3GOMyknGIQYOciFt/pR80ZtjOPpJU6ByySvTrcFa3Y+RWW21XtX2RO3mBuaOtvmSW7g5C
tctt4JY1Do/LJPnVcLHWT22Nxfx3LfN/H8DfPoCh2Rx/8QA2XZ/9z/a5a8r8jS6Rm8Wv/mfKQMUQ
cl6FhmT9+qT9a8qAwhA3MIj7DrRWfCnYbf/1EDJKiEjPNHJu7/so4d9TBu8PftRhi+Z0+C50/Aec
DMjIb487iLWex6ADSzIH6y8zhfjhuBNGOoNhnjyCLrC3O7GJLVp1qqadO3bxvO/H1m42TD0ykm5J
4vPPGZLG5EGuDLW27hQawc3KbG3fBE2qjlbZOKQ/t+iebToPT79UeRBdLgYjx1neuYaB5Z+DlXGi
Li6sRRJtPageDqD2JEvQq6KEElERCXoZY1T8saZ5+NjaK0UQ0e8cS1A1o0sHyOiZyCWKKQxO6m1T
p2GIoN2N2jO3FFm314Wpm4hxBKMuZL7cuqqPn2Am8MYTs1Bc8nQ0371C1FXuzHeddL3zpDAoMd4a
oqPJqJGeN0HXRKcQ76YXHVFFleByECwz9OnE9FCLtMxBbhdiiwE/B0hfmzb2OaddN+2ONlXsg9kH
n4WL7UjTWMPRGzPvcTVoZO1RSNG5gqaSqedcpy4yaHR6oLwyNCZe+AxSnYlYanRayOJeZGfQ2ton
ICNHlPIRTqU9bmav48c4f5sLJhTB85Lye1Av+QCBMxksiRzlW9tLkbIkGVzhAfySwUI88639gveM
CkrDUtp897gMAI6HyfZACYjyrTORXXsF1sHkPzibbsqJhU7y8dxrYswKcySGpGuY64mplAHzZ8rb
Heua//L9hlKkFcRI5gwA3MHcYYi2jJSwwtAfsJpCwjlhUe/s5gLC9Y5Ou8jfWfg+EZ2wSF6FKAz+
GWkMd7ZBOXBd8BTmM2YAhGi8FrRrKNVEmp+pvsJRszUMxPdM9n3vUFYrZIRxWr9lCerajT3W8dNS
Tnf9qoPDQpqWz3wnT9C8aflOADL5JNEoTCecirLHZwGalDZWbcVCL4hyTg5kuPFKa2JQOpElfLbM
zDl625tvMzh0UM37kdXgdrSHWBP0wLOQObzzyHcoqEohGB7gIMzis9wy2yXo1FtcItr+hZkk9rN2
3zrX2aR4CLH15AY3bcSI5ztMXmCNAERJoGi+LWJm4vuRJYr0icfyssES0z8KmXjnlkT/hULL43Pn
68AEo8II/M5jxp4QXF+xYhJn0C/zbIzCa1J8OBTNOlliZjuDuUWRR1hnFdB0RA7I2BZpUn6GV0u8
F3jWnC3jGO9b32k/0sEmT69LOLcE17cA4G/Mw26UUx+TcJzvmA1wSSY3XW7nlEcBt0qcbzLJ6Ol1
YkjpwYXrm5aZRFtGLJiB4JOLEjNOVoB5JKCo5GdYc3PxFlJmzpTNxsHZqD6udIJHFbR0Y2AtzoOP
a/STJe2RqC/gJxg9Cn+GshM8nFiyMYCDU078cTCNsLYrvo6d+0SaztxQhf0sz4Nts8CwusGJr6AO
JoWbadWIJ+LZgnEfzRqSmHPB/A3wtIwvV2Uq4z5feAVaIjqukpQo4pOFzrxbqUaGNVaHYBcGwRrv
7LIVxzDo7INdStpXNVs7D+Vhh0tawff1cDGbDqtehmyPDQpPGNQJPtDqsWNVLgLMu0XPiMTNTCdf
GJZ4iDDvipjtOaoLRoyVU/I6rxMnTGoJ/u3ZMmwkGw990A5cQdq8u5aFjpM6SWcfC2BLDEN0ivEi
vbTwWPMhFVOCy7Xs1nsdU8Id54Et0lv5wnNRsKKsGFvbXelazkNiE8V6ShtBfJkHYJGdqkQSxmsz
1BnwUVy348RdKvPENFEuW7OTLKwpiD0s8CVcua2dpuWyMZbF8q1mqqewtnmQ2OKgqO0qRkwVMWnE
82h65sZMICcYf2Bqpt3MzSi0qmBAQyLHb24/xmblkObdLAi8O17ehcz6woAlP8uzgNVtBofwDOIn
8s0deYFHTHdEf8tQ9nXN+y5avK3d851J8zbrH2saouryMX6iphV8z9fJ1siosUe2TrlHzpNmf+t0
H+3gQ5n1GJuxXKui+Alwixv5fUuT2smrXSsmllKQRN1wLiONFa5Cu9HtW7iCt37I01WWBVxpzE8S
G9Dm8PrEVWPkP03MKPBgUkGXHV531qahCSekKVJPTk6k89OEH2TxPpg89onSN7uUM075mW9mqzHa
8r0cVPXOyXCGJJnrBWv2+LxrW3MYKNsczoRQEiZFWM71tAZsZCX1w7CNoNg5eGCSm5jduEu2HNl+
8KjcOelACUFrjBxjGzZrfFHVmsGFK5IZKBghQ/lulSV5ATlswC0hSekTR2lHfQ4X6+TXtsEphpm9
lmeSGFu2mAZjKTeQWySb4UtTV09N6nSnOJkHe9osyA2pQ7zuAbs9wgjNQaQNtYH5UHvBGRPdOrWw
E55dSBCdgi6lHKe/DgxFglTXdDsa2kQuFAwKyBCfVO/uLbdRl9rQLLpebG1BkiGuTd9hrB5ES2dD
eyFkDPf8FgP5ZktuwXtM6Q9McRndQ868bf1xI8HKklfUbAnL1uKcICcgOUdSX7GrYj6APQzcL8/G
56C1cSx3Q3ett0LDJtuEypeYHrnV0cFtONvkfhttcd8E8K7dMd4IMkpx755OgcyKYmuJaRk3sDyJ
hV5CEuSPMadxt03xOgSYF1l80Xv+ehPNvThpGXPM5bMyNtXwKqrJefSdkWAy5Kc3+VpEJ+EmrF7H
pyjJIoT9kWyhTrSzi+hbDBfdPNpXwgOh2mgrmJ9Lv5GPTEwefSlUecnQ3n+nigyrp15PTKTXLj5E
TMi+6aWLP2cRPDk9EXm1ssj2KhD5LoIId1iI9DraI7jxMvfVvopaBOG+TyLH4Gl5FXWZXK64XuGL
7KP6sA5Twjme2/s0nx7jmBSzAmfLM5FMn+CyGIBIfE7VvIDzL/XOKZV78ApmhW4fdO800zPKnzrc
B3M1f5GD+2Dh7s/MSeurKM/Wd8SbBttGDNWhWUgRT+IR0kOMaVyq9IOKB+aTXUhltNeVaq76NWGL
Kirqk4lJWUrdcBqqzjm5UGiOQdzo8yIe/MvGI+SNi1YD+SmIZ1B8SFVW0d6K6RglOxYawaq49bFZ
x532ZK2Fc8MhgD+4T8R2GlnheYkL5ru08bZejRObS0d4FpkTwlvakWCueMAxjRum88X6qBEi7iS2
OtgGmAl05e5IMLXvCni7lw1I/SPeFdblUuHUu7Eiwe8BR4ef+7FEkpNgKHfq51qRN9U3HyTlu+Fq
EIfC+naLB7dLoqOYPOvaDpW95eQVZOL5h0EE2LE3RYU6X4hnvME+zJahYDqiRHXXdZpZEMuGOduE
WH7thzM7KbJtEBVMbfE82a1I5c6SNOvPxzp4abPU37skyG6d1i7NbuWcL9grPCedTTBL0uj5AxXx
nuq6oxLM7Xq3FHax75UfPiSKHYWdv8PIuHFgTOauONoaW5EqQ0ilXeQjASSL6TIbLGRRrTfIeGAj
iTquXR/Yd+NUlA6RaGVHloRQUCHv8sTBT8WRlTH8WPWYvrD5pwfmd2q3Rk6L6cVYM9TKErr8JvWS
sz7MLDamLg+PEaGiTxYSi4hjL3FDaK1Otuvang4kU3tAi+Yq1zwXOeYWT20YlecrmbwQZpbiQHrG
CvfT5o9SoMZ2S/txSmesxhyvanzrlCMmJH2gwJoq/hLHXnqZquqaCa5+b5ERcYElwVVYMHzl8Eru
K3gnH+JJhx1+tXHSnwqllvy9DtvBPq8KOMUnSzmrOxzZteIDUNOgpr10LCqnlMYtuUn6eKKaNYwe
NGdN9DFRJZt6IuXULmzfC3GoEOm7FdkN3JY12LqlT3B7qgnMgLgf2IP3EZsITl13kISERnnkpQc4
uEFFRkfHf0dxBZfIDip4LyN+N90+GKhBsc+g2qonTSESjj5nkyGILCfbWWdG6NChqEXLbaUmynJE
Yb+DS/+CFOO/TWPv0kC7gjb6DVqKjrHEhiOXx6SJy25XNXD536/+OugP/rJC5PKrmGqkqVE0Yb3L
VOU3g4lXK7mfsGoDUTtkqaOK9fgUBmL7oXmfMiz0VrdPj8EcR3Abap1CP4udxL12wLlSis2kPYPt
kzETb5O1Bs3SyXVa985DZA/ONTpHqsofgJC/Gc/8zWWBMYl3I2U7cl0BIvnjh6q9IYHG7KfH2qL0
I+MTGtacN9SkRhFFzoRL5TNUK8WRNaa/A9BfXW7fXBPePjT/owQnH+rN2y+iIJxz5ZosJa2QdNSC
NEqT+yS5IVhokjfgTZH3UIjEOndM+V1j2gYv2Vete+OHC2TejV30aXbsTQfdKkDKb6Tj0cPUHhvt
ry/X39zEwBi9GsDdtsmCfHO9xjjNLQ9l4bFORgQg8TIP+O2FeCZvuiAm8wWQEOuXWavnyi+WO9WD
VaiMXj5nCnFX1eq70cL/6+z7F+YpGC81kA/z1Bcesp83n8gKlLUO1A0MIRC3bELk+Xc9kNSTBuLR
MNtN+8soWb/4zBHO25H+op4aCGQOmYz5VuvW9GBc2V9fqr8445oPZky5CLODog9s/PO9FaPdouZW
2bEN8Qqh1KT3IssVYo/AZTH3dH2PH1Pkny8NZesOi0hdnEbfHe8GfyTSPcPn+wkjDbplhOTUxU5P
G/s6nUv9lfI9T6F8lQkJnJAUwXrq2ObJtqoEtKQQ3TxcETbfv3xvShFWzncDLD82oaWdGb4brhUK
m/nW1HHPeU3EXs3smwgH2CF0QL++HO5f9FROKBBShQ64gR/iyvnz5cgci9HQKKwzLwvYA91mrbNT
NJhWp5759Gz88eXiRqN1X7urYelWGR9ryYf1foaEV9+nHgFD22BlhgtTlf/LxeKf8CKXdP8KD3mu
mfNMHY79l8M0pPmxIb2m2mKZP6b7dIScty4V7x64jPp3WJmNrBAagpfXL/tfJPr3SLTZ1n+HRO+e
i6b/ie3uwmznF//EoWMQZZ4d88x4HFpMln8YBvn44+GcZ+Po+8YA5NUfL2RQQ56fEe+xwv5lABL8
gWU9gDG/xtnDTvtPhkG+4P1/GLsaswqT+8lBCuOX5fzWMgM5a6vDWbiXqx346XqW63TpcUBw7U21
6Cur94GaKpxVN2MUSLzasR39CHoWwm3KnaMeW+sy4bPvF2VVh3SBgiaaVV81KfbSnTecIjXBly3j
8KIZaute1VjIARojQc8j4+dWhfd48s6PEq9IYiUalO9Oq5pNpfHBCvFao4XDXtkFkiU4ekzgd6qY
5Cl+Z5MFKR6R2VXoVd0JyREyEJW8m1Z1M2PHavbYDeZ8zlFpdF1RiEOCKMOT46OJhrmyy1L1MgDU
7gbZasjKndx2Xr1ckXVPgl+Pn/xoM/qBzq9Kbe0prYghAG45C0xGeJ26Z1Yd1O/jZZR73RqBVunv
Sbq/6YrF37Nb98+d24OFigooIiCLy6tC3r/CEIsr5dMTRPFxgdV+J9KswQXTWQFRXVR/zWJMtNrx
CDP/pltiGweIYt1Dz0UvRDzOxrdbDyOjwAPfxUJsqoYZpUKpT3RjV5lD7Uddehfb1bTvyUKMq+HY
+saRgMDyDWTgDs5Iau/cxGYfliiZs+Up6EcEQtiq7fGzIlsBrywshYd02wVWiAB7+Fxp7DbmGb8L
GGIXLUqhrQdR85WQmqNkC0ga3MH5tzY5h+9GBeExTuJTjz3BNipcLCzWxHpaPAAGWsoAcyusvrxh
ng+uT/4YitPl3KWKeRDo6c4hNow7IYi6R8MdEP5n0TfMtr+rGeAjG0jP5iGE5w+WtI8d+amdW/9C
WVh/1Um1dQNPoQmAOOPR1GTeIKAZ0baUpbUvpHpodPgUzeuldCcIeGPoH6yattax1+xMtNXzGshP
UvX+mWQ0D/I9kUseS+uk3PirD2q768c42LEmjMR8E04siahL35Gth1lAitSK5odIirQH7nDWra9L
m/zv4Fy50vm0+KuD4l1fzFbxeV38mWiFCE5Xztw1qAFN17XGvqFkLeS1VDuRtv4xIwVk72fLvAW9
VLvC6T5YuscKRczJDgLauNXNos6wFPD3DaEzhxBl6yHx5GOHrc9VbWfVwYs+p7G2T3MKUxdCufVQ
wisj+DCEuybKPL+rRki+tUaqJwmaOCOesnuw6znaEaJT3K34xOy0Xq9Qb5YHHAinPZrO8LDS+OwC
VND7eiYmsXctm0DEbt3ba1HtOe2y7RCQjZ71HlYLQobnDm3sFm+G8cjE5rwPRiQklo1pMKD8I/nj
XMUo8XYu8MY2hHwEkfiV74nTrA6k/UiMpr3pLSfkyVXrAaaswGsWl0lIqPV9YXkLoeKDfXKAQ4IN
tQ2W1ZNVZPuwjSYEkhV215DokemRPM5HHS4FljL8oIUBbl6eNUV4DfjzGXEAll013eCoRIrkZ7R2
YuV6tkwyjiIrCb/w7G8QcCIc45rg1I4rkE3Y39tRfk5NHJ4iwsw2fhfchYlUeyY8zT4jinOzTmW4
832CwFwVf8Gl7y5npMV0gCyfGutxmTtnS259rfx1OZQd3oK9QIHEz2tRn03hYvCJuj6I1Oq2WJ60
uyWhDMiEF6Ewyp9Vg5VdGoEiY+JxFCMVRYl1PcYSQ7/Fa37Zu6hmd12tWFJp2F0trjgMlfscK/Kz
I2KvyQ/TwX3iZum2ErDyF2tDmpLEzk59HTUQnVhJjQs6idVFiSUlNpFw7Up33JM1rwkSK9odvgnR
MYOG3JTupzDUlzL15bkO5qdo0oL6Mey3WCCHJKrm9UMcj+9Lku53UAm/kieIt1uCAc6UlohWhgvh
9911G7mnvMFjJ2iakrkOlFi7uy2zpN4lHuzKRKlvXTfYuOsQtxCsQ3Pm+wOWmMEi92rqy0smUd0Z
JOYIXQ2egyUeRNrLPsVLFD+QWHSEFuhcrCE2DaO7qEMflWA8Ee9Yr+sDYHF+q7Fjkw6H0GwlM2pM
nC4KJy0PHVz7jV0F92Yatgt7lV8sSp+nnYLBM3pkrgBsI3/geIG/HH4si/nDlAzDUSzipRlcxmtp
mR0Gt8d9up6tA2MjwJVqjG/6crwlDSnbKAhbfPDpqlU62fYBat2KbFq5EriCq82s8gk+rl+eO5n1
fohbuVGYlXp5C5kKxvd5NK4de01OOlOShEf23/yUgYCfpRa7HMGiuAURXIrBvotj7eoFhxS46QC9
k1RCv3XOUiHfT2MeYLsTPSy9vtAFLE7w1m+e1YpTWZeJgZoQ77ShcwgaEe0dtCSnqGWc1qBogeXY
JAdUAPiMR8vq1Z9L6uL+0cfbE0sfADcV18eZmZ7fYsqnomZ66unThHHPC7UsN4rVV0U3SdDFE0O8
jEkHDxkGVIH2jorQvBExbIvg/NEb6B+x0VlQkxDFG+iG3Rs/fwwS84I8pSS48/wK+OdjMxKQXZ86
b9Qi3sqGiIQALX6ZWxlZ4W23dt1/iR5IqPN++U157dgGIPj/q+v/LZ918VNd/f03/sWxcuM/YuEC
N0SCALVXA+nv9A76+D9834ZpBV80phKi4P2T3UHamwduYyMwpREKHMO++rOqDvirAMl+5EHB8pEj
/qOIbGrwn4pqPo5DOQ0rD68NH2bRm345wmSmqvDX+ZrZK/7AzMITz95NE/ImyqpeusuTNHZ0B714
ILMUuUHwZU7Ktr50aPWBzFsLV6hNoSLcEDZ1nNhJxtOIScNjZ+NgvWyRC4UrECYoz0halzcqf9zy
cPMs7XI5aPcGmlkruk1qt9b0mPUDk79SYnQW7XwMdrDiWwc7iM48sCsVbGa0anG3LVHNRcmhhvHR
klCv2VKt37TPjkGC/oMU0TDDsISAA9ENt0zgszdXh7rLaXq9Bl9bPY1xCSGcQ5SMOMxViqs4RWxF
CI6T19U3FVJhPvik2/PRyFLr+D61A+z6+MPa+hvozP3LRxKoFenPoMWF0ED/AnCgHasa3aUvEFsD
jLf9PH3NXFM6xwU7zCmcK5FnjtwQo0W6ayHnFqq3tNumIOpOLwoZwgACfEL7iVnTfk3SlSStcuZW
7Htc9denrAsTa96Ha6HC65UBAz9Wxb5GWWEzMhLxbwAuA0L+cJkFTA/WIM6KNJ8EH8Zv0CS8o+fc
Ksr6qz3hGHAfIIhq7rBIaNbbX1+9n6lMQFXU1xz6tlHB4iH5enF/QENrCNZT7vbZxwL/Dxh5Fd5v
j24xud2lq/t/xEfmzchBoXGLfO4T5K23nPDQId8wa7X+NCK/W58CKToiNqRsF0Idfv293uA85tUj
AUPMhkZGxw0uzxX+4Yul+EeUZY2zFvNUO6JndMI+PaTSy3EIyeU00FVyOSv+JaylB8yZIYU+oVEN
KCxagqtQRlauZ1ZHOzFHbnbOSrjyg52TzveBKVZKcFQjM4uI4tnCy35DNE2TI3GLQo5tNJ0JPz1a
yOBqLCcQyBM2iI8uMRtjlRJnFxmDeXVO0He+lIe6sVP/N6kqb1YR1wA+MtRIumfElVj2/3wNgiDt
4yoc5sehklh0833JHSuYL4D0Pf36ehvi3Y8r1txTQBKwNWjYsF3fkrAno21o6c4fIr95fa+BBuW6
GNEnEuvn2YIYlFFHXXhdcgRwFWoKJBJ7/vxTNw4z2CIuylxcMvhwfdtJp2wxg3ArnZTTuVXIwVov
NW52WNLkLZa9Z4s3aOimaCuS4EO+Qr0ZD3AlCJChNFjQi9CFSTeUzJfslb/DMd/ccLpD3gWJIc+8
YNLBG4/OJNjfyV00d1I6Xcovi1GZ+953uckK1BOTKrUZXtcu3uMhyW1J0mNvslmcalqa819f0p8f
TXjEnHIs3QCduY/J1Fvnp8ZJC6ECwzIQ9nwbuwn9Tli+pvR1dvibXfTVGeE/Ow7vhnOCC0GZKX3g
AVu9WSuKyzVGdpt8KUdPfJBdHbgHlxTTY1hErY8VCXklsNXjiyXCmXLX+uS8Mc8snwgAh4tSR7gJ
xTqlB7OWyEzBe/WYeLOnb8tZ45ucRaN7zJmjY+BofxlbX7ebsLMyXN1EGt4gAmouMpggV9CKAY5V
lWEKaCGlfE/X2o4oZWHaE44K7kafEBRP1mrh/9yjypm2Ou5ufezsigPpm96VwB9617eL2kPNLJ+I
KfcJnnORq8m2D7AhKaZKbnun/GSJJkAamYLYDysMjh1eMOLBbaLpuc0aJzBeN9m576RwCV1Z47cg
vOEp97yMI922sMNH09J+hMIIK9pqu3sSOvXX0k2Go5wHeagdfzH5N8B023mKc+R4fjVSYzd7BEQk
K0EUku+HKAxp2cC1dj165odVDkSY+ohhcFSyfMIs7Xd+v9ifXcr1Tw6+B4/ZECDZnsOKODONaRIA
9W9Skn5+oL8vP0EZBpcWowkW4c+bB7qNWsRE5L0g4a44gWb7walbV6PGI0uLyWFGlExTvRukJ4rf
lBk/b1yv783CB9RkQsgm/rbKGAIdNwXeri+qruHTeEBa86HynN8Okl5f6adlH/AWrsD5jYEgsMqb
ZT+7VeGOIstenKlhGXtEQPQbulOjocxKcVe7NGd4/1vtxi6DuN15Ywu+QPsU7uayp6igFAxvaIbi
U20p8ch5q/GBGsr+qarIoHP7umohUDj+O3uU9bdq8KLLurXEO5pT931MyiCy3QZL0C0Tohuvilla
uFeGtyHTz3LvTHFwtLt4eZENcJRUQ3dwGAA/23PvbVfu328SMd+AypQebOS+H4coMSmn3m47S1mp
eIWV+sKwyzVc/jIpAGtcm5p/9oT0byZGWux96LtKDr/WScV4V2CwLr/9kw3QN58Et1PPZh0Ac8PB
/HkFYgjJHHyW4cv3cyPAkY2zpKssGNmnFH0zO/Wv39FUr/9ZDeYdaS98J2aGB0DPhvjzO7p5XRZI
At0XYDCd+19diEFZdg4UxUmBYNp87RIHJwiEv37jnxc8bxzgCM2Cx/3AZjG+XYaErLITlcL7Ug74
lS475q/mpB4x9Fp+F0jo/HywmG+JDhDFUog6jx7r7VYvGwx/p9GtXtgXg0qwKyf1YwlNUwXbHtJo
2t7M8ZrY1WWTd3Vo77G/L9YnqUXLWVfBRpyRziLnjd9JGSKH2WZj7ZaXxZh20XLE9s+vuuM/vUCU
woximKkgKqTC+PnOeNDtu1gW+stsx4MpGkUZkTkNX5ol8eu3+ssiYNshrk9ErATsG99uPhwZEQQf
u/5SL6hYsLOy4kJ+G52FmqGBkUYhk1RjQ/rZr9/X+esiMBliKMiYHjNtetvIJJZjzy1w/WdMthx3
3SJAyBlrc/xlnb11vNLV5ZHHpBDPS1ZiWrJTXddRalbW7I4PebVOlJoZuHj/GbqPoZ7UoUuuQbUw
ptz9+tOyPN88LHxAwXiL1YruCR3Em60zSCcGy0PXQE+jTqBowjxwveWkM0X9utjpMlIRMKG6trwk
Z1Hr2vdpD2ugT8qpuPCpoLmXlfyGSNGUXX+WbqMDO+7b95bMT1p2l2Ae0vCDTmPYNqCamJQw0ip7
Mxmquz6kcKs9Z+SOZPBnadrgcWSmclzmMnpHuGE/f4SaBqiwUfNqUlRcKU0lDs82JG3d9ZWJkVQZ
NP3blpyj6ms4DYQ8bDwQrfWWpzAOPtTMptenbgWqI3KylTHiYqcenA8Qt1tZ7weU/+vT2nuCsr9T
4XinJf9l2mS15EHeZFnYcM/cbIakjsN4ljNnkISymDoy4jW8TYNhd5YelqwO6wDG32vBGTo5wCgW
1YIU6bNgnLP+XT+JivZ2UbNkC9aIzdNlL9OYt7byKebH4WuYd7PShTLcg/euPqooh+hPV6Lyq9Kv
o+XMBHPUF5nCmP40zMPMWpojtIzLLkdcslxEoza1vJ30potWUeLyYLeR6jnYGh/Tz+L45xcIZG/K
bWq7mHIblpTFBQ1sqvALPadmwywrYVvVHtAT+5Y9o/CFGozJmySG6vtFYMBjdXsvT1AmE9UObDhv
vGwNTNFN28Zbz23GRrx4Dd8Jgom5qj7WlFy5gJQVfmCa+qw4ofscaOicDE5ntfcsk/O0tIkp2NtF
KL4e+61ZLg1jS/nNK5qaRSNJn6nuINY2QhykZzICNm0gXZ4p9A8xqyZ1iXhiajbbvCC+seQdHXri
9CLvZPlE1n5R1TxyDZsZD3AU3uzBTnIflSgNaUEECcFEWeOlSr+RrrVBc6TxNJc7KG3As5tAxm04
XykvGet0DzHP3HfhjuwCe7hgI1+mIRCNT9J5yudPKUk73niKNS4ZcteQo8OjQEGG+SV3vmdoYIwp
ej4SYcjmjaZBms+Cw4KJWsTQjUdwiVTBSvFW9JDHkd6OjyerPDJITjJiRnOtGUXTXw0+f9jG3iL4
WNKHz4nR81hxBeHVDlzOFVsoXqkEFIJE1M8+1ye1Q7NEDdg2PrQRlMwHxZCLB1hIyuJrwKSVKsOf
cp7zpVuwJsS3DCOkZ6m8zjzSfmxetLN9hzsRwCXmX2g9vPFB5AWgxR5vtFZDqZ5tLaurkZkYL6g6
WKTldk21acZnD8C837VFvDrBkeYei6edtB9iSCDxuAOyILOQbPsyk+shtK1DgCyg9Q59gXjL3rG2
kZykUGnW22BZZpY/DSql6z6u0IbXnNdTE16HAX4FHW4ifQm1k3mRl980TkZu0wb0ztxhnDLJOUK8
IfRoIZ6wjSZy7lTfaFosra3pokg0zKdjYjHM/6L8KG/wi9NOzZepE4n17z1GT4lfXze6iQ2XGxkG
dSIbMdvNvke5vqht2g5NHKP1DqN53MCX7HFu9eRgvO6jgg6ZELwpsPxsw2a78J1jOWPYRfJjBks9
vSSODFL/dU9+hFk8uTRbiuinhY69YO7AnyBTa9ZQ4uWqSC+atVn5O+WOQ+dcr4HHVqlVbdp4gtkc
ZAizbTmDutZTSETQQUL/5i7RH5nWmnjcideKSfHhIjFrNDGZdt4m9OzoeiZ+ElDTdNqkC5t9qbDH
an4XY3jBQsqwTWF7av055Pr1mcXuMHIVeRYct9csKBg3Hv05d1+B/kRLykqPSr3ywdFDETC29R0E
TO2B7ZLjaFxaA1dUCaoPvY/80hyyfT8oluMcQti0OJS7hf1hiTLLv5lhR8E8Y4sC5GlVz7CWBKGu
wd++ck21YltTsXypIuQOV8yBDTLJrm8uztQoJGFnBdGAKt4TZAgz+HyQ69rREMLpxAx9qpM9QbiJ
uje03OUibzj8l/24gFi0WGdNFlepqTLBg40tLOX0McI7gSv457Ku8sn83eI3Hgt3zWdTOOM1aLZ7
DYlufXIsVqW390QXM3Kn6k1tnk8LdgLgVpQEArvTjJC1azdn291pKJo9UVSrs4SfrHrChsmu5vIh
ppWUrKFO5YqQvHbEC70Zh/YLIiNlXXRpZflXCZ+UYIKacLRPOXvueigEoaUvvixXmHlNWHXPE+ai
080aW4zd8eYi7rv1gqk1ZtLQB9qt8j38BA/TFETjNdy2ZDbWTMTGXXolxyp2hT0TJGU48mzyc6RW
ySk8dv68TediNJX12k1LufHFwph+0xLN0n9E4T/492HZL35Ko+UXmMjEpbskDepEvn/COk3S/rzP
OMlK7AfLaV13cV6uBPAl7gpgOPNwDJuwL3A2xV7+MMYixYKMAm19SCXWjBx8eBGcNGFbkCf83nW2
C2TVZtmQpwtBw2pcgeAZhihaBAjdR+wa+51qbBJXk7i27TNnQsZJpsPsMGXumdPl2wxAxLpti6by
Hwet/o+9M1muG7m26K+8eHMoEj0weBPcnuRlJ0okNUFQHfo2kei+/q2kquwSy1a55p7Y4TDFC+IC
mSfP2XvtPm8OovWXlnTiRswkjg+zPZyRG9TGvWM4cv2IeAVGLw44r/+w+mMCgascPL9vD8HsJuuM
5Y/52zac11Jn3w3Y4cgGDIAhh/DVrHTj9yvy0M9mlQf119Rqmb5BihqW7luYuzZEW+W3jR9ZtnQH
cRjiuqPvogrhlt4hrgzG86HpG0VxGD16CmX6LYXTAhIZGHVBWsMWdsyyAuW3B9tIrnuLPybHCfpa
fYsFrJB5PyWohwERMy1kW2oru2rdDxPtmNbZtvHUx1gABS7K4ojez6Uai8XEC9MTTsHzXxsAK4n7
sGedVe+GLCS83B1ZKuy1bOC8Dqnj6RUO9LKuMDNjgQi6z5k+J9DibKIvg8u1SwxKUjftRrYeN61y
dpmhhm68HhYsi0O8V26j6xTCTvTJwc/NlatdnLEiTRszUeY9waojEwbllOEXJHMYA9MH7GYuy6Qr
JZV9UBjcpYNjuVTBk6B2I8V7mVrWspyYIhY94udi8r5tBv5iN5q1t9rH0LFKSqIaHRprChYEwBMR
dQlQQTBMVa8XxIpWlb9H2etQmkxLSDdz39a+3jnRfunGaJ+kPp+tfMAd6/vRQedaEnoWzvwywRyY
d0kCT+P6CQPS62RByA4/glAm5IrquJVm/0IjSderIcTI9aM1KOwS09TVDVr83K8J0chHtsWhbXUt
Vbe+LlkgKul7NDS1N5jfFeACZF+YDuitROyH9A0iv4XAukahIEC9OrOGL7pEeh0AebLSu9RvO5hj
NtxHNPG6Y+GFk756044NbmSLoCFskGpUHDpKBR2Irhz7ClegpIFX6Pj7nVg7XqFItfBGmRjVKb+x
qQb4lKh5CP+GKGsANSbdnXBczizVTFO67GnjXvz4GtkwTfMjxz81PARdjNp0b+e1yXek5Oib/XWd
YJtMb9cpF3H4PBa+m5NogW63muhBut74sPo0/NPIXFs9jkImMTJwaEWtiwox5ODG0Rgv+kwceB0P
CwMMz5w32SR6f9g6hUWVklixrubHpu17Wkt4asfglghxxu5XXuwLrmdZIXoBurZxEnTgCykyEUo5
+hWBuq5HYOia+IF4RAz/Qp+eo3HWmfoBs2OVddahs3w8hLBMX3fXdBwTNk3VTBSqG9tuqQLxoOl6
cyAFdNnEwEGprAV3IP8OZ5AQcrIpF/3TVCX9eosZ22e7NFOuy9qkqa9Lw8JTiS7m7VZf7Y/XA+I7
30uppoYvtceyMlRXtKHH5NMYTEmmzd1+4fNWdzwL5SZbqAkQufeOfnbL2grrM/auZBy2SSkZ0Vzw
CyqbohZZH9+tQubGZ9Vrz58gNPOUvoipS+sQ1ON4nxA00L+MPahCAmgK1aKL5Gzp2FfOZA5FTSi4
xXNWCUsfAvMW5tqDMGf9hUgnpLzk4Mn3PCzuulza6MWXS+xxyzweZsvuipcxNWduSvyj8pGJGPVk
ogl6/tpsDqGu7X47EQdrHVIYzGTMcvqqk04PRxLOLAhHDMOYv9ij6tZbYYxCbOy0TTmOjGmPxeQY
eBh6Hry1tGGtGhM+lFtsMPrQ7XuBrsL62dSHfPrDupBPCGQYH2IZa+HcUDHibdDbGCvyt350a2qU
0G3Wj9x1veKuZsdx79T5LS4UfX7gcfJcPp7WXrzqpbJlTfaOLabYId3V/syjT06MmXJUKQLqqB+v
Xj0CzteW4Qoeb4R2tZRYj8YRHC14QfSXNglKtp4sQqgKpvpGODO2LG7Iqk/cbog81tsQXaxfcU7L
SXv2vMKheIUPgpEqrWd1h7p2lacAg2V5DKTFmYKNzXCoD+x5GFk6vbJo+DUhyibWqryrdSVqEZ7M
OjP9ODVikEbneuryEe/TmYJfeRtJk8wqd2Ey6lPgj4NFGa/6opt1JtYLioG30PoeAvQuF84Y5Dzo
HJIET/+U1jVfaWYqfemqBthcIUEka3rYkWHqFGe/pTnCD64LTxRgTL1gDXyNBj37QmZIeLD5yhWt
QGrXxYtNiA6/cPmxcoS4JriHuIL1U/nrrtG/6BlB58BBhcSD+dbbPmcwM1mJMdJ+nuNBnzNHYqpT
d2s4oDDDSNIL5yv99Ue+7arRpgo4nkLBAtwT/Mlas7R1HYjBGz673qT1HD8ejTIwdIP1736UbwbU
uLaWkCBWedOkRGjXriPdic+ZA9iVytNz7JGikMWatevXn/XaDfxjr9qkTe2btouZASjRn2YkUpiI
qMrC/jzbFZCGS5VWFk+iOzgpr2HKCIO9cPXINn9RteNKmihj2QXlph0szt10IbTWIeTIq9eeHyvz
b2qImumnLpF85FbZle91E//r15f/p2+FgZLQLiw8M8BDhP7//zCen/u4IhbAd1+GzJy5DjYofSxk
c+UI9euP+tMzZ9ODDhGHoA3B1Py2dUwZlVk1BdQLWElbLcd4CfLpo7mC9rY4pCdEy/7FH/d2hGLy
xfieRdgjXVNQNG+eg76TdpAwK3hpnVSvUcPMy3arMlb2+8SCvLps45B6n2Ji4X8zL/RFf8NqV7l/
MUN+e5vRUbkMkbXOitcNVejPt1kb3rHvJPYnehIcHZcUrcGXgMEeK+Dfu8sosgV/LYN8Po3mmO6q
/+ELLSgMsd2hjobm64OsbEt9NM9yTmpHItR01fjrD/zZyMOABksTbWemgy6aH9pHP38gkNGVxWTp
P/U1c6J014OaY5ljUVz4XuOe0b1J3lmypOHGL1zkGrtfX4AOefppWkSpBWCDQSXDeZ8/3fr5Cjgl
pqXZ+vWnLmVoXe+YZa3Fjq5HGuaHH2XL2Ke6NAbSp9fv35rihjvollfFwJp9Yfpxc6rc1S0eWv8L
b3HjhDanhbUMarYEWUxNILeBPRjBFBFzNrBa+5OrN0ss+w3A2DQWvPjML9FnoG73Fc0jc+pnostg
t9c5SY8FOh/IhmMXrEzADV1byVHqssvo4Q3QRs46vZ17bUZt40tbb/Ft27dclv+jQS8p7Vk1i8LS
RVMeDK8Vn0WWDVk5eZWzkgiZTNz/IMlRYl5Y44xw+TKtC9qyv779b19r1j0LPpuL+wb0258ebcXJ
IjXEujw3aYeF5Ji0gz4CheugK4DfWta//kj9tvxxydVLLQQ2jX1CHei/1bgwc4KjIoPpOUzgWdk7
lYVecUaIZBXYuaXgCiLcMihE9rMZ66LQKCt9Nb++jDciPMbjWqjFH83kGmS99Va0RbihnEl8X78S
GE2NkGZ2eiC+tTzO6/xSm2H5bBvhvFVwY9Da9oZ3dCAF19tfX4arBzz/vB1chq/Fmnr6QzoZQqs3
r7xZxBXNgtT/mijaBBTPZEzMgeuHW0lPZNiODkRfvxpwfcPzrujtNNWxoUo9j61HCmKJ9P1mNRPn
aK8LZXIfh5+qjNPzpi+Mc7bU/tViLwf8o/YDJ57yBhAUXiaPNtiyWYeZJkveoKH221DjVtlq95OT
fV+8PLu2fbg3MKLdY5Y07U1FiNKwbWKpPi9lqj4InHd3Rh2wDHqzOe1tFNsqsvsseZhw8eebtBP8
AekM3X3E0VrSre6I7/FRLb13XCO4ytLFeTQ5w0IzLgqYEb++uT8PIX/cW2zSPHEee5f/1qVMTjDN
NNj5X7vMca+Nzs4/tpm9AEzoanFtTpq9/OtPNH8Wvr5+JOotFjTTworMIPzn5cwUVtlXiJu+Efju
XFAkG4SeYhq45FiS72k7DMhj3KT/2tqi/Jgl83CVZaG4M8bQ3v/6Wl6jkH9+tBADInmyCL1Dift2
9N9PKMFBFtTfkpl2Art0E39qCAAZSf1aXHhDVkE9UzVQhwaXk8E2Tz33mGorN1VRGMJSMVDw943n
P2VI7/VBjwNzbcj0XHiZPHY2KSieSpNT4voJ2XV+aE2RXEwLGksLnj3qIbNugmp124PBbdnnxWCc
CdYk5YjChbwBmS63yzyhAcrdrN0ngMOJtwA7eFXR1EXzZ1cjno2urBkgwWTcjbQ4P7ojGxFqMfl+
sOb6lFal3Ue9z3CMJ5Hm0Majxr+1w6ymwcqofqZ/SRdpAG2WYBHy2/PUEpQWNRkpIxvuX2OeGEXh
iCDx1nok1Th7UoDIvzt4xinsxjz+qzL3z+uPjxeRETmDajjNf6ribYu+ZzFPxbeAIEScWVOYf2am
s9Aj5CtjBfW/rlLFJ682PuOvmzCteSMp3r9+SP7VA6sd/NjW0ang5n3zwDIXlZVc/fJbXHmL2r5+
Id6q0vIqI9t0L9YxfCA+UQF4SeNdCwHnOQ36seU5Wc2Hv7iYf/HCYp/kJMnSgUjhrWJ3rdQ0NnOR
f0t84b3vPFPeW6WB24hj3CXKJXWtym64aJ26OoG9M4F6Y3iOMGfOhAynAYLkehqvMkPZ31HOdy5E
oax4/xdX+fMOpt9xD5EJDEQLzTTF95tbNlbxUoWdo75xxu2SD5QLLuZJy1kiJcV4bXljQQdJrl4A
YMZtvqer8AtNbWunAwkg8qMblsmV8KfigwWtnn4Iu8C+z7GTiTXB7OV0NHd/fNH/tTE/LC0ppS9f
K1KSMzx32Zfhj2hazMj6C/r3RovHb3L4n3+Z2vXjX/7O0/Tf0Rb0eE+Itqdi0Nrd33ma1jtUQCHq
XZ4GqimLKus3x4Uj3qEd1quwH3pMjLUY6jfHhe2/Y8f3IC+gHnJefRp/g6f5VknC0ZwTGrMo6miT
cuJPZ4dkYYBZ50l6khWspCaoXSalVisvbYhr29JhOgqbxTbv4YOTZcRuLLI525YCoH+R9gZxE7Hy
9z1Bm+/DgJ8JCS/+mEFNOsAw0ZnTOiOAkI9ur16TA2YdIiDpM/Z7latY8/MdcgY4RJYkdRZo+8Zw
KbbA8eYjs9aLmqEEsVBLgiWjCpIPZi0x6Y5ULBvKbVgwnCdfsw6cWC4fUBpjGWUuvM9Gg+ExvdS7
ROck0Mpm2yYAXvt66RVvSHju7l1QdARArRBweuGTudAYd1nc5nKbzvl0ZNTfnNeJAmmWtnjExjRe
5jYZDkRQ23tsUemtFUqvixht63kVcP+dVXmQcHQaBBIe8h1S8gHfJ6mLD1fnRuSS/xtkm3kZmtmH
hsANTFvkTATOAnWKKAKDQSxdqYb9Cxnc8L4gLec2bkz7LnZswZbkQfYD8qTwMtNJYQim4jDCOgNy
SCdfeLRztlxzsbUloR1OQ268ZWAqjmf7URVFezSJ0fB1ngbntRtcjvRbrUU45dbnsLhx3MmJ6jJZ
nauBgAoQZcwAaGmvQ0Tf4Bhyrv3gyIW4gzZbzZ0xMi1z8oWWay+Jqw0nV12tgXUccvGc6XwQpZNC
inj4GNMqvwin/sOCzZshiqg/ISxeLkwcqJjmg3TrFqSYm4O7LfMkuZcOwKjtiDjvDDCquy5fg0tC
Ulj9iGxH7yZR0rstbKK6jdQfn+M+tu5oRuY7ZjXz1bK234bXeBRCJL1d3GWJbu/LixnvTJ97AKkC
c74qdcZKaRKUgs0+vjPt4SmRTU0zxy9O6Ws8y/Qa1TK/xrZgcZefGGap7xlNxTtCaRgE0eB9X6Bd
QsNeK/IZZOdtBkJyB7zoVX9WOihmdtS10RL0ak3iGzvRJ3+aUB5Ubt2RVU3OTIkb9gbRoym3DIiC
Z1hv6mE1FCm5Y1zuPGLZCat8Da8Rjg6yib2mLin9p+kT4WWN2JqLytqdNDp81Wh7TIjPi7VzffBk
GS5nASKa3JxCJ+i0HWF+uIWW+G5srdvJNZ9XGT6LnuKLJiLhe6JqEbxlpLQ7PlETh1GH9RAR4j3C
/3uA0/NNWCom4VaH+/TUK0e3HMfgJi3BCQDcRciSetYxYc255zdAlLNlei2xdeJOm06MUCsqKc9J
541K5GSd5WvQUBDPfbJRfftcvQYR9TqTqBdyT9Z8fDvqvKJeJxctWLe2ciTNSBFrRGpIeipeo46s
1Qqqo4rNKiTlY8kvC5vMvl0myZFDCNG4Z4l1defbTUoFGJu7rtVhtD71gtl6wSPSZ6rcYb0ET22A
EZDpoQiItog9C2lKDLkuFMu0rx2geMlcFk94V5ZtlXfTZZD5e6ceqkjTYUm/kA7n9T5370DYFrvW
K8hem9JqE4wF4exMcy7ywqYhoFR7GJEu44SokvM0unCmtA7hAa6/e3KHoD/PYjAgJBLTU14qUSTb
qpRggjhgBbuZaneft5feMj9ZBGdsGQlaJ8R2687lpy5LVzRns7S7LHIdY+6jDqec2Lp4xf1T4RHq
y/S5u7PD3n6A8JxuUMQH25TaftrQxF4OMZR9POJlUTyvmjXmzP50iY0vj1ggSDEMmPCTWzxDjQn7
PXpEeIvreF2uyfJdpQCb0hFZF9AJ5t5+1ioCCOUXJ/a6recz24hSrzY1OUOd4mphwgk3gDJSfWJj
IS+XI8SxXruJtzRuDDp67TQxQ+K0+gWCrF3uqJjlFba/cD8m5vuEE/yR8xMYcuG3m74O8kPpc54i
deQo4dJGdHcDZhvNAg/ZwEXf1+IkFt/cxMCkT94EVIDETHHpDdDe2LGDvcR+e6V8M4TW7mfETZX3
iCewT8jEP+gzQYBZIfuumC9oSFxAtlfL2juZY7lF5N+dutCsEM4mRbcVs33bm83GaGaLYTCv6Dlt
k+w6EwiKCtiLG2Ds4daFEnJByyPeT6q7nKuqgwgwy6/MexFSVC1Qs7IkA862IfsqJz31a/gZFEjF
oar/2oWJ2qli+lxVoA+EuZg7pdhuzD49Bb1MEAoTz1bFwfVoxveDrO1ru7LQeKjRveMgX+17Q14n
S36vhDTupjS/nbmvF/HsWryN5XXiV+t+9oqQrTFDEh95o/TAWBAh4yDfoqMwYpVH9LF8gAFFaIzi
vt53Kku8izUfFsBEMA2bHZGMZh9Z2YxvfhA2/pMIGC7xwF4drGKXxhyA31eZCI0nWlsz4kgagus2
c+lzibGo/TWaC7ME3OAPprkcOzN5XxRwErbriBKK9l3pXI8QH3isXNOOEJ8SBydMUtSWxpxxnOM9
ubEw4KXbFm7so92q+bFCunHhD7l5qeCuHLrFmF61r7O3IdZ9vBBeMbH0lzX3gECU41KJdWfib4KV
Z3gvSx4g1GlUfkHkGqG8zBGq+2BV2QU6GUkOn7vDVzntQR0lXztLGQc5EMwsUQOiB+gYTfcDxvqq
Znll/ssNKhZMGKQNJx+dJW5RMlRM7NpCUnRUNHmzfnXGrVhdhSRDmSQzezbj6MZp7csecWa6G6y+
hZ5iLSoM6AyPAnkDe1sULGmAFNRXRD4WMHAXpvvgDAM5qtNrDFOZFsbJYCJG4RcLRZPRdsIbE7DJ
sGmGtcv2pHlDtw3CFQSqrbxtkXTiGdJECtAqF/ldkPbdPRTPCbQ0BzKO6aF7kAjZ9yCrvONqpsjk
kEGO4NeX3gdZ2C/DYxmG4TaWoXmFzKVyo5Iv/2m1M+Ac0j2gDVYdUJRBLTp1yebfZzFHdBvwS6ZZ
f4zYkp09G9W1Q08q0RVQB1qP7uLJyRzxGMc0mmg2xOkmwRVS7NvFqYlQLAbB5HQYnli8153NTbqE
0/vZ8WFiLUiyq4hvlLChsiD1JAqJcQV4AwYw6pVroVPz1nbjeGl1U9OsBCtbpGo3uOm5RUJFDHQ1
XE3Kd0+ASttlUwPUv5MIZulcu3V5cAgo20HjsS8CpETjtqyd5escB/AVqLk/WIvnX8YOAmU6KuA9
paA028aJmYTnCpfDxlr8p6Gy5eMSQ6zwEtfZl8aabKzZFSd0PGu/kbgGnrUGAONWAFgnw8/BXmKF
5zJflm+WEZP4ByznhfU0u8gmwwRQ5HhP6LbkAnil8gEUdBnIjkFA60gGQClLPdj35FTZO8Z8NcBg
v9gVThYeyMxSAEvH8RKd03S90J6+lz4qTY7bxF+BNYmaok1fFuQuHTiwxtmbWUMqfGu2JAhZ47Cp
mhn2LE6/neFBS7FG+huMeOcr4mnXa8Rl7Xskir67YT3Pv0Pwlg8otcqnxBRlsgVbEV6QSRxfEEEo
LrDYdXvmEd2lQKBxZ6/DtJlE25wssip2Bv1/iJ9Ou6P7aVL7C2irbkzGJnGGBUtzVe8nr3UPQP/r
0yyoxVvGqQ9w5Oy9IfrdgE7qJkt6BLo6RCxnHnrJIjECDyRRrvFHi4KFlc8uenRjOoqs0KFky2s+
WaGjyhodWlagKL+k4UiQGZBJCijCzdLXnDP/NfJMh5+NQzN99V4T0bDlzefRsshJm3Rk2uuh9r/n
/786/2Pd5Tz+78//D99op+En/PZT1+DHv/rt7B+YHPA5V2NrIhL7H+f+ULxDv46rigkaQBn+8x/n
ftt7BymQWR7KW22A+QNpwXbehZzVSZ3mJBzQl/5bpAU8yD8NEDj34/2n8cAQgQk2Zvc33ShsmraR
Tm59YqgkTepPP07ykahGaAvRUKGejzTNb7oaNHC2kh1aHxQ9BzxK/rGrnAw1TSyrnYVAlaoecO2s
EbZ0UOttkrBGb6aeORsHsadqBhm8XXDbvlAZmCdLQ3FV6E4bqJBs3LH/VdUt6FyQCgc3Y/+BONYR
HQliF3ysgtsvBIIXGwLvikJij+QPOj6NgTLKl+bJabuAaA1ZnRQCE5Dm3l5J39+KYRSbMc+SG1OD
f+slA4WT2tCAR/RUtCYsr3lKEUYfrNFYL+QrQ5gDjvc5DjRZeH6lDFec+EiBXIYPBSDnqzlfxb2a
emtbl/gIlRmeBX6WbVAlyacylXBu7WI84jggUDDr4ijORX+A5F8fp8xhBQWG3CDPPPXEkuw9oyCX
R43mDXPhi6Sm70Ej8xaUBB1o8hoic5mCXcmBNFIawMzZDM5M54iNwBB/FeazPCm5GkjWV/PCKVLj
opQ1C4vVrSwx+arTOZszsH/Iz0AxoEBPk3ogoZluAWCHqySu3ANkmmpvdbbLb5XrXTta8uxnBloe
ZT14Gji9FMrb4YnBLeMX8m4tYn4RpPC9p5p5a7Rgqx0NsFaQrEl7+CSqTB7M1s6PisDeA6Pc+OOI
nH6fozr+SixpsZwJxcvPiVsRxwyTDnUMaKldoNdLtpfgSHnS7zvPyrYI7Kxd4FJ50inh6L70VLp9
PX1PUE3uV83Y2nQxzFHeG+fOWSYJpyhv8ema+QdkL8uLwcSDttbqijNckPEyMDROpxJ8yVkI/7pN
tG3aAiOeaqB4rNHimJqacwltHJU63HHDdjpSS5vibm464wLF7HiDIye8dLrMYyeAyNpvMnQf/lEZ
HAT2Pdw5zooKk8xm1fBzDwp6/spDX2eyQFMNSbdeeemdRqcjSs439RrCU7ccJepNaUEGs6eVbYN+
sb+VZpVFs7VWt4bhHgGtcnBSdXfuPeulec1G7F5zEluzfPSy3tfh7xzd6MmdJP4RohVLGGIFqZT0
cMIvHDw6UhhjAhlXHc0oFefmL+FrYqODvaoOBvXBbfVpJVBpr3YQsB7oseW7sFfgpcs6vJgakpmj
MJaAqUEDtPctFVc+6fIkAZvHVv/BIiS4mLeuKOoh3ZJ11fgXtXQDaWwrDD7ihoWS+16N7UpDI9cV
UJPE4nlNO2puGCzJdQes3X+EuWJ1pOS4i3lXzxRhX/O4k3DT1zBihYtSE3n1TqjmPU+uS8Yo6L6J
Cs0xi808Qj6OxMCshMjbBZVdPYrm5DZkJkdNoDB/452gZoqRcjlnNF3hx2ppidMzfZMnRSxmAhNq
0GZ7apXbevCdr/QchuLAgZuphr90Pq0qI+M0O5hxjOjPLfjItUx68h5m4KY2LRqCfWQJc1VMTEhZ
+/jEoYgZpNFFZGRWEXxuR2MW1s2NHyxW420WRQrmcAnU3xXbpiEgJPFnn8QVqsCbWbc/XJ2GIsgS
BvDuco83HjkVD+UUWJc9iWPUE02PI2atwumAIsQ716HTnYqMItyZ3ZieG03ejaVs/0DEUXqo/TE4
NGlf3Gpf6ZqgFWce5zZXc+qml3Hb+vtm0nqH0gl8Xqoxgw2o8OJFQ+5ZFwFMe9eo8WaTRcv6lXjZ
rk8a29iT9iXe0yzKd57FEIg8bOotz6jraz9VzX0w+jiSvG58dnNym1B5h5cLw1KmeL25JcgmOQz9
sMpoXRXWBKZPWHSW7jN7VH8NGZhOAYDkDeY5EeCY7sT7ZEUzPos8+AChU945jhGzOdTlqUx8edMM
gUF5TEtyrEX8ZSUL6xaV+Vb6XnJi6YyPcOPFU+FjR5dVGDyPZofVYWAec8wJQLlElb2ekQgEUdLN
xbadlvxTinLgwiWy/Jpg+/1g1E40UygDPLBTs43y0XZ2+RIjNQ3zfJciOZdl3WIDaIYTczp1wGcF
JnOsXASqJgy3VRrjZiqb9AaIhJtv+9kKLonLaIlZsd1tC3eT4O1uho/ruJFFazdCY5zetksCAA4z
1w6FdXLw+AP2LckwMO0nJ2VpXJ0n2+6Ipx3dsH0ZA2s4Azcwv404APaIZCB7mLF59GRnPyJsbDmp
N8mWM2Syz7OWjl89lNcFjdCPivfwjHqwv0UOFV5hzas3K77LK6hL8LRJz72my02fH/jpsVzHT13g
ZFeLk6aPcaPEdRybxFzRF6cSqFaU3AHQy6ayxbWc02rQku7gFl7NfIC40r8Efg3T06O9jdf2rgeH
VwErDbxThV/qriAn6tLMi+bzRCZY1M6VgKjXiBOH58cYRzU9n0pQPNAQN4zF3mVW0Qc0BIynuY7F
bkqb7jzXIQJgAyVFxO7fbWmwtVvHTJ08ms3hAyl6CEeVTBgFO6SqhEBdGPbOXrjpMO1uSAJbMo05
HTZdxZDdg87tmQm/TaB3swNe6p6eexNn7os1B9QUxAqh6MXWze7WFzTsgR8uqf/e7vMgYctLqixJ
H6S3tNndf+v7/4SjhsnbRlPz7+v7mzT7Oavyxz/4vbQX71zGZUKgA+GhdjXJ7PexnvOOup5pn6/L
dT3Y+0d575jA1xhR0/Km+idDkqL897Fe8A7mgWASR9XJP6ce/xtjvTeYAReJQIga1qX21npYDiA/
60niyUjGtHZJ68YvG2O5Xov7tGzjC+gT4M4WVz6GNtZDSLTr3pzm+AJbaPscSjF/cOugfcbTKh8p
NuVjMpP/+Ic7eftDS/I/tapumwy8yv/9rz5b/FNh8np1FtQrrY9EQuC95bUDEcBJOIXOKcfD8OKm
znzbsaFd1e4MDKbLyuUQtgIqK5Qw5y+UC4gU3nw6rDoNN9F0aT9ABfzm5BOn4Bg9jBKnOImfsHMS
kzShJjsXIZKVLQd8/4rZMCuFrfstsxNmH0xi7D7Na71+9V8bMzTFoWBQlu+wQZSH4bWF03eNd4ea
gMbOrHs8se72UAO3e5jDTrT2xNznc4XPyhlldZMyc2s3volZTgSEWES0MfytUmtFS0vRHsAAT2E5
sqk+J2RkRXhMsZbLoLn0dW+KpEd1n2JfYhaoW1fGoNtYSReG6SbU3S16ZTpivjd2AZWbmld6oM6K
YRQnQVtf05tNdkaqm2W97pth34k3hbHaUf7aVlv9aeyiJAbi2qZ1ilKBBlz92oszdFvOnXLgubpV
h6ycrl0mStrl4rWbxxdAbIhdLPspxXQ2hxZ4KceiA8gYvLvXaTR3Ai28uWV0Jp7LRjC0wL/ebwNS
nXaTQg22H+05WFBc+t49PbBkjqCT0oVcCYR6MFWDPWHwJ3UKA2QRWw5Tw/2cKaYXpj3JGMu+Kfbo
6OMgquOhoL3seq1p7GB125f13AsAr0mG7qggZCSi80sDtc0N5+jSSzEobkgYmVz3yc+XYJe6Xn1b
1P28Z1OxiB5xU9zvr03aRMzYf/K8ZwRODxdLo3FgAkVfF4/SvhDZHifIuOVNDU8Ieqr71WJ0RW4c
3eFV94kDBo0vqT+0x1V3kcOypZ+c9Q1kXpIy2BagHnp4NaDdbkbdjaauMjGdBfMF8/b4o53rsJMp
BeZZ+m76zZnEeGO+9raz2q++IXMrmgjRKE1SDteU6yZpixHRs67N2KtHKcm79z5NjNy+VkUGOyyC
L+JN72mSZ3MbUdk2I17juMOZOce1GQXtUHytc/IDAkzB+cESdKNIbatMBK9phUqrxYAqzrIL++xl
zBhUHMMaVP+NlH18sarVPpXCzscnj+EByH98OS+I3gbFCEbNPW9FZwxf6ljl5bYPh46idsBatsO8
Vhu7Jg6W87jg+yJvlrb/TnF8z94j/l8W/IY01DdGXMMrauq+SrY9SrP2EzmF5OYWGjxOZIVbY/Gc
CnHERJiyFQz1VQ+Bot12MIZfkHrZJx0N4UYGE8MT8YDFPU1GvRgSIxbh1q5v8lX515ZqunBjWCGf
hkElvljSmFN6vJrTrnMl5nPwsPJxyLzcIeB+5OoBSK/HrpnXY9ZMBLPHbvM8jRwAotAdSURKJ17k
ncTiDbBKzOqzyHslzgSZu+I6jCdiY1o8ny+9LMFoIxDGQK6X8pC/nACqXFk79Nmso6S9j9dzZq0f
S2kbWbMpJjTSkuGbFZfrlp3AXF5cpXrRXgSUuvxXAeWD6W3JcYdapzHXaXyqGXJmkmLJrV/UMnAG
XfpVXqII9K47Okfjlvl+YzCmIlomcgx8rF1glTdEVY7gvZvMklgG85k0p4S4kgb9ArCRoLzp3ZI2
DjGojbsNCIo7zTRaLdyvaPGvKqMn+2riCnh2q5YQV9MMqKq7fs7ha9CW3day9z8RWzQxg86omjZo
FvQcMfAWEaFED6ABdP703JhGc516S1htYTM08D4EqfVgZnYFNKXPkorOnifvNBLK5R7QU093yivt
cmsUTjweAhLqnMgMsorMsgaCvsP5ZG8yhD3TS2IUQBlZX6VwkR8s0uA8kLrK/YLywyNbwzZTTkvF
LreYXG5K052vnDJvLuN0TBkorr2OsoeQjfm1ddGJ9yZ1ZzmcEKCuPsCF2Hgo2GfAMtghHqSwK5vI
7Cof8wQqg0Dnx1p5tAx+jVZ3shdWv9HL+y3reLJx9QBg1qMAqYcC/y0c/7PCkfH1H8qdP0Wd3/Tf
iAz8Y1eY2Dz9T35H8JreO1iuHJthu9merR0qv5WOVGqkXthBQMg4qm5+6p+lo/fO8rTaiyIRiBQx
6P8oHXVVyWvp00smvojki/DvlI6Umz/XRwK2rIs0ySIQiX2aCvfn2rGQai0mFWa3ecHCEm5s0Ehd
1CeFdxPGrUOHzet6eWhKUWO9j9E6EqMwZt6miEewMded7XHU9Qv6U3LICmZDaYDdc34EGGAUsDmY
IkXELRfH/2fvTJbcRrJt+yvP3hxpcPQ+eBOCfTAaMhopNIGFFBL6vnPg6+8CVaqrVNZVvrrjyjKr
ysxSBEkQcD9+zt5r87zq48MC7HinFzeyJbttEXt+IyLG9AYjJcbBJYRqb9iV0go3oAySY45v95sZ
FsSkysUHrxmY2ZTjhUc3tepVWYYEx2DOv9gUJju6LvPalJl+TwAo+xhE675fsYnTd5yzqrF5tCzt
GarAZ0859GBseqQFtfqdEw3xISZhnexQKz64g91/GpfllXKOIAnOktGlcb00YtSrJqQpkIrWlTHm
cHQqPjFV3NyxktdZtZZ6FN3UAfXZEDNgC0fnczwO3TMClii5sw3iVEmKdu/jRrcIiowVzP3MIdGv
g4FG01UqyXBS7+Lp0bW7rljzTUwfg6lE6qzLoV9NKggfsVAgBSPLIEh9dLfDIXaC6GYeFXFzFFs2
XhilH0JalxvME23h67gixdYl642iMDarD1PD7huGddL6KMryo9YWhGlrC+EHUvrs3Xvp6CLWzyxu
iWSOWXxchaQXGTZb+9rJ3OmVmWztPPBJDN03KArUWmaRWsd6b7KtLe0wLYm+uQ0z+yiM0z0qN3AS
oems7Tru11R27rmeqU5XBXlpSNO6kmM9QSUgdjCX5LU4a7YcN8WQO8cAioTGodl23tFhMHHmvHVH
ZsuMNWMCzAESfaJM2taFVp2sUCeTUS96hCFHI7VGr/IlBAAPyjrReMC8ODRVD1ZaR+VhLmJhMe0m
nHMBexF0sOrz1jqNQUqGB0gLznCATwQmq3U+c/XOdAT4rmYxuI95VcRkIS+Yj5esGdwa4n6rr/FD
ORQK+hJpTRyI264dg97+cUnKkCenCqP3vAYeQbgRRmn64lOunQablCdiZ1V5BzEkPg00+W6coBjf
jJye6yptR1JkqoIIEIXjymYMbhQN9FVHj/YTmQLlHiVpRn9OTJ3AmIo/Fqph7m6LMI4fYjWhfAei
ELHjYw3kyWb8sUSK42Vfw7PoR78KqmE4zXPc12tDs0CIRHyb62rIl9MLOAe0LVohwwenACPqgybL
3Vs15+Nd1tr6rkndntAYmILccRYNrcRFYJRpbnynEUQAG5YeKLZgJmPE0mXe+NGI23LXSVWHR0tv
L7PqkvnMseELzuaCZ0oD5+WTqzPZdx1kFWrlmlbRNuwZB6mg1C2EDX30NCNEJMIgqJpix79EByC1
ouv2rETTo1VLxejXdrAOUKIazi7TI2M8XMOowVw130bNerZ7xzuZsd0CYEgNWr1jGony0ASTWnuV
xn7dtvrtHCTG2SJTDJO5JZMcHhirmU0bH+lGjSNNmd4x0TxUmd6oKXXC+MI5jgAw5F9Vk+48L2g3
mQiXDibfVbnFzpqsjdkyz1o16cMW5me2pmto3JROITemlxBQp4HijdZI6MRTNVvxWodTx/cM3S35
3NRu8pYgG3sG4De8crIfGg6NlsWzZqlhzXCI+ZxwtO7AhItQcXIk242Dj6O54Q8gSBQa1SXiFYdm
4srxCMA7WiSoGjkIDdeuyDmZMk5NqueIiK1VDzliNVBoC8rYvQb2p9wEiyUdqKed01aHOwN4xSuC
7ElMoflCyPkHEu5Ql35PsmZwb+wdb3TPcH7EOuyCad0ZUX1wJWdDfP/E3UI7QKFQqlFdiqC17jIg
PwNdOjcXt2NTotbtZifZeXVpfqw79TFUUMFWHbMXsYbllpEYNuhdix8XRuxtXuWL5xy/QJ6UzG9K
9q/wLNQQNCSRWNk0T/vcdDtgED7dY3QEhMWO3p3lpeI/g/b/r0ADnq+lQ/M/N+IeGLS3Uza8FfHb
n6qq7z/4Q2dv/eHIZaDuIJn3vg/VfzTkll4diHW6w9ee29Ju+qGzN6iqgGbTxzOxdONm/WdVZco/
QH0ZizhemBIQ7r81b8eG8ueqilmIZZGRIHTDojnIhP/PVVVGBT7nlT7t7QWwsaa24Ra3s9G8Y4JU
yiU1XZiLqrHJkTw6tVwZbdMcLA887XauEUr7UaZrtJjbLrPXkbQJi2rTsOeA/KUCqHc/Os50k09C
X1sx0AT4V1BP2Wxb8HpistazkxEkpZkI+TekzzDTNKKAySohrvMO6GX5Qt47u2xSR3f0KfWNq83z
M5hPcqgtWKybRsLeg/iW149h2qhir9eyhguidPdtTkynIMiFDCpEvaYzriiS0jXpWuiqo2Ifu3P8
VRMi/DLOWnyr+JmP9lQm/Vpq0jphxWKiLLC69uiEZcsUAI4PGD5aKiSFZjeDKdHWlFF3O4wtSWdB
MvuEOyAoLbtBbaj0iM9xUTD4NheFWTKWQq1xgL/luUSoVQU61ErbfPYaLjMuTrQDvRHpx8JBKVm4
4FAMow6ZcnDlUYiJ4zjL/KHTTAf/15yf9TkrHxI6l/cRCfDGCjhfcbRdEmQwQ9M4GyN3izNJR/To
5bcIiEJ9M7nIfVdNylLuF7b+gQZfd+pL62MLHf5RtG3h7WiFyoxNNQkrooq9dFc0vfmCrtjYJgjT
dkTDJ4pJThDcwnthGG7qKaqoYr617aG9uE7pMVBzAvtoAnD/xs5YbKxcXNzhIceQsG5Hq95R+DxY
CEDLpTYwl6zV/lVMVfjc5Ka6x4hs+zJ3NpAS4CnlKdqDqMt3ZqGyI0mxwYkknOJs43K+TS3jQwwv
bg3PJ4Wd2E/bog6Dx6m3642j2fl+1HNfL0Xnp2mSXJDp6ffwg9x1oKzxwGF/lyb0N3KL4VbUY3UI
GIvGBNSVwT6Rgb24RNJvuDq+iEBqW/YrEGBRl4kLNzknWbQkB6aHOcW7NDfCs8d1CsSdGC/7XHK3
+cKVN+US+wHyzcEY0H6c85gqX7naNqL3vrIn9OFjS6EU9iFxb8BGjxkwjI8cscJDlUXYQrIKhTmI
/6PrQTZJQKVvGrYFP7Oa6A4bN/cNt+0IkQ5RfEXTZ9UXUQzV0KL0prvMWZ6z/mUaO3sFpN0qGcFZ
+RSKZy/IVLylgTouLUliDZx+nYxRGHmXEYipA/FPk17/aBipPT6iP+S8tmLWH4kXYXEvbHQ7iW8c
3Cpn0uuD6IOyZsSgPYYTc1vIksZP5sQTrz/EdwyiDBr9VakDQRTN4C9Uy2YDkQlokJJmkRzGktiw
VVbOCZ8mQVVS7Brol8PjEMfW+Nh9bwiSnkB3ECX9kLymadfMBfraq/o2WpS4U+XIeT1cBbrcZmH4
CsQ7JKMzEpTBqVbm3J5XWa+aMB0DUboKfkEIuCFej4ICvM6Zpof7qfOs177ERPkFIJdInVeukWSL
z/quPNKnM7H7FgGnSv7HCdID8hbGzXAfgWA+FchUqDFrDr2+0TUGkw9NqO/Ti/9I4v5OEieQpP1u
p34s+y76P/4bk4e4+NNejV1++dEfe7X3h80/u9jiFonb0sr4sVWbf9B7gOkGBJz5zPL//GOnNu0/
CPSERm6YpgNN6qdkT9MgDhTrpwvygx3bhBXxb4zOiOn4ZadmRKfbMDv4nY4p/pJe0jMRLpokLvcK
MNgIpSU1Rx8WvtxFBV5kp0CeQ9sy8c4yNpH4QC6P73h2y/WQIVyCD9uLpySIzQ9XV2zpGMUj4vjg
Ez5a9VCBO0IvMs72nuE9bWM84YSiaHAk3LTgVAP5zcnXnaYSmscmqrcTvYTojq0VcyfQcPOIYj2r
N7WM6Qs20zQSoEYJrngiYdy3OR4gxHKTtU211rqPaL0+pFFgLYaDQdvotWYeOb0wCOArACgJkMkg
OEWRCTGUk3NrgL6FuGkE5qHPTZN90DMPUqHr26gMdYZOQSzXdR50X3kVwfTIKphpBX3RkhVaoQ3m
F2fThia7eWBcgFMaOGGJA4fNfI84Q7obc9bzbwR72Hs7sBWnRhwvGzHHwfvsLMjhVIzth2rWFk8G
7+yDVdF7L0Y9vchUJ+hPxdH92AfFU8U47L5rm2G6UbUK7bWF14p+ScS6zdafiYATJwRHsLaVd1Yp
76t2Ki5kgkgHLTfAY7WyEuWe53iuPonQ8x6CrKTpzLiMSIqAGFiaLQDItq6HX8me3YOq8uo+FbV8
AIiLlQ4ar71vuX5EnNQSP1lc7+YoGk9RL42tioac9GG7KB+FqL0zuRXxHQGROQY4z97ngszKPGjE
U8Cs84BTHp5xFlsHRojlfdrUg/Y4s3NsHOiFHL/YNYmr7y0cENiH97OWg5brhQluPK4/j3NevzY0
hT9QaXJMh69mgyUK7fYdZZq3aboIdTXLrjwrmg0ku1ny0YC8cFbmzDgQsiAVpj2YnyhKUTdw59kG
BF5tfPMQxqFeQuBRVaYbbnsg40dLJUW8D6C9zocePd+0i4NeOxmBhr58ZNq1wbHoFdGqpXzrDpHN
noaDv+ovjMPs9BSZSj5UnibMlWgc57mgTr2NSLPEAEWPSdMXGmA522iamtncheAj8X5qSTJW00rj
QoDLAwnrvdbMIJiAyrH2YfaZAd/PMtjE8NrX4waCjLcNGzEzKQvKRuuOnVP1+iFj7Bp/wOwqu6PN
X4Rkcft8RAmrPU5j09K+Cm7dPB9u4qFrP0R1fhdIMzxlfR7LLwmdwsFAp5SXlnYMcx0FmGtk+jOg
nngbzxOcXk6jm6CZ0q2OnmPVAW841HM4vsQdukZNRuUtQ91601bdJelFtI6zymCCkBjCYzAZjS9U
dqGz5/HWnorQDHZl08zL/BHgJmNjbKtYLLFRpSrcap3Rhu92wXvYT5h0+xVann49dUrdaJ6eHBDb
2OtJFpdy9k5d0gbM30XrS69UxzFO+o2r4mxjdTSxmE/t6H5o7/bMSkOsJALLeac8EiynmBYDpwf3
rp3UI4KscO2G4zKVtF9E0zCM6Wmwzjih7kdPvwg4PquhmfnaWgnH2SLudcgCCLuwFbdB0WJJsIsb
vajar8nk3uEqCF7rJh0JMayzxwJ72n0yYJScUouZa9YOD6IPzG29ZJ6PkEB2ljPfxTVE9cyi+o5I
nNlOIsWCpvFTAucMho6mrNapN7+WAVYBPJb3c9XcdmMaMEuLBj81y2ZXB/SzE0fTb5smGO+dNsMp
w4CIoUu9oxnobeJgCrbkqVPNB3j3S2HU+7kkVxXjo3ZM8ljcTBkGwd4NPy1zr3UIgNpPXSDVhsQZ
Bky3+YD5f9zrpFA9L/Ej3Bijtgsb9a1vnGw3RbAqumYUT4Mwgk9mamNcIyHVOjBAzPHbAac59A4j
pb2ZW/ZNUUO/IOSNqq8Ky3hX9al1RDxMopZGzElfRZIcSramZEGAdrYFXGNwZhcvBvEuTGvnGDxR
HXcXWunBi6xtHlk7Dza0UaM7hEz15wKPMq1yFacfKzfLmXwNzSqIDW8LXkfuynmoXqsx0D/IJtQ2
HQ5NvxyL+a6g9UaC59jQQcm9M8TD4paAAu0euMiLG9aosISs+20I8QDIbCDUqlddinxOJeFJprkn
V2Fh137Wxb3rp4ZZog2hkbO2RiQSsNZKfzAExjW8PBx2I4yNGm3XnUv/cudWbnrUmpD5cRXS79d6
7aWr9PYDd1xRr+N+rG50s1mCZcszQjL9DmlssfY6rnSfcRtY41ZXBmRwZF8cDbFKIRrX6Pu5yVez
tfKvfd4QHx+Z+exz+h5t9kFnOqIrk6YPBtxeL02sZ1jewwWPo/euvD4EhFF7pzowPmkSAzFS94/0
LNSKCaLut5b9DCxOu+WZSn0DFTmAcNa5eaqD57CxdspMPgVO/wUdrL0DCdwBh5hR88TTx2mY5LrL
yKR13eatzokFHEz9gAIv5eBiVF9R7Q94gjUyEDxU2YOBkdY3ZuK2ZycQDxlq6w2N5PRcCPh0IfPw
HMHKJu8MHSkmUwuQilEz4i7GyIgxsAPqkbfvfRI9TeWaUor6Ip5NWNXmkO1dgfLcDnTCEhHldcfU
rpdipvb8zmLkqdjlNlERxG9Gmj5pyPDROdc66kk3BlLkuV8b0VxQxX8LSC72mrj2pea+Fhm9jdru
4h1WA/co0VGeKr236BjUr0x9qi0nheNY4OcmbbDaDEVNuzUcTPKgpvxgDtXBnhB+J454jjHIn6BW
BmDhSVoVTSsJmUI9W+nJrhmy6lh26tGao3YrEDOusoFoV1R67x31J2pOZMZ05Ac/bsEvYYzHAgyL
fsABVXarqWjzrepLLPGa9yUIjY/IvINXvbbNeyZL+NDwfdWi476yv+RGLhgzATatori6qQqohX1t
fHXzEZKaeG/xQkSY6LMK6WI77r2KTklrIeCPa5otg+dEOyoW9wJIHH9wNibQaDV1bxRu8NAE5bHh
Sy+zZhdH+h18Nsu3XeJoE+GFzCMUKcaQ4+7AuD6rtHIuiwJ6R8ArVkLXKMpLjzYXaAEtgQE7lBOW
K4st/YTH3FkTA/QC+Ha3FJu1KO6Z34fAF+QN+oRvTC2Ik82zFaSw+2Bs7+eMo2nUMR4gvDip8k9Q
O8mzbdXT2PYPleju0cveUq2RU72Ya7MOMwGs7pQakCz1KeExt70MDpFNPx5gNLGUJwRJ3snJ68LH
qr/CAGcjVUjz+QFXb/o9les/B7+/O/hZLEK/O/g9d2/Rz61ZxNbLD/wYeOvyDw5UTLX1H+ezH+c9
Iaw/9IXYw2jnOvEGNPjfrVldLELIxTnFbtNF/+//wj7R+YuIPMQ2LsJG+9856V1brj/JEHWP8s/E
rrocNxmt/xo2VHKnReWElkgWszanvkdVOW1RPiH+zy3zkCpyGfwhDKub1rYooaeJpQe3x8NUF82+
qRnhcKcr2oIwAdn91SWaJvshRyWN3aSk0RMwIjRHvR/mfZ47VjBeNHeChIv9aYCr9Aw9X+IaJjo8
wa+J4I6aMQu0e5kDKT+WwH1aiUlElN43E6p83O9Hjs9qOIQubavgELgKRK10vXp4BP6hW48aCEhj
U1mRYW3CZCT7nGtpmQxueZqgES8IrUp3kBQb6KNDa566S5NbOSLILL4L8jza1a4xmxB0HRoqucEU
jRHbng8FiHnutc8QDOInL7GaGvB7lOCHYQinmvow88hvozLo36TQY/RQBAKt4sXs6GCR8mU5UHn5
cO1ZWI4Jewr0L1zHI0qcEdFafWO4c16IJTNe3UXwuLUDufAj3LWUbIhHDabCrK+hyicUjhwJDXeH
cZzlagj0sqv3RJwGYtFspyRfqouT6XFzWzERxim2ymH55cN3xOd/VoS/WxFsgL6/WxE+vHH0pUz4
sxAGOcnyYz/WBYQwhKHZjmN70rSRBf+zD7QIYb5rY65Clx9LAusI4xNk1/yQRaeD3/WPlcGyaSnZ
DGpQxjBood3076wMrDA/6ZMtD7qpx8SIhYGJs/EXuNkSp0LLunfO+UAEtV9wljo3WcvRmTNJ++mn
C/O3YujriyEGQtZDjDZSaHtpR/0Ebw1ttQxXOuscaVP1WlilQTD8IF/SuGuICjH06jXUXetNDqQ1
/S9emgYXa7PjOlzUP780KcdCdaWwzrgqeWmOEfIabaI2bu/gWPIU5ickG4bpA2zijPH7l19+/X+v
v8snh61I6ilBh1Cpr2bXnz+5YcZhIWlbnzO4ZbHvEQtV+3rXz9UxJmoes1vO5v771zS4R/76otwq
FnsLQvtfwbFFhao0rKRxtrGRP+HANw8Qm2Z84RhmXyoiSk9WjFySjnqPyinq+u7dwWy+yzQGmX6N
oHFXMWhS+5bjRbCZ59l6gxna1n5gD7q4GRb4yzqel/Npi7EyIquyME3/95/jFwLv9do5uIqXJine
xb/AvImN6JUbGWfRa9wrfUbHKCPTeOu1iAEAnS95KLR9fv+qjEP/cvHQ7UsH/AkvLH+5YTgbu4my
G3FOkK0/Fahu2SyK6JueqPqMjERdbKsSd2Bg0EdPUR/vfv/6f30wXRO4t+cicuO++fVZGaQskJUp
sEuaoy6kglSvE4Lhh3Coxd/kZYt/caMwE+bJ8nRe0P7VIB1MLllCei/OkAzURUMDn24JZsOiE5hm
+44mzHobdGd5OnU6fJU78rBo2JTQzUV/l/3+rz64iSXcXCof8y93rWFpJQFNgX7uu5qHxHJpUp6M
LteHVVyk8n/xkCy2dZ5L/oMU8JdhNQF7eqyZg3FuWpxOBYmHQNWIFrjpXZ1k7iaxOE215U1dx9zl
MpvFXT5ItRTp9N1WnP7KG80Z1CWsbdqKKazRU5cOciOwNDxE0VCP/NaEp8z2QOgfJeObbPv7e+VX
SPvyiLjYcxZMLunh3LF/Xt2SLAx6b5LiHGDBrrcA55r99b5RXV69Nk2u+UiNWPfINjnl3kgEVMwZ
xW8nWe9JyEM3GyMozHbzOGfNWgR6++41urr8/n3+i1XQ5czIQN3izdr6L2+T+Mh+cAJLnOktc0Gu
lxn8RfUq9EBAgCLS6/cvSJX856eYkSF3NXsukwV6hL++IvB3I9HTqT2PlVne2F1uvyEwXP7LRCHV
66Z6aEyndejyBCRWMPPjADzSNH6M8QcQCUw457tJ6tAD88J4p8N3f41Ni4VzuSeulwhNFJsXbkR5
Il6FPhA+pZOm0dc23CWjjO7g30Qm8wl+/Vh8Er5nNBYWGou/KCxmL5VujVrvjKRs8mUF7mSduFpy
jy166vbFENGUTtwhAXdno47DKpoH0VYiQkxW2XLs8CcF7sxIjGGj5527Ha5Suchpe+EXIpyWVAs7
mJFZzTJc6dGoPVcanbw1CesEjo1X9R1Z31G7RvzIk5Es0jy2gEWllyDdtryqOPeLfs9r8+Rk5F55
ByTWBR9QNkgfKrClHwX8FAwcU/ZFp9++zqgDIk62M2QZskii98lmTHPsCKpcxx3795FY8Rxzh5lU
i40KaaG6ygytRXFou8jXV+C3tOqlL7JkXJuB6z5KCTd9VQOkQshqDDUSKujCpPk4cmowWxjeZ6jx
jecDaeuI6KBDZqzqvreag0HPXDsEOKxORtgzO66GACCSlLTMB9H7rkUU7VkbmQmuEnshStetAckh
x4VRPbhhnjU+ZtUoWBMFIF+A3LHtptwjLkd9dGblJBkGRwyEKA1ArYuOGRtWdvutlRZlAlwocUcJ
yEI8VOwCbTzxY5NLkBXh5IQKeUTWY7tlIO6ecD6lPTuziARaz/m78tO8ykAds6xPCDQRh4bflaJV
rKADhXEEMEp2oPpJjcJNG+k7PUZTL818ScOycPrIeMXpsXoddX3+KFovPhqDhx6QOuAzctUSV3rd
7sAaB1uOUuUnrKnk15oa9GSnit65UdTXsA8SOnhRWKz1nq+HJLGO2XtY2etcuIPPjZXrwL2CQilv
RWwMtrCye7dq3fEVJ63qCVlunN4MBP3R9C2KTOZP7oD4UXIDZFPprnM395h1kamGES5doWcgjRBP
tjEaBLkhatYEAIRJmxg4omiT1UctGhyTt5smRbOe6in3thpGrV02o2Yo05QrDTKtvNFDBrWs9pr1
ViPYQ9ibLSOZPAyyZ6W1fGNT0LEpTBN2lcGVi/KyZK2ICcKjE+gJNlOrqPkd6OTxHQJL4JQoZr7U
OCk1X9cb8vkIfgMlGLZ89enAkh1b4bkH/9X58+RYb4E9Mk2C8kb0YuaxGuWj/aaCWb6Q3dO+t/PS
Nl/km2QtSoiXOYf0JqITWfOEemitSN4hvMbmzXHiIOcOtslLz8BhnU55eZMWqfFU6/byh8pMnroO
fz8+XzeARGdJnEVCdPwbItv4TNjgxZ2h6/yL2aVjvvXgmr41wP3BZGcmf6JhFHsHsIElBvGWd6IF
Lk/SLdUFjdyiQdVYUa9rJDWcdwpsNlHI5w0jK6+F6LZcygVn8NS2/WICWt5t3vfgBMwaB2VJ2Wkw
GYqnB1wv/G2aOVZzX+QMycJwEHeo0cXdYFEZTsZ1wDDLDe6R6dLHHDfMLDGYWhtsz52qxvW0VI+T
wbUX+cSH4pHkldJoaN9JxVSXZPm7oZmqdhUmVJ96OthvHvzvDU2X9r3K2G2h0NWvScoU2SeFY7pc
C4UZivp0VEnmfDc/J23GV1vzZrC2J++WmblcC3IuDnA29Du8aRpE8QA3OAGw5YnbiO/OWN5tUdZs
PG0J1o8p8kVPdIrwkhnsxhZp9Rr0Gbv5lDLQ3gSGpEpHgUcbv3RIX6vbhnc+8DMk1dFjUCfybwu6
IEuB0y+lSgqm7v374cdcSh9QUkm+zuzJwkappTXKd4Q+wCLQE6Ffsy1MfChtd2w7vMHKABSz8gho
TGiUi+AzM3xevLg+QiKwCfUb6JlQBrHzILMez541tu+ZbPmOqsCjuOMfZbhERjEUYG0rl6MKc2PC
6iZBYUBX6+DwTd8xd3cPfJzyxhw05wKDEN6eFmW826EndGsc2XG75faEMSbu9DBhZ0qtnt+cDJSr
FmFf/W01hlq0z6OAM6Bw0OhioWLyv6Gtx5vBpIZTyUq5Zp3w5IsaYvcpSb0623S1Hu8AvHCPZFFm
v0U5vZwVQ3I+/3URSDMTJRQAUs/PwE6csDWYh1ryhFXO8vL52Hk+Y17KsU5Ur4koyxtQq82ecr8G
AWzyrTJMQzDORs51GPmGZBEHL6iy1IMiUPSt8YipTHW0fhsjnjVnHdo88U3T8k6udyKDatHejDFL
gC2o0TcAAVl8rLAO2weJI248eOXyBSW1xdJklEG9zxu4BHE3K/TDHEdbJiUdRZHhLQILA0bI46Qn
9puZJOLJ0DzOADLhGGIxJX0aTWL8AAwt+gjWeZnh6ZDVqxNWPOi1GNXD9ROyE1EjtwugjsRSmovL
gXcetep1FiYzwJAjaszSTRInR9qnHhbgE7R8vpZuqdJmZI/kaC5353XbnGadO6rKNPNgehGfHYC+
PBWGpzGUNfJ10/ecZJar1lSDkujOBEbAZnk7kcOngKFnvVV9x/NaRPgys7TgscLrHKxdczahKmXM
pW3AB+/w0Xm4cJ6zOkZtg5U04paHGkOb8ULqrmNuRmwPOFntLN/Yss/si2pGbJcFPJiZ2BPdfoMO
yV3Dn5YvxYJIybLeOqRMdssNxKoxO+aDw09nfWTUjyhrR26RIOVCz8vmwsR6WfuUkWi7MhRLoG5F
s5YjudVxXsEPUN5cL8D3tWg5uA+JwbqwLKxN6LLjXO/dICQlDEwHNDzlxtNndALB+Xp/WgBud8zl
6TAW9RLt1XvcIp7eN3vLBgMZhRPsiO83RD7m3reK1OfBz5uh2WukpW6yhSET4oB/ut4VDoz6eZUy
67xzkIHsRF2Iu8Reug2gHFFnOkUhCFi2C1YiKKBE3dYGTQgSFuN5FS8fSBtz7j68oJnfWEgUdhOF
ULNmvRd36AObPbeceLKJOx/XIgt5slwiOy4GUabmloBf9dAnJau9GYt71KuYKqKZm1pH/9v73cii
fV0BrbRLcwgViB98cNnL9g3NBWSWO/LYLBsQuQKhOWENGToWhTKEFL2tNU+yXPXLu036jsfMrCde
N6wmdcknq1lCvU35ItVE4WeHfO5+GrB6jYbVaWtaysiWG2ohvBYYLtW+64ciuhcLw+pQLFr9BuYn
NgOv4xXCuORu10UwN0+d3VOEhFoqX/SFrVPALeLzAtlE92q4j72n8nvsbl8iLdD8VCYttOIaqFjD
szOmYfItNGFsuQYDQdPhSO0PpckDrNgewZ2wI03xOPsdLU9JhTI5L2kycZ3jii+0tMdZ7TSyv7c6
ye7DKqwZAuJ+zQ9xVSW35OUK4bNr5gdO9mpfCBBZPhLT4jYozfKbVBn1gmMoFkOKzMVJbGAcU6rt
9GO9LP7HJAhpRMoooqbqrZITTAbHhsBaujB02XpEQTAfHsPE4Otp8or/ruGLzyvTntUDHUByNU1G
8QBFWJfqgRqHdA11qSNPXdKQkSoRzIRELiON60E5zVhlR7Lrl1ddglb0hrcHtZ1mk1FSHzDL4J2q
62YSwLZ5pftfpl9Lakx2F1nJTbLs4QKQzkvgBdxB14NhqIdFdcyyhMzmpmNNK4n5C27opzV7Nyrl
KZahdVisXHehsiXpyF37zpzaWzsm+ijOYHyvBcml0ENx/TI5CVmtZic2ngZe2b+umzJJWRwlGybw
SiY1RrbUm1UgvVPeYORdY2dijVZW9ZpmCk5qx7rX1DxCXcbNEwca2oHS3jrhsjLPc8kOxNku2ht2
FH+1Bkdvb+yq54nrFpCYnSL7wgO+VBg11YPGzpynpPweXHfW3QMHNtXtW843WAL7Zld25CdnBAx5
nFU6+01PZ/HkeYKWnS1ZlejzcElcDD70mgKDk0TusLE4w+Q8RXSs13ONP72yFc/DHC7LwbVkBk76
jRgSxO4SxM02THPX2zhTZ2x55egpanr1rCJnPkXWFD9XfZhiXHQlqzOnnXnLhti7SPeIx8TfU2kP
ZBchR6ScxnBlNqbaG6GtfVlS4t4T2c9fM6rKbwy5WsrtEUA2dZVxI6pWPxEOUu6yxceFDBRLV3+1
d9U1waUblEX10TYVwGMXE1iYOPEHYMnhIyG9AyjwHJRYupjGUMdNd2iXg+cItf6Xsp74TfbVXxZf
vWbz1XeW6SECSJc0LPhXcnBer82S/0x4/mbCAxVyGQf8z7ac/dv4Fsc/T33/8SM/pjs2HJzFquzC
dUS46zDX+GFzdvQ/DMtZpjRL8ARu5n9OfQ3jD5w4tNptemFMkT060P8Y8QjvD0knA0OyqbukScp/
b8TzS7eIGmkxWfO2HKYftN+WJtlPYxcaFtmc4DF5bNuqovMy5+2E3oZRlD9nHMwqiy5GFGfNF5RE
xlMEBvmCOQSbvUXb2c9iz/azVjkkMQfZuIYw6HdSqza24qTa6jq/x9FCI1xxXMZK3agqRZ5E5Vui
ydn2PP2bSiTyZGgIWiNZjCj50mlXGlN6wUwz7yWQMqB2Wv91mU7DMrBG615blK+qyJhyRm03wtOs
pjfXjKZ4HUZcNj8Kl0NqkzbzFuItT9qkVZ8xuiRvmI6nB3CTAgVQMr0CcWhokoWp65vT3H0dmlCs
DDCGoBF0cQ4j57ycbml0ZK3x3APbStc/3S//YvB1HbX8NP9ZvgJnsWvpcJRosywc1J+/ghyCZaIF
rfM4N6Y82CauCWpIigRZKtoWplF37io2cvlA9NJ/cXduzWkjWxv+K6l9DyW1zrtq76rPBp9iJxNP
Jp5cURgICHSWQMCv/56WRAzyIVNpX6i2Zi5SsdOom+7Va73rXe8St1EpmBoS/bF17q+0DSRbyHKO
Y8XXHhKa1GBaCwQ5zHhKH6jeA13Pc/LxdJ6y/OXybm0VgB0ulSTfggCC2HyRJTi0RvzZdbO/iNDh
IiflLVRGgUiouESYfrpM7fTx7Ul7rcQNuq2aIzcwbAiNHGa7cVICRoS8YRL9acbh6Lsuv/15HOt/
kxIl+kcC5xo/IrtGRbEYIvUcCiq4sM45Eh932/VWe0ygtlIvY5Xbz3P6zaLBaFh/jnb8ibIHMYOQ
oH+c90T5eUEO79ZAG+4Pyx19o6RTXHq+H3yjQe+GIvxAu/KjMrpc9LLe5WpD+fUOauMQZjZ72kDq
8KO2N6aRvb5F7FTHFRtZV2hq0DfJHBkDqoZXw61ViiF1XosLy/8eJB7Ncs24nMCqQLWvMMpJQr3J
tbMLIEsUREIjkH8cxvVF4VO/yaFcfXI2IF8B6M/VypiiGrrM6DFH3dYAT9n66JqwoyFRbNcD36eL
Krru3qW2z8S5QOpn4ETEJ7ApaMBCO8flXQjF7JZm4OJhV0TJzEVfBEovXrJ9ZlnEkjAPdNru5vkV
+U7/Iw0XtbuRDIfcSN/ccY0zOWGsCTnSxX55tcsWyB/szbm474G0fs4LnQUVkBz8vbu/Qr6Qs9lb
7UkTQ1c3F3n66M1X81vTzLxzjcrTXwD31qnNIjWAaK9Nto+qBLoGCE8qWx3ZLGh4o9F84/TuF2gK
fim8dUTdXh58oxMaZQfOmlYdntw7iAdNSuHuz/MiR43KLHeL6RKiyqcEjdObtNDSByc1kwHxunaJ
8gilQOZqkFJ59VeYMspqQ3whxQqjy4Dv/jaWDEsNMSLUN+fbIeCYuN9qGdpcDlqsyNn1dncAuoha
w0G72KCJKA1qvLrJrAR5HqvoiSHl/yljbjfbT9kq3n+ptm2yRD3H9+3dXZZaOmJZ8QiPwtX+dnsh
CmXE7A8kGdNPfu5zvYfJgmyqAdP9MdJWlylMbgCbrbem9+Z6bV+ahEzOcIVgy2dXS+Nf9RwVMhPz
ZK/k8sMucGkzZpP7pLOkPNpHy1+met6b77PRvcgSuzcoyDCjhZP2/lzuPWagLxE8sNO893W586HZ
WCQTkju63S+2ly5l8bszgzO4PhNBOrpxATTHqw36WWdeWibz8wSN4u+Ziad2RjNA/RophN4vMmIv
TQAVO5n4FtzLQsrPHU8gQv0HaY25cx/Y+2IIJIJYRzKfo7JLDEmfH+zMKAUMoCwWExMtrN7QdqNk
jENqfdRLe/SDs2dIWCMeG1tHv7UpVrlZiGRN7Be4o69AdwQFi2gOdfptu1ndx63FpySH0lkhwM3J
6J2+O6oasslBad3HawsJpzLPRz/Yzeg6ZwCDtBT293eoIW8/B84muiwAvn16gUf2tZv4m5s4pB9N
6YnsOrDK7Dp20t7Xwg69S680C/88S9fRZ5oe0HBZMP+SyklEsPMy/0FXdnBtzzcf8xFiYxqKAtDF
U4KqtVmuoktn42TnydKiDYXIMEPr9ehBAPRe9dyee0NXVzFETcG+QIJpfkFt4fZ7ZqPwmZWbEcUe
1OLtIyeCFot++0yf59grEUqFhDwR+nBvJN6FEa8edXqs5rQLT8+MVZJcU3U/+h45HHV8AoJGefQo
lpxPsxEA/tBe8ZdrkJib/TYT94HI6dAXLo3NuSfSxVRL0EtYaovRd3beZmZSJoMFkUuzdEY3a5/S
UlOT9AszxPIlfqad7US4+qolYj8/M6Fg/+2Ey4kRh8Co88X2elXCk85II6HxFojbxbbMyTsF20+0
VOQueXsj4CS2jyFC3/gMlHZalTvYchuw1eGaWCFF0FAvnPOdxgE7q2xzQBuBy90IGSwHHBNkiezK
Ba5YMrZFsf+y17FJw3mYI++aOlBll8ENYoM5giuh5hPy95Z+iCpcdFGkK3lcdUd73NF88y/Mf/Eo
SnMzW/uO2Rt4thUiyLxwwZToShrcoclhDekjuWMfmBHIAfpRo+CC+iNqjzyaNl258952QEsq6ofM
8C94bZQhk4ag3U1PwKBN7d4XKiV25SBfa+tpanGtsL9kG800vtrq+/zS5NReOYEvXU75vULSLR7y
7erK6tE8YLAF+QR73z3oAAsDI3YNFEV3i/AsX3IgiKrZrEsB/dd2XWdikA4ZZHR1uIn1JTJoXoCM
Ck1DKF1KBWUpYjsyvXPKCRbfuAf8b3mPdjNn+6Q0XNpfhsuHHHblnjYYqT2/IkDTtuehgTU4yxck
uHqeo99TAyQdHBCWG83dclXloT3IKBsFRlqsi2GBuqvGdFeYvCDOWai8zPjzqIBaD3tEUFbt2rlJ
F7q9Hn2d04rpeqSZ3Dp7fWk8LoyRvzuf63ay+tgrCun+eLsvQBlxb7ifp9pjGMTY1SIN3cEOy66d
96K9fju3ytXNjo2AbG8J0twzdwvydZSp/K2ToUKclY4wXwDvRghgwHa5z/Atr2Amk/HN8/3+Bxk0
9xppnx64ZEj61IU/TwIp25dDc7Oh51Ru++jVUShwVmakc85IBRrUk82zQUHNU+/MohZ9QOVg8MNx
yvsiTgFSLdzW0Vm5Qts2KFfhJ8cJF3+I0CnPuQw8Vsbb7b9UB+l/JrJtJiL1tVBy9Ivdl/Us293P
cvoM54cCT/nTSmX0a/x7v/T2QB9mR5Jgk5jMvHwDgMWWvhf8mJNIuXql6n3fGiEYM631lDaUiE1Y
pBgd+kSAxfFwuwUx8jv1j3sezEd4T7QjNpH6kmpfx9/1W4vw9vzq1Xz7d05m8Ea/zIpw8U9WoTXG
0yqYaHjQ49syYHfVz+kquEhykEjC7EvOYr1KfODRRnltK7w9w/dbBV4NwEJpEeC4C8u0UQ4mKpYP
19vxVkDHpA9vUcBy0Q+L1K1FoGO05FqprgL0bQOUiBjoePoudeB43oTOMErk07mToFenV232ou/Y
VLlzDuo90DIHrt0HRsAdoHKifrpmDmgsA6CmtghmnwgXEByd7eoh3DreCbpOex0bzooUcm4OSscO
AmUt6osANxoGqo5lkU/rOHiibxqeTm0ycJJ86lXvkEkUuiUFl9S2AuLoNhRcjXRB9TDg8VaQq+DI
egEKCaqnRq47tAouDqbqIsjqB0JFspT1JLlpjhfBsZAVlXrm8C+qp3NbgRKDdkrhFUfpVRfBIAng
EfhpJlQq+bRvR00WgkjlfUxmt6wBaQtD2SZ6Uh9Flr40HlLLHCAsRssxC766hJfr5enWKlD+zDsr
WQP0btF60S3k2qo5tveAw+1ZtVUTnTsBlDspe0YyDcYO1w08n5PzT3EkwJ7sF1+f/+55RkDXqleB
QDuICEAXRsv8udwB9BsyKV+vd0X3DADJxvqlJtt/z2fxz7DteaD4qv0ztb7rERw0t/0z++c4fbJq
SOg4TwaiWwaAhh+y1EbJAiAGBU2I6qeDGWy5ho7XBx2U2cXaM5QtWLq2CrryUaAjJNVzstyhmWUr
SoBa0adIyvCo8eja/HWu79o+/f5ZQPeLSFOAMzZeYcsXcI2+ieYmBUDNaemcRUCS1FW1CIZGX1AW
ABLhi26hp2Mx6AUk3MYidO9aIKujugpAR1x7GvWkzSo8c4zAlsCNqALrnFOAzJmpPH/RBxNir8Mt
qJ7WWXCIldFgMPAMO2cKQIuUXUKtDz+COj/r6do79o1ADilnlPHhU+zUrQtBKiQqrwIXArcrlCra
f8mndS1iJWBXIbQBQtfBXeCq+oag6KCmNEhuNoHEYk92AT00oBlB7WoChw6uAuW21Vfz+9eiiRwm
XUBIJpg/HeHjVfAMcg3cF4iB1D/vnHOkI4Og7CK6hAMmREI84eppGUQPSMklp0JM/vOsdMsi0AFc
eS9IuETi6FLX/HgPOHafXoPAq4d8UgddIxBu1ZNg9VEiAiI++o6PV8H2+oK9Jsuu6z3QOXuAso/U
WFAKlnCN0J53KIB/2TUio4LTgNWUtlM+nbMH+K6yE5LaKgAakTMzHKQjqqcNIXt07cR/lGB79XTP
TcRDUL0hTZsTgbCNcZhl2yqafR1aLjBN/UkdQtAB+5qXUrgaURtDzYL/sHfHlgDIEE6f7ARB/lk+
Hfz2mb/iGSBgRhADbPjgBLduBbxkKboNtt6A692zBLojKwLULAE4KdAxiksv+0c6cnXcGbpAFa76
qA4dArx36dSrzd/o264FWnCAz9tnQcLrpJkqWr40hZ0zBVBYdeVVIGIEGYNs8nJK0QEv4KBQ6lAb
hO7xDJAubBIcv28QAVLpVQKJwm5yBi3YBKKBQUNqanWeIEY2X4dORNNZQOlEGAYpFVxhvK367m+d
CFeC7qCIMA7qzdA9u2jgx6raBdEnHhCmpJVUT2sVyC9zN2hYjsZb7uAq2FKpSmkvmA6gsW3wZTee
QOuOlBgK1CMcpINh6NodQdN5oWwd2QsEAsJ+hXaCp9wnCUcimsqt6unaKiAsqJxqJdlmQq3BY36Z
lUnKkTQboGJn9wKrIIuElE6ETLa5CJShK1s/7ZiBrUCWSdMOqGPtoHXojqBaRN06ckeQUARDbniH
bbsg6DJncUU0PJ8OTb9RY1bbBBBPSC/gFja7AKfwOICqyHgOWSZhd+9akFxKxUMA54RiZLjHjZ/U
5uGRX7FkSafkI1ZPfeq6tAvwlOqoVsFd1Ln7DNdkm79sCtgluA9grg0vtc5odGkVIJer7gUY2kSH
yCfaTZql5TQ7Lq0o4SoaB8Ctc2ACV5asqlKyCNJRwtohw/5KsqkyiJIK3pA26w/s0l7AnVVNuQGw
V93IYF2+eCIIHWxARyLNp9CCZf9Hq/APfulnHcw5SgTTqgLGn+UvFcq89guHyojnP2/qPq6n//kX
mts/5bSrX5TiEfVnPxXI/PeEtFRN8eiHhykf//Nmgs8/+sWXOvzllT/LxtmEjotVbU7zmp/GIXU0
/xeMH8fh+ESVoqLjP73Jf/518p5Hp+AXA+er1rgyP6E8boYQ9GmvvJo6rz7wahzl4/zwivJrpKUW
h1B15PNx4P+Is1Y33rryRXnsOIiz8TQ+vKV865o1rD5yFM0mhT9ZFyeDV3RU1cEHswA1lGx2PHLN
+FYe2c+LzJ8UH+IfH85jCgofT5sg14RS1U+5YNX96en2rrmaqiNfzuJsfvrKDfVLdeTX9WeOSvZ+
56hfT8eLkw2o1/wk1Re+Rm0yiv3TE1lzX5SHjqb+uGVFEHjGR1ceOS5PtwVdWgAXVIf9+Nw21Tl/
5YEZYD1Z7Q6vWJm9uh5NdejbeI3MRHuZawaf6th3Yz86sR5k4d7jerkbZ7tgHE2Pl6PhFai/cp6P
J4t1PiuKkz3d0NmUx/cnC38+Pi20rdPh6kNzF+RxcbKzafMh06vqY+e5z/9J4h8GqzwolNbfafR4
nbWHfpcXj6OitblFnW1TXZJPs8cMgebT1a5T+upDb8an91ZTZaM+cPnhahwm+cI/vdabDNx7jH8z
y/LZiaVqElvvMfjdbOtPTq4xBpeU8/cY/HucrQ4jVbu7Tj8oD42+1Mv9o5uigff5gMF41T77RpU4
UB3+88I/XfEag1YedhXgkZxGNQ2wqzx0Npu3tQwqrFR14D9mUYR2yWbcChNQMpc1MKrD3y/i6ezD
df7sbquhPtXh//xlI3NFH7P+gOcbsWEBq77/V1Z/luezE5eiyRerj709jSpRI5PAouq4r/UQVFzp
b7Ms5GY7vJ+0Vg2TSPWFv/lENq3tjdSlhBdVh367e5riijzM8uLDiy9f42HKL+/nkzjK/RPPzUDo
8T0WhkYctJU7rHD1bdbpzrff+iWk6ScK9xx/OgiCvPTPTsE1+RuTYDbO/vv/AAAA//8=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FBA01960-BFA5-469C-8488-E594E50B2EF8}">
          <cx:tx>
            <cx:txData>
              <cx:f>_xlchart.v1.8</cx:f>
              <cx:v>Profit</cx:v>
            </cx:txData>
          </cx:tx>
          <cx:spPr>
            <a:gradFill>
              <a:gsLst>
                <a:gs pos="0">
                  <a:schemeClr val="accent5">
                    <a:lumMod val="75000"/>
                  </a:schemeClr>
                </a:gs>
                <a:gs pos="100000">
                  <a:schemeClr val="accent5">
                    <a:lumMod val="60000"/>
                    <a:lumOff val="40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7572C59-6BB3-4D96-9E7A-440E82DA5A6F}">
          <cx:tx>
            <cx:txData>
              <cx:f>_xlchart.v5.12</cx:f>
              <cx:v>Sales</cx:v>
            </cx:txData>
          </cx:tx>
          <cx:dataId val="0"/>
          <cx:layoutPr>
            <cx:geography cultureLanguage="en-US" cultureRegion="IN" attribution="Powered by Bing">
              <cx:geoCache provider="{E9337A44-BEBE-4D9F-B70C-5C5E7DAFC167}">
                <cx:binary>1H1pb9tIFu1fCfL50c1ayRpMD9CkLNtJ7CxO0t35QiiOmyxuxX379e/QkhObUWwPxg8PcjdiWFSJ
t+rU3c69LP37avjXVXq9qV4MWZrX/7oafn8ZNU3xr99+q6+i62xTH2X6qjK1+ac5ujLZb+aff/TV
9W/fqk2v8/A3ahP+21W0qZrr4eV//o1PC6/NG3O1abTJ37fX1fjhum7Tpn7g2t5LLzbfMp2vdN1U
+qohv7+8NG0TvfA3lUl1vnn54jpvdDN+HIvr31/ee+/LF78tP/Gnu79IIWDTfsNYxo6UzRSnhNg3
P+zli9Tk4e6y5dpHruK2SwhRNz/y9t4Xmwzjny7XjVSbb9+q67rG9G5+/zz+3lxw2X/54sq0eTOv
ZIhF/f3lp1w3199eXDab5rp++ULXxt++wTfzhD5d3qzAb/ex+M+/Fy9gTRav3IFruYCPXfoJrfNN
XW+uora+bhrI+FxgcXpEHMoc7rAtWOQ+WA45krawGXOd25tuUXqyPPtBWgxfYHT+x0FitLpON/2m
ur5dqWfQJXVk264jKRNbXVELeMQRl67kjLjb6+L23luUniLRfoB+jFxgszo+SGz+SDdfN9lzmjl6
5EjJqbTVfjMnj1wOxaE2/Q7dVmu30DxBoP3IfB+4AOaPNwcJjG9SU22+mduN+wxK4x4p5Qphc7rX
phFbHAnuuEyy25tuIXmKKPsx+TFyAYr/9iBBOTP9M6oKnIztcCkczveqimJHAhcksXfXFxHBY9Ls
x2Q7aoHH2WF6lj8qPZlnDdL4EVWMUpfwrXWCe78bpCE4O4J1E0oKeYMZua8qTxBoPyrfBy6A+ePL
QSrKZ12FOtfPqCzMORKEuopJZ4uMex8Zxz2SyrU5c3fh88LlP0Wi/dD8GLnA5vNhKs35RufPGItx
ccT4rBO3sdhCZaQ6okQSDlO3BY7fV5lHxdmPym7YApLzA43CqmST15tnTGAYRzYJfWBkFyEv1EXR
I84UEUK4W9+zUJc/niDRfmB+jFxg88eHgzRl/ibV/5jquY0ZFVAaRXZBMtzIfTejjiQSUIfwnTW7
rzNPk2k/PnfHLhDyD9Og3ZI3L8w/LxBxttnXZ3U8CJtthMWEwXDdBclxjmwiqZJsl2QuDNt/K9Z+
uPZ/ygK4lX+QqnWu63r+vyj07f5+hjQHCSgFOeDeUgMLbsCFaglJkQXt0qBFVP1EofajdW/wAqTz
y4MEyTd5fn3V6Ku2eT6QODkSjiCCsTnDwc/CADoAkbkIw+nCLz1Rmv3o3Bu8QMf/eJDorMES6G+b
50OGukdCCYTabKk3iBhch3Hq7ijRBUvwBEn2o/J94AKR9WESN2+r69DkzwcIR92AuWAzmfxOmN11
Q4TaR4jiCGHQobtM2uOC7MfjdtwCjreHGb6dXBukos+oIIweSQ7TxNWujrMwXS474pyjdGDvIuuF
njxBoP24fB+4AObkj4O0XGffNtEzspucHyEOsx16GzEvEh5COPy+Yo5rL1zKo4Lsh2M3bAHG2eog
wHi40ne3inbvnf9tyVOBwGTgN5mz9fJQhbumS6GMQ2a+We2nBhYFyF+LtR+hxfB7MzmM6uZZihq0
0fWtYf/fo2NuHxGoCEcZYC+NhuiYcPga8T18vr33thbwFIn2o/Fj5FJlDtPPn+Xf9OZZuWd1BD5A
OWqHjFoGYPIIAbFrS7WLmRf55hME+gUytzNZAnNxELbsntRo4Hj93FSai8CXO1Q5Oyu2cPjKheeB
HYOl26rUoiXgcXn2w3I77t78ML3Lw0QF1ru9SsZbc/K/m7K5IkAdRlHpv+9WXAFFAVic7yLmhaK8
foIov4Dk+8glKH8fJCgXpvp/0+uESjJDrCXYzpYtagIOvIwrkNXIbRXNXnAwT5drP07L8Qu0LvyD
ROuNaXX9zD7HPlIu8hgpdzzzwucogjICcVEQ3QG5UKUnibQfoztDF/C8OcyE5nxTjekm//aMFg7U
82zixAIVRx45NkGh+jZuRly9DY63QdpTJNkPyo+RC0zOVwepMuf6KtLh5jnpGBTW0BaoUBDYH0AL
MJc2org5lpt/FqbtKRL9Apvvc1lic3aQ2Py5qSO09jbPSpY5RxxMmHDcXZfAwvFsyTLwNzbfsjeI
5e5qztNk2o/P3bELhP48TIt2cd1tnpNbZuqICcnRKrA/+SREgqNBXOC4W+5sgc7j8uxH5nbcApWL
zwepN+caBZnaNJvbrfu/h9JcoodDEXQE7DhLLPw9ooYfEQXeH51RtzfdeZqnyLIflDvTWOByfph5
59tIPyefacOSQRe42s+duaiQ2Qo8Df0Rud21ZI9Jsx+U7agFHm9PD1JPLq77F3+bKrndsc+gJhSl
GEX53L1884O4666aOOIIhWVboNtpr+9/ikT7cfkxcoHNxWEmnnOd3LSVfj5sGFgY6aCbaefYbViq
u9jMDU+OA65Z7Lo1forLHpdoPzY/5rLA5vwwm5zPTd48K7HJ0SiDQj9RqIntUxtioyWDo+Qs5xab
u0bsCaL8ApPbOSwh+XigpuxrtamT5/T4aMBAexlznB0Ds1QXdQReAKTnbUSwKJpdXD8u0X5ofoxc
YHNxfKDY9C9ON1mBZOY5H3FC2V+68CRw8XuVBk+gCYBHUS3YXl9EZrPHeJJYv0Lp3vAlVIcbEby6
rurr8dbMPENMgIIaAwiC7doBForkoOyMXjQ8v7oNCdTCxM04PS7Tr0G6HbtE6NXBKtP59aCvnjGS
Ris0Hrpl6KXdmbpF1EZseURsFyC6P+Wb/YvHpfk1Nrdjl9icHyY2N8WC1SZ53tQTjA2XDGvPdgpy
P26DVuFZzvmZnFsFutXdbQa6pfofl+oXKN2b0xKnw+Q83yYpOmue9ZlOlHNcBph2rmjZralQiYMC
2bazY93UfYyeItF+fH6MXGDz9vVB6tDH6+FZn/Ig0A3mcnT/bYOAJW8Dwg3JKirXu4dtUSm9G18/
Ks5+VHbDFpB8/OsgIXl3nef1mHabZ33CA302rsIDHjs+7ecGZ+fIZa479xRszd4CmadKtR+g+6MX
OL374yBx+lPXVyav9fPWctB7htAND6tvf+77HjRDob8A3dBqf8vzk0Taj9CdoQt4/jw7SHg+RDgU
5MVZ/bwVUDwnIKkLCHakjYKa3GV15iyIoFgwP5J787OohD5Vqv0g3R+9wOnDYeL053XdvPjxSOvW
G/zvaRDoNxz6MLd67vdEON1GIgZHkL27vgDqyWLtR2oxfAHVn4dZ6Lm8OYno8dD2vzuHCI3SnIGh
BnuwVZlliRQBN2U2ykFykao+VZ79EN0fvUDo8jBD7Y+IHXDI0vX1bVj1DIokcD4KojV0tW3hWVg8
dy7VzU1vd7LZ+yHdE0Taj9Cd2Szg+XiYFblPzSZ6RmQQTONIKHBuuzRowfTcnA3hoFeKykVt4TE5
9sOxHbVA4tPHg4wOPl9XGSj55wMDVsx2BMV/CzYHTw5KSaWSIHRufhbE9RMk2Q/H94ELRD4fJiJ/
jgbn3oXPiAiKo+h2ovIXJw6gmoDn1Ai6P+xdtH177y2R8wSB9gPzfeACmD///v+jKr8+7e778YCr
TbM5vjlX8M6Bdw9fvZk7zjxcDH3xQAC3vXT27feXrjs/HPj9uML5M3YDt2v/41Sz5ZjrTd38/tJC
ZRsRAQdNxx2CE1gkGJ4ekeT2ErqtpHBxmgG3YRxfvshnVg0nHqKGxPCCoxiiDRxFAYOJqu/NJfTU
o1FLoPFU4IFSarPvhzq+M+mIByi/r8bu7xd5m70zOm/q31+iKPLyRbF93zw9wdVcdCc4WAwHvuEp
MGnj+tXmAzb4/Pb/k8RdFJNJlaejHKO/mrjJi5UsWN96w5QZf3CqrFkX5fguNXTq/TTqfLBZys8D
u1jHnc5jb2IT+SvQbRZ5eZ5IXyu7vx4aaa1cfLjvBizx0rB5l7uW5VVt+oVblbtirS7Weajqk5HZ
4XE1KDl6WER9GmRCXMZNn78Zhma6SGPR9J7b2tOpU9YB94M4q17h7Kdk1Zpg8CwnjbwmqkqPKVm9
Hsoq9mTGUs8aRHzSQzjqsUoWZ86kgzNjVc2HXIX8VVXrL7FTWn/pNLM+hmUuPV4O+UmraHhchAXz
Crcu3k5D7a6yoX7fueE3YSWYZICZkoi+53RM1kol0WoUzPLiMG9O7DD5p6iY7j1bNWaV21NzLAo9
rWnZFOtywt2jjr6XbLA97TTnjSmZ11L6XhP3Y9C15yRQuRcN+WVfTuTN0BexlyZ551G3n//J3pgx
e8Pd4q8ga6g/kWZ4lYzhFyWDM1mazksZe5+MyZdSdLHnGHM5xNb0d5Lm9qpgUbRK3KJdt/bY+Vrn
Prbgx4EFx4ETSy8J5CxC6UmBj1blwE6cybHfssSy1k2XmMuwVulnM7b8MxlYfsLytPDLMGBrSdzB
y5um9CI7+6eeinfIPKfTgFuvGj6WG8NJ9bFQTedFOqDMZ0V63Lu0eJf24jRwJ9dzRVO+Hbuo+osn
7kdZa3NihkqfkHoM38ggcY4nR5FTVUr3uErdT+lUWKXHWf8p5EH4imemdnwnrLP3VAXtlWWXVe47
pc3eNzRlF5kuI7LqaTS4nonK6TiN8ktmkeGYVXkVrahhH+q0UevaDfIVY5H0A2iOF+tOr6LU6vwu
G0p1UpWsSM7CghAv1KPxYiJcr3E7aS4oGdrXYWg17bqvLPHJ4b1+zTNpf+GY+KoeG+1nOqZ6JbCW
Zk3cKqg8Noz2634sRXNmYlt4QsTN+I+Vi8k6cStjgn9G5fTnKa1Y5IU5T45TR7PKI2noF1lMLu+e
NXrPRFyZYqx0GO2Ofv3+538+mgz/3xw++uPF+eTYH3+hGXd75OyD78KDt7OZrJdvmg3998/6cczp
bF2/n3m6MNfbQ2p/YcsfvHjP0F/dPaj11o3OlpBy/pCdXzwR+cPY34zb2Xopj5TDGM6lg/W+sem3
th4n0syHcKFQhqo0zq9xkZvsbD2IGIbDA9Ffszu0YWfoCVrYGUXvhyJoN1A40ua/MfTsvp2f74gO
XgUmgTqoCeEp7Pt2PiVxlZM+EdcuCZpWHdOCF1bq20Wnp89CtEWygVkW9Tovx3rkq4YOIhp8ywT2
1zCveG75hg6J80pFYmxXibLy8rRXWVqfpyIrrNEzySCKryJp4sGsLCnTmPmh43By7QwwGR/SaHDS
jeuKIrhiGSvlRSh1CTObEV1DFF6IKnsbERuWfxWmokoKz/Qiy94QZywhcphlZHxNM5bH/1h1ZzDm
DqR7vCHy9zu+ELUyGy1qCn22M/+M5cKOuOsLHZLpNpKRex30Jo/L0ybjKT9NeVdXzulUh43u/UkX
OPUotQNNg/XDt5+9+v37o81qfiyLIQKH/1Lz9Tu+eIqZW0tb6m8xSVii/cYwAaVXilplvK6GPqya
VRU1IY88i1tTkb/rORtr6hM+yZ69amSU14ln4FMqcgFusMS1h4VEQnZXRgQjjOExV5wmh1a9eVve
l3GItEWjilnfpFV1Nl2FkxM65Tp1ecNsL68aKb8kwg4akIDfw6rHsZnvizDKoUghKRpql/ct2tE4
xmLut3DEnpNeZxdp/VfEA5qHXh/rVr/NA5yb3XhRZJBoeg/fHlHaYtoOakU4vUBxNI5Ch+5POxSd
tuwhYt8QbTgl80VvS7GBIlkw25N20gttEUPOWVKO7WVS2/YUeWh8SbEoD0uCqPC+JIKiCx/nVsxn
8SCJWwDQSG3HY5IHV4GaclGdmLLIgvHYCrJajSejWw1A5eFb/jx59JWDNkGP4M1B3IsYMXKiII1H
u/rGZQ8tX49ETiRZi6pva36s3YDLL1WLVS+9WoIG+GIQXlTquNPGLvpHNsJsqH4ErAiiCSg2bqPr
DcfgYBsulLTtA7eyy2n4OlRNhdW128SGFPbQM2F5Q8U667KgSTnvxqY38y9dhO0jUpCFPXVsgbOt
oKswFzg9AY+xLjaEmmKhisb6iuYmJ7NOhyaa1TIbTITTwNs+5hP3dVaPtPAGRRnWRmg7ai+zQsaj
n1ukyi9VFmVVviqFqeiHDMF0/fVh5H4SEw8G4KBUhkefXY5cYrlabknrZqyl+ZqnwoINj2G9pt7r
RrsZxWsWCNj9Omxxpl0WixwWtSqyiohT14qtLvHKCNZ2tvxjhFG5ntLuNR+SwmSPmBWy3GM4ux1d
qBQdPxRrK+cnU+/avoH1eaHyiX2tAyqt7Dhu6iJt35VTo4vc78uxhHCWk3W4ZsYyM+PKTabRuuyL
IjirVZXGoZ9Nkz2+zqIybwIvR7YTNH4rbCv9IDMVTpmPs3sGmERqxSPJX9mTSvGpiQ76snxETQnS
xHv7FOk86phK2nioBsdniIXFwJ7Iyy7vii+OMCIWfmGj16n0gqBVqvLJ5Fgw7cG4tZ5py3GtvTEn
BQlcXBr6hsly3fbIFB5TaL604mgYRTAiFMFpRbMhWShRMiR1FkSm+FJU2L/lMasTl59TErHxNavb
Ecuhgi6dPmfRMI6O10ZVX0Y+DH4vP4TlFFinVcbj6XNltbW8cLWcA4SBd1mqTpJWzPCYmilsobFz
RPehqOJk+jylMukTz07T2WlprD4AMrmK8CJDrDp9djPkfIHHRDziVz3ZYeOuClGzei2ddsYuGUKN
AKO8ub1yQ2tEcmiGGB9hEDxAcm3lc2zQFCJLNkMt87JYq64i3SVnZmreVFWCuDtNs4pmvhUG2XAa
cjjXv3M3D/jnzu4INpnjhogzujI3CFEe1sqlCcfqO+j4wAEeHOk/I4utwYIxD4kq0i8Tyeoq9AZq
O0Xt9SY26Rlryx727OE7Lo0mnU9KpuSGaYDvXt6xruw66jPW/82mdt6Mfctnw0NrJ4Hzll0p5Jcg
ZhM2YU/bpg7Pb8iM6hEtnymNe0rBcMI5deC40NZHOaLk+1o+MWSXlpLZ54znWcO8xrTCujZlVMIa
RUmdk+MqcIx+19VuCItTRMKEx6Hb0M54eHK9TzuvoWH5Og1ceTkwJIKjV/dEdh8a17K1X4ppMK+x
iezIi20e6MLjAQgQKHtkYx+aLkJ0cRbESTNrfocnrt6Cl3aK0WNJxYbu5OGFX9o1F190YM+8Nr05
Hhw8z/0ZJzKI8r6snU9dm9sIYkVVUQSx3TTvW44gi59GpB+wbYdEMfwKm5vI1pLFvKVZG/c0uAwG
OW9pWuopq051QdlsIsuptsm6TLui1ieTGBNoXdBnc0xNRjeDdjqkhBo9PCW6sGwuIiAXDgtWDQii
f2ZhqkuWZ5OJc/rJbSIG3WpAlkCAxmLtrLo3eoyHPUbIFkTDrOKwlbNJqYoSjsaKCMJ4Moj5JVMm
6N5OVezwU92n8zqUY2/kRVAOeJeO2DzFMcxkvU4sp2Lrwq06Vvsj/AWm+8jUFhkApqZwWiUlUBVb
4LCXxdSaISFO2prxEwu72VI1VYmtNaWTNleN7SY090YwNtNnh+azf8wsQwDIILM0HI+nTJImXCtm
tf0nRKkVlqN3Yobdx7oJ1iTXlsIW431azNathdk81bToYdYaxAK4oW4CG38hxyJYiizkWIqmcSKr
8UXaxlCJSNEYf23XZzaFc/P7Q5H2QkddhAuIaxwqXKSd9k+hLuknLkdZWh+7zDGwDtvwlkbu0CU+
MssozB8zCwt3NN+So1ub2nBL4IWWiZcdG4SQxeB8rFuCHdKM+MoSfQLfj/XhccGNOA56ywy1J1M2
YsHTLsgRssDoYZX6akibd44EcxOvg4a7MAZQyO5DhYYIeIDMguI3Qw5HtYMtLPscSzmkbg5dgRbN
cITJMANhxZrglxpj1X2wDWglfSKSBL4pkc2cpz682nzBwOKAFDk7ARgJHLSFKGiZ2SBqra3QHsaP
UTTKNPCaNmGFH/R2EF9IOvFqPC4j8JeupyhVceRVVanLV3baskF4BaId63UVZhY/By/pML/szRBe
2Tq1T/ug5XKVOLlJv/E4naoPmZEZvjhoImn/lnfEHqaVG+dKgMZD/FiDueqF211UZRQMBjSqnZE3
zK6IWuV5pYgfD01bBZ4Z3HKKvSjvKj744ZB0UIZuqvox9QZLxDxeK0pafinTZuShbw+k7duTQvUR
CRC/BWFz1kQOIjPfmdJ+mpDWYisWZ0MyBq1X1kUs151yQrYSmTVMH3tpqP7c8jQMVow3lPgj8lMz
ejJsarVSmvaJH4o0PMWX0zSr0tj99BpMqm2fkB5c7Tq0ajeyj4vEZPzTKLowsT4pYw/Dx6EZWHNu
1U1ufYDHcNpvopKy+jQ5XZgbrzCGRPV7NUxpchJosBvryXA3M55KDKOR71RTXbpfSRa7+beIFqYb
VtgqY3mt2qbvbT9J+5rEp02Ql8JdIV0RqTwJMiuRF4o4VpKcdLKgdRpdR27OGqzyQJhb8fOJmQ5b
eiJVXUTv0YvVSPs4z3lROGetCnSUvsnFkJThcdyFTd+96UUQar0OeNa34kOQU1aeyZhHobvGXpHg
4YtushF+prWre+WFFpdls4qCaorHsz6srUif9DqDt/ET1XMY2K7QrfjLWK0U9Rk2R28Ffs8QtpCL
tkDUpbxmZO4g36bUcfCr2b5oaZ3iGp7D5LjdZGpefp3aUtHuVSyrIqSnZLAsx/HHWCStczLkMclS
T/Bu9ou2sDSmEzIBp7IZghFtaH4sIiXCt2Nf9IXzLg6suE/XTsIsWpwl7ajc7q2MmdDKK5WaOQmn
akSUfHbCILCm15ynNVbKGkuY7HNY7TISry0WVE76huhSk/RdHPexGxz3MQxBeGw0Gq8rHyZrFmns
rNSmx3YYjbpc2UUSo4aRN7Yl8r9oSHPcL4tTpT61oVuWfoU8GCtL3VbDg/hERvOHQH6ELF5Zqjmm
51GN2ftFRHIm13HUzyvG0ibBL1NHjXWZZ85s8nnXhK7jq74x2ABTjnjjpFFVhvcV26lGjZiwfGXs
4Ae+pA5wtzQiyIVzomd4SMEjKv4k6TCvc85VDC7Jaq0KUFh54kb8uiyR0JTrSmtEWn7vktEpfe1G
orWAIG/L9nMT563OsV5WNJmTqJ04Gc7d2JlF1kC6mC4ldhbuwHCp/BpYw7zBZGXNyIvRwmupyual
6TqCt8LFumUPGTo0MGKOu/lUFWPlVxBuEV4TQ2HkZSJ4oJjPewUCyCuciGAtdrsnmGqFj3Ria55c
0Iw3i9Fi11T+LsZVYhLzX6wWyTmzdWVd7pba2r79dpG370OOTpNzhxYZBCC5FXVfEy0LXZ3onI2Y
dEknfF+bF1IWavsSCXholCe2QJmpa7DVkHm3VXiWEzUGwiNJ1I3yrcpag1XqaJbiLbQAx1b5IBiC
TnmJPc5Bb5gJihdTJ7TLr2q7gqaABsGubecUUY0czS9MLntyOrbunJ3bW2i32wMFkxTrI7nGiGPh
pPPkB5T4sE9DUs23iXgk8eJoStuJPk2W5m3zCjNl8/JuN9LUji2kxCTnTyG6qjEOZ0gw7K66iWbR
twtqTf2EP0zKDHeOLVvkSXw2ocA5FCehDUbLPu51a6DTKg5ngqbuga/uHFp+JTLMsX1qgYgVk686
BLtva3DZ8wfSbv7Fu9DFL9SwZnXIJjHLn7cyjPpPbRqmoUYl0cXnRiUjITtN6tEhzWu23Ss6rlXj
nOyWXMVdBXEGzRJ8CDyAwc3jQifw8x0pJ2l/QuQWu92qKK0m175dhwFuLuIIZ92vmrQAt5mCMACz
BJii9swx4azOLfwrXkvGVsbuOkGwOIyvmKrTwZw23NhZ5qeKp1nnBTWKRGdEkRbvj5qyxi8EjSK9
yMoW/45ZDxJN2D0Bo1WCy08vuqQJQAr0VYy7kyg03WeZBwOygGBE9bZZ9eiLAkk8sJLCwrhVlLbu
cZrBxWbHg5UHqj4TCq5q+NuWQwx7E6bGJMnpjk6OmzSq4nUbpch3r0Ze41Hu0yKOsBwn7EZnSuOm
WLA66JNg+swi1/TNp5L1US9Pm+3UBxXWWCJWDFOCGSVhX4tjOdkEVq6p+Lx8ZCjmXQO+at7iW/7U
rZMeK0BaOs+30ZriV4UNjveXGlSo5el0Aq+MrwhMcuWBshhlds4KUuEdciRzDtuJtsa+2pIsExFp
FazbvKwCehYG5YTPmLYMYYC0HHxdKXgCvjQgCVLfLEPulPtNCmJCvM4SOetTg/IdSPgwcRuYSiaD
ET6vHmFp4jUy23nxWs1mqoC2bgIuPk7zEMNx1hFm+XeP8CywXvVBXVX6QrF4pgdNC3d37iQBk817
1EWzMTgegtgao7XsC5HWK1AXaC/0HJBA8gsP0RpQenCGCuBPFp8wK5lns9vIRDBvt4pWBJtvu5Jx
Y8BEM21r1r3qJ5EFzvtkanvrskIwDVZhKkolv8DeYn9ZfTFhBWK0BszbqMgtGH+klzNLlWrEq4is
VWb64otUY1SSr3xIZXohZVmMwZpTUzfWP70m8RAcw6OxVHh1Cv7b8t2UONVnMJJ90ny0wzIOQxRT
RxYNH3oHsU35TXW6K+nfdeCCmjipkrbLlG/RqU4+T7yl3HgtvMOAZJ8Qg5jScYRqSYtdnsWK+h1e
tJzOc3pUpobVbiZbLMsiBjXr44CIcZ7WjblJ0262f2oMZ2uC6H9WXl1n8zvyG/Y+iOn8miC2hXeM
4Ti/MWBgJ7JjZO5zbUOnQQFVDhEtBhdTM5LiOIaizlqpsvnKbssipoQlUugixaUtHz6bUyv0q2Gs
mOMRWtnuuzZywt54vZ2DPefjFCh61pf5rOWhNc10YI06EX5xhGXNWTnZ2N/cRv3hArzlLHmiUWn8
sruRqBRcWomtYl1uM7Zcx5OTeHFetPx9sjVYyZZoLPEEM3aDlZYzCVlXsuJ8lYVZaQIvKmVrXbZa
FJhz06OK173SNJzDuIgPuIfTpbNY7Y3CWSaBH/EC0c5KXtC5zLjK+2Hek04w0UR7IqrzLDuO4hTa
uN4uCHjg2eglOE8Vn8trYsWvI8pSx32E+Fok9OByYB+wgymMmyQ/0cpRA/YefDW9jIyRkNoJwwHa
0BuY2dLiswalHYiXyOt0Ocv+SHZ3n++ab48v+MHTX/PB8Lj/gmet2sFYfe2AqtqaxhgcMKRAHgBN
evhWCwId2mTjvBPcC5QV/pVzWn+neNi7SekGCCVv94idDMb4ZRFw/haHcs27W8loBrXVMRA2vOKA
bGccH5blPoWANjXsHxffUeBKlMOxz+l9WYKOUdC3cXiJgw1gxrQgczxe1zgl/3gyCJ0fW+efb4jG
XxAHaP2lIBfno8PuTj6JKpukmR18QAMPHEWYwOOfOWMCM7fT7IcnSGba7kcVap4huFtbOPhiLYpv
mVsSmUMac3T7pPLDzmL00TST9qNkoxDrgddut46LYKretz0b41XW5rM9ZxVMg1VPHP7oEYnu73RI
hFRqPnGQOUqgVXBZkBqVbfXOyMoP6VapesR10PGhRVdPudZupwFBxNsRmqkYnANCCyuaBYkLVraT
35XI7NciY0bY3gDTMvow9SXeDv0IyIUeGfJJv9+W3YqtmX14EksYARy+4dLGF2KBkiXojVvAKKOy
oYPVXUR1Mlum6SYQKmqRt+9Hy205DkR+OtUlUADB4y/4ipqbRwDnIzXv388ZEI3gAMf2Yuf2hjAq
Y882sKzGQ39Y+F9Ra8IG5T8/cwPFwGNR/CdzwPoATHSn44utW0KQPKPhJCn0Iq/L2WE8PMHZvtzZ
ptgQKD/Np7egH4WD0Vzwmf04DbqaRHLq5FaVCN/JMod9kRUU5jEV/PlWgM5FBQ9N+Egyl6YuC2g2
tqEMT7ehSCfAjmAf0TLDr4dntWvFuDMxcIW4lUKDjI3vC3DxJQ/3kbNt1GUcHdUn1UTtqD6mYpi7
EVp8eU1r0H+Wo6DtmzoEt6q8LJiQLXqNCBuSvYa3RgtO6JukAPPzhnJwD/a7LBBhaE5HxAbCXASD
Tsgw+gFFyenvuiwzpEFVTHleHmdpO9HGt40t62zlVgJU2xs2EMPkO7Wt5yUSyQh7G+QZKYfzJIw6
hZaZtpOagBOJ0apxikTD0dkqteICUOwCFMfCsMhLtmEFInQXzkLemLFtqpH0Nkx3H2UUphup4RwG
9B21ENAa6iJPyGmLNyDEkq1zwep0DuasbWxToDgKbbcLl0zaS+omI5OX15XK9UoWThq33i3lUcJt
Rt4ukLmJoFBZ67G+U+nOTtwpOzBLyC2S/8vcl/XIjatZ/iI2KImSyJcBRktEZOTi3CvtF8GZtrVQ
C0VKFKlfPyfs6p5yXfS9uOiHmZcCXBkR2rh839mUhKXiEw45SHQV9kzBVrR13rsBby86As/vu/4l
QtkrorvEL4Kpqy6h5AIGGKuBs/pffZjYvInmopHrANgVCEwKliHrmoVPVU7Wqd7okM3whcbhvZiF
SreynjG55+fYC7tPz+AbLowWakAaJnfTYkAiPLcKaHNdQIQEIv/Q6DkIunwIUHT+8Gg9DT/HidvC
L0Hs/MLvAJtV6mEUopNh2Y2GUHTCiIB1Sw7ZLrj0cpw8nm2xuXDXPqMEyITNUZpBBJh75qvtRgqz
mD0DHb216KYF1+BF24aaI6P9sr0ndJC+KSqGgnvMhnQc9NsI5IWsGb/ohwGW/SrBZ/DhdXLDB6zb
3WFs+iRcUUX/rLMAfF/qRD8ul03n19Dof1aDY9pLtGxaQBGjMqtpMgRYyeopxWmEUobZJokVz1jE
J/6kRkH6w9DGdZw1db09xb6Nu8K3W3VsmY1OLY32q0E7ewKSMT2mOglzJ+LmLm2XngIztvq5wqA+
sTqeTIbZ17x3WvVvNW2nwomgQi/aR8sRzS4gpXCMr7miXyaJ6ThuKrlJtlYVKWsaPF1K9KFLHSu7
qV0/7V2/0BJV+VJyTyHnlSYZPhq1PoUBU9eakfp6sAbqWgMIGkKU+mSnVRSN2PhDqpoZvL5qv7Vm
roq+UXXm2TgWcSXmM9/D4eCrESzwqGKGn+Z+zFk3pocNP3nF0Y+9azetR+geqm+zkP1RuqDfMy+6
+NB0dHpSDNg8ZM10NhmJpvplczv/2kO3iVZ+HZ4hbm1LGi70zKho2mwiJLphgOkOejGwRnVp9QDw
sIVeaYnEtwBUD/qZQAWPNuya9qD8SMrADMujsQyAA5YCKEjdeo6M9jKLh43nVSqqhr+1NhT+CgqE
9cOErAvKaVUL2px2aHxmEev1nS9xOhSkIvo8CMgRChYs3YOzkUSfNEzXsVmCOa94M32lnVE3DnlU
1yYJLiO0ii8cam23s0M5e0tTaa+AfpNzK6MmLDhWv2/BtkVjtu88gBIbusLPm5q37zMhLg/bYP9q
TDeFUBQoyAf33WDkNr2CQDuY9FqofZPunKz1XGc0UO2dD1IsxGipcrtFfXRGJmmvztrN+hCqNbyO
+8FlQHpf481/0LWq7liA6WPNuhSAFmmb1W6waRH7KSpZuox3qmH6s1cONRkFvV2bbJXQQMg8betY
ZWSN2Fcw01MWhf0I2fEWZSEdlgcXjPLBNH6RuVyW+mVu/PymnRrCbHary6tAQ57d4fzAuHJgbph4
rtlz5vh2L0LT9Pm42+5rN6g9A8kzvOKdFXOmlA0eBEiEKxVqnq+aVmfWjuyr4Ym76YD3W9AObMVB
qyWrVjKjI12hguZkarM+kOKrJihqCo76rMvizsz3yZbIAxb6JMlFu6enJZiae+h0oO3YGv0STqM6
2tUFx07Z5KuOqpcNffLLPg87P86K+aybh/q7xw05Nku6riXKQP+0aBFXmWYzGFtZLxltrL1KhFTH
GXUoNNCpES9iXMR75FT03Olqere73b+vGOCFTafwlkFYcKTYKYrZzcsT6kuSxdtob4g28stOJ+jI
+6CCJgpw8l3jKcNe5rAi0a7lwINimZwQWV/lyozdUcarfoGqKsL52/Ac0DE6dElkPgOXm+/F2OhT
4HvxNAx6v65NN5cuxZKLNnho70ZGl7Ne2XY/mko/a87ZRyQtFodw9vaO+QGTB5jWpyBa1mun0+2q
3Vw0Abfh47FKBlagPYbCErCHuNqJrm6qqtEPe8ibF451+/O88+UZG359wmRLb/eALNAwJe2hF1V8
A4Y7iPJlEH3Bdz9GGO96POw1me4lIPj72k1qzqEMoQe9dfNntaysRnO97zdasPUaQiUJdGCYnuto
FwPW7AH69VTyUwDOL7dqZ5+4rSMg85p8I1UIqdyNj9neitwPDrVuka6AtPmNjCObLiVFCmS/ZL1Q
1c1GVH0PlKW/I8yPr/2iv+I7NYDeNng1AyqYbk27Oyc6yC9jFbRnManwy0qq9eIL2egtpD7rSxta
Ox8baO5ZLpogvWbVpPlB0GEU56HhqgCPy/bMgu8uuNiHNOv2RdhsiKrxbiLg+689mVPc64Rui76Z
hQXREzgdbFcjm4dPkWPkIR1Fq/LE6WYqG6H0Y1e3doAzYPLN9dDKqS2IHmMoIqsqIMfUGrM/ej7q
tTleSg9awN+AN8lL3LVpq+VZoifXfR6kqFzyeFgrewu0pDN5tAb185buk88n2ic3UBVWcBIEKBGv
FzTiy2vcovvTWEe0WuIEhVM9QlZ0skuSnuPQ0bF73iNfhTbzbqZiPYdY7OgVZ2AEjnPvR1001sTr
kyC17KDAqXuhM02qupc5YcI9tRFUM1nYsP5h8gHZjxsazS6n6RzSm010bsxDDRz/Nu2xnBYQyO3F
BGTr3IUwHeCFqfK8EO9M96n3JBF7hNs/UjcUwGkGeVFpqTAePi0L6/hS+KRL+hAAu5kwHzjozXwN
fDiULFj75kY2YGezYQTMm++Lm8csGjyIn3Tt5GlsWTyVNYjCW9kCJi0617pTVLOAFwmnTQpIrNPB
lay1Ah25xqnPwg3sd7KEyx2JhUvzoauYyVImI0BxwOxeA0X0NytQmkRa+fAIV0QQlbVtwjXMUcI1
ZMrBzUOKtmVpkzx6wqYUhdnKfdvnWEkXfGCipEV+FhahmSdlo3qVxfUcOFHKIQ3SplShm+L4NiA2
WV9A5g7VqZs5+1pb+2Xfm/qlbtSXWqi4y9AmDE8btB1lxSt9pNg8KBaJRIP+Svfr3of9HUxA6wF+
FpGrWe0qSyHTVNkwxMOTHvuk0BqGp5W3DOurXYaPpa72Qzr1oPFqV92CYeQ0D5zZ5mLHZsPuhWmi
pxQCIl20FlgPxgMGTAY93PYtmJR8UPNoeGnStL4x0zg9rbNZ6nJ1tYU3aBzqNCODE1fD1M1FOM79
Qc5V/DRKGpRiaaZrWcXkNpSOXYcKpOVUG5DXAm1REYYVYmDWdD3uLgz7DA7TfiiosLMpVQDvC/SD
23Kl9FZlwmzU5bOsu5wlxqpMBEMFDSkEkeuVSXBxpQfI/bRXeD9jBd57Pnbg1wqNSbllu5f6Drs8
Nv82kX3RdqgvcArVI3ad9rDCYZevo2peu7YOvgB5cweIdsRxomI4pCrt7klHNcw6SfNGx+Gl76AE
q9G4HdKw6j5PW7hMWRxN0+eIVvq8hhEsZJV2Hc9bgKPnSoW46JoC4W6dzdHsRp86tCVnuwXth2yi
9Ius6uBNBtF2Y8HcFrGap6sIkPErwPdQXtY0p7Koo/NtUlUR6lYsjpdByD6YvDTDfhwuu7YLzftk
OWnLPmlBhAJMnpKrMR7bKTe6dQu4pn0CWJhuXZBHPdaRLCFtF9/2yoTvTdMsMgt7nEPW9WnDc4nf
zQF/YUw0XsVXQ7KGabE0EHJq1FqyPg9qWv5Q6NqaXKoool+w8W46EwTeshNZZFIsqiOndo7Dl4tu
4BDsVq5Z64n6FMeue18tV9ge0HkeprWCGmqq4ugG1J2+Vh6ikkzXKGlunFnVuwwX1+YGMKPNWtu7
j2XxmCuYlOjTVgUU85sFa2UzMHK2HDsbnQFS15BMtW5HMQ/Z6HfkbtvqMKTNcs08+reMoBxZir6a
SVySeYDml+42fl1M339OlXW5NJEpekpmerduafAEdo0LqIJQw2XJsjX9cUNRdcbqN26lm5umQykn
UHpCxUGmu6jZApKv1UWJ5wcaq1IrC4cBFCkYRDlrhqZj0h5qm4BKGWTeSRRpury0sTav/NyGqKmj
sdrfRrOO8lM4BZsp0FVUEkuaSKZd5TpY694fCQ27kX1K1qjimQzmNvraQzZKxtwS7rrqAMJMOnor
mymZRI5u2zGVrXszmDVPseHGvmjAX/E+W6HmZr4Yra8Gee05LHY0NysaMDjsLNChKHOQeYv1oFc1
t291LdlUFxumCmgUuHGiUWfWzVOyHGrUauPV2qwERr7ZOBuXDfRPw1jGM7i2p4qG4F6OCkKpZSy0
Z4R2992qJJ4DI5BLrR2UzOAALNT4uPzvAxEpxX003egLoRoXv8VgmZqnX2AtURfCYenFBRoNg8qp
a9ilL9Q99AIXHgTzcE+/weVHXXKErnrHfJsDI9rPq9oaAkMmB9BF0NlW3ZZgi8ByvLyuDQAFfrOg
oHR3tBPUs3ytzTrL4w52C08LW143de8RX0c7FHG/rH68jlZc3p61E1QWJofoJRqqp2iBhTMpEwhV
2+hM13X2E3RI7YIaB71DPR+U4h3WYwLLp4QK6TaEmAuluxJYMb1oUURxdmyXdPBeAYW1QFLbHJKq
td9YWY+OtX2pNihuBLCDceI3O0o/XlakTyqwYLYSas0CNgtWpn6P2BG83/Cq+Nq/EKhrliycYD7L
2Iq5U0JtMnyjo0SVBfV7o2U5JUY0hdXQqbhshxX1AYah1f9U2Z9FW9t7gKX2BBy4vZloFeUyTNbb
LvB+KFU0QKxlBYhgRfqnTrgtvZpRwqVZNCrPMjducjzqhULF6LjaRphzrPymdlpJLK1sqLIE++ha
LNHuH01LNocCgfQlKlB0iFWn4vioE7YMRTVw9072ynmVBfU2B49ctjIuNqTpf2i8PERnprNoDcad
WHQjuguaEuWENqe1iaX9VhN3QVxQUYdjvsumPsCnZStyGNaAQ5wTzmLMK8qmqWSemlNgpvRzb3sW
mDytwnrKASi2MTrU1Ju7gSd0LUIar8sbpA+QTUDDCpVdDk3HbFEgBSF0RQC37mp03kPGZtThtw6E
m8u2CJbVVCb9mdRmgpR9jWGugLZODZBuhH41BR9jAUqKLM0RvgU8mNTVJIugrTvNqp+7fAVg9r5D
sICxUYmHldAJ17kr2G2Vu/d42AUTFRdlB23FdwLxEsDDTtU3BMuw+YLmcmse0m7Ql6orCtsTKpjk
rFkat+9YIiN/jCzrHqctqm4hk6y/1TrAnefb7iBXq1YgI/veuky1dHvhLl7vNw0H+J2CjQ3scDpM
WE1TuKGdjMVjAPgwLUQ3bVcBQIu22KCN+WOLGHyEsTTsNLKugzxRx09zVU+HJRzpW6JNkIkUOsRG
9zsU+mb3GfxP/g6eSlhlw9VYmLr6EQJ50Vphr+pEQ51mRhizs7raHE5XwAG+aXTDuRpTHx7AEIFn
ha++NUVtI4ull8Dv0GaLSiEvjGozX7y03txGq1pv6jCwvKBxrdIDhBDqeXPpAtXxMuIqoQZIvzDd
8DobUIB/msml4jWIFhwz1NS+zRJZCchR5Nw2BTb0DsorwCX3+wAEINsTpZJSWgjsiogObbnPDt+p
Y8jpIBsZVGEj9WMzzViGlXH5tsT+c4rVwl67ZdSq6GfLH02slxWHi+MZDUELFGgIp9uor8Jr3vQy
hUyo8kOmYR6/JqQJ333fyrMjytxDq9fl0ICFX+GKWUfwDKnweRubTufpxlpfrJvvTNZrvlTl2rS8
x/qro/66C0IfH5Zki19J1Sh3B+RKRgADpsFnvRqCz62A4iEbIMS4m6AwoWW6xR5NgQjhapgrGg/l
EHTNs4yd3nLsm6jqUJ8XTaRnfrlvyact2gBDR+FU3fF+iN5mqCzqzK7958gM05tepinDy3CAPUJR
CaFUbTHke/25JhutUVs5khNUHrd6hb3HAHf5MtYrudIdJnWhW5l+WtZlOi/xDK+HTuUNcIH0RCrK
X4EYtymGQZ28q3CPSseoebTah1cSLxEJ887y7VKt0QHSmREQT2oMP5moGZNiFwSF09AKdxzj0PaP
cMu2hQa4VWgMdZbPUbyWKF+C69FPDbSBW/DWVN69iWoJMmVWCutkLMuB99UPyIppwWK2vHCU+8eA
VcH7BAX6G8VXYgQZ4MZB8v8Gzw2/dSD5j8oumHV8/QqB8nKvVuqrjC8TDTAP9ntRE4mKJmDDEfuB
HtFmmKjgKcQp+PbNNof6jw5gR8EdGpUZ4RF75ppgeiW8Z09dE7EhZ0D1r5QaA1BhUFrKKPrwK9B/
XUoFPEi/Y4OSgy3AgcPF9IaOdhrUo2ZmYvGnpWtmrPIGOY7QJukZ/meIBJzvhhlcAwjH6RPzkNL4
4xbCqxEW0UTd0lzRtRm6/QpCbr+8VK3b4o94ZJM8dRMfFkQ/ME2XS65EzDaNxUtCzQJOC/qITgRt
QgsI74IdZSOnvs21TDR1V6t3QDGzJHTxgbFx41+SEVEFSzYr2bse61jc0LhAnQedQkF8UtcQtDBo
rCBHRhkPVZWHFxqTBjJ2FkMK2qjpO52JT00BQhNCvdKozcsGjGVbS6iFVF1dROQYgzNokLqrdzo/
2IgvaGHayCVav058q2xXgIjl6PtgGWpdd9d1k1mnwmx4q3lQUhWtZn5f5W4Dn+FXVOvzbWIoybJd
NVgZELCArljkQKwvV8KSmor+2NTOpvMfK6n3MM7aikv8DVr4NHHXZDFomK87b6o+yR0VPLWHf0HP
/W4QAfkHA7WAVxYkJ2R6ED78Ts6NFD1H55T4oB1cJH+y3mEiY9BPOhpqqD03bschpwPTYZqluocR
KevBo5h8iUaXvnQ/ia5/fl6/s8s4LWTsJfDOIrYS5CG4ot9Pq409rEl1m36Tk7oQLcMv4ccgRY+B
SCbQZf+CqPydk78cETZu3I2LdxiU7yVi4K+yBICGfKHwS3wffh3R/lLVRPGoQc2btGErRHCWOgLL
R9uBrPz1KP4Myrn/xYj+Cnz5a57CX+MV/td/F8Lw24f+J5EP/+/SHH7LLfprmgMS+vB0/0sK8A+x
PTAVjt8/lvZjXf7xa/+Z3BP8R3rhzxOMFRRH/GLX/8/knug/UohXKchnzoJfoT5/xjmw8D8uPHsI
vzSUGDBK4TxAJ1+ie5Bsi4gduKgRAXERjojg30l0YD9Hz184cAa1DN6pQ+GjgxWawj3z++iKQ4jU
kqm1pwl2wiKE2bxs9lHk8bK8+US+c4oEGAXHYzmiE8xll5jMOS/PPJAqpwt/5pbLM4Hi/Nat/Y3l
F9SNJHfhrKMMPfSYpZ0FcnwpZ9Ek7QcWDbSYL9E4YEPFQQnS5iJZRZ6K8EFVlhbYsABHMC7LYEar
UQc4JogPm3fBiGPSmRadNG+2F89r3E5YgqcQXVb3nhBFix42L3TCO7Anm+orZfVbwBuV77GNgBLH
pISi8RU7/yNMVe9W4/BJrN76qf0x1Qt6XGgCcsTQPQQNN1k44npgKwLMree3JOjgVdDpmG0El4f8
I1CZgAEKS9IrrfkV9DxLWRncGiuqsl4GOIM6+SOUxGVJgls5cW0KOuNH4biLMibrF1wCbgPlVwNe
21NUGp+yFOdgFSNlA3ALztlwOnVMq8MEoXKRzAn+KtnDxtelvHyzY+j+W4GmeQ+TMYPy0GQKlGkZ
L8H+UE/9g0AGc9kbHLJHyXAdMyQGjVsUluuME4pUIgu61y/QPAHJSldeiGn84cd5Os2RBj5aeVls
0od1Jvr6o+pJgPsgnvF2jKX8meBjKOryy8Z7YAtHPA61Ya47YZ4Bbkrg7wm4F9LvB3R0+2njuHuR
wUG3OL3iAXn+OUja2fPCs9kUKsU4CHz0MFiOPZgKcKGBzUOJ/wBRebAtTqruJLuKiBaHoEMnNIHI
OKdiCUurLqNowWfR7d21JpAw85iwTC9RUkmVXNpXDKy1H1SOnKg7jOcfTqAsDaF/yPqtfYceBs9+
x7+6KnYZzLxjsS0c/Z2d8J0Bd8kEihewG+23oG9Fro1++/m8hxpFve0xrCB83A91gyGDnQKPfkbD
sCa8P9Og/oFJjlGd4LO8wejkKYbKdJkL9bz4lx6e+SzhABYCnAhmHs+sku0doO4rvB/z2e948tuM
eQI/a3XeIHu/bVLMDpGatxTgep5ArYcJh8HEMRt/3oxRYVJsBB9VcniHKjcsK6D/5z6ExJpVGLS9
NNXZjyJ4RMGvcrgKwSRoxDxFi1LQ9YZhqeVEi0Ez3FJqcQ51Y665Ie5YJ2FwE80V/LPLHpYStB0M
lhH4qm5ElzthlI34o9tGeYvQJnrpZMA+2qYvkT3VlxTzhPa2fbBNfPdzekXdvp8oJN2oqnuYnibE
Q0EFMmV0wONmjZDnuqHj0dFIloAwMQ0ln/Kfz5YMuHxSjTcJrABYQjAERoBtOYhMhcYPzw+61v0w
KS2OpkYgEgwh4gDFSl8AVVD5zwFwGeGY4g8t28EveixjAn1kyXaxn34+5gXCPMwDDCMHpLK0XVB9
VW1MTnGDS90JjoX+npxgOsHqhYYZ+jc8gkD+qBEuAZIfs4cSzOYBlq08HIPqTPU63qQt8KbYxUe+
de8EGVEIKEOUWSXDS3ITZsS6U3KqY8zTaY+DG5824pAmGGQjshZuCHCtfB+xfKFvx/vasTgE+wgM
jB1F00NiQRx+LNhszkyU5OlCIzAJscmQ9KCvNpggi3REN+vagZ7oFEdQ+dZYFOsAi9uGR0dSKY7V
Gj40eKfhcQ9Gf1QLFhPFrM3jGZcNK0oLh3iAWZSq6TRwrGBDiv7n59oUCheWPyctAHoL/zyy04Kl
uUd4Dy10zB5C3/ljUhGexQtgS9ltGEyzU5D+grGTE1qdZqYId0uYu1tT+QORK7g1HjPg571ORCwL
OeAnwUWKAxsTWTK3mILgxdhZz2JAJggOuA+DfSgAyfVHXs0/5hT/e1i7EpNeIZoL6wkjfXuAR+CD
Q2hRInEDmq85fR0mNpWSNPdkW+/SaemyaOP12beu7jLSmz4oAI1BeiK3CeEhjiRrAQcwUm0u3g0E
WLCkxKuhDRwFu+7ew25yRaA6EeeAFZ/jGqSF4Yhtu/VAG88tfJw8A9cAYBu8AVvLS0eRNVO73CMx
JKnqLEGUV3rQQFq73EuIXpwX2pQ7a1QACeZMzqpavwJanL4ZYT9YS6c1qyMnf/A5InuCVQJ9Z46J
sZ0AGUwH4NJOKBCICKpRHajOoWOWFDW2ogLO5+pWbNNODn00buZOwtmbXo2CmeEEJ9RC3jykKHmz
1ra/qRoRLZnWfZDkswfCcRfbJPRwBI0VeRzhezg3afL8l1Lsz5r1r6GElzr8b3UNSyCRTJL0Iuj9
u3q4FzACwCyyntLWewj8mh+txOYSjfx51VOEYYVZx1qM9H9+3Etb8g/HBQ8JgRineBXx3+op4Vno
xaLWU7D9XOwwB6NWfhs3IjOn5I9/frTfuxGUiClk2hdNeshgs8brDn6v3vYN5st2H9dT7zFALpWA
kBUp4VOlv67r32oC/if1/W+Nwn/XTfx/2AQEqM//8kz+oQn43/3X96//920vlxS4X1/5swHgeGE1
ZPUBUhig20UjjwHzZwPAkcKJEh6vRuIh2HOIev8rzy1C4CfoT9T+FA8Yij00hX82ABHywZHuhfcm
QGscU4A//1YD8Lfhil+5iNADdAAXGezf29kuUCG2AEZOghDWZW3n99OKafwvZuPfx+nlMMghRZOD
DhbRV5fZ+hdfwR4YFBG7JSeo1oNn2KeBY66Ufxo2RPH8i3757zMQx0IkTYQEhgh2DRgZfj8WngWs
ejaqTj6YxCeaaHsLeAEKsJ26e5UM7b/SR0fBP14eovWRvEsR9oCY/csLev56eU6aeIZbqTq1XmMt
ruZpucHaU0PzA51NDMRxE68UkvrwQLEkgu7tkYV1TFCBjcc5rtc8tpZtqPNGoHJdq09icqSFUlDT
9xHqa9TPRhwBeIvjtiPPckh8iPRUN56BdA4PvURiTo9Q0pdgScYzcmrUAVle7V2FuMg7ViOVqYjq
sTn6GThkWxukASxmeAhhBvsOlef+2kimX1NV39LVt+WW9mO+QkF02sNI3jKGxS5vumh9CM06/EBW
6/Rpj7buJaQtSg5a9Qds+iMQ4sHm6zRuKBoqxOvsc3jklkIGjzyOMmhAafdLZK7TYJnuwGPAHwdM
8Cvta3Lqk4tGQZPtNHuAYRlzokqASYXTh+HI70v2wUHvtjdrRmfstZnm7EBNqD+3kohNFq7RqcH+
7TdYBj8LZFd7c9OMqjukYwrCZqswznPaIE4MqP4wvq86VZ87WK3/6IQMHwVgrybfqBHfOmS2dhk8
hmj0htBPEvLn1h205YCL4epo3mXTc+zVI+s/oWblKLcB9d2kyCe49qAtX7nfkQxTtRqqh4v6sNuh
F2Tg3T/B7ffYuJbmlev8Y4PGqDQB1Z+Rk2EPk6PLATmgJEYbmgzf9DA0x2ZsPrzuVFHDp3RdCw5R
brDHzVAa3JxmrPrbuR/2P5A0Rh4i5Gvd0B2euMy4QEKyYSkpZNtVNCMTzF9JG19VSM8AfDaaMvKt
vKFdvX6rTbK8y8B3fbnXezKWZGnFGbfAwNqffMxLj7p103djT8HJpv03GrkN8Du7rsjiMolGVhiA
ynOl+iNRHDAmhCJA07cRDlxGc2QNJFmqluuOaIY2e6nhDaG8+wobSoUPp1+iao0K8NQecrtkfqy2
PrxJGnMfu20LMs5ThqGN2eMAliMkj0FfHdjvbkjJIdZkuUWyyv6+ICcyx5ON3xXEmZ/ALsB7si/L
44wcgBxi50f4DNtyjfc3suroLtybsAz9bu5Iuu/lJpLtaRzFmteBsAc/sIdxG/5Io2oKTy0EKpZl
C0RD/mNMWiihEXULrDVZoVzvM89ViBYc7GIh60HCtxquXua+n5P9hm+9d1e9oAgfzBtot2hWEaCr
r9Js8CbD5bCarcaNmOZi9dZ0zwwO4nrpM7gjud2eU780pQhMWhcxdAxQdVXwmGTxTJNMLHwcj5uF
IeDNEYasBhiXQsg3+IZSoO2J5wfTmXZmcIYvMO7Kba8frYwvqQ6qtfVdMkPVlk3Qv2/3NeQfHNHF
yWyaa1ERC8UoPLvx51BBFAhzCwq3ptwQtxy+dnCGxgfIH+L0W+qgfMiaBbEDyBNGYJ5+kgMMDGAj
hJGfSazkk7BDe9R0xDI8DWl8snTpX9PKk4tVMqx89n/YO48lu5E0Sz8R2qAcYjnA1Te0Dm5gwSAD
GnAId4inn+8yM6syO2uqp/dlVou0IoOhAPdfnPOdSXnOCScGdfO0ahjSwsjCvRgdpB120l1Z8ywO
dm2YPhvDhdVTvYbWk521VN5Dd/m//cRLHpdFTZ8eJWYQNYyNdgjBnGNbIaOPlIuGoFSVe5SD2ZzY
EITbsVZrE9ddwroZJUt77lwXyZqvfWvH/KndVH2OeAH6cNwMJo0o8m6WQUkSfkM+WNPzGs3jOsBb
iURjKDZyeqrvZ8eVP13GyVd8IXm6K3GlInIJ63WD8bzKtj2coiPS3/C2Ern3UdXs/8A3aKhHg1/f
G1PpIxumu29iYE78mTDG+gtJZvVC7zjfVQzkoK9A2X5M6wyR9SVm2eLwKGk4IC7+pwr8jcL7L5ND
/gnoxfkEOvffzIL/QcH/28f8Xgfi72OmewHnmp5tWuyd/1EH4lLjj6j1mMQCWPSpLv6YA1MGIp50
mAP7LqAJ569z4DD0qTWpqEz/Mlj+g2v8e3f07xDu7l/LQDMwL7WLg9jaZkQMXvivBQziWysXSTfd
qJqLoIJV/f1PP41/0Y79dYkh/vYJLkXbnwrAfnaYtc18ggDVZxbUkQo/cn2DpBiVyb//VIKf5J9b
MEyjOHjwtFMChhhZ/3sLtliDVQnEGNeFqBazQC5psGVCJxkGID3Ft6GY0+AzaxP2KnsTjYOxAp3A
tQLfzTG7tP7Rwinw09tUuRkDxH3SpyZQ1Eb9zAMzyOsrxYbScM+mJ9djNYQFMvCgABrpIV1KnpZu
RESfi9MwFtZd0bUFlVyRsDlnwsMANXB6gdaGW36C16edcKQerLusfARtk2poMW6D6J2RJevKKKfU
G5if2aceX8PzMlcKcF2n/HjVSzXtIH5WTn32R4StYvbWGwbzYvpm4CyLSiOt8wjwHbAEX7jOrWsw
rzwXY5hhAEPK6jZbR0OmMGQ8lsU4J3ufc27Y//qN/Kd3/B9ODYuh05+e3b/3jsAo2wb75z8Pjd8+
5B9nRkjuA6cGyz/nEt1BK/N772hZ9JU0lb+5h0POlH8cGg5575ePInXisnryLvzEP3pHMOFMsHlm
HZzV+Hz/N2cGXLD/9qKFgeDruuynONDcv/mX6w4tw1x6EygfiUuPGdI01hUDbeG15rmVOoCNWXT+
uKp9CaumNl/xmrGTLhtZD0927Y4rDHoOOHtb9Vi+poILF9Jm8Jh7aHU8wKtFk1sqltOM+BZOP/te
irPlUBjTZCChwglf6yMKuHrQ6GTQpozyuqmWouECzimCw0A2V4JN8olWTJvHgvfpenGT5KlwOom5
znszhlbvJ5ZFF8QYGDBRyKuiZuVeFzN3qRCl/ZR5jFniPKPYicJ6QhgBQTDcTkg8J0qDlVbPq7z5
YUXA+MGZQhVBloa+htaLsNPORuqYXqt8ZeabmtW+mXW1nzXoyY0I2/zo1Wnn34Qg/ot4WEzKaMNA
tOLJZdyPfakVQ0U4Z1ntlgeZ9NOuWHt/ZdHW8A8jiUpmNtGJvrVF0ryP02I9TGC89Z7JJGiuYaC+
TBG9U4+nyxoNZd1vCtHpt7F3l5dkbX0v7tNOzseZIftFcCf4RhFLKvsNbHMHFMyq9oPt9cj3S731
UtlZbED6qwmy2cV8h5cSMF8mo7ycxNGjenkJi2W+sseJdI68ADy0y4YeM6TmUd+AeVzM+46prE3h
VO+dsUpirxUzno5i9OFqFIVBV4wFK+J27NuNqVBNoCivDwAmsg16dBXs7GmattNYtDGCAJ3uFns0
+UGnUorYGqrpy09y84MJOaWX4G3cXVqyLbSM5aMGmm/vAGCJvWpn+WgR4HAGuVa9tZhro8TU1sTG
Kh3hBGapubF7/xbES79RdpZscYzAtUI+wTzYtGZLb9O06naLRpie+X14O4sOe1PSq1ihAjllYTL7
UevUJTQ7h+GyyBQtVGG0RxgH9nGs8daRCZB8423AuQXJLPye1Nri6hhIzdinY2c/JVWujlNf+zsk
2z5Q9yYZHlF5fZqTMDZ6CdYNYGs0XLwB+bH1UV1i+prZW6ReYF3VXuWeykwE75dRxF4PmZdEYlgt
ayM0F9NAVe1shqR7ws/Y33SBuX6vxjrZwG9aXlQu60OyUs7HhmGGbIUN9E5aGsPt0s7NTSdAn0Vj
W3Dd2TpPYoGef2NlSfvssdNiYxo2jIjz9HWkXWUZPCbVQ+lKOx5WrGC4F/Zji+G69xOXot8tzXuR
dSpeMFiHu7ZxbRi9IrGS8y+drBKjvO3rhLANz6x+Nla5HJmSkDZzsd9rxt9krIyfhZm7G1BTUyxw
SRwudDVk9PbHPC2v8H1E3JRpOG9Cbfs9Ky0HA3cFMpYVhvLupgH7DJ8WvI9a+ug/t+KvUKX/8VYU
zMf+37KK/wOcsxk+hr9ei5eP+WOkGhJ2KaijLzF9KCD+NFIN3f9iGE7yAuxR6PYipND9Iw7JIyX7
UsaTVmRDCr2U2X9ciw5ltsXfZk9AGX6RW/wvamlQ/n+9F6HZ8j8IFD4RS+LvvHTAmjaPtXKPogpw
ZgpYFH0z6v0KyfZUpZ040OTDb2+nafmB5dm/EqWLeyCwrOmhbRV0lUEaH5Vfodsnfelmhejz5PFi
seeRHsEWg+vfZJUeHhbSk57qQeAtVjo/1qlnfWtlArWr8IsTc+ct5PbuO9OE4jAbQZ8z4p1mBNBK
rp8ACI04T1jcMowq7UdgFeUJkWJzTnyn2iuH3QX60etW2Eg0qgRdW1FnJ0sPmOjyGhZZbXjOxjZS
/wR0DDNuUs23rQyqvayC8GoZUtbPCMbs+9lQIX7v0ry2lhyTH1wlHenW6Xa2z81itXb6ZoV5eGMZ
5Z01oxtPbOsJQXO7sTzUtk2HX4TBn3S+nGVBqFsvDAct3SAyqPsRZoLlMicBgQHAfh6wzudqLypT
/sBV3O2cHmxll/dcvKotnzu38GAlV26xl/VcHLDbAz9zJ9xI/mLFo2Wr1zbIE2Sf2XQ/tvn6GS7T
8obU3rlPMXofMM71N55TzPfC44cD6Crf4YNSZxNW4ffaUfMGx4e/k7rSe98q+TbSeUbu0VRQCies
v6WrfhihE+W9WGInlGcyKI4urMOtgroKxq9tNoNIrutS1kcjMI4odMsNAkkGfbrv9l2nxVeKUBox
+5hjInSnPS1kcrTJA7gDDb9yuxkFuzVUesbWWQt1xqFbvKRLHr77nQf7GRghXiUGXlJP3VOYuPn1
anrmNTMjjBdMx/JXULjDVaHM6tFtXblHO2qH0QQa9SDmyi+i8hIVtS5+fp2m7rpbfB/vGeM//4HE
BIuLbOyCTT44+uLSN+/CnmcFmQ1qkGJ1q08FPeUmIeflgC3dOXsjw8NaergyAj9/68Ba3jSpFPco
XNfDnC24MAztnO1JXFBZbXoLFG94KlYnRIczVMfaUEfZJBcHWSMCREjSfkfO4F137PiP8DnloSgq
VPY1jqrd5GbitpLT2c4ml8ex6w8GG3mVpURbKuSfeC1La2vLxP/A0ftTdHN9TBeJz3SpxbHtEnfn
B8hAFr+xXxy3/ETwIFP22a797gfNU6ud9WUY5II2vzHv28xDnTNnIN0A9uIpo+M3bzJtCQtdhtd9
YCgu7ny0AcgwmRZ8IrvM9o2+SHrWvHoOcrOONYqXranL+lyk/BInx6F8VHgBA7iAj74zjLhRWAFE
Y2k9jW1z5AbzTi2S4AZ8UMyEsEYKUBXlvWNZ1YNIqoO3TOPJS9bmiBoX5ahUJWrf0Hln954ffRBw
O7xJ3cYfmPQmzVw8MDhzf654fWKnLLJ4zcAJYMEo3+B5zM8IUYx7aRP9xi/Uhy+XlRi38RvcGf28
myqvO3cM04s4DHdiLOp9MuD8Redb4WS910mi3wzicyDgOtZ9YQJjbNi4DnE1mfqmMXX/6YwLX4lr
brAJ+nvsUfNWV5ZCL0Xr8zaS9SNZh65VjjB3aeGzLentOrTl3iANjppqEX7c69m7qF4BqKWEn6BN
G2ghWnURP4X6OV0XNmJVGSKfpzbmmBtyFLCqXs8t8v3rhfS6rWUZb4Vd9kGUplRDeRUylfQ6pt19
48WIgF4ZGZvHykTXTl3ZRXZRtt8r2IDnpM3Ce4E75DgMYq4jHNzjfT4aJagRMtXofz48SBb7glbv
zoRbMRLV5Zg3OmjNOEjqtYqAOnpbvPDhS8itccOyP3tlLZJf1av+FkK+PnAjrjHKfH2DyCXnUZqK
q6HwwBQuRnhVK7e/GxlNXBfm1CHQzytMmLXcttaQ7qwQd9dqZ3Irhs55LafaPngj32WfBO0umwv7
J7k96noiw+TDdbrL5YL7/i2rq/wZurKuIkbk4c4pwnSP4wwH0ZJOsWEl2Z1lMcvEuCcinXbzo6n4
0TeZWDfLMsrtMNvBObiokjdz1Wa3jl9MPGgU5KFxkW5IU637JXXUvsHieCzDVT5XCtwIEgrERMl6
V2rH3Uqt2fUso7nigjEaF6vuvLvk291YOrVPoZWW35CxI0Jjv4XGi+s25xU/kx4iD+xrgVeXXR++
l56Xb+pmMt+qhCUfJ1N2TEZ7s9ieuFtVYXxK8FAnSXrADoPscGvlTXUUrgFn0U2H+2qZgud0CpKd
hXbxMdM5Livt42ddMFLvHBqGm37pvjfYVj7NVXH8q35ckQjObron1cTarEgdIiZVZ9GYNqalBm8n
+Lx2gmwdWY2CV1GXuXl/6R64+4siRRpJIRIVCm943DBkuu/Srjq0Ga80SgS/LFlU9Pis/CTovqDu
lkddZTZ7t8m4yvFpM/Cq77RuysMo1DtmO3Zy7cXzErDl+l6O3juW9Q8zUV9+tb6TnvHQIKaJobgi
enK6+thjo9mCGX+yUXueZOb7T2jY7BfEPM0n+9T5tU/4QN14Bo96vtDnnmTKd6FOshs6Pe7pqOEe
XFNq4a9As1eaYpvb7ejiosuzqxl5LcaTWQV33dgt3tvgJV8KiVVAzzbxi2NGb7MJZfMcJ625B0Qr
132N8P46l53RvksOUGqvUIMUTcpdhw6tPgVG2SOeL2x87U55ttKlOak+99/FIrpvpp+kxV0yZ9XZ
z4TVP2GlypJ9tZYVAwKM1hjpiF8QxY8gmwfjWXTJLFh9wppnGQxS4NiRvLdpDBNVChrLnfaGV1Y6
U9TPSDsJPMBglLqvqLmnA1on4Nb1qG74m/MuRPoVY54/5b17RcIkS1DTaEVUAnJ4wU5pHKhFnpsV
RV3m2f6JGwSarZGnsFgqK04ba7mhl+1uen6bp3WkW8vy6ePCMD31oWdEg2uovdXMC/PGS7lFloeC
N+305zw/lskOFB4w7zYZD/B43Ljsgnw/IFKIl8S9r9ds2BSdkR5XNx2PIFWSU1/b+Wk0oY5YFTlx
oGmuWCYCB0j97ptyvCrGELbs807nmKaGcIvMl+Y6r9rtlLgSuV9WcpElEpoCv+aDYrTCztiu96SD
mV+uSiijZSnx5DPpcawf6Cm94HUwVeMPn8r1u1I8Jx021THOuyqHSvyfJu7/p4lzGNL829nm08/5
ry3c7x/xew8XOnRjJFaFVujhcHAuuvQ/Rpum91+MH0hwYqnxu/j9nz0crhD+iPQyVtT2n2QxNsHt
SOJdCJYmQWOXpvB/0cOx+/hbE2cLl+bSR1nF4IrP9deNBQ4hQ3dta8JTxeikDRf7Y7V8/jI7QWTp
tpmBuHGu2/LBn4Jrijz9hsC7e5Rs2TuzH05qAePRgXK4/mWDWuD1JnvdFmgSm874UL4P/p9JaXdw
g4RpjhB2Otw1PpDbe9dluVxHRgMF9wjLJ7BvQgQs7TOkAxuZt1GurbOXJbLc60D2pg/HQ+O4ZBGP
RLV2iYgqC3e3rqmJN1tOxD08E1QxomX2m7qyGEjNHl2InYTj1s9Md9hllWtLglbTHGxHAc2dBfVs
L0u4zVF1Wye/XewXFz1ix83RWshaRjeZgz1ZXIs4qhzUTwK4OveLJ7a5htIRxBANjq0V7UfBHvZH
6hWpT0UxzEN3maCZmh5uQOv6iL8MfcPIlzAAyWoxJHL2DLHywuycFBctPxZRciU1InMN/bNAyhe0
BSLcVr4jmhlrzJ3OyFh4DrYT/Ob3BXcXm5Y0O+RD/phW4A6iWRUg1xuk9Pb0Ah/M2RcjAmeLWK9D
iZB5jbo6zV45TKZ0u9BO+8F8DeL0nE1KvQ5pjSimupgh5yyNGo06UqfeJ1sTDm81vUMMHmK8waRL
Odgyy5dZj0S9hBaNeOB+T/O23zpJqR7XQFHtII/gRrJfDIeACOHLaY+Xx98FSIKAFj7oNX8BoPLV
Vvl4pnQF/F+mN2vWgTZR43tbD6dat82hHC/wM66UGXl2NCzSYz5G3A2wZrShJEygGX6R7Ho24HzQ
rNb6p5c33nXtrcndFLZeRLPHUFspwmScZAN6vNy72mWJvDJPLqCvaI11MAXDFruTzq6w9PbXwYh6
nJ2SCbmctIhmXkWEV4xWYCDHIle23tcawXOQdfNp7pdlKzthPDCEdhlupj8TBBW3LLMfxZjPZBQs
Fas4llV0jfmBAGgPwiwbLKdd8Hs1Qu3GQLhHzoVs1/d2uINv78YiM8K99qafrShrskAwziecHVyI
BAww08i/t47bxlo0NfNZ7KQAhPAJMIaNhmZcYrEaUIhMXW0tivsosOcniwKL6UH5YlTJcV0bSPGD
JHZvNF7FgobGQehxyjoBaVq6+Rdw5/6bWn2sKWNUlJNbRoPuYG8z3sYmCvji7Hkjb7zCWbxx3NX4
apFogc4ha1VErY+iaNMXel0ubCXjQImjHhZLT/5j5ZbyzjNtujXmyPmNZJqzc9ocQ7+f+ENsARZ6
+tUWjKa1pszYW/vUqLRn5usQiMCMvSnXKJnGT1Uh4jUTre+Ig7JirXks0pCGKQrw8vyA3GWa29R3
l5Ma8+bAzH6Zwv3Io0V4K7kZkFj4aslGG6bxy2LlgfcYyuHOm5XKvmgvQt61KezWyGVEM93YgRje
B+yV2r4kBKw7S9fmOWvCmmAQxFJZZ9h7E5wYY5AJxG4BkgG28kcBRxHETmpshcPKw5ErFY7snC0x
lbSGacJkOVjfZssNX/wcM3FVGB+8Uq82NAaG3mW7rbsRSlHn3gBpKzd9ZRfnxgARMwQAb2yZv9S4
ei+LFZFf24gSrQjhh7MhRM266+rkuYO+QkhO6IRX0q3akxWOO4zq+orljXxghW48lu7gf9i1yDdp
GXagFi/mDpVmvMYwHfFUXGq1hdUz6BZ6T0ghGMjHcbypBjhT/DvNrv1V/l3e2pJkMUon7eySTszg
SKqMHay+qzI33+bLcJgsk6o8GYkC7YI1iJbEa+4nZ3lnkiUOhOWFn7093IM8zCYWOw4AhmB883DJ
RrlpGlvb0Ue3ApxUKkSTsNDl+JW0LoBEYzQQq4kMwZmyLiHj4Va2FFJLGqTEv1icB8FykwOFvl0N
U18zN0Lstyh/kzezDQuEtYv2bbUdXTvdZyEGL8idQRwWUECxc+8XI+05g8frUHFqrQzuSB8ifgPh
SnMcS5o/Dx8/5ozpQYFTjDBv0CO6gNb43sJDN897klbCIyyOJG4tws59L6w/F3iZuCYctoOWYWzk
UHabom5JPWLBPzyFeRFunKBcNp1bhZth7I6hEaIXNOTX3PnP+LXb7RpOCvWgxKOw0CEbLnL+rJmz
nVKI/o2y+6HL9boaE3W2ZiZa64RpnnSa5hYBhXlFKgNDBXMpdlM+msdVCO9gIPGIOtmQYdSQ+BCg
4UdJxPesSqRhdl1y3nUeECjGSk3gWwBRxm82CQBnIZMkspaG+akzLZFcCuuKZ2DYD7mLIrEsv5SH
iWGW67cUtzE8BcZoUbEwHUxaK7FZmXH0A1n6jot+ikGE9ndYRZKYydJwM7lgpLPKlpFnpu+tJb5k
2P10x7zaVYKCQc/ua432K2Yk1r1UAf/U2rt9JNU8fsG5w8M+FOXG5RCN/GHK7sCeF/eh3cqjGdjr
FakS/Bj88puqE1xXmreLU0q/BkvLhTE6jznL3JjFmIrQsXGue3n13W7wxl+klUdFuPmu0D5NKnHQ
iNTW+opstYnBNeGn2lm+D/jXIw3tnYEBX8MESGZrhl3wMpg2nb4zkODUrMiCo8xHQcsPTPLlawQN
77z25XhNFnTw1DHGiiYHHGGvIFlVM5OIKkzvFWvCO8ES7p30+kdE12CWqvTmEk1wcFSQOiyUissI
JOEHneWZ+4y1ZIpJQuoZLQSYgRLm5x0tHL9pPS3gbSEb4Gohgilt7R+imRuxQUMKZ0la7a221vFg
rrN/8GcRfJvKwXxX5vwJ6Hu8XU3HKLZaZ/pQyNG5FbWnt9YKmo2TVY6ateESh7YOM4B+IMKlWT90
eJUfJjgkJswgzaSX6QWGPXeovobeCUCrDEXK7xQnaguRpPf2UlqCV6bxRoaoQ7iyo8S9SlPmPGIO
Bws0mleoCAr66RD9cYpDbMqSdVO0WRp3qfOj8gaQX15uf1ppYdQxYW8hsrlczUc5tRCW8jIrFDrN
Zf40q6DayFYNj7BPOqSng3+tM6Pah413h86UOZg/+hvNdTAfoNIVPM6e9n8kqY9M0h7823AU+auQ
vXttkSiwIbKo2oqceDNJCA58hs4nzXV02ofecfucmYo53LDOQIFqJnTHPm4M5lh9ABpGz8Ny2wR5
tU8tkkoSfxp3Fur4LYT7gUW7Z+wLUSQ1YMoqf+U0K1+54tRbNc3mIwKZ5GAWfn40BTtulXTeqWu0
gWzegMwEt32qXlIbDf2ZAKo6CtesP+FD4YXIzKncSqaDJ2yx+GLAKGIHcRu58XRKGpM59PfjOo+v
ZrASHSYhaQVDG55Zpo63bpr1z6R49yXvX8s+HzAz3ibBsp3qan0J+xEaG+3DMOGi4oSFx+oCsV1D
6XiRW8lFb/OC9+GM/IwQhQDT/jMJyKv3lpZGvm50MHOzQkYPeRH7eYyW3pvTrVu6HjuOMnvX/sR0
oPXVI0OOxdoAGjGuK4Tp70ktmh3zQECL9TpXR5hNmHODIgUj5JbYt4Ya9ayZzMm95q8e5prjta/D
x6mmNh6aTn1v6oao98wvdgwX0zPgIo9iXrMxHmtdP1nZhCLS9O09JsfyCrYBa3aMXdg9u4oF/Yqf
TfRS7Carme5xdkG2E2sC91nnuAILS13VzaoiF07WQQHHubMlsImHwC/69hZY+yw2YTqbaBEwYXo2
xUIts3AZgkgp25bDD8rNPFBwQvxuch/bMfWgCFPgoREDGVSEWc1GpMDfcGZeZ8TeAD23WiVARmfI
OEfnoGKQMXjOYcw88WqjIMMMNgGKORBPL63vuCaSjWkUSXqVo1oBGrYAJdoy35k2KIg1hjfsf5w+
8Jav9GjIgxqwaAJCpRewOmO/Cg8wEyPdE2AceSQfoNio0cmvJJ5D+OPK/6r71v38DefU5/1Y7Oda
Pg0loux3tD0qrt1wuh55H6NgWFexwQMY/GwDmR48VVOC484zYjZo/ssKVmGLimZ1t+QSlbvBHtYP
k8L6PAGMiypgICgPTIbyrjqtF0yUlLl8y2a3fphIIzqtMp9ixD9yIzLLQcuO13WblvCnflGjTNI8
94QBWnHfF+2N63b1hk2F+zxQRW7HGRf62ljFNuWuozjvUIvbPUubyj8astEbIMn6YUzzcNeD8f4Q
7uwe6rKXUVJyMlWsJyM/b7N9njrwAlsRXDl57V0wMNlErpih95XtwgfNQvBX/a3mK4n6ES6VtO3l
0FlVRykFSJf49GDGJOBOW54b6F0hgz78bfQ3PJREERU5GmlAT9uw4honZ6n8NlDT4/L164ORJw6Z
M9wkzeQ1AYDrcYgN01hASDvOjixLVByhb9z+4l2BKDuouayu51KxG0gbp6cCh35VLVn2U0rPvU4S
0vKImwIa2xq8uwMHv5KYASsAwmtfgTUtR82lMy332WiGN3pOSwDluXco8QRs7Yp9lDm07Sk3rbsg
wKY4IO8ihlymH4PfFKQKXfh30uqCm9LoSAKrTRz6VeKCDmRXlELnxgVJTkuMx6Z+hxv03sGVjTId
7FnKWsAtpf5BVtZwYJG1HmGto22n8cwjLSATzU1a4V10mD74qbfx1uoDBFN2SYAHU9nMbzKgiUjZ
tq3dj6ao3tDZX543ZbZbNTZlG82Os8WWZxM9FCanIh/EB3CfhAhU04upmS0zNtheVdseDLpK3bm7
ar2i4WkZ/L1lln5s92xPKsh2d8wfTHOjXMaOiFzYOw0j9XaBrX3TXcY/Mx6RY9h12CWQ3R9SQJs/
p4YWrRgLfUDaRtCQ0dn3qJmYCMj+c8zm8eTXGGbIgPVPaBM2GYjFY4DMngvYKE+2X+v7X7yxNO++
069Rii0NCnd3LepjoyTZqakellc9Jph49XTtAJZ7oZR6yg3yAv1+9M+Z50xxN68Uji1rimnthihT
Rg/XT30Lre56wlYfZYX9gvYN9KB23Z30IEhPEE9es9mqI1Y5zSY0A/z2KhFPhK3gMlhLGwpRdkUw
9jtLveGwDNlj71lfcFKo/yDTgkOQDRk59ruTWWRQ68b9gTKh35hp72ykUb/M5Bt/SQl9b5eyixyx
g0wU37DOcIt49UPAriaNEPJbMCSD5Js2VYnZRANpiFjAP3SWtbZRFSQJYydiMXdicJec4r+26HGw
S5fKCXGU1uhrpSNaj28PmAFaPRwJvAn11jPL/gTADmtBns60OsmGX5X0r8tCyFuN0iwlZM9o8f6X
uRWBZ6+arSaLatgqM5M3NolSR/6DPyqb4MtO7Qe3aDk8gjw7hdIsT4vgcoXr+YmfXnX7EojSFj0D
aVx4sRH6zieyovBumNZLz5UUV9YIj9G+zAJlk8ZLqDAwWB7qCAGdCS6+2NuCShgfOkcCrGI9ATLC
16q7b2mwnmYe+LjKpQkN17gGoEWtU4mOYGf/xAJ+3P2TIQcib466kEVqQ6nPinFG+OF2V32q78Ni
+GHWOU88sKhtODf3nStJYaoXfL0uRhff+IMw56+1cTvZ7mtuucN5TAy5mXrctCle4H1mynSbt7V1
mAuas16o4diMqcnkAmaqWYof/6TQFcmUx1m7fCtTmD02GaBEcbJFLEbneyK09TgFuLi9eZn6+Bec
Tgy+fuTss2FpCMhjZqdOfccwinS42EpIrwVAZjBnIf5t25uEq4Vec+2O1RAn8A6h8BGCprb42C/A
aDMrTx33oxWu7a7MF/kxWCBdBRr9elNih/7E1oyw0lpK4wM3Vn/rm5VxKLjw+ojEovkQkEJ05WNE
gl0SFIgS8/TU477ZwjJevlNn8Wqlsv7ICyu4/QXIW8dMfRq59/UbJA8d9nDqGEPfrzNwcpHj8o//
CcqzYcWtN/0ctJI99j9AeeHoyM26ht7uN1qeV8Lwk3be9HG+gobMpZ3RLyTGjYW6BEP+hZuXJ/pp
ScUzFYL4DZ2Xdst44D1Ytl4PP28Kg5cp8Djhs8Z+RKQqY1jBt4E1JB/13BhxUScBaOsLUA8FRWmc
J5ui5uoXVa8bNcRsNxzn3S+0Xo+2RJ1clBhr5I2mLPZ/o+yVBF1jzVkJI3amFsGm77X9Sy9dxAFd
EGjs7X7IJpQwtf0iiwQlY2G9e+1MCsiUC5NoabRgm4DYoVdVYpPiNf4XXD78gH0Xm3Ia9ySj5Ver
lLLfcGFdQC4qpWJC/ECc2ojWvh8vlRCnzPufgH2lKsYDfjY4M3+i9qVGBT0hcOZHoeTI8MkspRfR
hgX8JozwBaZG+kNk8LY2TZqk84aZ2vKwQK8j/5oX7XeEnz/QeM82VzQl6J85fqwI7hdUYixpPVbL
CFNhBKtpn+ZJd4/41X5Fx9LMG+FyYK+9sO4GMmkB+/+T9MdZ1t5VMC5ff6P9oYtU5F6GwXW/GONr
KQ3zxqynZW+T5hLSvA7O/SBQ7vxLDuA4BPrRth2GoTjVeEvbhmM1qkXQ2NSMWbb5Ow7Q6cO0uGHC
D+P1bzjAXtaQr8c+ZclfDncYJJFbeDDEtw5jqCcTbcGpcDkqmypbvn6hAuGhUait3hhsfvECsxA5
KUyzHE6ZJ9rdZHDrpmQicNkjH6HZIT4Dfv9eGlNgEgtan3t0uEc9ofJBX15eSeIpoAX5lnnVru30
TDYtEhcP8MUmMyY39nr3F6MVOUvZyRvBJv9QZxasNr3KPTopN3ZkySLW6KfxOrjAB5neAk9uJ/lk
Ut9d9W037dRI9c8402dKY2QPS1ZAhb5gCGd2Gf+XvfPajtvYtuiv3B+ABwpVSK+du5mDSEovGFQg
cs74+jtByT5kiyaPz7MfLMuy2GiEKlTtvdZcS7+o07O2cb9pnRBrJidvZwUmybozk9DtGBoyMoJ1
WGJgC4RzmQ3WsO9HsztYeBYxYeLzUnhNkLC49pJ6c3WoA7c9e0YVOpb7NXMGse68Ud9EzviI/zBY
GopYSs+JKCsKDzt2WY13WiiJ5amgoT6jDDXwlNugo/fa/YdnmMfZSAoHSuNADkAuQJeRrpCzltUn
rLiJGpdsFabdWOFF4UVWt5cOzlaDhV6SrF5gDseAl01EwFNMPauLTzW7BAZE+4Ya6y/eoYgd9PL5
dG7GE3+ue1e1HMaLnkBVFMbxnVsbD9Jnsja1bB0qOa2olDy6WYUf0qfh0feBv3rGIma2lm8MEatd
D84QQ/T15BRsFZRJAlKrT7N650LC5V0gdr8v6jK6tPyW+AVjx8Kq2XaT6r78RVCUmLY2+sQK+TVG
MXWj8qpvy6s2NxKSfXKHV7uYN4JBol04EmQm3ONgX6LhOAWm8R07TnsGZBZOP/P/4idmUbnqoelN
6BzpcNoVaPKrpLz/t23937SthSWMd8XHJ79Lj3/+yJ99a/WHSVMYVBrtJkX8PG3hv/rWz9Q2Qye8
DGvOs1vnTx8fXI4/tcbWH3CnsajplNRmIMQ/wjfg+HmtNcYT6FL8QNpgsTw3LOuIAFJ6jZNE/mCd
pPMsvqRKKigaCF5qbCpqrWjKhW1MGPwIBJPwUXPqNzCETXKSqBDBnhY3CSF/WnqoeZlXdCCmgTlv
53gtuJZWdlCB7JJyxjkZnUAeNmnVpao/b/Q4DFhAG+Bfl6rWrMbfAFBPrdMOftc3YnuvGhXa3lIA
+l6qwLI3iXLdcUN+Om/IabzRnGkSIKpxrS5LV2Q64jjXiKatIapaP83ISjIpPeus/amzhPUuKZ22
vIxwPZNE67mf62SSwbKqy3YuFXRRcWLh4fBQmbkPmrRUziFGa1oPbmKAVbBt2PcSbv56bqJdxGVm
fS6hZ600N++/hDCMLyezsWHSjzj7q6CiodcZVMNyGVDIanKt2MZkgu8jJDhfqICWD0YNc3bBIsz9
lrvOt2QYzx0qN+xn43Tc84t31uFmvgjNUN/Nbs51E81K1XkBgA/GZaaIMrj+OgUfFgh+Fy5UYbvp
Im/zapHQGsIOLWBqU1FIIRm19d0QpEh8sQ1vp8ker5gCx4PGvEMxOiT1kL6/Fu6CJAq/8zyYV1Hc
dZg0ckO7CNLM2c5l612dD+K095rsNpjscEs7Or/MJ2UvKQkEOauaxjhTOELutTyhjGCVxBfkym/h
ric4bdBz7DsSmU6Sxhy7VdjCIxJG1q4JYCAaTPOGjezltENeTflgJDj5C+XQYkPZVduiSZv2pMij
Pk8Nex9AUbuhI+Kdt1qZn+aa3zI/T9p4MbSTxetwM3SqMViV/vnvBg91F5xpplEULbSk1KZgVnau
yqpDVNR+nx1S5KRJvrIbr4zcjVFp144mnF5fkAGDQGuNJ0vo3/6dUf+bGZXAEaakv3dz0CzJq8fv
+Us3x8+f+TWjCp1pU6FIRkdmCQki88WMiv/RtBR4FoCriPn+A8hRWKZx+JK9Seibem1ynGfYWTlk
YQEBrqO7/0QJpOYJ9AXQaRYTga5hcIKixWtxnH6pIxdkJzVpJ/iV5scJ25gztg/Vryfu5/MXo2MK
oi36aEppp9JNUqIFU+StdrMw81EV/mFmrMfyLPvlRWY37c/eZOfZb0uLcDbfUkUww/DU9PsOneXE
n3osQsqJY33STTT69MMZIO0QnFILhZJNiJRjaxiqNbpZHeK39EDUpST0S/YJ1DhwBp3+mQWG1yxz
1oXFeBOV+L3k2lF+b1+hUWwD9yIMAfmBiSdoD1AbDR2zzchiS9qKkQhRhSl3STZf6RT/yud+enk/
8ECZpsvC4Z1R85hAG62y8PHluPn5U3+OGxzAgvYdpibDePY6/WfcGOoPhaOfXEqgQowPhtSfKxEG
m7AdakIAw1i+zMCnP1cmxh+m5AORnPy0Dv+zlQnHeDVu5qE5V8MsW8KwMma14EvHPzpxYsjadjiH
Muquux74O2/SaMZZ2H13BeJmPEQD8uK1rscNTgPVfUJZgaq5drNf612gYv4P3k3J6OfZSxqcOOYP
8G0UekNeTegGZ9zW628D8KOI3aDtzo0yE+d+jKNq0do5GTaItHKXN4NqP9uYGcNFlTpNuSTHG5Ov
N9W2YqdmZ9/dptEv+IyAKlKSiE+TqTliO1qm90OMmhg2L+73G9/YOEYyzN8YtBvzHuQUGulHCzvW
TgH3dmzO5YAnkSrYlHzqFCLXDe4G2prdOIhoxQrLobVrkQYwxrpEc1XRn6u6vPmO/LgWy1ArTDQQ
YU4ASBroxENWJhVJf5Yhxi1hamR61Ct6w+5dHZQnccIebB2ynjtjCdSlP0kAf3sffr8NzD46IF8a
aQKR53zSLzAQzCQ+CXFJfZ41nnuX+yhA8URhMVgU4IUvcaa5N4Unkof3L+b8rL2cw21hI9e3AR3z
LPLL/LVeHNbUB1+xNMjOM2cS5yIO2nMya5chURd37x+J4fPbkfAXwuuGrc474+g5K3AWTyXSxnOn
0NVjSTM82bJEZ8scF8FaL9tkovwzQimNpNmnHz00xy8rzhKSm2momRrH7HB0eNuWIaRwwF+z8Pkx
jVoaILyfk605pTVlPizlo86t3/ZJ+WxCy+0fTeLW+x5wITBNWekQUiMC7SJkop9kVRgQmRCx/Ci0
rqBHSdLeEsO6qna8zemqvn/1jkFqc7Y1NENDzLwVxVg9Ft1arZmZpqfR6fcom1ZNTTleixu8G6iH
Mv/QB2H81Xdc4kWnMthYcOzDJVYT+6mB3sRqM/DZbeRR9yOspP29M7EdHN7/ksSgH99k7KM8RPhP
mVsZnUeEOZoloU5HQZ7hai8811nB05i2w7NPuenadklAgk6/e2QTT8IWTiORYZ6vim2ikGbESZle
F4mJB9pOev++R7y0x+VNz8Isi09EQzoraCEeJLXZS01AEL5qL6qz877AbF3OtmufRj8q4Gc3ttEF
6Y4IweTaiPxL7Apy4NVtl+csWG6bZ0+31WHvFuFoMDeodpoQajnRaRJgBcfjrw7BbA+fnp3ivR4Q
3MDoCnEdzl7yfraVix6DOdWVb9RGmptW19Ar08K3wRSVLbZFw7gtA9HHW8/WqEJi9vG+snHFyR6i
dUYahL29KGpSMcgQ3YvSTb6HXWEx7mdLPN063PHdbJSvZss8RotiK9BkXxCRN6wVFdyNeHbZJ6aN
477rfadcdrMRP60llvzCvcBUh0tfiLzZ8aox6KvONn6nsZMHGpXBiVG5xY0pG+z+bqQZuMbT6dGh
5LxG/wq1GnSwv9HIkXgkTa5/IvWbuhsZ3fAEsme2wDBjBuQMHBif2QPVjCEAZ5fuMv4qSu6ZUmA9
EwsQTEEvsL2eVs4z04AWhLeUz6SDCuaBr2b6QY/GHmvkzESIeJLQGT6zEgZpD6cWmTmJd9X2ZZOm
bO3mfMfvgRcYxvS57rXBJi/HrZjK82/GmNIwqYjvattCP0e1CbmVPKZy2pIY3nhEL4eAoSJ0KDe6
rcl9NEpWiC33wFsABJxRyAFxnqvM83gfQuTry7WFHlpfVkkjvIsAwBhhuvFo98EK/ozbnFp1I3mi
euRndQ+M2NQ2lhZE3gW2K2khEsIUyQMn4zrdZElYuXNdmhXweoD3CzULWwARGB4gBvLVPYzElCt7
D2egTY+u9lgVbLD8pNPSmUxmzMzALbtMg0oDH1EjQb+sQw0lS+6HzhNKcyTkKz03GvKmndY5N3Ht
e4dMoisyo2WG2nwadzUq/4rKph8gF/Io35bAH+osRKlppeNOr2sozqZB5s0SYRZy5CosQ23JbWUf
XKSTWElpxUAa4lTXLkgE1OByN1l2T/fRTfeUuhtA1kFjXYPmpoMP2sEQKMcDeufkSRpBA0eoo0HK
y1geCPMw4k1b8A3QLoFkXztimHAjRmPRn6UOkdFrjaFSEUYuaHJhfUhWvifZhNtZx+0M7Zr1STZF
cvoBQ9GlEcIXQClBcbfcC6gHO1IqYgtkOqTpVZiH3mpqPTq5ZM4U7iW9t4jadVhG0yItIvY3UBzV
RhQeobnQpO1iLcZgyvdBKFDDx+4sL53/HoVcmHo8Pr4sl0MfknPWDKH2pSKiZtQI6YvxKkCbDrFZ
Op3S5C2UIqM9twoXM3dGlMsZuwteSfTcY37AJTcO8WsYiOwz4X9ZcChBcQ+bujen8EQ0fnOrSAB5
NAePDDCH5rXctKR7yHVtTfBUyOSir5pIVCNL0lDWoQjLzwlCE2QEftTd1KbVfy2qQO5QMfne2olN
BAKZ4/E5ZpJHwyarOnFO3KJUV3VjilvREKq3QPFUO1jBRxtrqZFG4a5C3Ivx3aYTexFqtntHyWp+
OKOorNHs1pAKh1E1zlIvZ0BM0Gd8sbxm0j3hDebe4fXl6U6ZJasVDZcB9EftesZlVBEkfW044JP3
g4r69qwZmnnxid350ow1a1jneC/7fZ5PEzVnI20mspDt+eTnr94zP/G9yFI6R6TJWbQljt1FQGl9
Wrpxx9ApEnx1V1llM+SrllWBz/9jTjWaLLgohRqJ95FFoHO7ofq1Zynk8hr9cFuSjKnbusQOge+E
u85gWnJGTCDkAs7r5CZL70gKdA9OF4boWEhQ47kYfeuxz1AnLIYqGq9lM+j1ic8yN4ILlMXRjcPb
YltnujgvXb/8rOApl7NWPDQOueO77YkH0K9bjRWiKxa4I2YXg8u6hFc/fouT2Lwc2poks1Ifu/i+
h59T70gITZ/Gid33GtJhEqzYBziYco0xqNE4pO69pnvpJu0Ln6qoYpobqz64DvOmPgF3HZkr06gM
n2nPxO1DMKx7V0Va568TI2OYTJon3b3KclH+SJmQxwOZGowNwp15RiKTTEGqVVO35iXTlyeiag0L
GnnSdLxpZYd6uSqjL5XbubfayDL9MLlNJb6T5D7WixRkXEdQNLkE6yEVc/5371v+vuC2sLcno2gz
5V3XnA2jndxEHaRTBxGGSsnx2U09MrElEaz1BHkhzvOzzBrUqdaQUbcOyiztTvyxL4Iluvw0uGUl
QrPfxWqBCzWsu0Uc1KDI3L7DNZCRP3kDpEKEDyLHdtotcDvF4yfkqJrLh2FRx2SNquGgeUX/lSqG
1i0Tm2baPnR1cYXp0Zu2VUtm0TqcZuJRaFD1vES9NJnnqVXM2bTkM1hnSgRqwKsQ9fUaKj93rXcy
+nnVhEqGlmKNLWOQQ7XqEoCHlCkphCxiNeAhGull0dOnhVfe9+YobqMAFAzDIXTveNZTbFQuRJhN
axRutHHSwOpRQ332x8rUEA8ks++d8NqejpPfKNLFE6e7Lr3aJYTT54lGqym5m2wcQBiFsolhu1ZF
IC+NgfTmvTfMEYvhMGj+WYyuvF+lNZ0drPFYc84SSBlsI7HrbOrAiYMV4lF9P5aKcT9alk2R1wvs
s+dV6b+MtQ8qKa6QbIL+vpLCAqqpwm/N/+VP/8eqtU2/vq6p/Pz5XzUVm9IhYVPIYB02p2w+2Uj+
6u7Y9h+MQHb6Oq/555LjXzUV6VBwpHcBEIF6irItCqJ/1lScP6CtSfxajmWijOB//RNX4pEnEXIN
VR0Ff5pyirTkfOYv97GjyGLBS0Hf4ZGDePUEN/liGL19NK/e+myHfucAgnTteu0DKqZFRIzti4v3
RlnC5VxebnCfvwJQfawinLMxI+RefYUcgXzhOL6+y6uRdFxIbawHKFXWxcIo9X4VaSxnVUL0dOFT
ECUzed0bnxVhMFNAAgcDRmcNEebOpkEyXtjM/zOFinYDndJoxWyLCrH4pgAizLK/NgvwOn5Bc0Nz
m0BNpaAoj5/qKd+GKYhjbT2a7k7lzZzFGFunpd5l42LSG9INtKqWcqXH7Cdkdjc6MWNSyN2A1z+V
mNkNeeK3LNHDaLpSDSfgJIToONqZaUakLQCqXtfxKZboqySgu4E8cYGyo7my3M9Cauvatx8hRhAn
FBE+ackl5RzEI+5CD4J1myeIzdMlr/brQQM2h+xmzWp43TXFF6zb+jZM2kuWQAQkZl8nCOBNFC9L
FORbdI/Oom8QtEjySlMCBbcxbXs27v23TPkr32rr04zlEelKaOAtlGn5tAljeeHPUcb/Tiv/TVtD
4O1n9P39vLKhbBJ+f3xZnv31M7/mEkf/g4/QTUEJVs29C2oxv+YSx54NzhY1YEodTA8ziupPhzN9
DR3NMFOJLnUDY/RfcwlFXZOeMZ0EtluWQYLJP5lLjmoY2KjpZtDdpUXCb+mlvB7HPu8kJBDoCA2j
xRwP5oRdmCIM/lS10qXna1bZKRDhEOUOAt4PppGjghwr7DndjG4P7RWT+vXRLFKW/uR2+B22PUbR
tT2m1lqERgJHJ0x3L27LGzPWm4eCVAkkVyku3dGhKhnRRUQQulUCcH5iIBpHll+sKZ6V/8NZcSld
SZOdmz43xl5Oz5MYYuytCm7FMIRwO6ZyVTVNvGwGu92/f1ZzIexFRfP5AkrOSemShwLW5+tDUbRu
Y9xbzdYNParXo8HivrWehs5a+ZkHRjOX2tz9iZfUIfOfk8LfVnF5Bt84OLER81PMTv3oPBsARp4s
moa4Q2XNdPJgnQl0pO+f4u83zoQratB+U5aBiPjoKDUEcqy0XgsmQ1kVz2aGQ8DEwdetoyJFZf7+
4Y5K01xRc26HIMsgVY/OyXzSL2vEZWcgW27arT8iTAY78cOWxpPj5+lCJOmJRcL0B9XO3y8jdFIk
DUALaNHA1Xp9RC8AhOLIvJ0JP3AI2Slws9x8/f55Hb2wn8/L4E1NBqdOw/EY7Qwig1VDGbdbGXbj
QmraqT8TG4VBcp2emh+c01tX8eXRjm4aTRi/9M2k3TodJHgPbrzfIawsomffg4vEMo6/vn+Cs4Dn
6HE0Dbq0swCGsjHl49fXcQxiy+l7hp0ILHWhcoULS589fvkEMST3Y/iV1zZ0zGUJX+A7clTnUJhy
h1U633at263bAchj1dvFt2GQ2n60lLswvKa8mSpCim1cbyIupw8mJvHG/Ze6Ii2ENMdnosXr7+3U
vgXLhmEU9i2+cYVaEHjUYHZrTZM6CFQBYdTJ+5Xk6uHPGNQXRJEDOhCnOAeqKxEO+u4FW9xfb/2/
HeDmm1+N+Xke4Sb/HA2GyE0oQBJmT1E7IFI6MFd0g2YXuNWsEfDUn4ZQQpzoLTdZ5XjCDkOGEppK
Xhev0gGfYofWhm5etCiJPl5IykorL0OCCf96ZNVlVOeGNWn7iXisFaQf6Hu2iQyIwLW7lprSXdM5
3tKlPLWsEMltJLnjCGYqh7XOcGjiCnC2lrBo8kwXjp95Eqj4U9s7JFEp3A2jnOJNJVskgFpzgd9m
2pUhuNxREUA2eIl3qgejfq9VZbeFdKEtPXN8ikd53RCuS5C4D/PICpoLPjnbvP+0/j5AHJPUHlq2
yMdAnxw9rEPtm63J6m4b1sG5FqP+hSm+F+Fw205escZ+LP7xkOSIFCzg8MxbEPfoiG41dI47xc22
8ry9IDIWZu03N1OnlaT8SmHh4f0z/H3eBgvNbIMww52ro0fTWg1YIOPeNNtoTNgUdKrf+2jf145R
jav3D/X7Y+pA34SnTytm3pcdPaZ+a3ZRT69z6xLmDJWtFPu8xz/xPxwFbRvLFEqRXMPX4zRF/pE2
PRdQsyq9WpS2q+0ofzqX7x9G/D6PcTYwPh1Wi8jon7n2L95AMaVUQZUU89sg8hWVdRyRQ0rrt4Ys
oDwsSoPkwSd1jDaJc0+lapuj4v1oWpq7V6+XFpBQkeKYIB1mX93R/SvLXE1hZ9dbBeBx3dMm2FAr
bjaqb0JnCcJC7UFEufgr8h9J3tvX+L/RpYPROEunieiOOPc+uAPGm9+J7iVRWqh/cdO/vgW+0jTS
42W9JZc92+sVDhUdSeMEXfLcA1e4DOy2+JxQLF0mJeKxdg65tkIywV0Hd6mdJT8SMXTnsTNgnOi/
wGzDsx02xc2YYT8rmtDcmX7QH7IxOQcB+dHi4u0TcOdYKpb0jP/53r+4t56o3HQki2WrgvHar+xi
0/bK/xQwiy2L0o5WHiFASOushjdWlR4ovT86oX1bV5a7b+EDLAen6tZUaN2rfLLzW4fkpgnY90E6
RD9S0RyJZ4003hVNsqF1UXywPBLzbf/tsXhxBkejoG8SvnA+1lAdIv/gTW52gCaUzRv+VRNWTPIt
asUo0vcwW7plXeBWen+AyDefAiLR0IQ5hiDb6/VFdEbmEnqq9TbSgtk0RQTTV5ZVl7aqESu5+vc8
6YZ72xDBN7r7Tdv5S5gowSqWAYmsfr0x8DeuKsI2Fj1dDXAGRguMhAOiiyS9VkW++DFmQjBV2jc2
oaKmHtHT09z7womqnehM/VQzRbKbgJWQUHtjjRzIV8+Eerc2P7jmvy/dHIvdoFKsECyd3dLr851X
PbFHhO62jJL7jGyGLkpW2oRPk9BP+cE68Y1p22INzM5T2XywfrSjwMmLepZJZ1v42ROGZ4+3NvRe
RVfqgyPNn3T0JHGkWdiiKInoxwt7UsxanDomT1Ll38ZC+vdRMs3Ss5HdhDnGFIh1S3MOniU+imp7
4+1rwQ1Dk4QkSWfh/fqK4gqGeBXp9ba1x8/oMi4Hu7zWlfeU2M1XtrzWBy+o57Xnb+dqIkYUBhtu
63hOdzutHsKQR5ZteHbdStY9cMBWYxaQqdtNP+hH3OZhMqz8sWBxo4h27WofyySrlfdHz5sPE2JK
3ixIAH8L+g7bpjODjvHbO3mz0gsbNAAN5YUW5j4gpejp/cO98WqG0E0RlRKhSbjI0YxtuREJWO3A
TcYJsvUL4S2n1gk+2CO+eX0FlQyeJC4v9LfXNzSqhY/PvKi37JGrpdMN+OCzyCXkGWJyjzYAwyy+
PzAyCV5snzgKMJ90obWTabI+miN/35Qj+mFXyKYcFZ15PF57YDowEHGvy44AVpQoNACq6WzsRn/p
p0Jb4vPBIWk3xiKPW/2DYXUsnmGnh67PsLjYrNsRBh5NF6SS0YfLdLg7QgVfC7vSTMKb/eaixkSK
jsPKLWuZt3wA4VUkTcPZKBNzhQoVeydhHkG87LWxh84hyZk1mgZdvemb9ff3n4w3JhqyrS28Ajqq
LKysr28ZWvpwNDOr3FqDV21aRcNM1SUJXJ4ZfnBJ3jgULSeFTRAZsMPVeX0obJd1UdJB3DYAIZ6U
HO2rKQvSitxt/X84LdagAM+suaT226xWEK6NZ1mVW2Dp1RVJS9YmH23vJKqax/cv4BuTGEeiLMIS
EY3UcaUCN4ePAZgjhRJ4GDL+4ib1S0Ls9BphzwD8T+XB+MH08ealZH+t8FQKhTjx9aX0fT1D5WSW
W5q/RLATyUfdPDVWlU460fvnh/CbDzuaNVlp6IiukdDJ56ysl6slJwaY6E+CR0RVermxgAKj1gtU
P63obGfJEsOqsbJYkyfLUna9tmHn2A5rqDoyvUodk8EVSmqMe68ekzujgGy7qkAativajxaEVa8M
HoHnamcxmYo1Ie3JnB6XzVTijFOSsxmVporbmb3AQa3L8cScY+gI+LSnNfq3IKLfEIhbqzWQhiRq
MI1NJNLBWsNyD4wHl0St9IcVUSzxFwU7mOBkCCr4elUYVwEYx1yM+ySjurZFYZGqtaYX4gBDZdC2
Na73+txMiUbGvNyO3pVVo4zY8N8agU99VcfDolVujD+b9r5/5tjZTMI1ZR5tWrNMbjrNtaCvZlq+
ExWgCozulVEt3CC8S7H5zGgIRHJ7sLM+0fNtnsebEQe0v04LhEanQAFsDN2WW9CPqOveJV2zA+az
yjtEOycpuBudukNaGKsCDg2Lq5BUhUeb3jByca8ZlpND+PINkDUNOndTR+Nl79l4t0MFqmPUSte+
1vPU8dctkSntnkXssCmdwQ2J6vaRhaGYn6ZlXUfuNqt4Ra0Tby7/6ZpB16isTedTFIB/GZI0l8ta
AboCP16Yu9Rpr6jzblqUf/deYSQPiebo101GA9gjz2enzQGXsnQv2mTcZGW9GQI7u/ZAd3UqQOeC
cGWLN7JfxW6cbvy2O8huBFcCjTuK4fqZrUEeSjTIDbqV70pq/ZqOE8HZqrK3FhjztatCa6vwlC9Y
MU+QNF3/pIZl+9VuaDij/AKiZnePU2kRfijnwBt4u2aY3KHnXltQ4C9NN63WgohE4FbwEYA7ixMn
TYIz1Gdg8GxEgXXo3Q2TNLemJq7CEAEtfUFv77kqXg5R3LKoqO1lwltiVdf2dBUnw75sFHFi02jy
S3wRU10aelUd4mEwVpMeg7RoAHJEgdch0QYv30s8vdzZS89R1yhChrXonQCmaAVSfHbaesZozOwZ
/drzk+ILefPYtgIbQEcDoWjQm+rJ0kqSCxu0ow4F662d5yZ2RprnNum1e6mHxr4ebWdNkeJgIKIO
zUIQ1TM+pGhPHrLQ28GYvAnb8QH9D61E3Z1Zm95DSkIlCJQ4dfZda0NR1kr0TaZ2ixPDO9SeDFeW
nztrPVIa92EmE0YunlX2DddhpXWXpV8513VLm7GX9WkzevYiGZAsjVr2oy77Yge3LoQdmiLvS53u
SdUQSsaQREpy5buwAdjY5mWGyp1Gol4hLMIF1hBt7IARNXh47lNDl8PKLtlH8DJlkiBltf9ccO3P
y56nLBpBQjux2BMJPCL2avKNJSbnhN/k64EBsfZ+Ztg6PxNtify0a9hAhqdIu53Qk37WhNwQ3jrb
jxHHFFt7Tssd7CkudjIGjLJKnQr865jT2T7V8OiR12A7lb9IwKNqB8qzek2RtkTbVHGlSAzIktUE
+uU2oKp/aSQRmUNpFof7PiL6yURUeC56w9nAd8PYD/5/OARhrX+1dI/1JPFVxdqe9OSk4CX7Dce4
b0Go8RE79wC7Toehtm5UF3tPLsV9Qo8z0pgXBRaV1TQ6wyf6TOlTVVRAiMa0Fl9QeZGf2xbmBSGu
xWdkZz3oqXrcNqxYbh3w/J/xrNPe1RIkUo1RHqac/XQ4ZJBClazvqcLRBolqCJTocnkSAjx3DyBk
ym9loeJNPGjlg10a4S7CIQOyBN3VJkRacm/mqNAQb/aYKT0zbVbtVDM4EkMz0dkogjgsC3ciC649
aiuQ/ZSQ8b81brWJ2Telu7RAdr1oQr+7K71+1veZoQAsCTczBHGpwMSmtAYJqwiS+RnU+gNhHsEN
fqME0hbaoU3N5dTuUIVxivZsXzjx4VzuIivu7jAmtv2Z73n+ReiQsEGo8XSWN45zqgLFp8oi3Co9
tG66BnrIgpVIebCKILhAbFN8oXRnrCmcmRd+xVBdZ3k6bSYAQ5s+B9O0xUbhX4DM7exlYRKRwSAq
GVTcXYrw5SHG2XRhB0Hxter86kpNlbitQ653GMUkXaCM2joBF5Wc3/FE49G8KiB0fTXnHeYysyac
13EZhVuubLgzAVEx7aH+F5UqQZZE7unU1cXXZiyqhy7guk62XX7LhQ++aWoDLiuKJu/gU41Ay9vU
392+Ni/UVGo9GR6ufzHgogKYYRHX9R2BpALTVBi9VHTUe+GNp4LXMswSl265FjhluSAam8A4BwRu
vSDaRNwWYiSp2cy9T4UVkI1rtvkXC+7XikAYHPMGwmsBwpVFpNlKY+2DWyWJW/dWPmrUk5l6viPT
b/jkaBHzItxSzP/8NBhe/6J1SQPGsmWyAs90h46FLJN9Fc/yxoYga0wdce8dgrThL3idO0dL9Emz
iqYCUcPEOKeMldX3ZFiMT47d1d9tX5lLzxuTvYBgwVPekl5Fz8Uwb8I06O6QRxAX2ed8ycTU42un
qYpHGQXWjeZORI0UWR9cjFaaEemGjfIhKafh0rHq9k4nQ/k6nG+3AeTt1IyEd12qjgPF2rjBJz1L
KTUSGlTNVQOBMl5Cbx2f9CkPt9qAHHFB0d67Rj+p9qUeZKeW7PnEfIKaLfThk6vTkZl6dKKHieDJ
YK2lwB5sooPh97Zkhy2ot9TVgowAyCiWliOmVSAiyS3SLO9aBWy5FkULBWyfdh287aDlSZrAUzH1
WoonjTkruCAmNxew0qb8UpMRRVyiM2eEUu0E3d6SuZMt3bp5yh2NPVOnp9GyTPvyCf6GuFM++q6u
r8UP8N6I+xl65RWzxfSUG1FBWqeRkfFcRWb7w3CQQnPPbJ79ouCygCut6i3wP1Et5tT628lItGu3
0ZnNbIvs6sIprxovo/BfGsV5043grMnjuBKN4194VhluG5c8krB20G0DdUCf5jC+M3Lp7sswJFOm
0kBod2wo50AaJLhPrKjtM/bE3qZovYpJjCgA6qaNbGkIS+fLVDvNuZcW/rZLkm6nrJRbw2vzVFYq
JnjN9sNLS9XFBjNL/akqOiSjU/DUgNreFDX0lJXXFfKr6frmRhUIYAuFsNeQkDfNTlpbwfVa0NFU
qxhlVrFAIT9ei7QaLlmE9M9hhXdG4ivSUfIbTIdnJGGE9CL1kL0M8L4eff55Sf1Hb4PuEKVFxWFj
60LvEbgi3mbekBPtdT3UzgZLKy4yQKg3lmfke3cI4fQ1YTqRiUGzsRSmvjfD5tCNY7IKGZtnut9X
pyQzZQeAvTAaDMkS0KX9Rwn10SVwbh/b2XAd55383hGXV0JDY0rD6jVJqOWZJYrl0KiTYYjUPett
HV3OkH91+7nPlJNxSGV5X8K0pFsWsCDtony8d4bev9Zxem/sodhZOQg5tyeXYRGW+c7pp0fqf+nn
OLUBhNg5F8kAIsREzw5naY8j9Lgojut9rOmAoz0NH1qqik2NkPck9YiaUiQiXPEbm6K8p922JVhr
2bv+dVtzkNb07MsWveeCwjQ6IvL1HtFwW3eo+JNdGNp3Q6TDIkd6xTqQpdwiDcd8kYd9cBY6FG5y
Yew9OYmvge71m87R9C3xLsROh+S19x2DsS4CAv7g0q79cbROWFyo+0iZ28wc8g3DiQk4j9id+lbp
bl0y+J4gYxv3Q6HEuZu6E6qFVN0WZMosB9awG5O5i1Orkzth2vbV2HGXzA5z4MZmXbiooMasydMq
fky0miDz+U14XkY8BgSv+OFCGzLCyIqCoDCVRvVyKKIK1wGWiQnsbGvDeDWAgPw/e2ey3Dh2dd0X
+lGBix5Tgj0pSiLVTxCZKSX65qK7AJ7+X0iX7aqK+OyouQf2pFIUxQY49+y91/5GQWV2JDG+72hc
gqBpaedqotNr1o3XjoTBlq/iFidounSakouDJXYpLDt8xmPLmGENNGK4Ok2IXpdcPb2Z10AWvFNL
lTCkj3gT2zl0E7Ox74varqogVr5AtMhh303VcOfYGredgsIRvnBOSfnJmJIsMBfUUEr8Y9U0JcfS
XEv5GqGhDXd+2KVvhWE5O1uwgGe1RtuInGtWGn2ijQ9+aMrzxDKbU50L/3JFWzuVbirRr7ZrHZsU
aFU4dMHgtdkdAeHq1JY44FqrorwegWdVqrYjW5xOKzCWezFq/puPZso551tTlUsGw54DSQ3nEhCL
abEZOvGG6705VIb7XczOVwjw5oOJNf/IW3JNKQ65ZzcnIGIOfbTp3L54nBwmlnxqYKBCjJpBH5HY
YRwa9xjth+SomZWy1oOrt0ByM4GTv7Sc6l5T0RJ5mNzqnvUN9fAGnNEKGSDnIgTXOP0oirR8NKRX
PFInAyg5mbiAprHqPvPWgGTbpvGnDPW5DgyNB5S4AI42kMnbZBmeemuYeHjfEg45OIZz7hKaYx7y
2uOO4o/1O3dLdmdzLjBbRywkD1WYGE/Mx5xMsyK2jlE2tp+AnrvPtm9ZIrRTX/zMrKXrvp278EMH
Dfo9+2VVrizM/a0cww/aoziEW2Gi+UE9h+2nZsPKA0A3+O5mzuzyloPz402KR1Vt3agbqq3lKzYa
5MD5eMRGz4BTlcR7Yqcn4OFHVfhhC5uf8esR/p6b+pm9tkqdj1FpAnFcDy3PEss6dql1iUvL5RAz
8kvTxCrbUwIHg3OjXg4CimCtKK5neOWRZ41OpIOlWD+uY8ufNPjcywgAA47hhcOUf07pkijXTkMF
XpCHtFsQUuNWF+RjD8+vGWJ8mn1C5oicCUX2fc9v7aVJaFUB/vn4x4tpQ1AC/448mQRgGHGmuWKm
jYnzRLWjxTwKQOC2WcAuiJeeGFV5s/GPlbs8SVn34CxIOGBmI125gi3QvSHtUWw7e7ZPU9NVN1vh
qOAtRG8NVCj5+zLXZh/SAPBLTy0uBtoLJowf0Je64efgsBtd9QZhwjtHE/FTNg0GTYKEf2iRdR8z
15dhUIOnfMLH3k5YTKGn31s9f/TeGHSeI1M5zzopQ948ZxpLDf0PjjYhtYTvLrv/eFqzl+FVHLSO
fz+XRvuZcHpJVjzZpUpxaL8ScmVwk/uGvEnvQ5IkBQL0I8h1vj8gaG193pfs/46KAC8VglXHRGfH
Vp0edKdhidKgrVAYKBMbuAmFqoKf1bh/0SihL43FXo+typiJGt/Hg6kTgmaEzOm264CRGPGzAKq/
kXmlH9Gkm70qevOxiLzxjJcpeZnnWD0r6Bz/kMH+Z23/L9Z2/AYOEsP/7UG9fH1vvrUZ6+N/F4j/
/kO/m1B9+zc+/bCIiKk66F3L4/0LV2QB1yDY7dCb8ycPqmXiQSXgSnR/2b+yqf6XBxUzwN/wrxt/
bUblNIMJRfBFxkbvLKrNn7fIudlTfBDGw9mEQwfFZc4aTPPZyrRkOpVnBmdrou4yGcL4K+41T64y
DkNPaDu05HEFveWFF84cm0zjrhGpw7Gkdc5jSpqYWiha7MluxsPKMBttW85J/2axwLk0nivT9WD4
/dbvvORijJ4Z0AcdYUwbZuDfIqZfarLNS0etSBDCldzq7CIeskwvHzql+iuwcgPO9xRlL7B31NHS
Gg9iLauKN9Je4QtwUIIl0qv8ax57xbUxuhfHy+ZDS65vhwwSPTjSnq+6yJvrGMFZM32e/syudKMp
sztmNTUEI6zOYHAEkdfYcglgMZY89QlQM9ctJNuoKsS3Pjvjg5R1+4BNOH6VRdZPAaHuem2CBdz6
sSturi3jqz06sOR1i+5vTS9HMJ/KOHuyfaafryOdifeyWVmDaQQ6aLqnEktpoIvxOwtBbCbmkLV7
sj3JWSZlysWhttuPpJyhcZO5WkagtLh49MFsQZnMML0t7tPxZEbrfPDoQ2Hb7q1SaEQPhs8ooeXR
PWfbdOumI9urmGBmi6tnr6tKnUf89eeS4PAlFgX2/A4q4Y0lYs+Gxsc/62TGvdeMMGfBN9y55AzO
SP7THr6W+S21zOqYEka7oY7lXMtArm7YF+HkamLDOxS11d8hJuhbKVyNfFNePpKMMm/dZHXv4ALy
n5PR6k8GzRykO8fynj5d7WIm7hZTS/fGa1VPgRxL/0G2XvFmNsmwxYLH8r0z9I2iZGWndFvbaGYz
fkrV0v/X1dU5JRCOhW3head8cCif0Xz/h2mmfRPIRhBYIMiNljHmNCMy/sWPZTvoGedEyYqcfsdV
oVfDFrTivPJ869tgDN6ppOV3Z1EgfrEagtDQ1mncMyD4xy3dhqPQfNKKmp+e69my9nlUe3t9cPKv
lEHyQa85AyQZqLuMCZFIMEn7H15legV34xYEpFT0Iqw8lx5buNAu16+YsrmMjQtJvhSrR26/IVbo
r82YklH2M1ROq+3vEreGLAvvY+A4Gs3vMq8NgqZ5PZ6QAKInttL2vSetVQNQfDcMbvnA5rG7GmTs
Nhmh7KU6Yc5w2grQvOzeehYkHWB2TigApFtVstpJPCc8mGkK/soXzcGe0jZfeYQX6bgZJe0SThMW
L1xG6geqNLgTRlLfDLCANzAw9DuXgKnikFPXgSsp0WniSd4XURHdN7GFmCQd8yOH0L8YMZvxtSWi
Fa1Gr59ujpPhsKzLXNvMqYj3thMWx36m5WNVwGUPA5bP9rAt60m/T0MsVYFml1mBu8+LXlxRUkWK
mhQy40kZciVJakCFRfWZC50eyN4pxjuTyBulEZmdZGtI8tpLNLS04aXC9kNu0eBDzUQQP+ckIo3t
OMq54NBRj49Qu8Vr04aM5lFNrk9uc6ey9fEOe5c30ldqLiq8sSV5DI8oiNTkILqM9G3qN7QxY3Ke
I7eou2tnQkfZV7Lg236ca6PV5qDz0mKs14R3MnVr0jHyflhRFsYldqtcV/Zzgf1OuhuvtrVsq/V9
l35Obl2LbIctoGn+oXv+bw74L3OAMPD5/6c5YPdVNdGfY22//8y/syj04hErYRgHpQVt619jgGf/
Riu0xYiP13fJLfCf/plFQQP+Z45N/w3jI+MDoCGXj47xd8YAEnB/1ndZfRKy48F0pGRUbGcRm//g
hqM7hvx15eV704veVQZHsGs5j2AWegNKfmtosiwX/ccrxBt3W7HtXcCBSETdohWx3TMOJg3gh3ZR
kkrYFAd/UZdIpFGFtihO3eA3P6eQNES16FHVokxpi0aFtUy/ar90q0XBMnP0tdqjwCwEDL/pI/dK
bYT3ABV5nXldcSoVXQVoB8vqWMpNqxnUvi6qGeJWIIfifmq50tWLspYisTWL1kZVjL2uXOVCjlb9
k5FwC4sWdY72GJRNBDu1KHdtF706VgHKdFH13EXf6xalL100P31R/4TTIrosiiArvY2FRNgjFfaL
Zjgt6mGBjFgRf8cZPSjAHmiMyaI2UkM2r8xFgaxzyapgUSWbRZ9Ui1KpIKVvcsTLblExrUXPTBZl
k+XGN2NA60Su436K+lkkCJbpoojOXRlteFcp30EtLZBNO+RT1Jb7cNFTYfeN+9pEmxvdSlz9RXft
FgUWf+628NXjLLrimnFJOie511AEhLMtY8Gb3zW1GamN4Q2cNkqZvfVsjh8x7FkHs9W6wDRL1mF1
NDQ3aWrhjbZG+2RlE2dbrbCbfdQ5ktNHnVyaKldvoc+xiVHYfxkLM6NxteoRcCrUr3jwSYWrjF0n
vsFHVylGmtxkoZAbJKg706vf3STlpJq6Q/5SZqV9snMUf93IydWXv07+Ikcoj/Qa6Lc0AD0npuDF
841esHdGR2iNujxyNQ7BNld6eQTVwrZKeqVLJQ5cDeAJFXAe0onVacL4sDWUm364BnuG9RhG5Qbv
SPiSLqQOzwyLzVgk1Y3yeHExnbE6WctJkLVX+lHXDFYrChc4uibZLLYFzYcbhprxASxwcunhB5R0
klkjSfiW908VzR68CC47mxgInTkedCLdzF8m5K7vTe+aBw0qCCxi4rR7ghH8m3gYH3gBtQCBmhg3
4VTxhGaE2b/jIfFOTv1aL6PpwaAy8sUGHJ/t7Xbgj5dTNF25RfAci0pnm+r0bJrIjsK+nngfai/n
AQVBIrmBf1dCFwBBPHZF/Q4ZOdkl9A4tUQg235T4Ubbixl3+UosyuRCj5mBMEnwnerP+skf2ymFf
we5fnllKSsfbUmfGw+eG4T5GM7UlHHdtJzDD2Hu0xkUi07riZ74sbEq77J/a1KLzySGaDfaTP/zX
whovV/fsUlfzkzh3ahzsgYvImrjORPdUS2xAWenHr09aSoMhcABs7/1KTOwtk1H58PX86l7V8MJW
LGnQOhFaXljbGK8MMxzFu8JyH+lUtg5VFo5XwW5n3TRsJ42od6095xKuer1VHrVi8UYaoaq3OcSd
z86NEzrQKwcyuzOdZCiMa6in3lVJrdjEfCKp5/Tt8MM30MuUXcTITOHIAzGWPzbuBFslj2LtVs2k
H2aH7RfF0P6uyjt/8+vdorGnuiXRBP6izcKyCwRpjKAiZHyeXMs+C9la4crxOGkhsvPwvcLg5uYj
n/qZ/8ML8u4h/QWGrJKAQq9LW8aXQU4PvdY+DZKd3WBXHyW0iKhw6LPy7oyuZ78fPcTLAJx38b5I
m5+28k++yWayYzNWGu51bE22iPGuc+aXiIPfmkHHOzsI/YjINvFajYqtqQqo0KyuHfexnpMg+SqR
COfKFoQGmVRcYCEZ60x40dpxazMQLimIpJguyeiT1E/XbVgdzdINH+CAjPdiNAAIVBGuDeU58c6p
spRxfLA2EOUQV/CX7YcBVn7nZTJeawAdymgMBml80Q1VnSR421NKPpojCS0VxG1+NKLbl579yG0y
D7KhN9lPReG7Fhlvreb9mHoiZ3MJOScf8g5XbEkgqDCnNQt01skQKoagdpzq1psWBWlxOn8Wg83a
Bh/O4j/c1h2FmmlfH3032+EHj+mDmnmDEweaqqTmM1VTRrZTPDsTyzuWV4dsnIoDdA5zr7gIr3Wv
r8k7Z+FK9ynjjmZKtGlGkHqPc6is9DOsOffY8MHHxeDoa3sI33VRyEArKCUX009zqq914rlfiYEW
BmlD/3AR79Yiy546gg3fKD43N3zXOeOaEmJKD4Ud/EK3YDItuRrmmeuBOeT7KJ1NlljwDIMZlckP
b7JoP+OpCzd6ST0hpipFmBN0bhcs57GlCq7pN/NglOdKOHQuquyRj1Wz0Z1Q0OoyWRtl9CX5+V5L
91mZMeC2GmU3wqi/WtvINnNh0E0Dl9ys6299XlH44rX+OhXDmx5SRatX3O19dooEQvofRDTfZWzu
9EmGz0rUZOxMSktsdM4Avrh211hUUJOCChy+hhwFy+gNyg8dHK257rAtnpXHYpwhwfu0XHu4uuxa
n7NJLjOES1tiaznTUXUhge/BoHIIR2v6nLo9B5XWKr7a0E2/0M3yo9/QalFGbYhNS0OacCy1zVp+
NqJfaZo7/eKGafUIoQm7cSyZrMzFIVo33qUeavVBn2H+oWC7XJyOzKjNhLWi12Ne53yLuJJ3CSpy
XFKEGOK78aHkp9F5wDIhjq0RinEVt7NzMXyO7V4kC52vRPTSOaN27wj6ZTIT4ZQ3sdKDsKHic8jS
/oznmq5UUbLXqKRdQwOcFbfBsa8uFXSVo4Xfb0Mz5oJskuGLT2bjis6UpBt6ZjmAdX6psbXx7AOT
QrYTeiU3yQhsC45hZW3iZvxZFoZxL4qoe1ZNovYA4eSrIykjybkWrlkPs+N2VbvWLNog8V0fsoIp
DDVZO+oVF7BaGHJf4VcPanqz8HxMIf4XQQ2rzLFDWvl3tyWx3zahus8cTb9rwrLZ5mbV7KSBzbtX
WRgwM9yNuPMIsuwiI2If7s3vadNUNT18A0sARaHSLDKxSuI23xaWDrC1yazdXM13YxJTFo+1ZUUf
z0ItaoeHOWPGy4aq5c41ePfgvvObTFuFbynT3s3Ov4iybr/ULzqyM3Vbv3aibZ+H9UozJZAVoGBr
+K58xQnXLV6GK3fQ6r50OUnXfj+tWk54L2Y97kY1gtE359vkmO5lTAyxwmiS7khK7BxWzVTYNJtq
qKIvOU47s+OWR3N2vhmSFGqCPo7HZKDfpU/b8KBkeE4iebVC217DrkwPE+ssOp5JsWBx0OJMbJB3
r37G1VWc3F5zkiXvG+cC+nah0ujRdFKaAoy+VXRgtmpZb/kaW4eXiAM/W29fjyYEA5VP42Fk/p3P
NqMKRMOoyOzN1Ka0Lng12zy7p8s3X3Hf7qt14VC4vWqjIZ5+xBl7LbjXVBQb+6W/jp36o6b7w7Yo
/UX66dUtBDe4EdPcXqKU5gmaqKw7BIY3OZt0e9TONfErKlPmrrvGuJcoHLHTe8me5DudWlOQGuX8
XbSiu1OFq20TMXw10YQpxzaGO28YzLXrIdhZI6cfVvjtA4KPcUZ4kdeIUWVjhEivk+Z+EHkPV7Lo
02+qiyZcEY1lcr8PjwUtM1Rj6HqQyZb+zYEu3xCdgVtlnZPrtJKd7vlPvkbfhZ1Zp9lk0EYe+HQN
NawoXWsujsiCnNo4ykNbtPnEP04RDXGsJZahH5hO911HNPx0WSedlSpb5niaZkwYyIcm9W864Vp9
gf3MGp65LqNPOfRahgRrOlu48B5h/syvOQC8uzYufnAAjWC6GbJHzOgWraYMK7pm4x+yKLjra7L4
dAfAsXDnug4IGHu4RujNO+OLszFwIFyhis4BM9DVTFL73kwpFaHaJTePuuXLtTvNfNP6Ur04vepP
sjbL88y2kuDp1OX3WSldkH+eGX/HGEoRVZgm4xYWE7cC3W9wnnA0pJFF5b73CQKFC8cQ2eKK58B7
7ch0vc9mAcwjxoyFTG8uXYClu7DSdFWyXsXWZy8Gv3Cx+kGKHmG+zYdksQHWiyGwWqyByWISFItd
0PnlHLTLOMFckioqqfjl9zJiKEl/uQzLxXCIeLeYD7vfvYhMz4s1kQbzxahoLqZF1KLhZ7wYGd3F
0tgs5sYRl2O22B3bxfiIun7Omp6VUoQp0in04SFajJLmYpmEBsh0u9go7cVQ2SzWynQxWfLEnjn4
hWvXj6utlmLFzH+5Mn+tMv639flvWx/LFfji/2/15/D5Lf4TVp2gw/ITv+98hAAlAuEDxgfIXQfF
8V87H0BGvxkmGCGwAA7b3H9tfCx467rOQc5w8DMQeWUZ9PsGCOA6hHaf4BaowYVIbP6tFZD1lxDD
ojyZaE/gTBCoINX+JWWaiVD2ths6F/RJ7RCF5ShPJV4XXJQw/jAhLZy7zOSwCbApv81JbfvfUSy+
YrJvN8vNTDsQlfkEqmh8zVwtOZGKoawBVBjGibp0WGr7c+tTLcrM112xiUQA5iKl5LNeypBS+SHJ
zeKU+UnLSjpP04sL/oQjk8y9LVa08lCEE0GAtJdBMQl6nIrcAjDq2Vsc+/R8p37/iGzTNVSJqfCc
My6e2x4K5eQM8mj4jfoEaPhhFR2TnU/Nb64qd6dThvnRFJkeMNs4mM/ab2aTimXXHHPIcI0mPs1T
PO71urK2vFHapUzpVFi7LjXONIs0YdD4BhsRTKG9KAZK8HK+5kai0nstjo1XyNALxKVekyqnwyuJ
9etEhPja9bJck0x6ze3Efx5tqnTGclzAev7rOHoOWhEFNeZQPFqpJvdW3xiXpiiaQ88yItBTyPTF
UKkDZaPJna/l3/xOcsQi+bKxcTeeUKL8XV5pw/c2c8PDFNrmNitF/oXe1LA698TXwt6Qgdc21d43
kq8eEMAGd8r4ZgtPlasoSSPuFx4A0SL3PgyjJ4LpUhBGA9prkRSvUuNXs1An5xKrgQSfZm8Y/Cr6
LhPAxLVbwNpUJceKnDORWJmJX9zceSRYiB+Hwmo+kc9yaJ0tviZcGWygsj2bDJnQHe0CbqkGd11q
3H93Ol62ibjIqFAWMhFdrUxkD9PUzvehivUgniGexKYBBjTRR5vfYlasyFxrZ6U5MYhCM5Obctr8
bBOqOMcMT3eE88l0x6F6UI1stmXbjj86z8rLFTQg6swzKsp9Qg90/yhL7Ao3VWdGtGQ/2mV77qjs
pePSUdFnjI0wyGv8ZSBL4FJNfe2eBNuGapV0rg4SctLRQ/w5XzWloZeQpQZ/FXlt/0KDEslpHBcG
TuVMcq/Q3WRtRPGwRY3B3awVNBpXheGfBsp601VXW5gxmeiara+g4UmelCud+tjOU/sccV8s6Dsx
4p8Vu7uN5+X+3mWheAa19+nMNsHgOE5hFYcRprRGAzs9zgTxTDzKiIG6/8pCis70xj3VIUtPSLQx
Cwpb/44Qmm8Nzu4/MhnOx3kshjhwhtjZqYYhgGO0egNFbT5oWeiSmPRCerbw/9JuqKZTpTSrCzz2
zEdK7VS9hg4ZbybiOg9ECmiAl9yZHYcEM9xmUgjYcK45tsWdl6v+BddzRa6iJEeVhpDUXD9KTlqN
fc4ufK8ACc+fBH0apIUBP5vktsKc3AzTRswD5bpdOG0S5c3PA9IUdHkptrFNNxzFwrwlnRXexV7Z
PDiOXIvQa54SMJ9X3+z3TWnO94qJIahG92j3fK3ZLBvjIQkLhnvlVA/ErjSiGKJFqqu96Za1eX1X
tIPxZBgAJjEsyjXVnhhyVKMO3pTE4aHUffc2ptIIfI4M5oggxtzJEbpSj5Elm/OU0hXLxVO/YCss
A5ZpcQBInO4YXfrryFS03Evxya7dudSWLA/EwIxD0fbOKhFtEeC4M6gAD6NdAy9kHSb1k+bWE8kj
w+xuHLKmr0JHe5s1d9pPKQO1O0mW37SNDZB1jTgQiZ3t8NHX6yTkQq4bc3dK4n58LnPd2sqlHNPx
BudOxz3DYpcLkU9ifx1iXX03Kz3eT6SVKBPNQRNYdCGzL7Gdd26CM15sX/sSqdRWo4rNYHKs/ifS
NOXCdlJdW+kITKzFiiFK/xbNRbSh5TdfG/A24di0WhPU5MXejTnqzk2RXynJ7Y8x1ZKB2TT1CTNr
9zCXS//c6M0Pukj8e4qfM7nq+nDeWBQi7gqLkyQTqreG7j2seze2vqJls6Pc8Qd9QkRuuGbmdBQr
Ko0wBp5jjT0ItYjqtSYWFViinq9wbnzWk5XzTpSW74bp0ANpe9ixk2y8K3FMcMGK8LLaifWR5QO2
RbTOiwjLcjfrlfimishizzo/c3wIA0NNxt4enLogWBViFk8EPZJwwQ6Fn19nXRyYHvSV39A+tcn0
iTe4NGx/7SbDo6qz6FUbbRK1PSC+Cf36Ic3bqVxpMlIveuTIo2/SQRp5MY3LfBz9PddNrKKUy7dg
qK/z3D/0UYJLNycxgq8/C2w+e0/pZBRLNGXFVyLZlb7AND5H8cH3tGvG9pizclPB5zPDKCAs5u2T
0em3kQd+mTBIEeheeMbele0qp+0Py2qUlRDmYlVjdOYLFW/7And61PXpyuCASNYmLM6R3XD5VqH6
Ri9dvdMAlJ7moXV/CDfPvzdtrV3stnlszcK+EW571icL2IwfSg4+pntoOm3eeb3bb6TtDs9QVvuj
7RTf0jntDjF9xluZJQttiB15P+eEZWCHtseEcxzCTmRdaSeoHuYlSkL8xh4AKTxipDbesb2rM7bO
gZZMEQ6vIkm0fT4P9rmok/RoJPaWVg0KLg1cwY71MtJauNJJi22S0gxXbjTkT74X1buejMI9RlUR
jG1NbEiGXx4iQcAGN96x3+LMxeaBbqh8PseWpVDus+ht8FusdO1QresZ1zJVPfNPAoZPlEmVoKVT
95aFPIVOZGg1ZCtWTmreDVxVN3UsPsKWY0NRWcROMETkpItxbI/nKRTWcy4zBBLSGRv09mEHX8jf
JmMWfjT9NMIeSZoPTikcYf3eZ7tgDAdXpT3ydvuhBNcVXy/ENuKomi2nxryPv2m9jWoxgU5y6TU8
Uja2crMoP43diaYPi91SVQwXKyfvDvMBN67u5s+p5pQ3hqrsVEqPW70tOBAlKvPS+6rqxA4YUH3B
rb4tHLPeeaPe3JEkwfsx2touTq1iq8dGdHaJ+W3o8+33EadGNnUEph5YaI2H2MpZu3o97Nc0tVHf
1EcL6TIg42PTIKnEfF+jAi1+JHGs5qbc2p4av/Ve6OUryOUMKVnr2KsMJm9JP6a01nY1jz/KLK4/
HEgbOmPutyLywzVP5GfRF3KbsqegC6HUGnoFdC8o0kzbR3MDDpxiiCJdCSsr7+rRQI/JLIcoUCHj
AM/5Jw58A6forLilOZgEbX+Rb7L0nrk36BI93yrDmbd6WHMHVSEMY64D7DmZNmPP0/ehqek/PUxl
q27KBwDpyBoUD0Ub0rDNitED3H6ePdpk1Ew2TBOrn7BdpD8DjyJv9QcEimhvjGG4cSm8blfIEBmS
Wt8GaBbtWqqcHbR0Q/dNxnpDHVPvLnlG/dGtuSGtUCJSImqd+DHWbn5PnJYLwmDkqD+ZsQ1L6pzF
zRvDPgVINVDq+iPpC2qfV0WZ+8WTO8ZZZh1D20uyUzd6fvWkpoFXDUvvqGnTyi+ZlFdpQ1IPhGgu
3CEoMV6uicZlYIkp31hrXZh24Eam8asmcvWpfJ4hM4L9xs9UHzSghNvJGOoDi8SxWYkBJo3eesmx
Hzx5J2v+ddU61bvJN8/Mpga7B0zSzGeB0bMi2iWQsqpVVI/lZxPq4q5KRu/g4MfnG8xh7uL2ztNM
OGslUb0+rbxuQwDac32ClaU2KAHNtSmkuUqdokFdqotHXdHeSgpmYgkbq35v5R0EUoJ2a6Y+Y11Z
jDCGaguCSEm2d5rc2uDoNk562eIp1xtGAJIFGwQh+midqTApi+b30YhbAQobrNcW8/BIZrVmQd2K
xSin53jNeOWuivx1kOTd9K7s8J4WdV5WPffHGyJatB5S+m6Drp/1u6mOjCDt2nbdmPnSEmR7To9v
qfawhjU1IjjaBnbzpSG8rSnCGos0fYq8nG4hRk/OTO1wmco5uhX23G695cUOC0q7QLpy+rKNAh5X
OKgGK/U4bBy6FA5YjOQtDAu9A6DPP+0R1g5Z2yyN8T7xUynkC0WB4k2Q43krq+glLFz9bBl4ppFw
dG1vGjVRrNJnI9QP+oluv/pGpq0t12FYl+4dFm7rsYzlN3duEHfqmQa+lRbrNB+QdU3oc44s0jQ4
qe+zfMpfU6qUn71UhTsPFxR14b0wdhyFumcWOOpzIBEa1GQbMDFH9ZpnVG7ThuXRemzKmW0+jX0s
hEgFdRTxGWvIbur7zNTHxK/R9NhU4/Qg3QVaXfp5cm0iUjS6nFESyT4Zm5YivY3hEqxHSU8O8Tyn
Z6giyaHA8nnB5c8BdnT4MOna99yr5uc4YtO7coTDH4coVG10O5tesQYiPIlB6Tia3PlemypUBjBH
5EqG/EqBibc2Zz5XzYzUgnUP4JBBX23N5BskbFb3ZRoKQjHQPzh/LoOssJuzbTJck4lavO4zfoVJ
KmpKWjgF8q3qlFfciyxtTSKpDocxKbgLEBiE0R30scO6mwCIM39qaDXqQfioQ06MFJeUgza9duVY
j0+z0hB+V1rHgbd76PXWdAET967h1isf+5868ZI0HgHZCKxxYFIojk7z/wpraGMLOfFCx8ou1Fz5
lOfF+PKH9c/DP/gIfyq5WnAWf8Am6B50aN2GvsZUxnbnr8yVWo4qzU2hLhAe7bXm0wIuDBqfxoIq
F6T06MMozN2QGkczs7ea1WztWGw8F1hzP2/aqtvwp+78OSWemez+85P7Cz/iH8/NMaBx4Eqleewv
zt9CDLTehoa61HVzcWtmxXCfDJe//0sWuzMVZoCq3b++AHbajRx6B3VJDPiJ/M/R8m3pVttfv+Z/
K8n/upL0FizUf1hJ5nlSQhb4oyFdcAbmh/7pRHN/Q9Y2gOvauFPYPvKffjek++I3eyF7LZA3HwTe
Akz+d2sdXjFqcyFhuTzesk38fS9pgmzHpw7cxXcMz6cM7+/sJeGR/vk7BIoV6DLONDxxC0fHX/aW
f7CmJU7C+ka08XHELZygjlK1ZiNyn2rpsuqhdM2C4YC4UWeS6OwCrWE3Nng2mmrLAXLfiAJam1fl
zpGGVivc5ENFR3en6+Mjin1h7URKD9pj5qfNqyTYZAfEKaOUotQc8MVgtNRFqALrex5yWln1hT5j
zoLbc8Yx7nJzU818mMXcWasyrfwNpwmz2QwE9uOA1nPoB21Yo+B4mvzup5P745dRo6NufBPNOrWO
VC10bTB5tmGvBYsm4+wbXbxu/cK5UxbGm2Lory1R963bQudaMcjpJjd2kdzqNJ0ex/j/s3dmzXEb
6bb9RXAggQQSeK15YpFVlChRLwiKtDDPM379WUm3O9y+9/Y9/d4v3Y6wKZHFKuSX3957bbO7NqGV
37XrqNiqqTRIKHpT6KwKxwy57SXVPXMqPDohJRucyPMhhBV6sqqGSpeIGtqYVtZVVMYlPT94c6w2
Iq7VjVYqNpND6E52yvqGGdfCH9Bkz8ICrOJH8kdIQvaRRk1/A3rBfuqtpDkOFGxuImE9Re7SboAK
qK0xI35NlZE92crIrnYx3h2TmdbJMszM1aSidwKj1V7CSV6zwUrPIs9JiLpTfR8aHuqrPorDB8ZO
eR2jwuZ765f+Yo7b2irLa1A1+a9kcP3dAG901zqAEVmEtXfL9d+dANVKBOQmqUSqydHxP6Tmvvk4
/1YNG0raWJzTMJaIlCANnpOmte/25E9nu1LjU9ya5OXT6GcCj/jNKd1xw6FxZjU1bxzifCsXAAQn
eWXchnLKn7Mmzdl40aln2Sn1TbwilI6ktyZLuqsxQb+n+6f9itoDZb+1pusM1GJTwavZCofv1CCb
ujGHIPyyeIowVubVxNuSouSmTbUNvgkMvWc7qs3TbPYfGf/9Y9jL7KaGggwavkb/rsB23DySP6zA
goT1O/CWqzRYaSYVJ0pKQna/GH1xNy3e0crtu4uVSnmeM2tVNTa1Q7ztH0qI2a/sAcFAGV0XnWQS
iQ2Yhqzmsj/ITZ2mGLiTgJquuj+7UMpPZuQ+DHShkMpzC7gApZdQoTQxdxXZgHGc9yAcEkgOfYCZ
0F26F4MTAZ/CHQiVuQvUWQ5k0bAS4Ibok6fIbh4NrGZiph3bz+Sd2SPbFl713lZKHfOkfJk1TBBB
9EeummxH/qqb13lsnR3J9gnrzzmbP4wQmb0kBQCvwPwmex9D0OwHh2ocjIeRKtxt0FfhJjHlKw/D
9tGq8mlnsBWHwx46VIW08kWSeAfloloWlw0pOkR6NzFOipFtRezwldR0ve1V3uwzzIgMvqeliy9d
3pHP6DCI4pUrAq4QmHppQpA5XN6EhpWxinfpmExrySh0pwUpu1WeEx5BC8IW4VZ2BOo63fIpW/ZF
lwL44cDeL+nkPshmIHFqj8dmlkG6YQE53kbZvWD4MQ5GPTtXltYR1U7cX+Ro4kEyZOZvasG9+GkO
Rju/kHm75o33s6xLZ+u6i/8lYSrcwfZOISLEwdNse/EjevdbISu2NdjRV0ss3txqcIByN2b3o234
kXUr76apMuscZgVXcMvhLW2G2XrIZcZ8F2VPM4/dVTTpGtuS3sO1KuYfS09XxRDwfEbz7y7xPM0/
/HkiI01zRv1cNxinTHqIQop0H0sMglCBfObSp9AJ8G5V3IlQSyTDXubQ59MuSXms0gFKQVx0kJCr
wr93ifpVlexvQ4vM4Rh5GUsFj1IqoGNcqyq3yMtgLWNs+Vyce4dlfxW7xk4sUEo8q8t3c0QslIc7
68ypf4myuRXyMA9Fd8oLM+o5W4z6PTUIllOYlIC6miIu5Y9p45U4a8vJO6Q9C5DLJBv3NnFgP9tN
wEckHXnrsakanO+tiJtTtOQUD8GRdn52vPvjtYBqyx7WCJSEnlGpew08iUsCGvuptKBm13Ng7Dqf
MAmtxN1xhrH1GGV99gznwlYrfNtqT/Mfb1yfnNBr5cl2O1gyP4g4jN48pn6fgmHUbPzQnbyEdkNX
oKLy3F0tI8TuoeKmO9rDMKwwOeMP4NH+q0glozk8x/GhG9r2aZ6s2gTuMHN5XjC54AIBwjGtIFX2
30wC0G91Y8avnMlYYIkoPmBdyR+DwfF/mVPUAwHKAvtukPH8ZtBJdM1NdYRSh0yV2+6HU/gOnYuR
XfcE5wdsDvCcjk45HHOetmviXNa8mbNGy4sBryKLush76YfZubCayj6MxEwwX/QWWDS3isdbUEv3
hXPE31boHrseidNg+aOqAKi4iMJjQ4/Qe8qtRvIwCvE4pcXwNCkuPXj/IuMpTlxdrmLnzSvIoPRq
ZxVhoiHoKGy3/HzB+16nH7Kr0zs2guespW6Ne2MRHBGscix3ER/WioaUx6W2yalS9eTNKwuCVL6d
Ld98qLJofHXGefw98KL6hyfJtcc2+uUq8NkrraZ6Nk6k7YYnKGNscey2Md6lOUORJ58OJxQCxQGH
ftUclDFWP/xwKrz1vAT9sRKdjYU8TmpWJypPvtVeLOWKzFF3TyTqG1F9u8ZvVmVHPnMkWnvLJG01
S274fOf+1laN+Rr4XSC3RWym00YMBhWOmYzvgV+Ze4QstS6QLHAdexJTkh2x8HXEgMKUWuoyj119
EtTybdxKmpt56Fv8bLzhVFYRuMOnuq1NLG0gYbotKDNfrkRb3UTfdpsWJfySGQPOCIVpYzOppDpS
CExZWp4VzWvaJB3LwrCnZxfUZfk9nTGAbzuS0TX4lXr5HW6b/RCYqE+25f6UYeR/VVGRv5VhW+7s
CIPnhkd8QMPjkGIXArTGExFh1jzGylQP/iLVj8FpMlxrFR5bK3QW2Ej2bP9UIzpxFwj7xcdwRV1W
bk8sxhqkz6K0ygOpXP4xpUPcO0AUmO9eGtTDerIi8Tb41PFUhVP94Hbe3RwfF906mSzztV8YILeh
SeKxGs22X2FdFx9+ja60DXI3NE54UILvGE+KrzgK3XZnF9F07tt+5l5pGAAkGgricphXxyRMn0wK
wL7XhbqG80AUIx8gDxhbDI+IS3PnU7vjUyKE72cT+jkypEN04JHkvbHyRKj2NU6iauU0g/wJw92C
WFpW4QsduwpZLh9ZLgvDFvNatLEJViIMr21nLdsRROLRSjLszdLpNktlZ7veNPuLQAF0+yb/PUos
Unhx76rf3YTV82rAorxJ3a75GuJK+OnKMtgNpQm6i9/moq1/hAgja0qPIWMWXtXAYaUTN2EioZDJ
5KPCHlasuHxi5jGijEeLPT6UyEbfsmDKvrAgi/Zm7BjcD4L+0qDpsIWluOCcNjqXZTIj5mN48kDb
tDQS1v3Bi30yggDz0++tpwDIoBujAkSxg/e1qix3iyq6nFNDVKcR+8eFnzC7WDKO34Ml7khvdB0Y
qnrYhb5dHOsstDdWunyrZiTttbBE8xYi0DzZdY04ZsbN8b+35P9VdZAEfv9vb8nl+C+RbfHHF/zj
huybvwmYJlybpa3Yovx5O3Z/Q6JgUWYB1leUBxHK/vN2bHNxdmlOJtflawYuu5V/3I4luS1X+dij
uWlLpb/qP8hvk9P+19sxQDIIp7Zr2axXuCd/Err/cjue864bChXD5qnz6WwkLRit1Ervk+2kH3kx
LEeseZxLrIc5o9LP4+rz4Po8wwLVGk98rjnZeJwNT9Lugpd04T5zrvUhGHX4P47l5ylFotE2SN3q
I1MEDMzA6F9mpxtvPZEhNpWUhALJSrzsY9CH71D33kuExZah4PN07j5P6kIf2pxBx0gf4whr2Tb5
PNvdz3O+0Ec+OYrs94IpIAQkck38aQD+Uss7gwzTAonR4FenR4jQGB5ShCaewEWcvC561JBBOHyb
cDuvrbmNfpGhYR6BjEQYqJnUE6AUP99Ms90+JU44PSyqoX/IJxzxS+WGcSuLBAVLDXl4HQyLypLP
WShkymD1UNryYkVJStFGspDO5WMbvS3guQ+ZG7RbTPfRK3WopA1I8Hr7Vu8zVlzis+dZQHrrnZ65
hf6TQzxm4R6js3eiWG7YmyVdpyRQc/c5j0JQSjBxM7WaZ55v3FosHb7Ft4PhSZb+xwymq2Jb0Cg8
L9nAxctvurUVpPWJOtlky8YdnBm3YjzN9eSfG4yHnxuTAtNk5V2BQ0H1hInV3wcdYg/niC5hw2x/
RkbgdWs/zrNyTai9eq6zsTuBKmQ+gkZyK/2M/INB8PZRIPiY4D+W5DF25xIPLirr96zH7u/2svNY
KpSseqNlnjRZRPknLHFBB1VoTLYZrIpHxHEe+FPMIIJqjpI5TphlzLjtTl2S29HKjabwyeuqX+St
5/5gdksdbwwCP7/AzmT0j49LRghZLt170diucQgQ6F6ALiXHwS7q7eLPicb5ucNbJXzvyR0bjjxO
2Z1PMFzRxVfbO1H6LFQm4POPC93myUttkv4ZboBVYhzTYuHiu1diiO/jrKInTDizyD747VqjXMNU
pF13NckCJexi0k1TkiVzVR5cwxaTRi5KluqyG5BSRhfjh7C+hh5/B9b5DYj1Z9lOtJUWrI7XnRBD
cQgKoZMdzB/c9N314FvqxGCe7sDD5Hy8wWfPJe6HMB1XquAIkj7Omdas8nXdiWCXROm8MlRn4bn3
cZqGNk28qThbnY8uZQoyXKW8s6s9ZKPpXJZKBuvZbLixmKT3WbbwuvdgnDAQyTnYFF7DO1AWtXk1
2PG4m7btbTwWAcowTuqTlTf5NmalBajRHy89GLDNiOtsjw2t7/AsLfXZbev+hA6b32dRSOLupevs
3aTAAei3tyXig5mWyS9cvl+FgbMr89IPrynlBtoWXP04ab8YvZVds3FS67bgBI4nRzw3MuWp5aES
rnxm+ZXpcoVGUowI04QeTDh0iqFPn5CGX3zZZOsQqN3KKO1D0oV3F3cE2SqRrOl1Z9SKzcFZTaQG
Ds3iYmhIXf1ql+MXvPgRy5jZPypaOOj8cXGgWIl1d2HcbXg8pVtYS84RB1MOi9FHVQt1AN/RUfxa
h/Jn1K1vdibld5U7yYYeq4xFGDF+1Xfqi1JE+6vPlL8f6sQ/+y9uMrEGAZgQdsDIajyACamRKy3I
gEXDA1KNESg1UKDXaIHxkzIQauBAoNEDnYYQgGAEcg6w4pprRIFqcj3aWG+miwyPzWPY0d+8oCcD
N8CrRMzL1sgDMEbpNvjkILhhxqttffIRPI1KiD+pCd4nQSHWMAUq3otLzHbgMWk9xC4T6AJV4cs+
J/izNTWSIZGq3zUtmAZ2Qd5T9MluCPn1f0/wbVpOj41DIx6Ehj3MWQj2QQMgWo2CUCKUzwrQw62u
QQHP7H52Gea3h2HpvCPLmpZsmoZLkI+GM2FHcf8ca/iEF7X2m62BFLZdQ7PQkApPVC02a0c8tq0D
k1fDLFqNtQg/CRe5hl10A1Xqph8Ml9ZBDjE1FGNI2hTF1eORCTFDaHRGrCEaVAUpj8AHaI2QZ77u
+bAonNXoDTOroh31xTmyRxZ8jT4ZHQDH2h9zbMEAWzTEwxrAeRDTqfHfw/jINexj0dgPewAAUgUJ
LBC2+3BBFIQQLDzWZWHgvHAhIGCRuWbC+01DRdxePOM+tUj/ghwhd8L+i3xJ9K3SSBKbNMdT9Mkp
4cFUHzjRp7dIY0zsSBNNeg03wTGD+mvJhaxt352AEd26nmAGNFJbdB1EFdASFp6iUaTm95ngdnHA
DdfE34De60BiV7o9J1Fq4tJYygjdv8D5s+0FdrrZHiYSpua0fHjd4G6DdC7WpF14BEd4pQeSL2Ow
CqO5349m/mUEprCHMQOJGqn5yK8y2wB2ym52NXcsk9WpD41qU8NP+i/W6A8M0f9fRdJcoH+jIhUf
8VvxtxHZ01/zp4gkf9Mz7WeNBQb3v0zJnvcboRU2lPTsfIpBf/G2i9+UA3fI5BmHCMmY/M8p2Va/
gekDN8/O+A/p6T+akv/ubUdDogiYPw2wvQVz5u/tlj1qRrxEk6GhiZA76ix7cxJQvTD6TItHLOFE
oMztDOC8N4ZxnYaWuLhRkz8sbiCntaCxbwuHbvhQvciBBE3FD99MYDKGfgrekK9iqCwD7njFUvzI
ncAG8CWsR/JtLiACFAyANyTM1jwUMEe1fuaSqfaeFQCwezP1w6M5vOVlw50S4eWlIx75WqbxYKyX
ISsWFvbV9IarPJ9ooTPmhe1zCCZg8lHmV3ZHP9q2cuuUCQ4yCqbeHAzdDCGW8M4cEyatJ27Imd8/
aOyBzd07WHAtNZZH+VjpKSQX6EcQ273E3te+JupSKRld7EQN3paFTky6v8io1OVpW75r6Ohr2ZnL
tW9nc93bGVXyfju+45QrXmUXw1Fj2TefsW3Vt7lKwjcr4uEYJ1a5ynnussCp1oD6TXIx3nhdgFI+
4RUowRl4Uw1+LR8VnZ1xevXsfLpRErfs9Kd/bsujUiNIUfoT10PRA3GV8360YvVECNq3GOryd85x
wboyZ+RzBK6eLume7ZlAYdy27VaOs30IlkpkgHJxvDkd9eXJvPRnoKA8cJZW1Kdh4RhcmSFMVc7i
Wl08M7d4ahlz9mLnVf9MPyCbxl4A3aYbQHyPKQb63hnYy6rRgUpa+MZlXMi0dXB7aAea5XqcguWy
hKL/lqVzVa81VP4yBk19xqg1/PIxh1NhMHdGumkzHHqDLLJthSk6oUrax2omMDc9IPc0ut24T9/q
z9AXDE5nH8Y5xggLlvSPJAG/qCF6UG7S2g6fCo/m9QO2hfgeVan9zQrz+OYvDn+bbarmWRC92/V1
JM/CSliiR30ZHZCKSGrNpCGtbqgP4yyGexjlFD3ADn01irBhoM/93zE0q2bnmthYV8IevXg71rV/
RxhdRpylYWl8T0LbfYpkjKJAh6BRMK8t6busSttH1CPeG5pLvvEdjJB1Loov/B7Tr2gZ0ZOakvah
FTOzEhlrfyvKEYd/UEjc1HOYb3i70rtl16amZpcERmv+vShD+VAPsi+3mEWqa4LdIKadMOdT/n0q
RCIBeIZ0afPyTBhtSGUPscn/ldywum41+cOcuFiKfZrlL4WJu7ljOWt0C8lDjPrBAJL1Po+DPZ8i
anoOMJqehJew0pVqWds24gUjof88ZXx6tu3UZ69BwMwlsoDtoupJnqzTyipxc7fOM8hY0nVzLDhE
5VwT543Nq0R+unTEOvZg2JxVW7bk0lPaIBhN0i2kdt6KfF7uQUtWYBUTlvk6fco5CHlm8qRigun+
RlaIXc9yaWFNZIh8hXO1RG0cxr55kayYb/CQdJGEVpBspKQhLNyHUqtLudaZMq04VX0+35jcrGOv
9ahSK1Pe3Ga3sbGx5/9Dt2I2sv1sqyp+kTbyFqDYGJdQdM0TPh9aATORwobkhA2LP8k26n2v1TIf
2czV+pmDkJYkiLzAvlfCEy1/jFbbtO4WkaiiNgQtTmhVTml9Lkao87ViB7gFM6pW8biRB3g9eVrP
vfmt0FpfoFW/dP5o2uHcLbyGQWeek0+BUDCf78w2+jp9qofIiJ7iGpMjLJJ1ppAotu6m1hzhSr8g
izy6Y5I8dciS2Kcw381npfVKgGDPQ2znq3xS3XrUwiZs6WFjfaqdWOe9A5irFIM795T+D10UhbTG
oX9q7PbcafF0pixxb2lBVbQzJnVpKeQUP41OTahkzI9XLa9Y1NoHfxrljiFsZfE2OrtatjXDxsIs
rqVc6P97QFfGXrIJXndYuK7zp/rblkxZnpaE63n27xi5sJNh9M5uqRaP2R98qDIyT2kcivOS+/XW
aDFnrSsgnfoxC8eCXoQ5/KKINm4AmVIRquXqRQvXoRvOV5oaCBYMovm6pFSnGw5ebMuPb05j1Hwk
kMEbVGGURqRxDPv585AFwY3ZkWocLaE7pTkTjhzOPrv5TaqF9mwK3iItvVtahLe0HB9rYd7VEj2s
Tr1Fck+tlu+nnrcOtXffHC3tUwvD7jaZqCt1+U6tVL2PrN7vXGEUlVfTvLPnxd/1o8p+uYC6rsu4
bbWZYOwkvoJGWwx4xhiXpIvxHdRRXt8Bz2SbWtsSbG1QcLRVwZ/a6F1++hf8sm3XKu3vvAmzq1+a
GdslbbPT1odYmyCEMHUrntxoO8Ax11aJzLP9jdFr+8QofjhDw/5YGOlzrkdtR9stOoyeu/bTg8Hj
UPsxBtNdkzosdlwk2Mk7mu6tLRzGgJnDaccZjkU8Hd2OI3JKF/doZLQHbf67R/7f7JEtafn/NgCK
45MEaP4vg/I/vujPXbL8Tdqc045l00oO5pOZ95/4T035dF3lKOsPKNg/98mMw/wbKsxYF1sM0H86
rezfXEyF2Gr5S/TXef/JlOw42Ln+6lb8LL736aVm2w1TQvy9wrwZaDGYXKYfbYzc0M6w66Kh29nE
JW8IcVF5ZBzi/O5YyAF3adze+Bp1TvJBesICez0ZTbUU6zynAn1v9CzZvvTUvJ290I95dtI18WNo
YvXqYA05RYIgQDcmFIIaabOpzTjOT9jM052b+sOmG5LiklS1Ub4WUVU+DATqWCvMYh8SpGaZE1nV
Lscc7L8OMR6Fg2dGMBS6ena/D+PUe0+Af9SGoz+6MHV2cmu78AHXPpuT+G3ojOh738DDPmBFSEN4
9j0BuQ5NqMPMkuXATXpQvnDQ8jH27PGaRYRz1c6rs6W68mnnx+WJ3LBYL2Z000NHiVMzsVKqTSOH
YiQJAa1qC/yVs2FRwEbQQwPT4wMR1w741Jz3I9wO7PwjG+1BibWI0PXfQY+147JNUZVG2AlF6yyU
LSQlxfE5dAgc725f4KEoPMtgUQWun5BS5C21FBsYklzhU5eDvFrDsLYiWI1e0pdL8rEEJCXZe3R5
ODubISxjSbQVfXtvpdS+XRXtFkdzJAJHPgd/OjvSFcwFhlwdvI0MY6BRtrKeyQDRz2q3JjVJ8Btv
Aq7HzvWr+U3RKb4lDZCt53SmqKhsa9D0eXqhLsre40DJjwQ4+j1qek3GqCjdFXJrf/SGaa36KN3l
Oc2wthuFj46F/jlEtDC68A03snO0Oz4sD+3iB7dGEyCCwuCETwNAH6xTKijt7te0zMObHdbt0xgN
6pbhBHmNctz8oS8o34Jmf+P9UO5wosQvWTsFT5lFGQC5Dcpnx76HNa64VY0iVlffT4OXqJrswxS5
xqMx6QgcOjsOM9XYl8ANsr2RGMBYBJe4+aWqiVgQGCPN6oriuQVkL5iDIsQAJ6ntaU3cggqCcl6W
Y9FYLuU8XcuGpC+64zgtzX7EaQTdo7TP/qIIC4jKGb9In5GAUCHH+KZnc/hLjNIFfae4MgGgL4pt
auGqYbHsPDXxQuxpdL4ktdoQWZWaEj+pi8CojyUjJmmxChqumn0YWmcxTeVBSpbEXQL6B2g7Yaoo
c4uXpp2K/RCo6udoRd8ECva6yzzvxG8af0Jly/XcVt7DMmfTLcBMdyrk1HwJhb18ZwGc5zqUar0n
ZWOejaVQ2ABqW52wzvg7mVS/D6C5D8Ix623ECcVvUCXPoHb672xws28zKJlv9sgVcu3UXkq+uAAC
lfIJc40Om5GiJ8dXY7eLK/c8luzIcy/O9kljz4+FXzincWqh3lEAksBV4Rb2KBK9ceO2E61ADcZP
RZBMp4mbWrOmiZ76BqGR7Y434VTvCLRIjFOMXPTQkj1jG54B/1Yqi9ahYTIRteOpNP1iY8+O9SKJ
zT12RvM1XprnpDLUx+SUnN5Iz+xTHXJoYKCqJfmimkSec3Om57zj4uFCXiG0Fx592aqHmewxH42+
fV4yL+Nabpbvbg+JtBqpR7EhaPysxxLHv6BWCT1prM5hEsqvIQjzNY2RoJbHvJ7pUfbDBxji/Wvn
gNUts1BzgXD0Q+xnszc1pz6mU6NlT/o7lpR+3Q71BYANGRR3nDYR4KvvVqSrcQxleahb43yxGGE3
MnVHfEmdZfCJk5F5FfVk7JoS9Z7Ul1fecK5hMqg64ZP7msR1aAGrY5dlra5VdFrerKib7pQIgDBL
w9F+HshO/0zHHIROH/eQ+Qn5oikG+CIkKtSlHArnrScCeKY3r3FXM+oG/6kJTy8ETkR4g8UgGRgJ
R1bXuMzCaK+KvNIMzR6Hi7Ad6gKI2h8ptRvotJoFhVvCKq/g91Leok657szpvebMu4vRnY+hEbRr
/lCW5knQHh1AAvuultPF6KwYJFoFa7VsnF+lIT/iqrYu3Mbbbk1mdiZMlGzrJiEKkRvpA0KW9+Db
aXqhHdpNVsnyHpkW2EEzo5tsmr6WZvMMMdZcE3PDd6F7hnA+REBnhIMnYfFvWPTKreFaZGMl9qBD
aETXLB3CnexjGguLRnyLa0fuE2LZOz7v70AhvXttteM6Agf/JVSCJ0jUYERI0nzbNIGTPTg0NpHo
LIaHsjDDgzFCEVy5udvtpRDljXduviGWjOMVjemDlZFBlpo9CWOP9F5CNmEnvsN5Y42VziNXOEGy
1MmfyHE7u8yay6MA+LU2W3NiU2PGF4P7CzNwUe67fupxaU/dq9U00YYkCuwWlf7oWvEzqSs23xyP
l4E0LApQO0ZP0qvRwNqS62keWevZntpfAgI2K+W5f05M19kOcoRyFHrpTnol8ZQGGqXmGl3pU+32
o2+zem7j5nEIE1tsE2JWoLqt3FsbTUQVbX9uYnpcnGL82Zgy+0FWg9DqiPqUY+4Az4WUyWPvB37B
35s0bo+2wXFvgsnc1A7/FDjKX81kPg4QXsyjmcCiGGJh7awuFihrRvLuI3Hw7IyMfce1DLNvkN2S
DviN1SYxVLikPvYMJNu+JqJvy7LdqYnJy8CUuUfJGs5sdWBnZBPyaCcMY2Pqi91UlcPWVm3x3jkj
gCyJmaUPMTzNkXtgLVGDV3xYJFCZQuYssSrf2pXCea/N6tb3HqMD+HCqtZc9j2gD85LxXcQS62Lk
xppdyYSRUXyYmuVVVc1Nme3eb2tNrOxXZk4RI61RXKa69JSUmAGKhjRx7RMfcuOCSCfKFtuHcBfI
7MFGUr/77TTuM7f3D3JOwg1IHhYPxdPcxNGuy01yWaVB6jWbb4CfxAa+PBWX8Lo33YJ+RMU57rGo
F/tisGkmMZSNIXhCYPAN9aWTFHstSVCu6Xf9vQ5cYwuGGv2M1CUAjsrhIEsjzgO7v42WQMLK53qr
DN5+ZWsgeA7FzTUGauA6dp6DQ8EuGnl/nPLGP+CqNCBgLN4p7+ZbFjs/ZKC+/vcu9b+5Swn2/SQ9
/t+awxnpon9P539JrvzxRX+KDgBweLaTb//zXvSPm5Tn/+Zg15GI459tCX9x5tj+b4JbnACqY7tE
MDUI+c/blEsQxvOJmghCLcTT/iNnjuAi99fLlPRIVpF/ocjB9tn0W3/D6diuHTUexcCnQaAJsgMR
6jbSfbKzx6LbxzWOiMH8mfAQPla1JFIIQsqH+DZ0ByIJw96uadtlawYu7C8v4/8llMas/H98a/xw
DgEwi4ujMP+uhkwtzQopVRdHBRG4fGTSNR+9xeVyAtbGSVeihzYqpCG3cUMDXsie1qgG8sdYCoIP
ryjErQVJXTfbala5+sazLrzikR67tYxa8ZpT6kk5ZTZUdBiCB6NayElIw7Pu9FqDyHpneAcYfMtG
mmlB0IXJUmIkLYEINV8j+mcRF408wbTsZDWW+DabN2iVrNl4cPgneMVCCxvJdmr8LzXeRfiS/ujZ
T9TH9F/9kqopRqp8WPkZKIhVPyb1z3zOTSB3FIRhbSCdSnsxOyfWWuy4dvR0R9kJjkNG2yRNdJSu
kgy6AR2DthWOPOModw1CY8+M3ZzqMBH7vrfb99iMmkef7uUNE92Z7OOpgnHwRRUx5Yk+7D3V9h2B
amrTJmMwNrFaUDeYFtxrLe2Z2jPKGuhoRILqRXk3pP9q2klLBTxEi82SZtF3i1iqWpm9Mz4YbNNv
+EcJL6hobrdjPEyXUC3P9JVmj83MvWxafHj97eiKcOelhoSTQLic/mNu5w7gDbQaM3bvppdW9wEe
AYU9tGo4AzeOAV+HSB/IabT21yTEgjkJI35clnqLFcTa1X42fplZh6+KCPfi5PJwJTNZ7CrVUVQu
WAesW0w+W2Z+cZjsoKJ51DdW9sKoP5kVNUVLN65FHbo3XvX6DASm2SVAiU/cHfyTL1yPrYCZ0aBd
mNl3psn2S6mwhtQjC5V12hvVc93GC+Eha7rYg6k+QhW5Oxyz9RZVCXSJRZMWTarN1orLDsJQNMjd
Uo9Yl6u0it5S3vYr22qmNSUG2NLacLybinQi6cjh7Ixtv8XG7LN0j7It/IiCARPgylJ09j3qcrrR
zcVahRxcvKVhewa7ERF/XnP5dr87/CFrYCfGKvD8fku0W7xZYRKR9Z/n3y2Asg81AYaNR5nHgSwF
MmOHx+e1teaFgBBr4qM1uEmzKUd7jtZLx2ZhP5QWGpJy2tZbWXWuLFQj5jsQkf68ycIsXBiXKJhz
phYhQBpZR+VeI84+7WYOwFgzOw4EmdtVLrLoEuIiofQaZpAtAaGs5aDdYhSGZCxLKEH2AvmOiXck
Pp6NzZeFOe+iu+F4+ZY6fXDQTHd2SQGC5cX60xXpBokwk8Gwx5ViA2jpQIsrKpScvUpL95h2zVc/
GpefalgoaxtbefThG6+wjOHCqwTAF56E4yuMR69ZVR7421UeLoWeAppUtyMU48xJ3agfBY3Q/cYh
EUIyGvbBcEWHk8dJ4IdYQQDinimGLsovc4n9aeXPw3AsQ7ekNouHCFAUzGHk1EqXErE4tB6R2Mab
2zAvkguPhgkLYZs9Sj4Y+9HyIqCCADS55LSCxFKFK+jq8jg45xEpbMJLWf5Cz3sNatDuKAcGyPoQ
aPXJgGPabpTWpGKtTqnSMrKN6GO5MbV65X4KWY3WtIbFaR64YkdPsTWmXyutfXlaBQspKdvk1Yiv
5VMkc9o0fU/CjtXb/7B3ZstxI9mW/SK0wTG5ox9jHhicSVF6gZFKEvPsGL++F5hV9ypZ1cqufr4v
MktLKRBAAA4/5+y9dvw5RqOz5t228ZQZLxgVGbSNy8zN+hy/yc9RXFg1XrNzlgldMxMQO+Vi+A74
hbnsMsmDH10fEBdtZsMzsM0vEz/zc/inlzlg5EOJl0PfPBBgzpgwEF50J1zL+lb2eXwvpzEXh7Zp
w1usvxUWSRLMsrUlo/ZHOZnQpxxcIC70f6CUwTKpjGq/hpopxv6imREzNheDG7H1VDS1U7Qq9FeW
uafb4+BhOkfEF+s7Y0SDhMZaQhjxDJ9DhL45X+GwsXfJZJMOllrjth6Yt7I2jMdkmcHiIhH8wU3H
Os9DnjJ9IBGSNLZVt6DHoZQwyE1cZrric7wrJ2sZ9bb0PRmvMADuUQadtfK8z5/tYKiIyr2h1GXO
vbZ6Ibdt5P1MbBp3g3IqaJ6j/cz8rjomlZS3vh0Jjpr/tBhkciO6qX1Du+GK5EKWHDe7CicVMKMm
HJPovZXnGgCERW5slAm3raqc5HpywdI5pVHxD+bRuil40Knxl1G5uwzNwbBZG2JZmZc1/BEr0/iR
LKP2xrLHs+PWTrYmAJJRvOv3P/tlPA+dT24aHDP7ZV/yli1jfO5Sl/ryc7rvfE76p2Xo30JZihjE
283ZVotwwLUjFAKixTy77SYDbycDRd/eTTT24BgwZHz2Eq2Lbb1IEDCKokaYPpUJobOoFJJPxYL+
VC+oSA6vRauW0eKnvgEIQ/MduF/6jLianwtqjJP0NwaRzveT6T3QnHT3yadqwiYxYYbSHNmX9lNX
wWjDuglSwqXZYpU/pkWAoRcpBtoEfi9IQyg0iJctftgY1/hMBBzWIuVAisqcUC4CD1W34qplOeMp
WgQg4acWhH0XupBMAaqg+WOlr0jAv7eGgHA+CTpgcP+rE31SQyJDVQZiVHQV0RqaL7Bkg9CWe4h0
+rpc3LnO4tMdPy27i/uELvXi5O3a9j70B17W8AMuwM0iBCQ8YlcxmnN3w3CJkdLgxLR63dxh8rvA
3YPFPUw7pX5Tfl2hnJoN/8RYCUQVwwbQffgh/e30aUVuFley+jQo+4tXmVIL23IVZxg+R2OW9Uom
SX9Vi5k6fvg0PDef5me2J80369MS3duLPRqnBv7DT9O0yT0QbP3FS90nDW8CzA1FfQAH54ybcQgi
2CDYxzAcZrZ6GBdvdvlp03YWx7ZqUhbayF+4PaWXJRcif9KRBojMGdOr8bmBVX2PjED+qCER70uP
uf4SOIa7SQSL1UXWxb5uGyTkRpiTvRqJmVdGLaNuH+eVuLWwteUnVQH8CjsJu68wnZg4vtA8VirJ
zHUBiXvV2h2M9BHNg63PnpospNL/U9b9P5V1vqV+OyK7KjviLb6Kyf78V/+s69T/QuDPHAr3xJ8j
r/+akfkk5C0sCUZdnrAtDAP/PSNjeka8HexRxmGSMdZ/EwksPtCn3MSlgXuOrZH4T+Zk9pfKTgge
cPwWTMmoFJnkLf//F8tFPDVDB268ObrcuGqTJIa4N6N6hhIdV7uyThSUpkqab60hg0dJRDTw+iI4
GU0MCoD3P2YMKa5K0yv2qcMwi3cKifOK/fqjqnJ2D1GF47o0tc9MKCHxoDC696RBkka8aPbsWCh2
K9reAJjyAFW3A+WHNIaeEBH04SI0m2Gvc2M+sA55D13RjX9D9cDZ8mttyxVwHEpHl8uwoCOW+vrX
K5CwWaNQraojW83xFuuDv2fP4q8trZfz4nv/Tcn6b47n2ybpCbhmSCFfMCu/XHHLwPEQpml1HIzG
Xo1h9raIuddxwDX4/ZEWmMQvwJblzKRtCVAXVO7Csr+c2YwadubtnuGaofazWL7ZScIVg7caP0Ct
cvZTlAT3vz8oE9x/OSgMDvoF3EwKYMxfTy8xadvm7D6P9IABbxqLIKLF7eNuutEFXPqfH82lwwG6
QzkenI6/Hi301RAXeQKi0Bzc9FI0+bwD0oIBosv8x98fS3yBdyzXE5gWB5E2/A4sVH892AjtLYKs
Gx/raMxwDkTU8pu6zsuNagSuFrC6Nx3l/NXQpv0BcIautsTLtP/xOcMPUaBeTTpCkkXlr18DfIhk
3sqOse6IBd7wom8JSgmCR9+rEBz9/qT/9R5yTRr1Fs0fLF7O185PQ6Fs68ZL8NrO812pmnajDZ5g
HKNpBP4txgUgC0Zef3Pcf72NXFN6QlAoe7TEzC/rUhom5AJ7RMsWQ92zKefXHOxuoPkZA1b8/Tl+
OZZDjg4mkaWPxs8rzK+xoU5sDKKP/PgYU88jBpoYNFdmM51DMiyefn+sL+vt57FcMMSOA0XJcZfw
01+f/iTX1Cjs3Y7zNA9iU7JbOGWx3f9D1vJz/N/he3n751P+K63pa1tsOScEMzj2WGS4Xa2/Hqfz
mIB65RhDqCQli90M9cTKmehpB73tPkQIFFAHIjSkY00DibiTPIwuvz/XL/fOcq5YkVjowOpYoL2/
dA0pzlLmOprv0LchBTKpNatwNsJLYE/5iWEH5axnT3+znn9ewl+WveWwlnQ4cRvYD9yAL7dOH3rs
7gIJPwz+xLcGEN0JOcp0XSVFtG/siiwYbZQj7v1pDBl9DN3UHwevGP/AqVc3PytMdSeSiRDgLfKH
ACf7KZgT4+73V+fffU+XH8an7+tjePS+XJ7UtYNhloZxMG3pvU1T5zTrnuEJP1HmDd6hMCjBVlNi
SIgz5ZBeIA1CILOJXzh2aemcMVYHRzTH9rVveK3cAS8uE3zQvuz3v/+u/3rXKpOrCf4bgpLnff2q
jIhpBGRDDLnVJOsixf6dUru0evv74/zrk6hM1hgWN7SqPCBfVtjYsLgoRhsfy6Gc7/x4Sdou0tI9
Z63jPvz+WF+Xc+4TZYJ2sng7uvTKvzLiJ9W6rTMmLOdEoWxCFfQbvC7kivOoYD2qCOUcIT2LbpTf
jbwI95Q0+m8urDDd5Un86+2qbKTJJnJ+fmj1tYGdNeg1eDKCg+yGZjrKzGIx1f5oV8cQmdCdYXvm
m8skGzRdBx+B1NSErO8YIAfzTtM9kyoSnPyum241FrsO3ExSkR4ItR0mcJrPlyxq8bIC5LufMzv4
6JGEPqspmy9YWUnl8OvGW4xJ6Yl5onvuG5MFFzORdU+EiffgRZV50MhYryKs8WSyVbEBfHmY76Yw
sLtVRsPpJoed8poFhL3NZLVfWqNC1u+PRfCRKwLnT0VeY88qMLsekKQ7La3SqIM5K5tlj1DC4FgR
Peq8RlAvfhZdbj8NeF3r1Rj0OVBfgCUfWa+dYZOD044ABSbRBSV2fnJclhbR9PFbF7F4l23oftBZ
VhaCZLaNlGMmvPch9sMOlKrn7Bmysxkih6b9Q0mYgwUD5++qHhp1j4OO+42nP0x3aelzeOTDBuSh
lrUTXIH8PqOX3YwpygS5/NuWQhcTggtlto6HFhdjnBmPfmlPF94z2XNdT8PN5+UNvEFvrSIy7yq7
jlJIrIgwjoEIPean4GYuKYQC6L5zlNBp/lytmA2fGz2zQikxGj+KMuWOLM1RmOssE/MB+QPXboIl
2q4b04wegdo637rGhN1uhSRLL4CKxbLG5wxkQ17AYBC0U8uYEbEPDj9omimEx+dn88pxeSmgbbef
VNGjwTUsrm1uW/FbFubWjgG+80qbCYEDDw1ahCDO5zt3oNG11ikZeWZfjzfx5PTRRjoi/pF5mqVp
FgvriJnu1l7uw3zBh6kOS+N6ipSON/Mo2MCIvJx3pBRxL6Hbmi/hMDEnDii9JtR5/XyXuwaDowUn
s+miFn5HwgnQBU6GGd4IN9gW7XP1Gg2hyaxFcfeSODPeNgGG7UMH4/sa6azx6GEnXWwQznQJjSw5
pSrb+jONurFxxhvyj+oddB0BSwzQfE3K5noyyuYu1FFMeFlTnBmeLFluWbzxrNa8CLuYT11tegeU
McFjqOW2dBYng1ekl4mjrcE4yJt8lvs0nkmBIaALQURifyc7l9RJJ8crPWFBTgnbMY1xpuloWWuB
tHDnj0iCIYHAMeWqWs9+3N/EYTGdEuHvogivL27tEgS2zbTFQHNPeBEByzmnlaWqWcOZzaCRLMEN
S5qedp3vDTOnC26Jm2YEFEQGwbjpJ+WseeEQ+lTHT17gIYlqK+ucYXkxu9RFBEOoceojuyEFcjFA
m97GR5a3iv3ovo2mN4Aar1VntNuEDLnN5GGJteg5HQ1TvdSLHnnV2xUaulHxVusq60duO6fZVgIS
XXzNjB59tOM99n1wLgsZvugKwEbkTOMpynIWYGfZI+XWdO3Ftn1B9l7fiThrT0YPynqevatU1pMi
9jQHZeUDEK+tsH3H9lwdJlECPyqCPoA8FdrJSZROKVaBEcqrzs34QmVGtAn9Xmt+cmfH3o1DBi9b
92QTaCHqGzZKTrQZvGVwJs3sqQGS8kTLcniYSpf9Q4lyLFyRPzRdUjnbC8JE7pyUPI4kjxvSoTz4
zLWfc1B20ZcmNO+VOwz3cpimrT133XZ5/2DVLSuiB5Dh5LetpikoedKyIyNLtgJWCs6pmdiLpIph
VVp47RpJSMxSVAy4cwPeCCiF5KFKKH067r9NzjZv588mvS40j2gnKyu/aU39LLOZPAAGbddOPYMy
C3FLJRviz51kx0wTk3CFmog0dvfWBDiz82QXftNJOJztbtzoOBhOydCZGEgAxf+wkxH0r1uA+gEx
2BjHwm+iEw5VLCPWALNn7nNuzIS9AyVCZtxlUyO3+dRAssUsa+Y4yUmgVB/aGfF5e4WwHq3cld/G
YfbnvenGBuaHAcN92bEfI8HlUCEKux6N2gM/x6TKLstqbehaAp8e/IM/CkuvKtE175Wl1LYakulU
a/sic4RVftBAUEOCeEUfuWALU0hsG5l/lwV1QHvVDmyK/yRyaFM04tEg6motdOaf+FGxv7iwGngJ
Qwwgv8P5Oc5meyexSB3HuiC4s4R2qzxuAbzgGGCC0N0PoAF3HiZRgDSx85Ri97oNdWujoxTJMUhq
68IVjDc22Jq6D8S+d11ubL+4eLQP1kHuW7dhnbkHuvv2lR/iYEKR7D4Ebi02uRrKfWaSnJjNrXrt
FsQOC0297luGfGulywbCPaDpfdQXFuYwLEgrsvvA25ijfY0er7wxZzDYMDmQrlatkRCTmhqlg6+t
z/ZZWsjvLnlzj5xaeMZprEqYwk52nAx/eteU41faHro77RgQq+3KZ6TOPJt3OimkzdKZdK+p2JdU
Nch2QS/KUyYmzdOlq8uQ5Nlt5bn6RrXjeLDrNvLXsa8OOdrR46CQFyE0UOcSUtkl6Qq1d8I+f1sS
tJDyVH79zQndeud5SfrhuzmIzEoyksU3Qi8pyZpn2VY/cj5629Ql4wPfnWF0t6QrvpqMJNAtGy2p
QFXHXlYJsvBqcgc3iIi6M5B5VEgl03i3i7dpbv0cDJ/MCOjBaCB9m6DNMJyQ6XXlmxRFfyKSlGmH
zzuQBuy8n1xIAwze9K0w+/YtQU17SuqMtwaLQJOGet07QNLdJ00opWx/QmVREPWdYow+IgPLlI7b
LOLB1gVlkjY+ai8qLiNi5et4cLsn2H/9m9PE6nvY+ZCiFm8elCdSFWh8u1BLZL6mI1IcDM+ZTsxb
4XLmXv8NySE0hzQnu0P1OAqTeplcDqlYs4tC8GBNcqOzmq6GVQeAPbLR5lvp8eAUiXlxhjgDvTDw
zmCURf5d1nXk2bI4RaTSJvV4EMEC12hwE26QMZUsZxMsbGUnFhEwJOShth95jQi6Q4vO2Wf1aWfj
Mc58c+ensIErXgp726z0qZrj7mdFbbRMRzLycnKuQqPiH4G13Mp0lMxLJCuLLB6m3wfPtINn9Kv2
q2FVxoeF9OMqUPh73GJOCHHiY0dn9J+I9+1JOHSbH0HlxGwnTX/NBP6JjTEBZ4GHVzCt7z2boL+F
gjWzvAZZwE2VP5tuYa5MZdzLfkxXiSxI0JZq5zBwJAAHhzr4hnw1sjnZSEk+oShQ5ylqbKRaRF36
Y/yWZhbB9khRPWyCuuRVuXDoDWvXecM7kDx/Ty3vrGuGBrsUGM86zT2UdTkxVMgAV7m7pF4SPgMc
wCDZkNvZTEZxntwcbLiA28IHR2Wn9tZUp6s8n7I91tXxoUZ2ubY6FV4IgvwwKsYM9UyMkdf31imm
sbtt6Wad4mbKDr5Je8AaexgmVdPtq0ibbyky2BU1Pm8dNkInjIgOht+43uWDhhKix+QqFeM+Jedh
RQTyuKao9jZ6GG8GZEkQBEfv4Dbg/80cYVpbV4C4SQm02ArejqI1VzpLqp3SLSGjRrmtjHLeCy9e
nLX+j2Yy8l0zIY7WaFQJQTaPmELh3BqvsefsSgS27FP8a7yHBBLW34d8vunS4ISB/wmV+YUll4YR
2IGz18wfSR0+C9+/l1axr9hNwx8lZMqMB/iTNCmlJgHMNdv13IQdPg7hPpVLspRZWm+jL9hYEaG7
UZFFDl2jN76FVrWrUCDIAQKF9zPvCbmwcrramLaoCEI0+N9me/45AjD3kg7RicyIe5/8KfxmVi1q
h6ZR6Qn9DnbtaYIlgrNAzNu+jl/GfgR6p6Mrt34yVd8hDKr9bdTGD9IOo4McCH1v6r57MaxGbUcI
7YeeGuaq6xoYYCTx8JhP5sm1Y/nitU7BQKn2SIeJhuYY1x7t0SFZygnC9cZ9CXJjC6ErdYA3EGgJ
wtFodlE+3ruW5/8BAwZCn1FlNHTIv2yVubd6a7DPTL9Jk8JTRpJ3ZjXL51l1SvouTeeBxgVasWMI
PMNn/J4y/qWr6ZBdgLhU7MhhAJCTsh86SLuTpKwCEIk3rVEmoCx9mqZeO1Bykp+2bgiR/67CNPho
A48HkKMyYnDRQDRsRSikNpYqKYtCbvtuQ+A13NdwmWlMZRd8Jz7R2AZGTY1REp+NdWC8rnnHPas6
mC4GGT1rHNfGVhN6b14nhksiqPYnyo5OsiwNbWKviRmjOhHx2L8nszXcJN4EEE2k806ETXqK0iH4
HuYGTe7QkeJetK7eeoDlKvpdCONIE/LcC/6jpeT1NQGdkVu14Jl7tg6Z4Zn7StjNkb09H01iiIHZ
lwKd8SwSOykk9RXO+x9ellubuGH7hzC1unUb7DFwdo5AKhMkNmVztNKWF2lrByc7cmkKtBT5qpP0
CJZJzefx+soxthPKkWPg2cxsyPHBiODkL59/hfAprKIeZX8pE38vXXc+QKSrXtscxPR6bCy6BMoe
bgYipDcGxSaznrnwMD1wMUHduUSn6Xr32Sgm3YwxyoicGbcHfJk8ruCmx6TeGz5fMY+G9OTNuth7
udt+K2PNCcQJn8g6MqPK68ZbN87ES96Z/OpFavKdh7E5Nm4x3qYj+92ZLIPDnHaE2FbThJrY5Lwc
CNmPlUvZV/e4rdZoaOs9WzVq+67LZLPp02BISfWgK0LzksWAlAPm6/hjS6d3iasOTIwfESNm48ov
w+qV5l+8N9OEjqKaz37TtJCQMl/TkqkZ1pOKPJc7nQ6Dc5XVBCG7CELOZTIzIZtdmlfBjLx4ue+M
uJh3fcIvYM9YcaFFz3cRbivKJPI/+H4RNDCD4TFNEcqsu6xbrkmGlweJ6HzHbzVel7LnstGkXC+h
TRerEAV+JFpxbVfMFwkJ9waUlNoQLjzvPIc7QDsmn+33ywfiLHoILd/Y+lGviHNC36MlroixkOYL
+uWZTD2nOcpi+b+l5moJb+SGFbacLj0fhJa88V2SUgzzJRKuA81fE8wXt9z3kcH2WhBWwxO5FPxk
cQQfs3BoKiXcTfbMh4JPLl9pJRbgAgurf9JwbK98MQSnPgrK1yAyR2i+EY+OEfEIO3bHbJJ86lNQ
ifI1lS2iMAwbNoSLPjNRDWSBuKc44AwLJKJLZgdGmLVCu7D3i9i6om5pvmkyfONVTi7IqSu5TH1b
WvdDqmEULA+s1abRH/mcV68QRDn02LX9idSQ4KhpucJ3Vkb7OoPIDE06crrm3/kNGS4svm+d2/br
SJA0VenqZwFABOhYADCtb4KTqfl1tA542EeewKCbfDoWBWaMptfbkKzdi00L/FLlZJxjd5pIiPVm
cc5gdtwUthec3Mzmm2sqH3dTsBzuTYyY7YqxqNq4y10wVLTm8C/QUnBhq65ThbhvNfgdd4mczbfQ
TCo4ScoAUhxhA5H4PsjwpjpFAcj66DtcKXzPxiP5ucGHJL8X+Kxe7sHGJABIulVwQmSGr0PhNT4Y
slMbMiIo+0is79+VR51MTI0YX1rCYn6MvWIK1bIhb2ilVuE2YlvBmxFi6ZVo++I6GnT3GJuD+qPq
neAjLkfUwy4gYmIJeTM58VDvJldOkO6Agh0Xi9X3xHPdAscatC5skDS4N1kVl9Of7ef/SV74O2aO
rxymD/93/frlNS7e/yJe//Nf/EPk4JGSYHvEl9jWkrDwqxFYCpA5vD8QogvJvpWO/z+5kmQ1uIpG
v8ROoQgSRmrxT64k8gdXSiaApvAZCCB/+A+4kl+HCkwTKJj5HGZRqNe9L/OgyQfyQ2AfCoIAJReW
igtcp1+uxr+Ztv3rIRB54F1m+8hXRknx12kbI6Rlc+jPB3KZoeKqFSkvK+VxSf/rmv9/HGX5Fr8o
BwDVjaMbcRRZ/GiNH+X4rt2/kQz83Yl8GU/KuHQo3TlEN+OVuZviTT2//f4sBOaELyMPpdC0Ogx5
LO4MIb6KTtrMgKLT183BNYrmZ8n4d9iyIFhb9rXzwQ3ACMFjYfXMOl7RrdntxtYet0DxxH4a+2Ef
V03zbEWzLUBRt8mm0fIOSHvv4vsbhyu/wfxTBo25sfXYg/8PMFMRDhDRYO6Sx2lppclEJufW62mv
lzQLVAWARbUAhER/6Ag5QJocwcVnPr1JDRldiEOdQNB0Jc4gjHxe07EdMDN5NnEbMB8CYIjxcoou
Zm14rN8ZSmqTxmhkuPA6wrwbIbRAcUfy3l11fj4/AdDNNlGFISyR9U/PyiWzxpygK6PuN62c871j
tVdOaumnsZicuyHAN2TQs9qWRPqyzcGVmXXC2ZH5iP5trMRFUeFvCb0bVyN13L0tNR/CC+FKzgk+
UHxpE/3OVlwC2FGHkubAOiy76C5I+uGnr6Gj9LNNGJoXjJjBe5wBeILfh8ILXqIKJceG5Mb5ieGk
awMrEe9NMxrZmjGa/jBqh4QQEu/1M9m7hKyOnnbueoTtxJtxgVFxXErKdL1iLgMvaXI9ZMGBhmtO
nwMtMCSpACAaMFDyvGjZaIkCMTGuMYe+6xZV4jDp7o9kHp+c2Xr3Aax+Hy2ogE5nxC86BZRpTjR+
V01UY68anPdlR+yvoqGeD0mN0j9huEcYfUBMQ2fyefnI90hGmZ5y322fYwPUN9Ff8pyrLuKNPARb
220wR6BIhCRoJcewsPuN31TNDlW1uUfOPtMU8rxw7ZO2tlWQtdmIZyo8uTTtDxRTHMCavXVdJ5j4
cpUeEjfpH9Jy7h40VDxqTQxllEGxe5eF6DuJ4kpPjLUhiRhlt+2ZHN8on8u5qsk/3OT0cjcWa+e1
HoiIPSaMaXZVRtgWGPWYTJCuYTeEHD5kOBebD0nRpSPO29i9sTKR7KMwNPfCaYK3AJwrzFfLCK6t
wafHnEaMtBatM5B/Gn03U0RU3xRO3hpIrnOaqqa+qo2luMnn/ohH3rsNDNvYI821b6XIw6vBcQko
q9kfoZ1GgOr2JtMXGhDHutEIlrsRrCEYguBNM4HExzGUemWDVtiXjIM+nCRVH7S39LoF2HJuABW/
Rb4ptmFXO0CiwPtDctE+/WB/uR4BGMmNmMc/MmY1CfbfMdtGIbNK0YrpkENiuwLZ7TxSO8zbYFJQ
Y2zDFXsli2bvYgx4UVbQI8V3ozszr02cjwAxF18n23oZ9zRq6XL+FCkM1xoH3jUpAMNrQx70pehC
/waxvv1IEcBMCUODsR1r4Z4HK5xucXbOO0Tr6hb4d/E6Re5w10zTeDsmkb4e29q7EiPbaaiq7jmt
qMJE7fZrmGDeQ4WMHK/gNENiolO3dk2LA9RiWbwyC5x6M5uyWEFtSuWq8Dx3w/y/xPMzmB9O7Ol8
FWVlRNZEn/wBmqI9iJ5FiNTlds+twfASrNyumqp2r8sB6lRbxS2ZOBFiaNOpz9ngoVmPyjp6nNnx
hSsCPvlMN4i8TeJLzBI0v0582/DREuV8Ao5Qn5kdTOvMDeJ6nXgFYW9unvhHxY5hh2bYYyIY+keX
sPSdppYAnrh4j6I0xhPrEba3pktImeubegukqDn+WVVGtZp2SHCNrQy6ABMMsX1rYgm4DmM5Ay2i
SrotsqZ+gxGpWcb69C4rHRreCTnjmlXgB6EHM9meUh7g1PTv0qT4slCdnD9rpqGMwS0QLUFxm5bi
DYsKA8eMvftH6zMhn3B63iAaouBdSiyr8FyAxtRGqEZymlGuXKpgFI3kHehtr1K2o9zDn2w3XOYi
XCYzyyGZ/dFZoQvT42q12Lvb2dJYS3X7jUj5dsPel7/qNLaxjfGSXD7LeasNrXu6wmx9nah87uM8
32u/K/ZU5ME2noWJv20Bo9a0Mc1x2eyX3SuOQH1U0lMpNghyI1WQmgfE9CmLZ9Nf+zSdqVYjwKaN
8OOLl+JhEAZpg0AXyvFQ0tu3ADQI+4j4HjAnraf8BIKZWkCSs4nrOZnngy4qvrA5evOBXErvQeDX
efmc1MbO0pn5lHO6lSr2cvAoXuaq47BQMIPTOKt2JeA20HqqjUeiSZB0GSM/vbJn5JaSNkiX2dEf
nxVhulSreeO55wC0MUUK8Yx4jxD014Gh9uxGm6NdGenz4GN0KoqaPkS9uGYhljEDobMQfvaPlpdd
6zMBMRJ6KYNHt8cWlE6lzzgmoqd0axM68yrymjSeihscRX16mrmj14i4IMo6ZvGe8A4/MvdtH9vU
m5+5kcJbLzLCG510Pmk0jHE8B/Fo3FTFXsFwftFsSPWqI4WXyK0inP6s/KzAGG+1Tue72TD7974I
jKd8yeuYtU7ERhneP36nVI/Bx2TyZUfHHnamU4lr+iHGYwh09BYnCJOFzOq2hjvG34uuVXd+2RP0
g73um91Nzre+MZxviVtN17ypvF1UR8ZmIuB3Q2+BHiJBUpc5NJp7khOKrdUU+Rbg4nj9edW1y2S+
bJW6sRa2GLZ3XnxtcgZiIAhCigC+dXh1Sm7EHZgI8yyZoWwLnzzifNL2toJ+R7vIJL8Kr9N06qij
bwIlwiMjf8Yun/fyrAQqH8NR7CuUc56hPV1jBQ+2jDFC0FAYe1bUfemNWSf5kUgW78UP8GfpAGkd
DDBehtgA+PlnBMtpW9JxwKaC0cq3yWWdqOndWSxtCSQP6TResyhMR4sc+BvZzDNQFxeyFBPv6ZkI
KZd4sRme9wwrlqZbSjYHzG2AiDK5gfmFycGm+eV0OT3EYcYSKQf6ik013tSy5dVN8gZw7bqkNTHO
uUw3lmgCkjMEMSO8m/ojln2S2gKnZQCmCYpdF7IoHzuUaLuOBYc9EAOhM45ffVPTNqTt6cEGimjg
TAMhDPjBhx1yX6A5ZBsbj61pUmFjQGLH7ICsz0ADrM2w5dHULoGl86c2U/U1Hf+qpwshiuzZpNW6
zSs6U7Yfi7dPMYSTM+B2hsF8g91GA2WMS3tl4O8/RUyNtzHqUKZc6H2aVMqTNzjTVumpgZxHzCxe
kR6hTO57mCF0j5IH0IE935ke4xDsKhm9o4D/eIREEmpCbaL+qtMGqGr+6i0sA0CK5QxEpYVluI9N
ez7iRPH2AxGRyxndyGi01jQ/omsxx1a77uL8wRpTYAmKkeVcffIISk1ujDtZP6ZiUuRuF/UD4GHE
cmlsnJmY3XaYe1cAyCLMLsa7qrXcCad4sTtGYRm5N1ecRrrJzJKV0w3bZqdUM2yBjlj7IGBuRBCN
PiP+aZCH1abcskOMGFSRT66j6daiF7FOWy//KQvjJz2/m9Fq7Z01Dvmyb6uPGIUIJpvjx6GM5nWj
jPDAarXnQvRrBKnFJmSOzxxMvRgFqnedMNqGjVoHGzUsSQc2AwdTwTQiVQXIqaw4X0xpDrsqi3Rh
0NQ0QMnZLKJwDVij2HpxhrKztPtuT4hq9CPseveQjgKpz9SRP0uSfPlQoYufMaghiFrlVnSOEq+6
LYq0ejHCtFjxVs+xCVUM43qJQkwgkwF2UaXHrp9mssH9dA95sTsYEb7jDZmkDqSLZr5NQq95qKB1
b1EASOZ/Y5NvvNnztqNsgnXQEAmewQfd9XVKSW5m8QkT8kSDXZMp2Mz5mXhUm75u5vrNZihDe2BE
1I1pem6LN7b34vvoFeoi/E6b68Zyy7u+TiDIWWU33AYz7A490WVOjKjdaYUkwspz8lRSHHgYlhp+
xQ1GrDcncuph3QPkv3GETu4KV5e7DkvEd69hf4VlOLKuJ+Xr73iX5YlI2uJbMEkzgPfU2c/m8ob0
RF7R8lbRYSyK7hzFyrlEeau/YbN1D3C5h1Pmhv2ZcPL0p3YSpAaR4MctOx3c9rLK/8hbog96Tziv
DFNKPHZYpE8itZyrRtNO9/AL0OzsC4dat3W67WRo58kuZL5lvi/oY2Nwuy6N6T3tpXqxSlkw1J9J
DAyzeYdYK1knPVQX9ngzo5SI6PhVByhx400NK1mSJQdS9Egt9CSkk4y37WmiqkBGas+rQShyJ6t5
g6fs0ciYSxWa/DJW+RWNG0WKL3OrVFTfGjuxCbihr8vUWNZ4W9kZ70vfyx8BsZRXes6sI+AWtlLb
MEcfgVUvrVRHlF47GPmBcskz3iedoRgZINCLzlPP2oATS92p9lQxw8oy4uCJbqi+4qWY3bJVTF5H
YZdPSZ3WL1VH7uK+MrC0reKgjlPsxgu1ENIoHA9DF3ew7IZi/X/YO5PluLFri/7KizdHBYCLdvAm
yA5JUqTYS5ogWGrQNxc98PVvgVW2yWQ6M+SxB3a4bEs30d3mnL3Xfq1RgnuDkdzVQ3LR691PQCn0
8CjvXI2uU1wKdrbfi0q1CM0kIM9S0uu57DEqN0LJdi2SoxVdofIq7YlsQz5Ztdd08cNr2EyWlxhZ
0mwcx5QIfiz0aTV8fb7/H3DscV2yprlehwmPbmlLinzZdJ9TzBSgQbLoaawbwcIFsUUr8uC2qUT5
p1Cqb0bSDN9QRd3P0J+NrU3dda1Qct0lcmZmrxRBNN0SlLbQpFbow2oCKQHCrUBaba2oU7dz3xMU
xxuPBbQ0duBRbEISAc96JDvb+whOow+zNPyTEjQZT8yEnikUfPfhaD9w1GE9QaH4bQmgXleh+2yM
xnCpVpq+42/REc3L9t6IjR925gCpKdsJV0vQE2CJ+IX7NiWfXELbdn1tc8dg5+/gDow19RVuigjs
Z7uPjIe4LzHRdzEfbO3i2izYU8GBcbcmoVytiPTPnEGemJDTm7GarQuJxMxrh9baVFkRvJRuOq8y
CuPEBYrk2gJRjN9Q4RSj1+xuQUXIVdgPxV2BWZ4drnKb53m7b50pvw1ixfpsSzUEfmDp11rUi19a
CGOvTIZqU3cxGdGEfNwU5hhdZWZq3hsV0iaUjDM5Ll+TAqd8lDa7nOl201cE1s/tqN4GQWeRToGq
uGzTcjdhX71vmXG9bsQf60LW2tVZ9xB2EEdHW7UuRFhOu3aov0VuYftJGLFisREk8s1WfGKw+yu2
cgDIDEQbTShT9r9l8atrkz5eZ231p0D8+7VxWkLbCBCP0j9LNUnUS63qgktnWMBrCpo7I2z0h05X
xmlFjrPpXscZiaurspBksYu6rMytLMaZo1lU016f6uyhyF1yyczJ3UXxouanhPWADPLnOCIyVGe2
KrUU9YU6D99tk1ODmek5XCWTQ5JEUTBrtM/y2IVd1Gi+gjDlgu/f/GLn1lOOomZlBETJsCvM1pQ7
vjd6TCdXnQi/TVhfp2Hwu9F6sTmCjGQPmrV6yx7KonJGmUjpHO274WbDpVGaYmNJQSElJZUlDDS/
d5XgV2QJ87OpKvptM7q/5GgoTyGf3qOu2wCczKaU9MfqMVg3jrbAwc1yp7pjB3lBFmurDQHOIko+
Y1T4WAXFwGebFm4+V3P0Qx+Phc+eQGyn9gf4UF6vUIyLq5J3Uu44j+dnlOYfKrvOMpqrIeIHvGkd
mlzs0RxbnNi1P5UE6aropOEK2eMmC6tsfbrCe2wo7Gawi00dDsehol1trIryo8aFRU74MCYGS0bS
a5/UlnyZ00MdWkzg9uNsw7YHIMdlxIN6tZaa6kQmee0XddFdpVmb+ladsOXk5fVkOOY78iWm3y2S
M+jCFBXU4QDSHA5KJLOmK2C4/Yk4VU9Hi+ZZNSU7zqTGmes7tPEs18cHTQvDxi5oWAeGiJTJf64q
pfbJahQLhI7YeEU6yT7VqWiC65Wfq0mjgpjN0acuG8cz4x8aP17HF0Qh4ERdejQHjY0pNKpITcPG
d3KFAnzBBVpyeDz9EJeLeOuAWAYROi/m4mvDkqG/72uMGstF6+q137aUbu0hYhcR2iK4znR19ueJ
1J6+c8dNSTbr9vTQx94foWNVVF2aN9rSBXvbUnFNY9RCXdRLkWRCg2aSUJIshWBbUZdg4JAd2BSR
iHd62GOfvjBU9uY8WSzwtL7eDisa1yrtmGFtmWQXWt4/kmMz+6HFW+vavL+nhzv2QWIUxltDLoWD
1/j9cGEtVQ09EMM1rflA3OKOwz+wCVKvzswyH0w1r8/SxfrJCZyJRj28ofP897O05m743ry+m1PQ
/Rhb3k2FLAP8EuhdLGdWXyICBv12oBR/+nKPvbREbVi2ZQg8qB8+Glu0M16AGl1+aNya8EA+VSFT
7OlRjt1UHuHSvlJpfB66aw08KZ2RM/W8zgI97HPUxdNIRFZSnXl+xy7IQDjgGIKqPCbF988vHbsC
jtPAhDpIuDRD+c1yym+nL+fcGAczKbGPusVCXfuIqAkKqXeGk59zvC0P//BD5/0DgMSraJKJ8v46
XDdxhlpva79i7/op7FT9Qi8LGmX9EH+ByssrWfTqktMDpUag9sPAd25G+/jpCUzJtFD4/oBDH/Ye
DbNCPli6JMVp5Ai0kJVW5ABJglgBGKItLta/e18Zj7QYl30UXuzDb09yrHLgzEo/L0Y2KNZ0CxzJ
PrOV+PguCnrosOop7eoIZQ8+cDfUWjD4mfRJWAJcVZXxCk/BlZ3Qyzh9OUdG4iIc0wb0ga/JPnhN
3CaO52lySp+pDdWS0lwSqPJQ1cnT6XGOPCbNNnQVw9yyO3oNwXnT67aqPBVubZf+HKubOntRnGyV
pMUiuLo4PdJHgpwDru7NUAdrLDUqa3FuYBXqXQr3hUEy8mD/FZ6BJasv5sfJZD8Gui+o19JonbVa
o0mxOLJu2plg34Tu705vKKPltaAAnhsIvkwnqaCwkdMTDtH8Kcg4BxqyAE68CBI5V7WbTCfN5cLu
s/F6KDsq2BO+3RVlNoBNVjyfuVDjAIluvK7g9PVUPgCQsYeLHfluinCLjnvaRO2zS9z3tdY7d5Nl
xS/53JFFlWX0TzOUSHjdtzbBLvSsrb2FLyg26cxqC9xU7x7zgINRa0F7LfO7agCfHFBYystUbhpE
4p6MiYoM6kSgwxxKNFo9yX/wpbvVaJSGT297WLctHj3GSdaU8OyrFCw2DxgIy8h8vXbDYTXb4bgm
WSVzuVv6QuedG/VPexF2nX4DjrxrOn5+FBysWWz5l03Cm3ctyHvJ7mPiviQkH/aw7vc89dEPkxqR
PBFDg396wI8bHiGwKBsmDh4IHocbHjwJfT9Ueem7Tgv1Ky7zjQQOc2WJqt0FTtheRZReH6C3hZen
Rz7y+bKbA8yP6xWv6eHnWxOUrESdVeAenKYvvUVWg6Tf84BRPfl5eqgjF4nAg9mIWgf/Otw60hfl
vDl1hZ/3NV0RDB015VpyBrGa1HurSWNn1dBgn7xBp2h/evAj18m+iihZFc0bO+iDlcYmt4OyU1H4
TVDGOzkUD+Hi9XaSqf7tbYCxTFIaBl6OVxBy37881ICaEONo5mM5ep6mYljrzkhYZSbEb7+mbDcQ
TCGM4vTxwS9eQVHswr7L0BV0w3q2KLyK5GYYTAvQrfXjd2+goQouTNcMCAwkjb2/rDDOqsLIJJdl
5sLHzluU9BDp6TTZElB9erCPHyCDsbVha2DS0D5cviTakMjqcq5MMR4ioTxjT/uRjOIBQeCZPcjy
Lb/fgjAUx1KLS2POf3Vjv/nWiWKNp0JBiIEtcSOolbqlSZxQ1s+Q83DzLPzx0xd3fET4P8jYlo/u
cHkxKtvBkJz6UusvUrd6KSftQdSpRO0L/T7q9KvTA3589w2VjTeecnYdjHjwRprQVnDf2qmvdN3F
lPW+YaTk2qpnhvm4YVyG4WgoFsCEflhQ6B11jGP+ar9X9MUQDrisGlkRT1/Mx1mEUTSVzQYoB+uD
SR+HzEh4rJb6taCiRaUHTWn3yy6s20S2NNRJoSNq7cwsqX9cKRmViQN9O5kVH3gHRIniAIgoJrgm
PvYhcynDFVWKzNylSw+dvPGaCR6rh2GOOCDQoBVtL9XetaMM9xl95O3AtmieTHmHEBe6QFWxOVi2
BXIxISCLsx5dHcgDjkDzzK8/+mCWqG6agXiGDh8MkoSIgA8+XarTxSaZ3ORCGalznn4wR98ydJWU
lEATf9hy5oZkGQnLzC9aG0Ja2ftqqj04dntu13LkgzXJNkJVCXiCM+z7ici0M1FUsmAiGiuBkCWI
9qOljtvTV3NsBrLYAoBf4FDOvXs/ygy2aAw7JUU8hKOlt1mmMACiqW+yP9Hr//4umjMjMlGWjIWR
dHhCxftuQXXkE53S4Mdy7+rYus3r4Pn0VR37eBYwso0kl4PBIbZjbMjZnks+HnDfzud00mixBeYP
mi3ltg5N5/uQQdihWticWaqOzXkoYg321VTKPhx6KJ2qkTD61Cec46YtFBwUxNIkT1Uy3zNdnxnt
2AvPsUfnZedk+aFIBgwBCSnWZb8Kq3SXW6YNHh1X5umb+YHXAv9I5SbaOsuRQOZ8MK+6nT52JiV3
3+kG9SkmDmFLgDd6tET0Gb05e3hMNKdcdWXb38ipSK/NzBa7yEHTOWNio7FMpK0m8Zjjz0CP0XXJ
udOtdvTO25yw+TJhmR1ufOqgUc0hz1ltRoM2QStftNYtiRxwmn1sO88Eilcrm8Tmq6wQ8VM69M0+
cMtvEYqO2Vrcl0Nu7KkiuZ41KRVYXK7j9I088q3R02YLatsCtsDhgpjZ/IZ4ZLs9FPOPatbarVoh
piROwC2nl9NjHbkd2qvG2FwKtey633/XOvQJ1cAN7c+B9kOl4LDOTfWlmYj8tcmixKRltWd2GEc+
Ok2jY8eOhhXrwxa7r7NprMOSy0vML1EcQuNAtUMfo549gTvzUdbDkoBQ9P7vXyuMMgJC2Nlo4nCm
NAjPjmunKX3Oatd4/IgTrbNbqvEhztbwaSLt8MzW5tiTZMtGGUDXOP0eAtH4VjCBGrL0FTWUK1i8
qBIK0d4OQA/8nLSjM+MdWXO4QPZQ5HlRr339Qt9u3oLaiOKSWzv2IZ0Loya+QZZyLVDE/idDubjf
HYsNI7iu9y9ORVRhmxcc0TS3LD4DXcatabfWZdxp2pnp69g7KvigFh/CUuk/eEd7JHHFTGXAb/Lu
AarHT9OUD+Rm1V4cylsHU/tvH46YwDBd6IDIaJ8cfoDaSK9Nb+bCn/UZjZ893NVdva6oA5wZ6MjE
TEkdDpmg8oyNY3meb55XNePWUwOOgFloPofjuCPZ6+H0S28K/o6DDf27MQ5nZSVJE8NgDAT9mgfB
tboAUWPe6Z0FRCYj6icOVaxRQ11BG0vCx3Ko4dya9Go7EK4U/zrUkKSIrEqDZG+FwDuADbihY9HW
F6TSR7e6S+5VMeHQCiq12OUN4ixOt9MKGWywj0yHJoU6YlbUFpoRVFvtbnZzxFaFBk+jzBuinnoZ
kAeMdPQGcCu7w3Ixh8MFv4lGO9ppdTPtMwyj172I8k+9Uve+k7oPcZk2K+4wcWLUishTRijoI07M
vXKYq03QRSZi4XS4Kg0RQzlKuu3p23vs3WQVJ4iKzuFCKX3/BEGfyHayeDeRCb/IsX1xourGEAo5
eiWmWmjlp8c79oWz52azR/mehtDBeGY0FVKEU+GD7l5qTteDnu6Htjizef3YVluIp7qg8EeNwHIP
hgE4Eol6dAsfEfltVcU1mkGH+KRHmtCfEKSsOlP/FtbFmSOTOD4uVVruKIfrww2ZW4HBqgaTmgjR
aV+iUcUlVBvKLUYXNdugmeGMI80cHkHay3VGOAXN7YKJXOr93kTlbyaDshdqp2y11ihWAcJQXrhq
R7+TDrab/GlqAMmHESkgSJpw7bYa2dxQ89ehFtzrKT5+Zzalh/PRSHEVYs9L+D2gH6qfeD60z8kr
zHrEgoeji/8+n81V1LTJxoZd8CSFee5RHHviFgBaKLeUGYS23LI3c0SsNmZepH3hAxCb6C5506Du
Uq3tz7xZx+aiN+Mcboz6qs+zEuyV75gLOZl6w4poj83p1/fYgmhB66OvQL8NKun7i1GlXpUSbJNP
08lZTYtlUYUzn0Lgj5rpjOns6GDUKzmzuLjbDg8RVs1kVGR8K0pkESYCOAHazxYFKFrqNj5z+45N
BBZlf1YLLHsfNr/ZNAkrQUXl10l9CxCN5NZgei6z+mcbo1mIrDN3Ujv2Xiw9bw6wSAgIb3x/K+em
yri/7NOSkbi6eNa1C2euh71OLX5dCiXyjUou+VGuuIvVIPKnEFNDWMbFJ2eJ0XJLY3q0sQRhzwhC
kFWnn/TRn8eESBmJ+i3t6/c/j/jzRkkjtjmDrH4KN3yK9P4+E+hI/oNxbIeTIsffxTL3fpymV6ao
Qo/ncxKtqOa0L8WkDOuyq88spMe2rQvalhLL8m/2wXcoBhcHB9pLv8UzEjVIXIfiti5NwPDaTVbK
hzxzzxQqjr3Ab4Y83LAms5Gh0VPzJbxtR2zDT9fIELdbF3XZnzlziGPv7wLiphYNbpta0vv72C7h
BvNo50wz+vStjapfMAGtFSgcZ0X5NlwtfABCgdRiE8vFa6BoizKzRvQH2ujZoKjyHEioVp2OYwFX
Gz6jqK3vw9kF/1sQUk9MuLMd7cF5ckxmTYBWDYIppRmJvllKm6X+Sx107CzwEMZK/ZaU3TVSnGoD
7f9n7PSDl08i3hBRrt9XiK5Z7HXzzNt07C64i1OXEgfv7WEDNsuqpiHijJ1fNe/ndta8VjWeMY9f
UjN9buNpODPgsUe8OLMQytgUWw9ve5Vo4STZDPmxhDnQV11dbV/pBCIEruM1iyb99Afzqp042BCi
mNG5QD4XjpkHTzpUJhJ8nSz3rXx2V9HQWfdGpPWrgpDLy6jMsid4aHAIDJSTr3YBJwLFkHczcCok
fTtlAK135jYcue9sNhYLNHB4jhPLx/dmkXOtyYGDIjIfdKSxierJ+lQQc+tPSdk8J8CjicmK/jxz
I44UMVElUPVZZm37w9k3HM25Cnq+6GYOkLKK0NgiSBXbJqgJwbMt4fGmoJw0wSCSkESse5PivCB6
9/QPEUfmysUXjhwDZjaNNv391atII6y8jXN8ywkYlVdfQyxAX6CtLsxL7oy9bxPUyFisoJRlFJE1
hVx1D55I/3kQg7qdpgDcxCtfvp3VL2yLi1008ErhmEq3iPrMHZL8nxNibKbsfmNYSbRBK2ysa6Vo
/ciS9maMOnvthJd6mYr7VBTjDZ8tJjRiCOfnyOnci0y1v6pAwc4czI9dPx0wPOj20qE/LBxRbkvI
XRVcf5aO92BK0aJaY/wcEzm6PX2vjw2F8BqtAW50lo2DVZOmEzzyZVkCQhqtK+ksbr6xSi/cKAuf
T4/1+twOv7Sl+is4vbIMHh7/C8XKuiGPORz0wHg8YqiI4JxnQ9sFpDrCWM20S61Ug8/tqA/Xuq6E
t3qrwC0RWbWrCnAurz/ov/iGM/gGQc+Mb+qfKIH1S/vyPz9fEy6uX/Kf//e/Tz8JwynatwCHv//M
3wAHKA1EBUBHoOXHccgUzCV/5w/agpB3w1aXrxdiFyXFfxEczD/4L5YNqM2HbUA5/RfBQf+DXRH0
b2OhItBL+S2Cw/LWvnnRKByYC1mBX8gg5CYcvNWO1ndzDDTSx6GPfzyKHC8J8TW9uSef//r73iLT
P+yA2M5xja+YCBRdh/DpoOulLsowwP7PwYs13sUeOgblt6IFcIVCROwBaBLvXs5t9fX02MvzenuJ
qNRQZFjIHwGCc94+bEDQCYS4lzquHxpumW7tuhnW/UggBfXK9C4h6/cF/X3lek0Ri3UzT/HPke04
Tp/aEuS3kT8wdUm8a3uEMkIq8gJEeIQ3FWX6KsmA2WLZqjYNcLtPXWMHdzlmjfV/cBEoaZBVuTTt
kK0eTPS1UZEHP7u+nEd9g9Zj3uYK5eTYHqZHKVQAOFpqi42Sw5XR1LH6CqYGjE0JQxnwoTt+tkjD
+7zYDj21n+Od60bwksjV2o9un27ZJGkPedy126mYYfBA5Y53p6/hwwTKc2ClWqpiiI4+1M8beEPd
BIaC8k81rGt1zryxryeoOcmv0yN92BotI7EZMA32pADID26WSVgbIT+M1KN086cWw1trOfKiboW8
Vc0w/91iHOPRb3Jw0tCU+XBi0bWmKEioZrwwrm+ZUciKw8d+psRx5P6hh0CnSJGWnsyhxsitmS4y
nOt+TdogwUjJrwqnoZ82zsPp2/eqIn8zKSxfDDoItHV8eMi/DyeFJKRmNfAO+jqY6f1sN/oGNkq8
myYe3JQL1H2oChpak216N/Wmc8WJMsXBrAV3Eaisy5w6K778xaFs9Ww8Ki2GJ9UT/e6HGcyjMiOz
MObdfOxDG5Ui2Y8GEbqYP3FrhwwyVoa+oaUY+41uNc9Y5+MzO4e/ivbvrpL2IIJJilUcW1zXXHaW
b3aOgR5kXTSDuRzwShInWA57OyTRW5E1pcUUEJklyl9jVitrM4WHx8ub+FlOIbDXqnYLdq++JpsM
RXULcQs0tfqs6Wl8bbqT8c2mU/RsSmtDYIp+r7n0rT0oudqqtoLsQVdTWNNzTBWoj8bHKCz0dRHG
0w5tmJb04TemM+T2rWkST6Wb8BPK8pLVJfLheugbEVqxT2j9hAskzjeRzr6gEaXzQHw35AolIZ9b
k1GLTD/4DknMWuVNGu45pvU3VaYNWCLI57rKHZmRe7zsVHsyKS0DL43VWWW2aoko9dO6TJ/apsCW
SShekU/KjelW0w+Aio3nZBGQrbQVOzPAQuUlFrCVOa2stWLPKIMjoT6gSMqf7TBKf1VaVKKkV/G0
rUAZk/k+lKrwyiIav9hOka7tHI266brZPpmS8WqWrnVjgdtet05cuJ7IY7iK5Cj+CVjSfFFls1FG
QKdRkP5UUsX5pBQZgbFhHG4Uu77Ic4tfbWlyk+rufuyV4roMqgAAZzG05HLiZ0RUsVOr5Gq5n+sS
mNaK/ieJXyVVbS0XX83IGjywK+o+TPP8ygiq6VHJ0hY6HfC6ayrbxMxPfaSTEccJNckHsdOhZ+w7
cNcvNeawz8R5NsUeLgAwVADhD6mxLaKKN6JHCthJIV5KWZfbNAI7KqrRofKsF/VjMTVYmnDl8WhG
An5GzDvD1IEmF7d6AMmeua3ft7h/vQlIvAOVRf8BtSZf15ZW3WIo+hQD3lgpZI6u+zDr1l2QLvXt
tltg9heVntCZCA0DfvQY4q4nNCS0vkUQVvyobdW7gKy0TVJbgG3TFz0vivWAPX2lJJb71LIb3Yq6
1q7ssRsuCjN1vZLMzhUhawToJlLBqYyL08YPyhTVkeOav4aIl+OlAmV1lzZjAfzdCb4qVTTxY8Zg
G1E8Bau+GHNrVfa8XP1gr1mGCNkNHQvQ/hDHa0Cg+q5uGuXSnEtsj0qJQXU0pxe4peotSHvb8QqY
/bpHQmV1M7M7ZppqNHk5TZqxj4ox8zURq75d8rlYylRCtHElnBnMSMRrepEdSW9uiaYb1aT4XvdG
+CUJtO6HhQn9i+jr4SJ3nH6f9m7r9WGFi1RVqp1s02BlBmq/7zS+L8yolddR1Auh/CZ2o+2L2LUX
OrhE65mrITRbZSHt9GqxRfwT7TGBVBsDwMYqmbrAc0UX7zQaA1fxWOIXhObtmSX/uBBnwCVbo7xw
KzVdQ6WYdoqFYEY2tDEADU2/+rYeymt1CrM1DZUe+Texd3Wpp+vXk3kcsnJoMycKXe2qjdoDhuKK
6wvbavXNQI9lrUfqdDm3avM8u4NxgyJevZ5iFd9pGqBL9VTOHz+1hP6gCySbY3ZSf4/sMdxaZWw/
RXFbXBWcmh8Ulf1FVlbRTUonfBUgAGa9GFTPwuPKrwMHhEyLGuAGsmR6l4WG/JIkIl2n+NzWscK+
UDGrCVw2yIzBkOkWb2T3VLbkX8nYbH68AiqzxGDuqZdsv4rtl5URgzC7Br9rEtW1iHDj203NyjUI
W1thVUvXSbnYA9HNbmaIOTfkfA5rsxP6RiI43lAxDW9mmBGNR+Yaf0Z3s+Y5RMcHAEjwS9LOVXd9
j0AqUCwt9FpBM4CkhsTcCDcybzQmhhUEz3hXtfrsqwmyYwI8gwv2KlD/A8v12EfWFz2RW54moukX
e+D+KSYaYiOAvF4k6MqIoqFyu9OA5+yCQjEv27pU7iYGiNZKxspLCI/kZ8O/+TZgnQ+9wIraO9Wu
+E8INO9qVZdrCh/aFzpBl00KoMjuZblrYCYNGOdVcWmO6q6VTAowQwTNMWlsq0iO+zzVl+JdEm1L
qMObsugeyFTUV0NL5dtMB3NjxyoJEIXbk8IZ9ru66qdox+230+81frvoqm5y2fM2m63XjkVH1gQh
Juta6HVw5QY5OG1jnJqQIGHdiK7HQQc4+t8D61/HznMHVkSlbHf//YH1Hvt79D/rF8DfCD7++jv3
P/7vf8Vff/DvU6tr/YGhCdk2WBt8hjjU/nlqRWDyB345TB7ACFECL7Lcf3AHzT9exZik7nA8PTi0
8n6jWrCW5s1y1v0d7CAGtvdnOgTB7FCX7ZtFkYQD0cHezVWbog0CqVwahtbfOngINrOBuT3P5nRj
L1JolayMO/wHPcuQMW+0foKbpDnROkxL8slTK78UDT5aTbaOn7I9NVEbJQW6ey1Z2VYRbdI2vAsr
4RM70cMWqYk4MIqnoUs/D7pB3OgQOnD5WTgQeI+roDFcD+E/MS4gy0OPbF39nh1L5FWVbq9mEebX
BpKgh4KvGIZna6ynrs5+qErnTQ5J6uzn0ahDmwu6W0DW7V1SWib6apPgD5F0+V0MRP+irBwWNFLY
iRiTOU58McfrJCvGqwn4zj7Hl7lJkrmFfR2427bpBNL/crbWIbfzurYQfXpgRgJOwGOVg7aTgnxl
tZjos9fqRq0MiP+mNK/U2vGzTL+rVGy7onW1T3mqXZKzksOZdTsvdFgxUnJfPCmdYNuqVQ7Yzyg3
DmRRNp7p4MUDpnAAGyseVs6aYnD4NhX7IodcBaQkAP5q2NV21MOxgPEgNBPe3RhucFzeS7OQ62GK
ntxJ0x+H3LT2qK76r4UGxyEC77VWJ1EG1xXBxipowSiGSyTh2qqXYH/EfF/UImVlj4fSUb6n2ajZ
M6kknUKSh9Uk7OaLsoE1b2IYgMjCRAjaJZnupCica5f8aAWpgsQiVU+9HHa53tS+bpvjzmZDRL42
+ZA3Y160d4rdEtsxxUrOftuZG9F7bRibVwTHq6tEG0F1KClROOyLEC54SWek18rEERhWUD6O4bwr
SQ2v609lksVKBFcFC79tYuzvG9tdVf1YzMWFHRStVX8t9cC8q2eoc2xdwC2g0PAImquT4TZo03xX
yNKxwxuWJFwQW4gwajfvjLmq2zu3IYjAehzUrlHvlX6yHPbKrMQ5HOkFoahvsQs5Y8wPsOgcjZ/g
CE+V3EKAK1gjMlV7Lp1qvB1GOVPYTYiD2eqxlkBnUTCT0FXBYKJ0TeNuYpwQT4BLFtjAbAPIaK18
/JRy4GSH5krIQaGcyfvVg7siixS23rYpiTNJq+gJTmGaXyvJpGurvJrUm7kfrH6bkYoFgk9GZQHK
pCguQKBHPmHdlKlnuO2rwemme2KJ7NATSj0+p8QfwJuRlvhGUrm+JmspvJHRJG8sGTtkZVSAEiON
DB5+gPqJzBFzk4dS3YxFNvsI2avPVlMXT+4osRzYEka0Z0xJw5bShZxL4ifyFMcK9k5lK2hgSJeB
CtCO5lpTcIx5qlbYPHL6U15iwkj1iEHkFK027V3X28VnrCEhSCMDZElv3ric+R6CrBovq6yiNSWV
cP6rDPbfCu6ZBZG1Y+ma/PsF8fpn//Lj3VL49x/5eynUNNY7qiBUeCgTIIhivfu7gKstTbd/rH36
HxRMBPVFAm8XIK/7z4qtoJir0qXh/Tao0SzJlL/B3MXuf7D4WVQxGYZCE2VlJp2l/PWmcBG1xtjT
aiR9J2jspwk45H4SmlJ75pyp6ynKpaSAUl6wdkrNKzXZb9QZ7cJA727XYaa74rjS6V/A1qQwz7M6
upRjT1q5Xkle4K42pifRGz3oz7xetyE6/ajCKr5yewcuT4WzDthhVPS7bpi0u0405deiD/qbuXYD
wBbgUzpQvYSwA5Orh22cY2WwOaGyhU5hpdjgGHeWy0/0CNwj7jAMS2DnyiTGz8Y02eh3R+BMPv2u
GShFmqh/Jh2pRF42pekPaSuSwC5AGN4w5OMNrDW2klQ6uPa8yheZGJOuvS+n2gBjD+q+2jH38b+K
hqyXi86BIykjE15ZCI4C8Go+jWSG8wNLOFSE7HnkIeccth2QEa6RhHdzkiI7zggWS+ysXQ9RTvBd
0JT9LkHx5kNuLeAzUpMN/Rg39ucaMFKxVgziwKpPZMU9tlVF+lS1HgK1bKUPLTLudnmgh8LeOcx4
OALrWJ3JGk/yuiASDALjNbN4jkqpZTbdG41WdkSnwh2BzMHuDJbUJibgIBufkXMYjbjrU3hfNUqz
ynPgKICzT2VvuAvxjbXRq8qwBmjqLLlaHc0AyKqmQkbxTaBNCpDLUgMsyjQmdG4mU1R71agKmXPM
iYuBU20GLbjU6ygL8Gk2/fLi2IjzCNmat8qIx5+cNGvI+ou27boK++OUJ62oPU7s/cCKkQ760Ghf
wiAC7fqVdWYq6h/tINscBmY6z1lw+/oV/3fCOzfhobpmO/zvJ7xPLyTOvBQ/3u7+wU8sf+gfPSsm
LDr8izsHBSQT37+mPNv9A8EMVnncZIs1han17wlQuPSl0C/Rhl7UZm+h48L+gz0LikD8AUu/Cx75
b0yAy/T2tm5LNPvrXMohAOf3B9xKocKQzqMUVneomTOhu0ZxhQVxesy1EapfyDH7ze050r1aemAH
AzKxkyav88s/miBIKotaZbYmfxxRaPFVgKO0KKScHoX14XAUGFILbsWkH/hBz9FiLuulGY1/9Ss4
E8vbtKxJL7cNKjXKsBSzqLoYMlHumsEeH08PT2z5hx/AyUwHnGlw7ObeLn20N8sKzRkCGia79cvM
ykYi+5YCjh1B78XbezXqlIlGwFLNDnQXwXsVuW5LblqMuKdhDb6ni0g9pCQgCp1nFBPQokHRc+Yh
3U56yv+XkmWer0SmzL03VvBsgd82S3vKmaZfiGHTO5E4ZA9C0PMjA2xvYFuSkDhTfgGAO+2WwNKY
OZCphSmadrzH6kiJRY7aAxiJ6romdOsBOvf4uRVUXAarqV6cPI9V0GQUx6JmaXkVWf+UdfQfmmQs
rgINyjYwSUdbDZRfryJm6G8YGauvWqjyB4cxdq8aEiY2iMiCO7cnR3PdN5Va7rlVRb4KNZU/G6AX
oAAc9lymuvRLIBLqD1M5kecw0iw0gYmhJHbpnAA+BAln0ygqM/pTOKLgiiUt1aDGwsw+izFGO0tR
iij5+iLtdHlLQgxlrc4ed5akIfNaqNJE2z8lRD89yWS27nk6FLSQRG4KnYjJjirh96mk8BbaCHTi
oZgeYa2UXzt15slIJAK+tRDh7YEoDdEW7pWlKbEv2SL/GjqK3WrNH5nUunm2OJBcBWNo7MFMag8d
sXjPSTsUV2NZuld5jv5m7SbSSDwjBzjnWd2sQs3JaIlW1MKGglIbm/30rrIiAG0Es0LuLuvvRsA/
hiktmlVIWSr0lZFaZmF08vvY8Dk7SjvtrLjL9qXDw53spS/UJWQSNQImEYV3SoHV0tBsZ+p6NnF5
O0UL0rsQ6gTxgJG8NoBEkcIZ9j9TlRphARsWubeqMmlo5bd4lP3T/7N3JstxI9mafpV+AW/DPPQS
MZARwUkhiiK5gVGiBDhGBxzz0/eHUJZ1Sqqb6rrru0gryyySEQAc7uf85x9Q6Cy3YTPwpwDjrlQJ
OGpOXHE4CnUX5+vLLhr3XiTAqU7ItXhOFkZdmJabAQe8MhqohL6Rxz1fzdJy7hOHJ3GBO51KzduS
wKqSSI2e+wrQ++YXobuZsAsjHnIitAY3wDg+e0bcfGX0u9xWYzp/suB+XJHliG9mC/JJ+l/3DpJo
PkoiPLbpaj94wRl1wnOkNuJWr0sUGGD4Nrdc/YI1H+f4wpNwvHq+AiWZv1N8qZci8eNjofOXUeie
6OK2vE+C7wwpGNDRxILw6ri0Dql2X/HHbp4tfNaeEou1iUtgLq8sjDy3jlO8OrE/fOto4En/dlmU
awjLlPKg8ADu9nHjqHtV2s592I3ufT/H5mMltXrpXa9+xWeR1erj6NxasABszM9OGRbiH6dgjRwV
GUkvQTUymCcMBWcKexaYiIX59nJxQcpLoGstztOsKmpRkJFbhAX6s4I5ep7rziSFlYJwY3YmxsgF
lac3GvK6q6FbbKZ4klcY+xJHXjBnY9Xmvb/G5jbPpsSbFpNrBumeZTd3nYcXsfUZvYCZey9Dzfjo
q2x750ViIpgnzJeXysEZZBHVDm+Isb+dG/DY45jYvXPGRhh0BKjzk4mP9ab2+pTu1Z1wumgWb886
dAlpo84n73Tq2Jr66q6vQyvCzDI8OiJ/AIYXH2qjOAu3v3OobvfYHbofFmKaItcnbbJ1E1Ir4zsi
2gi6BYm+TqwlPZRW/kmjtdv1a+xq78xfZMDkyBn6d8ZN5UFUyde5d9JDuiBhqsxe3dTlMO4Kd5gI
c0y6d1PqZpdIfZq6Jt5jkGNiMJ2HW3NusfL33QTdbSLvnMUh6CsEAd60YO1eFhxFrpqtZGa4RCqM
mwNScYx1xEQCn5G4USlzaPRlUXxP1ML0Cto7aaHaYTDoVOe58uXOKkV4yjCcv0VVMmKyyAuLS7F5
kjPWSn0YJIcFJcjGMgfjYBAael36eOGqzg529QhUTeAhr2W1uvIDiW8sURqn0ZXhdZ+YH+0SYAw+
sL4xq9Audhb3/qtW4+htXJiUmG0sPEO4ct1wjfss2e/mSER0TAKcJhuwYnKC7UhoQuwPPSCG2Gu2
c6y/2vXYXyVuwpkH4SDYY346RKmFF0lWec0ZiooJdJHrPUYD6YRuTJB0FEyvgTvgSWLn06maVje8
Is9fMNar/Y03efNVKAeS7RBhBltS1xFED45NhQiRgeqMoMTetf0D1HiLzo9NBP/uXME/ULxXt06h
1YkkZ6zaLcM6IPPVWztNeav0jiinJqpAeiLyK92j8trp0zLa2YY+bdigm7oei609iJroSW95U4Xh
QhAvl0eV0UpsTB1eT4sbHso+nh9kbi/bIe6bY14qJslWgUGhlw9RMSb5DuaH88EHFqU4WIWySYt5
r6GCfSMGZEHkXkSja89bJ7SzZ99LcHY25nHvxDNGouEg9g3G+3i7lB8KU3CWk2dykNKe7Aizj20i
kvCJYAjzqpCseGb26SEYpngXjrFzW0NWJ651FGfizYM7s1nm4xwwgo2At7Hmb7y2/OYkzR2OWf5N
OGHVtHHGkYlKgdUBuvI0v1V6MQ8KgVCzkanXnooltl/6zJ+dyHdHHGWssdCndCZHGMQvM74pzC+L
rYOUftoaGZPBpWmA8krRXvVm4b6MRc9Ak/FTduN0if5a2plH6LV2BkRjZmUm7gv2lQYmf7nG9bWu
EE6LqQI+Td3hS52Z9aYrxrUuUM0HXCKLrYerCtDrUMqTmFarGcx0M5/lV6YHLJ/am7DRDBjbCa47
s3dXgrcGsd5ksnbvZyuW10taqS+WIo1r05J+vj4boqbWEukylbvkomeurm5CMEg2Z9W9B8QWK+Q9
sD73BnwJoAF24e9QPwk4m0V8VghleAcIfL/xY0PF28RdA65SWRILq9z7Bcf0s6iV4nKlne77XDLy
TxhZbUqKvHTreJP6MqkeQVaKPhifak5nnHya44/iq5GW+Yi/sX6nM8+CreWmK0JXrgToaZ4B3KTy
Pk55Q1m2Fox4sQ8OI8DUKg42IP9NgVn5tUNzuy3X2WTXZkkWlcrCHjp1NYd7WDJ4q9bJo7Ts5D4p
qTQq11N3yXL5FmHzbIuV5xI3QNYgMOX8vcuoSRj6Up6ETWM+sA1W77byIG6KBDdPTZl49BI2oqhs
+TqrTfpVaoqe8SkxapHZiKAi1RNuVFJ688kYSK5P+2HcApTMWP9mzQvWKOVGz2v5i+Hdi99NBQ76
XAJcZLwCymn+HsxKXk1LXO+qTIZELI5AKDPQD/Hcyi7wOQybHz331+n/JN/qf9Mpmf+uhzDRca9A
GCylX/nIrUXgbJKI7joRjDJjVAdrOexXmyZrWkIk1vLeboLtwIN51XOLz/FYcbP7zv1TQ7OOvX5p
qH58E9BjIvR+M7Dsa7suSUbrrh1J5b/BNc+9v8y5k464hNmhIExD7myXGNODn+AUlGkXb+yufk0Y
up7xC2+OwPDzqRpV89z3jnNPkMn0aaTi3v9z9/UbtX4Voaz2gchUMRT4zfgSwnHuD8LW10Kuwema
3MdZ8aIZZpbei55Vx1HEAjMHVjz5FhhlcU6t2d31W6aom33yI27/+UtdJAQ/N74rO4pR3ypPcpgC
/twRJjjdWqHEohI4jPxiZLarjWvf3CyjYO7b9umWrXnZzXCjyfnuqaAyBdnOT9fXFJOCc8bk/sgU
jtSr2K3flSz8D4EH3yHsyA6KRVs3UdO5fzIUAHD97eFjjRAAXsDYtle9489f3e2FrYoZXz8GXNlm
9qXKdk0Zzvt6ntidJGZCYWr73wdrHq5lYCd7YVpvQaY+Eydho4+kXBLumGx7zKRuh9ZyXhgZVLdy
sfOTYZT2q4U9yYT7oaqGE7brAaGfZr41HHIe5cQLXbKVXCch+UCGmeJzPJXUq4xbbiggCUyd7PmE
5BoiZIPlUL3uMBZ5S+chab2PwvXn74CMBh6olQM1DoiVlsbxqHvHujj0PRsYmY7U7DTL9CVJzg8t
zrpCWiJUsGVea3VGR82HCqsh9hScobcOkTLPIYmgkWNI76ND+ugOAo66y1GF32Q9Qa6DCeRADMjw
lCyC4GH8KIvX1u5z79gViz/cNPGYcJMkUfRi0t20c5M8NTa9suMCy3EmlQz8yKIS2tlyQZX1VMdk
DOnGxt3e95YiOeSUNNt4Wf9DTEEfbw3NKHoTSzxKBqwcAuuEKE9jeG1PitOYmr410qwiJT3lipMq
rBnTuHQkuLKy2iYSW8RMkX+he9J9s8UGjv5s4Ja/wRbd3WhXEOhQhoR6Ti2NW5A66suc9fm+lZ28
6geqKyMfWZFkpnbbtPL6p04Wr35L/7hMpnoJxsKW23aWA00l9y5c3bePy8LN59ARZ6zI7YPJwfEh
twd5FWNBUm0CtysOHfnub9NMNKczm9SGVmFZEa9tvre7oH2gEw1u5sYgb2Ck6feKSn+Ga6c/Txiw
H4yJ3ahbe7sqDYsNJK5h3DhLMZFrXIz93lyS8gA7i66l8m24NdL/UNpt/2SYvbUjBbR+c1f+C56R
80mZdM/btlo4ATrw3s/WSuNpmkLdERCMe3jssJt0cRVs7aCjM4odBw/o2l14RzSh6ia+/fyfnbE0
X+sKjnFQQuIlTkdHroR0g/SzOTaqAZWDokoGFkNHUpNKtkt39gGASqt5xr0nuDFHYBbyrcKbxFTt
Uc5+deMl3DhkcvNVZVjupg6q4Qn1Hu39OMN3XREgxHXqrszBh3xJm4yObvke8JYuYOGLemGo/zBM
vvpC4jHtNkzfe7OCIFSOoOakf5ClKdbCef3WkxMCYgUQK9tNjVTtZrbH4mCur+q07u8GtKUteenq
1WUCuCdnIcOBHpnZrh8kyMjavMrJoIFPJwdWcdXyZOqMUuRyFqsqgeUI1jOfcowQiJ1vR3AdG+4O
wCpXV/jQrBIyiaaVP3tZhhg7U0gkFYFZUy/m2wsT1tZz8+GC+DAgL1b7xGLjEXwSkQJTHMg6kdeF
Q0FVIM276SFzbi7wgEgEtwEnIR/WAi/8BchbJMFPuQIQGtP0exss8+3C61ZtpjmhGBnXxLkgAb0y
1JSfG4VqP6IAhteAER3mKyT8MBoAnKs6HnEyGpDHCcKKkJpagDgLryA6YCA42EjAf7kB4aknejzM
WIJkL5njriLibANJwSX8htQnCh6jBfga9GdkSiCCZM40z4sN2yJymQ58xd3a2mmjmz9VpDVEsdUW
B7FyySBIsa3R0ZPFvCI1ayh3FFBqtJtqkfyl0gLsaaCkEkjEx1/wm8shOeVgt1WdOgdhiG8GPHTK
ZV/w+IqSYulCpvuxNCXQpXKAhiCFxGfDLKobtXLpcFULboJON8+1CYZG4DaYGo4z1c2IC9r94NBp
kWfbsbkLS79js1i/TgnFDvTG8Gb02WfrMeUWMoVqvxpE3+FEn/cmFo8lUI5Hed6R6nuzruemXbdh
vPb0qdAFiGQofWrevOXXOUTnk0R58ZiuqDd1yXoK0KC9mgFLwll6/d43RP+mZpzc+70CNmrX9UPe
BgEa4JCFx+XEK/p1KW+DVRRAQEl+LmGP7heHY9LDweDxcjaYK1OQ8Vl677PlgzsBog7Cde79RLgc
FWMY3DQhZUgz59YjbMJhE5ZEc3k1lbBDO7xJvcx8VB6ROhLuy4Fpa3GYC6O6IRqxunEtithyfQYp
5eGL1hhL7NulpjgfTXYzJxmYdlImqxx8zqgL6/EiU4jZx55RNqgXtB4EQ0Nn3VwgwaEDtAxIJTom
VTrCW6H81Owmihkl9hEJQbz7pp4oTiCtRiUvNlEINihoXfBSzMZQvxaWAKBmrvVky5hWoaNwtj24
d9DSYW3KdfFcttkJHvsVyNF8amsn+UxXP6totsq1n9ATKFTLdLMFtPmk1sGZWEYgi0EP3EyD7S0d
eI/y0ObU8gZFj2ez1oQRn6cRvMwqplIeKsdtjiMMgTd/3SpXwdGuze38nvBJ8io96YJ6EUlnNyHn
QwpkwjvZgk7jIzbf4jZmPtqN33/zYfFcdXz1qKLAszcypAkhr1p9IeGIkqPRCzzsipdMKhiS5NK9
DoPLXVt8YR+sIOVVGXLuQVdAQ62GsXmmKsmcqJ+Il44IuAipW3pX3pFkzSY7EmP/VNcxFeQ8zNuh
54HPAZZvMA3j8+VfLy8mE0OOGGH27Vd35ExVHCoHaMDTA2GK875MEeHUY80LLakqE99lk0Eel9w7
ykcVvLhyuVXeQkc2+jO5pvn33llqb5dqaKUXoNjXBH4QzHge1ypgnhpaMmUt/RVAAleMAKDIiEMI
nJelTVJyJlblCIDKrncJeIaa0wfHLu7+sub4n1HlH0aVtnfxcfivR5WfpaaQ0LL6+6zyr9/6a1YZ
eP87wAsKXxNrlWX+fVYZWowdEaaT5MnYjuEjk8R/sTV8spNXB3OEQlgg+DYzv38lJFtMODFyDRnD
WXQPOE38t4eVq/WQu9oCWwzUcY76TaCKyibNe8QEpzCp2+uWEeUD5h8t1vsziSpdq923f27afp6O
/vhAWJkG5AgXwoq5DjP/NsXLuWplqfIiOw+25sBZt4Q98q8iwJibANg/yP9/ViX99XkOHRY23Iiu
fpWhh5m3aFwMnZNfp95bFvIBNq6Sj9pli/rnS/u5ob98FI+aZ40VLEPkXxW4bTqmeM+azikvR/dN
+ll77XbrOAuU3rxbc9yf/Dwz71DBTOd//uh/c5U/2LDIyky0xutd/9tdHZscIr1onZO2MvYkfH0x
qHSphUsiwf4kJ/uleb1cKCsQZiuYMGXbr14nU02+kD9J5zTWHh/kq5a2Z8xI89oMnY98o7IzlR6h
D2qsUFBy62fHrBmMTVAIN4bFNO8/vXwP8hJ0gIAZPjLEX7ppuHZxXySxQ86Nw+WiZqKlWDvM/+Zn
wZ9CKMsSZuH8ajKQ2UaRzrMDPXc073pHrBV1OZ37zPqTNPTnwf56n6EiI691VweFdb7/81OVnWoF
KgrnNMTpd21BXeyZPfyBPfD70uFDPAuVLf/LLvXLCwl45/iUWmQwEqN4yoKBgyTwlNiYS065/88P
6peQiB+XhAE2ClH42XTtvzwpXP3NYRGmfcosmZcA+Hwm9H3tRUXL9C1ocvfN8WZeUjShZ4xY7QNo
pP2Dff//iwP++BoO256xvqoOtJCf72yMEXEcU2aeJmjCRxuzTAEXjPpQCc0KxcSOjLXcaj0sAvqZ
Wcr68roK1QQ7SHv9zzfl3z2Blb/nhOuT/s2aI2dOM5W54uVFUXU2mNORf9VD9lJtuPvPP8rzMPE3
IcfYxBL8fN2TCtq69Rv7JF1ubxgmvLJwtNjqA48n8c8f9vNW71pwCuDA+Nj4YAT6+/JVaVcXTaPE
MSYce4mEaNVLhQHAyzIG08OAkCz4w1r+FVPlI4F1YcF4HqsZKeov+yA+vWhgseI4GjE9FTQ0Qf/f
6unsjWI6S0bHJcneRHimQWY9Ah2GuxII4+SLiul9IL3memk4/i47CIRwpVkAloTFk4rFhEWMzvGf
b5J78YD4O4rJjsVuykIM8Y1cTTt+fiZQ6TIaWds56sIo98ZCi1NLT+wTLOT6qDag/yWboshaorrr
DK++HVba3gdUgkW5m4k211HMREFuYpfB6IIM+32ycpYuzRLvldUIdl6jzUywK5MZf2QmofPWpMF0
LrymRQLEr7XI4g8+PJh2iwYHHZEFiN8Nfn0KEsc+thk3MJpzErnwBxctYywLtd2SEueZMkU1aTJd
/rT2UyCbMky9nDg2GduEEUvbu4KAyGcE3GlPp9AbG6BRpmMO6oReEm6r05oVohyQrLn2u+VKxEvo
0UzY9Ul35Cmvk/UqPZLG2L3nWdG8+Kqy1LE05Xw2A6oWAaQ30FzmiXw155BH5i+2t8Yf40X/1NA9
vFRd7r3l0mK1O5nlvs1mqN+1qdYTmgbiDW6m9ZWAVOt6aPzm3BKpfcX8rNn4MoGFz/6LCGMMXU4Y
c6ZZAavhJV25GE6ci409OdzRWMZP2H4Asdm2fm81kRGiBhNHvMX9Yebnn7VOlicL3fG7Ch2eE7zE
8MmEufSelwngm4ecAa5MDPGE5J7wCboLPyXi2T4wqeGvlBk+4jgRmHdOb+jmx4lacVLvlfYKIiPL
tAXbdZi8RbO/8lKc1HPmqKzmxT+ma2FyiUNOQJxvjMyaziRYe9hqGkJ4W7cqzDty5Vk1Ofaab76X
czcR0qluM9TBXG1QUPreUa37pRj8Rl8xGUSqaxF92myA7PNy1wKwvnt1yvtXG8mc7MolMO9SvF14
lG7ZBQgsAlo0hpScN0gUVzFkZbOWh0yET5pRsb4iyw7DJEFjqsyAs6iDxD7tZ3xqAAgrjNiYpKOq
W/wCiZspS/dtqBv3jdRDSAq4HYUFEjQTpyZ7sa6XZUz8rZV4zms1DNVjsMj5tgBa2DZoWM0oE6Bs
e4TgwH1FPRySAmVHpIFwoQgtdQ8KHHuPJGnIEUAJUTDD1Wy+CzB2ODGGrVVU5mG4QfpnbyZXOBuM
CubHHLLirq9TpY45fTSVkZen0YI+6ENHy0fUatyX32q37b4HNIMHOH79HZ7YPf39lMFWhqmrCMQo
2LhGQ7XcBDGrZ7THrd5rd/a+TqgAQQ0q+FvaaJM9FEF/jMJeyS3qh4oszL6+g8BvjgBPmjxYeCxE
esP8nb3Uu2qqOT6Zc+c3V4EevRcly9VjQS2vHgEeR8hBCQmio7O8AtTnO9e1lo02Bx5jELvDBhSy
es2YbnY02qlGHdn6V2sxysRnarS1bdtS7BpqwGigeNmXgUUUMLpHZvugB32uSbbNG3XIWhJbZ7ef
v8Uo3XepkAKZUV0+w8dwNrBxu0hVyEqyhpEz4pU3FEq8H3IR25gp8qYfWnNfqpo/FIi7VRnN9m/H
aHbz1k5NYKLCrrtN3oSYJ0ct6sakXp+8Gm+odINryzZnd1tJzLicNWYycoow3jp9wrS+VnpTdJqG
u54F9I+6/6Ryr1GbodJ7Zl8zpoLG18LX9XNYSIvZqjnttYjtbV/wPcK4Kz9wKi05D35Jbzyngaqd
GDxRP7Eyos/D6sHoevWAVxCLWsD+wBEx7sw7gVQYw3lNx7CrEWxmJ6ItKbAtG97Lht22e09agw2p
XkLzcTYWlixZe+FTi9VysiM51zV2yEinCiiyMYao9MlrYSQg6pfYdKYHZK5i488FCWw65DwOeqLP
I6IQ6lPdFutfMyfM9XLZsQWxG1OYqZrddqKPwi+dEs4bFvNxUA6vPp6kzbUz4Zh27Zq5elGKZUvc
+1CDHRVV8WLVeOQzvelHpKW1VfPOp1qVr26WBur7rAYn0lC7Y3KOO81Y2Bm/lcHYQAXPhfs59OLw
0KahvoapCegIH0X2UcEE8oseOsaMJEC6jkzgvs9sH8+E3vTio1xUbV8HVhrcDW0mN16B5Ckdx+Y6
E96yn6EKfFrCpPQjbI7HT4PblmcmgN+tYnmecC64R1TfXbOvAkxaYQtLqVfWe9KlyTv8gPFj0gNc
PvDGM8Ab8iTEIMIfF1h3ctWeFdo/gpfqejuNBRI07bGPb/JeJyORl5NxwkN5vm3gtZ9JgJMiamF7
mZHHU8g2FDvhk6iQWO0msyuYDbUOpISluEfv059LGTQbQtn1V2cQxa7uFvsLubvDqfPUYsH8saQX
6QB72DxtyVQltT2MMHpguwhjd5uVgXOcx+FLrMT4ceyS/IPZ98Zti3jhNR+9PNm0RYpnE6iXjBpc
xO5CZ5a3iNrtowBN9aJ0SPSbJUd1KjH83lXS7U+QeEUcOR1YHQLhWe4FxeywnaAUx5GElTftUwzI
H71cqeuhQgoHiBffGHO/fOhwVo/CIRlfCEVv+p2htSOPk5wmKB21IbwoiMcgJ9/VGNVVmPbMo91K
3GT+Un8yJON9FI99WTFe9I38umfx3MHqV9/NodG3vVLD1cRBeKoyDQFGhSm8C6BzG/V90VzlTmzK
jaKyEIwY/eFDYg2jHVVZjCJYs+W95FNno7gr3JtJArxGtjGH3aYhYx3AtWz7eFNUtXULnAneN6Nu
CXZB4TtsiOb4rba8Pt6HAnQdbppzcJwGSfU6e9a9L8+6NJtPPVyRp6CYnd0AnW1DoAPkICyDGIim
KeOtJfO3uNP4Eg/OJX1He8851Bkg2bEYJJwebtXDQP77FTIxn0FnHct7ywDVNdpR3Lqyg9ErGZbv
A2FjhlypirxX7bvMhkj1xhiZtfs9LtLps8JK9Ovoxv776HWe3BvK6zUZMCb03YzxUBvFAf4jOKg1
DB7TZe6v/U59hyGePOiMOUO0SN0d7XFKybwmX5ZBFDOyyPHblsR0MlpFMWY7y/Bi+LkJNXuyzCQF
GmnNqM/tnS445b0xo370h+fUm+t+4zPDuTd8wgujWFXFfRUWRRdhHCQ+pMLmqRUASA4mJGMx9U8T
cvH4r0yX/8FC/4CFcv55kBj+ayz07tv4v17qNv87FPrXL/1LtmH+bxpPcoyC1fMXV0Aa4X9ZjSHO
gNzvQIiHy4GgG/XBv6BQxB5EwLioKnzQUMg7/w8KNYBCEYBfom3dtYn6T6DQn9vw1YsJTAJcB380
PJkAk37uw8wBkpphJPVhCICO0Dgl7r3djuru4lr5t1vz8KO7+7vh2C+t8eWzCLfDb3V1RfwNBhnQ
Li1NYFYH3wZEWgYAD4gJ4dPMHbiBffunvn/FM/7eY3JtzopzIG7BpOu3gIBWgMmowODzSpMGgkqS
eWo2LcCSk2MfEKt79s6eAvNx9BAG/PPFItT59cOZGa/uajy9AEDr5xvbCIMCG7HqYWm77h13xxXt
MQdG2uYynYnqDp9iUlr/AHX8m1sMrwq1iIcK8Xdv/U4zsB0DH/rBCmpfGsehKulkQtlODwk793/6
gbhSESnBIlo7eVrwny8zM8QEs7UNr1PYsScfJRtaRzq5MrDFqx0P3ss/39bfAz98F6QjIKSb1Brc
RX9B7tjqkE3G03Dd1xNex70Xa+t+WdYy7wcOOvfSvAsK4pn8OTfPzeBWT5VS/sigMycgPYH6du5m
y8KZc3D7ASuAVN+YUzg9z9afXLtAsn5dBz48KComliC40G+xUcSIB0mGzc+1iyLaYTZqufFJJ4XR
7JMa0l3ZMIE/mnU6FyAJnQuRrErmMwRctO1G6nlHSTVzKGflviW2piBlnspa0rFVny795STTMj0O
BvzeHYQH86601uIYUBHwBmUpw07RUqCPs7XQLLsTFXbrA2f0vlGflJins9l500MsQ/rRpcWj+Esw
2MgkvHaZhl2QN5Tgre0yr2CX8LaY9+bhNRRa8RnhRxifm9ZqWXJxhlA/8vUskjqC8W6a31ilE6Qk
U8psuu1QajgfpmoebyojBbvxsHePhhVKQ4LPRtDO8Pfxn9PU2iMTxjBv2gBpQINCYQWal9awDyQJ
0QVMA7KJoLSHB8qlGvQbUoFcPYLCXWa27lvQGtP5RzFfDrF6sdNuOotGmI/u2l/LRbpvLjyq6lDN
4fTi1Z2FzxaAPY3HOqnoHVDorcodbIppUJpNWIFxWFkOVtQHTDqKnvsIzYv71jLr70Me2hI04dPY
LHTjwgN5S0DaGnt07f1cS7r/cBL0/RfA88daTTM0CZvUlogUZD7p9yKraflJ4VYvcODoQfQ40LoI
TIDSI3mcsjzkmB3iPsSELeh3SDbSz4x+w6cAuj+QLaqJaVfOK8IyVJ7z9mMCnyhe/hX3CFdohQaF
bsqpJCtjygG9nWSqTy3p81jcrI0OqjPgkwEaApWhBUKNxo6eJqnzpUEQ0a6YTgoRqmf4q6JRrdc6
OiG6snWedrn/wDDuxmZou0tz399i45XqTVOFxt3lZ/AJqTYlCCn7xpJeC671Q+p3w3ZMwnDfN5oF
nK6vh9flo7qm6Ypp2PVg0H7qEdujZgrCM5lAZmtHXWAbfdQVgZHddQ0UADcKMMyZPioP01XMd+op
xq0ACUkU40NAcVtI0ziMZucPU5SUAoxN606KqxkZI+QrPJXhSVMlEldXu9TBVdp38Y21hPMLrJrx
fZgFXjpjphf5MM7CGtH7rn47WA4OV9pKq5GmN68jEQxig6WVZC41uNxn/QglL91NcobYhVfcHrED
tGscfkZ79foJMvsOalq/wSriOiZe+dQl9fTolX29SRVNqsfQ/c5xc2/tg81nbWAphGeXF3XzZN6L
1XBoTBu01108uK+AuSEuXgxtYAKFcjoNUGqunaDG8Ko31lbUqJe7oO2TdxAG884rpX+sZOrdKaMK
4wjftBlFxljywCeh64hcq5U0tHTvoUxBsrToE7llcSONibEV2obOoKE1+378ZFcANDgvOJ9oG8VG
ts1bZfrZHYEgrnPdjDZbNnkVLDomaSypOQccTM11rMa+PJ055ljLVlyl8poGklN6Ad6edadeXLML
n4iI77PIT4LSjdxhmM7LlMbUv9QWPzBVnU9FNOTj21QHyVOGxulUwhR6zISR4UK98GKFs2sfYoPW
QfoYSQUqNODMADhuOUbrR8/FwkZCctRcBi6Adhm4R7dYjPDzopX5WrZCYCyeOn1wsMt2sbFWU3rC
jM1s8yNqJfvLkgwu9nJVfixCFd/Aikoe4AamhyQIH/00bZ6Krn2by2nd/aX5pMuw32Y99wkvPfZ5
F5vGY1gr6xV3O6zbinQ0blU4+h/xgsz9LdjNwbV7MWztsTE3vJc+gvm6DfZhZVX3U0+KF5wh66kE
bdjWk8YzYygh3jiz1fiRKNB0RqUdV3eVL5wvhWnz84oTq/3kpsgKvoTBKPGOaVRc75egxovESvLe
oZvJxQ0y9p5bV8YKkzY3eYZGSB6TUwX3fmob24xLuvIhE+Yb9Az6pZ7AriIF+/LGHpmK5ubAY23C
sN3JQjtsFk6RtHekOs24J2TBnZhmjoWyxkhvtdh6NwoYWC7mWh6OKAuLpulZKRp1wjaZVvc/lnKF
Pj5dMRsrZC9tPIs9PQv5O4PFt/E6+I165NEwXgjZB0tsZMHNA7zgpcJYAGlExRKcbLxCvQJkEJce
5nNFO7TXczqwDw5uonEUd+H2harAbjYgzAtHEYtNC8kywO0KGXku4eVXF5SpbvlgO16ct2XGERw6
H9ukn/YkxPoiWZc+rL30Afkm2GivRudmBJO48gsXpcYFVK7snJPDtFtWhLUA92J5MD1o6bJPl8Rt
gS/Dj0q3RYchN8xN+pqrH1/LrNy2uGrSjEoiFoLjy2/Z7Zuiba+HGQ5CB33+Ecwg3JkLDqBHbPew
8sdYs3SmW9NLwOaMNqxfRqvBN85yB761LBXXOg4LH1m1EEVJelaF5rTwOqcuoyJNmhxNS2AMvg+z
0PGw59UZUp3GnT/GonZf8HlhY51bkd2Mql07/qLPNEeGmTyOIBvYaBqFd+MsJLmxL/rmx6IWGCX2
qfjetU14BZ4Wkj7PW8yISvjhkzWNLAts3DjJG4JgHu224XhK2lWk0/oOE5BkkusdbWqeeOHiQQtF
OgBlLBlZVGj2eKIIa3hMfcmKKzSPUZgNXUNnrU5MW1crIXdFgF7jyRSz40KvmiktP3q2FP3HwZsK
TyHsTZM0OOOUGXocVSqEVc3R2AALzbkUifkpC6iWk6tp7EClER+eoWe5O2kwUtnERSm3kNugfnqz
dYXsjhrExwHwmDttesekC+mwSOcd/2ApgmLqWGSLuuXxN+c6YGfJh1Q8TyKUR9El/5e981qOG8m6
7hNhAibhbgvlWEVPkaJ4g6DUIrxLeDz9t7LUHSOS+qnR/LdzM9MRajUKQCLNOXuvHeJbiFl6Zq/A
hojdbZ5cbQvI3OY+GmddkiWyop95FHMbBg2IjchjSrdkhJBZj4y1XIxiJaepOauQ7oHTyY1b5O9h
hdiViKZ0oDxvZOxIAAplL1oi7K03VOHeX6qCwn0zVGu+wDFgVngpZfOi5fOVP4nxjGYJG4O+0XGj
1vqVDSR5Pei4QtEno7W1mw174/Bucvp5m7KIrtMmHqEsiyuhd+JiMvvyhrfNugxF8sDKV+xwjWor
9HBd4BXOJvLzi54IIOBD8Xylz3V0X2tO/wX0onVZDQWYJFDEbCCnZpeDC6Gqe20Vxi07PzxJ2qi/
2A6+UQvsCulVhemn5BeV7ihCj1bS8h2QES8Ef0CUbW3bGuN1QawRcUSzNtSBxgpMIxX9IjNIrLiX
rFfMhh1Ek74xtTPHmhvclFnOIC1iZpvEkYzIZVBGqZAUmPZ6zkaKtwPb7vXHxyh1Snp1NFa4Kmr+
FBYoTb5rv4JhS5GsWvW+hhDFpn+YkJ//BxKdd6cfD7GXgejR5thPsNyb4yGwq65Pabvs89JhMu5d
ZLJNSxMX2KBBX1Soo8tpOvz4/t4d/bkumgKbCFXYDe/yTTmS51ZaTfV+SnPnudMKuUfwCUBhxAYj
NxVNwVvHiZmLm0Htcj+++ltqBBcnkoBTMR84P+KtMGluU6onhkMkoh3STVg8aX7y1KwLepTZviO2
E9prLTmWqJ03ijgm99NP+F/F7ncVO/aO1k9v6102wMVz2z5/o0j+vevaV2W7H3/z77Kd4/+L4oKj
NE82qi+Ue/8u21n/shEG0PRTBSYl6Pl32U6JG9Etosiygbd4SmLzj4LR+JdpqeAqtBp/E6v+QMH4
rmzHFYjXIGKFEh6/7o2kxbfAeHNyq/dekr/EGJV2GpuQVeIho/np6fyiaPerK0EhFJylkDe8S8Sj
jlKKBbMNzaSFs7BeP9Ul2OgxjPvffDW/upJCURKe6FIn8dSf/yTnizrkD7LO6n0HzzUIe/2qZY5e
Oc3y8Me3pGDtRF5zOZ1rvb7Q4OYYr+RS72fUyFmevYRa8pLy///NZWxV9+WNv3tHcHnpPNvMQeQG
+hvfA43SUrsJsin5Lx4dY9UHF4SylQn3zTQb1Xohqpg7GsJCnk86VCoiL71zWf4xxR8cp6KckffG
HhKZ3utn5w4FBBCfIznNxGzF0nw7R5PaCz3Uw29XqfezOBdD1kQB1VQw+De3pRl2xbdZ1XuM0liU
aa7tU68JV9RInnUPr20iOM0bNI3/fCh6DkoqixAOIpXefl6OrPDy4b3eY5ys7npJ9obta9mDRoXr
N9/X+5WYe8TQyazAgsVX/fqBLn3azwmeWNLrkSUVyF42qamHd38+Fn++inJm/vRtKT7UoIEk2Wv+
ZEMMmx6GYiwPpfzvHt1P9/NmZhqzIq7A+TBA8p4K4pQ+LxUOpv/g89LfTxjowCmvE5XiqzL/m+EB
q9T2iqou9vVgVuuaemS2mmvORYso5o0PNGht+AgkGrhZe531FyYrDVsKLeUBqhPxryPuqY1HEjod
5XL8djLBuymtUbLEjG3vZi8zSN2zaDGGi9ptQ8hKJ3WZj0O2qvlX5jgsNpgUTeA+lr1H/VEAe/fN
z5lromsJ0/BpKLBXwMSz96ESQ1Rz6e+oHHnrzJ3gvbVzD54HyzD+64YGadcRYt8jHNgQE1XedVoq
Drq/jN+akFmeQi2/3TG4SopaYfTaAS2a68XVZhY5SL4sptLC8TbQCDB6LkJuOhu6elv5UX0FhqRa
dzasK1yZYZiujD7nDNUgvdo5Ib6eRoflkTYUSJEtavDjubsFciHiK7cLQCuZ4J+YXOIoIYkFyVFQ
YvTcEi+HymSgY3UQBQpzaisIXPWOpDglSvZ89Lturpufo3iwj1NkpE+RV+UPzohauWmt+kvjFObn
kHuvV+6IHq4uBJBUJ2QvDAK+pt9sWTPfOo1stpFA/PKHdgSijWWouNG0pHsKeTTHOG3qK6dPX3SD
d9qnjvm58JKXqR3Du85BaQRplV9Pxfg454qQIDHLRHzbPsfvNKGOSe+ZJrXB3QK2Snag+i3IfU6C
g4bzxiGJqEqtEMgkl5FV+1epE5UvjuYbl0aV8hD7nHBRjg6wBk7DPm8jcVj00DuPHR4ZSGNuk7Jp
sIh4Dgr46EiyTG4pcpPsyV8mlthmrNZkBagDaDdUCyoX6eS7BMZJfWHgivXXThzSHEbB4G/ArSBg
KSulVnPwO55rnG0/Q3u0P3HsLV5MN64O3OO8KWHGrBCUI1ZJDf+Bxjwn5LJi/NhSt5NAUggCYBvH
Q7XtJ2rFcqotamEkclBMnDJ7NZk1hX1OO4iFVe5AS1LCuhb6ogWDYIlbZt/Dq1VDk7TzEW5sV2qg
yHuvTJ/90dSoSPEdAS6ESJb4Q747VcJH6Q+Pi1yynV33HVHBmjSTbVqjWN0soMealUQ30q+cKTO+
Ln7d/mUufFsCSYmxzke7vUc8U3+JUmEfT9WWAhsvYifM5gfksgkIE1VqogMoDnYcZU9NZJaHKYxK
7N+tGWQyfcE+5UMdc6wDP8TYGlExQ75sKXDGwJcuo8wHcRPl/i7VeEO9xdLXW8xqsYd/kDJZeMcx
uM/WcT3F38vat/dl5uAGRmu2nAujf6zbediRIVxIRGoMhGX0ysMokpcWiNqq0ToIKka+82X0veul
u47b6Q6Y776rhq99PCeHonQwuYa1c2QpdG/ino8SVM60wQA5XAwdommCP+ot4e9EatRu9tkz6uWo
+9O2QCqI52xCyViMVO1WIE4S6NE5g5pZEVlwTq+n7FP/ymJTCWSErz4jLWFNjyVcWW06bxbaP/ti
7IadodbdWnDfZpE+J63mXXkkvz/n2B5urAH5VhWNeCFFaB2mnhGVMaE+9ZwyAz2fq/VA9PTGbhc+
I6JO/Kuu7MdvrSbJcomorgSxyLwbw5EN6o/82baZKJWaDi6w5t4syYSzT8p5DWofKy+FT+8mrDKJ
d7lnJjvttHpfcp7XC8qoc8okZvbV2hm5tMRWvKeb1gEpMsZvMdm+6CnoCPqtzggG0yaT/Mqqu2ob
j5bHSyjqq7ZR+2pkW8cc0SwzecMpflUYFEAJJFgloU8FzsEmepp1Qex96TLP+K6PzFaDGiM2+rRL
YhqSy9QmkYE2AUXrkZ0E2vDOvkwje9uCiUBlKs3Ahhy+a7pqCobFqe6BoflXC5zp9aQjbMF2MQY9
bzjFz0f9LmI1QIUWhQjZwS+HlK1u2p65R6PluB59PvpsKHjmftVvrZQc5KgckkuLxvNX3+i7I0ZR
9qNVf+VlbY7cSweeGpMGWviRdtHJ5MpKrOFRS9P2ap7i7iJMl8+Jbo2fvQyInkdXC5C1Ye8XpMeY
4ZviqtZkeJ1nX9xGFmvwMS8EjEWB6JJ7vucHOejR3vQqbRNHRRN0ukW69gzBiWWRcpgjvmp21a9M
l0VPRUeeaUmcPzQlM68smXH0gmZ9oht1FSy8UorOam/hiJaUTd7BlrPXSGF4ghzmERc9zChi9nRc
hdxh1V+ZGMnHVdf6aYlTP2cyo2iLnKygGoK8OdKzs3JsdH8FP1rFlUslwR4a8o/y2koKMC5NpyMx
G5tiVRfmfVuYxWFsrOKAfJvWVOUBW7LylnQXg1hTAjWaqXKd4zyewhQo8krmvwJq9m2DF38Eb5DG
2k4kFOQPY+pbtKPMIhy8A1AwoNqh01uuFbAXJ0NytfjSfWlnVIMrGrDF99oGE2YkkXs2eW4NKnH2
ZcvuBvEjEk/m9dlTCYX42bruunSAcMtU9H4ftHSkyf6MpYD70hsDAj2jffIyPYOHNuV3RC/ROKmp
/bJDmENQTbU7D4cyT7N1Uutfhdfv6zSlrTxbeNEh1m5NlEprJo7hxrZT7cKwSg2UnltMrNXmvOM7
NUkWSmHd9LnX7c2m73D0h89ZbBMNMJoZkihYGJXbGI/kY06XMMuRJ+PP1telMHst8HNrueRzjb5F
uQuvKjNaDQP95LO11LSzBM2nt3UjMpWA6zF9i4jdCacliqeqNWmvafPLfQbPAdLEbA+/scG9D4eE
gHqqOfk2wBhyG17vsNtliUTf6vkeXy3zjTkOF13U6y6B5+wTOraWlzN1SIB9C/uKzJdKa2oSImIV
sLUM/3cHtXeVN/V7qBAgPLDVYfftQS0yI74Bfg9KkAcUZUeZMacionsu8/42nFnmPj5iqN32q5Ki
rxLeTa6EF486xxvBC2p4u4gwQuMjYBNWhqTmkHYr92UZV0dNzNXv7Ezvtv/qgi6qJU8Huv1O3lOq
ur5wspwJpcGnwSxRrZO2HOo1KFpqfpW/ydqY/aDtjRhvWHbGaqEvEpujsYVWqAVhRm5VtTQIJFvW
9Y+fh/Wr34fySxVZofa+O5TXU1JpnuizfVwU4tAPbfFSWQ3f1NgRjlSsIsFmO8fjQmRpanSXg3Ix
GPR5rmqDjXbCTbCVKQ+eSR98Njl5tolqu+Rzbx8xW/jnpUwlPAJUBt2gWh0dPJ99FDIrWxMH142g
MXdHZp14xghL44MMHpI3NMO9gfzIAhzOU/6go814Oq2KZUkEZDAuKj7j42fxxgFHjYp3RdIIaQKE
8oDEezM4oh62JqtXtu8cOmy2aiV3EynUoyUem8TV9pCBEPDAANvaEhZnJLvDxz/h3TnbV4ooZEM6
r4Rh+uYXdLMzOsRMJ3uf8/bORqJyrMX4u2ngXcWCq1CowOiH3odi9psjaZ/0RLeVFQ1rwebZiZi4
SnpiQQODK1o5WYVPhRb6JfyO4fHjGzRVpeD1B8gWBaOJR9gByZ5vj8OzkYlB5iNB8e1IqmcuILxp
Yeg/FT1bY0LUbBovmu0/lGJ+yPyZVkxtjxtQ5jZZScS+JWq+lQTU5b1nbaKuZjspMgzSLc0JXBXt
X01ohN2ZFrYcXE+//n/16t/Vqw3DZ5D8vxWmF8m3OImeX5nt2Z6qv/SP2R5vvGEy5wL+9l3Hdii5
/K0w9dGKYg/2bUHxjPr2zwpT718GXyW54aC4UO6pofrvUjWZuDqtag66PySrf1CqfqvYo7JlWBbB
Q1QLsYe/6wE1E4F4WALIqQHbQoNriIpk2ktlRQcdVTpwo+O5qM7TzNBGtrwo90B1xTUIGh/Rm5sM
pWms0Qqp7ZGNtX2Wq1LkIj1Gyua3+mEPa0osj79Z1NXX+tMXhbiQH+zxaHUmDpxV6s9/rpq1PW1Y
ucgjbUJEcjESeZtt2vk8uDoYDaWX+unV/qLYzsL87pLEiao1mznT4W2+Wba1JCeEpq+iI1XJ86pz
sRrmA2vLLhUAMUE4N1qzRyNTf/HRTTRYpcTgij2N5iHc2lFsVGehC/2blp7LjFM6IXUUs0Pe55U0
/FRyGAc+RafJTQPLoQhL2lKtQVOMmg5rhJGFdNEb2RRLYE89rfNoLHnWmoPChjxgzn0GAreurJWs
olEONRwFQ7SRbqgOHaeO1+hoVCUc3giba/KO+m3Ywk6alcxWGhaDYLRYeqXFVmgWGvKPk7FPetQx
0LsnWOdAVY3R5iRM1FGFgOeNI/OTAYxpWSWnNlorcWvS2UXahk+TyctMvAmjq9LODSPdfofktvhq
igt6cCehD5segj0lQPcFYYiGQdFMY6MlIZ2OxOWSjXTGHXd26kcT9E186CQkCDdqlQLPdO3hdpGl
iQMyN5VTwJhQuJqdkkO0E8965thWnckauHkwSPKSgtDRuHReK3VT3Wf8OjNFjhtMJ7kqKqQ0Vqgx
NB2VLBVZE+JsQjRUaZOfGIUP/cyZ52+93WhwoGoS5yamyERGUtvwkJJZ8BYcQavrMYbpXe/FomOa
4znS2rQTi8eSaDl1jMmG7Xc305PnpIlF2jhGC0Wvw6JeiatUUH6jvOmjMp/6jUZtJck7jYwslGgX
cTQuN5qng8ilQDbtFc/SA1KWGN2mlTMfYQ6MmQOG4xISWQ1mvsHzEq1zuzEUiXWaPzmd2V2y+nA2
K9KQpvxi96Ck086+IJbRecBTaVyOQ51fW1YWPZsUR/Yc7oQXJGbpPpdRNnyuLT2dwKsxZFFB4fkY
B1SVcar29EUeZohXJgc5h4257EFzMBjdYGNW7s7BZdgM0uXxjknhyCu9w9CDl5C0kTwo+sZSgdL0
YReLqoHQzG9UbHl3REKJ8WUmA5JebS0K4n2nEbVjoVPiIGM0CaqIMdKaJaITTs7Y0Uz15vNMa5R7
deTdgrBDmbu4mHF5MnxcLqGRyy6rqzHcoomv28eT5JTdPB+Ctrg84AReiLPLkIUc8R5SFQ0nHPjR
kFKzTEMyo2leNHuScufp3CKCMsLc2HMVimRYig2+Nn/zQ7SJDRv9Sm9z3ihjzP2fiPXQtAetJ/7y
vDOlJq/nCYfuNud4Mt4vBcfI+0ToRXYbDnhmISTKhmIo6rhlUJvIZVZ6cs6UPEscSWw7fzjq6UHJ
fZh7NNlRh/D11I2Ldug0kLNJ48VVStSMyEJ9FJ0E04TFUsn/SlFhS+8BJAR0n2Lnccq93rxKQ1Ba
aKWMrPp2cgzEjsfm0UMfA408izDcuWEk0yfEduAPcc9g6bZCr8s+S2YII0Y5vNjyimZ/6XjsbbTQ
37h5hPLZJHuRDjzD6dA2WKaBJknMCHjJps9eHzbZd9stTZMa1IwEhYDQwTSvEBvz4a7MHoLhWVia
XgGztUIAcBabFjUC8APU97Uk0oHYL9C0yEm9LC3df7QHTFKcPe7cIZpU+ipeSmIItA3M0HjNwFC6
JzyXlnJfUpjHiFkoT6ZxsmfGbmHvqfw4I2EFhLkmlNE5am4FBYAypQ8xhyWTTHVWY3Z4aInTCaxC
f8JCh/ymBIWVKR9pEo+TtzcyM/qat6H7fYos7KiGLK86ZFb9KJuZjDc53TiVGz3Z1lBuCIwWa7Z9
1i1Nt/LJQKyxNUudcpO7oLnUO1deI3vOArfOOJ0Q2ppfJHWU35tpi7GQWK3tonWUAIi1C0oJEJCm
U32FoLk4t6lwbHq4eTdM6/VT6vfx3SDy69HVp3Qnm1Zsm7nBGHVy8yZVchfhRrwfC9FGW6mMvz4L
2DrPmuWQaz5Z6RZ1ClLhkK7lLtWbZLCqTyw69WNpF3W8Tpe23HqJXn1GU68ebQELkc4cnmMH2+gl
ImZ8+1Ri1lHoti+JdOU6hy67N9G8bkf4kJfI/lyxjnW7xBw8sx1Yt9IcKMgW1c7Lm1l1uazqzI3J
bYts4yYNq3qnT3G/ltzjI3g4qk+TOThozkNj2MwFtuemE+GdX2NK1toFHZHmO6T6aij159lxLrW4
a45M2PNeL8v5bNQM/2xBE72ZWxxlnSlQsPQzMuqydT4NybD8paORPPqevxzlyQz+8Q7lTVlBsSbA
CCsODmd8i7P36y1RUxWWB30BdFpXU04pVVl3tFiEhEZJOIXOdgz5yvcfX/XN4e10VQBDdIHZ6brY
Pl5flQAocoBHlG4npAF5C0wMGIPZY3x8nTdH9tN1kERhLGG3p1QPr68zxBV2Pz8iF5Y6OXOqjkTn
xNS0TwbkP7+YavnyOLHs0Lx/fTHMrK1GkrJ/IEDe31SKfXjSB2hJ/4cuHe6LGglYTvbiuoHy681G
tol8t9Ym3TlYijKDM5UT8Ai6lFo4qAmXytvHt/Z+4+wZnEMMhonuEETzpqlteBWfbV7Yh5Mk+8cS
hFucFcMuVVelTWYe78fXVI/r9WadmwM8wKIieHlvN+tzEYnOl504SFT/AypAnc0PEyorcDlRVaUs
yN8KtGLgn3Vq2tMfD1IagTbPWXfJXLL1NzddlaLRpxwmb98ncj+OYPkmY/wdOuX9p8BV0IT6Ds4r
rG1vRk0emmMZJq1zwIyNIDkpkRQq7fLHD/NXV+FAiStR6S7e1WscEscaW+NeTsoLJ1E28Alv18dX
+cUwIX2ULECyYBHzvx0mWUN3uAZ2fzAVuCaRMYNimIlR2pw4AF09DctvjnTv5y/mdOYwbgv6G5d9
/dGBOgjnMXfEQatC59EAnEl7dmAr0ufUC0t4paBI2oUh8vGtvp9ZUAQimUELaYEQe3urmEaIkqtt
k+wgvu6wYp7slKxzSdEcf3ypX9wigwNpE3tw1CtvJ0uXXBAuVZjQLRVPsUBnuSjTRC5UAVyd4CY1
aj6+6K/uz2GaIYrRpsRnvZmhB5i7Vuw7xuFE1ykLVBO57sW75mTt+Phapyra608dr6FrCyFc31Um
2dcvsVJtV535hG5tCxAzNQqbtE9Xz2/rYZGXhLaS6RISjniNJJxTBXut9nJoyJ/YUoQUHC4qGpYQ
kv+CxIARwFuIPL32MqfOf/NY3o9woNiWq/RSKJiMt1Iz2ABjQugCI7yghB0kIQjVdNJYLyGQMdT+
A7DWCSb49um4fFWqFInO7W0dMMqpl4SscQfN09jrTp7F+aEjkeIvTxosmcpHxHhP8fs0PVAhKEBI
6E/oMdgleBaaqMfnxS4JziZ07PiPv3qaAygnlTCYd3eqY/5UVdEbEr8Gj6/+5F5MdTt9MiKa9W1u
lQlcUv13ZZx3YxNRofoaKOUwRPFhvh4uTdKqTf+8HAYRiucW9FO6mhXwClo2p/GPB+evLqaUzhS6
8VO/G5uoOXw9avz5MEW01tOS7CK99Tjl2HrNcfHji72bprkztMbCAKLFiveWbIba3ajbUJ8P6NQ5
WEZJx8jiQ+SU+PGFTNW+ejWokMMhlmRF4OaUrfr1M8ytOJkcnA7sIGDWXOuc4fpA89ouu8fOsbTH
OlXGEBEJpC5kcU6cSFwL31CulsGqmW5Bg1An0EYOS/QbAYMvMBH24C0oZVH1srZ6rqofUB05HI90
r667kqCY4k8nYsc22N5RMKVRR/tIfbE/jb6kJMvKLdr2YC60sE/IuYKu/e7PvdHIh20gOo6gFUBJ
712DiggLsxsm8MwSOTHIY2BLq6Zq/A153zC0yum39cM3eyBq/syHJOXyv9iy372lcikso5G2ODjN
JL5D7RwOUoT+w6kg4rgtVZ1mye37aprM38x05tshApeFtgd6e66sml629frJihyNA1Kb9GCQ2FUs
az31nIxgQjI+LDMYp9D7ShhDJtaQcYyWPG/UGCU+k2RvdjNiDtNM51v95LxZMlWvaaSrDha95J9P
lGNZkBJOWo+RXLvdrJX8l8bE3vtIkuhUQ1mtbmw8mQ9SDa9cYzHYzZ006sMg57pdmQ7GYnucKI21
If3jY0bhCAlHM8DI8iK60Bc2AE251vGz3BDMm5LN3mm7SSTOdTUbGrHgLugRqtjkaOku8U7nlKX1
MoAl0vurWMj6vMsEKVhuXi8ESMwqUhvy+YFcAiMAWm73RAoYcUO6WN8kdkftWx+IVLOWVKmqwfpQ
POprIzf+GqWXURTXUr4XYnlVMZQwo/h6mCf+mbxd5GzYlil6+yT8xvsfvuiyWfjTpXH/3nwOWUjl
xc/Vvqap+daAvtgEO8L3HbHfRUraOsvJz/AjAgusp6WIMcFUeXWeRc3Q3bTof4o1iiJlmzCKOrut
4DlhC+o7o8EhhGYu05EaR45TZbfoENq/JtrgCxVeUmi/W07ZiwvZGJTo3DHnNYPn5y9y6xiwiZlZ
7mqEzbRqYbieDyqYiYoG+VnbJOvgnjk1GRJr6iBUriDvUQj3ihlsA/pF/os9SjhEYaNVnjVTCvdo
wp+4YH1XxjRfRznQrOLcghBQjoPd3RoYp8B1MVzia86rpAwYs0tcEgpCcTYMsnWzdd/h2V1qhUZ0
TKZwgtEZQRh7OUiY7pi452IIjfEsBsyPMWwyUNT8MJp7dd8uu+lEaqM9S5URAcAkP/2w4HmJzQAr
ySc3L7VEsjac9gHU7Bl9hA5QaogdunAHw3GJIQH3MnkN1bZqevG7Jbw+ec1/lODsvOfHWPFkfBKK
6ZeEcRxu2r5Fl/3js3KUak9XZPDRxUf5XJ48gnQAjU/GZGCopdpLbd7EP4721bEZRY2nCOpxbvNc
Tbg85spK2/4r4uRx2E5oI69/tGYMTzyHtqU2EpFgw+5VLkJTI1WVWEl5njxmjj+ToVOBPy1/rtNT
ZIypXbnntks/YpXpyZRuyR3S2yNSIz7TotboNIAA4sEKwmOtbeqbUXLTlg0/xNCpnWzr3Gxvy8Vo
pqd+ci3Ah0TeZdmtV/lTf2FPufHJSdNSBD3RofN3eCYMWfTipriZDYxf63hmb2zx/Y1uwXpMGwBI
T0y5grEi6OagDBWd5X5mY57hdANPRyTTKk+GmlS4MES3ETCF2+kBaivV+jkHYwK7v1y8L4lA8HYo
dH2i1EaFvFOm5KUf0vHHiv+/Pulv+6RUfn7as7z39SRl+b2tuudXnh50OPytfxqlxCR7FgcH2qHK
vKCz9v/TKHVP7hzd8U690FMP9R8Uj/8vcOT01aEuqKOby6L7T6PU+v9B8RgIEV7vsnRfIWNNlxoG
P1CHQ/56CbWQBRSdKPVjqWtV3PSBIRwNilgZkmcJk26TCQvQ/WwNtdxOGnWljVN31vdpgsNHRmJS
0mea2wuQ/8LHoGmh15uWXIgHw2d3tQYL9jXyzOi+mMggSSLH/jwQJ3NBCGR3DShNC7dJldoEBqO2
vIhG/hD34eTXOy2Ns73s0vLoQtDZI2e/yWVnfdVwQ85HulETmZ2O2Z0PKZGR91YW9u55uzQLKUS5
M/boxAqr/ys9NW/NdqI3Vukrkr62y0zQGxjmeW2B90DMbvVfEJSO9Jp6soUvMishVQM5oVtvM97t
HRmihRNYJqLnTQ169N7ACLuK6H8tgUxSyqvCgSTgyqq5c0RvnrVuF+/MKf0rZ1++SdxEZSM3Sboa
KOvvYDJ/mglsuHZSOph7/hXrYkazWhAFS+xEV1q4XBFHW5vO0J6nTEwrQBPFSMKPy0JBXOWm4eiP
YpMMhjWFysbeLBwzbw09ty8Gn36U0fWucdb7PujUbvHDh6Xw3LvatcNPsgM6AzqlszTc8rWdEyii
qIIuNJXHgUSEjaIYBRkaI55BPayafioPjl/lx64GR1b2xZionU1Ib3iex2PXd5EXaFEdb9zEWW6b
MhKJvgvBye4zg2zMTlItMrtxP6fjUq4pHg1xIMIm3XpzGO6xb5uP9WKREbS02vLJBwEosCyObrIX
mu7lD4n0+vI+gj7k6pueNXbSNiO5m3ji6Y3MensWR+Bi8QzkdmI8Ry2xDby53FjZdg4ZqBWBSYzN
5YKQcjPpIU4ChOFn1K5vvTh0NiRAIkrNqjGFKwq+Q1QNMBDH79B0d623gnBoJavWNolGXcKB/EQP
QofmfsomsiFt8yzq5YU9e+lqAUnoJtWlaBac3na2AzkcHtys3JbsTO81Lb6ZENCtJJfZRsvUrfBq
fDH0cdnSQgi34TDfUU1vz0B5xhuyBdPzptD0s9oW2bYLG/Pga8z3GdvZTauh68UynxwEpaQt9AhS
H/N5OdMbPk3Tyc17fzafys4jc9WI3FUad5BXunTYVqXbdQcYXekZu7Kvkt3EQSYiOjZ0JtbLUugb
0h93tM+CVtT9Viw1z0cj0BV0SRA1mq+h1kzjIIrj7/bSPOLJIMaU7gPmOR32k5CEYOJXJF6tn6Pz
0oaMSQm23pGpdAf3pF0ZVWKsaDOEgYCZfM2vT4+pPWvw7ij0nyHw6L+TcTKvvdji4fCx7QEAYmFh
gSyjhXjypkE7a981Vn6becn5YoTsS3s9IET6U+J0u0pv/YMbjbetT2jKUphrT583EXmYMnLiwBvE
fduAY52ni5RgWjLO+mkr67zbDOHSruDcPziIo4GEF+3aKPLvudAlKS+jg6sn7u8SrbzwGgMCRkdo
C/F1TIKJdyFqJPdpoRB7oMlWJkrJG53IXwjYsgxcfxgZW3VrwKSlBcO+pw202O/3nsy/LS7sWjb5
/sFhujz0ko7ZFFrpZex3KYEkVrzmqzBuori5GdJ2o3nc1FKVl5MnUoARzGZZH7p4/9NWO9a1KW4T
s3EOME3jgBfGlmaqfaTS8aOutWxnzOkl7gpjD6KKIwow4hVRBHNg07g8oFqzNi3T+k1njVANFsc/
y1L3NnTkDW1wfcs04R2rVBvdoM2c7jPzSr82BzeEcGV1YFfMfgiaLut2Oi9qq1dNT0fLjm+tafLh
W+qoG7RuLdLiC+FhZkBLDtF3sS0bYgSntHZXS9netk7J7IKMFX9muk2tzOLnVeI5FgmBdTGrQxMG
ODX8XZJ2n3JsEFuzWMK7MRsvaq2RAUzP9B5Zy70NkGaVa8Nzu/iPYCbOCKeBtmr0NWngOVm85rht
R3lWOenON9OQp9iIS9OImt3oyW+lPdsbWy7tXu/MT3XoZgzgjE5GEefD0W5G/RJE0W3v1+d5Gz84
mUn+GbGIegUTmpl2g2vnSfgjrVdhB5maS2vNu/Zaa9cCq7qdeHWovIcIaIWzeE9ZGBmPue05a2m5
fGqa4MTqDhcoozdDkx04HXdbe2jMoyRwedUMdULb3K/iIJtzb4cQfTmLq27f1elhSMJsR05PApRH
q2lValsWszxYQh+9MHJljoWiF9+ExvuCYat5l/Oii5u4UFFSrmwuyKrVAjCm1Yac7/hrPTkiGM0e
QmfDmjDm94YY9iVpw/6wsLCmPk4h2d0N1EGRWxbfoKvufW9+TN0s3wzcD8KBKguE7SbHAeQ2YhNj
K0iMNIPItpfLyRY5JHVIXOueU9jRTuxoO2vWvGr7yPoSVn0NjcnIypVGc7aGGcbMNBRWeR1pA5Ls
ShL21rGu1aTe7+fKTteGYdTbsq/7c5NUNlQeJoeXXie01dLuY21UyzNRj5Xjg1GyL0eMvGBh8/JK
j+phAl+TC4TT85L2t2WqeWd+my2HabDuxaTXXzU5aNE+LNBGbG13tIBA5MYoV0JU5OaxzpqbofO/
FdpwbcSQRTsxdretXV6PpaZxgNRuFF7oCq/u51ZacttPTnUgIPyz14r805RkB1ND/ELhclibcFSf
mF7FfkQu/5wuhtygg5Jn1qSZm7Qa4p1DENTK8+osKACu4tAbvvhRBO1X97SLCLXSAx63EQps6704
PUHePW38lR1b+XPlufOdO4KBzXrvi5XZdVB4hftAYFWy1kJHD/B4pZ+IttPRU1A89d0cq4KF828S
6iPihaUrgpmJ1aL/zXfNz4s4wWyK9C/IPF9nXXNvfb8cPlvtsNHpxF/iirNxPrBku2ltIJhPpIg5
FEuxqnWZH1G7V0SN9YI9Qhn9H3tnthu31abrW+kbYMB5ADb2QbHmUpVKsiRLPiEkWeIiF8fFmVe/
H2bA/9tJJ7uBPmmggSCJYVslVZGL3/C+z3s2zGwPzVyGRGQSy9QF5T3iiBpisy+6O1LQ/f3sufVX
bQ72JaCqhx5b3NYIkiAJA7htNwWIxFr675zOGXZNN1jTw3WPSWqc3MIKdlWA5cdB5LXBAcUDguZ6
DTSa7DIH1l2olamJ0gLmb2k69U1qNOBd2ma6ybGl7YfSGMk3rt+zODfCjjgW41pVvfGFA7JBMNZZ
mb9y20FkO7uI0VXktuTh1WjFS83q8hS7k7PNqAWfFlMPXBo/8xdfw2R9yYVlvDFQcd/spCDle25B
IUcCaw9j8w1zL7k1cdShdcKUgzXy6HWzRswapgbLvI1oVCzu2wKG7pEkyXVO5YGnLOljEeaRwVzy
pNBIbCWBNl8CsCbKOFNohTkhjCqYD7gMvrPGcneNUb8xRMGnyc4Mm1i8CFRKyBOjE6x4UO745I5O
akMhp5tdZ2UJ+c3uvvWtjRlqrjqYuIC7nQyvk4IiDVC43Au7ANATVTDIfSPbW4gNViD2MYLowyZS
1iUVqYVUyFW7rHL9ExhCpIQtOyfpBUjNxDbra3UPBd3e6cYbVHCKJjQRmzSPHpk8gQmqzXWk2RaG
xqpaN47C2JJGLHCnYuPV2X4uuPZyXHorlmtGWJJXgeW7X6MxqjlSEmeFiLJfNTXS8VmKb0PQgmyq
g63u8zaTLPqIfr7cQFJAHZTkp8HFwJUaPkK6kfIQfRtRyLFX8VzMykNZ2vcBApMdKdDvWdE9oqxx
QKpBaM7pVczWIb8MLSRR3O26siG4WZWjzpoaewLxNPOJxVsDhi7PH8e2YYhCAh4hjprNgkqRFlui
DxEsVVdmWjJdy+dH/J+ootBqhQnI4u9SGWtj9GZsblzpoIRWk27nGB/96NEzshucZ/ZF2Zhhu7r4
pAAGMC6ajZHOwOE0afKR9sgdG7Gdsy5/VHaarDO8qlsMz8HGtil4sBLAaNbS7CxjDpgJu/YWWH99
cf3oTW9UvA7kiEVikONdPSGHDBrXCKfMo/Ix8LHoVXopxqm7mHoZ5mUNpL9Ry9xEny6YqI6a4etY
s0or9PqeJXzgDTdsfr+X9BzkxL+Y/vwaVy5MsKa7odWdeDMk6pr5EPmy36BM22XiU/PrbmW4jX5j
NGm1r6W61ol1KkbBESlqH+59om+rihYXQZ21s9p+Z5aOwcQqPfkILqgVdFyv/iMJcdbKSubX0eve
oy5+K0vJ9VNad1179srosezndkVLFX/TNCJqO7IPCeGDFGV5N3PgP/sVvsEgKHeSByTkM7+6REQb
rrRCN25su7pLByo0rUn1sO1AUK+kH+vY/cqBEk27kore+yuZjzOPhTTix+VpUCM/qAQQdr85KK7g
b5MSH5bEw2JFw7QSFkBVTEu4f8mizF8y6GflJkmM/MJjC3zbWFoZRR6ZNmtTqOJuQFq577WRTIzU
lbsUxJQKK1PpIizxhL7gd0GqxwCURqeqH4fOzxh2iv5AZS2xuotiZwcF9MFpjk84pN2tKrqHSc3g
1crgFs5kei0Szfh0kqY7zSIhBsPywZNmkzx2ZTRtncFWD3aBBwzUzSt9fHqWhU2TH+uwWeMeaGMZ
31hM7cIOFfuZsbG9qedx3Fkg4dZpT8fUe7a2bdlsrGGxUwQUpDgUlr1w3WisFt8MZO14zXxDY8Wl
32K3QmJcpdbGFFl06yIV3nvZ9ObnjOJz00O4m/GOUdieiy4r9iqdDo7qkS4O/QUJHqVFIxCjyuAb
VqpkXfse2s+czAZsEQWlkJrXg+TLNwGmS+6dmBQCLtd82NomSMB2NHHLMccUgMoO1I5ghgvU2lne
bzmunA0n+sRH7xSbDJt7iq+Hhsq/71INNjr8tnNtjekLKNWAatrW5ZnHNU8iwlKqy9QEp6Ip/FUl
UyKbI89ZdTIPNcbesNvNGqdzo+MvyZJ9I20jVKpKV6gJ9VMr6/bYlNZnPXfnCSnWaukvzDm5GJzu
m5Fs4muq+BhLSXRuIM2NkWVDqKEsW7mAHEFr+tppsNNrYiJwlGV+jl3vqfThpFNjQ16tuPybcdwW
hr6LB2YeQOfoZxwxbTvJVkFDvIn4sf2Yywo1YXuemOEDkI+Yclvogmt6LdMC/0lO6GpoBT8eSaTk
j4boizmVHT3aizJDEy4heVrjdBy4U8NuwWLpXcsZ6RhqTRH41nvpW+I5B9+uryPq60PSTOaaNvLE
Ef1URX2xtbtxQ7vFlcykP2z7BjsgcSeX2ejMnT8OjFJmHrzMfVFuG/cYhg9+2m3mniyfusZhTbMz
F19rW2N0MgyDvzWZM3N23ptTPPET9e1GugPdlz/gWqIlbDV9Nc9EzzIVWBtRMhyFzwzbsYu3oi2D
uzTW+CB9Z1cPtVijOpwfUVVcvTlo12NlmGur0bdt43grW6nUDSmWNRKovWlFk5M+5JH48I360szm
Sfruq2WYTMZfWyPfda3/qfqpotVNsP4acxpCk1zXaREapJWsMbp9Vi0sxkyT30StiU29jP8X17U0
yQzJZp95yZwG8boomAcIY6Z0wb2dlulVCQ7osOmUO4YVBJ/bvOvNo0ZdXyGtzcAL9zTmfT0p/hBP
ckTvORrQqt4UzViotWg9dvvuqcqNE7yB0E1H9jcj1L8tkxxUOFnnrORseDVP6KnuABnMamfjDQ5W
2CTUIclqliCcau2K/aFycspj8pxWI1V5+6Bh+mwIWkHxuVWaHFRosWZbCGMTd2Femx1MATswamK+
eY8cgJUQ7rRJv+mwwbyBCvVkCwIgaJha/LZy/u+e2e8+ystr/tH8n+ULv1NccM6J9v/++Mvmt1/H
H+UyAf/hFxAckna66z7UdP/RkBXxh2ln+ZP/v7/5Hx+/fpV/nMaz4/37aXzTJPxTVcmP8/hf/94f
83gsSDqyDObgzkKy+nfjkvELCy/QWib6it8H8Rb/+/vg3dJ/wZmEujAwETW6nuP/Vxj4DPl/nLuj
B3ACTHM+EgcS6fSfdRSMhGtHVo08wAScz15MjDgZ0dwbc47ozSGhY9/WDtgKPDM8iAyylO1VX5rE
D9FPPs7RgmPACWAyOZcuMdmBMbFclBESJCZ5cu1NGoKHSioiSpo06eZTlHhTx71REYeBEecceLG+
57vkkJuEPcpLL4r+w0v9hVGXJPNWCSvAcYNM4x57hhcqgpJ2/jCAu1lizytLTDsPhcuxdEa2cG5B
8jXfpoMSaiiqVyso5i0qUbKBIWMcJkTDHPjCpqbeZ6ARO/WFdI1OO/pUWVAiGfV63/vYit3tEHhU
t3ofxckm7+JR8agRmvMi9AACwBIx3YpT2Vos4FcDNe1wrU2vEwuad4gvc6AJf1vKyYjvh1h30XnI
vLZXSZzj2DYJsdHXmtAt52DYy5+MyVH3nkclq2LH+BJVC8EEzsqdBCdXZDTYSozBBwsK0sM1CGZb
5W4EvAwDcPyWz1N823tTuSmJEGdK7MFYJPut9p/nbmw1TsVh3LB29nadO69bfrVs4Mk2Tuv+4lE2
NqHUY2ufoXOgDocrNETAVlR2h6Q62+Uq18+IqDKgNttK9X4a9ijeToqqoIaBeq3xWHDBVIR1tF1S
htoURHe9O42PPMzksy4mIrSyQpAYBtK5TaTzoRVjeo+SBhBPMNbrItCCrSB95tD6gfWSOoxPBjaV
68QjTSAJivZoR5ieDSO7F1jy7/oROTx619gLoRfsNGNwKQCKwxhMDySv92qlBUHz5ixx6bkU3nqk
Uz7I2IVcNLT5Cd1cs2kwt4TYojIqYnLaAaWLHWzC4N2NJXNIFan02mOpeY17Hr8UAZN+CSafB0Sb
GtqxQFQPU0Ev9DvVMKseiHN4sszsIdUq88UlWigOTVu+J3iEn9wlJcDG+rvlkW4fYtpbBtUjBHlr
+Iiixn+dmSBugqqE2N2LuH1lzLdJZ9bKhhjslayGU28L5zaDWrG1+hkKgYvtea9YSB8w4bjnqPSM
Fwih/sXwioGybWgPQSoJjbengCq/bB4aXHa3wNnLvbRy6zRgJLvgXmG3FVfOHbQAck77Kn2uC5G+
8Ilmu3HsrFNXztm+K4rqQuxi9l7B4IjCSMXeMVHWfK2dtqexQWSJS8XoSWzxPaqKloWzpjE616wx
ORNwZ90Fs+7iBeeW2Gejihjh+0lyLGg+bzsGEze9spKvSClIDbemhfks++TcClk/dFAMviSJW5Hh
CcVGG5Pghalm+qR6tz21ThloGwbW6VGfvdncGrnIr+iWo0MFX2jXznqMNifwt6runU+nh5aCsGj6
OqbEzjOQJJqsyg+tE52xHxVrcEX6EgDIGquID2ZQnSZHnxhtWhSndve9KwakArLI9jqKt1Xh0DEZ
RtPvVFJ4W7i143oe3fqtishJ0ush2WYEKoVuYQ93aUnrKaQ/7UvVWXdIc6fnDoDROy7C/o43JLod
UYN8ZRJvQGgZ8jX3Sbsu8zHdDzhAdwCbXaYeXSkfqwTOMR87d4s21NvAk9V3S2PzMPs5E4Qx0q3N
6I422FrVXj0DlSQTysllQ9GLlU87/TmbglUK2TwdlzLNDEOHh2qU/RnK17ViXngxSzN+Nn3u/9kJ
6u1ogXpdkfekn91E6ueglcFFY4N2N409cHKjmXBxlgvZJxtvs7qrCP/iRkUiHgPfYNCbhxFJB4cE
Kc6xKmkrcATAYuqs4tzVjGs8i6OGqSf+S4QHZm0bX9yJJVeog0sMm9qd3vG/jfSLmg+It2vSdN9A
LnpjY8hyLZVHniUIjuvS/JbSNh+yxkHhCdD2wVBpcx97rXdBf8VAq0MaBs5Y1o9N0QWMfL353FMc
vlZlx6rWMIb7LCHLjIVc490UwzB9n5i8EewV1wCPCmc4anHe7yKS8i59q6yjmZmL56aunwZAPsSF
0QNMNnIPKxnFHU+2Cpx+V775beF9Tgh+WHi0sOsxlH1nApFu8IgxTwNrNIBWOU1j46xhdbYM/Pg+
w0AjR883JCESepP1rxV0mAx3I97S0J01dBrCrp+irmg3pYc/ynfyJAodN5WfhY0GiWjL+qsfF667
sSHiv1lx7O8K4pPOnRH5p94vIIyMszoIovKCToKpmUyeb0zU2uzS2npwm/p5c5YkCW46v2FAXGpA
clq0JqktmVlnHt1kX3RffZhrYJmY77LC09iVN9bQ3VVx49/MWjB96FaXdQsaisc1cLn4lA2t9iCE
474AcuDokSxZqHu1tFgO7QoazBxFm1b3y1v2mdYlYY/KsQRqTpKkRbBj5Pg7r2VIxjUxJEBkyOAK
c0OUIUga/1UiEd/qifWKC6U8a3HhfPEZSCO1Ga2boQ1sjsHJvCJg08M4Ks7LB4j7xjJ2c0s6wVQk
6yCtzTM0ovQQm3ANlCjKaxmb1qPnt/0GyjSj3Lp0dpqbMkhEobtBD2hi2Uoa0kGt6sBOo7nznNh+
b4Ui0spoq3ndDX3wxXAQBhR1Y251NEUPcPSETb9Y2VcZ1fCqzX4M7rK48HZIN8tw0K0bP1IDH3tu
66gZGJPa7ngMWtPfoPmqP2A2EcGoTYyDo7b29iygKmK9GkIMo6m5VnNWXeVUEY8nTHM/WgwAZocV
yzDMwbyLDOV9pRYwH0YrSGHYOJb36eda95KXvrONZPXs1Jm30dLgzjKh+/Pz6S11B3w+WDcD84y0
TUH8EG19cAsTUDrCfRXx0K7n96RSOWjQJBqOZjeunZLH28QYiUvTpqVJpXONqE1J6eRh3ZHfnLJd
Vl66tuqZ+gNFQnex4q6m8VVPBF7kt/hi7SqMWBnteN4V2x4KCV06rZGWGN6e3Af4/IY38lTwkhcK
NJeJb8pQu56ifVelEZtkSZoo6RqGPDhZbIRc2ZjzygqtgLLHFGy5XlK+9g2uQdqte1ctYXsEIBxc
fcJTKGuWlBliYS6OwGO0OQsmkNLcSZ1jBQEMxfRIpUpEo6kPX3o9ix9JzMgebZMakKCM2Q5ZN9W3
lWwDUrpdqpXYiQ66V6EliYEBoHcoeYIxMo4OYDeY1mBpTI9pi8yClZpBSmISB+We3i9uPiwIhk2A
FxJFO3IBq/Zvot6Ra5RaikQHNrhY1q0zQ9LpEtQMYgOZQMWI6/FImse8iSn8n2em3KntPsQu7KbO
TC7o+w1+SvuYS8/4liAEZs6RkegRIWlYeTkOk7k3D5PmFat+ENa67rRmU1nzqxITowvtzq8Y6AWi
d9dw7AWjbDY0ZVsMO93SQIyB5xppEU5JZuSbLI0f+VisbQfZJ6RT7dZWRnGjZcktiHLr3Dj2i9Gw
mBz7tlvFUmZrKX1mgXnGG5MThJiRI7RCI1WtUO0VRzbXFjs4fytiyP8sHm7FRFSEpbCNhv5Iro7u
Fmpr4HcKZ23E0S47awkEpQe3c4xHUHPIx7BeyEAZGTwiTCDviOxPx7sdXSFDEljQPHL5vQJ73+Ch
jx7gAbj7CnrfkQG2fhZESKz7eLBDMNk85hqRHJLKw/7YtHOIut0JJ5vozKps4wvJ1jzZCWS+dXR+
uNTPNskM992tK9UyDERp8W9d618AGX4WVIPNMBFesLuDX+HTH/4oyBIR44Ok85NDmje0ddrosZ6Y
fU5pp5PuF1sv6veKWqrgkQ2h/u9f/CcrAV2pC5ndNBd/lAXe96cXR83FJmSukoMxlup9TlVxUyWZ
ANYWyPu/f6mfjATLS1kLaxepre782SCYoIZyASXwUpVZFxvukQlf9hSXH3//On/CZC0vhCCe/DcT
MInr/uS/InJ5Qo3ixYeuYm6Mkcc+uN1obrIiaa+1ktgl+kCwGZ/s/LUiKZbctjkWt1okluaa3Vqx
+ftv6c8f8aK2g3TisZv4c2Rap7e+aOkyUBAX81nP1bSz0oUnQRYuenk9FuodkCGfs6Gi36BE/92T
IRgwqmzKz/bHWdCv851/DYr+Z82P/knNCd8NYf9Pw6MfxZx6gHsQt+5yj/5Lyen84nno7X5LWvxD
w6n/4qIn4GaCAMj9tHydP0ZJ7i/4fE0GBAYRBdhp7P/KKAm02o+jJKwXPLu4idjoYuwFOvfjiaEM
F35uHUPWcHS2lFAG3b5d2UAbGOC6dv+ik7oLCMMp75NqKi6L6nJV+wAlwiLo0o3hJfqXtJXztFHm
KG8FBRagbQ2nf+Cp3Rgk1hFmpoFULanqtePj7+K+CGyWCABMIBI74tRnQ3mjx8hNV6WZ3UC+k1ev
tPxdrgdiF5ElurMlVWxI+FW0bjjKdnMi1AF5qXvummVUD7ucdPcO/8QqH3zzBC/X/Zp05hJICi8x
5CSMQ0t0ECNJoSfTtozuy9oGt5dow3jo9Dcp5/IVfYl/nqUVUSCOfksNgD1hQFO6ldHo3g7R6GNs
cINMD0VU6oeFN7iXytTeB57un16VBLdWWvgHaM/qIx7NqA5FXhnXRFQdsFlL3duNPRxT6ek4GXg0
kMGTmh+pXiJ1cIBhIFuzWMjDGLnEehGfmmrW3mmzAV3BkUSLP9fFYUrq557py306LNwN4fePomrb
L0HQjuyptVm9LUCTZ0bLkvmBw+KSoUbaoYkK8NL5BW5HPCsrkzzeg3AC6bH+NdRrjVmjY/IxfOWo
ZzXRFdlblrQt6ShJuzVow95nvctuEp1k2Dl2jlK11VFF83yqoqwPC8drtt7oL5niLK8Btk6dqfhQ
Y/mMfAJlFu9Sx1fLtYZZmpWdJsOLoFnnLj8oCVIr0D7djZE42j51dLEDupg9YFUWX2Wb8IBmNGix
Bx7LcpPTYRooSjCqIb6yJAQLLkC0j3Z37uxgbsKu1C0Q2waoITEv7uoYtWc4NCQuZbNFRQfeZfhM
UJpRc4yLm6/IcERUqSiuCWCWlc1O+SZW5bx25gnOp/LzcwXi+sbULINGMh8QODHKYNlBGRw/Qcw2
Xdqi2H6rx8GuGP04LI8z1ungt/P9XM2YJ9gcsszzCzJFcye4i6NJhIOvbSqRoxAhVcZVziXJgv69
8Cx50BU6pCFF/bnum25C9CHG0zwjG8R00BaPQZlGz1ruxtoRiWedboLCM74jKGu6ldCH7r6fBzZp
PemSLy3zWjaDRd0RI13U3xQ+mzCoBuNVohpi7zm1030D5sLf22x4m5XyKUkTc2pWQW4xjIhaAXet
iwzryep1caqBHb2xNSZphnHoFIceOWX7Ki78b6mne2fpjJPOaE8GDzNyN0RgqJYRVyN6I9s5bsqt
L4r8FVdJ8Mjk+U3Th2rtVsoCHe1OH06l0Eo3hlEWm8iPiuc0Zk8VZiplPcOYQb20HjqBFQLo6uBH
ZbtGIUXB3TJAvxHmiPChVXcMQAPmKAn3M6ucGtCossl8rmZIqgxi575r0B5VydpGSrmZh7Y+ytLw
jo7eABSyROrzPjC9KbuOYw1NjRdqQaXv+sxO7s1ec3ZlostxrQVtZEMxVPqLKQWAaZsTtTf1aiKO
MU9SGtwqO8STVV9QVWGtCkqrvVd+YvPGenn6FdIx4cu1gWSSEy3qDlE8ol/0taH6xpQYgoWNh3EP
8pWcJKZaza1NOM176XioRhsj7WmAJy6DOEDXkxIoBr7Ztvut5ov6GwDa4aMmj+1lsgvjbNHB5Zt2
aPxpZTmTisIgsmoK6iCSa9+sCI0XQwQrRoPObujVl1g21ZpabkAxqBIARrJeu4V3tKupBZNcMHIW
TUZtnESHVHJsloZd70Y9f6Bb73aNovRPKGwQwChwJSBxpgL1a+9u4BDM32dwNfmmN9x6XVods95S
9MCodD+9HXWg0d3Jzmq3aFH8DlXyddZiluQTXYHUn/1J0qqj9mE10T53WArS22hkRkkGkntrpOCC
ZiNT926e6feu4cVXjsWRfkDOB2r5J5adxX2NdfW+MwgqXelJGj0NgBmeLWxXqI0Yyh4FdrYnH641
h9TAbeVDt7zqoMevANmYzsS5swzIbZyCqHIRaqClQ6jNsc0jLxzzKbl0ZtChavNqmuEmzy9poPPt
ulLbGk3GJr/BBMitzhZpZajGvYFG5d6i8zbPjlNESAHmNvpi+8o9pIkcHlgI+hjGelas1qxNt+DL
u3zXanWJz2+KLsTwVV+QLnuHmB/8HYXnfBgm5ewA3HVbckrnb3TnI3DiWpv3sZERXGVP6HIwAGzq
NuoA/jicRyTUzieznb2DSBjI5EN6rbMOglBtWrdRiQOAQ1ZG98McLfJX86zGMi7DYrYXsHFXXmMg
Ubvl/XxQ5WjcBOnMaNzWvF1aK+1Wyr5HFWEOeDQCAtOjFpZWMrLiX6l6hKvn6O10nBiq3plSDTuy
8YJDb3TNk4rK/MqAv99zP7kT7oJSoXLyEKQ2QwxPaJ4mfY0LRCCJsIL6brD0nC1LagUh+CpjI5xE
36d1Zt8iV4jOsxeMh4YHI64wc7gUgf+ul0nwbjSWWa6cxqmfE3Rh3/Qhkoem1Kod5mXNp33nqOHy
Ezyk7cwiSVTXvW3Sp/KKpHb4VnnesJat4b6YZeLfmlPBnSeWQxOqiZns5mGAHq+UaZZfyHd9BiEG
xqkX5CyB66k7I9QL3xTMf4fgJdEi+QUnb1NfXcVWc295ANBWs+tKB1aZUes3posoCBWiUeg1nDeR
VIvxg3e+NOfpi6rj9Uj+9LS1hOttq8D1QgFzKgrTeLibDRMxfauyJt93rSaencpyklfT5RYnFVHq
zkaRbBkviYbLLvtsGCP9+66MSQvojlyyJlmSHmmuWvNaR/MLte/4Ff1/8Z72o/kUYC55MOq4OsJj
e6gLb9rkVp0fvLqpQq+D7uyV472bzS8cgJ92Il7T1n3xuqF7g9tDBWErDD+N0714gZbuXc/PrrWR
bQY71274cMyFYAwYm9TdT2t2eiY2VS2ZsiPrBLPUJSCGGQjcWc4gpxBNqKhXlULd+uC7ndrksznf
CaZowKhAkObabx36/7ZQ/7SC99wFDvmfg0PvRfn94z8OTfZafP+hjfrtL/6+g/eMX+jETaIN3MA1
AYL+yxPHb/EYZ4rNqv3Hbsr8hb8BTsGlg8dFt3Rfv3dTNl/OdnSIo7+u7v9QIPw+aUG8gLQB7cJf
TF64g3/spEh2oYWCnsH3wPcFROPHTqpGn6FypHd7zWuQDE2i/IJcqU02MYEim8R0noe8788c8Qnx
0dVzFjvaQR9YZ4DCQ2g9C7muGju/C/q8uGad/kRsI5LxKsPrVNoD8JVlE64M4DY2I7ptSrHOIsi7
VBm5BeZoYNEd1CsAvbM7ZGfweDt2EdG6VQ49wIDDk6eov+pV8tnpXXLJeR/D2qvwdhcExOgacpoR
ccsK9MupDPSry7m3CtTwWo7snR2pCG1hH0w66GezwNVzi5wOaEwXzxp3OI2rkMLvM5CM343+Phod
btYE/w8+4m6ar3aK8w75KlIAbTWK5JXwm3JdMlJ2WuJme+Md+PxzPTXbMoPTpVArf41qe4+By11R
zgKdangIFtgLqJCeZZ+9eli7tzouHV3J8/IOtDlhMPSKn2kF/bSJ23RrLTEOFlESqy72BHPN/iG2
hnu/GN0QREB8UFnwzoFOWo2w93E8nSRt42FeaIna0PDG6DryuuRois5kfD0+uGK6Hyr7WVjyGI/Z
q6pTsNzOBfGmclfg/Tc2PxBEyE/U41c747OarBaheEVjZ8vjbAMbH1EerwoTeQZSUFYEgvk6VAx2
aKYuNolcZLPagt0hxWETa8t7KfLXzkCZqk+A+9qBzNHltSoyQzYM5q9Quq+tOezALJ5+jb3Qev1U
eRTdvRSfVsYfc4zkLOV4Mvlw9n4ZIKnDV720ME9zRBJH1rrZOgkw92FwJOs88dO1AMN9o9jmldP8
pGxSWYQzPuS6sx6nYggLHnprGN6vRQ8WDE/Qu1/Opx43NPJhhcum9p6TUX/za+s2GMAKuLiQJ1pw
gJpqX4/9w8w6LkkQKbOD2zNtECsN314oWwYRHdITt5zEZsDoEOJCtY4Bg3F0gS3gZyg1q6rRn4rY
eA+sAT8cLinMf9nR8PqHWnUP9ph95jpLP92lOejy8cGKmFvLhCUdiTrU6K4mQggNKPuX990o3Aso
pueyLtItqLAL3jlv2y5/b3m4i5F+YbDcZ8QN0x6B5Yx0HhifqcEEjBBGe6mY1moJFgBdVq6zEfrg
VOPYmah09/WSS8COqT80uesfxl6j+hFThra0yinfqokFUtYfc4Gm3dQy670l6WDqlXtj+JLgDHYQ
SW2vFdT1dB3ktbVGSzO8Rl5Ji4nKL1vAu3XxBOjuKR8JD2Vpi4ENfSmKWhFdqJa/0b/0hLplm1G4
E+1NQo80KbR1owCTQLoZytVRxUe/bEmz8+pLpolrgXBoM2j2U6kZhEB1jrPpO+d1LCasTcBEuStT
sUFassL+ka6qOXC3eUKmiTmV0dVonZYsDy7/OTXfSyLS2BzktO29jpPHNLaWR3wE38US4c1lCLdb
X4+m7ROd6nW70eSim6T37GkuNXQ9HKJefWqDOsHT/wfu+s/SqiUJ01soKNz6RI7+TERnrmyTqY6d
wF7iuSyW2mHkj5fEqc8ziTu/VQP/6VODJ8+/Y2p4ZjD644FmOcBPGGj/ZKAmKrcr3Mkr9vhyynVh
YNMBXbNyLQ70f3uY/sXz6ac53/JKlsWonBcDog3H78en0+B5o5VGVQm8RL4GEafhchynxjCFmI2a
8sD/6du/f80/54rymj4ttAXTe/nvj68ZW0Ug/IZF74TiduM0/QPq6SzULJxHS5LL8vNmGeDHhtPt
71/a+sma/tvPGwA0Yk4OyfRncBqJpcOcTn6xb3KFTrrM/esUuWI5Lk7oQ+WeqKH3gdyRrRz6/piy
GUQ4Xyx7YSQKbsTlOp+6eEGeESUULJFgKeUhsllsGRzfYDFwtbK7qsv0XLhqm8NbHvP4SXcErfNo
X5CtayyviadheFq9xLDrQtvnePj7n/QvLiGaZt2EiG6gBPyZFmVmSUBKvF3shYkXqCQfOJiv+Ux4
xj+8zl+9o7ZhLaUV6yXmxT9+msFg+CO/ybUaZKAfQY1MRmJv9IxDuHCDdN34kgwRst6yfroSMJPD
SuUZas/xZ91zLi+lSiopIAxzPMUa8XTB0D0AEL0wetoxw2xXDvnlYRxjba1Hc3yOHXPa5bFZbcZk
Sk4do7D7Qo5P45J6xULTPraJn28GFyykXSSfUYJsoZDkUjC8LXco8T+jcn7yyYaeW7KzSAjbi8nZ
C1HgZcTnSbM4niSr/9Ds5iviO7CwJl878LVvyqE/8AxqrL9/I//ihGGltLSXrG/+jNaDDMTcWbOK
/TwgTKOcGDnZsM/BXx6s/d+/1s97suWuJ/wVpCWbosD5meemzAkUIiv1vSN7Bs/kcpX/dGD+eif9
G2prudNYRpjA7fh3ALvzx+siETVCGF0v9mXw/9g7k+XIjWzb/sqzN0ca4I528CbRByOCbbDLCSyV
DXrA4ejx9XeBkupKWXqS1bxqUJZVmSRIBOB+/Jy91+7VrknwGQBAZf4nvib48vctY6hMwHw3xO0Q
Bvj8y/zGGMNXtD+/4IcqV6JA9OfnqTwAIGGTDVid1FRwsox+zO4gtx6I4QPT+ZkAJEmgmTk35zxx
t72vnn2C8lYuGUFHZFrTGloQtFyY7WSq12onNOEgnPzFvhtxhpki+QEON6MZmF36MbvJnGgijSql
QLWA3TqWWhMAQ4a12T5WpUAEIOfTP3wmf/HG8lkAUGX4ArD/Z/VuKVQ7VlNRHqycg0LPGHOdtOT8
CSPjd465Awnl1iaf/NvCIZ89bDQSfau4a1Oe5TBDQueW3W4IZ8KhXKvaoHh7G1Ilsah70Gp69xaa
hYsDwcH6LdKNo1mJwHdXGy+dXkwxfJ0bc4WK+GmUVIe05ZFwGSNzBPNlohBDuR+rPbP6Pa3hx8hx
u1WqeT5txcLXuJCeA8NON0VIwpxw5pdA6f7y9zfpL14S9ozlP5YMOL2JPz9UQ1TjOBn68jD45YYS
Z1x5Az+ObXZIFKN/+EQYrfHtfnqGfXZhljUoJzDjftoda1tOUtgdrhvRlMx3GpxBYXoTslMFFp/P
XPFIAmADyi5YptKUCjDKL25GAYijCCB+GeD1K/p6G7hzsUrypmUe7SPUt85G79/lAT3BOKDaH8tK
bqRqvhbp/Djm04l8LTZjHrNIZl9Q11Gl0nFNZ4RBXbmhPUfmXwJWoE19IA7O7cfxktay3EBrpHtP
t8U1Wr5CAT5SYddijGhjQrZANi2HoLDEWju0WXVDdN01aTlI+hlxk3PNUc+ZB5gekQlMPlgR6HUF
NX4Ps/sGzQWJffAckjKbNssfjIL/J+yXB1J1PcMg0ruW16gZndvKG65utBwgHNIWfReLRl5TLZlh
ehlxym48xb/WhvNWpxiCS2AUZySaXzXqSGArHBXy5JJIovqCkVKctIy3NO4fB2lDTqkcxnXFjdGn
Nx/hnhqG96pt8xsOxfsiZGdJop4Hk7fDHdpLbjmf44a02Mxybvum3yBxmkBPD3u0cbQhSYE8oW+7
zVv7TWgclv/w5P7F602tw4DBXLQDMH7//OjCpUdoZjvFATH317LpHxuTfa/nmIWBNt0s9dfHUbtq
A6JIAyq9j3e+jNvdNOD3qVO+rC4kDcOSYU4WbHy0tR6CKLz9BAWVW/hR0yFfAsV6yHWwZOxkWy9R
Y8SLBBeaWTFGH/ZFAGSELvEerGdP3gqDNSZtp5deUm6ZWqq1axLtPEaY9nOfyjriYMh+GMuKDySi
zPbS7tr2rKBaLHMKjqRBl1/6rnu0nS7ZV7k7bhOdoRMa5lMRD1cwNCiJIc8xD5u+AqZVMDHaR4/T
wSFL3NueTYRDZneV8LmWar71ft9f/9th+6cOGzAmKvD/f4ftUpXtl/In4NTH1/zWXMPdQqeMCo8j
kPnRFPuXTAExwifTxlhI+I5lIgxjQf5drBCgSDD5K2ilOMCRHf1ve83+JCk+UP0KFAY0AK3/RKxg
L0n1f1ymeaEIJkNatJxkFkj4T6WGwgQoQsald56iuY0vrMBrCaHTWTu1m00HjxyREldfFKe0eqW6
RIKdL8e39K0JQZ1g8Sgo2wkGqcdjPNcY+tAGu19nLQD9lIlvr+xCTecKC2/+msx2fa6a2fyWymgM
VlaXjd3K5LQxLWPGXu4Tw62evbb1xLGpA44RuO71cNHIyLYxOEAGk5hOAR252UWhZVpbXUiROxln
s5toA2rlR3jdyllsMKJ97pmVMweJsRf2I5r1KSWZkyMOTrOJCBOqUlRFW+wx+BdtN04uOUDJI0pc
72DoTh/7qkjxiSXl+NDXxl6kndhUIngdylHuYyNvcadH1fJTgaF4HR0a7tAEQGSQyhEHFn6FhQVh
WfhIyc3adFWeokQHi8rpnYg37ETYHBuUdSHGtxWfPHfZnDvEDSJxbux0bu4bNaTuabA85yt3hFYa
4ZWhvs6umo+tthvDPnk6GrNtqq2Vsgd3VHvtqzjfilEMlyq188TOF2Ms8pdyB8mk6ImKtOO4lYcU
GTZoVngxqu+8Ew4ZEgPmtcV8WOCSibOOTWMVRJrQgqNVQHXpESYHBCUDuUO04X9QIz1PbZRAethL
YT02DYE8ePCN8Rtzc5X+CMAx/JhCqiSWzLJxCuuJWDprx0hlwXsClvTe1EDUAsL8oD8PyBZvKMfg
dXo6C2PM5116TDAoy63OswdG13prJsxnwzgb7poJLskSYcdjiUN7M3FQJazHsm78NKu2UWTOuzlJ
sn1WxXdWosbH1u3sBOxALmjMIVpmY21pzvgMvte25G6vReqHB6wsWDtzOTnHYjT1jglG86USKv8q
2tqSqBAbF0N1vThg/NCHI9CmmoNbE1g3jYTlYUvaZilTautgl93nOLX7lrrHdu4N7qBDj1BFnyNt
m6cotYsdRDVj30sbIheXu+A/UntrtsaHsmqtxZDP3Na2Qg8voz8QfynM7LTAcPCz4qGiAnHLYz+Y
CB2Ih2Xk2Ob2GYLpfMOck2o3NVGGd8x+tAT0ZUJ36fLo1o3R/mw62z1z7CdCaMzCz0zdgh0xQT26
DWlvszorbzrLU8+QVW+d0nMelif7DieWuUFzA72rti5zimSDsVi79qVy0PwrVCq2VOaPyprMu8rJ
ordIJbQmapsYkz4jbTbHOTolbrRP0z7bw7SnX1sv8c6EFO+Vq4OnyDYwftEROfuZ9zIL866kFlh7
UE/O2dw7yCFrdC1pM7w6dTXEqzQbBxg4UrwXzoQZhS55hYAwN+WjSzlKN7KRPwzPh1HRcjd22Zy2
R0Knv8KNDoDH4T3aGN1UB0vRbz8pOYwxeJW++mr7U3SFoEFlR9yw8wtIiGRfwjzjeyjjiHGI1BWp
kHJ1fX4c6I7eZCPcMp+c1C1BOuNOlpF/GB06IYMqgQJ0Lt7x1oksHvSuTU5WEFMcLCa3nPtzbcb6
gccakoqYzsGAGMvJwoBZSKzIf5W1d+NrgwiTwM79b6NbxvdB7ieHPqzKb0jIgk1uMlxcKZiU7naq
bCpS0zqGbvrYFto/ghAcNxlP95NlVKpY0a0SeBxkuB5aDMkmSqBpdMCUeV5NcjFM8RUuEPm5yiMi
yuMOKuFgcWYhVMJ5d/wh2Ejyph8r9Glr29PDK2QKRLIyrS4iV2iJem/8aowlsCQh2x8RtAPUzfW8
rfK4gbAr5JuACnY3Wwi++tGf76fSqXZWDphQ4G4/Ee1sPiFIn7M1Oves3lVVE22bqja/wF3VG3vs
qkcyJgmin1Bar+O0M1Y2qu0fWN7NQ9mX3rtk5m5sZh6t7cySs47JPnRXfhQPm7Ji5fcHur6e37sX
Uc/RmjdSIkW3xDNAb3XyBye+qQKt7msL13tbm0gtpiCevieTbp8cUFHpuhZhvGnMKUdHYAEBCUdy
oCwLEfisp6lbQ6T9XhSgvND0BuhERHWBrZXSw6v1mWCr4SH3jC3uluBS98JJVjDI4vAoXSO7xKZV
bywUSZ/zphfXtMnVxVM+jLrBajDwuHHwaAcjYjwfS1E1hgmWkdAe1n2cmHe6V9lrgbnkNfJLfQ8T
IXxRWUgXaCRnJ8ZS+Wxpe9rGZpXuJzzS23Bq65XplmQU2fy2OEfQ6rfHMp97AGRe98zwEIdeYjfl
xsC5snYdmtoomMz7GpsmbQYURDclXW6Sx7NhOjmo8zKCTS1BQpktuY/t8GaPwA2cnhYVtDHsBQDE
5hsrsdyvtEhMY12FZXJP2MWAZdwMXqfZAfllz2z0fol0btVETbLDfeWePezI19DrdbQywKFnQOOQ
Am38YTx3daV3eBxJ+/mo+P5bHP9TcbxAxv+uOL79Pvyfw5dCodfX3/80f/71K3+fP38oc/93jvwb
j9UTnxwHVwGK7CUY5GMs/Xt57HySVK1YocnNoduzFLW/T5/FJ4Ir+edAXi0qWlP+R+Xxn4tje+nw
SYp3+kr8FKBh/3zuhPgw4hv2ZlKOqA/lzMrNdPPlDzflL8YI/3a4XS7CeAQHOr/nv4V1tFVvKGIc
5gP2sno1es28ib3eW2OtbLd/f6l/mx5wKZvb4jEb8Uzn54iOqmAtSiM5H8Y+oSWWJxQQAp4I0yMk
rmQHHApLQzufHXsFG676h8v/e+sUMz+TfI9uER/az+B92Hu+M7gCi1U5XEXhvfr4wP7+N/z3JheX
cJZ5E8cq5k0/dZ20NqbODK364FjDdXTkC8VYte4EMmhzrnlK/3XW+4tPjiSNnx8QuBy4GDii0X7m
LLecrv4QJUAaPCYzSoADXub6BhszzU68twVN0LBg/m4/2x9R8favsfESjg95CAFRcUWmiZZvgD6t
PBFZoONTamlQX8TQ91UfQFn5iKdvqPZp59aWWjbdgAD3AE5iWshfRDrso75pcTIuEZy6NcXLRF7q
Yjjvig3qIHkb1x3bckw7oTOn8WXi4HCm3hqilRSeZlGvg+LqYu96TSavQpCKKzmMKufOacvs0XU4
C/Y2mC5y9SK80KW1igoC6paUeyRkTr3ru3k+4lS7wLTpd7Iofthe/lgl9lfOGQ8tKmROGn5xo8zx
c4R9l0uk7pa1GTgsaOJNpuZ6n9UO3dLS2jhNOnyn+Kxpk8R3aoJ8nAQU+7YoOqK7B/d2BGKH69MN
b0QkXzzDCm/SOKEz3QDZTPoe2rwRXEfY9pvJSlPQA3V0bV1wsp2frc2gjwjbW4a+Q9gf8LqH25R4
tguHknUXA5cJCVI6OTAKsi2VQDuto2GKgmMLEWYEjOwF19pjgBX7OOCFDwleEeEJrFlZnGfKUWv3
2S494zXOen1XVtB2tz5JC9fKyjg46aQ7MLhEVq014H8CluJTWNT6UuVowERZZ7tiQGlHKhJ6wAo1
QjqUFjrjTuz6JDdf7IrG39RzYDPiRHTvXWJCkl2bEy3R2YuuTA7mbZlU1irEB7mJa3dBByRLYpyh
w3MYxvpBzez9hW7OIZzjdwyE7dUGU3eABmNdrFG6h6LkWUCHluy6thz3ZSHfYypeTt0JKLEUaQoB
00nwYKJ/3xPbrS9zZFT3XT5tBHLqC9QAVaOBzs2dHkhorVwnila41SOEm06y14HdnTA7ZitS3dz7
BIF7GEpyPsLWs7AZR/iUsxjdo/M69tGNXYT1hviDBzVlzxwl2dv71NjbMPBOOMkygg17qssOpR1x
m9ZeSBSIFlkrhwm+2NFRTX2aKnPB4UdOdVdM7Bs80fReiOeMzAcZ1tOXBr/mktlZnvsoNU5t5Iq9
HGn7ubnh0DMugNPjPPU2tVlztSiT4HICDP0ABwkVClVM3ovhh+8+PUbm21Gwj8JwOI1U/8jvOmoX
KBj7pjdD3n00cMI28VGH3bgunIw60M2Hm1nE1nnREe7C1A1eKiB9lE1JuXG9+AsGitfAwhQSta35
mCACP4hefgYTfTb8PHrKKhONq8edhnZ209rYNPow0ytI1KhJhj6Db0UipjunF6OpwZbhA9iQvvCN
kEqYymSzTSs/jPpjiOZ1axnmA5S3HXOV6JAaONkrJhf7OePbRqFbP2vL8NCENoOxUfR/mR1W8kvT
EzZZxcrdNuOuVpG8Oo4Klqk04IrS65v7zlAS5aPpH5NikFABY/yNPT2YOAbvtHJsNd+GedYCFAjV
9FxZfn5mQZpxwAVYAIXzritE9IJx4mqguFyTRIirwozP1LT7mA0AWwzn9lUUEeyRF1Z52xT+Me/F
c1aAMRChhVofx6etfQ4CNF42YWb4lyjMvoe4JejhN1uvE/aXzrTVL2kn+ztlA1FaOTnvHkuCe5dM
6Xgm6So/uoXQB0SQ2aYa5uENUZfkDKyXeDlcwozOXF4gSHHj0gQx8leLbCPq09l+IO7DxbtJy83K
i7RZVU4usTXE7dbFUst74o7fimJCzEIbmttcrjMMvy9O7DD7DzCEr2udL3T40V6TI+Vsc5/cpm72
7HMuk6FmDDv3d0XjGwdMb4jSau+rZ8moXfUBn3sdOimYK9+75s1o7QmHKDAb2Uxn+4k0lswGCuYG
8QGASXWqxs45OBgA7tzEyg6xEUWffWdbkNK8z6eY29/H47PFyrUB1uPvuEn5VRLbukYnCO/AaDPx
ZNfu1h2K4rUFSfN57N341tXu/NqUckPmMwjzVGl921mqhXaZ8uThQDigO9Mr6PHGxpHVjzJrBB0C
ne2AfTTHPOLE1qeSNaPG0u6eQGDRHdyIvOl+rSv+W+T/Y5FPbtEfqqIFJPUbIGohVf2//7sU+Tff
dfN9+nOF//Flv1f48hMDR5fa06bNHBC/8K8muOdQ5bOgedjvzD+xntCR0pb2gCYv5ZwnbarJ34p8
6X8K+Hamyd+g8TFRFP0kK/1bman8uYpjrEQM1CKoYcqEZuinolHUmi0OYtkh6A04CaWW7Rbjq85O
xJo7J5pxdf8UOQ1gJTOJu2OflO1DrIy+2GeQyjLYez3AXQzzuPrDTkLGBpDE3CdCeBHaCfLTxgSd
hxQmCugQzAjxb6PMwg2O2S28jqJ03njtv+Q4oCK+1bXn/Xxivjg/NDq44oOCKlhyIFhVbh42S84w
PiLqp0s3LHgnXmTarjA3EWa35ltAtjHSByMRj2U5ZDeNpo+JXAfkyuKPHlz6C3Cex9tirADUGZb1
GM7CgMtvBD8aoUGdqkoyReoRvRyJnKbVCkMEglQP8HgemmCNBi4Fo8aN+ogT1F78C58/6k6j4avR
quoj4tbZ3/sIHKp1WnTHGY7hmmgHvrBxBuxsolyogG4RFMFrn851tC5z33zzClhYruqDtSMCWDw4
WQ54aujFGx1XtwBercA9T+gi2oAsb6wtq5jcT1CwSUK/a2g44OjUpwYWKjLeu05CtmjTAkRQJ62z
9pvA3A+Olb9MWQ5sso86600XSxGdjWA42DXi8c5XufFjjodgPcoauUU8xt8MFkvki76///j5muWn
4snW4MT576MAg1iuShqna8/F37IzdVfuuw5xYOWrmfqRm4w5qN2WGKSgY7WJYNvClhWvujbLhjOh
PXFMhLaVzQe3Qby5ix0Sy/dyXsqNNIRpWxroTWa7OvbaZpckPYClMonEm0Li6e4sNfnAfjOb82Rb
8CxAnL5Ju6bZcHUUmU3jJPipHOeJBm/+oomyf4qVnt5qFTdnH9TyNZ17cACMeN0Nhai8wWoUnVAN
x6/ppEjDCSbnxJE1WUQeECQxtCDugKnNgN0xts7MvH8PbAhKk1PTBSe2wV3o8bgPymHa+6gn93ku
5I/BBWMPOKkoKsKYyYndRAITzi5IzTa+zfKK78VwVO3cCswxEhgJ4oCEZ1156bbFO/UYFsF0SeYh
Y6KdJZu5NcNL4RYJSRzR4O+tZRys81i+5FT/+8InbgmLxcJZHtuk8PeZZTZPbWW/OW0OjNYxX0t/
nNI1FfbSSu5mg8BqIq2LKJzbdYOZfZf4MwkJHiMv3P7gE0LfBnXZ+RrKaV7dN0gVHhpDgkybJphL
iW3ddFHJpAsY9rYAY7hwsNutQAF8A5smy+njD3I95I58ZqBirpxiAsMRaiIMBpyjK5sY4nUpiC0l
PSvMdmXbj1tRtXCLkQIQFTY0xr5Wsrlgx8HY5cvsVBqDc09jGcJ53IPUMb0GlQeOpTBd+UZAiUD4
U7cZRtN762cjuYTogr5OOk1hA1ZHPfHRz2oBxWEaGIAXV/DDp1S65drka77MCIGohVINQz6qivqp
DsACY+q14m0X92RzGFk5P0P7MbdzWse3PYeEm9lU1QsQo2kvas8Eegc7iESPSJlA2abZUqseAQFA
27IByV06Fq+yA4iuywdz07vudBpQWz7EJKu/Bvz+kpyoeUyPqqi8ZuPOkb7pwMRw/nWXhKmBSnxV
LLFXK7PuEGfEXkUsW6n0Wucivrrg9mZO2bTbhS7SE2oQ1GlI+ZnkpwJYu3RVs9ZBP+5jMyrXw1Qg
STfrLQIHgRm59m6rqTOuMDZY/DsRz7tgGFO4x2Xe4g7yZ31PgBvGHXr91Ics5jh+WJUaxI7vHysL
Mq/wRzAWaDYr3lDBtAfL8vIWKZdFa8Rh96IH5v+ugZkZoQzoYNrB7DC6csv9GLE8qxIiMK/DIB5x
bXEhBgjjBsIMPwkmhvkymAPN2ngwgvJWWtZ0C665mjZVNbdb3MjzRfuW86v857/l0j+US1As/96S
85KQZlgmf1IM/PZFvxdLzidhu3yfpVXGSH7Raf3WEvXlJ9fzbNgZrM/+Ujb9SzEgCbZCKWAhGyCA
UVgmrb/fqyX3E9+N7En2HF8I4f5H1RJngp97XlxeUpC51HGEm/6sGGA2wrl0iqyD709lTpFQ+WsN
qAE/3FSfE7SFYxl+nkrfgSXGZOXZ7ED/2aas4MNHgIoq3q1A95JUhtAKt5rS7B4nqMIEWy7O9CUJ
EuvRsQ7ba9iHo7+euvqLKWFnJpChdfSMQ7d8ES2CF1UMnBp7YehvDrz7UxVHwdlmbvUFnx45gKNo
nC9Sufwj8nCDl9atjO+QXoEx0nAYvy8Z92DyEgACt3HlbTWaMj8a0xPcNMU234flFckUk10glLDX
u1YwzBdxZVwN20HXN8Po3Co/JSqec8mqKRYzgSfkeGvpMV9sBf7nHAKCODVt73NbKuhSKGCjc6qs
bg13Af8dCpIKMzaWxR1eQ5zLTfaLXczlKRoSuPX+bCM4tLM3cG0lhpPQ3hie66zzUA4vQqTTYwH6
HLVmsyiIVKGwSM6mtx9DAuWhBxrvbQNip0Ng/BybzHIwRZPoVM997b2oJmEq7bmjwUgMRhMs3zTE
fBsGi9KYo2or7kCvEwdsOK511TXhf52yYxSi+aDeP+JeyT22rpx9l7tM7RmtYhCM1yADBYtcY4CW
/BFLm0OIJodY5mbPAtZat42UEFa9tmHUL1nIiq3v9JCS/Rhz99rQNU2Xj3xWixWbTRIz6unXgExC
IPAFoebj301xsdCVJXaGsyLQF3vkDFWPfMnwJbX9JXK+c/1z29sLsCCOZguiuBO8+EhbukU4F7xY
nUHcn/bpvPJo2tZVwB+LVgCOUbfRvSHTsQ3kUcat80WNed3s7XaB7RFMMJ+CcuL605KyTSd3yTy0
50W7sNwUzhY21s8ljZIw5okfYLDqMdp6EfK8ddGHpJRyKEYbH0JL3mAal+nGH1EYb3yPsuc27OE7
7ZoW39qxVUtMeVSl7bc0RWWaZDP/2yZgIOGO0w/Y52na1mtSEhDpQQwx+QvbL/n2pMPwZ39G77qa
RcaboYeFEfsREwo42T6OY8zHMjctRD5c0GvbUPwSYSfMe6hQ7vnjiqRRkcgJBZRUyRwtxYoJJfc3
HaLF3J0RACltRsYbexAw/rS27C/mNBEUadMTPLmmVu81uxwZZs6oD1GSOvYDDA2yP2UdV8cErU+z
DSnTJWNUDEyrSOb8WlPhkykc5u4raVmT8fLxUwLq7CLAteRuQHqmy4fU3UVOYghp3Qaa4KEVdFBJ
zhV65w6yRE/SaIsPJcMMt3yk2DqWe7Lkld22U1CdAkSqp4njD9G0U4Kw1A+ihoNUNSeIRwweCPxB
yf7XEFNijmAHFKY17ZJa5T/mmYHjKnWN5ZkiDqVaYUb0i33Vke568izy9oiZykawKVk7bNpAzIcG
KfajOSAr7Smt37HsdHINVc0i4gyGA30Nm/Ci1u/WFacOiBjCAHfWCNxaXVFGcj1pDACu6YWnFAv3
C5mvbrxZRmOPmKZaIlBAsb63dteEOy8V4xMAS7lPB7/YAeuAINlHzkOXtM3XFPoGpT2bzksOqPLJ
dw1cw4I57UroQfPLcAPOrmkb/HZFxklzrpyyWbeDzkkNCUqAGtyyntES47nDYAXe11rRKkZwUfkL
830g+lg0GbBXxC5HyCDc3wkD1YumB3B2Gc9S4IpiuBssB+JDD/dpa7RI03EqMR4ptK1I00kkEkk/
BkHHjvFQWqp8RLEFeJYyPUWMlsUCesfs7bAyTd9tr5A3IebKQ9r71rccnuXiXBi9nckSeK4BqnyX
YEWumK8m6kg85FOah+sqMZ5xVOqXWNgNPdKMxMU88JM9CcAc7Il9PVtjSZ5FMJYkjRSg1qklEQFE
pKzJIW9ODLo8ZidoYmxCGUPwaFnanFrI/jTGxRIFOGOvhOLpEGozMK4mZE24pMPP3tmJ6lvt6uI7
nZPY3gJF6/PVCIbipmxH/zYfjEergLa2RTcnQUz7fWOdc9Qw9cNsy/jYm8G+7eHrzL3sN02dqQue
KE4+Rhfelz1TcFprK+IcVPdolQAZooEZQhs0c7Tvu0SeVVaa4jlUsnohEkc/5YN9Hzt9/YicBC1N
1NAvoP/zVHptvMqBKvt3NSPUA8YItYWWZb5FYhhPduhfZ9rsr+CExL4anUrvnYFEb94PkDyHXo/L
iz8ciEADBK/EfdNEFQ0BFdPORENwpmbO11NYt+ZDE8OnGRFZwsBD50Z1q5Es9G2sthwPSnMTh/Hw
OVRjkdMU7Zx0ZxZdVxymOqdNalg2IVeyrkDame1VlJn/nhDTThJwQpBEl9rdqiCS49i7kqd6kOnn
ke39hCitu0Xy8HnQfn1RzQz2zhpG5VLkh+2Z01666eGTP03I96GTptYDCYvtj94e9eeJIN76y9ia
ef+QwHqMQACQthHlWbmmZf4mpjl8iGMr3IDaYLLsW+O5by3K9oaSxnM5zjTSuGNURDtdYAyGyVJ8
R8M/nmuQe9vQmcRDmrT9u5+44SYqmKUEKnDuxm5AtpOVMUJmkzymW+RS2cUEZVNu4s40HuysAqMK
U2/L7fIY8UHKVE1Rfk66FuhipZ7DTpk3malfWrbEbUzE8IaAk3dLRMd0SJuzMTn2G+RiuMteBvDf
ChtrG5IKdyLXCaiyX0EM8vTB7/BeZJ7AgmKi1Fx5lRrt8xC3wNM9nxlabMucJAfRtWx+xi2wfrGn
yXaGOIWxLrdew9T2VlHuFiimKxu+dZvhBcvzjaV6ngOh7G08khAWySCcNxFtZqxTbOG7wJbmuBJC
yQcwmu69HyDRqUAZsdGXWAMb4hfX2TzuDK/tL3T7nJXqomeXidqpRFi1seSoAPsQ/RS0RfGEEgsJ
VEo+907A5sZMSS7klsGmQfPGdaBCNHF8j11W7jJpTleTruBpaqT5ShIZC5QbVRdWoB4OB4iJTVtA
Cm1NNHZlRyJ1K2x1ksVcP8ZOAfZpKpth21Ulp9F4qGgi2GmHGsw1Nzp0j7Sz/HOVRdMz2Fu8Ek7R
vcRd/IZYHLytY/kUFIzOnnsFCdNrRnJk6kbeuKoYD6MZiZWNjXDndi6fQ6vTwV0VcMHmte91+O6m
LHZ4E4oWeuPIkBfHObtjjtdiVZObvFeMdF9UwC/eq1E/hWnl7RCrhemW7XA4kHVIlkoeZIyTGISM
2nok1LOkY5nGII+nqDnhjrblyoyn7jRqm6xMIUa542vGi1eMsb/2WG++gVFzf/jgdfBuu858IHQR
3DZytENA3vk2X0orBZVxhTsOH6xNpMuaYYq7hfeqtmnZ06ICpH0ZlkyNcMrRhfX1ElnpEZyRFv3t
3PhKPrO/4bIrcYn2sCuBz6QtXeAmg8+GuzlyH3OCt+a1Y8D+oUlAWVAO9i8ZttBoF7hlyQtkUguC
os/uIjZZOrjjmVFFs506mDjrtPHDh4YyYNHBEaJYojymywkvDSMkox8SHd9pQVaPc4jlaFVE8a7O
uukMHMW5hT1egxyqawPxsNPdkCHVnkbiB/Z+mYz3ltM213gobuqhPil/Hjck0dbMfarmq8tque/b
Wt9YvRPudeS/UKgNO6/RALO0/ZD2kEoRXmVZtiOLA7FqE+Og2yXBPE+rgSz7dF3lJUlhhXDnx06a
6pcxK3LmloFAdKtKmOay7LghMpzPWaeN4uvUjw361mm+IzZFg2pQidPBd1ZX1U1lRthn0tmh2BfA
Vo0jBLh9HUvvEUL2q5L5GJ+I0vPCsyzNL+0QqMvoUMhhmq+7YzYk4eJ3nhiqk9/uPUL1oWeXFPxJ
DyuNRfu+Ytq7W3o+Ggeio4bXObYrWofaj7z7SKj6nt3vSMRmYQyHPww+/kIO8rP2BMmJAz7QkiAx
kCX9rBaKsF5OIqKu9TRMy0FyEnWSWFznyWu+BdpK9n9/PYexyR+1++hN0PP7joBMatqUCj85usAb
TUjZm+pQFjo4tzGle8PC/CUzWsLJYWB8jXPccrdYbjt5RJsgw4kuphEXF7h4OSsfLzbi3dLWd4Xu
rduCqDPYc8IKXnpa6vQ+KwpAey4XRn/hNt/MyJQBB3q7nZ+Ea5CuXo+ZPiQdHG9iLZ0vGPGH9qmB
DtLgDwUY3qyBa0v7M1Noog/xfXNgiwiPp9aPOItkrBjXwpPqfcin5tuStPODmPvySQYRFX1bN/x7
F97Xu0my7ki3fPSMZe00OWBZRvgwG4Te0zLm4LD3mdkcJv6hvrMrZbl7HVvYaRrLr94/zsIFQuXb
v/8QftY0BUyOXJtODSIgFNI/m6IzKuTQbczq4EzLedlJUroXnZVzXPv7Cy1asz/66T4uFLg2ZQAR
5ogT+Ps/SI0gVJEFCo7/kMc5H7HyC9xIZc3nw7tnf2kSyEacDUcOITO77Pt/enUfBm0ABQYajATh
+uerKwOoIAoiAhZSJa7ugOMNYuxE/ZjrQzUaXNVtPQ4BxkDqwervL/4/7J3HdtxIloZfZV4AdeAD
WE46JpNWdDIbHEqUAARsIOCffr6gqrslVo10at+LrmqVyDRAIOLe//7GeSNSYaFHtuFZxfC0PEZ/
b747WeBW0iRdc9ROy6sTCjr4V6JQ7kMtNW2z7xAfSBmz4O2RQv/f2MSX0fjVqSiPqT87D68f6L/w
5m/gTTpnwxn8N0fub6fBV1/n/EvzZhpsfu3fkijP+K0CccawOI170L8BTmDLP2zASoa6TH2BsPir
PzmfnuCX6FwxPWAo/PM4mEkxlg9hhHcxcwMej38yDg7ePNF2zLYKRzIAT4XiwFP981JX6GXWKa3l
ZUdi1PLso9fQm9oXPcJ8wiGY5XgTtKblmGOeVVnnjZu1Qbel7UWvPRG0jkvX8tLhxw6EZbfBdpbL
uF7MdSi+gtGIXR5S26/qWEMyQkKyKcpp8e+xvV4jatNxoGTVLyW5LQwulhQyJzPWVWbxjZ1bvXg3
gig4HhOCnkjwe68mOX4bTmNvfyxpPfPFEH5A1bqssZF45jgdbudIQDgaUUTgcpOuQTFnl6jEVRvd
Z65AiSu3GOMyknGIQYOciFt/pR80ZtjOPpJU6ByySvTrcFa3Y+RWW21XtX2RO3mBuaOtvmSW7g5C
tctt4JY1Do/LJPnVcLHWT22Nxfx3LfN/H8DfPoCh2Rx/8QA2XZ/9z/a5a8r8jS6Rm8Wv/mfKQMUQ
cl6FhmT9+qT9a8qAwhA3MIj7DrRWfCnYbf/1EDJKiEjPNHJu7/so4d9TBu8PftRhi+Z0+C50/Aec
DMjIb487iLWex6ADSzIH6y8zhfjhuBNGOoNhnjyCLrC3O7GJLVp1qqadO3bxvO/H1m42TD0ykm5J
4vPPGZLG5EGuDLW27hQawc3KbG3fBE2qjlbZOKQ/t+iebToPT79UeRBdLgYjx1neuYaB5Z+DlXGi
Li6sRRJtPageDqD2JEvQq6KEElERCXoZY1T8saZ5+NjaK0UQ0e8cS1A1o0sHyOiZyCWKKQxO6m1T
p2GIoN2N2jO3FFm314Wpm4hxBKMuZL7cuqqPn2Am8MYTs1Bc8nQ0371C1FXuzHeddL3zpDAoMd4a
oqPJqJGeN0HXRKcQ76YXHVFFleByECwz9OnE9FCLtMxBbhdiiwE/B0hfmzb2OaddN+2ONlXsg9kH
n4WL7UjTWMPRGzPvcTVoZO1RSNG5gqaSqedcpy4yaHR6oLwyNCZe+AxSnYlYanRayOJeZGfQ2ton
ICNHlPIRTqU9bmav48c4f5sLJhTB85Lye1Av+QCBMxksiRzlW9tLkbIkGVzhAfySwUI88639gveM
CkrDUtp897gMAI6HyfZACYjyrTORXXsF1sHkPzibbsqJhU7y8dxrYswKcySGpGuY64mplAHzZ8rb
Heua//L9hlKkFcRI5gwA3MHcYYi2jJSwwtAfsJpCwjlhUe/s5gLC9Y5Ou8jfWfg+EZ2wSF6FKAz+
GWkMd7ZBOXBd8BTmM2YAhGi8FrRrKNVEmp+pvsJRszUMxPdM9n3vUFYrZIRxWr9lCerajT3W8dNS
Tnf9qoPDQpqWz3wnT9C8aflOADL5JNEoTCecirLHZwGalDZWbcVCL4hyTg5kuPFKa2JQOpElfLbM
zDl625tvMzh0UM37kdXgdrSHWBP0wLOQObzzyHcoqEohGB7gIMzis9wy2yXo1FtcItr+hZkk9rN2
3zrX2aR4CLH15AY3bcSI5ztMXmCNAERJoGi+LWJm4vuRJYr0icfyssES0z8KmXjnlkT/hULL43Pn
68AEo8II/M5jxp4QXF+xYhJn0C/zbIzCa1J8OBTNOlliZjuDuUWRR1hnFdB0RA7I2BZpUn6GV0u8
F3jWnC3jGO9b32k/0sEmT69LOLcE17cA4G/Mw26UUx+TcJzvmA1wSSY3XW7nlEcBt0qcbzLJ6Ol1
YkjpwYXrm5aZRFtGLJiB4JOLEjNOVoB5JKCo5GdYc3PxFlJmzpTNxsHZqD6udIJHFbR0Y2AtzoOP
a/STJe2RqC/gJxg9Cn+GshM8nFiyMYCDU078cTCNsLYrvo6d+0SaztxQhf0sz4Nts8CwusGJr6AO
JoWbadWIJ+LZgnEfzRqSmHPB/A3wtIwvV2Uq4z5feAVaIjqukpQo4pOFzrxbqUaGNVaHYBcGwRrv
7LIVxzDo7INdStpXNVs7D+Vhh0tawff1cDGbDqtehmyPDQpPGNQJPtDqsWNVLgLMu0XPiMTNTCdf
GJZ4iDDvipjtOaoLRoyVU/I6rxMnTGoJ/u3ZMmwkGw990A5cQdq8u5aFjpM6SWcfC2BLDEN0ivEi
vbTwWPMhFVOCy7Xs1nsdU8Id54Et0lv5wnNRsKKsGFvbXelazkNiE8V6ShtBfJkHYJGdqkQSxmsz
1BnwUVy348RdKvPENFEuW7OTLKwpiD0s8CVcua2dpuWyMZbF8q1mqqewtnmQ2OKgqO0qRkwVMWnE
82h65sZMICcYf2Bqpt3MzSi0qmBAQyLHb24/xmblkObdLAi8O17ehcz6woAlP8uzgNVtBofwDOIn
8s0deYFHTHdEf8tQ9nXN+y5avK3d851J8zbrH2saouryMX6iphV8z9fJ1siosUe2TrlHzpNmf+t0
H+3gQ5n1GJuxXKui+Alwixv5fUuT2smrXSsmllKQRN1wLiONFa5Cu9HtW7iCt37I01WWBVxpzE8S
G9Dm8PrEVWPkP03MKPBgUkGXHV531qahCSekKVJPTk6k89OEH2TxPpg89onSN7uUM075mW9mqzHa
8r0cVPXOyXCGJJnrBWv2+LxrW3MYKNsczoRQEiZFWM71tAZsZCX1w7CNoNg5eGCSm5jduEu2HNl+
8KjcOelACUFrjBxjGzZrfFHVmsGFK5IZKBghQ/lulSV5ATlswC0hSekTR2lHfQ4X6+TXtsEphpm9
lmeSGFu2mAZjKTeQWySb4UtTV09N6nSnOJkHe9osyA2pQ7zuAbs9wgjNQaQNtYH5UHvBGRPdOrWw
E55dSBCdgi6lHKe/DgxFglTXdDsa2kQuFAwKyBCfVO/uLbdRl9rQLLpebG1BkiGuTd9hrB5ES2dD
eyFkDPf8FgP5ZktuwXtM6Q9McRndQ868bf1xI8HKklfUbAnL1uKcICcgOUdSX7GrYj6APQzcL8/G
56C1cSx3Q3ett0LDJtuEypeYHrnV0cFtONvkfhttcd8E8K7dMd4IMkpx755OgcyKYmuJaRk3sDyJ
hV5CEuSPMadxt03xOgSYF1l80Xv+ehPNvThpGXPM5bMyNtXwKqrJefSdkWAy5Kc3+VpEJ+EmrF7H
pyjJIoT9kWyhTrSzi+hbDBfdPNpXwgOh2mgrmJ9Lv5GPTEwefSlUecnQ3n+nigyrp15PTKTXLj5E
TMi+6aWLP2cRPDk9EXm1ssj2KhD5LoIId1iI9DraI7jxMvfVvopaBOG+TyLH4Gl5FXWZXK64XuGL
7KP6sA5Twjme2/s0nx7jmBSzAmfLM5FMn+CyGIBIfE7VvIDzL/XOKZV78ApmhW4fdO800zPKnzrc
B3M1f5GD+2Dh7s/MSeurKM/Wd8SbBttGDNWhWUgRT+IR0kOMaVyq9IOKB+aTXUhltNeVaq76NWGL
Kirqk4lJWUrdcBqqzjm5UGiOQdzo8yIe/MvGI+SNi1YD+SmIZ1B8SFVW0d6K6RglOxYawaq49bFZ
x532ZK2Fc8MhgD+4T8R2GlnheYkL5ru08bZejRObS0d4FpkTwlvakWCueMAxjRum88X6qBEi7iS2
OtgGmAl05e5IMLXvCni7lw1I/SPeFdblUuHUu7Eiwe8BR4ef+7FEkpNgKHfq51qRN9U3HyTlu+Fq
EIfC+naLB7dLoqOYPOvaDpW95eQVZOL5h0EE2LE3RYU6X4hnvME+zJahYDqiRHXXdZpZEMuGOduE
WH7thzM7KbJtEBVMbfE82a1I5c6SNOvPxzp4abPU37skyG6d1i7NbuWcL9grPCedTTBL0uj5AxXx
nuq6oxLM7Xq3FHax75UfPiSKHYWdv8PIuHFgTOauONoaW5EqQ0ilXeQjASSL6TIbLGRRrTfIeGAj
iTquXR/Yd+NUlA6RaGVHloRQUCHv8sTBT8WRlTH8WPWYvrD5pwfmd2q3Rk6L6cVYM9TKErr8JvWS
sz7MLDamLg+PEaGiTxYSi4hjL3FDaK1Otuvang4kU3tAi+Yq1zwXOeYWT20YlecrmbwQZpbiQHrG
CvfT5o9SoMZ2S/txSmesxhyvanzrlCMmJH2gwJoq/hLHXnqZquqaCa5+b5ERcYElwVVYMHzl8Eru
K3gnH+JJhx1+tXHSnwqllvy9DtvBPq8KOMUnSzmrOxzZteIDUNOgpr10LCqnlMYtuUn6eKKaNYwe
NGdN9DFRJZt6IuXULmzfC3GoEOm7FdkN3JY12LqlT3B7qgnMgLgf2IP3EZsITl13kISERnnkpQc4
uEFFRkfHf0dxBZfIDip4LyN+N90+GKhBsc+g2qonTSESjj5nkyGILCfbWWdG6NChqEXLbaUmynJE
Yb+DS/+CFOO/TWPv0kC7gjb6DVqKjrHEhiOXx6SJy25XNXD536/+OugP/rJC5PKrmGqkqVE0Yb3L
VOU3g4lXK7mfsGoDUTtkqaOK9fgUBmL7oXmfMiz0VrdPj8EcR3Abap1CP4udxL12wLlSis2kPYPt
kzETb5O1Bs3SyXVa985DZA/ONTpHqsofgJC/Gc/8zWWBMYl3I2U7cl0BIvnjh6q9IYHG7KfH2qL0
I+MTGtacN9SkRhFFzoRL5TNUK8WRNaa/A9BfXW7fXBPePjT/owQnH+rN2y+iIJxz5ZosJa2QdNSC
NEqT+yS5IVhokjfgTZH3UIjEOndM+V1j2gYv2Vete+OHC2TejV30aXbsTQfdKkDKb6Tj0cPUHhvt
ry/X39zEwBi9GsDdtsmCfHO9xjjNLQ9l4bFORgQg8TIP+O2FeCZvuiAm8wWQEOuXWavnyi+WO9WD
VaiMXj5nCnFX1eq70cL/6+z7F+YpGC81kA/z1Bcesp83n8gKlLUO1A0MIRC3bELk+Xc9kNSTBuLR
MNtN+8soWb/4zBHO25H+op4aCGQOmYz5VuvW9GBc2V9fqr8445oPZky5CLODog9s/PO9FaPdouZW
2bEN8Qqh1KT3IssVYo/AZTH3dH2PH1Pkny8NZesOi0hdnEbfHe8GfyTSPcPn+wkjDbplhOTUxU5P
G/s6nUv9lfI9T6F8lQkJnJAUwXrq2ObJtqoEtKQQ3TxcETbfv3xvShFWzncDLD82oaWdGb4brhUK
m/nW1HHPeU3EXs3smwgH2CF0QL++HO5f9FROKBBShQ64gR/iyvnz5cgci9HQKKwzLwvYA91mrbNT
NJhWp5759Gz88eXiRqN1X7urYelWGR9ryYf1foaEV9+nHgFD22BlhgtTlf/LxeKf8CKXdP8KD3mu
mfNMHY79l8M0pPmxIb2m2mKZP6b7dIScty4V7x64jPp3WJmNrBAagpfXL/tfJPr3SLTZ1n+HRO+e
i6b/ie3uwmznF//EoWMQZZ4d88x4HFpMln8YBvn44+GcZ+Po+8YA5NUfL2RQQ56fEe+xwv5lABL8
gWU9gDG/xtnDTvtPhkG+4P1/GLsaswqT+8lBCuOX5fzWMgM5a6vDWbiXqx346XqW63TpcUBw7U21
6Cur94GaKpxVN2MUSLzasR39CHoWwm3KnaMeW+sy4bPvF2VVh3SBgiaaVV81KfbSnTecIjXBly3j
8KIZaute1VjIARojQc8j4+dWhfd48s6PEq9IYiUalO9Oq5pNpfHBCvFao4XDXtkFkiU4ekzgd6qY
5Cl+Z5MFKR6R2VXoVd0JyREyEJW8m1Z1M2PHavbYDeZ8zlFpdF1RiEOCKMOT46OJhrmyy1L1MgDU
7gbZasjKndx2Xr1ckXVPgl+Pn/xoM/qBzq9Kbe0prYghAG45C0xGeJ26Z1Yd1O/jZZR73RqBVunv
Sbq/6YrF37Nb98+d24OFigooIiCLy6tC3r/CEIsr5dMTRPFxgdV+J9KswQXTWQFRXVR/zWJMtNrx
CDP/pltiGweIYt1Dz0UvRDzOxrdbDyOjwAPfxUJsqoYZpUKpT3RjV5lD7Uddehfb1bTvyUKMq+HY
+saRgMDyDWTgDs5Iau/cxGYfliiZs+Up6EcEQtiq7fGzIlsBrywshYd02wVWiAB7+Fxp7DbmGb8L
GGIXLUqhrQdR85WQmqNkC0ga3MH5tzY5h+9GBeExTuJTjz3BNipcLCzWxHpaPAAGWsoAcyusvrxh
ng+uT/4YitPl3KWKeRDo6c4hNow7IYi6R8MdEP5n0TfMtr+rGeAjG0jP5iGE5w+WtI8d+amdW/9C
WVh/1Um1dQNPoQmAOOPR1GTeIKAZ0baUpbUvpHpodPgUzeuldCcIeGPoH6yattax1+xMtNXzGshP
UvX+mWQ0D/I9kUseS+uk3PirD2q768c42LEmjMR8E04siahL35Gth1lAitSK5odIirQH7nDWra9L
m/zv4Fy50vm0+KuD4l1fzFbxeV38mWiFCE5Xztw1qAFN17XGvqFkLeS1VDuRtv4xIwVk72fLvAW9
VLvC6T5YuscKRczJDgLauNXNos6wFPD3DaEzhxBl6yHx5GOHrc9VbWfVwYs+p7G2T3MKUxdCufVQ
wisj+DCEuybKPL+rRki+tUaqJwmaOCOesnuw6znaEaJT3K34xOy0Xq9Qb5YHHAinPZrO8LDS+OwC
VND7eiYmsXctm0DEbt3ba1HtOe2y7RCQjZ71HlYLQobnDm3sFm+G8cjE5rwPRiQklo1pMKD8I/nj
XMUo8XYu8MY2hHwEkfiV74nTrA6k/UiMpr3pLSfkyVXrAaaswGsWl0lIqPV9YXkLoeKDfXKAQ4IN
tQ2W1ZNVZPuwjSYEkhV215DokemRPM5HHS4FljL8oIUBbl6eNUV4DfjzGXEAll013eCoRIrkZ7R2
YuV6tkwyjiIrCb/w7G8QcCIc45rg1I4rkE3Y39tRfk5NHJ4iwsw2fhfchYlUeyY8zT4jinOzTmW4
832CwFwVf8Gl7y5npMV0gCyfGutxmTtnS259rfx1OZQd3oK9QIHEz2tRn03hYvCJuj6I1Oq2WJ60
uyWhDMiEF6Ewyp9Vg5VdGoEiY+JxFCMVRYl1PcYSQ7/Fa37Zu6hmd12tWFJp2F0trjgMlfscK/Kz
I2KvyQ/TwX3iZum2ErDyF2tDmpLEzk59HTUQnVhJjQs6idVFiSUlNpFw7Up33JM1rwkSK9odvgnR
MYOG3JTupzDUlzL15bkO5qdo0oL6Mey3WCCHJKrm9UMcj+9Lku53UAm/kieIt1uCAc6UlohWhgvh
9911G7mnvMFjJ2iakrkOlFi7uy2zpN4lHuzKRKlvXTfYuOsQtxCsQ3Pm+wOWmMEi92rqy0smUd0Z
JOYIXQ2egyUeRNrLPsVLFD+QWHSEFuhcrCE2DaO7qEMflWA8Ee9Yr+sDYHF+q7Fjkw6H0GwlM2pM
nC4KJy0PHVz7jV0F92Yatgt7lV8sSp+nnYLBM3pkrgBsI3/geIG/HH4si/nDlAzDUSzipRlcxmtp
mR0Gt8d9up6tA2MjwJVqjG/6crwlDSnbKAhbfPDpqlU62fYBat2KbFq5EriCq82s8gk+rl+eO5n1
fohbuVGYlXp5C5kKxvd5NK4de01OOlOShEf23/yUgYCfpRa7HMGiuAURXIrBvotj7eoFhxS46QC9
k1RCv3XOUiHfT2MeYLsTPSy9vtAFLE7w1m+e1YpTWZeJgZoQ77ShcwgaEe0dtCSnqGWc1qBogeXY
JAdUAPiMR8vq1Z9L6uL+0cfbE0sfADcV18eZmZ7fYsqnomZ66unThHHPC7UsN4rVV0U3SdDFE0O8
jEkHDxkGVIH2jorQvBExbIvg/NEb6B+x0VlQkxDFG+iG3Rs/fwwS84I8pSS48/wK+OdjMxKQXZ86
b9Qi3sqGiIQALX6ZWxlZ4W23dt1/iR5IqPN++U157dgGIPj/q+v/LZ918VNd/f03/sWxcuM/YuEC
N0SCALVXA+nv9A76+D9834ZpBV80phKi4P2T3UHamwduYyMwpREKHMO++rOqDvirAMl+5EHB8pEj
/qOIbGrwn4pqPo5DOQ0rD68NH2bRm345wmSmqvDX+ZrZK/7AzMITz95NE/ImyqpeusuTNHZ0B714
ILMUuUHwZU7Ktr50aPWBzFsLV6hNoSLcEDZ1nNhJxtOIScNjZ+NgvWyRC4UrECYoz0halzcqf9zy
cPMs7XI5aPcGmlkruk1qt9b0mPUDk79SYnQW7XwMdrDiWwc7iM48sCsVbGa0anG3LVHNRcmhhvHR
klCv2VKt37TPjkGC/oMU0TDDsISAA9ENt0zgszdXh7rLaXq9Bl9bPY1xCSGcQ5SMOMxViqs4RWxF
CI6T19U3FVJhPvik2/PRyFLr+D61A+z6+MPa+hvozP3LRxKoFenPoMWF0ED/AnCgHasa3aUvEFsD
jLf9PH3NXFM6xwU7zCmcK5FnjtwQo0W6ayHnFqq3tNumIOpOLwoZwgACfEL7iVnTfk3SlSStcuZW
7Htc9denrAsTa96Ha6HC65UBAz9Wxb5GWWEzMhLxbwAuA0L+cJkFTA/WIM6KNJ8EH8Zv0CS8o+fc
Ksr6qz3hGHAfIIhq7rBIaNbbX1+9n6lMQFXU1xz6tlHB4iH5enF/QENrCNZT7vbZxwL/Dxh5Fd5v
j24xud2lq/t/xEfmzchBoXGLfO4T5K23nPDQId8wa7X+NCK/W58CKToiNqRsF0Idfv293uA85tUj
AUPMhkZGxw0uzxX+4Yul+EeUZY2zFvNUO6JndMI+PaTSy3EIyeU00FVyOSv+JaylB8yZIYU+oVEN
KCxagqtQRlauZ1ZHOzFHbnbOSrjyg52TzveBKVZKcFQjM4uI4tnCy35DNE2TI3GLQo5tNJ0JPz1a
yOBqLCcQyBM2iI8uMRtjlRJnFxmDeXVO0He+lIe6sVP/N6kqb1YR1wA+MtRIumfElVj2/3wNgiDt
4yoc5sehklh0833JHSuYL4D0Pf36ehvi3Y8r1txTQBKwNWjYsF3fkrAno21o6c4fIr95fa+BBuW6
GNEnEuvn2YIYlFFHXXhdcgRwFWoKJBJ7/vxTNw4z2CIuylxcMvhwfdtJp2wxg3ArnZTTuVXIwVov
NW52WNLkLZa9Z4s3aOimaCuS4EO+Qr0ZD3AlCJChNFjQi9CFSTeUzJfslb/DMd/ccLpD3gWJIc+8
YNLBG4/OJNjfyV00d1I6Xcovi1GZ+953uckK1BOTKrUZXtcu3uMhyW1J0mNvslmcalqa819f0p8f
TXjEnHIs3QCduY/J1Fvnp8ZJC6ECwzIQ9nwbuwn9Tli+pvR1dvibXfTVGeE/Ow7vhnOCC0GZKX3g
AVu9WSuKyzVGdpt8KUdPfJBdHbgHlxTTY1hErY8VCXklsNXjiyXCmXLX+uS8Mc8snwgAh4tSR7gJ
xTqlB7OWyEzBe/WYeLOnb8tZ45ucRaN7zJmjY+BofxlbX7ebsLMyXN1EGt4gAmouMpggV9CKAY5V
lWEKaCGlfE/X2o4oZWHaE44K7kafEBRP1mrh/9yjypm2Ou5ufezsigPpm96VwB9617eL2kPNLJ+I
KfcJnnORq8m2D7AhKaZKbnun/GSJJkAamYLYDysMjh1eMOLBbaLpuc0aJzBeN9m576RwCV1Z47cg
vOEp97yMI922sMNH09J+hMIIK9pqu3sSOvXX0k2Go5wHeagdfzH5N8B023mKc+R4fjVSYzd7BEQk
K0EUku+HKAxp2cC1dj165odVDkSY+ohhcFSyfMIs7Xd+v9ifXcr1Tw6+B4/ZECDZnsOKODONaRIA
9W9Skn5+oL8vP0EZBpcWowkW4c+bB7qNWsRE5L0g4a44gWb7walbV6PGI0uLyWFGlExTvRukJ4rf
lBk/b1yv783CB9RkQsgm/rbKGAIdNwXeri+qruHTeEBa86HynN8Okl5f6adlH/AWrsD5jYEgsMqb
ZT+7VeGOIstenKlhGXtEQPQbulOjocxKcVe7NGd4/1vtxi6DuN15Ywu+QPsU7uayp6igFAxvaIbi
U20p8ch5q/GBGsr+qarIoHP7umohUDj+O3uU9bdq8KLLurXEO5pT931MyiCy3QZL0C0Tohuvilla
uFeGtyHTz3LvTHFwtLt4eZENcJRUQ3dwGAA/23PvbVfu328SMd+AypQebOS+H4coMSmn3m47S1mp
eIWV+sKwyzVc/jIpAGtcm5p/9oT0byZGWux96LtKDr/WScV4V2CwLr/9kw3QN58Et1PPZh0Ac8PB
/HkFYgjJHHyW4cv3cyPAkY2zpKssGNmnFH0zO/Wv39FUr/9ZDeYdaS98J2aGB0DPhvjzO7p5XRZI
At0XYDCd+19diEFZdg4UxUmBYNp87RIHJwiEv37jnxc8bxzgCM2Cx/3AZjG+XYaErLITlcL7Ug74
lS475q/mpB4x9Fp+F0jo/HywmG+JDhDFUog6jx7r7VYvGwx/p9GtXtgXg0qwKyf1YwlNUwXbHtJo
2t7M8ZrY1WWTd3Vo77G/L9YnqUXLWVfBRpyRziLnjd9JGSKH2WZj7ZaXxZh20XLE9s+vuuM/vUCU
woximKkgKqTC+PnOeNDtu1gW+stsx4MpGkUZkTkNX5ol8eu3+ssiYNshrk9ErATsG99uPhwZEQQf
u/5SL6hYsLOy4kJ+G52FmqGBkUYhk1RjQ/rZr9/X+esiMBliKMiYHjNtetvIJJZjzy1w/WdMthx3
3SJAyBlrc/xlnb11vNLV5ZHHpBDPS1ZiWrJTXddRalbW7I4PebVOlJoZuHj/GbqPoZ7UoUuuQbUw
ptz9+tOyPN88LHxAwXiL1YruCR3Em60zSCcGy0PXQE+jTqBowjxwveWkM0X9utjpMlIRMKG6trwk
Z1Hr2vdpD2ugT8qpuPCpoLmXlfyGSNGUXX+WbqMDO+7b95bMT1p2l2Ae0vCDTmPYNqCamJQw0ip7
Mxmquz6kcKs9Z+SOZPBnadrgcWSmclzmMnpHuGE/f4SaBqiwUfNqUlRcKU0lDs82JG3d9ZWJkVQZ
NP3blpyj6ms4DYQ8bDwQrfWWpzAOPtTMptenbgWqI3KylTHiYqcenA8Qt1tZ7weU/+vT2nuCsr9T
4XinJf9l2mS15EHeZFnYcM/cbIakjsN4ljNnkISymDoy4jW8TYNhd5YelqwO6wDG32vBGTo5wCgW
1YIU6bNgnLP+XT+JivZ2UbNkC9aIzdNlL9OYt7byKebH4WuYd7PShTLcg/euPqooh+hPV6Lyq9Kv
o+XMBHPUF5nCmP40zMPMWpojtIzLLkdcslxEoza1vJ30potWUeLyYLeR6jnYGh/Tz+L45xcIZG/K
bWq7mHIblpTFBQ1sqvALPadmwywrYVvVHtAT+5Y9o/CFGozJmySG6vtFYMBjdXsvT1AmE9UObDhv
vGwNTNFN28Zbz23GRrx4Dd8Jgom5qj7WlFy5gJQVfmCa+qw4ofscaOicDE5ntfcsk/O0tIkp2NtF
KL4e+61ZLg1jS/nNK5qaRSNJn6nuINY2QhykZzICNm0gXZ4p9A8xqyZ1iXhiajbbvCC+seQdHXri
9CLvZPlE1n5R1TxyDZsZD3AU3uzBTnIflSgNaUEECcFEWeOlSr+RrrVBc6TxNJc7KG3As5tAxm04
XykvGet0DzHP3HfhjuwCe7hgI1+mIRCNT9J5yudPKUk73niKNS4ZcteQo8OjQEGG+SV3vmdoYIwp
ej4SYcjmjaZBms+Cw4KJWsTQjUdwiVTBSvFW9JDHkd6OjyerPDJITjJiRnOtGUXTXw0+f9jG3iL4
WNKHz4nR81hxBeHVDlzOFVsoXqkEFIJE1M8+1ye1Q7NEDdg2PrQRlMwHxZCLB1hIyuJrwKSVKsOf
cp7zpVuwJsS3DCOkZ6m8zjzSfmxetLN9hzsRwCXmX2g9vPFB5AWgxR5vtFZDqZ5tLaurkZkYL6g6
WKTldk21acZnD8C837VFvDrBkeYei6edtB9iSCDxuAOyILOQbPsyk+shtK1DgCyg9Q59gXjL3rG2
kZykUGnW22BZZpY/DSql6z6u0IbXnNdTE16HAX4FHW4ifQm1k3mRl980TkZu0wb0ztxhnDLJOUK8
IfRoIZ6wjSZy7lTfaFosra3pokg0zKdjYjHM/6L8KG/wi9NOzZepE4n17z1GT4lfXze6iQ2XGxkG
dSIbMdvNvke5vqht2g5NHKP1DqN53MCX7HFu9eRgvO6jgg6ZELwpsPxsw2a78J1jOWPYRfJjBks9
vSSODFL/dU9+hFk8uTRbiuinhY69YO7AnyBTa9ZQ4uWqSC+atVn5O+WOQ+dcr4HHVqlVbdp4gtkc
ZAizbTmDutZTSETQQUL/5i7RH5nWmnjcideKSfHhIjFrNDGZdt4m9OzoeiZ+ElDTdNqkC5t9qbDH
an4XY3jBQsqwTWF7av055Pr1mcXuMHIVeRYct9csKBg3Hv05d1+B/kRLykqPSr3ywdFDETC29R0E
TO2B7ZLjaFxaA1dUCaoPvY/80hyyfT8oluMcQti0OJS7hf1hiTLLv5lhR8E8Y4sC5GlVz7CWBKGu
wd++ck21YltTsXypIuQOV8yBDTLJrm8uztQoJGFnBdGAKt4TZAgz+HyQ69rREMLpxAx9qpM9QbiJ
uje03OUibzj8l/24gFi0WGdNFlepqTLBg40tLOX0McI7gSv457Ku8sn83eI3Hgt3zWdTOOM1aLZ7
DYlufXIsVqW390QXM3Kn6k1tnk8LdgLgVpQEArvTjJC1azdn291pKJo9UVSrs4SfrHrChsmu5vIh
ppWUrKFO5YqQvHbEC70Zh/YLIiNlXXRpZflXCZ+UYIKacLRPOXvueigEoaUvvixXmHlNWHXPE+ai
080aW4zd8eYi7rv1gqk1ZtLQB9qt8j38BA/TFETjNdy2ZDbWTMTGXXolxyp2hT0TJGU48mzyc6RW
ySk8dv68TediNJX12k1LufHFwph+0xLN0n9E4T/492HZL35Ko+UXmMjEpbskDepEvn/COk3S/rzP
OMlK7AfLaV13cV6uBPAl7gpgOPNwDJuwL3A2xV7+MMYixYKMAm19SCXWjBx8eBGcNGFbkCf83nW2
C2TVZtmQpwtBw2pcgeAZhihaBAjdR+wa+51qbBJXk7i27TNnQsZJpsPsMGXumdPl2wxAxLpti6by
Hwet/o+9M1muG7m26K+8eHMoEj0weBPcnuRlJ0okNUFQHfo2kei+/q2kquwSy1a55p7Y4TDFC+IC
mSfP2XvtPm8OovWXlnTiRswkjg+zPZyRG9TGvWM4cv2IeAVGLw44r/+w+mMCgascPL9vD8HsJuuM
5Y/52zac11Jn3w3Y4cgGDIAhh/DVrHTj9yvy0M9mlQf119Rqmb5BihqW7luYuzZEW+W3jR9ZtnQH
cRjiuqPvogrhlt4hrgzG86HpG0VxGD16CmX6LYXTAhIZGHVBWsMWdsyyAuW3B9tIrnuLPybHCfpa
fYsFrJB5PyWohwERMy1kW2oru2rdDxPtmNbZtvHUx1gABS7K4ojez6Uai8XEC9MTTsHzXxsAK4n7
sGedVe+GLCS83B1ZKuy1bOC8Dqnj6RUO9LKuMDNjgQi6z5k+J9DibKIvg8u1SwxKUjftRrYeN61y
dpmhhm68HhYsi0O8V26j6xTCTvTJwc/NlatdnLEiTRszUeY9waojEwbllOEXJHMYA9MH7GYuy6Qr
JZV9UBjcpYNjuVTBk6B2I8V7mVrWspyYIhY94udi8r5tBv5iN5q1t9rH0LFKSqIaHRprChYEwBMR
dQlQQTBMVa8XxIpWlb9H2etQmkxLSDdz39a+3jnRfunGaJ+kPp+tfMAd6/vRQedaEnoWzvwywRyY
d0kCT+P6CQPS62RByA4/glAm5IrquJVm/0IjSderIcTI9aM1KOwS09TVDVr83K8J0chHtsWhbXUt
Vbe+LlkgKul7NDS1N5jfFeACZF+YDuitROyH9A0iv4XAukahIEC9OrOGL7pEeh0AebLSu9RvO5hj
NtxHNPG6Y+GFk756044NbmSLoCFskGpUHDpKBR2Irhz7ClegpIFX6Pj7nVg7XqFItfBGmRjVKb+x
qQb4lKh5CP+GKGsANSbdnXBczizVTFO67GnjXvz4GtkwTfMjxz81PARdjNp0b+e1yXek5Oib/XWd
YJtMb9cpF3H4PBa+m5NogW63muhBut74sPo0/NPIXFs9jkImMTJwaEWtiwox5ODG0Rgv+kwceB0P
CwMMz5w32SR6f9g6hUWVklixrubHpu17Wkt4asfglghxxu5XXuwLrmdZIXoBurZxEnTgCykyEUo5
+hWBuq5HYOia+IF4RAz/Qp+eo3HWmfoBs2OVddahs3w8hLBMX3fXdBwTNk3VTBSqG9tuqQLxoOl6
cyAFdNnEwEGprAV3IP8OZ5AQcrIpF/3TVCX9eosZ22e7NFOuy9qkqa9Lw8JTiS7m7VZf7Y/XA+I7
30uppoYvtceyMlRXtKHH5NMYTEmmzd1+4fNWdzwL5SZbqAkQufeOfnbL2grrM/auZBy2SSkZ0Vzw
CyqbohZZH9+tQubGZ9Vrz58gNPOUvoipS+sQ1ON4nxA00L+MPahCAmgK1aKL5Gzp2FfOZA5FTSi4
xXNWCUsfAvMW5tqDMGf9hUgnpLzk4Mn3PCzuulza6MWXS+xxyzweZsvuipcxNWduSvyj8pGJGPVk
ogl6/tpsDqGu7X47EQdrHVIYzGTMcvqqk04PRxLOLAhHDMOYv9ij6tZbYYxCbOy0TTmOjGmPxeQY
eBh6Hry1tGGtGhM+lFtsMPrQ7XuBrsL62dSHfPrDupBPCGQYH2IZa+HcUDHibdDbGCvyt350a2qU
0G3Wj9x1veKuZsdx79T5LS4UfX7gcfJcPp7WXrzqpbJlTfaOLabYId3V/syjT06MmXJUKQLqqB+v
Xj0CzteW4Qoeb4R2tZRYj8YRHC14QfSXNglKtp4sQqgKpvpGODO2LG7Iqk/cbog81tsQXaxfcU7L
SXv2vMKheIUPgpEqrWd1h7p2lacAg2V5DKTFmYKNzXCoD+x5GFk6vbJo+DUhyibWqryrdSVqEZ7M
OjP9ODVikEbneuryEe/TmYJfeRtJk8wqd2Ey6lPgj4NFGa/6opt1JtYLioG30PoeAvQuF84Y5Dzo
HJIET/+U1jVfaWYqfemqBthcIUEka3rYkWHqFGe/pTnCD64LTxRgTL1gDXyNBj37QmZIeLD5yhWt
QGrXxYtNiA6/cPmxcoS4JriHuIL1U/nrrtG/6BlB58BBhcSD+dbbPmcwM1mJMdJ+nuNBnzNHYqpT
d2s4oDDDSNIL5yv99Ue+7arRpgo4nkLBAtwT/Mlas7R1HYjBGz673qT1HD8ejTIwdIP1736UbwbU
uLaWkCBWedOkRGjXriPdic+ZA9iVytNz7JGikMWatevXn/XaDfxjr9qkTe2btouZASjRn2YkUpiI
qMrC/jzbFZCGS5VWFk+iOzgpr2HKCIO9cPXINn9RteNKmihj2QXlph0szt10IbTWIeTIq9eeHyvz
b2qImumnLpF85FbZle91E//r15f/p2+FgZLQLiw8M8BDhP7//zCen/u4IhbAd1+GzJy5DjYofSxk
c+UI9euP+tMzZ9ODDhGHoA3B1Py2dUwZlVk1BdQLWElbLcd4CfLpo7mC9rY4pCdEy/7FH/d2hGLy
xfieRdgjXVNQNG+eg76TdpAwK3hpnVSvUcPMy3arMlb2+8SCvLps45B6n2Ji4X8zL/RFf8NqV7l/
MUN+e5vRUbkMkbXOitcNVejPt1kb3rHvJPYnehIcHZcUrcGXgMEeK+Dfu8sosgV/LYN8Po3mmO6q
/+ELLSgMsd2hjobm64OsbEt9NM9yTmpHItR01fjrD/zZyMOABksTbWemgy6aH9pHP38gkNGVxWTp
P/U1c6J014OaY5ljUVz4XuOe0b1J3lmypOHGL1zkGrtfX4AOefppWkSpBWCDQSXDeZ8/3fr5Cjgl
pqXZ+vWnLmVoXe+YZa3Fjq5HGuaHH2XL2Ke6NAbSp9fv35rihjvollfFwJp9Yfpxc6rc1S0eWv8L
b3HjhDanhbUMarYEWUxNILeBPRjBFBFzNrBa+5OrN0ss+w3A2DQWvPjML9FnoG73Fc0jc+pnostg
t9c5SY8FOh/IhmMXrEzADV1byVHqssvo4Q3QRs46vZ17bUZt40tbb/Ft27dclv+jQS8p7Vk1i8LS
RVMeDK8Vn0WWDVk5eZWzkgiZTNz/IMlRYl5Y44xw+TKtC9qyv779b19r1j0LPpuL+wb0258ebcXJ
IjXEujw3aYeF5Ji0gz4CheugK4DfWta//kj9tvxxydVLLQQ2jX1CHei/1bgwc4KjIoPpOUzgWdk7
lYVecUaIZBXYuaXgCiLcMihE9rMZ66LQKCt9Nb++jDciPMbjWqjFH83kGmS99Va0RbihnEl8X78S
GE2NkGZ2eiC+tTzO6/xSm2H5bBvhvFVwY9Da9oZ3dCAF19tfX4arBzz/vB1chq/Fmnr6QzoZQqs3
r7xZxBXNgtT/mijaBBTPZEzMgeuHW0lPZNiODkRfvxpwfcPzrujtNNWxoUo9j61HCmKJ9P1mNRPn
aK8LZXIfh5+qjNPzpi+Mc7bU/tViLwf8o/YDJ57yBhAUXiaPNtiyWYeZJkveoKH221DjVtlq95OT
fV+8PLu2fbg3MKLdY5Y07U1FiNKwbWKpPi9lqj4InHd3Rh2wDHqzOe1tFNsqsvsseZhw8eebtBP8
AekM3X3E0VrSre6I7/FRLb13XCO4ytLFeTQ5w0IzLgqYEb++uT8PIX/cW2zSPHEee5f/1qVMTjDN
NNj5X7vMca+Nzs4/tpm9AEzoanFtTpq9/OtPNH8Wvr5+JOotFjTTworMIPzn5cwUVtlXiJu+Efju
XFAkG4SeYhq45FiS72k7DMhj3KT/2tqi/Jgl83CVZaG4M8bQ3v/6Wl6jkH9+tBADInmyCL1Dift2
9N9PKMFBFtTfkpl2Art0E39qCAAZSf1aXHhDVkE9UzVQhwaXk8E2Tz33mGorN1VRGMJSMVDw943n
P2VI7/VBjwNzbcj0XHiZPHY2KSieSpNT4voJ2XV+aE2RXEwLGksLnj3qIbNugmp124PBbdnnxWCc
CdYk5YjChbwBmS63yzyhAcrdrN0ngMOJtwA7eFXR1EXzZ1cjno2urBkgwWTcjbQ4P7ojGxFqMfl+
sOb6lFal3Ue9z3CMJ5Hm0Majxr+1w6ymwcqofqZ/SRdpAG2WYBHy2/PUEpQWNRkpIxvuX2OeGEXh
iCDx1nok1Th7UoDIvzt4xinsxjz+qzL3z+uPjxeRETmDajjNf6ribYu+ZzFPxbeAIEScWVOYf2am
s9Aj5CtjBfW/rlLFJ682PuOvmzCteSMp3r9+SP7VA6sd/NjW0ang5n3zwDIXlZVc/fJbXHmL2r5+
Id6q0vIqI9t0L9YxfCA+UQF4SeNdCwHnOQ36seU5Wc2Hv7iYf/HCYp/kJMnSgUjhrWJ3rdQ0NnOR
f0t84b3vPFPeW6WB24hj3CXKJXWtym64aJ26OoG9M4F6Y3iOMGfOhAynAYLkehqvMkPZ31HOdy5E
oax4/xdX+fMOpt9xD5EJDEQLzTTF95tbNlbxUoWdo75xxu2SD5QLLuZJy1kiJcV4bXljQQdJrl4A
YMZtvqer8AtNbWunAwkg8qMblsmV8KfigwWtnn4Iu8C+z7GTiTXB7OV0NHd/fNH/tTE/LC0ppS9f
K1KSMzx32Zfhj2hazMj6C/r3RovHb3L4n3+Z2vXjX/7O0/Tf0Rb0eE+Itqdi0Nrd33ma1jtUQCHq
XZ4GqimLKus3x4Uj3qEd1quwH3pMjLUY6jfHhe2/Y8f3IC+gHnJefRp/g6f5VknC0ZwTGrMo6miT
cuJPZ4dkYYBZ50l6khWspCaoXSalVisvbYhr29JhOgqbxTbv4YOTZcRuLLI525YCoH+R9gZxE7Hy
9z1Bm+/DgJ8JCS/+mEFNOsAw0ZnTOiOAkI9ur16TA2YdIiDpM/Z7latY8/MdcgY4RJYkdRZo+8Zw
KbbA8eYjs9aLmqEEsVBLgiWjCpIPZi0x6Y5ULBvKbVgwnCdfsw6cWC4fUBpjGWUuvM9Gg+ExvdS7
ROck0Mpm2yYAXvt66RVvSHju7l1QdARArRBweuGTudAYd1nc5nKbzvl0ZNTfnNeJAmmWtnjExjRe
5jYZDkRQ23tsUemtFUqvixht63kVcP+dVXmQcHQaBBIe8h1S8gHfJ6mLD1fnRuSS/xtkm3kZmtmH
hsANTFvkTATOAnWKKAKDQSxdqYb9Cxnc8L4gLec2bkz7LnZswZbkQfYD8qTwMtNJYQim4jDCOgNy
SCdfeLRztlxzsbUloR1OQ268ZWAqjmf7URVFezSJ0fB1ngbntRtcjvRbrUU45dbnsLhx3MmJ6jJZ
nauBgAoQZcwAaGmvQ0Tf4Bhyrv3gyIW4gzZbzZ0xMi1z8oWWay+Jqw0nV12tgXUccvGc6XwQpZNC
inj4GNMqvwin/sOCzZshiqg/ISxeLkwcqJjmg3TrFqSYm4O7LfMkuZcOwKjtiDjvDDCquy5fg0tC
Ulj9iGxH7yZR0rstbKK6jdQfn+M+tu5oRuY7ZjXz1bK234bXeBRCJL1d3GWJbu/LixnvTJ97AKkC
c74qdcZKaRKUgs0+vjPt4SmRTU0zxy9O6Ws8y/Qa1TK/xrZgcZefGGap7xlNxTtCaRgE0eB9X6Bd
QsNeK/IZZOdtBkJyB7zoVX9WOihmdtS10RL0ak3iGzvRJ3+aUB5Ubt2RVU3OTIkb9gbRoym3DIiC
Z1hv6mE1FCm5Y1zuPGLZCat8Da8Rjg6yib2mLin9p+kT4WWN2JqLytqdNDp81Wh7TIjPi7VzffBk
GS5nASKa3JxCJ+i0HWF+uIWW+G5srdvJNZ9XGT6LnuKLJiLhe6JqEbxlpLQ7PlETh1GH9RAR4j3C
/3uA0/NNWCom4VaH+/TUK0e3HMfgJi3BCQDcRciSetYxYc255zdAlLNlei2xdeJOm06MUCsqKc9J
541K5GSd5WvQUBDPfbJRfftcvQYR9TqTqBdyT9Z8fDvqvKJeJxctWLe2ciTNSBFrRGpIeipeo46s
1Qqqo4rNKiTlY8kvC5vMvl0myZFDCNG4Z4l1defbTUoFGJu7rtVhtD71gtl6wSPSZ6rcYb0ET22A
EZDpoQiItog9C2lKDLkuFMu0rx2geMlcFk94V5ZtlXfTZZD5e6ceqkjTYUm/kA7n9T5370DYFrvW
K8hem9JqE4wF4exMcy7ywqYhoFR7GJEu44SokvM0unCmtA7hAa6/e3KHoD/PYjAgJBLTU14qUSTb
qpRggjhgBbuZaneft5feMj9ZBGdsGQlaJ8R2687lpy5LVzRns7S7LHIdY+6jDqec2Lp4xf1T4RHq
y/S5u7PD3n6A8JxuUMQH25TaftrQxF4OMZR9POJlUTyvmjXmzP50iY0vj1ggSDEMmPCTWzxDjQn7
PXpEeIvreF2uyfJdpQCb0hFZF9AJ5t5+1ioCCOUXJ/a6recz24hSrzY1OUOd4mphwgk3gDJSfWJj
IS+XI8SxXruJtzRuDDp67TQxQ+K0+gWCrF3uqJjlFba/cD8m5vuEE/yR8xMYcuG3m74O8kPpc54i
deQo4dJGdHcDZhvNAg/ZwEXf1+IkFt/cxMCkT94EVIDETHHpDdDe2LGDvcR+e6V8M4TW7mfETZX3
iCewT8jEP+gzQYBZIfuumC9oSFxAtlfL2juZY7lF5N+dutCsEM4mRbcVs33bm83GaGaLYTCv6Dlt
k+w6EwiKCtiLG2Ds4daFEnJByyPeT6q7nKuqgwgwy6/MexFSVC1Qs7IkA862IfsqJz31a/gZFEjF
oar/2oWJ2qli+lxVoA+EuZg7pdhuzD49Bb1MEAoTz1bFwfVoxveDrO1ru7LQeKjRveMgX+17Q14n
S36vhDTupjS/nbmvF/HsWryN5XXiV+t+9oqQrTFDEh95o/TAWBAh4yDfoqMwYpVH9LF8gAFFaIzi
vt53Kku8izUfFsBEMA2bHZGMZh9Z2YxvfhA2/pMIGC7xwF4drGKXxhyA31eZCI0nWlsz4kgagus2
c+lzibGo/TWaC7ME3OAPprkcOzN5XxRwErbriBKK9l3pXI8QH3isXNOOEJ8SBydMUtSWxpxxnOM9
ubEw4KXbFm7so92q+bFCunHhD7l5qeCuHLrFmF61r7O3IdZ9vBBeMbH0lzX3gECU41KJdWfib4KV
Z3gvSx4g1GlUfkHkGqG8zBGq+2BV2QU6GUkOn7vDVzntQR0lXztLGQc5EMwsUQOiB+gYTfcDxvqq
Znll/ssNKhZMGKQNJx+dJW5RMlRM7NpCUnRUNHmzfnXGrVhdhSRDmSQzezbj6MZp7csecWa6G6y+
hZ5iLSoM6AyPAnkDe1sULGmAFNRXRD4WMHAXpvvgDAM5qtNrDFOZFsbJYCJG4RcLRZPRdsIbE7DJ
sGmGtcv2pHlDtw3CFQSqrbxtkXTiGdJECtAqF/ldkPbdPRTPCbQ0BzKO6aF7kAjZ9yCrvONqpsjk
kEGO4NeX3gdZ2C/DYxmG4TaWoXmFzKVyo5Iv/2m1M+Ac0j2gDVYdUJRBLTp1yebfZzFHdBvwS6ZZ
f4zYkp09G9W1Q08q0RVQB1qP7uLJyRzxGMc0mmg2xOkmwRVS7NvFqYlQLAbB5HQYnli8153NTbqE
0/vZ8WFiLUiyq4hvlLChsiD1JAqJcQV4AwYw6pVroVPz1nbjeGl1U9OsBCtbpGo3uOm5RUJFDHQ1
XE3Kd0+ASttlUwPUv5MIZulcu3V5cAgo20HjsS8CpETjtqyd5escB/AVqLk/WIvnX8YOAmU6KuA9
paA028aJmYTnCpfDxlr8p6Gy5eMSQ6zwEtfZl8aabKzZFSd0PGu/kbgGnrUGAONWAFgnw8/BXmKF
5zJflm+WEZP4ByznhfU0u8gmwwRQ5HhP6LbkAnil8gEUdBnIjkFA60gGQClLPdj35FTZO8Z8NcBg
v9gVThYeyMxSAEvH8RKd03S90J6+lz4qTY7bxF+BNYmaok1fFuQuHTiwxtmbWUMqfGu2JAhZ47Cp
mhn2LE6/neFBS7FG+huMeOcr4mnXa8Rl7Xskir67YT3Pv0Pwlg8otcqnxBRlsgVbEV6QSRxfEEEo
LrDYdXvmEd2lQKBxZ6/DtJlE25wssip2Bv1/iJ9Ou6P7aVL7C2irbkzGJnGGBUtzVe8nr3UPQP/r
0yyoxVvGqQ9w5Oy9IfrdgE7qJkt6BLo6RCxnHnrJIjECDyRRrvFHi4KFlc8uenRjOoqs0KFky2s+
WaGjyhodWlagKL+k4UiQGZBJCijCzdLXnDP/NfJMh5+NQzN99V4T0bDlzefRsshJm3Rk2uuh9r/n
/786/2Pd5Tz+78//D99op+En/PZT1+DHv/rt7B+YHPA5V2NrIhL7H+f+ULxDv46rigkaQBn+8x/n
ftt7BymQWR7KW22A+QNpwXbehZzVSZ3mJBzQl/5bpAU8yD8NEDj34/2n8cAQgQk2Zvc33ShsmraR
Tm59YqgkTepPP07ykahGaAvRUKGejzTNb7oaNHC2kh1aHxQ9BzxK/rGrnAw1TSyrnYVAlaoecO2s
EbZ0UOttkrBGb6aeORsHsadqBhm8XXDbvlAZmCdLQ3FV6E4bqJBs3LH/VdUt6FyQCgc3Y/+BONYR
HQliF3ysgtsvBIIXGwLvikJij+QPOj6NgTLKl+bJabuAaA1ZnRQCE5Dm3l5J39+KYRSbMc+SG1OD
f+slA4WT2tCAR/RUtCYsr3lKEUYfrNFYL+QrQ5gDjvc5DjRZeH6lDFec+EiBXIYPBSDnqzlfxb2a
emtbl/gIlRmeBX6WbVAlyacylXBu7WI84jggUDDr4ijORX+A5F8fp8xhBQWG3CDPPPXEkuw9oyCX
R43mDXPhi6Sm70Ej8xaUBB1o8hoic5mCXcmBNFIawMzZDM5M54iNwBB/FeazPCm5GkjWV/PCKVLj
opQ1C4vVrSwx+arTOZszsH/Iz0AxoEBPk3ogoZluAWCHqySu3ANkmmpvdbbLb5XrXTta8uxnBloe
ZT14Gji9FMrb4YnBLeMX8m4tYn4RpPC9p5p5a7Rgqx0NsFaQrEl7+CSqTB7M1s6PisDeA6Pc+OOI
nH6fozr+SixpsZwJxcvPiVsRxwyTDnUMaKldoNdLtpfgSHnS7zvPyrYI7Kxd4FJ50inh6L70VLp9
PX1PUE3uV83Y2nQxzFHeG+fOWSYJpyhv8ema+QdkL8uLwcSDttbqijNckPEyMDROpxJ8yVkI/7pN
tG3aAiOeaqB4rNHimJqacwltHJU63HHDdjpSS5vibm464wLF7HiDIye8dLrMYyeAyNpvMnQf/lEZ
HAT2Pdw5zooKk8xm1fBzDwp6/spDX2eyQFMNSbdeeemdRqcjSs439RrCU7ccJepNaUEGs6eVbYN+
sb+VZpVFs7VWt4bhHgGtcnBSdXfuPeulec1G7F5zEluzfPSy3tfh7xzd6MmdJP4RohVLGGIFqZT0
cMIvHDw6UhhjAhlXHc0oFefmL+FrYqODvaoOBvXBbfVpJVBpr3YQsB7oseW7sFfgpcs6vJgakpmj
MJaAqUEDtPctFVc+6fIkAZvHVv/BIiS4mLeuKOoh3ZJ11fgXtXQDaWwrDD7ihoWS+16N7UpDI9cV
UJPE4nlNO2puGCzJdQes3X+EuWJ1pOS4i3lXzxRhX/O4k3DT1zBihYtSE3n1TqjmPU+uS8Yo6L6J
Cs0xi808Qj6OxMCshMjbBZVdPYrm5DZkJkdNoDB/452gZoqRcjlnNF3hx2ppidMzfZMnRSxmAhNq
0GZ7apXbevCdr/QchuLAgZuphr90Pq0qI+M0O5hxjOjPLfjItUx68h5m4KY2LRqCfWQJc1VMTEhZ
+/jEoYgZpNFFZGRWEXxuR2MW1s2NHyxW420WRQrmcAnU3xXbpiEgJPFnn8QVqsCbWbc/XJ2GIsgS
BvDuco83HjkVD+UUWJc9iWPUE02PI2atwumAIsQ716HTnYqMItyZ3ZieG03ejaVs/0DEUXqo/TE4
NGlf3Gpf6ZqgFWce5zZXc+qml3Hb+vtm0nqH0gl8Xqoxgw2o8OJFQ+5ZFwFMe9eo8WaTRcv6lXjZ
rk8a29iT9iXe0yzKd57FEIg8bOotz6jraz9VzX0w+jiSvG58dnNym1B5h5cLw1KmeL25JcgmOQz9
sMpoXRXWBKZPWHSW7jN7VH8NGZhOAYDkDeY5EeCY7sT7ZEUzPos8+AChU945jhGzOdTlqUx8edMM
gUF5TEtyrEX8ZSUL6xaV+Vb6XnJi6YyPcOPFU+FjR5dVGDyPZofVYWAec8wJQLlElb2ekQgEUdLN
xbadlvxTinLgwiWy/Jpg+/1g1E40UygDPLBTs43y0XZ2+RIjNQ3zfJciOZdl3WIDaIYTczp1wGcF
JnOsXASqJgy3VRrjZiqb9AaIhJtv+9kKLonLaIlZsd1tC3eT4O1uho/ruJFFazdCY5zetksCAA4z
1w6FdXLw+AP2LckwMO0nJ2VpXJ0n2+6Ipx3dsH0ZA2s4Azcwv404APaIZCB7mLF59GRnPyJsbDmp
N8mWM2Syz7OWjl89lNcFjdCPivfwjHqwv0UOFV5hzas3K77LK6hL8LRJz72my02fH/jpsVzHT13g
ZFeLk6aPcaPEdRybxFzRF6cSqFaU3AHQy6ayxbWc02rQku7gFl7NfIC40r8Efg3T06O9jdf2rgeH
VwErDbxThV/qriAn6tLMi+bzRCZY1M6VgKjXiBOH58cYRzU9n0pQPNAQN4zF3mVW0Qc0BIynuY7F
bkqb7jzXIQJgAyVFxO7fbWmwtVvHTJ08ms3hAyl6CEeVTBgFO6SqhEBdGPbOXrjpMO1uSAJbMo05
HTZdxZDdg87tmQm/TaB3swNe6p6eexNn7os1B9QUxAqh6MXWze7WFzTsgR8uqf/e7vMgYctLqixJ
H6S3tNndf+v7/4SjhsnbRlPz7+v7mzT7Oavyxz/4vbQX71zGZUKgA+GhdjXJ7PexnvOOup5pn6/L
dT3Y+0d575jA1xhR0/Km+idDkqL897Fe8A7mgWASR9XJP6ce/xtjvTeYAReJQIga1qX21npYDiA/
60niyUjGtHZJ68YvG2O5Xov7tGzjC+gT4M4WVz6GNtZDSLTr3pzm+AJbaPscSjF/cOugfcbTKh8p
NuVjMpP/+Ic7eftDS/I/tapumwy8yv/9rz5b/FNh8np1FtQrrY9EQuC95bUDEcBJOIXOKcfD8OKm
znzbsaFd1e4MDKbLyuUQtgIqK5Qw5y+UC4gU3nw6rDoNN9F0aT9ABfzm5BOn4Bg9jBKnOImfsHMS
kzShJjsXIZKVLQd8/4rZMCuFrfstsxNmH0xi7D7Na71+9V8bMzTFoWBQlu+wQZSH4bWF03eNd4ea
gMbOrHs8se72UAO3e5jDTrT2xNznc4XPyhlldZMyc2s3volZTgSEWES0MfytUmtFS0vRHsAAT2E5
sqk+J2RkRXhMsZbLoLn0dW+KpEd1n2JfYhaoW1fGoNtYSReG6SbU3S16ZTpivjd2AZWbmld6oM6K
YRQnQVtf05tNdkaqm2W97pth34k3hbHaUf7aVlv9aeyiJAbi2qZ1ilKBBlz92oszdFvOnXLgubpV
h6ycrl0mStrl4rWbxxdAbIhdLPspxXQ2hxZ4KceiA8gYvLvXaTR3Ai28uWV0Jp7LRjC0wL/ebwNS
nXaTQg22H+05WFBc+t49PbBkjqCT0oVcCYR6MFWDPWHwJ3UKA2QRWw5Tw/2cKaYXpj3JGMu+Kfbo
6OMgquOhoL3seq1p7GB125f13AsAr0mG7qggZCSi80sDtc0N5+jSSzEobkgYmVz3yc+XYJe6Xn1b
1P28Z1OxiB5xU9zvr03aRMzYf/K8ZwRODxdLo3FgAkVfF4/SvhDZHifIuOVNDU8Ieqr71WJ0RW4c
3eFV94kDBo0vqT+0x1V3kcOypZ+c9Q1kXpIy2BagHnp4NaDdbkbdjaauMjGdBfMF8/b4o53rsJMp
BeZZ+m76zZnEeGO+9raz2q++IXMrmgjRKE1SDteU6yZpixHRs67N2KtHKcm79z5NjNy+VkUGOyyC
L+JN72mSZ3MbUdk2I17juMOZOce1GQXtUHytc/IDAkzB+cESdKNIbatMBK9phUqrxYAqzrIL++xl
zBhUHMMaVP+NlH18sarVPpXCzscnj+EByH98OS+I3gbFCEbNPW9FZwxf6ljl5bYPh46idsBatsO8
Vhu7Jg6W87jg+yJvlrb/TnF8z94j/l8W/IY01DdGXMMrauq+SrY9SrP2EzmF5OYWGjxOZIVbY/Gc
CnHERJiyFQz1VQ+Bot12MIZfkHrZJx0N4UYGE8MT8YDFPU1GvRgSIxbh1q5v8lX515ZqunBjWCGf
hkElvljSmFN6vJrTrnMl5nPwsPJxyLzcIeB+5OoBSK/HrpnXY9ZMBLPHbvM8jRwAotAdSURKJ17k
ncTiDbBKzOqzyHslzgSZu+I6jCdiY1o8ny+9LMFoIxDGQK6X8pC/nACqXFk79Nmso6S9j9dzZq0f
S2kbWbMpJjTSkuGbFZfrlp3AXF5cpXrRXgSUuvxXAeWD6W3JcYdapzHXaXyqGXJmkmLJrV/UMnAG
XfpVXqII9K47Okfjlvl+YzCmIlomcgx8rF1glTdEVY7gvZvMklgG85k0p4S4kgb9ArCRoLzp3ZI2
DjGojbsNCIo7zTRaLdyvaPGvKqMn+2riCnh2q5YQV9MMqKq7fs7ha9CW3day9z8RWzQxg86omjZo
FvQcMfAWEaFED6ABdP703JhGc516S1htYTM08D4EqfVgZnYFNKXPkorOnifvNBLK5R7QU093yivt
cmsUTjweAhLqnMgMsorMsgaCvsP5ZG8yhD3TS2IUQBlZX6VwkR8s0uA8kLrK/YLywyNbwzZTTkvF
LreYXG5K052vnDJvLuN0TBkorr2OsoeQjfm1ddGJ9yZ1ZzmcEKCuPsCF2Hgo2GfAMtghHqSwK5vI
7Cof8wQqg0Dnx1p5tAx+jVZ3shdWv9HL+y3reLJx9QBg1qMAqYcC/y0c/7PCkfH1H8qdP0Wd3/Tf
iAz8Y1eY2Dz9T35H8JreO1iuHJthu9merR0qv5WOVGqkXthBQMg4qm5+6p+lo/fO8rTaiyIRiBQx
6P8oHXVVyWvp00smvojki/DvlI6Umz/XRwK2rIs0ySIQiX2aCvfn2rGQai0mFWa3ecHCEm5s0Ehd
1CeFdxPGrUOHzet6eWhKUWO9j9E6EqMwZt6miEewMded7XHU9Qv6U3LICmZDaYDdc34EGGAUsDmY
IkXELRfH/2fvTJbcRrJt+yvP3hxpcPQ+eBOCfTAaMhopNIGFFBL6vnPg6+8CVaqrVNZVvrrjyjKr
ysxSBEkQcD9+zt5r87zq48MC7HinFzeyJbttEXt+IyLG9AYjJcbBJYRqb9iV0go3oAySY45v95sZ
FsSkysUHrxmY2ZTjhUc3tepVWYYEx2DOv9gUJju6LvPalJl+TwAo+xhE675fsYnTd5yzqrF5tCzt
GarAZ0859GBseqQFtfqdEw3xISZhnexQKz64g91/GpfllXKOIAnOktGlcb00YtSrJqQpkIrWlTHm
cHQqPjFV3NyxktdZtZZ6FN3UAfXZEDNgC0fnczwO3TMClii5sw3iVEmKdu/jRrcIiowVzP3MIdGv
g4FG01UqyXBS7+Lp0bW7rljzTUwfg6lE6qzLoV9NKggfsVAgBSPLIEh9dLfDIXaC6GYeFXFzFFs2
XhilH0JalxvME23h67gixdYl642iMDarD1PD7huGddL6KMryo9YWhGlrC+EHUvrs3Xvp6CLWzyxu
iWSOWXxchaQXGTZb+9rJ3OmVmWztPPBJDN03KArUWmaRWsd6b7KtLe0wLYm+uQ0z+yiM0z0qN3AS
oems7Tru11R27rmeqU5XBXlpSNO6kmM9QSUgdjCX5LU4a7YcN8WQO8cAioTGodl23tFhMHHmvHVH
ZsuMNWMCzAESfaJM2taFVp2sUCeTUS96hCFHI7VGr/IlBAAPyjrReMC8ODRVD1ZaR+VhLmJhMe0m
nHMBexF0sOrz1jqNQUqGB0gLznCATwQmq3U+c/XOdAT4rmYxuI95VcRkIS+Yj5esGdwa4n6rr/FD
ORQK+hJpTRyI264dg97+cUnKkCenCqP3vAYeQbgRRmn64lOunQablCdiZ1V5BzEkPg00+W6coBjf
jJye6yptR1JkqoIIEIXjymYMbhQN9FVHj/YTmQLlHiVpRn9OTJ3AmIo/Fqph7m6LMI4fYjWhfAei
ELHjYw3kyWb8sUSK42Vfw7PoR78KqmE4zXPc12tDs0CIRHyb62rIl9MLOAe0LVohwwenACPqgybL
3Vs15+Nd1tr6rkndntAYmILccRYNrcRFYJRpbnynEUQAG5YeKLZgJmPE0mXe+NGI23LXSVWHR0tv
L7PqkvnMseELzuaCZ0oD5+WTqzPZdx1kFWrlmlbRNuwZB6mg1C2EDX30NCNEJMIgqJpix79EByC1
ouv2rETTo1VLxejXdrAOUKIazi7TI2M8XMOowVw130bNerZ7xzuZsd0CYEgNWr1jGony0ASTWnuV
xn7dtvrtHCTG2SJTDJO5JZMcHhirmU0bH+lGjSNNmd4x0TxUmd6oKXXC+MI5jgAw5F9Vk+48L2g3
mQiXDibfVbnFzpqsjdkyz1o16cMW5me2pmto3JROITemlxBQp4HijdZI6MRTNVvxWodTx/cM3S35
3NRu8pYgG3sG4De8crIfGg6NlsWzZqlhzXCI+ZxwtO7AhItQcXIk242Dj6O54Q8gSBQa1SXiFYdm
4srxCMA7WiSoGjkIDdeuyDmZMk5NqueIiK1VDzliNVBoC8rYvQb2p9wEiyUdqKed01aHOwN4xSuC
7ElMoflCyPkHEu5Ql35PsmZwb+wdb3TPcH7EOuyCad0ZUX1wJWdDfP/E3UI7QKFQqlFdiqC17jIg
PwNdOjcXt2NTotbtZifZeXVpfqw79TFUUMFWHbMXsYbllpEYNuhdix8XRuxtXuWL5xy/QJ6UzG9K
9q/wLNQQNCSRWNk0T/vcdDtgED7dY3QEhMWO3p3lpeI/g/b/r0ADnq+lQ/M/N+IeGLS3Uza8FfHb
n6qq7z/4Q2dv/eHIZaDuIJn3vg/VfzTkll4diHW6w9ee29Ju+qGzN6iqgGbTxzOxdONm/WdVZco/
QH0ZizhemBIQ7r81b8eG8ueqilmIZZGRIHTDojnIhP/PVVVGBT7nlT7t7QWwsaa24Ra3s9G8Y4JU
yiU1XZiLqrHJkTw6tVwZbdMcLA887XauEUr7UaZrtJjbLrPXkbQJi2rTsOeA/KUCqHc/Os50k09C
X1sx0AT4V1BP2Wxb8HpistazkxEkpZkI+TekzzDTNKKAySohrvMO6GX5Qt47u2xSR3f0KfWNq83z
M5hPcqgtWKybRsLeg/iW149h2qhir9eyhguidPdtTkynIMiFDCpEvaYzriiS0jXpWuiqo2Ifu3P8
VRMi/DLOWnyr+JmP9lQm/Vpq0jphxWKiLLC69uiEZcsUAI4PGD5aKiSFZjeDKdHWlFF3O4wtSWdB
MvuEOyAoLbtBbaj0iM9xUTD4NheFWTKWQq1xgL/luUSoVQU61ErbfPYaLjMuTrQDvRHpx8JBKVm4
4FAMow6ZcnDlUYiJ4zjL/KHTTAf/15yf9TkrHxI6l/cRCfDGCjhfcbRdEmQwQ9M4GyN3izNJR/To
5bcIiEJ9M7nIfVdNylLuF7b+gQZfd+pL62MLHf5RtG3h7WiFyoxNNQkrooq9dFc0vfmCrtjYJgjT
dkTDJ4pJThDcwnthGG7qKaqoYr617aG9uE7pMVBzAvtoAnD/xs5YbKxcXNzhIceQsG5Hq95R+DxY
CEDLpTYwl6zV/lVMVfjc5Ka6x4hs+zJ3NpAS4CnlKdqDqMt3ZqGyI0mxwYkknOJs43K+TS3jQwwv
bg3PJ4Wd2E/bog6Dx6m3642j2fl+1HNfL0Xnp2mSXJDp6ffwg9x1oKzxwGF/lyb0N3KL4VbUY3UI
GIvGBNSVwT6Rgb24RNJvuDq+iEBqW/YrEGBRl4kLNzknWbQkB6aHOcW7NDfCs8d1CsSdGC/7XHK3
+cKVN+US+wHyzcEY0H6c85gqX7naNqL3vrIn9OFjS6EU9iFxb8BGjxkwjI8cscJDlUXYQrIKhTmI
/6PrQTZJQKVvGrYFP7Oa6A4bN/cNt+0IkQ5RfEXTZ9UXUQzV0KL0prvMWZ6z/mUaO3sFpN0qGcFZ
+RSKZy/IVLylgTouLUliDZx+nYxRGHmXEYipA/FPk17/aBipPT6iP+S8tmLWH4kXYXEvbHQ7iW8c
3Cpn0uuD6IOyZsSgPYYTc1vIksZP5sQTrz/EdwyiDBr9VakDQRTN4C9Uy2YDkQlokJJmkRzGktiw
VVbOCZ8mQVVS7Brol8PjEMfW+Nh9bwiSnkB3ECX9kLymadfMBfraq/o2WpS4U+XIeT1cBbrcZmH4
CsQ7JKMzEpTBqVbm3J5XWa+aMB0DUboKfkEIuCFej4ICvM6Zpof7qfOs177ERPkFIJdInVeukWSL
z/quPNKnM7H7FgGnSv7HCdID8hbGzXAfgWA+FchUqDFrDr2+0TUGkw9NqO/Ti/9I4v5OEieQpP1u
p34s+y76P/4bk4e4+NNejV1++dEfe7X3h80/u9jiFonb0sr4sVWbf9B7gOkGBJz5zPL//GOnNu0/
CPSERm6YpgNN6qdkT9MgDhTrpwvygx3bhBXxb4zOiOn4ZadmRKfbMDv4nY4p/pJe0jMRLpokLvcK
MNgIpSU1Rx8WvtxFBV5kp0CeQ9sy8c4yNpH4QC6P73h2y/WQIVyCD9uLpySIzQ9XV2zpGMUj4vjg
Ez5a9VCBO0IvMs72nuE9bWM84YSiaHAk3LTgVAP5zcnXnaYSmscmqrcTvYTojq0VcyfQcPOIYj2r
N7WM6Qs20zQSoEYJrngiYdy3OR4gxHKTtU211rqPaL0+pFFgLYaDQdvotWYeOb0wCOArACgJkMkg
OEWRCTGUk3NrgL6FuGkE5qHPTZN90DMPUqHr26gMdYZOQSzXdR50X3kVwfTIKphpBX3RkhVaoQ3m
F2fThia7eWBcgFMaOGGJA4fNfI84Q7obc9bzbwR72Hs7sBWnRhwvGzHHwfvsLMjhVIzth2rWFk8G
7+yDVdF7L0Y9vchUJ+hPxdH92AfFU8U47L5rm2G6UbUK7bWF14p+ScS6zdafiYATJwRHsLaVd1Yp
76t2Ki5kgkgHLTfAY7WyEuWe53iuPonQ8x6CrKTpzLiMSIqAGFiaLQDItq6HX8me3YOq8uo+FbV8
AIiLlQ4ar71vuX5EnNQSP1lc7+YoGk9RL42tioac9GG7KB+FqL0zuRXxHQGROQY4z97ngszKPGjE
U8Cs84BTHp5xFlsHRojlfdrUg/Y4s3NsHOiFHL/YNYmr7y0cENiH97OWg5brhQluPK4/j3NevzY0
hT9QaXJMh69mgyUK7fYdZZq3aboIdTXLrjwrmg0ku1ny0YC8cFbmzDgQsiAVpj2YnyhKUTdw59kG
BF5tfPMQxqFeQuBRVaYbbnsg40dLJUW8D6C9zocePd+0i4NeOxmBhr58ZNq1wbHoFdGqpXzrDpHN
noaDv+ovjMPs9BSZSj5UnibMlWgc57mgTr2NSLPEAEWPSdMXGmA522iamtncheAj8X5qSTJW00rj
QoDLAwnrvdbMIJiAyrH2YfaZAd/PMtjE8NrX4waCjLcNGzEzKQvKRuuOnVP1+iFj7Bp/wOwqu6PN
X4Rkcft8RAmrPU5j09K+Cm7dPB9u4qFrP0R1fhdIMzxlfR7LLwmdwsFAp5SXlnYMcx0FmGtk+jOg
nngbzxOcXk6jm6CZ0q2OnmPVAW841HM4vsQdukZNRuUtQ91601bdJelFtI6zymCCkBjCYzAZjS9U
dqGz5/HWnorQDHZl08zL/BHgJmNjbKtYLLFRpSrcap3Rhu92wXvYT5h0+xVann49dUrdaJ6eHBDb
2OtJFpdy9k5d0gbM30XrS69UxzFO+o2r4mxjdTSxmE/t6H5o7/bMSkOsJALLeac8EiynmBYDpwf3
rp3UI4KscO2G4zKVtF9E0zCM6Wmwzjih7kdPvwg4PquhmfnaWgnH2SLudcgCCLuwFbdB0WJJsIsb
vajar8nk3uEqCF7rJh0JMayzxwJ72n0yYJScUouZa9YOD6IPzG29ZJ6PkEB2ljPfxTVE9cyi+o5I
nNlOIsWCpvFTAucMho6mrNapN7+WAVYBPJb3c9XcdmMaMEuLBj81y2ZXB/SzE0fTb5smGO+dNsMp
w4CIoUu9oxnobeJgCrbkqVPNB3j3S2HU+7kkVxXjo3ZM8ljcTBkGwd4NPy1zr3UIgNpPXSDVhsQZ
Bky3+YD5f9zrpFA9L/Ej3Bijtgsb9a1vnGw3RbAqumYUT4Mwgk9mamNcIyHVOjBAzPHbAac59A4j
pb2ZW/ZNUUO/IOSNqq8Ky3hX9al1RDxMopZGzElfRZIcSramZEGAdrYFXGNwZhcvBvEuTGvnGDxR
HXcXWunBi6xtHlk7Dza0UaM7hEz15wKPMq1yFacfKzfLmXwNzSqIDW8LXkfuynmoXqsx0D/IJtQ2
HQ5NvxyL+a6g9UaC59jQQcm9M8TD4paAAu0euMiLG9aosISs+20I8QDIbCDUqlddinxOJeFJprkn
V2Fh137Wxb3rp4ZZog2hkbO2RiQSsNZKfzAExjW8PBx2I4yNGm3XnUv/cudWbnrUmpD5cRXS79d6
7aWr9PYDd1xRr+N+rG50s1mCZcszQjL9DmlssfY6rnSfcRtY41ZXBmRwZF8cDbFKIRrX6Pu5yVez
tfKvfd4QHx+Z+exz+h5t9kFnOqIrk6YPBtxeL02sZ1jewwWPo/euvD4EhFF7pzowPmkSAzFS94/0
LNSKCaLut5b9DCxOu+WZSn0DFTmAcNa5eaqD57CxdspMPgVO/wUdrL0DCdwBh5hR88TTx2mY5LrL
yKR13eatzokFHEz9gAIv5eBiVF9R7Q94gjUyEDxU2YOBkdY3ZuK2ZycQDxlq6w2N5PRcCPh0IfPw
HMHKJu8MHSkmUwuQilEz4i7GyIgxsAPqkbfvfRI9TeWaUor6Ip5NWNXmkO1dgfLcDnTCEhHldcfU
rpdipvb8zmLkqdjlNlERxG9Gmj5pyPDROdc66kk3BlLkuV8b0VxQxX8LSC72mrj2pea+Fhm9jdru
4h1WA/co0VGeKr236BjUr0x9qi0nheNY4OcmbbDaDEVNuzUcTPKgpvxgDtXBnhB+J454jjHIn6BW
BmDhSVoVTSsJmUI9W+nJrhmy6lh26tGao3YrEDOusoFoV1R67x31J2pOZMZ05Ac/bsEvYYzHAgyL
fsABVXarqWjzrepLLPGa9yUIjY/IvINXvbbNeyZL+NDwfdWi476yv+RGLhgzATatori6qQqohX1t
fHXzEZKaeG/xQkSY6LMK6WI77r2KTklrIeCPa5otg+dEOyoW9wJIHH9wNibQaDV1bxRu8NAE5bHh
Sy+zZhdH+h18Nsu3XeJoE+GFzCMUKcaQ4+7AuD6rtHIuiwJ6R8ArVkLXKMpLjzYXaAEtgQE7lBOW
K4st/YTH3FkTA/QC+Ha3FJu1KO6Z34fAF+QN+oRvTC2Ik82zFaSw+2Bs7+eMo2nUMR4gvDip8k9Q
O8mzbdXT2PYPleju0cveUq2RU72Ya7MOMwGs7pQakCz1KeExt70MDpFNPx5gNLGUJwRJ3snJ68LH
qr/CAGcjVUjz+QFXb/o9les/B7+/O/hZLEK/O/g9d2/Rz61ZxNbLD/wYeOvyDw5UTLX1H+ezH+c9
Iaw/9IXYw2jnOvEGNPjfrVldLELIxTnFbtNF/+//wj7R+YuIPMQ2LsJG+9856V1brj/JEHWP8s/E
rrocNxmt/xo2VHKnReWElkgWszanvkdVOW1RPiH+zy3zkCpyGfwhDKub1rYooaeJpQe3x8NUF82+
qRnhcKcr2oIwAdn91SWaJvshRyWN3aSk0RMwIjRHvR/mfZ47VjBeNHeChIv9aYCr9Aw9X+IaJjo8
wa+J4I6aMQu0e5kDKT+WwH1aiUlElN43E6p83O9Hjs9qOIQubavgELgKRK10vXp4BP6hW48aCEhj
U1mRYW3CZCT7nGtpmQxueZqgES8IrUp3kBQb6KNDa566S5NbOSLILL4L8jza1a4xmxB0HRoqucEU
jRHbng8FiHnutc8QDOInL7GaGvB7lOCHYQinmvow88hvozLo36TQY/RQBAKt4sXs6GCR8mU5UHn5
cO1ZWI4Jewr0L1zHI0qcEdFafWO4c16IJTNe3UXwuLUDufAj3LWUbIhHDabCrK+hyicUjhwJDXeH
cZzlagj0sqv3RJwGYtFspyRfqouT6XFzWzERxim2ymH55cN3xOd/VoS/WxFsgL6/WxE+vHH0pUz4
sxAGOcnyYz/WBYQwhKHZjmN70rSRBf+zD7QIYb5rY65Clx9LAusI4xNk1/yQRaeD3/WPlcGyaSnZ
DGpQxjBood3076wMrDA/6ZMtD7qpx8SIhYGJs/EXuNkSp0LLunfO+UAEtV9wljo3WcvRmTNJ++mn
C/O3YujriyEGQtZDjDZSaHtpR/0Ebw1ttQxXOuscaVP1WlilQTD8IF/SuGuICjH06jXUXetNDqQ1
/S9emgYXa7PjOlzUP780KcdCdaWwzrgqeWmOEfIabaI2bu/gWPIU5ickG4bpA2zijPH7l19+/X+v
v8snh61I6ilBh1Cpr2bXnz+5YcZhIWlbnzO4ZbHvEQtV+3rXz9UxJmoes1vO5v771zS4R/76otwq
FnsLQvtfwbFFhao0rKRxtrGRP+HANw8Qm2Z84RhmXyoiSk9WjFySjnqPyinq+u7dwWy+yzQGmX6N
oHFXMWhS+5bjRbCZ59l6gxna1n5gD7q4GRb4yzqel/Npi7EyIquyME3/95/jFwLv9do5uIqXJine
xb/AvImN6JUbGWfRa9wrfUbHKCPTeOu1iAEAnS95KLR9fv+qjEP/cvHQ7UsH/AkvLH+5YTgbu4my
G3FOkK0/Fahu2SyK6JueqPqMjERdbKsSd2Bg0EdPUR/vfv/6f30wXRO4t+cicuO++fVZGaQskJUp
sEuaoy6kglSvE4Lhh3Coxd/kZYt/caMwE+bJ8nRe0P7VIB1MLllCei/OkAzURUMDn24JZsOiE5hm
+44mzHobdGd5OnU6fJU78rBo2JTQzUV/l/3+rz64iSXcXCof8y93rWFpJQFNgX7uu5qHxHJpUp6M
LteHVVyk8n/xkCy2dZ5L/oMU8JdhNQF7eqyZg3FuWpxOBYmHQNWIFrjpXZ1k7iaxOE215U1dx9zl
MpvFXT5ItRTp9N1WnP7KG80Z1CWsbdqKKazRU5cOciOwNDxE0VCP/NaEp8z2QOgfJeObbPv7e+VX
SPvyiLjYcxZMLunh3LF/Xt2SLAx6b5LiHGDBrrcA55r99b5RXV69Nk2u+UiNWPfINjnl3kgEVMwZ
xW8nWe9JyEM3GyMozHbzOGfNWgR6++41urr8/n3+i1XQ5czIQN3izdr6L2+T+Mh+cAJLnOktc0Gu
lxn8RfUq9EBAgCLS6/cvSJX856eYkSF3NXsukwV6hL++IvB3I9HTqT2PlVne2F1uvyEwXP7LRCHV
66Z6aEyndejyBCRWMPPjADzSNH6M8QcQCUw457tJ6tAD88J4p8N3f41Ni4VzuSeulwhNFJsXbkR5
Il6FPhA+pZOm0dc23CWjjO7g30Qm8wl+/Vh8Er5nNBYWGou/KCxmL5VujVrvjKRs8mUF7mSduFpy
jy166vbFENGUTtwhAXdno47DKpoH0VYiQkxW2XLs8CcF7sxIjGGj5527Ha5Suchpe+EXIpyWVAs7
mJFZzTJc6dGoPVcanbw1CesEjo1X9R1Z31G7RvzIk5Es0jy2gEWllyDdtryqOPeLfs9r8+Rk5F55
ByTWBR9QNkgfKrClHwX8FAwcU/ZFp9++zqgDIk62M2QZskii98lmTHPsCKpcxx3795FY8Rxzh5lU
i40KaaG6ygytRXFou8jXV+C3tOqlL7JkXJuB6z5KCTd9VQOkQshqDDUSKujCpPk4cmowWxjeZ6jx
jecDaeuI6KBDZqzqvreag0HPXDsEOKxORtgzO66GACCSlLTMB9H7rkUU7VkbmQmuEnshStetAckh
x4VRPbhhnjU+ZtUoWBMFIF+A3LHtptwjLkd9dGblJBkGRwyEKA1ArYuOGRtWdvutlRZlAlwocUcJ
yEI8VOwCbTzxY5NLkBXh5IQKeUTWY7tlIO6ecD6lPTuziARaz/m78tO8ykAds6xPCDQRh4bflaJV
rKADhXEEMEp2oPpJjcJNG+k7PUZTL818ScOycPrIeMXpsXoddX3+KFovPhqDhx6QOuAzctUSV3rd
7sAaB1uOUuUnrKnk15oa9GSnit65UdTXsA8SOnhRWKz1nq+HJLGO2XtY2etcuIPPjZXrwL2CQilv
RWwMtrCye7dq3fEVJ63qCVlunN4MBP3R9C2KTOZP7oD4UXIDZFPprnM395h1kamGES5doWcgjRBP
tjEaBLkhatYEAIRJmxg4omiT1UctGhyTt5smRbOe6in3thpGrV02o2Yo05QrDTKtvNFDBrWs9pr1
ViPYQ9ibLSOZPAyyZ6W1fGNT0LEpTBN2lcGVi/KyZK2ICcKjE+gJNlOrqPkd6OTxHQJL4JQoZr7U
OCk1X9cb8vkIfgMlGLZ89enAkh1b4bkH/9X58+RYb4E9Mk2C8kb0YuaxGuWj/aaCWb6Q3dO+t/PS
Nl/km2QtSoiXOYf0JqITWfOEemitSN4hvMbmzXHiIOcOtslLz8BhnU55eZMWqfFU6/byh8pMnroO
fz8+XzeARGdJnEVCdPwbItv4TNjgxZ2h6/yL2aVjvvXgmr41wP3BZGcmf6JhFHsHsIElBvGWd6IF
Lk/SLdUFjdyiQdVYUa9rJDWcdwpsNlHI5w0jK6+F6LZcygVn8NS2/WICWt5t3vfgBMwaB2VJ2Wkw
GYqnB1wv/G2aOVZzX+QMycJwEHeo0cXdYFEZTsZ1wDDLDe6R6dLHHDfMLDGYWhtsz52qxvW0VI+T
wbUX+cSH4pHkldJoaN9JxVSXZPm7oZmqdhUmVJ96OthvHvzvDU2X9r3K2G2h0NWvScoU2SeFY7pc
C4UZivp0VEnmfDc/J23GV1vzZrC2J++WmblcC3IuDnA29Du8aRpE8QA3OAGw5YnbiO/OWN5tUdZs
PG0J1o8p8kVPdIrwkhnsxhZp9Rr0Gbv5lDLQ3gSGpEpHgUcbv3RIX6vbhnc+8DMk1dFjUCfybwu6
IEuB0y+lSgqm7v374cdcSh9QUkm+zuzJwkappTXKd4Q+wCLQE6Ffsy1MfChtd2w7vMHKABSz8gho
TGiUi+AzM3xevLg+QiKwCfUb6JlQBrHzILMez541tu+ZbPmOqsCjuOMfZbhERjEUYG0rl6MKc2PC
6iZBYUBX6+DwTd8xd3cPfJzyxhw05wKDEN6eFmW826EndGsc2XG75faEMSbu9DBhZ0qtnt+cDJSr
FmFf/W01hlq0z6OAM6Bw0OhioWLyv6Gtx5vBpIZTyUq5Zp3w5IsaYvcpSb0623S1Hu8AvHCPZFFm
v0U5vZwVQ3I+/3URSDMTJRQAUs/PwE6csDWYh1ryhFXO8vL52Hk+Y17KsU5Ur4koyxtQq82ecr8G
AWzyrTJMQzDORs51GPmGZBEHL6iy1IMiUPSt8YipTHW0fhsjnjVnHdo88U3T8k6udyKDatHejDFL
gC2o0TcAAVl8rLAO2weJI248eOXyBSW1xdJklEG9zxu4BHE3K/TDHEdbJiUdRZHhLQILA0bI46Qn
9puZJOLJ0DzOADLhGGIxJX0aTWL8AAwt+gjWeZnh6ZDVqxNWPOi1GNXD9ROyE1EjtwugjsRSmovL
gXcetep1FiYzwJAjaszSTRInR9qnHhbgE7R8vpZuqdJmZI/kaC5353XbnGadO6rKNPNgehGfHYC+
PBWGpzGUNfJ10/ecZJar1lSDkujOBEbAZnk7kcOngKFnvVV9x/NaRPgys7TgscLrHKxdczahKmXM
pW3AB+/w0Xm4cJ6zOkZtg5U04paHGkOb8ULqrmNuRmwPOFntLN/Yss/si2pGbJcFPJiZ2BPdfoMO
yV3Dn5YvxYJIybLeOqRMdssNxKoxO+aDw09nfWTUjyhrR26RIOVCz8vmwsR6WfuUkWi7MhRLoG5F
s5YjudVxXsEPUN5cL8D3tWg5uA+JwbqwLKxN6LLjXO/dICQlDEwHNDzlxtNndALB+Xp/WgBud8zl
6TAW9RLt1XvcIp7eN3vLBgMZhRPsiO83RD7m3reK1OfBz5uh2WukpW6yhSET4oB/ut4VDoz6eZUy
67xzkIHsRF2Iu8Reug2gHFFnOkUhCFi2C1YiKKBE3dYGTQgSFuN5FS8fSBtz7j68oJnfWEgUdhOF
ULNmvRd36AObPbeceLKJOx/XIgt5slwiOy4GUabmloBf9dAnJau9GYt71KuYKqKZm1pH/9v73cii
fV0BrbRLcwgViB98cNnL9g3NBWSWO/LYLBsQuQKhOWENGToWhTKEFL2tNU+yXPXLu036jsfMrCde
N6wmdcknq1lCvU35ItVE4WeHfO5+GrB6jYbVaWtaysiWG2ohvBYYLtW+64ciuhcLw+pQLFr9BuYn
NgOv4xXCuORu10UwN0+d3VOEhFoqX/SFrVPALeLzAtlE92q4j72n8nvsbl8iLdD8VCYttOIaqFjD
szOmYfItNGFsuQYDQdPhSO0PpckDrNgewZ2wI03xOPsdLU9JhTI5L2kycZ3jii+0tMdZ7TSyv7c6
ye7DKqwZAuJ+zQ9xVSW35OUK4bNr5gdO9mpfCBBZPhLT4jYozfKbVBn1gmMoFkOKzMVJbGAcU6rt
9GO9LP7HJAhpRMoooqbqrZITTAbHhsBaujB02XpEQTAfHsPE4Otp8or/ruGLzyvTntUDHUByNU1G
8QBFWJfqgRqHdA11qSNPXdKQkSoRzIRELiON60E5zVhlR7Lrl1ddglb0hrcHtZ1mk1FSHzDL4J2q
62YSwLZ5pftfpl9Lakx2F1nJTbLs4QKQzkvgBdxB14NhqIdFdcyyhMzmpmNNK4n5C27opzV7Nyrl
KZahdVisXHehsiXpyF37zpzaWzsm+ijOYHyvBcml0ENx/TI5CVmtZic2ngZe2b+umzJJWRwlGybw
SiY1RrbUm1UgvVPeYORdY2dijVZW9ZpmCk5qx7rX1DxCXcbNEwca2oHS3jrhsjLPc8kOxNku2ht2
FH+1Bkdvb+yq54nrFpCYnSL7wgO+VBg11YPGzpynpPweXHfW3QMHNtXtW843WAL7Zld25CdnBAx5
nFU6+01PZ/HkeYKWnS1ZlejzcElcDD70mgKDk0TusLE4w+Q8RXSs13ONP72yFc/DHC7LwbVkBk76
jRgSxO4SxM02THPX2zhTZ2x55egpanr1rCJnPkXWFD9XfZhiXHQlqzOnnXnLhti7SPeIx8TfU2kP
ZBchR6ScxnBlNqbaG6GtfVlS4t4T2c9fM6rKbwy5WsrtEUA2dZVxI6pWPxEOUu6yxceFDBRLV3+1
d9U1waUblEX10TYVwGMXE1iYOPEHYMnhIyG9AyjwHJRYupjGUMdNd2iXg+cItf6Xsp74TfbVXxZf
vWbz1XeW6SECSJc0LPhXcnBer82S/0x4/mbCAxVyGQf8z7ac/dv4Fsc/T33/8SM/pjs2HJzFquzC
dUS46zDX+GFzdvQ/DMtZpjRL8ARu5n9OfQ3jD5w4tNptemFMkT060P8Y8QjvD0knA0OyqbukScp/
b8TzS7eIGmkxWfO2HKYftN+WJtlPYxcaFtmc4DF5bNuqovMy5+2E3oZRlD9nHMwqiy5GFGfNF5RE
xlMEBvmCOQSbvUXb2c9iz/azVjkkMQfZuIYw6HdSqza24qTa6jq/x9FCI1xxXMZK3agqRZ5E5Vui
ydn2PP2bSiTyZGgIWiNZjCj50mlXGlN6wUwz7yWQMqB2Wv91mU7DMrBG615blK+qyJhyRm03wtOs
pjfXjKZ4HUZcNj8Kl0NqkzbzFuItT9qkVZ8xuiRvmI6nB3CTAgVQMr0CcWhokoWp65vT3H0dmlCs
DDCGoBF0cQ4j57ycbml0ZK3x3APbStc/3S//YvB1HbX8NP9ZvgJnsWvpcJRosywc1J+/ghyCZaIF
rfM4N6Y82CauCWpIigRZKtoWplF37io2cvlA9NJ/cXduzWkjWxv+K6l9DyW1zrtq76rPBp9iJxNP
Jp5cURgICHSWQMCv/56WRAzyIVNpX6i2Zi5SsdOom+7Va73rXe8St1EpmBoS/bF17q+0DSRbyHKO
Y8XXHhKa1GBaCwQ5zHhKH6jeA13Pc/LxdJ6y/OXybm0VgB0ulSTfggCC2HyRJTi0RvzZdbO/iNDh
IiflLVRGgUiouESYfrpM7fTx7Ul7rcQNuq2aIzcwbAiNHGa7cVICRoS8YRL9acbh6Lsuv/15HOt/
kxIl+kcC5xo/IrtGRbEYIvUcCiq4sM45Eh932/VWe0ygtlIvY5Xbz3P6zaLBaFh/jnb8ibIHMYOQ
oH+c90T5eUEO79ZAG+4Pyx19o6RTXHq+H3yjQe+GIvxAu/KjMrpc9LLe5WpD+fUOauMQZjZ72kDq
8KO2N6aRvb5F7FTHFRtZV2hq0DfJHBkDqoZXw61ViiF1XosLy/8eJB7Ncs24nMCqQLWvMMpJQr3J
tbMLIEsUREIjkH8cxvVF4VO/yaFcfXI2IF8B6M/VypiiGrrM6DFH3dYAT9n66JqwoyFRbNcD36eL
Krru3qW2z8S5QOpn4ETEJ7ApaMBCO8flXQjF7JZm4OJhV0TJzEVfBEovXrJ9ZlnEkjAPdNru5vkV
+U7/Iw0XtbuRDIfcSN/ccY0zOWGsCTnSxX55tcsWyB/szbm474G0fs4LnQUVkBz8vbu/Qr6Qs9lb
7UkTQ1c3F3n66M1X81vTzLxzjcrTXwD31qnNIjWAaK9Nto+qBLoGCE8qWx3ZLGh4o9F84/TuF2gK
fim8dUTdXh58oxMaZQfOmlYdntw7iAdNSuHuz/MiR43KLHeL6RKiyqcEjdObtNDSByc1kwHxunaJ
8gilQOZqkFJ59VeYMspqQ3whxQqjy4Dv/jaWDEsNMSLUN+fbIeCYuN9qGdpcDlqsyNn1dncAuoha
w0G72KCJKA1qvLrJrAR5HqvoiSHl/yljbjfbT9kq3n+ptm2yRD3H9+3dXZZaOmJZ8QiPwtX+dnsh
CmXE7A8kGdNPfu5zvYfJgmyqAdP9MdJWlylMbgCbrbem9+Z6bV+ahEzOcIVgy2dXS+Nf9RwVMhPz
ZK/k8sMucGkzZpP7pLOkPNpHy1+met6b77PRvcgSuzcoyDCjhZP2/lzuPWagLxE8sNO893W586HZ
WCQTkju63S+2ly5l8bszgzO4PhNBOrpxATTHqw36WWdeWibz8wSN4u+Ziad2RjNA/RophN4vMmIv
TQAVO5n4FtzLQsrPHU8gQv0HaY25cx/Y+2IIJIJYRzKfo7JLDEmfH+zMKAUMoCwWExMtrN7QdqNk
jENqfdRLe/SDs2dIWCMeG1tHv7UpVrlZiGRN7Be4o69AdwQFi2gOdfptu1ndx63FpySH0lkhwM3J
6J2+O6oasslBad3HawsJpzLPRz/Yzeg6ZwCDtBT293eoIW8/B84muiwAvn16gUf2tZv4m5s4pB9N
6YnsOrDK7Dp20t7Xwg69S680C/88S9fRZ5oe0HBZMP+SyklEsPMy/0FXdnBtzzcf8xFiYxqKAtDF
U4KqtVmuoktn42TnydKiDYXIMEPr9ehBAPRe9dyee0NXVzFETcG+QIJpfkFt4fZ7ZqPwmZWbEcUe
1OLtIyeCFot++0yf59grEUqFhDwR+nBvJN6FEa8edXqs5rQLT8+MVZJcU3U/+h45HHV8AoJGefQo
lpxPsxEA/tBe8ZdrkJib/TYT94HI6dAXLo3NuSfSxVRL0EtYaovRd3beZmZSJoMFkUuzdEY3a5/S
UlOT9AszxPIlfqad7US4+qolYj8/M6Fg/+2Ey4kRh8Co88X2elXCk85II6HxFojbxbbMyTsF20+0
VOQueXsj4CS2jyFC3/gMlHZalTvYchuw1eGaWCFF0FAvnPOdxgE7q2xzQBuBy90IGSwHHBNkiezK
Ba5YMrZFsf+y17FJw3mYI++aOlBll8ENYoM5giuh5hPy95Z+iCpcdFGkK3lcdUd73NF88y/Mf/Eo
SnMzW/uO2Rt4thUiyLxwwZToShrcoclhDekjuWMfmBHIAfpRo+CC+iNqjzyaNl258952QEsq6ofM
8C94bZQhk4ag3U1PwKBN7d4XKiV25SBfa+tpanGtsL9kG800vtrq+/zS5NReOYEvXU75vULSLR7y
7erK6tE8YLAF+QR73z3oAAsDI3YNFEV3i/AsX3IgiKrZrEsB/dd2XWdikA4ZZHR1uIn1JTJoXoCM
Ck1DKF1KBWUpYjsyvXPKCRbfuAf8b3mPdjNn+6Q0XNpfhsuHHHblnjYYqT2/IkDTtuehgTU4yxck
uHqeo99TAyQdHBCWG83dclXloT3IKBsFRlqsi2GBuqvGdFeYvCDOWai8zPjzqIBaD3tEUFbt2rlJ
F7q9Hn2d04rpeqSZ3Dp7fWk8LoyRvzuf63ay+tgrCun+eLsvQBlxb7ifp9pjGMTY1SIN3cEOy66d
96K9fju3ytXNjo2AbG8J0twzdwvydZSp/K2ToUKclY4wXwDvRghgwHa5z/Atr2Amk/HN8/3+Bxk0
9xppnx64ZEj61IU/TwIp25dDc7Oh51Ru++jVUShwVmakc85IBRrUk82zQUHNU+/MohZ9QOVg8MNx
yvsiTgFSLdzW0Vm5Qts2KFfhJ8cJF3+I0CnPuQw8Vsbb7b9UB+l/JrJtJiL1tVBy9Ivdl/Us293P
cvoM54cCT/nTSmX0a/x7v/T2QB9mR5Jgk5jMvHwDgMWWvhf8mJNIuXql6n3fGiEYM631lDaUiE1Y
pBgd+kSAxfFwuwUx8jv1j3sezEd4T7QjNpH6kmpfx9/1W4vw9vzq1Xz7d05m8Ea/zIpw8U9WoTXG
0yqYaHjQ49syYHfVz+kquEhykEjC7EvOYr1KfODRRnltK7w9w/dbBV4NwEJpEeC4C8u0UQ4mKpYP
19vxVkDHpA9vUcBy0Q+L1K1FoGO05FqprgL0bQOUiBjoePoudeB43oTOMErk07mToFenV232ou/Y
VLlzDuo90DIHrt0HRsAdoHKifrpmDmgsA6CmtghmnwgXEByd7eoh3DreCbpOex0bzooUcm4OSscO
AmUt6osANxoGqo5lkU/rOHiibxqeTm0ycJJ86lXvkEkUuiUFl9S2AuLoNhRcjXRB9TDg8VaQq+DI
egEKCaqnRq47tAouDqbqIsjqB0JFspT1JLlpjhfBsZAVlXrm8C+qp3NbgRKDdkrhFUfpVRfBIAng
EfhpJlQq+bRvR00WgkjlfUxmt6wBaQtD2SZ6Uh9Flr40HlLLHCAsRssxC766hJfr5enWKlD+zDsr
WQP0btF60S3k2qo5tveAw+1ZtVUTnTsBlDspe0YyDcYO1w08n5PzT3EkwJ7sF1+f/+55RkDXqleB
QDuICEAXRsv8udwB9BsyKV+vd0X3DADJxvqlJtt/z2fxz7DteaD4qv0ztb7rERw0t/0z++c4fbJq
SOg4TwaiWwaAhh+y1EbJAiAGBU2I6qeDGWy5ho7XBx2U2cXaM5QtWLq2CrryUaAjJNVzstyhmWUr
SoBa0adIyvCo8eja/HWu79o+/f5ZQPeLSFOAMzZeYcsXcI2+ieYmBUDNaemcRUCS1FW1CIZGX1AW
ABLhi26hp2Mx6AUk3MYidO9aIKujugpAR1x7GvWkzSo8c4zAlsCNqALrnFOAzJmpPH/RBxNir8Mt
qJ7WWXCIldFgMPAMO2cKQIuUXUKtDz+COj/r6do79o1ADilnlPHhU+zUrQtBKiQqrwIXArcrlCra
f8mndS1iJWBXIbQBQtfBXeCq+oag6KCmNEhuNoHEYk92AT00oBlB7WoChw6uAuW21Vfz+9eiiRwm
XUBIJpg/HeHjVfAMcg3cF4iB1D/vnHOkI4Og7CK6hAMmREI84eppGUQPSMklp0JM/vOsdMsi0AFc
eS9IuETi6FLX/HgPOHafXoPAq4d8UgddIxBu1ZNg9VEiAiI++o6PV8H2+oK9Jsuu6z3QOXuAso/U
WFAKlnCN0J53KIB/2TUio4LTgNWUtlM+nbMH+K6yE5LaKgAakTMzHKQjqqcNIXt07cR/lGB79XTP
TcRDUL0hTZsTgbCNcZhl2yqafR1aLjBN/UkdQtAB+5qXUrgaURtDzYL/sHfHlgDIEE6f7ARB/lk+
Hfz2mb/iGSBgRhADbPjgBLduBbxkKboNtt6A692zBLojKwLULAE4KdAxiksv+0c6cnXcGbpAFa76
qA4dArx36dSrzd/o264FWnCAz9tnQcLrpJkqWr40hZ0zBVBYdeVVIGIEGYNs8nJK0QEv4KBQ6lAb
hO7xDJAubBIcv28QAVLpVQKJwm5yBi3YBKKBQUNqanWeIEY2X4dORNNZQOlEGAYpFVxhvK367m+d
CFeC7qCIMA7qzdA9u2jgx6raBdEnHhCmpJVUT2sVyC9zN2hYjsZb7uAq2FKpSmkvmA6gsW3wZTee
QOuOlBgK1CMcpINh6NodQdN5oWwd2QsEAsJ+hXaCp9wnCUcimsqt6unaKiAsqJxqJdlmQq3BY36Z
lUnKkTQboGJn9wKrIIuElE6ETLa5CJShK1s/7ZiBrUCWSdMOqGPtoHXojqBaRN06ckeQUARDbniH
bbsg6DJncUU0PJ8OTb9RY1bbBBBPSC/gFja7AKfwOICqyHgOWSZhd+9akFxKxUMA54RiZLjHjZ/U
5uGRX7FkSafkI1ZPfeq6tAvwlOqoVsFd1Ln7DNdkm79sCtgluA9grg0vtc5odGkVIJer7gUY2kSH
yCfaTZql5TQ7Lq0o4SoaB8Ctc2ACV5asqlKyCNJRwtohw/5KsqkyiJIK3pA26w/s0l7AnVVNuQGw
V93IYF2+eCIIHWxARyLNp9CCZf9Hq/APfulnHcw5SgTTqgLGn+UvFcq89guHyojnP2/qPq6n//kX
mts/5bSrX5TiEfVnPxXI/PeEtFRN8eiHhykf//Nmgs8/+sWXOvzllT/LxtmEjotVbU7zmp/GIXU0
/xeMH8fh+ESVoqLjP73Jf/518p5Hp+AXA+er1rgyP6E8boYQ9GmvvJo6rz7wahzl4/zwivJrpKUW
h1B15PNx4P+Is1Y33rryRXnsOIiz8TQ+vKV865o1rD5yFM0mhT9ZFyeDV3RU1cEHswA1lGx2PHLN
+FYe2c+LzJ8UH+IfH85jCgofT5sg14RS1U+5YNX96en2rrmaqiNfzuJsfvrKDfVLdeTX9WeOSvZ+
56hfT8eLkw2o1/wk1Re+Rm0yiv3TE1lzX5SHjqb+uGVFEHjGR1ceOS5PtwVdWgAXVIf9+Nw21Tl/
5YEZYD1Z7Q6vWJm9uh5NdejbeI3MRHuZawaf6th3Yz86sR5k4d7jerkbZ7tgHE2Pl6PhFai/cp6P
J4t1PiuKkz3d0NmUx/cnC38+Pi20rdPh6kNzF+RxcbKzafMh06vqY+e5z/9J4h8GqzwolNbfafR4
nbWHfpcXj6OitblFnW1TXZJPs8cMgebT1a5T+upDb8an91ZTZaM+cPnhahwm+cI/vdabDNx7jH8z
y/LZiaVqElvvMfjdbOtPTq4xBpeU8/cY/HucrQ4jVbu7Tj8oD42+1Mv9o5uigff5gMF41T77RpU4
UB3+88I/XfEag1YedhXgkZxGNQ2wqzx0Npu3tQwqrFR14D9mUYR2yWbcChNQMpc1MKrD3y/i6ezD
df7sbquhPtXh//xlI3NFH7P+gOcbsWEBq77/V1Z/luezE5eiyRerj709jSpRI5PAouq4r/UQVFzp
b7Ms5GY7vJ+0Vg2TSPWFv/lENq3tjdSlhBdVh367e5riijzM8uLDiy9f42HKL+/nkzjK/RPPzUDo
8T0WhkYctJU7rHD1bdbpzrff+iWk6ScK9xx/OgiCvPTPTsE1+RuTYDbO/vv/AAAA//8=</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327660</xdr:colOff>
      <xdr:row>1</xdr:row>
      <xdr:rowOff>60960</xdr:rowOff>
    </xdr:from>
    <xdr:to>
      <xdr:col>12</xdr:col>
      <xdr:colOff>22860</xdr:colOff>
      <xdr:row>16</xdr:row>
      <xdr:rowOff>60960</xdr:rowOff>
    </xdr:to>
    <xdr:graphicFrame macro="">
      <xdr:nvGraphicFramePr>
        <xdr:cNvPr id="2" name="Chart 1">
          <a:extLst>
            <a:ext uri="{FF2B5EF4-FFF2-40B4-BE49-F238E27FC236}">
              <a16:creationId xmlns:a16="http://schemas.microsoft.com/office/drawing/2014/main" id="{10148839-45D5-CB31-DCBE-C0DC130AF2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601980</xdr:colOff>
      <xdr:row>6</xdr:row>
      <xdr:rowOff>160020</xdr:rowOff>
    </xdr:from>
    <xdr:to>
      <xdr:col>13</xdr:col>
      <xdr:colOff>297180</xdr:colOff>
      <xdr:row>21</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D52D211-3838-70E6-7ABB-DA82D92D9F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266700</xdr:colOff>
      <xdr:row>7</xdr:row>
      <xdr:rowOff>76200</xdr:rowOff>
    </xdr:from>
    <xdr:to>
      <xdr:col>8</xdr:col>
      <xdr:colOff>266700</xdr:colOff>
      <xdr:row>20</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E16D38B5-4562-0D57-161E-06C9A6B922E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65320" y="1356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137160</xdr:colOff>
      <xdr:row>10</xdr:row>
      <xdr:rowOff>7620</xdr:rowOff>
    </xdr:from>
    <xdr:to>
      <xdr:col>9</xdr:col>
      <xdr:colOff>137160</xdr:colOff>
      <xdr:row>23</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1C92D305-AF87-9BA6-0A74-876F2F982B9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836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xdr:colOff>
      <xdr:row>12</xdr:row>
      <xdr:rowOff>121920</xdr:rowOff>
    </xdr:from>
    <xdr:to>
      <xdr:col>10</xdr:col>
      <xdr:colOff>7620</xdr:colOff>
      <xdr:row>26</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2D68A0F-C948-524E-E879-9FC2DBAA8EC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2316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144780</xdr:colOff>
      <xdr:row>1</xdr:row>
      <xdr:rowOff>91440</xdr:rowOff>
    </xdr:from>
    <xdr:to>
      <xdr:col>11</xdr:col>
      <xdr:colOff>449580</xdr:colOff>
      <xdr:row>16</xdr:row>
      <xdr:rowOff>91440</xdr:rowOff>
    </xdr:to>
    <xdr:graphicFrame macro="">
      <xdr:nvGraphicFramePr>
        <xdr:cNvPr id="2" name="Chart 1">
          <a:extLst>
            <a:ext uri="{FF2B5EF4-FFF2-40B4-BE49-F238E27FC236}">
              <a16:creationId xmlns:a16="http://schemas.microsoft.com/office/drawing/2014/main" id="{5BC01C7A-38B9-BC99-C50A-EDECF3D7D6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3</xdr:row>
      <xdr:rowOff>7620</xdr:rowOff>
    </xdr:from>
    <xdr:to>
      <xdr:col>14</xdr:col>
      <xdr:colOff>304800</xdr:colOff>
      <xdr:row>18</xdr:row>
      <xdr:rowOff>7620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4DE8A56-ED98-4AC4-75F1-21DCB5F6BD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19800" y="5562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106680</xdr:colOff>
      <xdr:row>1</xdr:row>
      <xdr:rowOff>38100</xdr:rowOff>
    </xdr:from>
    <xdr:to>
      <xdr:col>13</xdr:col>
      <xdr:colOff>411480</xdr:colOff>
      <xdr:row>16</xdr:row>
      <xdr:rowOff>38100</xdr:rowOff>
    </xdr:to>
    <xdr:graphicFrame macro="">
      <xdr:nvGraphicFramePr>
        <xdr:cNvPr id="2" name="Chart 1">
          <a:extLst>
            <a:ext uri="{FF2B5EF4-FFF2-40B4-BE49-F238E27FC236}">
              <a16:creationId xmlns:a16="http://schemas.microsoft.com/office/drawing/2014/main" id="{808B8981-E4B0-6E3F-30E0-59AE14E8C4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68580</xdr:colOff>
      <xdr:row>19</xdr:row>
      <xdr:rowOff>167640</xdr:rowOff>
    </xdr:from>
    <xdr:to>
      <xdr:col>1</xdr:col>
      <xdr:colOff>731520</xdr:colOff>
      <xdr:row>23</xdr:row>
      <xdr:rowOff>0</xdr:rowOff>
    </xdr:to>
    <xdr:graphicFrame macro="">
      <xdr:nvGraphicFramePr>
        <xdr:cNvPr id="2" name="Chart 1">
          <a:extLst>
            <a:ext uri="{FF2B5EF4-FFF2-40B4-BE49-F238E27FC236}">
              <a16:creationId xmlns:a16="http://schemas.microsoft.com/office/drawing/2014/main" id="{4172AF1A-CE4F-A116-0A29-7FC417192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20</xdr:row>
      <xdr:rowOff>0</xdr:rowOff>
    </xdr:from>
    <xdr:to>
      <xdr:col>4</xdr:col>
      <xdr:colOff>739140</xdr:colOff>
      <xdr:row>23</xdr:row>
      <xdr:rowOff>7620</xdr:rowOff>
    </xdr:to>
    <xdr:graphicFrame macro="">
      <xdr:nvGraphicFramePr>
        <xdr:cNvPr id="3" name="Chart 2">
          <a:extLst>
            <a:ext uri="{FF2B5EF4-FFF2-40B4-BE49-F238E27FC236}">
              <a16:creationId xmlns:a16="http://schemas.microsoft.com/office/drawing/2014/main" id="{6F06CEDA-70B2-BCB9-9F5E-0BE57F63E8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20</xdr:row>
      <xdr:rowOff>7620</xdr:rowOff>
    </xdr:from>
    <xdr:to>
      <xdr:col>7</xdr:col>
      <xdr:colOff>906780</xdr:colOff>
      <xdr:row>23</xdr:row>
      <xdr:rowOff>0</xdr:rowOff>
    </xdr:to>
    <xdr:graphicFrame macro="">
      <xdr:nvGraphicFramePr>
        <xdr:cNvPr id="4" name="Chart 3">
          <a:extLst>
            <a:ext uri="{FF2B5EF4-FFF2-40B4-BE49-F238E27FC236}">
              <a16:creationId xmlns:a16="http://schemas.microsoft.com/office/drawing/2014/main" id="{F7F27F6C-0BF8-55BB-C61A-D3644F4EF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20</xdr:row>
      <xdr:rowOff>7620</xdr:rowOff>
    </xdr:from>
    <xdr:to>
      <xdr:col>10</xdr:col>
      <xdr:colOff>929640</xdr:colOff>
      <xdr:row>22</xdr:row>
      <xdr:rowOff>160020</xdr:rowOff>
    </xdr:to>
    <xdr:graphicFrame macro="">
      <xdr:nvGraphicFramePr>
        <xdr:cNvPr id="5" name="Chart 4">
          <a:extLst>
            <a:ext uri="{FF2B5EF4-FFF2-40B4-BE49-F238E27FC236}">
              <a16:creationId xmlns:a16="http://schemas.microsoft.com/office/drawing/2014/main" id="{221BBE5B-4F19-6613-49A6-111889956E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15240</xdr:colOff>
      <xdr:row>20</xdr:row>
      <xdr:rowOff>15240</xdr:rowOff>
    </xdr:from>
    <xdr:to>
      <xdr:col>13</xdr:col>
      <xdr:colOff>708660</xdr:colOff>
      <xdr:row>22</xdr:row>
      <xdr:rowOff>83820</xdr:rowOff>
    </xdr:to>
    <xdr:graphicFrame macro="">
      <xdr:nvGraphicFramePr>
        <xdr:cNvPr id="6" name="Chart 5">
          <a:extLst>
            <a:ext uri="{FF2B5EF4-FFF2-40B4-BE49-F238E27FC236}">
              <a16:creationId xmlns:a16="http://schemas.microsoft.com/office/drawing/2014/main" id="{CFA2098C-5C82-DBEB-B7F0-E92630ECF1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291098</xdr:colOff>
      <xdr:row>3</xdr:row>
      <xdr:rowOff>175798</xdr:rowOff>
    </xdr:from>
    <xdr:to>
      <xdr:col>23</xdr:col>
      <xdr:colOff>237759</xdr:colOff>
      <xdr:row>11</xdr:row>
      <xdr:rowOff>38484</xdr:rowOff>
    </xdr:to>
    <xdr:grpSp>
      <xdr:nvGrpSpPr>
        <xdr:cNvPr id="39" name="Group 38">
          <a:extLst>
            <a:ext uri="{FF2B5EF4-FFF2-40B4-BE49-F238E27FC236}">
              <a16:creationId xmlns:a16="http://schemas.microsoft.com/office/drawing/2014/main" id="{22B10D45-0B0A-FBDB-AFE8-C3EBD7617DF7}"/>
            </a:ext>
          </a:extLst>
        </xdr:cNvPr>
        <xdr:cNvGrpSpPr/>
      </xdr:nvGrpSpPr>
      <xdr:grpSpPr>
        <a:xfrm>
          <a:off x="291098" y="729980"/>
          <a:ext cx="13932055" cy="1340504"/>
          <a:chOff x="152399" y="678180"/>
          <a:chExt cx="13967461" cy="1729740"/>
        </a:xfrm>
      </xdr:grpSpPr>
      <xdr:grpSp>
        <xdr:nvGrpSpPr>
          <xdr:cNvPr id="12" name="Group 11">
            <a:extLst>
              <a:ext uri="{FF2B5EF4-FFF2-40B4-BE49-F238E27FC236}">
                <a16:creationId xmlns:a16="http://schemas.microsoft.com/office/drawing/2014/main" id="{8930A7D3-6736-FBF0-8027-9A66C5DEE2CE}"/>
              </a:ext>
            </a:extLst>
          </xdr:cNvPr>
          <xdr:cNvGrpSpPr/>
        </xdr:nvGrpSpPr>
        <xdr:grpSpPr>
          <a:xfrm>
            <a:off x="152399" y="731520"/>
            <a:ext cx="2598421" cy="1676400"/>
            <a:chOff x="121919" y="693420"/>
            <a:chExt cx="2484121" cy="1676400"/>
          </a:xfrm>
        </xdr:grpSpPr>
        <xdr:sp macro="" textlink="">
          <xdr:nvSpPr>
            <xdr:cNvPr id="5" name="Rectangle: Rounded Corners 4">
              <a:extLst>
                <a:ext uri="{FF2B5EF4-FFF2-40B4-BE49-F238E27FC236}">
                  <a16:creationId xmlns:a16="http://schemas.microsoft.com/office/drawing/2014/main" id="{6C1D5253-8E63-77EC-B2AB-B7CB2ED5E7B2}"/>
                </a:ext>
              </a:extLst>
            </xdr:cNvPr>
            <xdr:cNvSpPr/>
          </xdr:nvSpPr>
          <xdr:spPr>
            <a:xfrm>
              <a:off x="121919" y="693420"/>
              <a:ext cx="2467447"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Clarendon Blk BT" panose="02040905050505020204" pitchFamily="18" charset="0"/>
                </a:rPr>
                <a:t>SALES</a:t>
              </a:r>
            </a:p>
          </xdr:txBody>
        </xdr:sp>
        <xdr:sp macro="" textlink="">
          <xdr:nvSpPr>
            <xdr:cNvPr id="6" name="Rectangle: Rounded Corners 5">
              <a:extLst>
                <a:ext uri="{FF2B5EF4-FFF2-40B4-BE49-F238E27FC236}">
                  <a16:creationId xmlns:a16="http://schemas.microsoft.com/office/drawing/2014/main" id="{AE5F5DFA-D23E-A2C1-58B0-89340106A99A}"/>
                </a:ext>
              </a:extLst>
            </xdr:cNvPr>
            <xdr:cNvSpPr/>
          </xdr:nvSpPr>
          <xdr:spPr>
            <a:xfrm>
              <a:off x="121920" y="1066800"/>
              <a:ext cx="2484120" cy="1303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7" name="Rectangle: Rounded Corners 6">
              <a:extLst>
                <a:ext uri="{FF2B5EF4-FFF2-40B4-BE49-F238E27FC236}">
                  <a16:creationId xmlns:a16="http://schemas.microsoft.com/office/drawing/2014/main" id="{C95A5801-E6E5-D466-8767-E6457E60F2CC}"/>
                </a:ext>
              </a:extLst>
            </xdr:cNvPr>
            <xdr:cNvSpPr/>
          </xdr:nvSpPr>
          <xdr:spPr>
            <a:xfrm>
              <a:off x="213360" y="1127760"/>
              <a:ext cx="229362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6284C77-A584-4315-AEC7-F5B851C0CE0F}" type="TxLink">
                <a:rPr lang="en-US" sz="1200" b="0" i="0" u="none" strike="noStrike">
                  <a:solidFill>
                    <a:schemeClr val="bg1"/>
                  </a:solidFill>
                  <a:latin typeface="Arial Black" panose="020B0A04020102020204" pitchFamily="34" charset="0"/>
                  <a:ea typeface="Calibri"/>
                  <a:cs typeface="Calibri"/>
                </a:rPr>
                <a:pPr algn="ctr"/>
                <a:t> $22,97,200.86 </a:t>
              </a:fld>
              <a:endParaRPr lang="en-US" sz="1600">
                <a:solidFill>
                  <a:schemeClr val="bg1"/>
                </a:solidFill>
                <a:latin typeface="Arial Black" panose="020B0A04020102020204" pitchFamily="34" charset="0"/>
              </a:endParaRPr>
            </a:p>
          </xdr:txBody>
        </xdr:sp>
        <xdr:sp macro="" textlink="">
          <xdr:nvSpPr>
            <xdr:cNvPr id="9" name="Rectangle: Rounded Corners 8">
              <a:extLst>
                <a:ext uri="{FF2B5EF4-FFF2-40B4-BE49-F238E27FC236}">
                  <a16:creationId xmlns:a16="http://schemas.microsoft.com/office/drawing/2014/main" id="{9C1148CB-4CB5-4D05-82F2-99C965D82E5F}"/>
                </a:ext>
              </a:extLst>
            </xdr:cNvPr>
            <xdr:cNvSpPr/>
          </xdr:nvSpPr>
          <xdr:spPr>
            <a:xfrm>
              <a:off x="205740" y="2049780"/>
              <a:ext cx="229362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Swis721 Hv BT" panose="020B0804020202020204" pitchFamily="34" charset="0"/>
                </a:rPr>
                <a:t> YOY</a:t>
              </a:r>
              <a:r>
                <a:rPr lang="en-US" sz="1400" baseline="0">
                  <a:solidFill>
                    <a:schemeClr val="bg1"/>
                  </a:solidFill>
                  <a:latin typeface="Swis721 Hv BT" panose="020B0804020202020204" pitchFamily="34" charset="0"/>
                </a:rPr>
                <a:t> GROWTH</a:t>
              </a:r>
              <a:endParaRPr lang="en-US" sz="1400">
                <a:solidFill>
                  <a:schemeClr val="bg1"/>
                </a:solidFill>
                <a:latin typeface="Swis721 Hv BT" panose="020B0804020202020204" pitchFamily="34" charset="0"/>
              </a:endParaRPr>
            </a:p>
          </xdr:txBody>
        </xdr:sp>
      </xdr:grpSp>
      <xdr:grpSp>
        <xdr:nvGrpSpPr>
          <xdr:cNvPr id="13" name="Group 12">
            <a:extLst>
              <a:ext uri="{FF2B5EF4-FFF2-40B4-BE49-F238E27FC236}">
                <a16:creationId xmlns:a16="http://schemas.microsoft.com/office/drawing/2014/main" id="{BD60F7B2-44FE-FB16-D7C2-4BC4CC9B08AB}"/>
              </a:ext>
            </a:extLst>
          </xdr:cNvPr>
          <xdr:cNvGrpSpPr/>
        </xdr:nvGrpSpPr>
        <xdr:grpSpPr>
          <a:xfrm>
            <a:off x="2971799" y="723900"/>
            <a:ext cx="2598421" cy="1676400"/>
            <a:chOff x="121919" y="693420"/>
            <a:chExt cx="2484121" cy="1676400"/>
          </a:xfrm>
        </xdr:grpSpPr>
        <xdr:sp macro="" textlink="">
          <xdr:nvSpPr>
            <xdr:cNvPr id="14" name="Rectangle: Rounded Corners 13">
              <a:extLst>
                <a:ext uri="{FF2B5EF4-FFF2-40B4-BE49-F238E27FC236}">
                  <a16:creationId xmlns:a16="http://schemas.microsoft.com/office/drawing/2014/main" id="{AC4352E2-3857-E521-A739-2780E13DA299}"/>
                </a:ext>
              </a:extLst>
            </xdr:cNvPr>
            <xdr:cNvSpPr/>
          </xdr:nvSpPr>
          <xdr:spPr>
            <a:xfrm>
              <a:off x="121919" y="693420"/>
              <a:ext cx="2467447"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Clarendon Blk BT" panose="02040905050505020204" pitchFamily="18" charset="0"/>
                </a:rPr>
                <a:t>PROFIT</a:t>
              </a:r>
            </a:p>
          </xdr:txBody>
        </xdr:sp>
        <xdr:sp macro="" textlink="">
          <xdr:nvSpPr>
            <xdr:cNvPr id="15" name="Rectangle: Rounded Corners 14">
              <a:extLst>
                <a:ext uri="{FF2B5EF4-FFF2-40B4-BE49-F238E27FC236}">
                  <a16:creationId xmlns:a16="http://schemas.microsoft.com/office/drawing/2014/main" id="{BC543AAA-838E-1D62-116B-905B366866C5}"/>
                </a:ext>
              </a:extLst>
            </xdr:cNvPr>
            <xdr:cNvSpPr/>
          </xdr:nvSpPr>
          <xdr:spPr>
            <a:xfrm>
              <a:off x="121920" y="1066800"/>
              <a:ext cx="2484120" cy="1303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6" name="Rectangle: Rounded Corners 15">
              <a:extLst>
                <a:ext uri="{FF2B5EF4-FFF2-40B4-BE49-F238E27FC236}">
                  <a16:creationId xmlns:a16="http://schemas.microsoft.com/office/drawing/2014/main" id="{73540B0F-DFC7-19F4-3A03-607F679E1D2F}"/>
                </a:ext>
              </a:extLst>
            </xdr:cNvPr>
            <xdr:cNvSpPr/>
          </xdr:nvSpPr>
          <xdr:spPr>
            <a:xfrm>
              <a:off x="213360" y="1127760"/>
              <a:ext cx="229362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5177997-5C86-4223-B7B7-B5257013A1B9}" type="TxLink">
                <a:rPr lang="en-US" sz="1200" b="0" i="0" u="none" strike="noStrike">
                  <a:solidFill>
                    <a:schemeClr val="bg1"/>
                  </a:solidFill>
                  <a:latin typeface="Arial Black" panose="020B0A04020102020204" pitchFamily="34" charset="0"/>
                  <a:ea typeface="Microsoft Sans Serif" panose="020B0604020202020204" pitchFamily="34" charset="0"/>
                  <a:cs typeface="Microsoft Sans Serif" panose="020B0604020202020204" pitchFamily="34" charset="0"/>
                </a:rPr>
                <a:pPr algn="ctr"/>
                <a:t> $2,86,397.02 </a:t>
              </a:fld>
              <a:endParaRPr lang="en-US" sz="1800">
                <a:solidFill>
                  <a:schemeClr val="bg1"/>
                </a:solidFill>
                <a:latin typeface="Arial Black" panose="020B0A04020102020204" pitchFamily="34" charset="0"/>
                <a:ea typeface="Microsoft Sans Serif" panose="020B0604020202020204" pitchFamily="34" charset="0"/>
                <a:cs typeface="Microsoft Sans Serif" panose="020B0604020202020204" pitchFamily="34" charset="0"/>
              </a:endParaRPr>
            </a:p>
          </xdr:txBody>
        </xdr:sp>
        <xdr:sp macro="" textlink="">
          <xdr:nvSpPr>
            <xdr:cNvPr id="17" name="Rectangle: Rounded Corners 16">
              <a:extLst>
                <a:ext uri="{FF2B5EF4-FFF2-40B4-BE49-F238E27FC236}">
                  <a16:creationId xmlns:a16="http://schemas.microsoft.com/office/drawing/2014/main" id="{A39925D9-B8F8-E969-4E76-BE196AC2A134}"/>
                </a:ext>
              </a:extLst>
            </xdr:cNvPr>
            <xdr:cNvSpPr/>
          </xdr:nvSpPr>
          <xdr:spPr>
            <a:xfrm>
              <a:off x="205740" y="2049780"/>
              <a:ext cx="229362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Swis721 Hv BT" panose="020B0804020202020204" pitchFamily="34" charset="0"/>
                </a:rPr>
                <a:t> YOY</a:t>
              </a:r>
              <a:r>
                <a:rPr lang="en-US" sz="1400" baseline="0">
                  <a:solidFill>
                    <a:schemeClr val="bg1"/>
                  </a:solidFill>
                  <a:latin typeface="Swis721 Hv BT" panose="020B0804020202020204" pitchFamily="34" charset="0"/>
                </a:rPr>
                <a:t> GROWTH</a:t>
              </a:r>
              <a:endParaRPr lang="en-US" sz="1400">
                <a:solidFill>
                  <a:schemeClr val="bg1"/>
                </a:solidFill>
                <a:latin typeface="Swis721 Hv BT" panose="020B0804020202020204" pitchFamily="34" charset="0"/>
              </a:endParaRPr>
            </a:p>
          </xdr:txBody>
        </xdr:sp>
      </xdr:grpSp>
      <xdr:grpSp>
        <xdr:nvGrpSpPr>
          <xdr:cNvPr id="18" name="Group 17">
            <a:extLst>
              <a:ext uri="{FF2B5EF4-FFF2-40B4-BE49-F238E27FC236}">
                <a16:creationId xmlns:a16="http://schemas.microsoft.com/office/drawing/2014/main" id="{C336AB3F-9176-3ACD-300E-E4AC51A3DBD1}"/>
              </a:ext>
            </a:extLst>
          </xdr:cNvPr>
          <xdr:cNvGrpSpPr/>
        </xdr:nvGrpSpPr>
        <xdr:grpSpPr>
          <a:xfrm>
            <a:off x="5783579" y="701040"/>
            <a:ext cx="2598421" cy="1676400"/>
            <a:chOff x="121919" y="693420"/>
            <a:chExt cx="2484121" cy="1676400"/>
          </a:xfrm>
        </xdr:grpSpPr>
        <xdr:sp macro="" textlink="">
          <xdr:nvSpPr>
            <xdr:cNvPr id="19" name="Rectangle: Rounded Corners 18">
              <a:extLst>
                <a:ext uri="{FF2B5EF4-FFF2-40B4-BE49-F238E27FC236}">
                  <a16:creationId xmlns:a16="http://schemas.microsoft.com/office/drawing/2014/main" id="{FF2C3A6E-1CEC-D082-5716-565977642AA8}"/>
                </a:ext>
              </a:extLst>
            </xdr:cNvPr>
            <xdr:cNvSpPr/>
          </xdr:nvSpPr>
          <xdr:spPr>
            <a:xfrm>
              <a:off x="121919" y="693420"/>
              <a:ext cx="2467447"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Clarendon Blk BT" panose="02040905050505020204" pitchFamily="18" charset="0"/>
                </a:rPr>
                <a:t>QUANTITY</a:t>
              </a:r>
            </a:p>
          </xdr:txBody>
        </xdr:sp>
        <xdr:sp macro="" textlink="">
          <xdr:nvSpPr>
            <xdr:cNvPr id="20" name="Rectangle: Rounded Corners 19">
              <a:extLst>
                <a:ext uri="{FF2B5EF4-FFF2-40B4-BE49-F238E27FC236}">
                  <a16:creationId xmlns:a16="http://schemas.microsoft.com/office/drawing/2014/main" id="{19CF80AB-C54E-D5ED-0C30-9DBB43975BB0}"/>
                </a:ext>
              </a:extLst>
            </xdr:cNvPr>
            <xdr:cNvSpPr/>
          </xdr:nvSpPr>
          <xdr:spPr>
            <a:xfrm>
              <a:off x="121920" y="1066800"/>
              <a:ext cx="2484120" cy="1303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1" name="Rectangle: Rounded Corners 20">
              <a:extLst>
                <a:ext uri="{FF2B5EF4-FFF2-40B4-BE49-F238E27FC236}">
                  <a16:creationId xmlns:a16="http://schemas.microsoft.com/office/drawing/2014/main" id="{F1E60212-14FC-F4E9-A3E5-E8A71F777973}"/>
                </a:ext>
              </a:extLst>
            </xdr:cNvPr>
            <xdr:cNvSpPr/>
          </xdr:nvSpPr>
          <xdr:spPr>
            <a:xfrm>
              <a:off x="213360" y="1127760"/>
              <a:ext cx="229362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CDF448E-2D56-4398-9F64-FCE6CC66A660}" type="TxLink">
                <a:rPr lang="en-US" sz="1200" b="0" i="0" u="none" strike="noStrike">
                  <a:solidFill>
                    <a:schemeClr val="bg1"/>
                  </a:solidFill>
                  <a:latin typeface="Arial Black" panose="020B0A04020102020204" pitchFamily="34" charset="0"/>
                  <a:ea typeface="Calibri"/>
                  <a:cs typeface="Calibri"/>
                </a:rPr>
                <a:pPr algn="ctr"/>
                <a:t># 37873</a:t>
              </a:fld>
              <a:endParaRPr lang="en-US" sz="1800">
                <a:solidFill>
                  <a:schemeClr val="bg1"/>
                </a:solidFill>
                <a:latin typeface="Arial Black" panose="020B0A04020102020204" pitchFamily="34" charset="0"/>
              </a:endParaRPr>
            </a:p>
          </xdr:txBody>
        </xdr:sp>
        <xdr:sp macro="" textlink="">
          <xdr:nvSpPr>
            <xdr:cNvPr id="22" name="Rectangle: Rounded Corners 21">
              <a:extLst>
                <a:ext uri="{FF2B5EF4-FFF2-40B4-BE49-F238E27FC236}">
                  <a16:creationId xmlns:a16="http://schemas.microsoft.com/office/drawing/2014/main" id="{EFC818CC-1F59-5E5A-3566-50617A2C113E}"/>
                </a:ext>
              </a:extLst>
            </xdr:cNvPr>
            <xdr:cNvSpPr/>
          </xdr:nvSpPr>
          <xdr:spPr>
            <a:xfrm>
              <a:off x="205740" y="2049780"/>
              <a:ext cx="229362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Swis721 Hv BT" panose="020B0804020202020204" pitchFamily="34" charset="0"/>
                </a:rPr>
                <a:t> YOY</a:t>
              </a:r>
              <a:r>
                <a:rPr lang="en-US" sz="1400" baseline="0">
                  <a:solidFill>
                    <a:schemeClr val="bg1"/>
                  </a:solidFill>
                  <a:latin typeface="Swis721 Hv BT" panose="020B0804020202020204" pitchFamily="34" charset="0"/>
                </a:rPr>
                <a:t> GROWTH</a:t>
              </a:r>
              <a:endParaRPr lang="en-US" sz="1400">
                <a:solidFill>
                  <a:schemeClr val="bg1"/>
                </a:solidFill>
                <a:latin typeface="Swis721 Hv BT" panose="020B0804020202020204" pitchFamily="34" charset="0"/>
              </a:endParaRPr>
            </a:p>
          </xdr:txBody>
        </xdr:sp>
      </xdr:grpSp>
      <xdr:grpSp>
        <xdr:nvGrpSpPr>
          <xdr:cNvPr id="23" name="Group 22">
            <a:extLst>
              <a:ext uri="{FF2B5EF4-FFF2-40B4-BE49-F238E27FC236}">
                <a16:creationId xmlns:a16="http://schemas.microsoft.com/office/drawing/2014/main" id="{8A63BA7E-0694-0AD8-351B-2EA976F16FE3}"/>
              </a:ext>
            </a:extLst>
          </xdr:cNvPr>
          <xdr:cNvGrpSpPr/>
        </xdr:nvGrpSpPr>
        <xdr:grpSpPr>
          <a:xfrm>
            <a:off x="8625839" y="701040"/>
            <a:ext cx="2598421" cy="1676400"/>
            <a:chOff x="121919" y="693420"/>
            <a:chExt cx="2484121" cy="1676400"/>
          </a:xfrm>
        </xdr:grpSpPr>
        <xdr:sp macro="" textlink="">
          <xdr:nvSpPr>
            <xdr:cNvPr id="24" name="Rectangle: Rounded Corners 23">
              <a:extLst>
                <a:ext uri="{FF2B5EF4-FFF2-40B4-BE49-F238E27FC236}">
                  <a16:creationId xmlns:a16="http://schemas.microsoft.com/office/drawing/2014/main" id="{BFA95304-8CC5-9BE6-34A3-883228D61D07}"/>
                </a:ext>
              </a:extLst>
            </xdr:cNvPr>
            <xdr:cNvSpPr/>
          </xdr:nvSpPr>
          <xdr:spPr>
            <a:xfrm>
              <a:off x="121919" y="693420"/>
              <a:ext cx="2467447"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Clarendon Blk BT" panose="02040905050505020204" pitchFamily="18" charset="0"/>
                </a:rPr>
                <a:t>NO.</a:t>
              </a:r>
              <a:r>
                <a:rPr lang="en-IN" sz="1400" baseline="0">
                  <a:latin typeface="Clarendon Blk BT" panose="02040905050505020204" pitchFamily="18" charset="0"/>
                </a:rPr>
                <a:t> OF ORDERS</a:t>
              </a:r>
              <a:endParaRPr lang="en-IN" sz="1400">
                <a:latin typeface="Clarendon Blk BT" panose="02040905050505020204" pitchFamily="18" charset="0"/>
              </a:endParaRPr>
            </a:p>
          </xdr:txBody>
        </xdr:sp>
        <xdr:sp macro="" textlink="">
          <xdr:nvSpPr>
            <xdr:cNvPr id="25" name="Rectangle: Rounded Corners 24">
              <a:extLst>
                <a:ext uri="{FF2B5EF4-FFF2-40B4-BE49-F238E27FC236}">
                  <a16:creationId xmlns:a16="http://schemas.microsoft.com/office/drawing/2014/main" id="{1580129A-4E96-8200-107B-A6104F17DF70}"/>
                </a:ext>
              </a:extLst>
            </xdr:cNvPr>
            <xdr:cNvSpPr/>
          </xdr:nvSpPr>
          <xdr:spPr>
            <a:xfrm>
              <a:off x="121920" y="1066800"/>
              <a:ext cx="2484120" cy="1303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6" name="Rectangle: Rounded Corners 25">
              <a:extLst>
                <a:ext uri="{FF2B5EF4-FFF2-40B4-BE49-F238E27FC236}">
                  <a16:creationId xmlns:a16="http://schemas.microsoft.com/office/drawing/2014/main" id="{CFDB48A4-BFED-C829-6DC4-5098929872DA}"/>
                </a:ext>
              </a:extLst>
            </xdr:cNvPr>
            <xdr:cNvSpPr/>
          </xdr:nvSpPr>
          <xdr:spPr>
            <a:xfrm>
              <a:off x="213360" y="1127760"/>
              <a:ext cx="229362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747CFE-17B8-4DD4-BC56-B3267C7F2D1F}" type="TxLink">
                <a:rPr lang="en-US" sz="1200" b="0" i="0" u="none" strike="noStrike">
                  <a:solidFill>
                    <a:schemeClr val="bg1"/>
                  </a:solidFill>
                  <a:latin typeface="Arial Black" panose="020B0A04020102020204" pitchFamily="34" charset="0"/>
                  <a:ea typeface="Calibri"/>
                  <a:cs typeface="Calibri"/>
                </a:rPr>
                <a:pPr algn="ctr"/>
                <a:t># 9994</a:t>
              </a:fld>
              <a:endParaRPr lang="en-US" sz="1800">
                <a:solidFill>
                  <a:schemeClr val="bg1"/>
                </a:solidFill>
                <a:latin typeface="Arial Black" panose="020B0A04020102020204" pitchFamily="34" charset="0"/>
              </a:endParaRPr>
            </a:p>
          </xdr:txBody>
        </xdr:sp>
        <xdr:sp macro="" textlink="">
          <xdr:nvSpPr>
            <xdr:cNvPr id="27" name="Rectangle: Rounded Corners 26">
              <a:extLst>
                <a:ext uri="{FF2B5EF4-FFF2-40B4-BE49-F238E27FC236}">
                  <a16:creationId xmlns:a16="http://schemas.microsoft.com/office/drawing/2014/main" id="{ADFBBA74-504F-9F3D-5812-94848D731BEC}"/>
                </a:ext>
              </a:extLst>
            </xdr:cNvPr>
            <xdr:cNvSpPr/>
          </xdr:nvSpPr>
          <xdr:spPr>
            <a:xfrm>
              <a:off x="205740" y="2049780"/>
              <a:ext cx="229362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Swis721 Hv BT" panose="020B0804020202020204" pitchFamily="34" charset="0"/>
                </a:rPr>
                <a:t> YOY</a:t>
              </a:r>
              <a:r>
                <a:rPr lang="en-US" sz="1400" baseline="0">
                  <a:solidFill>
                    <a:schemeClr val="bg1"/>
                  </a:solidFill>
                  <a:latin typeface="Swis721 Hv BT" panose="020B0804020202020204" pitchFamily="34" charset="0"/>
                </a:rPr>
                <a:t> GROWTH</a:t>
              </a:r>
              <a:endParaRPr lang="en-US" sz="1400">
                <a:solidFill>
                  <a:schemeClr val="bg1"/>
                </a:solidFill>
                <a:latin typeface="Swis721 Hv BT" panose="020B0804020202020204" pitchFamily="34" charset="0"/>
              </a:endParaRPr>
            </a:p>
          </xdr:txBody>
        </xdr:sp>
      </xdr:grpSp>
      <xdr:grpSp>
        <xdr:nvGrpSpPr>
          <xdr:cNvPr id="28" name="Group 27">
            <a:extLst>
              <a:ext uri="{FF2B5EF4-FFF2-40B4-BE49-F238E27FC236}">
                <a16:creationId xmlns:a16="http://schemas.microsoft.com/office/drawing/2014/main" id="{3783B463-2E3A-D900-4332-14CD574ED0A4}"/>
              </a:ext>
            </a:extLst>
          </xdr:cNvPr>
          <xdr:cNvGrpSpPr/>
        </xdr:nvGrpSpPr>
        <xdr:grpSpPr>
          <a:xfrm>
            <a:off x="11521439" y="678180"/>
            <a:ext cx="2598421" cy="1676400"/>
            <a:chOff x="121919" y="693420"/>
            <a:chExt cx="2484121" cy="1676400"/>
          </a:xfrm>
        </xdr:grpSpPr>
        <xdr:sp macro="" textlink="">
          <xdr:nvSpPr>
            <xdr:cNvPr id="29" name="Rectangle: Rounded Corners 28">
              <a:extLst>
                <a:ext uri="{FF2B5EF4-FFF2-40B4-BE49-F238E27FC236}">
                  <a16:creationId xmlns:a16="http://schemas.microsoft.com/office/drawing/2014/main" id="{379D60E0-1B2A-DEAF-46D7-037D8C6B8EEA}"/>
                </a:ext>
              </a:extLst>
            </xdr:cNvPr>
            <xdr:cNvSpPr/>
          </xdr:nvSpPr>
          <xdr:spPr>
            <a:xfrm>
              <a:off x="121919" y="693420"/>
              <a:ext cx="2467447"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Clarendon Blk BT" panose="02040905050505020204" pitchFamily="18" charset="0"/>
                </a:rPr>
                <a:t>PROFIT MARGIN</a:t>
              </a:r>
            </a:p>
          </xdr:txBody>
        </xdr:sp>
        <xdr:sp macro="" textlink="">
          <xdr:nvSpPr>
            <xdr:cNvPr id="30" name="Rectangle: Rounded Corners 29">
              <a:extLst>
                <a:ext uri="{FF2B5EF4-FFF2-40B4-BE49-F238E27FC236}">
                  <a16:creationId xmlns:a16="http://schemas.microsoft.com/office/drawing/2014/main" id="{31508F59-23BF-6498-1A3D-8AF2D9D7C586}"/>
                </a:ext>
              </a:extLst>
            </xdr:cNvPr>
            <xdr:cNvSpPr/>
          </xdr:nvSpPr>
          <xdr:spPr>
            <a:xfrm>
              <a:off x="121920" y="1066800"/>
              <a:ext cx="2484120" cy="1303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1" name="Rectangle: Rounded Corners 30">
              <a:extLst>
                <a:ext uri="{FF2B5EF4-FFF2-40B4-BE49-F238E27FC236}">
                  <a16:creationId xmlns:a16="http://schemas.microsoft.com/office/drawing/2014/main" id="{17F78FBF-A0C3-6E41-223D-4988D45AF27C}"/>
                </a:ext>
              </a:extLst>
            </xdr:cNvPr>
            <xdr:cNvSpPr/>
          </xdr:nvSpPr>
          <xdr:spPr>
            <a:xfrm>
              <a:off x="213360" y="1127760"/>
              <a:ext cx="229362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622D2BD-3946-4090-B54D-E665B6ADA175}" type="TxLink">
                <a:rPr lang="en-US" sz="1200" b="0" i="0" u="none" strike="noStrike">
                  <a:solidFill>
                    <a:schemeClr val="bg1"/>
                  </a:solidFill>
                  <a:latin typeface="Arial Black" panose="020B0A04020102020204" pitchFamily="34" charset="0"/>
                  <a:ea typeface="Calibri"/>
                  <a:cs typeface="Calibri"/>
                </a:rPr>
                <a:pPr algn="ctr"/>
                <a:t>12.47%</a:t>
              </a:fld>
              <a:endParaRPr lang="en-US" sz="1800">
                <a:solidFill>
                  <a:schemeClr val="bg1"/>
                </a:solidFill>
                <a:latin typeface="Arial Black" panose="020B0A04020102020204" pitchFamily="34" charset="0"/>
              </a:endParaRPr>
            </a:p>
          </xdr:txBody>
        </xdr:sp>
        <xdr:sp macro="" textlink="">
          <xdr:nvSpPr>
            <xdr:cNvPr id="32" name="Rectangle: Rounded Corners 31">
              <a:extLst>
                <a:ext uri="{FF2B5EF4-FFF2-40B4-BE49-F238E27FC236}">
                  <a16:creationId xmlns:a16="http://schemas.microsoft.com/office/drawing/2014/main" id="{531C047C-AA7D-FBF2-83D7-D947AD6E83F1}"/>
                </a:ext>
              </a:extLst>
            </xdr:cNvPr>
            <xdr:cNvSpPr/>
          </xdr:nvSpPr>
          <xdr:spPr>
            <a:xfrm>
              <a:off x="205740" y="2049780"/>
              <a:ext cx="229362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Swis721 Hv BT" panose="020B0804020202020204" pitchFamily="34" charset="0"/>
                </a:rPr>
                <a:t> YOY</a:t>
              </a:r>
              <a:r>
                <a:rPr lang="en-US" sz="1400" baseline="0">
                  <a:solidFill>
                    <a:schemeClr val="bg1"/>
                  </a:solidFill>
                  <a:latin typeface="Swis721 Hv BT" panose="020B0804020202020204" pitchFamily="34" charset="0"/>
                </a:rPr>
                <a:t> GROWTH</a:t>
              </a:r>
              <a:endParaRPr lang="en-US" sz="1400">
                <a:solidFill>
                  <a:schemeClr val="bg1"/>
                </a:solidFill>
                <a:latin typeface="Swis721 Hv BT" panose="020B0804020202020204" pitchFamily="34" charset="0"/>
              </a:endParaRPr>
            </a:p>
          </xdr:txBody>
        </xdr:sp>
      </xdr:grpSp>
    </xdr:grpSp>
    <xdr:clientData/>
  </xdr:twoCellAnchor>
  <xdr:twoCellAnchor>
    <xdr:from>
      <xdr:col>0</xdr:col>
      <xdr:colOff>176106</xdr:colOff>
      <xdr:row>0</xdr:row>
      <xdr:rowOff>176183</xdr:rowOff>
    </xdr:from>
    <xdr:to>
      <xdr:col>23</xdr:col>
      <xdr:colOff>374226</xdr:colOff>
      <xdr:row>3</xdr:row>
      <xdr:rowOff>115223</xdr:rowOff>
    </xdr:to>
    <xdr:sp macro="" textlink="">
      <xdr:nvSpPr>
        <xdr:cNvPr id="4" name="Rectangle: Rounded Corners 3">
          <a:extLst>
            <a:ext uri="{FF2B5EF4-FFF2-40B4-BE49-F238E27FC236}">
              <a16:creationId xmlns:a16="http://schemas.microsoft.com/office/drawing/2014/main" id="{8C9C3012-1290-BA0D-BA01-7F8F19B5C289}"/>
            </a:ext>
          </a:extLst>
        </xdr:cNvPr>
        <xdr:cNvSpPr/>
      </xdr:nvSpPr>
      <xdr:spPr>
        <a:xfrm>
          <a:off x="176106" y="176183"/>
          <a:ext cx="14183514" cy="493222"/>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bg1"/>
              </a:solidFill>
              <a:latin typeface="Clarendon Blk BT" panose="02040905050505020204" pitchFamily="18" charset="0"/>
              <a:ea typeface="Microsoft Sans Serif" panose="020B0604020202020204" pitchFamily="34" charset="0"/>
              <a:cs typeface="Microsoft Sans Serif" panose="020B0604020202020204" pitchFamily="34" charset="0"/>
            </a:rPr>
            <a:t>ECOMMERCE</a:t>
          </a:r>
          <a:r>
            <a:rPr lang="en-IN" sz="2000" b="1" baseline="0">
              <a:solidFill>
                <a:schemeClr val="bg1"/>
              </a:solidFill>
              <a:latin typeface="Clarendon Blk BT" panose="02040905050505020204" pitchFamily="18" charset="0"/>
              <a:ea typeface="Microsoft Sans Serif" panose="020B0604020202020204" pitchFamily="34" charset="0"/>
              <a:cs typeface="Microsoft Sans Serif" panose="020B0604020202020204" pitchFamily="34" charset="0"/>
            </a:rPr>
            <a:t> SALES ANALYSIS DASHBOARD</a:t>
          </a:r>
          <a:endParaRPr lang="en-IN" sz="2000" b="1">
            <a:solidFill>
              <a:schemeClr val="bg1"/>
            </a:solidFill>
            <a:latin typeface="Clarendon Blk BT" panose="02040905050505020204" pitchFamily="18" charset="0"/>
            <a:ea typeface="Microsoft Sans Serif" panose="020B0604020202020204" pitchFamily="34" charset="0"/>
            <a:cs typeface="Microsoft Sans Serif" panose="020B0604020202020204" pitchFamily="34" charset="0"/>
          </a:endParaRPr>
        </a:p>
      </xdr:txBody>
    </xdr:sp>
    <xdr:clientData/>
  </xdr:twoCellAnchor>
  <xdr:twoCellAnchor>
    <xdr:from>
      <xdr:col>0</xdr:col>
      <xdr:colOff>335433</xdr:colOff>
      <xdr:row>7</xdr:row>
      <xdr:rowOff>67734</xdr:rowOff>
    </xdr:from>
    <xdr:to>
      <xdr:col>3</xdr:col>
      <xdr:colOff>518312</xdr:colOff>
      <xdr:row>10</xdr:row>
      <xdr:rowOff>82974</xdr:rowOff>
    </xdr:to>
    <xdr:graphicFrame macro="">
      <xdr:nvGraphicFramePr>
        <xdr:cNvPr id="8" name="Chart 7">
          <a:extLst>
            <a:ext uri="{FF2B5EF4-FFF2-40B4-BE49-F238E27FC236}">
              <a16:creationId xmlns:a16="http://schemas.microsoft.com/office/drawing/2014/main" id="{3FF88A2F-ED19-4A4D-8F51-DE930961F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71504</xdr:colOff>
          <xdr:row>9</xdr:row>
          <xdr:rowOff>168642</xdr:rowOff>
        </xdr:from>
        <xdr:to>
          <xdr:col>4</xdr:col>
          <xdr:colOff>290945</xdr:colOff>
          <xdr:row>11</xdr:row>
          <xdr:rowOff>6774</xdr:rowOff>
        </xdr:to>
        <xdr:pic>
          <xdr:nvPicPr>
            <xdr:cNvPr id="11" name="Picture 10">
              <a:extLst>
                <a:ext uri="{FF2B5EF4-FFF2-40B4-BE49-F238E27FC236}">
                  <a16:creationId xmlns:a16="http://schemas.microsoft.com/office/drawing/2014/main" id="{E1F0FDE0-1161-F3AE-F199-017B824741C0}"/>
                </a:ext>
              </a:extLst>
            </xdr:cNvPr>
            <xdr:cNvPicPr>
              <a:picLocks noChangeAspect="1" noChangeArrowheads="1"/>
              <a:extLst>
                <a:ext uri="{84589F7E-364E-4C9E-8A38-B11213B215E9}">
                  <a14:cameraTool cellRange="'kpi yoy'!$H$8" spid="_x0000_s10349"/>
                </a:ext>
              </a:extLst>
            </xdr:cNvPicPr>
          </xdr:nvPicPr>
          <xdr:blipFill>
            <a:blip xmlns:r="http://schemas.openxmlformats.org/officeDocument/2006/relationships" r:embed="rId2"/>
            <a:srcRect/>
            <a:stretch>
              <a:fillRect/>
            </a:stretch>
          </xdr:blipFill>
          <xdr:spPr bwMode="auto">
            <a:xfrm>
              <a:off x="1895686" y="1831187"/>
              <a:ext cx="827501" cy="20758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274320</xdr:colOff>
      <xdr:row>6</xdr:row>
      <xdr:rowOff>107064</xdr:rowOff>
    </xdr:from>
    <xdr:to>
      <xdr:col>8</xdr:col>
      <xdr:colOff>350520</xdr:colOff>
      <xdr:row>9</xdr:row>
      <xdr:rowOff>99445</xdr:rowOff>
    </xdr:to>
    <xdr:graphicFrame macro="">
      <xdr:nvGraphicFramePr>
        <xdr:cNvPr id="33" name="Chart 32">
          <a:extLst>
            <a:ext uri="{FF2B5EF4-FFF2-40B4-BE49-F238E27FC236}">
              <a16:creationId xmlns:a16="http://schemas.microsoft.com/office/drawing/2014/main" id="{2AA07862-2F6E-4CA0-94C2-CF5635E4B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563880</xdr:colOff>
      <xdr:row>7</xdr:row>
      <xdr:rowOff>30480</xdr:rowOff>
    </xdr:from>
    <xdr:to>
      <xdr:col>13</xdr:col>
      <xdr:colOff>182880</xdr:colOff>
      <xdr:row>10</xdr:row>
      <xdr:rowOff>22860</xdr:rowOff>
    </xdr:to>
    <xdr:graphicFrame macro="">
      <xdr:nvGraphicFramePr>
        <xdr:cNvPr id="35" name="Chart 34">
          <a:extLst>
            <a:ext uri="{FF2B5EF4-FFF2-40B4-BE49-F238E27FC236}">
              <a16:creationId xmlns:a16="http://schemas.microsoft.com/office/drawing/2014/main" id="{5F634261-1818-4AA8-BBA7-B40F885B4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419100</xdr:colOff>
      <xdr:row>7</xdr:row>
      <xdr:rowOff>30480</xdr:rowOff>
    </xdr:from>
    <xdr:to>
      <xdr:col>17</xdr:col>
      <xdr:colOff>472440</xdr:colOff>
      <xdr:row>10</xdr:row>
      <xdr:rowOff>0</xdr:rowOff>
    </xdr:to>
    <xdr:graphicFrame macro="">
      <xdr:nvGraphicFramePr>
        <xdr:cNvPr id="36" name="Chart 35">
          <a:extLst>
            <a:ext uri="{FF2B5EF4-FFF2-40B4-BE49-F238E27FC236}">
              <a16:creationId xmlns:a16="http://schemas.microsoft.com/office/drawing/2014/main" id="{4AC9A0A6-0380-41A9-B13C-07547F2B5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190500</xdr:colOff>
      <xdr:row>7</xdr:row>
      <xdr:rowOff>38100</xdr:rowOff>
    </xdr:from>
    <xdr:to>
      <xdr:col>22</xdr:col>
      <xdr:colOff>434339</xdr:colOff>
      <xdr:row>9</xdr:row>
      <xdr:rowOff>175260</xdr:rowOff>
    </xdr:to>
    <xdr:graphicFrame macro="">
      <xdr:nvGraphicFramePr>
        <xdr:cNvPr id="37" name="Chart 36">
          <a:extLst>
            <a:ext uri="{FF2B5EF4-FFF2-40B4-BE49-F238E27FC236}">
              <a16:creationId xmlns:a16="http://schemas.microsoft.com/office/drawing/2014/main" id="{11647A77-8900-431E-A804-74684D5AE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504536</xdr:colOff>
          <xdr:row>9</xdr:row>
          <xdr:rowOff>164173</xdr:rowOff>
        </xdr:from>
        <xdr:to>
          <xdr:col>9</xdr:col>
          <xdr:colOff>71736</xdr:colOff>
          <xdr:row>11</xdr:row>
          <xdr:rowOff>22100</xdr:rowOff>
        </xdr:to>
        <xdr:pic>
          <xdr:nvPicPr>
            <xdr:cNvPr id="41" name="Picture 40">
              <a:extLst>
                <a:ext uri="{FF2B5EF4-FFF2-40B4-BE49-F238E27FC236}">
                  <a16:creationId xmlns:a16="http://schemas.microsoft.com/office/drawing/2014/main" id="{1E902F1E-F066-DDC3-20BA-4E034B0011CB}"/>
                </a:ext>
              </a:extLst>
            </xdr:cNvPr>
            <xdr:cNvPicPr>
              <a:picLocks noChangeAspect="1" noChangeArrowheads="1"/>
              <a:extLst>
                <a:ext uri="{84589F7E-364E-4C9E-8A38-B11213B215E9}">
                  <a14:cameraTool cellRange="'kpi yoy'!$I$8" spid="_x0000_s10350"/>
                </a:ext>
              </a:extLst>
            </xdr:cNvPicPr>
          </xdr:nvPicPr>
          <xdr:blipFill>
            <a:blip xmlns:r="http://schemas.openxmlformats.org/officeDocument/2006/relationships" r:embed="rId7"/>
            <a:srcRect/>
            <a:stretch>
              <a:fillRect/>
            </a:stretch>
          </xdr:blipFill>
          <xdr:spPr bwMode="auto">
            <a:xfrm>
              <a:off x="4760960" y="1826718"/>
              <a:ext cx="783321" cy="22738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280051</xdr:colOff>
          <xdr:row>9</xdr:row>
          <xdr:rowOff>138007</xdr:rowOff>
        </xdr:from>
        <xdr:to>
          <xdr:col>13</xdr:col>
          <xdr:colOff>412943</xdr:colOff>
          <xdr:row>10</xdr:row>
          <xdr:rowOff>168486</xdr:rowOff>
        </xdr:to>
        <xdr:pic>
          <xdr:nvPicPr>
            <xdr:cNvPr id="43" name="Picture 42">
              <a:extLst>
                <a:ext uri="{FF2B5EF4-FFF2-40B4-BE49-F238E27FC236}">
                  <a16:creationId xmlns:a16="http://schemas.microsoft.com/office/drawing/2014/main" id="{6F0763F4-586F-BAE9-BB1D-1CF87543F0F2}"/>
                </a:ext>
              </a:extLst>
            </xdr:cNvPr>
            <xdr:cNvPicPr>
              <a:picLocks noChangeAspect="1" noChangeArrowheads="1"/>
              <a:extLst>
                <a:ext uri="{84589F7E-364E-4C9E-8A38-B11213B215E9}">
                  <a14:cameraTool cellRange="'kpi yoy'!$J$8" spid="_x0000_s10351"/>
                </a:ext>
              </a:extLst>
            </xdr:cNvPicPr>
          </xdr:nvPicPr>
          <xdr:blipFill>
            <a:blip xmlns:r="http://schemas.openxmlformats.org/officeDocument/2006/relationships" r:embed="rId8"/>
            <a:srcRect/>
            <a:stretch>
              <a:fillRect/>
            </a:stretch>
          </xdr:blipFill>
          <xdr:spPr bwMode="auto">
            <a:xfrm>
              <a:off x="7576778" y="1800552"/>
              <a:ext cx="740953" cy="21520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76769</xdr:colOff>
          <xdr:row>9</xdr:row>
          <xdr:rowOff>137931</xdr:rowOff>
        </xdr:from>
        <xdr:to>
          <xdr:col>18</xdr:col>
          <xdr:colOff>234639</xdr:colOff>
          <xdr:row>10</xdr:row>
          <xdr:rowOff>176030</xdr:rowOff>
        </xdr:to>
        <xdr:pic>
          <xdr:nvPicPr>
            <xdr:cNvPr id="45" name="Picture 44">
              <a:extLst>
                <a:ext uri="{FF2B5EF4-FFF2-40B4-BE49-F238E27FC236}">
                  <a16:creationId xmlns:a16="http://schemas.microsoft.com/office/drawing/2014/main" id="{35051109-CCF2-B1E8-682E-D017BCC0CB58}"/>
                </a:ext>
              </a:extLst>
            </xdr:cNvPr>
            <xdr:cNvPicPr>
              <a:picLocks noChangeAspect="1" noChangeArrowheads="1"/>
              <a:extLst>
                <a:ext uri="{84589F7E-364E-4C9E-8A38-B11213B215E9}">
                  <a14:cameraTool cellRange="'kpi yoy'!$K$8" spid="_x0000_s10352"/>
                </a:ext>
              </a:extLst>
            </xdr:cNvPicPr>
          </xdr:nvPicPr>
          <xdr:blipFill>
            <a:blip xmlns:r="http://schemas.openxmlformats.org/officeDocument/2006/relationships" r:embed="rId9"/>
            <a:srcRect/>
            <a:stretch>
              <a:fillRect/>
            </a:stretch>
          </xdr:blipFill>
          <xdr:spPr bwMode="auto">
            <a:xfrm>
              <a:off x="10413799" y="1800476"/>
              <a:ext cx="765931" cy="2228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475956</xdr:colOff>
          <xdr:row>9</xdr:row>
          <xdr:rowOff>107527</xdr:rowOff>
        </xdr:from>
        <xdr:to>
          <xdr:col>23</xdr:col>
          <xdr:colOff>33097</xdr:colOff>
          <xdr:row>10</xdr:row>
          <xdr:rowOff>160866</xdr:rowOff>
        </xdr:to>
        <xdr:pic>
          <xdr:nvPicPr>
            <xdr:cNvPr id="47" name="Picture 46">
              <a:extLst>
                <a:ext uri="{FF2B5EF4-FFF2-40B4-BE49-F238E27FC236}">
                  <a16:creationId xmlns:a16="http://schemas.microsoft.com/office/drawing/2014/main" id="{14287E90-DFA9-5D33-DC1E-111DB743CD86}"/>
                </a:ext>
              </a:extLst>
            </xdr:cNvPr>
            <xdr:cNvPicPr>
              <a:picLocks noChangeAspect="1" noChangeArrowheads="1"/>
              <a:extLst>
                <a:ext uri="{84589F7E-364E-4C9E-8A38-B11213B215E9}">
                  <a14:cameraTool cellRange="'kpi yoy'!$L$8" spid="_x0000_s10353"/>
                </a:ext>
              </a:extLst>
            </xdr:cNvPicPr>
          </xdr:nvPicPr>
          <xdr:blipFill>
            <a:blip xmlns:r="http://schemas.openxmlformats.org/officeDocument/2006/relationships" r:embed="rId10"/>
            <a:srcRect/>
            <a:stretch>
              <a:fillRect/>
            </a:stretch>
          </xdr:blipFill>
          <xdr:spPr bwMode="auto">
            <a:xfrm>
              <a:off x="13245229" y="1770072"/>
              <a:ext cx="773262" cy="23806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190577</xdr:colOff>
      <xdr:row>11</xdr:row>
      <xdr:rowOff>76662</xdr:rowOff>
    </xdr:from>
    <xdr:to>
      <xdr:col>23</xdr:col>
      <xdr:colOff>198197</xdr:colOff>
      <xdr:row>22</xdr:row>
      <xdr:rowOff>29095</xdr:rowOff>
    </xdr:to>
    <xdr:grpSp>
      <xdr:nvGrpSpPr>
        <xdr:cNvPr id="56" name="Group 55">
          <a:extLst>
            <a:ext uri="{FF2B5EF4-FFF2-40B4-BE49-F238E27FC236}">
              <a16:creationId xmlns:a16="http://schemas.microsoft.com/office/drawing/2014/main" id="{CE115F2B-3595-BB65-C7D0-E78D90123D41}"/>
            </a:ext>
          </a:extLst>
        </xdr:cNvPr>
        <xdr:cNvGrpSpPr/>
      </xdr:nvGrpSpPr>
      <xdr:grpSpPr>
        <a:xfrm>
          <a:off x="190577" y="2108662"/>
          <a:ext cx="13993014" cy="1984433"/>
          <a:chOff x="182880" y="2247207"/>
          <a:chExt cx="13993014" cy="1984433"/>
        </a:xfrm>
      </xdr:grpSpPr>
      <xdr:sp macro="" textlink="">
        <xdr:nvSpPr>
          <xdr:cNvPr id="2" name="Rectangle: Rounded Corners 1">
            <a:extLst>
              <a:ext uri="{FF2B5EF4-FFF2-40B4-BE49-F238E27FC236}">
                <a16:creationId xmlns:a16="http://schemas.microsoft.com/office/drawing/2014/main" id="{478BCA30-B215-293D-9942-B40D30F3B618}"/>
              </a:ext>
            </a:extLst>
          </xdr:cNvPr>
          <xdr:cNvSpPr/>
        </xdr:nvSpPr>
        <xdr:spPr>
          <a:xfrm>
            <a:off x="182880" y="2270067"/>
            <a:ext cx="5215005" cy="1938713"/>
          </a:xfrm>
          <a:prstGeom prst="roundRect">
            <a:avLst>
              <a:gd name="adj" fmla="val 6752"/>
            </a:avLst>
          </a:prstGeom>
          <a:gradFill>
            <a:gsLst>
              <a:gs pos="0">
                <a:schemeClr val="tx1">
                  <a:lumMod val="65000"/>
                  <a:lumOff val="35000"/>
                  <a:alpha val="80000"/>
                </a:schemeClr>
              </a:gs>
              <a:gs pos="100000">
                <a:schemeClr val="tx1">
                  <a:lumMod val="95000"/>
                  <a:lumOff val="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BA9AEB08-20D7-8697-A171-51AA8250AF47}"/>
              </a:ext>
            </a:extLst>
          </xdr:cNvPr>
          <xdr:cNvSpPr/>
        </xdr:nvSpPr>
        <xdr:spPr>
          <a:xfrm>
            <a:off x="5518265" y="2254827"/>
            <a:ext cx="5131185" cy="1976813"/>
          </a:xfrm>
          <a:prstGeom prst="roundRect">
            <a:avLst>
              <a:gd name="adj" fmla="val 8018"/>
            </a:avLst>
          </a:prstGeom>
          <a:gradFill>
            <a:gsLst>
              <a:gs pos="0">
                <a:schemeClr val="tx1">
                  <a:lumMod val="65000"/>
                  <a:lumOff val="35000"/>
                  <a:alpha val="80000"/>
                </a:schemeClr>
              </a:gs>
              <a:gs pos="100000">
                <a:schemeClr val="tx1">
                  <a:lumMod val="95000"/>
                  <a:lumOff val="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FF2B3440-2B43-3CC8-F7D3-585E8538E7F7}"/>
              </a:ext>
            </a:extLst>
          </xdr:cNvPr>
          <xdr:cNvSpPr/>
        </xdr:nvSpPr>
        <xdr:spPr>
          <a:xfrm>
            <a:off x="10748510" y="2247207"/>
            <a:ext cx="3427384" cy="1908233"/>
          </a:xfrm>
          <a:prstGeom prst="roundRect">
            <a:avLst>
              <a:gd name="adj" fmla="val 8018"/>
            </a:avLst>
          </a:prstGeom>
          <a:gradFill>
            <a:gsLst>
              <a:gs pos="0">
                <a:schemeClr val="tx1">
                  <a:lumMod val="65000"/>
                  <a:lumOff val="35000"/>
                  <a:alpha val="80000"/>
                </a:schemeClr>
              </a:gs>
              <a:gs pos="100000">
                <a:schemeClr val="tx1">
                  <a:lumMod val="95000"/>
                  <a:lumOff val="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229061</xdr:colOff>
      <xdr:row>22</xdr:row>
      <xdr:rowOff>69274</xdr:rowOff>
    </xdr:from>
    <xdr:to>
      <xdr:col>23</xdr:col>
      <xdr:colOff>267161</xdr:colOff>
      <xdr:row>34</xdr:row>
      <xdr:rowOff>92365</xdr:rowOff>
    </xdr:to>
    <xdr:grpSp>
      <xdr:nvGrpSpPr>
        <xdr:cNvPr id="52" name="Group 51">
          <a:extLst>
            <a:ext uri="{FF2B5EF4-FFF2-40B4-BE49-F238E27FC236}">
              <a16:creationId xmlns:a16="http://schemas.microsoft.com/office/drawing/2014/main" id="{C70602D1-08FC-C21B-2F95-5A5A5F321423}"/>
            </a:ext>
          </a:extLst>
        </xdr:cNvPr>
        <xdr:cNvGrpSpPr/>
      </xdr:nvGrpSpPr>
      <xdr:grpSpPr>
        <a:xfrm>
          <a:off x="229061" y="4133274"/>
          <a:ext cx="14023494" cy="2239818"/>
          <a:chOff x="182880" y="4084320"/>
          <a:chExt cx="14058900" cy="1882140"/>
        </a:xfrm>
      </xdr:grpSpPr>
      <xdr:sp macro="" textlink="">
        <xdr:nvSpPr>
          <xdr:cNvPr id="34" name="Rectangle: Rounded Corners 33">
            <a:extLst>
              <a:ext uri="{FF2B5EF4-FFF2-40B4-BE49-F238E27FC236}">
                <a16:creationId xmlns:a16="http://schemas.microsoft.com/office/drawing/2014/main" id="{5550F466-B69E-24BE-64D9-B28921F28570}"/>
              </a:ext>
            </a:extLst>
          </xdr:cNvPr>
          <xdr:cNvSpPr/>
        </xdr:nvSpPr>
        <xdr:spPr>
          <a:xfrm>
            <a:off x="182880" y="4130040"/>
            <a:ext cx="5463540" cy="1836420"/>
          </a:xfrm>
          <a:prstGeom prst="roundRect">
            <a:avLst>
              <a:gd name="adj" fmla="val 6752"/>
            </a:avLst>
          </a:prstGeom>
          <a:gradFill>
            <a:gsLst>
              <a:gs pos="0">
                <a:schemeClr val="tx1">
                  <a:lumMod val="65000"/>
                  <a:lumOff val="35000"/>
                  <a:alpha val="80000"/>
                </a:schemeClr>
              </a:gs>
              <a:gs pos="100000">
                <a:schemeClr val="tx1">
                  <a:lumMod val="95000"/>
                  <a:lumOff val="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8" name="Rectangle: Rounded Corners 37">
            <a:extLst>
              <a:ext uri="{FF2B5EF4-FFF2-40B4-BE49-F238E27FC236}">
                <a16:creationId xmlns:a16="http://schemas.microsoft.com/office/drawing/2014/main" id="{D085F6C6-7B44-9ED6-A2C1-2EDF22AD421F}"/>
              </a:ext>
            </a:extLst>
          </xdr:cNvPr>
          <xdr:cNvSpPr/>
        </xdr:nvSpPr>
        <xdr:spPr>
          <a:xfrm>
            <a:off x="5791200" y="4122420"/>
            <a:ext cx="4184706" cy="1842774"/>
          </a:xfrm>
          <a:prstGeom prst="roundRect">
            <a:avLst>
              <a:gd name="adj" fmla="val 6752"/>
            </a:avLst>
          </a:prstGeom>
          <a:gradFill>
            <a:gsLst>
              <a:gs pos="0">
                <a:schemeClr val="tx1">
                  <a:lumMod val="65000"/>
                  <a:lumOff val="35000"/>
                  <a:alpha val="80000"/>
                </a:schemeClr>
              </a:gs>
              <a:gs pos="100000">
                <a:schemeClr val="tx1">
                  <a:lumMod val="95000"/>
                  <a:lumOff val="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0" name="Rectangle: Rounded Corners 39">
            <a:extLst>
              <a:ext uri="{FF2B5EF4-FFF2-40B4-BE49-F238E27FC236}">
                <a16:creationId xmlns:a16="http://schemas.microsoft.com/office/drawing/2014/main" id="{30ACB77A-8E2E-5DCA-5D30-F5FCB822EAAD}"/>
              </a:ext>
            </a:extLst>
          </xdr:cNvPr>
          <xdr:cNvSpPr/>
        </xdr:nvSpPr>
        <xdr:spPr>
          <a:xfrm>
            <a:off x="10050780" y="4084320"/>
            <a:ext cx="4191000" cy="1836420"/>
          </a:xfrm>
          <a:prstGeom prst="roundRect">
            <a:avLst>
              <a:gd name="adj" fmla="val 6752"/>
            </a:avLst>
          </a:prstGeom>
          <a:gradFill>
            <a:gsLst>
              <a:gs pos="0">
                <a:schemeClr val="tx1">
                  <a:lumMod val="65000"/>
                  <a:lumOff val="35000"/>
                  <a:alpha val="80000"/>
                </a:schemeClr>
              </a:gs>
              <a:gs pos="100000">
                <a:schemeClr val="tx1">
                  <a:lumMod val="95000"/>
                  <a:lumOff val="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358756</xdr:colOff>
      <xdr:row>23</xdr:row>
      <xdr:rowOff>15317</xdr:rowOff>
    </xdr:from>
    <xdr:to>
      <xdr:col>6</xdr:col>
      <xdr:colOff>99784</xdr:colOff>
      <xdr:row>24</xdr:row>
      <xdr:rowOff>115353</xdr:rowOff>
    </xdr:to>
    <xdr:sp macro="" textlink="">
      <xdr:nvSpPr>
        <xdr:cNvPr id="48" name="Rectangle: Rounded Corners 47">
          <a:extLst>
            <a:ext uri="{FF2B5EF4-FFF2-40B4-BE49-F238E27FC236}">
              <a16:creationId xmlns:a16="http://schemas.microsoft.com/office/drawing/2014/main" id="{CC55E669-49F1-9093-3A00-46361C473E56}"/>
            </a:ext>
          </a:extLst>
        </xdr:cNvPr>
        <xdr:cNvSpPr/>
      </xdr:nvSpPr>
      <xdr:spPr>
        <a:xfrm>
          <a:off x="358756" y="4264044"/>
          <a:ext cx="3389392" cy="284764"/>
        </a:xfrm>
        <a:prstGeom prst="roundRect">
          <a:avLst/>
        </a:prstGeom>
        <a:gradFill>
          <a:gsLst>
            <a:gs pos="0">
              <a:schemeClr val="bg1">
                <a:lumMod val="65000"/>
              </a:schemeClr>
            </a:gs>
            <a:gs pos="100000">
              <a:schemeClr val="tx1">
                <a:lumMod val="95000"/>
                <a:lumOff val="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400">
              <a:latin typeface="Clarendon Blk BT" panose="02040905050505020204" pitchFamily="18" charset="0"/>
            </a:rPr>
            <a:t>SALES BY STATE</a:t>
          </a:r>
        </a:p>
      </xdr:txBody>
    </xdr:sp>
    <xdr:clientData/>
  </xdr:twoCellAnchor>
  <xdr:twoCellAnchor>
    <xdr:from>
      <xdr:col>9</xdr:col>
      <xdr:colOff>457353</xdr:colOff>
      <xdr:row>22</xdr:row>
      <xdr:rowOff>176953</xdr:rowOff>
    </xdr:from>
    <xdr:to>
      <xdr:col>15</xdr:col>
      <xdr:colOff>198381</xdr:colOff>
      <xdr:row>24</xdr:row>
      <xdr:rowOff>92262</xdr:rowOff>
    </xdr:to>
    <xdr:sp macro="" textlink="">
      <xdr:nvSpPr>
        <xdr:cNvPr id="49" name="Rectangle: Rounded Corners 48">
          <a:extLst>
            <a:ext uri="{FF2B5EF4-FFF2-40B4-BE49-F238E27FC236}">
              <a16:creationId xmlns:a16="http://schemas.microsoft.com/office/drawing/2014/main" id="{35D032B8-74C3-E516-3410-8826649ED75B}"/>
            </a:ext>
          </a:extLst>
        </xdr:cNvPr>
        <xdr:cNvSpPr/>
      </xdr:nvSpPr>
      <xdr:spPr>
        <a:xfrm>
          <a:off x="5929898" y="4240953"/>
          <a:ext cx="3389392" cy="284764"/>
        </a:xfrm>
        <a:prstGeom prst="roundRect">
          <a:avLst/>
        </a:prstGeom>
        <a:gradFill>
          <a:gsLst>
            <a:gs pos="0">
              <a:schemeClr val="bg1">
                <a:lumMod val="65000"/>
              </a:schemeClr>
            </a:gs>
            <a:gs pos="100000">
              <a:schemeClr val="tx1">
                <a:lumMod val="95000"/>
                <a:lumOff val="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400">
              <a:latin typeface="Clarendon Blk BT" panose="02040905050505020204" pitchFamily="18" charset="0"/>
            </a:rPr>
            <a:t>TOP 5 SUB CATEGORIES</a:t>
          </a:r>
        </a:p>
      </xdr:txBody>
    </xdr:sp>
    <xdr:clientData/>
  </xdr:twoCellAnchor>
  <xdr:twoCellAnchor>
    <xdr:from>
      <xdr:col>0</xdr:col>
      <xdr:colOff>320194</xdr:colOff>
      <xdr:row>11</xdr:row>
      <xdr:rowOff>183726</xdr:rowOff>
    </xdr:from>
    <xdr:to>
      <xdr:col>22</xdr:col>
      <xdr:colOff>464974</xdr:colOff>
      <xdr:row>24</xdr:row>
      <xdr:rowOff>75814</xdr:rowOff>
    </xdr:to>
    <xdr:grpSp>
      <xdr:nvGrpSpPr>
        <xdr:cNvPr id="51" name="Group 50">
          <a:extLst>
            <a:ext uri="{FF2B5EF4-FFF2-40B4-BE49-F238E27FC236}">
              <a16:creationId xmlns:a16="http://schemas.microsoft.com/office/drawing/2014/main" id="{1015916B-970B-A1E3-3CE1-EF05D6A02CE7}"/>
            </a:ext>
          </a:extLst>
        </xdr:cNvPr>
        <xdr:cNvGrpSpPr/>
      </xdr:nvGrpSpPr>
      <xdr:grpSpPr>
        <a:xfrm>
          <a:off x="320194" y="2215726"/>
          <a:ext cx="13522113" cy="2293543"/>
          <a:chOff x="304800" y="2293620"/>
          <a:chExt cx="13403580" cy="2262934"/>
        </a:xfrm>
      </xdr:grpSpPr>
      <xdr:sp macro="" textlink="">
        <xdr:nvSpPr>
          <xdr:cNvPr id="42" name="Rectangle: Rounded Corners 41">
            <a:extLst>
              <a:ext uri="{FF2B5EF4-FFF2-40B4-BE49-F238E27FC236}">
                <a16:creationId xmlns:a16="http://schemas.microsoft.com/office/drawing/2014/main" id="{0FA59834-C6B4-0401-90B4-88C27EA95E91}"/>
              </a:ext>
            </a:extLst>
          </xdr:cNvPr>
          <xdr:cNvSpPr/>
        </xdr:nvSpPr>
        <xdr:spPr>
          <a:xfrm>
            <a:off x="304800" y="2331720"/>
            <a:ext cx="3360420" cy="281940"/>
          </a:xfrm>
          <a:prstGeom prst="roundRect">
            <a:avLst/>
          </a:prstGeom>
          <a:gradFill>
            <a:gsLst>
              <a:gs pos="0">
                <a:schemeClr val="bg1">
                  <a:lumMod val="65000"/>
                </a:schemeClr>
              </a:gs>
              <a:gs pos="100000">
                <a:schemeClr val="tx1">
                  <a:lumMod val="95000"/>
                  <a:lumOff val="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400">
                <a:latin typeface="Clarendon Blk BT" panose="02040905050505020204" pitchFamily="18" charset="0"/>
              </a:rPr>
              <a:t>SALES</a:t>
            </a:r>
            <a:r>
              <a:rPr lang="en-IN" sz="1400" baseline="0">
                <a:latin typeface="Clarendon Blk BT" panose="02040905050505020204" pitchFamily="18" charset="0"/>
              </a:rPr>
              <a:t> AND PROFIT ANALYSIS</a:t>
            </a:r>
            <a:endParaRPr lang="en-IN" sz="1400">
              <a:latin typeface="Clarendon Blk BT" panose="02040905050505020204" pitchFamily="18" charset="0"/>
            </a:endParaRPr>
          </a:p>
        </xdr:txBody>
      </xdr:sp>
      <xdr:sp macro="" textlink="">
        <xdr:nvSpPr>
          <xdr:cNvPr id="44" name="Rectangle: Rounded Corners 43">
            <a:extLst>
              <a:ext uri="{FF2B5EF4-FFF2-40B4-BE49-F238E27FC236}">
                <a16:creationId xmlns:a16="http://schemas.microsoft.com/office/drawing/2014/main" id="{081AEC61-4347-0CAB-D8C1-1D6BC38F6E99}"/>
              </a:ext>
            </a:extLst>
          </xdr:cNvPr>
          <xdr:cNvSpPr/>
        </xdr:nvSpPr>
        <xdr:spPr>
          <a:xfrm>
            <a:off x="5699760" y="2308860"/>
            <a:ext cx="3360420" cy="281940"/>
          </a:xfrm>
          <a:prstGeom prst="roundRect">
            <a:avLst/>
          </a:prstGeom>
          <a:gradFill>
            <a:gsLst>
              <a:gs pos="0">
                <a:schemeClr val="bg1">
                  <a:lumMod val="65000"/>
                </a:schemeClr>
              </a:gs>
              <a:gs pos="100000">
                <a:schemeClr val="tx1">
                  <a:lumMod val="95000"/>
                  <a:lumOff val="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400">
                <a:latin typeface="Clarendon Blk BT" panose="02040905050505020204" pitchFamily="18" charset="0"/>
              </a:rPr>
              <a:t>CATEGORY WISE PROFIT</a:t>
            </a:r>
          </a:p>
        </xdr:txBody>
      </xdr:sp>
      <xdr:sp macro="" textlink="">
        <xdr:nvSpPr>
          <xdr:cNvPr id="46" name="Rectangle: Rounded Corners 45">
            <a:extLst>
              <a:ext uri="{FF2B5EF4-FFF2-40B4-BE49-F238E27FC236}">
                <a16:creationId xmlns:a16="http://schemas.microsoft.com/office/drawing/2014/main" id="{41B746B1-4E7E-6E72-86B9-EC70188EE81D}"/>
              </a:ext>
            </a:extLst>
          </xdr:cNvPr>
          <xdr:cNvSpPr/>
        </xdr:nvSpPr>
        <xdr:spPr>
          <a:xfrm>
            <a:off x="10949940" y="2293620"/>
            <a:ext cx="2758440" cy="281940"/>
          </a:xfrm>
          <a:prstGeom prst="roundRect">
            <a:avLst/>
          </a:prstGeom>
          <a:gradFill>
            <a:gsLst>
              <a:gs pos="0">
                <a:schemeClr val="bg1">
                  <a:lumMod val="65000"/>
                </a:schemeClr>
              </a:gs>
              <a:gs pos="100000">
                <a:schemeClr val="tx1">
                  <a:lumMod val="95000"/>
                  <a:lumOff val="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400">
                <a:latin typeface="Clarendon Blk BT" panose="02040905050505020204" pitchFamily="18" charset="0"/>
              </a:rPr>
              <a:t>CATEGORY WISE SALES</a:t>
            </a:r>
          </a:p>
        </xdr:txBody>
      </xdr:sp>
      <xdr:sp macro="" textlink="">
        <xdr:nvSpPr>
          <xdr:cNvPr id="50" name="Rectangle: Rounded Corners 49">
            <a:extLst>
              <a:ext uri="{FF2B5EF4-FFF2-40B4-BE49-F238E27FC236}">
                <a16:creationId xmlns:a16="http://schemas.microsoft.com/office/drawing/2014/main" id="{2D59173F-C63D-62DD-C3AE-111BEFB8C952}"/>
              </a:ext>
            </a:extLst>
          </xdr:cNvPr>
          <xdr:cNvSpPr/>
        </xdr:nvSpPr>
        <xdr:spPr>
          <a:xfrm>
            <a:off x="10134590" y="4274614"/>
            <a:ext cx="3360420" cy="281940"/>
          </a:xfrm>
          <a:prstGeom prst="roundRect">
            <a:avLst/>
          </a:prstGeom>
          <a:gradFill>
            <a:gsLst>
              <a:gs pos="0">
                <a:schemeClr val="bg1">
                  <a:lumMod val="65000"/>
                </a:schemeClr>
              </a:gs>
              <a:gs pos="100000">
                <a:schemeClr val="tx1">
                  <a:lumMod val="95000"/>
                  <a:lumOff val="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400">
                <a:latin typeface="Clarendon Blk BT" panose="02040905050505020204" pitchFamily="18" charset="0"/>
              </a:rPr>
              <a:t>FILTERS</a:t>
            </a:r>
          </a:p>
        </xdr:txBody>
      </xdr:sp>
    </xdr:grpSp>
    <xdr:clientData/>
  </xdr:twoCellAnchor>
  <xdr:twoCellAnchor>
    <xdr:from>
      <xdr:col>0</xdr:col>
      <xdr:colOff>297180</xdr:colOff>
      <xdr:row>13</xdr:row>
      <xdr:rowOff>137160</xdr:rowOff>
    </xdr:from>
    <xdr:to>
      <xdr:col>8</xdr:col>
      <xdr:colOff>419100</xdr:colOff>
      <xdr:row>22</xdr:row>
      <xdr:rowOff>83820</xdr:rowOff>
    </xdr:to>
    <xdr:graphicFrame macro="">
      <xdr:nvGraphicFramePr>
        <xdr:cNvPr id="54" name="Chart 53">
          <a:extLst>
            <a:ext uri="{FF2B5EF4-FFF2-40B4-BE49-F238E27FC236}">
              <a16:creationId xmlns:a16="http://schemas.microsoft.com/office/drawing/2014/main" id="{5AD300EA-3E60-499C-9A1A-F5EC5CAD5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152400</xdr:colOff>
      <xdr:row>13</xdr:row>
      <xdr:rowOff>99060</xdr:rowOff>
    </xdr:from>
    <xdr:to>
      <xdr:col>17</xdr:col>
      <xdr:colOff>220980</xdr:colOff>
      <xdr:row>22</xdr:row>
      <xdr:rowOff>76200</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082DAA75-3B75-4B15-9800-3841085250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38800" y="2476500"/>
              <a:ext cx="4945380" cy="1623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469515</xdr:colOff>
      <xdr:row>13</xdr:row>
      <xdr:rowOff>144780</xdr:rowOff>
    </xdr:from>
    <xdr:to>
      <xdr:col>23</xdr:col>
      <xdr:colOff>161636</xdr:colOff>
      <xdr:row>22</xdr:row>
      <xdr:rowOff>23091</xdr:rowOff>
    </xdr:to>
    <xdr:graphicFrame macro="">
      <xdr:nvGraphicFramePr>
        <xdr:cNvPr id="57" name="Chart 56">
          <a:extLst>
            <a:ext uri="{FF2B5EF4-FFF2-40B4-BE49-F238E27FC236}">
              <a16:creationId xmlns:a16="http://schemas.microsoft.com/office/drawing/2014/main" id="{81BCDB58-2C22-4F2C-9F25-20BCE1CA9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300182</xdr:colOff>
      <xdr:row>24</xdr:row>
      <xdr:rowOff>146242</xdr:rowOff>
    </xdr:from>
    <xdr:to>
      <xdr:col>9</xdr:col>
      <xdr:colOff>15395</xdr:colOff>
      <xdr:row>34</xdr:row>
      <xdr:rowOff>7697</xdr:rowOff>
    </xdr:to>
    <mc:AlternateContent xmlns:mc="http://schemas.openxmlformats.org/markup-compatibility/2006">
      <mc:Choice xmlns:cx4="http://schemas.microsoft.com/office/drawing/2016/5/10/chartex" Requires="cx4">
        <xdr:graphicFrame macro="">
          <xdr:nvGraphicFramePr>
            <xdr:cNvPr id="53" name="Chart 52">
              <a:extLst>
                <a:ext uri="{FF2B5EF4-FFF2-40B4-BE49-F238E27FC236}">
                  <a16:creationId xmlns:a16="http://schemas.microsoft.com/office/drawing/2014/main" id="{443EB8BE-AC14-4ECE-97D0-39515C1EFB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00182" y="4535362"/>
              <a:ext cx="5201613" cy="16902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461819</xdr:colOff>
      <xdr:row>24</xdr:row>
      <xdr:rowOff>177030</xdr:rowOff>
    </xdr:from>
    <xdr:to>
      <xdr:col>16</xdr:col>
      <xdr:colOff>46182</xdr:colOff>
      <xdr:row>33</xdr:row>
      <xdr:rowOff>80049</xdr:rowOff>
    </xdr:to>
    <xdr:graphicFrame macro="">
      <xdr:nvGraphicFramePr>
        <xdr:cNvPr id="58" name="Chart 57">
          <a:extLst>
            <a:ext uri="{FF2B5EF4-FFF2-40B4-BE49-F238E27FC236}">
              <a16:creationId xmlns:a16="http://schemas.microsoft.com/office/drawing/2014/main" id="{C038B3A3-F029-4475-A601-ED03BD47F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421486</xdr:colOff>
      <xdr:row>24</xdr:row>
      <xdr:rowOff>146242</xdr:rowOff>
    </xdr:from>
    <xdr:to>
      <xdr:col>18</xdr:col>
      <xdr:colOff>500303</xdr:colOff>
      <xdr:row>33</xdr:row>
      <xdr:rowOff>177030</xdr:rowOff>
    </xdr:to>
    <mc:AlternateContent xmlns:mc="http://schemas.openxmlformats.org/markup-compatibility/2006" xmlns:a14="http://schemas.microsoft.com/office/drawing/2010/main">
      <mc:Choice Requires="a14">
        <xdr:graphicFrame macro="">
          <xdr:nvGraphicFramePr>
            <xdr:cNvPr id="59" name="Year 1">
              <a:extLst>
                <a:ext uri="{FF2B5EF4-FFF2-40B4-BE49-F238E27FC236}">
                  <a16:creationId xmlns:a16="http://schemas.microsoft.com/office/drawing/2014/main" id="{3C9D1016-3AD9-4977-9356-D1DDD72E1FE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50456" y="4579697"/>
              <a:ext cx="1294938" cy="16933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23090</xdr:colOff>
      <xdr:row>24</xdr:row>
      <xdr:rowOff>144243</xdr:rowOff>
    </xdr:from>
    <xdr:to>
      <xdr:col>20</xdr:col>
      <xdr:colOff>600364</xdr:colOff>
      <xdr:row>33</xdr:row>
      <xdr:rowOff>169333</xdr:rowOff>
    </xdr:to>
    <mc:AlternateContent xmlns:mc="http://schemas.openxmlformats.org/markup-compatibility/2006" xmlns:a14="http://schemas.microsoft.com/office/drawing/2010/main">
      <mc:Choice Requires="a14">
        <xdr:graphicFrame macro="">
          <xdr:nvGraphicFramePr>
            <xdr:cNvPr id="61" name="Region 1">
              <a:extLst>
                <a:ext uri="{FF2B5EF4-FFF2-40B4-BE49-F238E27FC236}">
                  <a16:creationId xmlns:a16="http://schemas.microsoft.com/office/drawing/2014/main" id="{626E1DDF-A862-4868-912A-FC4FD204B0D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576242" y="4577698"/>
              <a:ext cx="1185334" cy="16876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116454</xdr:colOff>
      <xdr:row>24</xdr:row>
      <xdr:rowOff>141394</xdr:rowOff>
    </xdr:from>
    <xdr:to>
      <xdr:col>23</xdr:col>
      <xdr:colOff>215515</xdr:colOff>
      <xdr:row>33</xdr:row>
      <xdr:rowOff>161636</xdr:rowOff>
    </xdr:to>
    <mc:AlternateContent xmlns:mc="http://schemas.openxmlformats.org/markup-compatibility/2006" xmlns:a14="http://schemas.microsoft.com/office/drawing/2010/main">
      <mc:Choice Requires="a14">
        <xdr:graphicFrame macro="">
          <xdr:nvGraphicFramePr>
            <xdr:cNvPr id="60" name="Segment 1">
              <a:extLst>
                <a:ext uri="{FF2B5EF4-FFF2-40B4-BE49-F238E27FC236}">
                  <a16:creationId xmlns:a16="http://schemas.microsoft.com/office/drawing/2014/main" id="{AB6FF065-7050-485F-9810-3AB74DAE0C6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885727" y="4574849"/>
              <a:ext cx="1315182" cy="16827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142874</xdr:colOff>
      <xdr:row>0</xdr:row>
      <xdr:rowOff>76200</xdr:rowOff>
    </xdr:from>
    <xdr:ext cx="1398460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398460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280035</xdr:colOff>
      <xdr:row>2</xdr:row>
      <xdr:rowOff>68580</xdr:rowOff>
    </xdr:from>
    <xdr:ext cx="1361122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280035" y="419100"/>
          <a:ext cx="1361122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sha mehra" refreshedDate="45687.865269212962" createdVersion="8" refreshedVersion="8" minRefreshableVersion="3" recordCount="9994" xr:uid="{77BC5C60-B4E6-45A5-95CE-BD15C86D14B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558089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0AAA28-7E93-4F3D-965C-D07CD90D2D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83">
      <pivotArea collapsedLevelsAreSubtotals="1" fieldPosition="0">
        <references count="1">
          <reference field="22" count="1">
            <x v="1"/>
          </reference>
        </references>
      </pivotArea>
    </format>
    <format dxfId="82">
      <pivotArea collapsedLevelsAreSubtotals="1" fieldPosition="0">
        <references count="1">
          <reference field="22" count="1">
            <x v="2"/>
          </reference>
        </references>
      </pivotArea>
    </format>
    <format dxfId="81">
      <pivotArea collapsedLevelsAreSubtotals="1" fieldPosition="0">
        <references count="1">
          <reference field="22" count="1">
            <x v="3"/>
          </reference>
        </references>
      </pivotArea>
    </format>
    <format dxfId="80">
      <pivotArea collapsedLevelsAreSubtotals="1" fieldPosition="0">
        <references count="1">
          <reference field="22" count="1">
            <x v="4"/>
          </reference>
        </references>
      </pivotArea>
    </format>
    <format dxfId="79">
      <pivotArea collapsedLevelsAreSubtotals="1" fieldPosition="0">
        <references count="1">
          <reference field="22" count="1">
            <x v="5"/>
          </reference>
        </references>
      </pivotArea>
    </format>
    <format dxfId="78">
      <pivotArea collapsedLevelsAreSubtotals="1" fieldPosition="0">
        <references count="1">
          <reference field="22" count="1">
            <x v="6"/>
          </reference>
        </references>
      </pivotArea>
    </format>
    <format dxfId="77">
      <pivotArea collapsedLevelsAreSubtotals="1" fieldPosition="0">
        <references count="1">
          <reference field="22" count="1">
            <x v="7"/>
          </reference>
        </references>
      </pivotArea>
    </format>
    <format dxfId="76">
      <pivotArea collapsedLevelsAreSubtotals="1" fieldPosition="0">
        <references count="1">
          <reference field="22" count="1">
            <x v="8"/>
          </reference>
        </references>
      </pivotArea>
    </format>
    <format dxfId="75">
      <pivotArea collapsedLevelsAreSubtotals="1" fieldPosition="0">
        <references count="1">
          <reference field="22" count="1">
            <x v="9"/>
          </reference>
        </references>
      </pivotArea>
    </format>
    <format dxfId="74">
      <pivotArea collapsedLevelsAreSubtotals="1" fieldPosition="0">
        <references count="1">
          <reference field="22" count="1">
            <x v="10"/>
          </reference>
        </references>
      </pivotArea>
    </format>
    <format dxfId="73">
      <pivotArea collapsedLevelsAreSubtotals="1" fieldPosition="0">
        <references count="1">
          <reference field="22" count="1">
            <x v="11"/>
          </reference>
        </references>
      </pivotArea>
    </format>
    <format dxfId="72">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B22C1E-26AA-4AD2-8CA3-F848297F28C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92EE6F-7241-4804-A4BC-2D7B876CC2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5" count="1" selected="0">
            <x v="0"/>
          </reference>
        </references>
      </pivotArea>
    </chartFormat>
    <chartFormat chart="4" format="6">
      <pivotArea type="data" outline="0" fieldPosition="0">
        <references count="2">
          <reference field="4294967294" count="1" selected="0">
            <x v="0"/>
          </reference>
          <reference field="15" count="1" selected="0">
            <x v="1"/>
          </reference>
        </references>
      </pivotArea>
    </chartFormat>
    <chartFormat chart="4" format="7">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759BA0-C3B1-4171-9542-A456B184FBF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6AD860-3F1A-4739-85D8-76FFDD9D41A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35EB37-AE2E-4FBA-AEE6-878F70B6EB8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9D55E5-D949-45E4-AD92-6413BA4F534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4B6757-79FF-4E8D-8680-D01BF06C12F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8FEE27-7EC6-45A7-B3E1-86BB2A1BA31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A0F5E47-7B9B-44F5-8395-59F8FB92DBF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2" count="1" selected="0">
            <x v="9"/>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0916EF9-77EC-4BBB-AF66-BC7957EAA0B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ACF7D32-8A04-47FF-828C-D6800EB7F9BB}" sourceName="Year">
  <pivotTables>
    <pivotTable tabId="4" name="PivotTable2"/>
    <pivotTable tabId="3" name="PivotTable1"/>
    <pivotTable tabId="10" name="PivotTable5"/>
    <pivotTable tabId="10" name="PivotTable6"/>
    <pivotTable tabId="10" name="PivotTable7"/>
    <pivotTable tabId="10" name="PivotTable8"/>
    <pivotTable tabId="10" name="PivotTable9"/>
    <pivotTable tabId="7" name="PivotTable3"/>
    <pivotTable tabId="5" name="PivotTable1"/>
    <pivotTable tabId="9" name="PivotTable4"/>
  </pivotTables>
  <data>
    <tabular pivotCacheId="135580895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31B5EEF-8D61-4EA8-96CA-ED136BAC6270}" sourceName="Segment">
  <pivotTables>
    <pivotTable tabId="4" name="PivotTable2"/>
    <pivotTable tabId="3" name="PivotTable1"/>
    <pivotTable tabId="10" name="PivotTable5"/>
    <pivotTable tabId="10" name="PivotTable6"/>
    <pivotTable tabId="10" name="PivotTable7"/>
    <pivotTable tabId="10" name="PivotTable8"/>
    <pivotTable tabId="10" name="PivotTable9"/>
    <pivotTable tabId="7" name="PivotTable3"/>
    <pivotTable tabId="5" name="PivotTable1"/>
    <pivotTable tabId="9" name="PivotTable4"/>
    <pivotTable tabId="11" name="PivotTable1"/>
  </pivotTables>
  <data>
    <tabular pivotCacheId="135580895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132A4F3-98BD-47C7-9BF8-F26DDF0A8785}" sourceName="Region">
  <pivotTables>
    <pivotTable tabId="4" name="PivotTable2"/>
    <pivotTable tabId="3" name="PivotTable1"/>
    <pivotTable tabId="10" name="PivotTable5"/>
    <pivotTable tabId="10" name="PivotTable6"/>
    <pivotTable tabId="10" name="PivotTable7"/>
    <pivotTable tabId="10" name="PivotTable8"/>
    <pivotTable tabId="10" name="PivotTable9"/>
    <pivotTable tabId="7" name="PivotTable3"/>
    <pivotTable tabId="5" name="PivotTable1"/>
    <pivotTable tabId="9" name="PivotTable4"/>
    <pivotTable tabId="11" name="PivotTable1"/>
  </pivotTables>
  <data>
    <tabular pivotCacheId="135580895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0632942-8AC2-41C0-8CB5-A370687B2EA2}" cache="Slicer_Year" caption="Year" rowHeight="234950"/>
  <slicer name="Segment" xr10:uid="{F9D63DA5-F091-4705-836D-6964A25FA76F}" cache="Slicer_Segment" caption="Segment" rowHeight="234950"/>
  <slicer name="Region" xr10:uid="{2340EA12-F6BB-4227-BBFE-2DB60A04819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F863569-E245-470E-89ED-CB6D21B6CA33}" cache="Slicer_Year" caption="Year" style="ABC" rowHeight="234950"/>
  <slicer name="Segment 1" xr10:uid="{385C3E38-1504-489C-B59F-1F62B24942D9}" cache="Slicer_Segment" caption="Segment" style="ABC" rowHeight="234950"/>
  <slicer name="Region 1" xr10:uid="{7FECD914-2A5D-4A04-9E57-F4876F074D0E}" cache="Slicer_Region" caption="Region" style="ABC"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DA97-D3C2-43E4-B259-2324009C522E}">
  <dimension ref="A3:C16"/>
  <sheetViews>
    <sheetView workbookViewId="0">
      <selection activeCell="L7" sqref="L7"/>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5" t="s">
        <v>10933</v>
      </c>
      <c r="B3" t="s">
        <v>10947</v>
      </c>
      <c r="C3" t="s">
        <v>10948</v>
      </c>
    </row>
    <row r="4" spans="1:3" x14ac:dyDescent="0.3">
      <c r="A4" s="6" t="s">
        <v>10935</v>
      </c>
      <c r="B4" s="7">
        <v>95365.937600000019</v>
      </c>
      <c r="C4" s="7">
        <v>9199.2699999999986</v>
      </c>
    </row>
    <row r="5" spans="1:3" x14ac:dyDescent="0.3">
      <c r="A5" s="6" t="s">
        <v>10936</v>
      </c>
      <c r="B5" s="7">
        <v>60172.649400000024</v>
      </c>
      <c r="C5" s="7">
        <v>10288.898699999991</v>
      </c>
    </row>
    <row r="6" spans="1:3" x14ac:dyDescent="0.3">
      <c r="A6" s="6" t="s">
        <v>10937</v>
      </c>
      <c r="B6" s="7">
        <v>199252.98399999991</v>
      </c>
      <c r="C6" s="7">
        <v>26806.573700000015</v>
      </c>
    </row>
    <row r="7" spans="1:3" x14ac:dyDescent="0.3">
      <c r="A7" s="6" t="s">
        <v>10938</v>
      </c>
      <c r="B7" s="7">
        <v>141851.5674</v>
      </c>
      <c r="C7" s="7">
        <v>13437.806799999998</v>
      </c>
    </row>
    <row r="8" spans="1:3" x14ac:dyDescent="0.3">
      <c r="A8" s="6" t="s">
        <v>10939</v>
      </c>
      <c r="B8" s="7">
        <v>156122.28669999994</v>
      </c>
      <c r="C8" s="7">
        <v>22308.51279999999</v>
      </c>
    </row>
    <row r="9" spans="1:3" x14ac:dyDescent="0.3">
      <c r="A9" s="6" t="s">
        <v>10940</v>
      </c>
      <c r="B9" s="7">
        <v>147082.61130000011</v>
      </c>
      <c r="C9" s="7">
        <v>20899.334500000012</v>
      </c>
    </row>
    <row r="10" spans="1:3" x14ac:dyDescent="0.3">
      <c r="A10" s="6" t="s">
        <v>10941</v>
      </c>
      <c r="B10" s="7">
        <v>149580.83800000031</v>
      </c>
      <c r="C10" s="7">
        <v>13535.38299999998</v>
      </c>
    </row>
    <row r="11" spans="1:3" x14ac:dyDescent="0.3">
      <c r="A11" s="6" t="s">
        <v>10942</v>
      </c>
      <c r="B11" s="7">
        <v>159589.45099999988</v>
      </c>
      <c r="C11" s="7">
        <v>21896.715399999972</v>
      </c>
    </row>
    <row r="12" spans="1:3" x14ac:dyDescent="0.3">
      <c r="A12" s="6" t="s">
        <v>10943</v>
      </c>
      <c r="B12" s="7">
        <v>309770.09970000025</v>
      </c>
      <c r="C12" s="7">
        <v>37293.192500000034</v>
      </c>
    </row>
    <row r="13" spans="1:3" x14ac:dyDescent="0.3">
      <c r="A13" s="6" t="s">
        <v>10944</v>
      </c>
      <c r="B13" s="7">
        <v>197115.20170000009</v>
      </c>
      <c r="C13" s="7">
        <v>31469.663800000035</v>
      </c>
    </row>
    <row r="14" spans="1:3" x14ac:dyDescent="0.3">
      <c r="A14" s="6" t="s">
        <v>10945</v>
      </c>
      <c r="B14" s="7">
        <v>349120.07400000008</v>
      </c>
      <c r="C14" s="7">
        <v>35825.536599999927</v>
      </c>
    </row>
    <row r="15" spans="1:3" x14ac:dyDescent="0.3">
      <c r="A15" s="6" t="s">
        <v>10946</v>
      </c>
      <c r="B15" s="7">
        <v>332177.15950000001</v>
      </c>
      <c r="C15" s="7">
        <v>43436.13390000003</v>
      </c>
    </row>
    <row r="16" spans="1:3" x14ac:dyDescent="0.3">
      <c r="A16" s="6" t="s">
        <v>10934</v>
      </c>
      <c r="B16" s="23">
        <v>2297200.8603000008</v>
      </c>
      <c r="C16" s="23">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C98BD-D4EE-47CB-8D75-961549A3DB5A}">
  <dimension ref="A3:E7"/>
  <sheetViews>
    <sheetView workbookViewId="0">
      <selection activeCell="A5" sqref="A5"/>
    </sheetView>
  </sheetViews>
  <sheetFormatPr defaultRowHeight="14.4" x14ac:dyDescent="0.3"/>
  <cols>
    <col min="1" max="1" width="13.109375" bestFit="1" customWidth="1"/>
    <col min="2" max="2" width="12" bestFit="1" customWidth="1"/>
    <col min="4" max="4" width="15" customWidth="1"/>
    <col min="5" max="5" width="12.21875" customWidth="1"/>
  </cols>
  <sheetData>
    <row r="3" spans="1:5" x14ac:dyDescent="0.3">
      <c r="A3" s="8" t="s">
        <v>10933</v>
      </c>
      <c r="B3" s="9" t="s">
        <v>10948</v>
      </c>
      <c r="D3" s="13" t="s">
        <v>15</v>
      </c>
      <c r="E3" s="13" t="s">
        <v>21</v>
      </c>
    </row>
    <row r="4" spans="1:5" x14ac:dyDescent="0.3">
      <c r="A4" s="10" t="s">
        <v>71</v>
      </c>
      <c r="B4" s="20">
        <v>145454.9480999998</v>
      </c>
      <c r="D4" t="str">
        <f>A4</f>
        <v>Technology</v>
      </c>
      <c r="E4" s="7">
        <f>B4</f>
        <v>145454.9480999998</v>
      </c>
    </row>
    <row r="5" spans="1:5" x14ac:dyDescent="0.3">
      <c r="A5" s="11" t="s">
        <v>46</v>
      </c>
      <c r="B5" s="21">
        <v>122490.8008000001</v>
      </c>
      <c r="D5" t="str">
        <f t="shared" ref="D5:D7" si="0">A5</f>
        <v>Office Supplies</v>
      </c>
      <c r="E5" s="7">
        <f t="shared" ref="E5:E7" si="1">B5</f>
        <v>122490.8008000001</v>
      </c>
    </row>
    <row r="6" spans="1:5" x14ac:dyDescent="0.3">
      <c r="A6" s="11" t="s">
        <v>32</v>
      </c>
      <c r="B6" s="21">
        <v>18451.272799999992</v>
      </c>
      <c r="D6" t="str">
        <f t="shared" si="0"/>
        <v>Furniture</v>
      </c>
      <c r="E6" s="7">
        <f t="shared" si="1"/>
        <v>18451.272799999992</v>
      </c>
    </row>
    <row r="7" spans="1:5" x14ac:dyDescent="0.3">
      <c r="A7" s="12" t="s">
        <v>10934</v>
      </c>
      <c r="B7" s="22">
        <v>286397.02169999992</v>
      </c>
      <c r="D7" t="str">
        <f t="shared" si="0"/>
        <v>Grand Total</v>
      </c>
      <c r="E7" s="7">
        <f t="shared" si="1"/>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C5034-E2AF-48F6-A06D-6F437F8099FF}">
  <dimension ref="A3:B7"/>
  <sheetViews>
    <sheetView workbookViewId="0">
      <selection activeCell="B5" sqref="B5"/>
    </sheetView>
  </sheetViews>
  <sheetFormatPr defaultRowHeight="14.4" x14ac:dyDescent="0.3"/>
  <cols>
    <col min="1" max="1" width="13.109375" bestFit="1" customWidth="1"/>
    <col min="2" max="2" width="11.6640625" bestFit="1" customWidth="1"/>
  </cols>
  <sheetData>
    <row r="3" spans="1:2" x14ac:dyDescent="0.3">
      <c r="A3" s="5" t="s">
        <v>10933</v>
      </c>
      <c r="B3" t="s">
        <v>10947</v>
      </c>
    </row>
    <row r="4" spans="1:2" x14ac:dyDescent="0.3">
      <c r="A4" s="6" t="s">
        <v>32</v>
      </c>
      <c r="B4" s="14">
        <v>0.32300170530281774</v>
      </c>
    </row>
    <row r="5" spans="1:2" x14ac:dyDescent="0.3">
      <c r="A5" s="6" t="s">
        <v>46</v>
      </c>
      <c r="B5" s="14">
        <v>0.31301008302169103</v>
      </c>
    </row>
    <row r="6" spans="1:2" x14ac:dyDescent="0.3">
      <c r="A6" s="6" t="s">
        <v>71</v>
      </c>
      <c r="B6" s="14">
        <v>0.36398821167549117</v>
      </c>
    </row>
    <row r="7" spans="1:2" x14ac:dyDescent="0.3">
      <c r="A7" s="6" t="s">
        <v>10934</v>
      </c>
      <c r="B7" s="1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554C3-2208-4359-85CE-42F95C2BFF71}">
  <dimension ref="A3:E53"/>
  <sheetViews>
    <sheetView workbookViewId="0">
      <selection activeCell="B36" sqref="B36"/>
    </sheetView>
  </sheetViews>
  <sheetFormatPr defaultRowHeight="14.4" x14ac:dyDescent="0.3"/>
  <cols>
    <col min="1" max="1" width="17.33203125" bestFit="1" customWidth="1"/>
    <col min="2" max="2" width="12" bestFit="1" customWidth="1"/>
    <col min="4" max="4" width="22.44140625" customWidth="1"/>
    <col min="5" max="5" width="9.33203125" bestFit="1" customWidth="1"/>
  </cols>
  <sheetData>
    <row r="3" spans="1:5" x14ac:dyDescent="0.3">
      <c r="A3" s="5" t="s">
        <v>10933</v>
      </c>
      <c r="B3" t="s">
        <v>10947</v>
      </c>
      <c r="D3" s="13" t="s">
        <v>11</v>
      </c>
      <c r="E3" s="13" t="s">
        <v>18</v>
      </c>
    </row>
    <row r="4" spans="1:5" x14ac:dyDescent="0.3">
      <c r="A4" s="6" t="s">
        <v>358</v>
      </c>
      <c r="B4" s="23">
        <v>19510.639999999992</v>
      </c>
      <c r="D4" t="str">
        <f>A4</f>
        <v>Alabama</v>
      </c>
      <c r="E4" s="7">
        <f>B4</f>
        <v>19510.639999999992</v>
      </c>
    </row>
    <row r="5" spans="1:5" x14ac:dyDescent="0.3">
      <c r="A5" s="6" t="s">
        <v>310</v>
      </c>
      <c r="B5" s="23">
        <v>35282.000999999997</v>
      </c>
      <c r="D5" t="str">
        <f t="shared" ref="D5:D52" si="0">A5</f>
        <v>Arizona</v>
      </c>
      <c r="E5" s="7">
        <f t="shared" ref="E5:E52" si="1">B5</f>
        <v>35282.000999999997</v>
      </c>
    </row>
    <row r="6" spans="1:5" x14ac:dyDescent="0.3">
      <c r="A6" s="6" t="s">
        <v>1707</v>
      </c>
      <c r="B6" s="23">
        <v>11678.129999999997</v>
      </c>
      <c r="D6" t="str">
        <f t="shared" si="0"/>
        <v>Arkansas</v>
      </c>
      <c r="E6" s="7">
        <f t="shared" si="1"/>
        <v>11678.129999999997</v>
      </c>
    </row>
    <row r="7" spans="1:5" x14ac:dyDescent="0.3">
      <c r="A7" s="6" t="s">
        <v>43</v>
      </c>
      <c r="B7" s="23">
        <v>457687.63150000101</v>
      </c>
      <c r="D7" t="str">
        <f t="shared" si="0"/>
        <v>California</v>
      </c>
      <c r="E7" s="7">
        <f t="shared" si="1"/>
        <v>457687.63150000101</v>
      </c>
    </row>
    <row r="8" spans="1:5" x14ac:dyDescent="0.3">
      <c r="A8" s="6" t="s">
        <v>457</v>
      </c>
      <c r="B8" s="23">
        <v>32108.117999999995</v>
      </c>
      <c r="D8" t="str">
        <f t="shared" si="0"/>
        <v>Colorado</v>
      </c>
      <c r="E8" s="7">
        <f t="shared" si="1"/>
        <v>32108.117999999995</v>
      </c>
    </row>
    <row r="9" spans="1:5" x14ac:dyDescent="0.3">
      <c r="A9" s="6" t="s">
        <v>747</v>
      </c>
      <c r="B9" s="23">
        <v>13384.356999999996</v>
      </c>
      <c r="D9" t="str">
        <f t="shared" si="0"/>
        <v>Connecticut</v>
      </c>
      <c r="E9" s="7">
        <f t="shared" si="1"/>
        <v>13384.356999999996</v>
      </c>
    </row>
    <row r="10" spans="1:5" x14ac:dyDescent="0.3">
      <c r="A10" s="6" t="s">
        <v>245</v>
      </c>
      <c r="B10" s="23">
        <v>27451.068999999992</v>
      </c>
      <c r="D10" t="str">
        <f t="shared" si="0"/>
        <v>Delaware</v>
      </c>
      <c r="E10" s="7">
        <f t="shared" si="1"/>
        <v>27451.068999999992</v>
      </c>
    </row>
    <row r="11" spans="1:5" x14ac:dyDescent="0.3">
      <c r="A11" s="6" t="s">
        <v>3034</v>
      </c>
      <c r="B11" s="23">
        <v>2865.0199999999995</v>
      </c>
      <c r="D11" t="str">
        <f t="shared" si="0"/>
        <v>District of Columbia</v>
      </c>
      <c r="E11" s="7">
        <f t="shared" si="1"/>
        <v>2865.0199999999995</v>
      </c>
    </row>
    <row r="12" spans="1:5" x14ac:dyDescent="0.3">
      <c r="A12" s="6" t="s">
        <v>54</v>
      </c>
      <c r="B12" s="23">
        <v>89473.707999999999</v>
      </c>
      <c r="D12" t="str">
        <f t="shared" si="0"/>
        <v>Florida</v>
      </c>
      <c r="E12" s="7">
        <f t="shared" si="1"/>
        <v>89473.707999999999</v>
      </c>
    </row>
    <row r="13" spans="1:5" x14ac:dyDescent="0.3">
      <c r="A13" s="6" t="s">
        <v>1272</v>
      </c>
      <c r="B13" s="23">
        <v>49095.840000000004</v>
      </c>
      <c r="D13" t="str">
        <f t="shared" si="0"/>
        <v>Georgia</v>
      </c>
      <c r="E13" s="7">
        <f t="shared" si="1"/>
        <v>49095.840000000004</v>
      </c>
    </row>
    <row r="14" spans="1:5" x14ac:dyDescent="0.3">
      <c r="A14" s="6" t="s">
        <v>6260</v>
      </c>
      <c r="B14" s="23">
        <v>4382.4860000000017</v>
      </c>
      <c r="D14" t="str">
        <f t="shared" si="0"/>
        <v>Idaho</v>
      </c>
      <c r="E14" s="7">
        <f t="shared" si="1"/>
        <v>4382.4860000000017</v>
      </c>
    </row>
    <row r="15" spans="1:5" x14ac:dyDescent="0.3">
      <c r="A15" s="6" t="s">
        <v>211</v>
      </c>
      <c r="B15" s="23">
        <v>80166.10099999985</v>
      </c>
      <c r="D15" t="str">
        <f t="shared" si="0"/>
        <v>Illinois</v>
      </c>
      <c r="E15" s="7">
        <f t="shared" si="1"/>
        <v>80166.10099999985</v>
      </c>
    </row>
    <row r="16" spans="1:5" x14ac:dyDescent="0.3">
      <c r="A16" s="6" t="s">
        <v>254</v>
      </c>
      <c r="B16" s="23">
        <v>53555.360000000001</v>
      </c>
      <c r="D16" t="str">
        <f t="shared" si="0"/>
        <v>Indiana</v>
      </c>
      <c r="E16" s="7">
        <f t="shared" si="1"/>
        <v>53555.360000000001</v>
      </c>
    </row>
    <row r="17" spans="1:5" x14ac:dyDescent="0.3">
      <c r="A17" s="6" t="s">
        <v>489</v>
      </c>
      <c r="B17" s="23">
        <v>4579.7599999999993</v>
      </c>
      <c r="D17" t="str">
        <f t="shared" si="0"/>
        <v>Iowa</v>
      </c>
      <c r="E17" s="7">
        <f t="shared" si="1"/>
        <v>4579.7599999999993</v>
      </c>
    </row>
    <row r="18" spans="1:5" x14ac:dyDescent="0.3">
      <c r="A18" s="6" t="s">
        <v>4530</v>
      </c>
      <c r="B18" s="23">
        <v>2914.31</v>
      </c>
      <c r="D18" t="str">
        <f t="shared" si="0"/>
        <v>Kansas</v>
      </c>
      <c r="E18" s="7">
        <f t="shared" si="1"/>
        <v>2914.31</v>
      </c>
    </row>
    <row r="19" spans="1:5" x14ac:dyDescent="0.3">
      <c r="A19" s="6" t="s">
        <v>29</v>
      </c>
      <c r="B19" s="23">
        <v>36591.749999999971</v>
      </c>
      <c r="D19" t="str">
        <f t="shared" si="0"/>
        <v>Kentucky</v>
      </c>
      <c r="E19" s="7">
        <f t="shared" si="1"/>
        <v>36591.749999999971</v>
      </c>
    </row>
    <row r="20" spans="1:5" x14ac:dyDescent="0.3">
      <c r="A20" s="6" t="s">
        <v>736</v>
      </c>
      <c r="B20" s="23">
        <v>9217.0299999999988</v>
      </c>
      <c r="D20" t="str">
        <f t="shared" si="0"/>
        <v>Louisiana</v>
      </c>
      <c r="E20" s="7">
        <f t="shared" si="1"/>
        <v>9217.0299999999988</v>
      </c>
    </row>
    <row r="21" spans="1:5" x14ac:dyDescent="0.3">
      <c r="A21" s="6" t="s">
        <v>5235</v>
      </c>
      <c r="B21" s="23">
        <v>1270.53</v>
      </c>
      <c r="D21" t="str">
        <f t="shared" si="0"/>
        <v>Maine</v>
      </c>
      <c r="E21" s="7">
        <f t="shared" si="1"/>
        <v>1270.53</v>
      </c>
    </row>
    <row r="22" spans="1:5" x14ac:dyDescent="0.3">
      <c r="A22" s="6" t="s">
        <v>2735</v>
      </c>
      <c r="B22" s="23">
        <v>23705.523000000005</v>
      </c>
      <c r="D22" t="str">
        <f t="shared" si="0"/>
        <v>Maryland</v>
      </c>
      <c r="E22" s="7">
        <f t="shared" si="1"/>
        <v>23705.523000000005</v>
      </c>
    </row>
    <row r="23" spans="1:5" x14ac:dyDescent="0.3">
      <c r="A23" s="6" t="s">
        <v>1245</v>
      </c>
      <c r="B23" s="23">
        <v>28634.43399999999</v>
      </c>
      <c r="D23" t="str">
        <f t="shared" si="0"/>
        <v>Massachusetts</v>
      </c>
      <c r="E23" s="7">
        <f t="shared" si="1"/>
        <v>28634.43399999999</v>
      </c>
    </row>
    <row r="24" spans="1:5" x14ac:dyDescent="0.3">
      <c r="A24" s="6" t="s">
        <v>238</v>
      </c>
      <c r="B24" s="23">
        <v>76269.614000000016</v>
      </c>
      <c r="D24" t="str">
        <f t="shared" si="0"/>
        <v>Michigan</v>
      </c>
      <c r="E24" s="7">
        <f t="shared" si="1"/>
        <v>76269.614000000016</v>
      </c>
    </row>
    <row r="25" spans="1:5" x14ac:dyDescent="0.3">
      <c r="A25" s="6" t="s">
        <v>229</v>
      </c>
      <c r="B25" s="23">
        <v>29863.149999999994</v>
      </c>
      <c r="D25" t="str">
        <f t="shared" si="0"/>
        <v>Minnesota</v>
      </c>
      <c r="E25" s="7">
        <f t="shared" si="1"/>
        <v>29863.149999999994</v>
      </c>
    </row>
    <row r="26" spans="1:5" x14ac:dyDescent="0.3">
      <c r="A26" s="6" t="s">
        <v>1487</v>
      </c>
      <c r="B26" s="23">
        <v>10771.34</v>
      </c>
      <c r="D26" t="str">
        <f t="shared" si="0"/>
        <v>Mississippi</v>
      </c>
      <c r="E26" s="7">
        <f t="shared" si="1"/>
        <v>10771.34</v>
      </c>
    </row>
    <row r="27" spans="1:5" x14ac:dyDescent="0.3">
      <c r="A27" s="6" t="s">
        <v>596</v>
      </c>
      <c r="B27" s="23">
        <v>22205.149999999998</v>
      </c>
      <c r="D27" t="str">
        <f t="shared" si="0"/>
        <v>Missouri</v>
      </c>
      <c r="E27" s="7">
        <f t="shared" si="1"/>
        <v>22205.149999999998</v>
      </c>
    </row>
    <row r="28" spans="1:5" x14ac:dyDescent="0.3">
      <c r="A28" s="6" t="s">
        <v>1762</v>
      </c>
      <c r="B28" s="23">
        <v>5589.3519999999971</v>
      </c>
      <c r="D28" t="str">
        <f t="shared" si="0"/>
        <v>Montana</v>
      </c>
      <c r="E28" s="7">
        <f t="shared" si="1"/>
        <v>5589.3519999999971</v>
      </c>
    </row>
    <row r="29" spans="1:5" x14ac:dyDescent="0.3">
      <c r="A29" s="6" t="s">
        <v>138</v>
      </c>
      <c r="B29" s="23">
        <v>7464.9299999999985</v>
      </c>
      <c r="D29" t="str">
        <f t="shared" si="0"/>
        <v>Nebraska</v>
      </c>
      <c r="E29" s="7">
        <f t="shared" si="1"/>
        <v>7464.9299999999985</v>
      </c>
    </row>
    <row r="30" spans="1:5" x14ac:dyDescent="0.3">
      <c r="A30" s="6" t="s">
        <v>1392</v>
      </c>
      <c r="B30" s="23">
        <v>16729.101999999999</v>
      </c>
      <c r="D30" t="str">
        <f t="shared" si="0"/>
        <v>Nevada</v>
      </c>
      <c r="E30" s="7">
        <f t="shared" si="1"/>
        <v>16729.101999999999</v>
      </c>
    </row>
    <row r="31" spans="1:5" x14ac:dyDescent="0.3">
      <c r="A31" s="6" t="s">
        <v>2694</v>
      </c>
      <c r="B31" s="23">
        <v>7292.5239999999994</v>
      </c>
      <c r="D31" t="str">
        <f t="shared" si="0"/>
        <v>New Hampshire</v>
      </c>
      <c r="E31" s="7">
        <f t="shared" si="1"/>
        <v>7292.5239999999994</v>
      </c>
    </row>
    <row r="32" spans="1:5" x14ac:dyDescent="0.3">
      <c r="A32" s="6" t="s">
        <v>788</v>
      </c>
      <c r="B32" s="23">
        <v>35764.312000000013</v>
      </c>
      <c r="D32" t="str">
        <f t="shared" si="0"/>
        <v>New Jersey</v>
      </c>
      <c r="E32" s="7">
        <f t="shared" si="1"/>
        <v>35764.312000000013</v>
      </c>
    </row>
    <row r="33" spans="1:5" x14ac:dyDescent="0.3">
      <c r="A33" s="6" t="s">
        <v>668</v>
      </c>
      <c r="B33" s="23">
        <v>4783.5220000000008</v>
      </c>
      <c r="D33" t="str">
        <f t="shared" si="0"/>
        <v>New Mexico</v>
      </c>
      <c r="E33" s="7">
        <f t="shared" si="1"/>
        <v>4783.5220000000008</v>
      </c>
    </row>
    <row r="34" spans="1:5" x14ac:dyDescent="0.3">
      <c r="A34" s="6" t="s">
        <v>267</v>
      </c>
      <c r="B34" s="23">
        <v>310876.27099999978</v>
      </c>
      <c r="D34" t="str">
        <f t="shared" si="0"/>
        <v>New York</v>
      </c>
      <c r="E34" s="7">
        <f t="shared" si="1"/>
        <v>310876.27099999978</v>
      </c>
    </row>
    <row r="35" spans="1:5" x14ac:dyDescent="0.3">
      <c r="A35" s="6" t="s">
        <v>88</v>
      </c>
      <c r="B35" s="23">
        <v>55603.163999999968</v>
      </c>
      <c r="D35" t="str">
        <f t="shared" si="0"/>
        <v>North Carolina</v>
      </c>
      <c r="E35" s="7">
        <f t="shared" si="1"/>
        <v>55603.163999999968</v>
      </c>
    </row>
    <row r="36" spans="1:5" x14ac:dyDescent="0.3">
      <c r="A36" s="6" t="s">
        <v>7449</v>
      </c>
      <c r="B36" s="23">
        <v>919.91</v>
      </c>
      <c r="D36" t="str">
        <f t="shared" si="0"/>
        <v>North Dakota</v>
      </c>
      <c r="E36" s="7">
        <f t="shared" si="1"/>
        <v>919.91</v>
      </c>
    </row>
    <row r="37" spans="1:5" x14ac:dyDescent="0.3">
      <c r="A37" s="6" t="s">
        <v>498</v>
      </c>
      <c r="B37" s="23">
        <v>78258.135999999926</v>
      </c>
      <c r="D37" t="str">
        <f t="shared" si="0"/>
        <v>Ohio</v>
      </c>
      <c r="E37" s="7">
        <f t="shared" si="1"/>
        <v>78258.135999999926</v>
      </c>
    </row>
    <row r="38" spans="1:5" x14ac:dyDescent="0.3">
      <c r="A38" s="6" t="s">
        <v>649</v>
      </c>
      <c r="B38" s="23">
        <v>19683.390000000003</v>
      </c>
      <c r="D38" t="str">
        <f t="shared" si="0"/>
        <v>Oklahoma</v>
      </c>
      <c r="E38" s="7">
        <f t="shared" si="1"/>
        <v>19683.390000000003</v>
      </c>
    </row>
    <row r="39" spans="1:5" x14ac:dyDescent="0.3">
      <c r="A39" s="6" t="s">
        <v>420</v>
      </c>
      <c r="B39" s="23">
        <v>17431.149999999991</v>
      </c>
      <c r="D39" t="str">
        <f t="shared" si="0"/>
        <v>Oregon</v>
      </c>
      <c r="E39" s="7">
        <f t="shared" si="1"/>
        <v>17431.149999999991</v>
      </c>
    </row>
    <row r="40" spans="1:5" x14ac:dyDescent="0.3">
      <c r="A40" s="6" t="s">
        <v>147</v>
      </c>
      <c r="B40" s="23">
        <v>116511.91400000003</v>
      </c>
      <c r="D40" t="str">
        <f t="shared" si="0"/>
        <v>Pennsylvania</v>
      </c>
      <c r="E40" s="7">
        <f t="shared" si="1"/>
        <v>116511.91400000003</v>
      </c>
    </row>
    <row r="41" spans="1:5" x14ac:dyDescent="0.3">
      <c r="A41" s="6" t="s">
        <v>1399</v>
      </c>
      <c r="B41" s="23">
        <v>22627.955999999995</v>
      </c>
      <c r="D41" t="str">
        <f t="shared" si="0"/>
        <v>Rhode Island</v>
      </c>
      <c r="E41" s="7">
        <f t="shared" si="1"/>
        <v>22627.955999999995</v>
      </c>
    </row>
    <row r="42" spans="1:5" x14ac:dyDescent="0.3">
      <c r="A42" s="6" t="s">
        <v>383</v>
      </c>
      <c r="B42" s="23">
        <v>8481.7099999999991</v>
      </c>
      <c r="D42" t="str">
        <f t="shared" si="0"/>
        <v>South Carolina</v>
      </c>
      <c r="E42" s="7">
        <f t="shared" si="1"/>
        <v>8481.7099999999991</v>
      </c>
    </row>
    <row r="43" spans="1:5" x14ac:dyDescent="0.3">
      <c r="A43" s="6" t="s">
        <v>5326</v>
      </c>
      <c r="B43" s="23">
        <v>1315.5600000000002</v>
      </c>
      <c r="D43" t="str">
        <f t="shared" si="0"/>
        <v>South Dakota</v>
      </c>
      <c r="E43" s="7">
        <f t="shared" si="1"/>
        <v>1315.5600000000002</v>
      </c>
    </row>
    <row r="44" spans="1:5" x14ac:dyDescent="0.3">
      <c r="A44" s="6" t="s">
        <v>335</v>
      </c>
      <c r="B44" s="23">
        <v>30661.872999999981</v>
      </c>
      <c r="D44" t="str">
        <f t="shared" si="0"/>
        <v>Tennessee</v>
      </c>
      <c r="E44" s="7">
        <f t="shared" si="1"/>
        <v>30661.872999999981</v>
      </c>
    </row>
    <row r="45" spans="1:5" x14ac:dyDescent="0.3">
      <c r="A45" s="6" t="s">
        <v>104</v>
      </c>
      <c r="B45" s="23">
        <v>170188.04580000002</v>
      </c>
      <c r="D45" t="str">
        <f t="shared" si="0"/>
        <v>Texas</v>
      </c>
      <c r="E45" s="7">
        <f t="shared" si="1"/>
        <v>170188.04580000002</v>
      </c>
    </row>
    <row r="46" spans="1:5" x14ac:dyDescent="0.3">
      <c r="A46" s="6" t="s">
        <v>121</v>
      </c>
      <c r="B46" s="23">
        <v>11220.055999999999</v>
      </c>
      <c r="D46" t="str">
        <f t="shared" si="0"/>
        <v>Utah</v>
      </c>
      <c r="E46" s="7">
        <f t="shared" si="1"/>
        <v>11220.055999999999</v>
      </c>
    </row>
    <row r="47" spans="1:5" x14ac:dyDescent="0.3">
      <c r="A47" s="6" t="s">
        <v>5203</v>
      </c>
      <c r="B47" s="23">
        <v>8929.369999999999</v>
      </c>
      <c r="D47" t="str">
        <f t="shared" si="0"/>
        <v>Vermont</v>
      </c>
      <c r="E47" s="7">
        <f t="shared" si="1"/>
        <v>8929.369999999999</v>
      </c>
    </row>
    <row r="48" spans="1:5" x14ac:dyDescent="0.3">
      <c r="A48" s="6" t="s">
        <v>319</v>
      </c>
      <c r="B48" s="23">
        <v>70636.719999999987</v>
      </c>
      <c r="D48" t="str">
        <f t="shared" si="0"/>
        <v>Virginia</v>
      </c>
      <c r="E48" s="7">
        <f t="shared" si="1"/>
        <v>70636.719999999987</v>
      </c>
    </row>
    <row r="49" spans="1:5" x14ac:dyDescent="0.3">
      <c r="A49" s="6" t="s">
        <v>96</v>
      </c>
      <c r="B49" s="23">
        <v>138641.26999999993</v>
      </c>
      <c r="D49" t="str">
        <f t="shared" si="0"/>
        <v>Washington</v>
      </c>
      <c r="E49" s="7">
        <f t="shared" si="1"/>
        <v>138641.26999999993</v>
      </c>
    </row>
    <row r="50" spans="1:5" x14ac:dyDescent="0.3">
      <c r="A50" s="6" t="s">
        <v>9726</v>
      </c>
      <c r="B50" s="23">
        <v>1209.8240000000001</v>
      </c>
      <c r="D50" t="str">
        <f t="shared" si="0"/>
        <v>West Virginia</v>
      </c>
      <c r="E50" s="7">
        <f t="shared" si="1"/>
        <v>1209.8240000000001</v>
      </c>
    </row>
    <row r="51" spans="1:5" x14ac:dyDescent="0.3">
      <c r="A51" s="6" t="s">
        <v>114</v>
      </c>
      <c r="B51" s="23">
        <v>32114.610000000019</v>
      </c>
      <c r="D51" t="str">
        <f t="shared" si="0"/>
        <v>Wisconsin</v>
      </c>
      <c r="E51" s="7">
        <f t="shared" si="1"/>
        <v>32114.610000000019</v>
      </c>
    </row>
    <row r="52" spans="1:5" x14ac:dyDescent="0.3">
      <c r="A52" s="6" t="s">
        <v>8542</v>
      </c>
      <c r="B52" s="23">
        <v>1603.1360000000002</v>
      </c>
      <c r="D52" t="str">
        <f t="shared" si="0"/>
        <v>Wyoming</v>
      </c>
      <c r="E52" s="7">
        <f t="shared" si="1"/>
        <v>1603.1360000000002</v>
      </c>
    </row>
    <row r="53" spans="1:5" x14ac:dyDescent="0.3">
      <c r="A53" s="6" t="s">
        <v>10934</v>
      </c>
      <c r="B53" s="2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83730-E300-4986-B639-EBAD76C023B5}">
  <dimension ref="A3:B9"/>
  <sheetViews>
    <sheetView workbookViewId="0">
      <selection activeCell="B5" sqref="B5"/>
    </sheetView>
  </sheetViews>
  <sheetFormatPr defaultRowHeight="14.4" x14ac:dyDescent="0.3"/>
  <cols>
    <col min="1" max="1" width="12.5546875" bestFit="1" customWidth="1"/>
    <col min="2" max="2" width="11.6640625" bestFit="1" customWidth="1"/>
  </cols>
  <sheetData>
    <row r="3" spans="1:2" x14ac:dyDescent="0.3">
      <c r="A3" s="5" t="s">
        <v>10933</v>
      </c>
      <c r="B3" t="s">
        <v>10947</v>
      </c>
    </row>
    <row r="4" spans="1:2" x14ac:dyDescent="0.3">
      <c r="A4" s="6" t="s">
        <v>75</v>
      </c>
      <c r="B4" s="23">
        <v>203412.73300000009</v>
      </c>
    </row>
    <row r="5" spans="1:2" x14ac:dyDescent="0.3">
      <c r="A5" s="6" t="s">
        <v>56</v>
      </c>
      <c r="B5" s="23">
        <v>206965.53200000009</v>
      </c>
    </row>
    <row r="6" spans="1:2" x14ac:dyDescent="0.3">
      <c r="A6" s="6" t="s">
        <v>59</v>
      </c>
      <c r="B6" s="23">
        <v>223843.60800000012</v>
      </c>
    </row>
    <row r="7" spans="1:2" x14ac:dyDescent="0.3">
      <c r="A7" s="6" t="s">
        <v>36</v>
      </c>
      <c r="B7" s="23">
        <v>328449.1030000007</v>
      </c>
    </row>
    <row r="8" spans="1:2" x14ac:dyDescent="0.3">
      <c r="A8" s="6" t="s">
        <v>72</v>
      </c>
      <c r="B8" s="23">
        <v>330007.05400000012</v>
      </c>
    </row>
    <row r="9" spans="1:2" x14ac:dyDescent="0.3">
      <c r="A9" s="6" t="s">
        <v>10934</v>
      </c>
      <c r="B9" s="2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FF21E-C3A7-419E-B962-D208EB07D3CB}">
  <dimension ref="A3:N17"/>
  <sheetViews>
    <sheetView topLeftCell="E1" workbookViewId="0">
      <selection activeCell="N17" sqref="N17"/>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5" t="s">
        <v>10933</v>
      </c>
      <c r="B3" t="s">
        <v>10947</v>
      </c>
      <c r="D3" s="5" t="s">
        <v>10933</v>
      </c>
      <c r="E3" t="s">
        <v>10948</v>
      </c>
      <c r="G3" s="5" t="s">
        <v>10933</v>
      </c>
      <c r="H3" t="s">
        <v>10949</v>
      </c>
      <c r="J3" s="5" t="s">
        <v>10933</v>
      </c>
      <c r="K3" t="s">
        <v>10950</v>
      </c>
      <c r="M3" s="5" t="s">
        <v>10933</v>
      </c>
      <c r="N3" t="s">
        <v>10951</v>
      </c>
    </row>
    <row r="4" spans="1:14" x14ac:dyDescent="0.3">
      <c r="A4" s="6" t="s">
        <v>10935</v>
      </c>
      <c r="B4" s="23">
        <v>95365.937600000019</v>
      </c>
      <c r="D4" s="6" t="s">
        <v>10935</v>
      </c>
      <c r="E4" s="23">
        <v>9199.2699999999986</v>
      </c>
      <c r="G4" s="6" t="s">
        <v>10935</v>
      </c>
      <c r="H4" s="23">
        <v>1500</v>
      </c>
      <c r="J4" s="6" t="s">
        <v>10935</v>
      </c>
      <c r="K4" s="23">
        <v>387</v>
      </c>
      <c r="M4" s="6" t="s">
        <v>10935</v>
      </c>
      <c r="N4" s="23">
        <v>9.6462848596792869E-2</v>
      </c>
    </row>
    <row r="5" spans="1:14" x14ac:dyDescent="0.3">
      <c r="A5" s="6" t="s">
        <v>10936</v>
      </c>
      <c r="B5" s="23">
        <v>60172.649400000024</v>
      </c>
      <c r="D5" s="6" t="s">
        <v>10936</v>
      </c>
      <c r="E5" s="23">
        <v>10288.898699999991</v>
      </c>
      <c r="G5" s="6" t="s">
        <v>10936</v>
      </c>
      <c r="H5" s="23">
        <v>1068</v>
      </c>
      <c r="J5" s="6" t="s">
        <v>10936</v>
      </c>
      <c r="K5" s="23">
        <v>301</v>
      </c>
      <c r="M5" s="6" t="s">
        <v>10936</v>
      </c>
      <c r="N5" s="23">
        <v>0.17098962406664425</v>
      </c>
    </row>
    <row r="6" spans="1:14" x14ac:dyDescent="0.3">
      <c r="A6" s="6" t="s">
        <v>10937</v>
      </c>
      <c r="B6" s="23">
        <v>199252.98399999991</v>
      </c>
      <c r="D6" s="6" t="s">
        <v>10937</v>
      </c>
      <c r="E6" s="23">
        <v>26806.573700000015</v>
      </c>
      <c r="G6" s="6" t="s">
        <v>10937</v>
      </c>
      <c r="H6" s="23">
        <v>2491</v>
      </c>
      <c r="J6" s="6" t="s">
        <v>10937</v>
      </c>
      <c r="K6" s="23">
        <v>680</v>
      </c>
      <c r="M6" s="6" t="s">
        <v>10937</v>
      </c>
      <c r="N6" s="23">
        <v>0.13453536886554246</v>
      </c>
    </row>
    <row r="7" spans="1:14" x14ac:dyDescent="0.3">
      <c r="A7" s="6" t="s">
        <v>10938</v>
      </c>
      <c r="B7" s="23">
        <v>141851.5674</v>
      </c>
      <c r="D7" s="6" t="s">
        <v>10938</v>
      </c>
      <c r="E7" s="23">
        <v>13437.806799999998</v>
      </c>
      <c r="G7" s="6" t="s">
        <v>10938</v>
      </c>
      <c r="H7" s="23">
        <v>2441</v>
      </c>
      <c r="J7" s="6" t="s">
        <v>10938</v>
      </c>
      <c r="K7" s="23">
        <v>663</v>
      </c>
      <c r="M7" s="6" t="s">
        <v>10938</v>
      </c>
      <c r="N7" s="23">
        <v>9.4731465053942004E-2</v>
      </c>
    </row>
    <row r="8" spans="1:14" x14ac:dyDescent="0.3">
      <c r="A8" s="6" t="s">
        <v>10939</v>
      </c>
      <c r="B8" s="23">
        <v>156122.28669999994</v>
      </c>
      <c r="D8" s="6" t="s">
        <v>10939</v>
      </c>
      <c r="E8" s="23">
        <v>22308.51279999999</v>
      </c>
      <c r="G8" s="6" t="s">
        <v>10939</v>
      </c>
      <c r="H8" s="23">
        <v>2850</v>
      </c>
      <c r="J8" s="6" t="s">
        <v>10939</v>
      </c>
      <c r="K8" s="23">
        <v>750</v>
      </c>
      <c r="M8" s="6" t="s">
        <v>10939</v>
      </c>
      <c r="N8" s="23">
        <v>0.14289127626517142</v>
      </c>
    </row>
    <row r="9" spans="1:14" x14ac:dyDescent="0.3">
      <c r="A9" s="6" t="s">
        <v>10940</v>
      </c>
      <c r="B9" s="23">
        <v>147082.61130000011</v>
      </c>
      <c r="D9" s="6" t="s">
        <v>10940</v>
      </c>
      <c r="E9" s="23">
        <v>20899.334500000012</v>
      </c>
      <c r="G9" s="6" t="s">
        <v>10940</v>
      </c>
      <c r="H9" s="23">
        <v>2644</v>
      </c>
      <c r="J9" s="6" t="s">
        <v>10940</v>
      </c>
      <c r="K9" s="23">
        <v>709</v>
      </c>
      <c r="M9" s="6" t="s">
        <v>10940</v>
      </c>
      <c r="N9" s="23">
        <v>0.1420924901678027</v>
      </c>
    </row>
    <row r="10" spans="1:14" x14ac:dyDescent="0.3">
      <c r="A10" s="6" t="s">
        <v>10941</v>
      </c>
      <c r="B10" s="23">
        <v>149580.83800000031</v>
      </c>
      <c r="D10" s="6" t="s">
        <v>10941</v>
      </c>
      <c r="E10" s="23">
        <v>13535.38299999998</v>
      </c>
      <c r="G10" s="6" t="s">
        <v>10941</v>
      </c>
      <c r="H10" s="23">
        <v>2705</v>
      </c>
      <c r="J10" s="6" t="s">
        <v>10941</v>
      </c>
      <c r="K10" s="23">
        <v>708</v>
      </c>
      <c r="M10" s="6" t="s">
        <v>10941</v>
      </c>
      <c r="N10" s="23">
        <v>9.0488749635163512E-2</v>
      </c>
    </row>
    <row r="11" spans="1:14" x14ac:dyDescent="0.3">
      <c r="A11" s="6" t="s">
        <v>10942</v>
      </c>
      <c r="B11" s="23">
        <v>159589.45099999988</v>
      </c>
      <c r="D11" s="6" t="s">
        <v>10942</v>
      </c>
      <c r="E11" s="23">
        <v>21896.715399999972</v>
      </c>
      <c r="G11" s="6" t="s">
        <v>10942</v>
      </c>
      <c r="H11" s="23">
        <v>2796</v>
      </c>
      <c r="J11" s="6" t="s">
        <v>10942</v>
      </c>
      <c r="K11" s="23">
        <v>710</v>
      </c>
      <c r="M11" s="6" t="s">
        <v>10942</v>
      </c>
      <c r="N11" s="23">
        <v>0.13720653378273723</v>
      </c>
    </row>
    <row r="12" spans="1:14" x14ac:dyDescent="0.3">
      <c r="A12" s="6" t="s">
        <v>10943</v>
      </c>
      <c r="B12" s="23">
        <v>309770.09970000025</v>
      </c>
      <c r="D12" s="6" t="s">
        <v>10943</v>
      </c>
      <c r="E12" s="23">
        <v>37293.192500000034</v>
      </c>
      <c r="G12" s="6" t="s">
        <v>10943</v>
      </c>
      <c r="H12" s="23">
        <v>5073</v>
      </c>
      <c r="J12" s="6" t="s">
        <v>10943</v>
      </c>
      <c r="K12" s="23">
        <v>1386</v>
      </c>
      <c r="M12" s="6" t="s">
        <v>10943</v>
      </c>
      <c r="N12" s="23">
        <v>0.12038990379031732</v>
      </c>
    </row>
    <row r="13" spans="1:14" x14ac:dyDescent="0.3">
      <c r="A13" s="6" t="s">
        <v>10944</v>
      </c>
      <c r="B13" s="23">
        <v>197115.20170000009</v>
      </c>
      <c r="D13" s="6" t="s">
        <v>10944</v>
      </c>
      <c r="E13" s="23">
        <v>31469.663800000035</v>
      </c>
      <c r="G13" s="6" t="s">
        <v>10944</v>
      </c>
      <c r="H13" s="23">
        <v>3095</v>
      </c>
      <c r="J13" s="6" t="s">
        <v>10944</v>
      </c>
      <c r="K13" s="23">
        <v>817</v>
      </c>
      <c r="M13" s="6" t="s">
        <v>10944</v>
      </c>
      <c r="N13" s="23">
        <v>0.15965112547684351</v>
      </c>
    </row>
    <row r="14" spans="1:14" x14ac:dyDescent="0.3">
      <c r="A14" s="6" t="s">
        <v>10945</v>
      </c>
      <c r="B14" s="23">
        <v>349120.07400000008</v>
      </c>
      <c r="D14" s="6" t="s">
        <v>10945</v>
      </c>
      <c r="E14" s="23">
        <v>35825.536599999927</v>
      </c>
      <c r="G14" s="6" t="s">
        <v>10945</v>
      </c>
      <c r="H14" s="23">
        <v>5741</v>
      </c>
      <c r="J14" s="6" t="s">
        <v>10945</v>
      </c>
      <c r="K14" s="23">
        <v>1462</v>
      </c>
      <c r="M14" s="6" t="s">
        <v>10945</v>
      </c>
      <c r="N14" s="23">
        <v>0.10261666191099604</v>
      </c>
    </row>
    <row r="15" spans="1:14" x14ac:dyDescent="0.3">
      <c r="A15" s="6" t="s">
        <v>10946</v>
      </c>
      <c r="B15" s="23">
        <v>332177.15950000001</v>
      </c>
      <c r="D15" s="6" t="s">
        <v>10946</v>
      </c>
      <c r="E15" s="23">
        <v>43436.13390000003</v>
      </c>
      <c r="G15" s="6" t="s">
        <v>10946</v>
      </c>
      <c r="H15" s="23">
        <v>5469</v>
      </c>
      <c r="J15" s="6" t="s">
        <v>10946</v>
      </c>
      <c r="K15" s="23">
        <v>1421</v>
      </c>
      <c r="M15" s="6" t="s">
        <v>10946</v>
      </c>
      <c r="N15" s="23">
        <v>0.13076195234308405</v>
      </c>
    </row>
    <row r="16" spans="1:14" x14ac:dyDescent="0.3">
      <c r="A16" s="6" t="s">
        <v>10934</v>
      </c>
      <c r="B16" s="23">
        <v>2297200.8603000008</v>
      </c>
      <c r="D16" s="6" t="s">
        <v>10934</v>
      </c>
      <c r="E16" s="23">
        <v>286397.02169999998</v>
      </c>
      <c r="G16" s="6" t="s">
        <v>10934</v>
      </c>
      <c r="H16" s="23">
        <v>37873</v>
      </c>
      <c r="J16" s="6" t="s">
        <v>10934</v>
      </c>
      <c r="K16" s="23">
        <v>9994</v>
      </c>
      <c r="M16" s="6" t="s">
        <v>10934</v>
      </c>
      <c r="N16" s="23">
        <v>0.12467217240315856</v>
      </c>
    </row>
    <row r="17" spans="2:14" x14ac:dyDescent="0.3">
      <c r="B17" s="15">
        <f>B16</f>
        <v>2297200.8603000008</v>
      </c>
      <c r="E17" s="16">
        <f>E16</f>
        <v>286397.02169999998</v>
      </c>
      <c r="H17" s="17">
        <f>H16</f>
        <v>37873</v>
      </c>
      <c r="K17" s="17">
        <f>K16</f>
        <v>9994</v>
      </c>
      <c r="N17" s="18">
        <f>N16</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03C11-529C-41EB-9866-61A2A05B4433}">
  <dimension ref="A3:L8"/>
  <sheetViews>
    <sheetView workbookViewId="0">
      <selection activeCell="L8" sqref="L8"/>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8" max="8" width="11.5546875" customWidth="1"/>
    <col min="9" max="9" width="11.77734375" customWidth="1"/>
    <col min="10" max="10" width="12" customWidth="1"/>
    <col min="11" max="11" width="12.33203125" customWidth="1"/>
    <col min="12" max="12" width="12.44140625" customWidth="1"/>
  </cols>
  <sheetData>
    <row r="3" spans="1:12" x14ac:dyDescent="0.3">
      <c r="A3" s="5" t="s">
        <v>10933</v>
      </c>
      <c r="B3" t="s">
        <v>10947</v>
      </c>
      <c r="C3" t="s">
        <v>10948</v>
      </c>
      <c r="D3" t="s">
        <v>10949</v>
      </c>
      <c r="E3" t="s">
        <v>10950</v>
      </c>
      <c r="F3" t="s">
        <v>10951</v>
      </c>
    </row>
    <row r="4" spans="1:12" x14ac:dyDescent="0.3">
      <c r="A4" s="6" t="s">
        <v>10952</v>
      </c>
      <c r="B4">
        <v>484247.49810000096</v>
      </c>
      <c r="C4">
        <v>49543.974100000007</v>
      </c>
      <c r="D4">
        <v>7581</v>
      </c>
      <c r="E4">
        <v>1993</v>
      </c>
      <c r="F4">
        <v>0.10231126499236715</v>
      </c>
    </row>
    <row r="5" spans="1:12" x14ac:dyDescent="0.3">
      <c r="A5" s="6" t="s">
        <v>10953</v>
      </c>
      <c r="B5">
        <v>470532.50899999985</v>
      </c>
      <c r="C5">
        <v>61618.603700000051</v>
      </c>
      <c r="D5">
        <v>7979</v>
      </c>
      <c r="E5">
        <v>2102</v>
      </c>
      <c r="F5">
        <v>0.13095504034557592</v>
      </c>
    </row>
    <row r="6" spans="1:12" x14ac:dyDescent="0.3">
      <c r="A6" s="6" t="s">
        <v>10954</v>
      </c>
      <c r="B6">
        <v>608473.83000000066</v>
      </c>
      <c r="C6">
        <v>81726.930800000177</v>
      </c>
      <c r="D6">
        <v>9810</v>
      </c>
      <c r="E6">
        <v>2580</v>
      </c>
      <c r="F6">
        <v>0.13431461924993568</v>
      </c>
    </row>
    <row r="7" spans="1:12" x14ac:dyDescent="0.3">
      <c r="A7" s="6" t="s">
        <v>10955</v>
      </c>
      <c r="B7">
        <v>733947.0231999997</v>
      </c>
      <c r="C7">
        <v>93507.513099999967</v>
      </c>
      <c r="D7">
        <v>12503</v>
      </c>
      <c r="E7">
        <v>3319</v>
      </c>
      <c r="F7">
        <v>0.12740362743390987</v>
      </c>
    </row>
    <row r="8" spans="1:12" x14ac:dyDescent="0.3">
      <c r="H8" s="19">
        <f>(B7)/B6-1</f>
        <v>0.20620967905883303</v>
      </c>
      <c r="I8" s="19">
        <f>(C7)/C6-1</f>
        <v>0.14414565902185772</v>
      </c>
      <c r="J8" s="19">
        <f>(D7)/D6-1</f>
        <v>0.27451580020387367</v>
      </c>
      <c r="K8" s="19">
        <f>(E7)/E6-1</f>
        <v>0.2864341085271318</v>
      </c>
      <c r="L8" s="19">
        <f>(F7)/F6-1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903F4-5F5A-4FD4-8075-06B248E748F5}">
  <dimension ref="A1"/>
  <sheetViews>
    <sheetView showGridLines="0" showRowColHeaders="0" tabSelected="1" zoomScale="99" zoomScaleNormal="100" workbookViewId="0">
      <selection activeCell="X10" sqref="X10"/>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7" sqref="B7"/>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disha mehra</cp:lastModifiedBy>
  <dcterms:created xsi:type="dcterms:W3CDTF">2015-06-05T18:17:20Z</dcterms:created>
  <dcterms:modified xsi:type="dcterms:W3CDTF">2025-02-01T11:23:55Z</dcterms:modified>
</cp:coreProperties>
</file>