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tember Budget" sheetId="1" r:id="rId4"/>
    <sheet state="visible" name="Overall" sheetId="2" r:id="rId5"/>
    <sheet state="visible" name="Venue-wise split" sheetId="3" r:id="rId6"/>
    <sheet state="visible" name="Location wise cost" sheetId="4" r:id="rId7"/>
  </sheets>
  <definedNames/>
  <calcPr/>
</workbook>
</file>

<file path=xl/sharedStrings.xml><?xml version="1.0" encoding="utf-8"?>
<sst xmlns="http://schemas.openxmlformats.org/spreadsheetml/2006/main" count="94" uniqueCount="73">
  <si>
    <t>Budget allocation - Key Numbers</t>
  </si>
  <si>
    <t>Numbers</t>
  </si>
  <si>
    <t>Remarks</t>
  </si>
  <si>
    <t>Business As Usual</t>
  </si>
  <si>
    <t>Per Month</t>
  </si>
  <si>
    <t>Remarketing Campaign (Search &amp; Display)</t>
  </si>
  <si>
    <t>15% budget on the RMKT campaign (Last 15 days users)</t>
  </si>
  <si>
    <t>Extra Budget - For NAS luanch</t>
  </si>
  <si>
    <t>One time for 10 Days</t>
  </si>
  <si>
    <t>Search Campaign/Demand Gen/Lead Video Campaign</t>
  </si>
  <si>
    <t>AED 60/Day</t>
  </si>
  <si>
    <t>Pmax (Click or location visit campaign)</t>
  </si>
  <si>
    <t>AED 80/Day</t>
  </si>
  <si>
    <t>Awareness/Video View/Traffic</t>
  </si>
  <si>
    <t>Extra Budget - Al Jimi (post launch traction)</t>
  </si>
  <si>
    <t>one time</t>
  </si>
  <si>
    <t xml:space="preserve">Extra Budget - Al qouz (to get more tracktion for birthday bookings) </t>
  </si>
  <si>
    <t xml:space="preserve">one time </t>
  </si>
  <si>
    <t>Search Campaign/Video campaign (Birthday theme content) with Al quoz landing page</t>
  </si>
  <si>
    <t>high bid on birthday keywords/Birthday Theme content promotion</t>
  </si>
  <si>
    <t>Total budget for September</t>
  </si>
  <si>
    <t>Geography Wise Share Plan (For BAU)</t>
  </si>
  <si>
    <t>% Share of budget</t>
  </si>
  <si>
    <t>Number of outlet</t>
  </si>
  <si>
    <t>AM &amp; SM Outlet</t>
  </si>
  <si>
    <t>Budget</t>
  </si>
  <si>
    <t>Dubai</t>
  </si>
  <si>
    <t>4 AM &amp; 1 SM</t>
  </si>
  <si>
    <t>AED 5000 (AirM) &amp; 1000 (StreetM)</t>
  </si>
  <si>
    <t>Abu Dhabi</t>
  </si>
  <si>
    <t>AED 4000</t>
  </si>
  <si>
    <t>Campaign Structure - Google</t>
  </si>
  <si>
    <t>Location</t>
  </si>
  <si>
    <t>Search Campaign</t>
  </si>
  <si>
    <t>Pmax Store Visit &amp; Traffic</t>
  </si>
  <si>
    <t>Video View and Awareness Campaign</t>
  </si>
  <si>
    <t>Note</t>
  </si>
  <si>
    <t>60%-70% of the budget is used in the Dubai locations. We can break Dubai and Abu Dhabi campaigns into priority locations and budgets.</t>
  </si>
  <si>
    <t>Pmax, Search, Video/Traffic</t>
  </si>
  <si>
    <t xml:space="preserve">The Quality Score is very low due to the absence of keywords in the Meta tags. </t>
  </si>
  <si>
    <t>It can reduce the overall CPC.</t>
  </si>
  <si>
    <t>Theme-wise videos to get more engagement and traction on some specific categories based the outlet and location</t>
  </si>
  <si>
    <t xml:space="preserve">To improve category traction </t>
  </si>
  <si>
    <t>We can use 40% of the budget in the initial 10 days (Salary credit days) or Weekends/Special days etc..</t>
  </si>
  <si>
    <t>Better budget alignment and spending structure.</t>
  </si>
  <si>
    <t>Location wise landing page (Dubai &amp; Abu Dhabi) to target right keywords.</t>
  </si>
  <si>
    <t>Highlight 10% on Sign Up in creatives.</t>
  </si>
  <si>
    <t>To increase CTR and conversion</t>
  </si>
  <si>
    <t>Birthday party can be targeted on Meta with theme content</t>
  </si>
  <si>
    <t>Can start Demand Gen as an A/B test to check the performance.</t>
  </si>
  <si>
    <t>Lead Campaign on YouTube</t>
  </si>
  <si>
    <t>Seperate campaign for birthday parties</t>
  </si>
  <si>
    <t>AM</t>
  </si>
  <si>
    <t>SM</t>
  </si>
  <si>
    <t>4 Outlet</t>
  </si>
  <si>
    <t>1 Street</t>
  </si>
  <si>
    <t>5000+1000</t>
  </si>
  <si>
    <t>3 Outlet</t>
  </si>
  <si>
    <t>One time</t>
  </si>
  <si>
    <t>one time. Might be 250 based on the call with Fireflies</t>
  </si>
  <si>
    <t>Points:</t>
  </si>
  <si>
    <t>1. The additional budgets we've gotten for 3 locations are over and above the 10,000 AED we have for the account</t>
  </si>
  <si>
    <t>Noted</t>
  </si>
  <si>
    <t>2. The NAS launch Activity is for 10 days - which means you can use the 1,500 additional budget given along with whatever is left out from the BAU cash we have access to</t>
  </si>
  <si>
    <t>AED 2000</t>
  </si>
  <si>
    <t>3. Focus on Street Maniax only after we get the ad account credentials</t>
  </si>
  <si>
    <t xml:space="preserve">4. For the rest of the budgets we've received, how do you want to split it? 
For the whole month or a specific set of days </t>
  </si>
  <si>
    <t>5. consider running different campaigns for all locations so we can segregate it better in terms of metrics</t>
  </si>
  <si>
    <t>As the locations are intercepted each other, different campaigns wont make sense.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</si>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</sst>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dh]#,##0.00"/>
  </numFmts>
  <fonts count="7">
    <font>
      <sz val="10.0"/>
      <color rgb="FF000000"/>
      <name val="Arial"/>
      <scheme val="minor"/>
    </font>
    <font>
      <b/>
      <sz val="12.0"/>
      <color theme="1"/>
      <name val="Poppins"/>
    </font>
    <font>
      <sz val="12.0"/>
      <color theme="1"/>
      <name val="Poppins"/>
    </font>
    <font>
      <b/>
      <color theme="1"/>
      <name val="Arial"/>
      <scheme val="minor"/>
    </font>
    <font>
      <sz val="10.0"/>
      <color theme="1"/>
      <name val="Poppins"/>
    </font>
    <font>
      <color theme="1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164" xfId="0" applyAlignment="1" applyFont="1" applyNumberFormat="1">
      <alignment horizontal="center" readingOrder="0"/>
    </xf>
    <xf borderId="1" fillId="3" fontId="2" numFmtId="0" xfId="0" applyAlignment="1" applyBorder="1" applyFill="1" applyFont="1">
      <alignment readingOrder="0" shrinkToFit="0" wrapText="1"/>
    </xf>
    <xf borderId="1" fillId="3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1" fillId="3" fontId="2" numFmtId="164" xfId="0" applyAlignment="1" applyBorder="1" applyFont="1" applyNumberFormat="1">
      <alignment horizontal="center"/>
    </xf>
    <xf borderId="1" fillId="4" fontId="1" numFmtId="0" xfId="0" applyAlignment="1" applyBorder="1" applyFill="1" applyFont="1">
      <alignment readingOrder="0" shrinkToFit="0" wrapText="1"/>
    </xf>
    <xf borderId="1" fillId="4" fontId="2" numFmtId="164" xfId="0" applyAlignment="1" applyBorder="1" applyFont="1" applyNumberFormat="1">
      <alignment horizontal="center" readingOrder="0"/>
    </xf>
    <xf borderId="1" fillId="4" fontId="4" numFmtId="0" xfId="0" applyAlignment="1" applyBorder="1" applyFont="1">
      <alignment readingOrder="0" shrinkToFit="0" wrapText="1"/>
    </xf>
    <xf borderId="1" fillId="4" fontId="4" numFmtId="164" xfId="0" applyAlignment="1" applyBorder="1" applyFont="1" applyNumberFormat="1">
      <alignment horizontal="center" readingOrder="0"/>
    </xf>
    <xf borderId="0" fillId="0" fontId="3" numFmtId="0" xfId="0" applyFont="1"/>
    <xf borderId="1" fillId="5" fontId="1" numFmtId="0" xfId="0" applyAlignment="1" applyBorder="1" applyFill="1" applyFont="1">
      <alignment readingOrder="0" shrinkToFit="0" wrapText="1"/>
    </xf>
    <xf borderId="1" fillId="5" fontId="2" numFmtId="164" xfId="0" applyAlignment="1" applyBorder="1" applyFont="1" applyNumberFormat="1">
      <alignment horizontal="center" readingOrder="0"/>
    </xf>
    <xf borderId="1" fillId="5" fontId="4" numFmtId="0" xfId="0" applyAlignment="1" applyBorder="1" applyFont="1">
      <alignment readingOrder="0" shrinkToFit="0" wrapText="1"/>
    </xf>
    <xf borderId="1" fillId="5" fontId="4" numFmtId="164" xfId="0" applyAlignment="1" applyBorder="1" applyFont="1" applyNumberFormat="1">
      <alignment horizontal="center" readingOrder="0"/>
    </xf>
    <xf borderId="1" fillId="6" fontId="1" numFmtId="0" xfId="0" applyAlignment="1" applyBorder="1" applyFill="1" applyFont="1">
      <alignment readingOrder="0" shrinkToFit="0" wrapText="1"/>
    </xf>
    <xf borderId="1" fillId="6" fontId="2" numFmtId="164" xfId="0" applyAlignment="1" applyBorder="1" applyFont="1" applyNumberFormat="1">
      <alignment horizontal="center" readingOrder="0"/>
    </xf>
    <xf borderId="1" fillId="6" fontId="4" numFmtId="0" xfId="0" applyAlignment="1" applyBorder="1" applyFont="1">
      <alignment readingOrder="0" shrinkToFit="0" wrapText="1"/>
    </xf>
    <xf borderId="1" fillId="6" fontId="4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shrinkToFit="0" wrapText="1"/>
    </xf>
    <xf borderId="0" fillId="2" fontId="1" numFmtId="0" xfId="0" applyAlignment="1" applyFont="1">
      <alignment horizontal="center" readingOrder="0" shrinkToFit="0" wrapText="1"/>
    </xf>
    <xf borderId="1" fillId="2" fontId="1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1" fillId="0" fontId="5" numFmtId="9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5" numFmtId="0" xfId="0" applyBorder="1" applyFont="1"/>
    <xf borderId="0" fillId="0" fontId="5" numFmtId="9" xfId="0" applyAlignment="1" applyFont="1" applyNumberFormat="1">
      <alignment horizontal="center" readingOrder="0"/>
    </xf>
    <xf borderId="1" fillId="0" fontId="5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 shrinkToFit="0" wrapText="1"/>
    </xf>
    <xf borderId="2" fillId="3" fontId="2" numFmtId="0" xfId="0" applyAlignment="1" applyBorder="1" applyFont="1">
      <alignment horizontal="center"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1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horizontal="center" readingOrder="0"/>
    </xf>
    <xf borderId="0" fillId="0" fontId="2" numFmtId="0" xfId="0" applyFont="1"/>
    <xf borderId="0" fillId="3" fontId="2" numFmtId="0" xfId="0" applyAlignment="1" applyFont="1">
      <alignment readingOrder="0" shrinkToFit="0" wrapText="1"/>
    </xf>
    <xf borderId="0" fillId="3" fontId="2" numFmtId="164" xfId="0" applyAlignment="1" applyFont="1" applyNumberFormat="1">
      <alignment horizontal="center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7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10191750" cy="35528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9772650" cy="35337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</xdr:row>
      <xdr:rowOff>0</xdr:rowOff>
    </xdr:from>
    <xdr:ext cx="9915525" cy="38100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</xdr:row>
      <xdr:rowOff>0</xdr:rowOff>
    </xdr:from>
    <xdr:ext cx="9810750" cy="287655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25"/>
    <col customWidth="1" min="2" max="2" width="21.63"/>
    <col customWidth="1" min="3" max="3" width="31.63"/>
    <col customWidth="1" min="4" max="4" width="19.13"/>
    <col customWidth="1" min="5" max="5" width="28.38"/>
  </cols>
  <sheetData>
    <row r="2">
      <c r="A2" s="1" t="s">
        <v>0</v>
      </c>
      <c r="B2" s="2" t="s">
        <v>1</v>
      </c>
      <c r="C2" s="2" t="s">
        <v>2</v>
      </c>
    </row>
    <row r="3">
      <c r="A3" s="3" t="s">
        <v>3</v>
      </c>
      <c r="B3" s="4">
        <v>8000.0</v>
      </c>
      <c r="C3" s="5" t="s">
        <v>4</v>
      </c>
      <c r="E3" s="6"/>
    </row>
    <row r="4">
      <c r="A4" s="3" t="s">
        <v>5</v>
      </c>
      <c r="B4" s="7">
        <v>1500.0</v>
      </c>
      <c r="C4" s="5" t="s">
        <v>6</v>
      </c>
      <c r="E4" s="6"/>
    </row>
    <row r="5">
      <c r="A5" s="8" t="s">
        <v>7</v>
      </c>
      <c r="B5" s="9">
        <v>2000.0</v>
      </c>
      <c r="C5" s="5" t="s">
        <v>8</v>
      </c>
      <c r="E5" s="6"/>
    </row>
    <row r="6">
      <c r="A6" s="10" t="s">
        <v>9</v>
      </c>
      <c r="B6" s="11">
        <v>600.0</v>
      </c>
      <c r="C6" s="5" t="s">
        <v>10</v>
      </c>
      <c r="E6" s="12"/>
    </row>
    <row r="7">
      <c r="A7" s="10" t="s">
        <v>11</v>
      </c>
      <c r="B7" s="11">
        <v>800.0</v>
      </c>
      <c r="C7" s="5" t="s">
        <v>12</v>
      </c>
      <c r="E7" s="12"/>
    </row>
    <row r="8">
      <c r="A8" s="10" t="s">
        <v>13</v>
      </c>
      <c r="B8" s="11">
        <v>600.0</v>
      </c>
      <c r="C8" s="5" t="s">
        <v>10</v>
      </c>
      <c r="E8" s="12"/>
    </row>
    <row r="9">
      <c r="A9" s="13" t="s">
        <v>14</v>
      </c>
      <c r="B9" s="14">
        <v>1500.0</v>
      </c>
      <c r="C9" s="5" t="s">
        <v>15</v>
      </c>
      <c r="E9" s="6"/>
    </row>
    <row r="10">
      <c r="A10" s="15" t="s">
        <v>9</v>
      </c>
      <c r="B10" s="16">
        <v>1000.0</v>
      </c>
      <c r="C10" s="5"/>
      <c r="E10" s="12"/>
    </row>
    <row r="11">
      <c r="A11" s="15" t="s">
        <v>13</v>
      </c>
      <c r="B11" s="16">
        <v>500.0</v>
      </c>
      <c r="C11" s="5"/>
      <c r="E11" s="12"/>
    </row>
    <row r="12">
      <c r="A12" s="17" t="s">
        <v>16</v>
      </c>
      <c r="B12" s="18">
        <v>500.0</v>
      </c>
      <c r="C12" s="5" t="s">
        <v>17</v>
      </c>
      <c r="E12" s="12"/>
    </row>
    <row r="13">
      <c r="A13" s="19" t="s">
        <v>18</v>
      </c>
      <c r="B13" s="20">
        <v>250.0</v>
      </c>
      <c r="C13" s="5" t="s">
        <v>19</v>
      </c>
      <c r="E13" s="6"/>
    </row>
    <row r="14">
      <c r="A14" s="19" t="s">
        <v>9</v>
      </c>
      <c r="B14" s="20">
        <v>250.0</v>
      </c>
      <c r="C14" s="5"/>
      <c r="E14" s="6"/>
    </row>
    <row r="15">
      <c r="A15" s="3" t="s">
        <v>20</v>
      </c>
      <c r="B15" s="7">
        <f>SUM(B3,B4,B5,B9,B12)</f>
        <v>13500</v>
      </c>
      <c r="C15" s="21"/>
    </row>
    <row r="17">
      <c r="A17" s="1" t="s">
        <v>21</v>
      </c>
      <c r="B17" s="1" t="s">
        <v>22</v>
      </c>
      <c r="C17" s="22" t="s">
        <v>23</v>
      </c>
      <c r="D17" s="1" t="s">
        <v>24</v>
      </c>
      <c r="E17" s="23" t="s">
        <v>25</v>
      </c>
    </row>
    <row r="18">
      <c r="A18" s="24" t="s">
        <v>26</v>
      </c>
      <c r="B18" s="25">
        <v>0.6</v>
      </c>
      <c r="C18" s="26">
        <v>5.0</v>
      </c>
      <c r="D18" s="26" t="s">
        <v>27</v>
      </c>
      <c r="E18" s="27" t="s">
        <v>28</v>
      </c>
    </row>
    <row r="19">
      <c r="A19" s="24" t="s">
        <v>29</v>
      </c>
      <c r="B19" s="28">
        <v>0.4</v>
      </c>
      <c r="C19" s="26">
        <v>3.0</v>
      </c>
      <c r="D19" s="26">
        <v>3.0</v>
      </c>
      <c r="E19" s="29" t="s">
        <v>30</v>
      </c>
    </row>
    <row r="20">
      <c r="A20" s="27"/>
      <c r="B20" s="27"/>
      <c r="C20" s="27"/>
      <c r="D20" s="27"/>
      <c r="E20" s="27"/>
    </row>
    <row r="22">
      <c r="A22" s="23" t="s">
        <v>31</v>
      </c>
      <c r="B22" s="30" t="s">
        <v>32</v>
      </c>
    </row>
    <row r="23">
      <c r="A23" s="3" t="s">
        <v>33</v>
      </c>
      <c r="B23" s="31" t="s">
        <v>26</v>
      </c>
    </row>
    <row r="24">
      <c r="A24" s="3" t="s">
        <v>34</v>
      </c>
      <c r="B24" s="32"/>
    </row>
    <row r="25">
      <c r="A25" s="3" t="s">
        <v>35</v>
      </c>
      <c r="B25" s="33"/>
    </row>
    <row r="26">
      <c r="A26" s="34" t="s">
        <v>33</v>
      </c>
      <c r="B26" s="35" t="s">
        <v>29</v>
      </c>
    </row>
    <row r="27">
      <c r="A27" s="34" t="s">
        <v>34</v>
      </c>
      <c r="B27" s="32"/>
    </row>
    <row r="28">
      <c r="A28" s="34" t="s">
        <v>35</v>
      </c>
      <c r="B28" s="33"/>
    </row>
    <row r="31">
      <c r="A31" s="6" t="s">
        <v>36</v>
      </c>
    </row>
    <row r="32">
      <c r="A32" s="36" t="s">
        <v>37</v>
      </c>
      <c r="B32" s="29" t="s">
        <v>38</v>
      </c>
    </row>
    <row r="33">
      <c r="A33" s="36" t="s">
        <v>39</v>
      </c>
      <c r="B33" s="29" t="s">
        <v>40</v>
      </c>
    </row>
    <row r="34">
      <c r="A34" s="36" t="s">
        <v>41</v>
      </c>
      <c r="B34" s="29" t="s">
        <v>42</v>
      </c>
    </row>
    <row r="35">
      <c r="A35" s="36" t="s">
        <v>43</v>
      </c>
      <c r="B35" s="36" t="s">
        <v>44</v>
      </c>
    </row>
    <row r="36">
      <c r="A36" s="29" t="s">
        <v>45</v>
      </c>
      <c r="B36" s="27"/>
    </row>
    <row r="37">
      <c r="A37" s="29" t="s">
        <v>46</v>
      </c>
      <c r="B37" s="29" t="s">
        <v>47</v>
      </c>
    </row>
    <row r="38">
      <c r="A38" s="29" t="s">
        <v>48</v>
      </c>
      <c r="B38" s="27"/>
    </row>
    <row r="39">
      <c r="A39" s="29" t="s">
        <v>49</v>
      </c>
      <c r="B39" s="27"/>
    </row>
    <row r="40">
      <c r="A40" s="29" t="s">
        <v>50</v>
      </c>
      <c r="B40" s="27"/>
    </row>
    <row r="41">
      <c r="A41" s="29" t="s">
        <v>51</v>
      </c>
      <c r="B41" s="27"/>
    </row>
    <row r="43">
      <c r="C43" s="37" t="s">
        <v>52</v>
      </c>
      <c r="D43" s="37" t="s">
        <v>53</v>
      </c>
    </row>
    <row r="44">
      <c r="A44" s="38">
        <v>0.6</v>
      </c>
      <c r="B44" s="37" t="s">
        <v>26</v>
      </c>
      <c r="C44" s="37" t="s">
        <v>54</v>
      </c>
      <c r="D44" s="37" t="s">
        <v>55</v>
      </c>
      <c r="E44" s="37" t="s">
        <v>56</v>
      </c>
    </row>
    <row r="45">
      <c r="A45" s="38">
        <v>0.4</v>
      </c>
      <c r="B45" s="37" t="s">
        <v>29</v>
      </c>
      <c r="C45" s="37" t="s">
        <v>57</v>
      </c>
    </row>
  </sheetData>
  <mergeCells count="2">
    <mergeCell ref="B23:B25"/>
    <mergeCell ref="B26:B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88"/>
    <col customWidth="1" min="2" max="2" width="38.75"/>
    <col customWidth="1" min="3" max="3" width="69.38"/>
    <col customWidth="1" min="4" max="4" width="18.75"/>
  </cols>
  <sheetData>
    <row r="1">
      <c r="A1" s="1" t="s">
        <v>0</v>
      </c>
      <c r="B1" s="2" t="s">
        <v>1</v>
      </c>
      <c r="C1" s="39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 t="s">
        <v>3</v>
      </c>
      <c r="B2" s="42">
        <v>10000.0</v>
      </c>
      <c r="C2" s="41" t="s">
        <v>4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1" t="s">
        <v>7</v>
      </c>
      <c r="B3" s="42">
        <v>1500.0</v>
      </c>
      <c r="C3" s="41" t="s">
        <v>58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1" t="s">
        <v>14</v>
      </c>
      <c r="B4" s="42">
        <v>1500.0</v>
      </c>
      <c r="C4" s="41" t="s">
        <v>15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1" t="s">
        <v>16</v>
      </c>
      <c r="B5" s="42">
        <v>250.0</v>
      </c>
      <c r="C5" s="41" t="s">
        <v>59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4" t="s">
        <v>20</v>
      </c>
      <c r="B6" s="45">
        <f>SUM(B2:B5)</f>
        <v>13250</v>
      </c>
      <c r="C6" s="46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46"/>
      <c r="B7" s="47"/>
      <c r="C7" s="46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6"/>
      <c r="B8" s="47"/>
      <c r="C8" s="1" t="s">
        <v>60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6"/>
      <c r="B9" s="47"/>
      <c r="C9" s="41" t="s">
        <v>61</v>
      </c>
      <c r="D9" s="48" t="s">
        <v>62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6"/>
      <c r="B10" s="47"/>
      <c r="C10" s="41" t="s">
        <v>63</v>
      </c>
      <c r="D10" s="48" t="s">
        <v>64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6"/>
      <c r="B11" s="47"/>
      <c r="C11" s="41" t="s">
        <v>65</v>
      </c>
      <c r="D11" s="48" t="s">
        <v>62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6"/>
      <c r="B12" s="47"/>
      <c r="C12" s="41" t="s">
        <v>66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6"/>
      <c r="B13" s="47"/>
      <c r="C13" s="41" t="s">
        <v>67</v>
      </c>
      <c r="D13" s="41" t="s">
        <v>68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6"/>
      <c r="B14" s="47"/>
      <c r="C14" s="46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6"/>
      <c r="B15" s="47"/>
      <c r="C15" s="46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6"/>
      <c r="B16" s="47"/>
      <c r="C16" s="46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6"/>
      <c r="B17" s="47"/>
      <c r="C17" s="46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6"/>
      <c r="B18" s="47"/>
      <c r="C18" s="46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6"/>
      <c r="B19" s="47"/>
      <c r="C19" s="46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6"/>
      <c r="B20" s="47"/>
      <c r="C20" s="46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6"/>
      <c r="B21" s="47"/>
      <c r="C21" s="46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6"/>
      <c r="B22" s="47"/>
      <c r="C22" s="46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6"/>
      <c r="B23" s="47"/>
      <c r="C23" s="46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6"/>
      <c r="B24" s="47"/>
      <c r="C24" s="46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6"/>
      <c r="B25" s="47"/>
      <c r="C25" s="46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6"/>
      <c r="B26" s="47"/>
      <c r="C26" s="46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6"/>
      <c r="B27" s="47"/>
      <c r="C27" s="46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6"/>
      <c r="B28" s="47"/>
      <c r="C28" s="46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6"/>
      <c r="B29" s="47"/>
      <c r="C29" s="46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6"/>
      <c r="B30" s="47"/>
      <c r="C30" s="46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6"/>
      <c r="B31" s="47"/>
      <c r="C31" s="46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6"/>
      <c r="B32" s="47"/>
      <c r="C32" s="46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6"/>
      <c r="B33" s="47"/>
      <c r="C33" s="46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6"/>
      <c r="B34" s="47"/>
      <c r="C34" s="46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6"/>
      <c r="B35" s="47"/>
      <c r="C35" s="46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6"/>
      <c r="B36" s="47"/>
      <c r="C36" s="46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6"/>
      <c r="B37" s="47"/>
      <c r="C37" s="46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6"/>
      <c r="B38" s="47"/>
      <c r="C38" s="46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6"/>
      <c r="B39" s="47"/>
      <c r="C39" s="46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6"/>
      <c r="B40" s="47"/>
      <c r="C40" s="46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6"/>
      <c r="B41" s="47"/>
      <c r="C41" s="46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6"/>
      <c r="B42" s="47"/>
      <c r="C42" s="46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6"/>
      <c r="B43" s="47"/>
      <c r="C43" s="46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6"/>
      <c r="B44" s="47"/>
      <c r="C44" s="46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6"/>
      <c r="B45" s="47"/>
      <c r="C45" s="46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6"/>
      <c r="B46" s="47"/>
      <c r="C46" s="46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6"/>
      <c r="B47" s="47"/>
      <c r="C47" s="46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6"/>
      <c r="B48" s="47"/>
      <c r="C48" s="46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6"/>
      <c r="B49" s="47"/>
      <c r="C49" s="46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6"/>
      <c r="B50" s="47"/>
      <c r="C50" s="46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6"/>
      <c r="B51" s="47"/>
      <c r="C51" s="46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6"/>
      <c r="B52" s="47"/>
      <c r="C52" s="46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6"/>
      <c r="B53" s="47"/>
      <c r="C53" s="46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6"/>
      <c r="B54" s="47"/>
      <c r="C54" s="46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6"/>
      <c r="B55" s="47"/>
      <c r="C55" s="46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6"/>
      <c r="B56" s="47"/>
      <c r="C56" s="46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6"/>
      <c r="B57" s="47"/>
      <c r="C57" s="46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6"/>
      <c r="B58" s="47"/>
      <c r="C58" s="46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6"/>
      <c r="B59" s="47"/>
      <c r="C59" s="46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6"/>
      <c r="B60" s="47"/>
      <c r="C60" s="46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6"/>
      <c r="B61" s="47"/>
      <c r="C61" s="46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6"/>
      <c r="B62" s="47"/>
      <c r="C62" s="46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6"/>
      <c r="B63" s="47"/>
      <c r="C63" s="46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6"/>
      <c r="B64" s="47"/>
      <c r="C64" s="46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6"/>
      <c r="B65" s="47"/>
      <c r="C65" s="46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6"/>
      <c r="B66" s="47"/>
      <c r="C66" s="46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6"/>
      <c r="B67" s="47"/>
      <c r="C67" s="46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6"/>
      <c r="B68" s="47"/>
      <c r="C68" s="46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6"/>
      <c r="B69" s="47"/>
      <c r="C69" s="46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6"/>
      <c r="B70" s="47"/>
      <c r="C70" s="46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6"/>
      <c r="B71" s="47"/>
      <c r="C71" s="46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6"/>
      <c r="B72" s="47"/>
      <c r="C72" s="46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6"/>
      <c r="B73" s="47"/>
      <c r="C73" s="46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6"/>
      <c r="B74" s="47"/>
      <c r="C74" s="46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6"/>
      <c r="B75" s="47"/>
      <c r="C75" s="46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6"/>
      <c r="B76" s="47"/>
      <c r="C76" s="46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6"/>
      <c r="B77" s="47"/>
      <c r="C77" s="46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6"/>
      <c r="B78" s="47"/>
      <c r="C78" s="46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6"/>
      <c r="B79" s="47"/>
      <c r="C79" s="46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6"/>
      <c r="B80" s="47"/>
      <c r="C80" s="46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6"/>
      <c r="B81" s="47"/>
      <c r="C81" s="46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6"/>
      <c r="B82" s="47"/>
      <c r="C82" s="46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6"/>
      <c r="B83" s="47"/>
      <c r="C83" s="46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6"/>
      <c r="B84" s="47"/>
      <c r="C84" s="46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6"/>
      <c r="B85" s="47"/>
      <c r="C85" s="46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6"/>
      <c r="B86" s="47"/>
      <c r="C86" s="46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6"/>
      <c r="B87" s="47"/>
      <c r="C87" s="46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6"/>
      <c r="B88" s="47"/>
      <c r="C88" s="46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6"/>
      <c r="B89" s="47"/>
      <c r="C89" s="46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6"/>
      <c r="B90" s="47"/>
      <c r="C90" s="46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6"/>
      <c r="B91" s="47"/>
      <c r="C91" s="46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6"/>
      <c r="B92" s="47"/>
      <c r="C92" s="46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6"/>
      <c r="B93" s="47"/>
      <c r="C93" s="46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6"/>
      <c r="B94" s="47"/>
      <c r="C94" s="46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6"/>
      <c r="B95" s="47"/>
      <c r="C95" s="46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6"/>
      <c r="B96" s="47"/>
      <c r="C96" s="46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6"/>
      <c r="B97" s="47"/>
      <c r="C97" s="46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6"/>
      <c r="B98" s="47"/>
      <c r="C98" s="46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6"/>
      <c r="B99" s="47"/>
      <c r="C99" s="46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6"/>
      <c r="B100" s="47"/>
      <c r="C100" s="46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6"/>
      <c r="B101" s="47"/>
      <c r="C101" s="46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6"/>
      <c r="B102" s="47"/>
      <c r="C102" s="46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6"/>
      <c r="B103" s="47"/>
      <c r="C103" s="46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6"/>
      <c r="B104" s="47"/>
      <c r="C104" s="46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6"/>
      <c r="B105" s="47"/>
      <c r="C105" s="46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6"/>
      <c r="B106" s="47"/>
      <c r="C106" s="46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6"/>
      <c r="B107" s="47"/>
      <c r="C107" s="46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6"/>
      <c r="B108" s="47"/>
      <c r="C108" s="46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6"/>
      <c r="B109" s="47"/>
      <c r="C109" s="46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6"/>
      <c r="B110" s="47"/>
      <c r="C110" s="46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6"/>
      <c r="B111" s="47"/>
      <c r="C111" s="46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6"/>
      <c r="B112" s="47"/>
      <c r="C112" s="46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6"/>
      <c r="B113" s="47"/>
      <c r="C113" s="46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6"/>
      <c r="B114" s="47"/>
      <c r="C114" s="46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6"/>
      <c r="B115" s="47"/>
      <c r="C115" s="46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6"/>
      <c r="B116" s="47"/>
      <c r="C116" s="46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6"/>
      <c r="B117" s="47"/>
      <c r="C117" s="46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6"/>
      <c r="B118" s="47"/>
      <c r="C118" s="46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6"/>
      <c r="B119" s="47"/>
      <c r="C119" s="46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6"/>
      <c r="B120" s="47"/>
      <c r="C120" s="46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6"/>
      <c r="B121" s="47"/>
      <c r="C121" s="46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6"/>
      <c r="B122" s="47"/>
      <c r="C122" s="46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6"/>
      <c r="B123" s="47"/>
      <c r="C123" s="46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6"/>
      <c r="B124" s="47"/>
      <c r="C124" s="46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6"/>
      <c r="B125" s="47"/>
      <c r="C125" s="46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6"/>
      <c r="B126" s="47"/>
      <c r="C126" s="46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6"/>
      <c r="B127" s="47"/>
      <c r="C127" s="46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6"/>
      <c r="B128" s="47"/>
      <c r="C128" s="46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6"/>
      <c r="B129" s="47"/>
      <c r="C129" s="46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6"/>
      <c r="B130" s="47"/>
      <c r="C130" s="46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6"/>
      <c r="B131" s="47"/>
      <c r="C131" s="46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6"/>
      <c r="B132" s="47"/>
      <c r="C132" s="46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6"/>
      <c r="B133" s="47"/>
      <c r="C133" s="46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6"/>
      <c r="B134" s="47"/>
      <c r="C134" s="46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6"/>
      <c r="B135" s="47"/>
      <c r="C135" s="46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6"/>
      <c r="B136" s="47"/>
      <c r="C136" s="46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6"/>
      <c r="B137" s="47"/>
      <c r="C137" s="46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6"/>
      <c r="B138" s="47"/>
      <c r="C138" s="46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6"/>
      <c r="B139" s="47"/>
      <c r="C139" s="46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6"/>
      <c r="B140" s="47"/>
      <c r="C140" s="46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6"/>
      <c r="B141" s="47"/>
      <c r="C141" s="46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6"/>
      <c r="B142" s="47"/>
      <c r="C142" s="46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6"/>
      <c r="B143" s="47"/>
      <c r="C143" s="46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6"/>
      <c r="B144" s="47"/>
      <c r="C144" s="46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6"/>
      <c r="B145" s="47"/>
      <c r="C145" s="46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6"/>
      <c r="B146" s="47"/>
      <c r="C146" s="46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6"/>
      <c r="B147" s="47"/>
      <c r="C147" s="46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6"/>
      <c r="B148" s="47"/>
      <c r="C148" s="46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6"/>
      <c r="B149" s="47"/>
      <c r="C149" s="46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6"/>
      <c r="B150" s="47"/>
      <c r="C150" s="46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6"/>
      <c r="B151" s="47"/>
      <c r="C151" s="46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6"/>
      <c r="B152" s="47"/>
      <c r="C152" s="46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6"/>
      <c r="B153" s="47"/>
      <c r="C153" s="46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6"/>
      <c r="B154" s="47"/>
      <c r="C154" s="46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6"/>
      <c r="B155" s="47"/>
      <c r="C155" s="46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6"/>
      <c r="B156" s="47"/>
      <c r="C156" s="46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6"/>
      <c r="B157" s="47"/>
      <c r="C157" s="46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6"/>
      <c r="B158" s="47"/>
      <c r="C158" s="46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6"/>
      <c r="B159" s="47"/>
      <c r="C159" s="46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6"/>
      <c r="B160" s="47"/>
      <c r="C160" s="46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6"/>
      <c r="B161" s="47"/>
      <c r="C161" s="46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6"/>
      <c r="B162" s="47"/>
      <c r="C162" s="46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6"/>
      <c r="B163" s="47"/>
      <c r="C163" s="46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6"/>
      <c r="B164" s="47"/>
      <c r="C164" s="46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6"/>
      <c r="B165" s="47"/>
      <c r="C165" s="46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6"/>
      <c r="B166" s="47"/>
      <c r="C166" s="46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6"/>
      <c r="B167" s="47"/>
      <c r="C167" s="46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6"/>
      <c r="B168" s="47"/>
      <c r="C168" s="46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6"/>
      <c r="B169" s="47"/>
      <c r="C169" s="46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6"/>
      <c r="B170" s="47"/>
      <c r="C170" s="46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6"/>
      <c r="B171" s="47"/>
      <c r="C171" s="46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6"/>
      <c r="B172" s="47"/>
      <c r="C172" s="46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6"/>
      <c r="B173" s="47"/>
      <c r="C173" s="46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6"/>
      <c r="B174" s="47"/>
      <c r="C174" s="46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6"/>
      <c r="B175" s="47"/>
      <c r="C175" s="46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6"/>
      <c r="B176" s="47"/>
      <c r="C176" s="46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6"/>
      <c r="B177" s="47"/>
      <c r="C177" s="46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6"/>
      <c r="B178" s="47"/>
      <c r="C178" s="46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6"/>
      <c r="B179" s="47"/>
      <c r="C179" s="46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6"/>
      <c r="B180" s="47"/>
      <c r="C180" s="46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6"/>
      <c r="B181" s="47"/>
      <c r="C181" s="46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6"/>
      <c r="B182" s="47"/>
      <c r="C182" s="46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6"/>
      <c r="B183" s="47"/>
      <c r="C183" s="46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6"/>
      <c r="B184" s="47"/>
      <c r="C184" s="46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6"/>
      <c r="B185" s="47"/>
      <c r="C185" s="46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6"/>
      <c r="B186" s="47"/>
      <c r="C186" s="46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6"/>
      <c r="B187" s="47"/>
      <c r="C187" s="46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6"/>
      <c r="B188" s="47"/>
      <c r="C188" s="46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6"/>
      <c r="B189" s="47"/>
      <c r="C189" s="46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6"/>
      <c r="B190" s="47"/>
      <c r="C190" s="46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6"/>
      <c r="B191" s="47"/>
      <c r="C191" s="46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6"/>
      <c r="B192" s="47"/>
      <c r="C192" s="46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6"/>
      <c r="B193" s="47"/>
      <c r="C193" s="46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6"/>
      <c r="B194" s="47"/>
      <c r="C194" s="46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6"/>
      <c r="B195" s="47"/>
      <c r="C195" s="46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6"/>
      <c r="B196" s="47"/>
      <c r="C196" s="46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6"/>
      <c r="B197" s="47"/>
      <c r="C197" s="46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6"/>
      <c r="B198" s="47"/>
      <c r="C198" s="46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6"/>
      <c r="B199" s="47"/>
      <c r="C199" s="46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6"/>
      <c r="B200" s="47"/>
      <c r="C200" s="46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6"/>
      <c r="B201" s="47"/>
      <c r="C201" s="46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6"/>
      <c r="B202" s="47"/>
      <c r="C202" s="46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6"/>
      <c r="B203" s="47"/>
      <c r="C203" s="46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6"/>
      <c r="B204" s="47"/>
      <c r="C204" s="46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6"/>
      <c r="B205" s="47"/>
      <c r="C205" s="46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6"/>
      <c r="B206" s="47"/>
      <c r="C206" s="46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6"/>
      <c r="B207" s="47"/>
      <c r="C207" s="46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6"/>
      <c r="B208" s="47"/>
      <c r="C208" s="46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6"/>
      <c r="B209" s="47"/>
      <c r="C209" s="46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6"/>
      <c r="B210" s="47"/>
      <c r="C210" s="46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6"/>
      <c r="B211" s="47"/>
      <c r="C211" s="46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6"/>
      <c r="B212" s="47"/>
      <c r="C212" s="46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6"/>
      <c r="B213" s="47"/>
      <c r="C213" s="46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6"/>
      <c r="B214" s="47"/>
      <c r="C214" s="46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6"/>
      <c r="B215" s="47"/>
      <c r="C215" s="46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6"/>
      <c r="B216" s="47"/>
      <c r="C216" s="46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6"/>
      <c r="B217" s="47"/>
      <c r="C217" s="46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6"/>
      <c r="B218" s="47"/>
      <c r="C218" s="46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6"/>
      <c r="B219" s="47"/>
      <c r="C219" s="46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6"/>
      <c r="B220" s="47"/>
      <c r="C220" s="46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6"/>
      <c r="B221" s="47"/>
      <c r="C221" s="46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6"/>
      <c r="B222" s="47"/>
      <c r="C222" s="46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6"/>
      <c r="B223" s="47"/>
      <c r="C223" s="46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6"/>
      <c r="B224" s="47"/>
      <c r="C224" s="46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6"/>
      <c r="B225" s="47"/>
      <c r="C225" s="46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6"/>
      <c r="B226" s="47"/>
      <c r="C226" s="46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6"/>
      <c r="B227" s="47"/>
      <c r="C227" s="46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6"/>
      <c r="B228" s="47"/>
      <c r="C228" s="46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6"/>
      <c r="B229" s="47"/>
      <c r="C229" s="46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6"/>
      <c r="B230" s="47"/>
      <c r="C230" s="46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6"/>
      <c r="B231" s="47"/>
      <c r="C231" s="46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6"/>
      <c r="B232" s="47"/>
      <c r="C232" s="46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6"/>
      <c r="B233" s="47"/>
      <c r="C233" s="46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6"/>
      <c r="B234" s="47"/>
      <c r="C234" s="46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6"/>
      <c r="B235" s="47"/>
      <c r="C235" s="46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6"/>
      <c r="B236" s="47"/>
      <c r="C236" s="46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6"/>
      <c r="B237" s="47"/>
      <c r="C237" s="46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6"/>
      <c r="B238" s="47"/>
      <c r="C238" s="46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6"/>
      <c r="B239" s="47"/>
      <c r="C239" s="46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6"/>
      <c r="B240" s="47"/>
      <c r="C240" s="46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6"/>
      <c r="B241" s="47"/>
      <c r="C241" s="46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6"/>
      <c r="B242" s="47"/>
      <c r="C242" s="46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6"/>
      <c r="B243" s="47"/>
      <c r="C243" s="46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6"/>
      <c r="B244" s="47"/>
      <c r="C244" s="46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6"/>
      <c r="B245" s="47"/>
      <c r="C245" s="46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6"/>
      <c r="B246" s="47"/>
      <c r="C246" s="46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6"/>
      <c r="B247" s="47"/>
      <c r="C247" s="46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6"/>
      <c r="B248" s="47"/>
      <c r="C248" s="46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6"/>
      <c r="B249" s="47"/>
      <c r="C249" s="46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6"/>
      <c r="B250" s="47"/>
      <c r="C250" s="46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6"/>
      <c r="B251" s="47"/>
      <c r="C251" s="46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6"/>
      <c r="B252" s="47"/>
      <c r="C252" s="46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6"/>
      <c r="B253" s="47"/>
      <c r="C253" s="46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6"/>
      <c r="B254" s="47"/>
      <c r="C254" s="46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6"/>
      <c r="B255" s="47"/>
      <c r="C255" s="46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6"/>
      <c r="B256" s="47"/>
      <c r="C256" s="46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6"/>
      <c r="B257" s="47"/>
      <c r="C257" s="46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6"/>
      <c r="B258" s="47"/>
      <c r="C258" s="46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6"/>
      <c r="B259" s="47"/>
      <c r="C259" s="46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6"/>
      <c r="B260" s="47"/>
      <c r="C260" s="46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6"/>
      <c r="B261" s="47"/>
      <c r="C261" s="46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6"/>
      <c r="B262" s="47"/>
      <c r="C262" s="46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6"/>
      <c r="B263" s="47"/>
      <c r="C263" s="46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6"/>
      <c r="B264" s="47"/>
      <c r="C264" s="46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6"/>
      <c r="B265" s="47"/>
      <c r="C265" s="46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6"/>
      <c r="B266" s="47"/>
      <c r="C266" s="46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6"/>
      <c r="B267" s="47"/>
      <c r="C267" s="46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6"/>
      <c r="B268" s="47"/>
      <c r="C268" s="46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6"/>
      <c r="B269" s="47"/>
      <c r="C269" s="46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6"/>
      <c r="B270" s="47"/>
      <c r="C270" s="46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6"/>
      <c r="B271" s="47"/>
      <c r="C271" s="46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6"/>
      <c r="B272" s="47"/>
      <c r="C272" s="46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6"/>
      <c r="B273" s="47"/>
      <c r="C273" s="46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6"/>
      <c r="B274" s="47"/>
      <c r="C274" s="46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6"/>
      <c r="B275" s="47"/>
      <c r="C275" s="46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6"/>
      <c r="B276" s="47"/>
      <c r="C276" s="46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6"/>
      <c r="B277" s="47"/>
      <c r="C277" s="46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6"/>
      <c r="B278" s="47"/>
      <c r="C278" s="46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6"/>
      <c r="B279" s="47"/>
      <c r="C279" s="46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6"/>
      <c r="B280" s="47"/>
      <c r="C280" s="46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6"/>
      <c r="B281" s="47"/>
      <c r="C281" s="46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6"/>
      <c r="B282" s="47"/>
      <c r="C282" s="46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6"/>
      <c r="B283" s="47"/>
      <c r="C283" s="46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6"/>
      <c r="B284" s="47"/>
      <c r="C284" s="46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6"/>
      <c r="B285" s="47"/>
      <c r="C285" s="46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6"/>
      <c r="B286" s="47"/>
      <c r="C286" s="46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6"/>
      <c r="B287" s="47"/>
      <c r="C287" s="46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6"/>
      <c r="B288" s="47"/>
      <c r="C288" s="46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6"/>
      <c r="B289" s="47"/>
      <c r="C289" s="46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6"/>
      <c r="B290" s="47"/>
      <c r="C290" s="46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6"/>
      <c r="B291" s="47"/>
      <c r="C291" s="46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6"/>
      <c r="B292" s="47"/>
      <c r="C292" s="46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6"/>
      <c r="B293" s="47"/>
      <c r="C293" s="46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6"/>
      <c r="B294" s="47"/>
      <c r="C294" s="46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6"/>
      <c r="B295" s="47"/>
      <c r="C295" s="46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6"/>
      <c r="B296" s="47"/>
      <c r="C296" s="46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6"/>
      <c r="B297" s="47"/>
      <c r="C297" s="46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6"/>
      <c r="B298" s="47"/>
      <c r="C298" s="46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6"/>
      <c r="B299" s="47"/>
      <c r="C299" s="46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6"/>
      <c r="B300" s="47"/>
      <c r="C300" s="46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6"/>
      <c r="B301" s="47"/>
      <c r="C301" s="46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6"/>
      <c r="B302" s="47"/>
      <c r="C302" s="46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6"/>
      <c r="B303" s="47"/>
      <c r="C303" s="46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6"/>
      <c r="B304" s="47"/>
      <c r="C304" s="46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6"/>
      <c r="B305" s="47"/>
      <c r="C305" s="46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6"/>
      <c r="B306" s="47"/>
      <c r="C306" s="46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6"/>
      <c r="B307" s="47"/>
      <c r="C307" s="46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6"/>
      <c r="B308" s="47"/>
      <c r="C308" s="46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6"/>
      <c r="B309" s="47"/>
      <c r="C309" s="46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6"/>
      <c r="B310" s="47"/>
      <c r="C310" s="46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6"/>
      <c r="B311" s="47"/>
      <c r="C311" s="46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6"/>
      <c r="B312" s="47"/>
      <c r="C312" s="46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6"/>
      <c r="B313" s="47"/>
      <c r="C313" s="46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6"/>
      <c r="B314" s="47"/>
      <c r="C314" s="46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6"/>
      <c r="B315" s="47"/>
      <c r="C315" s="46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6"/>
      <c r="B316" s="47"/>
      <c r="C316" s="46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6"/>
      <c r="B317" s="47"/>
      <c r="C317" s="46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6"/>
      <c r="B318" s="47"/>
      <c r="C318" s="46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6"/>
      <c r="B319" s="47"/>
      <c r="C319" s="46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6"/>
      <c r="B320" s="47"/>
      <c r="C320" s="46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6"/>
      <c r="B321" s="47"/>
      <c r="C321" s="46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6"/>
      <c r="B322" s="47"/>
      <c r="C322" s="46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6"/>
      <c r="B323" s="47"/>
      <c r="C323" s="46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6"/>
      <c r="B324" s="47"/>
      <c r="C324" s="46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6"/>
      <c r="B325" s="47"/>
      <c r="C325" s="46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6"/>
      <c r="B326" s="47"/>
      <c r="C326" s="46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6"/>
      <c r="B327" s="47"/>
      <c r="C327" s="46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6"/>
      <c r="B328" s="47"/>
      <c r="C328" s="46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6"/>
      <c r="B329" s="47"/>
      <c r="C329" s="46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6"/>
      <c r="B330" s="47"/>
      <c r="C330" s="46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6"/>
      <c r="B331" s="47"/>
      <c r="C331" s="46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6"/>
      <c r="B332" s="47"/>
      <c r="C332" s="46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6"/>
      <c r="B333" s="47"/>
      <c r="C333" s="46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6"/>
      <c r="B334" s="47"/>
      <c r="C334" s="46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6"/>
      <c r="B335" s="47"/>
      <c r="C335" s="46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6"/>
      <c r="B336" s="47"/>
      <c r="C336" s="46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6"/>
      <c r="B337" s="47"/>
      <c r="C337" s="46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6"/>
      <c r="B338" s="47"/>
      <c r="C338" s="46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6"/>
      <c r="B339" s="47"/>
      <c r="C339" s="46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6"/>
      <c r="B340" s="47"/>
      <c r="C340" s="46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6"/>
      <c r="B341" s="47"/>
      <c r="C341" s="46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6"/>
      <c r="B342" s="47"/>
      <c r="C342" s="46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6"/>
      <c r="B343" s="47"/>
      <c r="C343" s="46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6"/>
      <c r="B344" s="47"/>
      <c r="C344" s="46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6"/>
      <c r="B345" s="47"/>
      <c r="C345" s="46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6"/>
      <c r="B346" s="47"/>
      <c r="C346" s="46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6"/>
      <c r="B347" s="47"/>
      <c r="C347" s="46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6"/>
      <c r="B348" s="47"/>
      <c r="C348" s="46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6"/>
      <c r="B349" s="47"/>
      <c r="C349" s="46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6"/>
      <c r="B350" s="47"/>
      <c r="C350" s="46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6"/>
      <c r="B351" s="47"/>
      <c r="C351" s="46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6"/>
      <c r="B352" s="47"/>
      <c r="C352" s="46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6"/>
      <c r="B353" s="47"/>
      <c r="C353" s="46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6"/>
      <c r="B354" s="47"/>
      <c r="C354" s="46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6"/>
      <c r="B355" s="47"/>
      <c r="C355" s="46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6"/>
      <c r="B356" s="47"/>
      <c r="C356" s="46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6"/>
      <c r="B357" s="47"/>
      <c r="C357" s="46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6"/>
      <c r="B358" s="47"/>
      <c r="C358" s="46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6"/>
      <c r="B359" s="47"/>
      <c r="C359" s="46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6"/>
      <c r="B360" s="47"/>
      <c r="C360" s="46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6"/>
      <c r="B361" s="47"/>
      <c r="C361" s="46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6"/>
      <c r="B362" s="47"/>
      <c r="C362" s="46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6"/>
      <c r="B363" s="47"/>
      <c r="C363" s="46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6"/>
      <c r="B364" s="47"/>
      <c r="C364" s="46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6"/>
      <c r="B365" s="47"/>
      <c r="C365" s="46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6"/>
      <c r="B366" s="47"/>
      <c r="C366" s="46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6"/>
      <c r="B367" s="47"/>
      <c r="C367" s="46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6"/>
      <c r="B368" s="47"/>
      <c r="C368" s="46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6"/>
      <c r="B369" s="47"/>
      <c r="C369" s="46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6"/>
      <c r="B370" s="47"/>
      <c r="C370" s="46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6"/>
      <c r="B371" s="47"/>
      <c r="C371" s="46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6"/>
      <c r="B372" s="47"/>
      <c r="C372" s="46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6"/>
      <c r="B373" s="47"/>
      <c r="C373" s="46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6"/>
      <c r="B374" s="47"/>
      <c r="C374" s="46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6"/>
      <c r="B375" s="47"/>
      <c r="C375" s="46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6"/>
      <c r="B376" s="47"/>
      <c r="C376" s="46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6"/>
      <c r="B377" s="47"/>
      <c r="C377" s="46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6"/>
      <c r="B378" s="47"/>
      <c r="C378" s="46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6"/>
      <c r="B379" s="47"/>
      <c r="C379" s="46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6"/>
      <c r="B380" s="47"/>
      <c r="C380" s="46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6"/>
      <c r="B381" s="47"/>
      <c r="C381" s="46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6"/>
      <c r="B382" s="47"/>
      <c r="C382" s="46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6"/>
      <c r="B383" s="47"/>
      <c r="C383" s="46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6"/>
      <c r="B384" s="47"/>
      <c r="C384" s="46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6"/>
      <c r="B385" s="47"/>
      <c r="C385" s="46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6"/>
      <c r="B386" s="47"/>
      <c r="C386" s="46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6"/>
      <c r="B387" s="47"/>
      <c r="C387" s="46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6"/>
      <c r="B388" s="47"/>
      <c r="C388" s="46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6"/>
      <c r="B389" s="47"/>
      <c r="C389" s="46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6"/>
      <c r="B390" s="47"/>
      <c r="C390" s="46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6"/>
      <c r="B391" s="47"/>
      <c r="C391" s="46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6"/>
      <c r="B392" s="47"/>
      <c r="C392" s="46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6"/>
      <c r="B393" s="47"/>
      <c r="C393" s="46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6"/>
      <c r="B394" s="47"/>
      <c r="C394" s="46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6"/>
      <c r="B395" s="47"/>
      <c r="C395" s="46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6"/>
      <c r="B396" s="47"/>
      <c r="C396" s="46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6"/>
      <c r="B397" s="47"/>
      <c r="C397" s="46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6"/>
      <c r="B398" s="47"/>
      <c r="C398" s="46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6"/>
      <c r="B399" s="47"/>
      <c r="C399" s="46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6"/>
      <c r="B400" s="47"/>
      <c r="C400" s="46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6"/>
      <c r="B401" s="47"/>
      <c r="C401" s="46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6"/>
      <c r="B402" s="47"/>
      <c r="C402" s="46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6"/>
      <c r="B403" s="47"/>
      <c r="C403" s="46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6"/>
      <c r="B404" s="47"/>
      <c r="C404" s="46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6"/>
      <c r="B405" s="47"/>
      <c r="C405" s="46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6"/>
      <c r="B406" s="47"/>
      <c r="C406" s="46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6"/>
      <c r="B407" s="47"/>
      <c r="C407" s="46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6"/>
      <c r="B408" s="47"/>
      <c r="C408" s="46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6"/>
      <c r="B409" s="47"/>
      <c r="C409" s="46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6"/>
      <c r="B410" s="47"/>
      <c r="C410" s="46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6"/>
      <c r="B411" s="47"/>
      <c r="C411" s="46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6"/>
      <c r="B412" s="47"/>
      <c r="C412" s="46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6"/>
      <c r="B413" s="47"/>
      <c r="C413" s="46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6"/>
      <c r="B414" s="47"/>
      <c r="C414" s="46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6"/>
      <c r="B415" s="47"/>
      <c r="C415" s="46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6"/>
      <c r="B416" s="47"/>
      <c r="C416" s="46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6"/>
      <c r="B417" s="47"/>
      <c r="C417" s="46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6"/>
      <c r="B418" s="47"/>
      <c r="C418" s="46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6"/>
      <c r="B419" s="47"/>
      <c r="C419" s="46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6"/>
      <c r="B420" s="47"/>
      <c r="C420" s="46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6"/>
      <c r="B421" s="47"/>
      <c r="C421" s="46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6"/>
      <c r="B422" s="47"/>
      <c r="C422" s="46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6"/>
      <c r="B423" s="47"/>
      <c r="C423" s="46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6"/>
      <c r="B424" s="47"/>
      <c r="C424" s="46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6"/>
      <c r="B425" s="47"/>
      <c r="C425" s="46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6"/>
      <c r="B426" s="47"/>
      <c r="C426" s="46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6"/>
      <c r="B427" s="47"/>
      <c r="C427" s="46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6"/>
      <c r="B428" s="47"/>
      <c r="C428" s="46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6"/>
      <c r="B429" s="47"/>
      <c r="C429" s="46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6"/>
      <c r="B430" s="47"/>
      <c r="C430" s="46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6"/>
      <c r="B431" s="47"/>
      <c r="C431" s="46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6"/>
      <c r="B432" s="47"/>
      <c r="C432" s="46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6"/>
      <c r="B433" s="47"/>
      <c r="C433" s="46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6"/>
      <c r="B434" s="47"/>
      <c r="C434" s="46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6"/>
      <c r="B435" s="47"/>
      <c r="C435" s="46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6"/>
      <c r="B436" s="47"/>
      <c r="C436" s="46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6"/>
      <c r="B437" s="47"/>
      <c r="C437" s="46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6"/>
      <c r="B438" s="47"/>
      <c r="C438" s="46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6"/>
      <c r="B439" s="47"/>
      <c r="C439" s="46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6"/>
      <c r="B440" s="47"/>
      <c r="C440" s="46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6"/>
      <c r="B441" s="47"/>
      <c r="C441" s="46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6"/>
      <c r="B442" s="47"/>
      <c r="C442" s="46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6"/>
      <c r="B443" s="47"/>
      <c r="C443" s="46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6"/>
      <c r="B444" s="47"/>
      <c r="C444" s="46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6"/>
      <c r="B445" s="47"/>
      <c r="C445" s="46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6"/>
      <c r="B446" s="47"/>
      <c r="C446" s="46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6"/>
      <c r="B447" s="47"/>
      <c r="C447" s="46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6"/>
      <c r="B448" s="47"/>
      <c r="C448" s="46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6"/>
      <c r="B449" s="47"/>
      <c r="C449" s="46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6"/>
      <c r="B450" s="47"/>
      <c r="C450" s="46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6"/>
      <c r="B451" s="47"/>
      <c r="C451" s="46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6"/>
      <c r="B452" s="47"/>
      <c r="C452" s="46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6"/>
      <c r="B453" s="47"/>
      <c r="C453" s="46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6"/>
      <c r="B454" s="47"/>
      <c r="C454" s="46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6"/>
      <c r="B455" s="47"/>
      <c r="C455" s="46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6"/>
      <c r="B456" s="47"/>
      <c r="C456" s="46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6"/>
      <c r="B457" s="47"/>
      <c r="C457" s="46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6"/>
      <c r="B458" s="47"/>
      <c r="C458" s="46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6"/>
      <c r="B459" s="47"/>
      <c r="C459" s="46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6"/>
      <c r="B460" s="47"/>
      <c r="C460" s="46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6"/>
      <c r="B461" s="47"/>
      <c r="C461" s="46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6"/>
      <c r="B462" s="47"/>
      <c r="C462" s="46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6"/>
      <c r="B463" s="47"/>
      <c r="C463" s="46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6"/>
      <c r="B464" s="47"/>
      <c r="C464" s="46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6"/>
      <c r="B465" s="47"/>
      <c r="C465" s="46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6"/>
      <c r="B466" s="47"/>
      <c r="C466" s="46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6"/>
      <c r="B467" s="47"/>
      <c r="C467" s="46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6"/>
      <c r="B468" s="47"/>
      <c r="C468" s="46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6"/>
      <c r="B469" s="47"/>
      <c r="C469" s="46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6"/>
      <c r="B470" s="47"/>
      <c r="C470" s="46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6"/>
      <c r="B471" s="47"/>
      <c r="C471" s="46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6"/>
      <c r="B472" s="47"/>
      <c r="C472" s="46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6"/>
      <c r="B473" s="47"/>
      <c r="C473" s="46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6"/>
      <c r="B474" s="47"/>
      <c r="C474" s="46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6"/>
      <c r="B475" s="47"/>
      <c r="C475" s="46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6"/>
      <c r="B476" s="47"/>
      <c r="C476" s="46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6"/>
      <c r="B477" s="47"/>
      <c r="C477" s="46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6"/>
      <c r="B478" s="47"/>
      <c r="C478" s="46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6"/>
      <c r="B479" s="47"/>
      <c r="C479" s="46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6"/>
      <c r="B480" s="47"/>
      <c r="C480" s="46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6"/>
      <c r="B481" s="47"/>
      <c r="C481" s="46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6"/>
      <c r="B482" s="47"/>
      <c r="C482" s="46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6"/>
      <c r="B483" s="47"/>
      <c r="C483" s="46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6"/>
      <c r="B484" s="47"/>
      <c r="C484" s="46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6"/>
      <c r="B485" s="47"/>
      <c r="C485" s="46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6"/>
      <c r="B486" s="47"/>
      <c r="C486" s="46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6"/>
      <c r="B487" s="47"/>
      <c r="C487" s="46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6"/>
      <c r="B488" s="47"/>
      <c r="C488" s="46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6"/>
      <c r="B489" s="47"/>
      <c r="C489" s="46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6"/>
      <c r="B490" s="47"/>
      <c r="C490" s="46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6"/>
      <c r="B491" s="47"/>
      <c r="C491" s="46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6"/>
      <c r="B492" s="47"/>
      <c r="C492" s="46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6"/>
      <c r="B493" s="47"/>
      <c r="C493" s="46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6"/>
      <c r="B494" s="47"/>
      <c r="C494" s="46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6"/>
      <c r="B495" s="47"/>
      <c r="C495" s="46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6"/>
      <c r="B496" s="47"/>
      <c r="C496" s="46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6"/>
      <c r="B497" s="47"/>
      <c r="C497" s="46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6"/>
      <c r="B498" s="47"/>
      <c r="C498" s="46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6"/>
      <c r="B499" s="47"/>
      <c r="C499" s="46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6"/>
      <c r="B500" s="47"/>
      <c r="C500" s="46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6"/>
      <c r="B501" s="47"/>
      <c r="C501" s="46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6"/>
      <c r="B502" s="47"/>
      <c r="C502" s="46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6"/>
      <c r="B503" s="47"/>
      <c r="C503" s="46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6"/>
      <c r="B504" s="47"/>
      <c r="C504" s="46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6"/>
      <c r="B505" s="47"/>
      <c r="C505" s="46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6"/>
      <c r="B506" s="47"/>
      <c r="C506" s="46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6"/>
      <c r="B507" s="47"/>
      <c r="C507" s="46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6"/>
      <c r="B508" s="47"/>
      <c r="C508" s="46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6"/>
      <c r="B509" s="47"/>
      <c r="C509" s="46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6"/>
      <c r="B510" s="47"/>
      <c r="C510" s="46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6"/>
      <c r="B511" s="47"/>
      <c r="C511" s="46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6"/>
      <c r="B512" s="47"/>
      <c r="C512" s="46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6"/>
      <c r="B513" s="47"/>
      <c r="C513" s="46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6"/>
      <c r="B514" s="47"/>
      <c r="C514" s="46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6"/>
      <c r="B515" s="47"/>
      <c r="C515" s="46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6"/>
      <c r="B516" s="47"/>
      <c r="C516" s="46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6"/>
      <c r="B517" s="47"/>
      <c r="C517" s="46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6"/>
      <c r="B518" s="47"/>
      <c r="C518" s="46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6"/>
      <c r="B519" s="47"/>
      <c r="C519" s="46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6"/>
      <c r="B520" s="47"/>
      <c r="C520" s="46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6"/>
      <c r="B521" s="47"/>
      <c r="C521" s="46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6"/>
      <c r="B522" s="47"/>
      <c r="C522" s="46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6"/>
      <c r="B523" s="47"/>
      <c r="C523" s="46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6"/>
      <c r="B524" s="47"/>
      <c r="C524" s="46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6"/>
      <c r="B525" s="47"/>
      <c r="C525" s="46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6"/>
      <c r="B526" s="47"/>
      <c r="C526" s="46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6"/>
      <c r="B527" s="47"/>
      <c r="C527" s="46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6"/>
      <c r="B528" s="47"/>
      <c r="C528" s="46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6"/>
      <c r="B529" s="47"/>
      <c r="C529" s="46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6"/>
      <c r="B530" s="47"/>
      <c r="C530" s="46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6"/>
      <c r="B531" s="47"/>
      <c r="C531" s="46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6"/>
      <c r="B532" s="47"/>
      <c r="C532" s="46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6"/>
      <c r="B533" s="47"/>
      <c r="C533" s="46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6"/>
      <c r="B534" s="47"/>
      <c r="C534" s="46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6"/>
      <c r="B535" s="47"/>
      <c r="C535" s="46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6"/>
      <c r="B536" s="47"/>
      <c r="C536" s="46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6"/>
      <c r="B537" s="47"/>
      <c r="C537" s="46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6"/>
      <c r="B538" s="47"/>
      <c r="C538" s="46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6"/>
      <c r="B539" s="47"/>
      <c r="C539" s="46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6"/>
      <c r="B540" s="47"/>
      <c r="C540" s="46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6"/>
      <c r="B541" s="47"/>
      <c r="C541" s="46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6"/>
      <c r="B542" s="47"/>
      <c r="C542" s="46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6"/>
      <c r="B543" s="47"/>
      <c r="C543" s="46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6"/>
      <c r="B544" s="47"/>
      <c r="C544" s="46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6"/>
      <c r="B545" s="47"/>
      <c r="C545" s="46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6"/>
      <c r="B546" s="47"/>
      <c r="C546" s="46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6"/>
      <c r="B547" s="47"/>
      <c r="C547" s="46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6"/>
      <c r="B548" s="47"/>
      <c r="C548" s="46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6"/>
      <c r="B549" s="47"/>
      <c r="C549" s="46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6"/>
      <c r="B550" s="47"/>
      <c r="C550" s="46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6"/>
      <c r="B551" s="47"/>
      <c r="C551" s="46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6"/>
      <c r="B552" s="47"/>
      <c r="C552" s="46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6"/>
      <c r="B553" s="47"/>
      <c r="C553" s="46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6"/>
      <c r="B554" s="47"/>
      <c r="C554" s="46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6"/>
      <c r="B555" s="47"/>
      <c r="C555" s="46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6"/>
      <c r="B556" s="47"/>
      <c r="C556" s="46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6"/>
      <c r="B557" s="47"/>
      <c r="C557" s="46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6"/>
      <c r="B558" s="47"/>
      <c r="C558" s="46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6"/>
      <c r="B559" s="47"/>
      <c r="C559" s="46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6"/>
      <c r="B560" s="47"/>
      <c r="C560" s="46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6"/>
      <c r="B561" s="47"/>
      <c r="C561" s="46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6"/>
      <c r="B562" s="47"/>
      <c r="C562" s="46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6"/>
      <c r="B563" s="47"/>
      <c r="C563" s="46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6"/>
      <c r="B564" s="47"/>
      <c r="C564" s="46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6"/>
      <c r="B565" s="47"/>
      <c r="C565" s="46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6"/>
      <c r="B566" s="47"/>
      <c r="C566" s="46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6"/>
      <c r="B567" s="47"/>
      <c r="C567" s="46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6"/>
      <c r="B568" s="47"/>
      <c r="C568" s="46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6"/>
      <c r="B569" s="47"/>
      <c r="C569" s="46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6"/>
      <c r="B570" s="47"/>
      <c r="C570" s="46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6"/>
      <c r="B571" s="47"/>
      <c r="C571" s="46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6"/>
      <c r="B572" s="47"/>
      <c r="C572" s="46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6"/>
      <c r="B573" s="47"/>
      <c r="C573" s="46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6"/>
      <c r="B574" s="47"/>
      <c r="C574" s="46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6"/>
      <c r="B575" s="47"/>
      <c r="C575" s="46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6"/>
      <c r="B576" s="47"/>
      <c r="C576" s="46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6"/>
      <c r="B577" s="47"/>
      <c r="C577" s="46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6"/>
      <c r="B578" s="47"/>
      <c r="C578" s="46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6"/>
      <c r="B579" s="47"/>
      <c r="C579" s="46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6"/>
      <c r="B580" s="47"/>
      <c r="C580" s="46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6"/>
      <c r="B581" s="47"/>
      <c r="C581" s="46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6"/>
      <c r="B582" s="47"/>
      <c r="C582" s="46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6"/>
      <c r="B583" s="47"/>
      <c r="C583" s="46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6"/>
      <c r="B584" s="47"/>
      <c r="C584" s="46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6"/>
      <c r="B585" s="47"/>
      <c r="C585" s="46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6"/>
      <c r="B586" s="47"/>
      <c r="C586" s="46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6"/>
      <c r="B587" s="47"/>
      <c r="C587" s="46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6"/>
      <c r="B588" s="47"/>
      <c r="C588" s="46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6"/>
      <c r="B589" s="47"/>
      <c r="C589" s="46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6"/>
      <c r="B590" s="47"/>
      <c r="C590" s="46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6"/>
      <c r="B591" s="47"/>
      <c r="C591" s="46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6"/>
      <c r="B592" s="47"/>
      <c r="C592" s="46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6"/>
      <c r="B593" s="47"/>
      <c r="C593" s="46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6"/>
      <c r="B594" s="47"/>
      <c r="C594" s="46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6"/>
      <c r="B595" s="47"/>
      <c r="C595" s="46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6"/>
      <c r="B596" s="47"/>
      <c r="C596" s="46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6"/>
      <c r="B597" s="47"/>
      <c r="C597" s="46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6"/>
      <c r="B598" s="47"/>
      <c r="C598" s="46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6"/>
      <c r="B599" s="47"/>
      <c r="C599" s="46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6"/>
      <c r="B600" s="47"/>
      <c r="C600" s="46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6"/>
      <c r="B601" s="47"/>
      <c r="C601" s="46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6"/>
      <c r="B602" s="47"/>
      <c r="C602" s="46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6"/>
      <c r="B603" s="47"/>
      <c r="C603" s="46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6"/>
      <c r="B604" s="47"/>
      <c r="C604" s="46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6"/>
      <c r="B605" s="47"/>
      <c r="C605" s="46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6"/>
      <c r="B606" s="47"/>
      <c r="C606" s="46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6"/>
      <c r="B607" s="47"/>
      <c r="C607" s="46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6"/>
      <c r="B608" s="47"/>
      <c r="C608" s="46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6"/>
      <c r="B609" s="47"/>
      <c r="C609" s="46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6"/>
      <c r="B610" s="47"/>
      <c r="C610" s="46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6"/>
      <c r="B611" s="47"/>
      <c r="C611" s="46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6"/>
      <c r="B612" s="47"/>
      <c r="C612" s="46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6"/>
      <c r="B613" s="47"/>
      <c r="C613" s="46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6"/>
      <c r="B614" s="47"/>
      <c r="C614" s="46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6"/>
      <c r="B615" s="47"/>
      <c r="C615" s="46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6"/>
      <c r="B616" s="47"/>
      <c r="C616" s="46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6"/>
      <c r="B617" s="47"/>
      <c r="C617" s="46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6"/>
      <c r="B618" s="47"/>
      <c r="C618" s="46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6"/>
      <c r="B619" s="47"/>
      <c r="C619" s="46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6"/>
      <c r="B620" s="47"/>
      <c r="C620" s="46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6"/>
      <c r="B621" s="47"/>
      <c r="C621" s="46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6"/>
      <c r="B622" s="47"/>
      <c r="C622" s="46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6"/>
      <c r="B623" s="47"/>
      <c r="C623" s="46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6"/>
      <c r="B624" s="47"/>
      <c r="C624" s="46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6"/>
      <c r="B625" s="47"/>
      <c r="C625" s="46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6"/>
      <c r="B626" s="47"/>
      <c r="C626" s="46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6"/>
      <c r="B627" s="47"/>
      <c r="C627" s="46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6"/>
      <c r="B628" s="47"/>
      <c r="C628" s="46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6"/>
      <c r="B629" s="47"/>
      <c r="C629" s="46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6"/>
      <c r="B630" s="47"/>
      <c r="C630" s="46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6"/>
      <c r="B631" s="47"/>
      <c r="C631" s="46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6"/>
      <c r="B632" s="47"/>
      <c r="C632" s="46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6"/>
      <c r="B633" s="47"/>
      <c r="C633" s="46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6"/>
      <c r="B634" s="47"/>
      <c r="C634" s="46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6"/>
      <c r="B635" s="47"/>
      <c r="C635" s="46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6"/>
      <c r="B636" s="47"/>
      <c r="C636" s="46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6"/>
      <c r="B637" s="47"/>
      <c r="C637" s="46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6"/>
      <c r="B638" s="47"/>
      <c r="C638" s="46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6"/>
      <c r="B639" s="47"/>
      <c r="C639" s="46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6"/>
      <c r="B640" s="47"/>
      <c r="C640" s="46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6"/>
      <c r="B641" s="47"/>
      <c r="C641" s="46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6"/>
      <c r="B642" s="47"/>
      <c r="C642" s="46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6"/>
      <c r="B643" s="47"/>
      <c r="C643" s="46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6"/>
      <c r="B644" s="47"/>
      <c r="C644" s="46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6"/>
      <c r="B645" s="47"/>
      <c r="C645" s="46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6"/>
      <c r="B646" s="47"/>
      <c r="C646" s="46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6"/>
      <c r="B647" s="47"/>
      <c r="C647" s="46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6"/>
      <c r="B648" s="47"/>
      <c r="C648" s="46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6"/>
      <c r="B649" s="47"/>
      <c r="C649" s="46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6"/>
      <c r="B650" s="47"/>
      <c r="C650" s="46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6"/>
      <c r="B651" s="47"/>
      <c r="C651" s="46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6"/>
      <c r="B652" s="47"/>
      <c r="C652" s="46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6"/>
      <c r="B653" s="47"/>
      <c r="C653" s="46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6"/>
      <c r="B654" s="47"/>
      <c r="C654" s="46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6"/>
      <c r="B655" s="47"/>
      <c r="C655" s="46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6"/>
      <c r="B656" s="47"/>
      <c r="C656" s="46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6"/>
      <c r="B657" s="47"/>
      <c r="C657" s="46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6"/>
      <c r="B658" s="47"/>
      <c r="C658" s="46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6"/>
      <c r="B659" s="47"/>
      <c r="C659" s="46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6"/>
      <c r="B660" s="47"/>
      <c r="C660" s="46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6"/>
      <c r="B661" s="47"/>
      <c r="C661" s="46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6"/>
      <c r="B662" s="47"/>
      <c r="C662" s="46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6"/>
      <c r="B663" s="47"/>
      <c r="C663" s="46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6"/>
      <c r="B664" s="47"/>
      <c r="C664" s="46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6"/>
      <c r="B665" s="47"/>
      <c r="C665" s="46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6"/>
      <c r="B666" s="47"/>
      <c r="C666" s="46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6"/>
      <c r="B667" s="47"/>
      <c r="C667" s="46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6"/>
      <c r="B668" s="47"/>
      <c r="C668" s="46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6"/>
      <c r="B669" s="47"/>
      <c r="C669" s="46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6"/>
      <c r="B670" s="47"/>
      <c r="C670" s="46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6"/>
      <c r="B671" s="47"/>
      <c r="C671" s="46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6"/>
      <c r="B672" s="47"/>
      <c r="C672" s="46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6"/>
      <c r="B673" s="47"/>
      <c r="C673" s="46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6"/>
      <c r="B674" s="47"/>
      <c r="C674" s="46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6"/>
      <c r="B675" s="47"/>
      <c r="C675" s="46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6"/>
      <c r="B676" s="47"/>
      <c r="C676" s="46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6"/>
      <c r="B677" s="47"/>
      <c r="C677" s="46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6"/>
      <c r="B678" s="47"/>
      <c r="C678" s="46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6"/>
      <c r="B679" s="47"/>
      <c r="C679" s="46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6"/>
      <c r="B680" s="47"/>
      <c r="C680" s="46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6"/>
      <c r="B681" s="47"/>
      <c r="C681" s="46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6"/>
      <c r="B682" s="47"/>
      <c r="C682" s="46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6"/>
      <c r="B683" s="47"/>
      <c r="C683" s="46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6"/>
      <c r="B684" s="47"/>
      <c r="C684" s="46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6"/>
      <c r="B685" s="47"/>
      <c r="C685" s="46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6"/>
      <c r="B686" s="47"/>
      <c r="C686" s="46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6"/>
      <c r="B687" s="47"/>
      <c r="C687" s="46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6"/>
      <c r="B688" s="47"/>
      <c r="C688" s="46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6"/>
      <c r="B689" s="47"/>
      <c r="C689" s="46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6"/>
      <c r="B690" s="47"/>
      <c r="C690" s="46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6"/>
      <c r="B691" s="47"/>
      <c r="C691" s="46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6"/>
      <c r="B692" s="47"/>
      <c r="C692" s="46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6"/>
      <c r="B693" s="47"/>
      <c r="C693" s="46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6"/>
      <c r="B694" s="47"/>
      <c r="C694" s="46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6"/>
      <c r="B695" s="47"/>
      <c r="C695" s="46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6"/>
      <c r="B696" s="47"/>
      <c r="C696" s="46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6"/>
      <c r="B697" s="47"/>
      <c r="C697" s="46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6"/>
      <c r="B698" s="47"/>
      <c r="C698" s="46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6"/>
      <c r="B699" s="47"/>
      <c r="C699" s="46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6"/>
      <c r="B700" s="47"/>
      <c r="C700" s="46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6"/>
      <c r="B701" s="47"/>
      <c r="C701" s="46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6"/>
      <c r="B702" s="47"/>
      <c r="C702" s="46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6"/>
      <c r="B703" s="47"/>
      <c r="C703" s="46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6"/>
      <c r="B704" s="47"/>
      <c r="C704" s="46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6"/>
      <c r="B705" s="47"/>
      <c r="C705" s="46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6"/>
      <c r="B706" s="47"/>
      <c r="C706" s="46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6"/>
      <c r="B707" s="47"/>
      <c r="C707" s="46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6"/>
      <c r="B708" s="47"/>
      <c r="C708" s="46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6"/>
      <c r="B709" s="47"/>
      <c r="C709" s="46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6"/>
      <c r="B710" s="47"/>
      <c r="C710" s="46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6"/>
      <c r="B711" s="47"/>
      <c r="C711" s="46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6"/>
      <c r="B712" s="47"/>
      <c r="C712" s="46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6"/>
      <c r="B713" s="47"/>
      <c r="C713" s="46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6"/>
      <c r="B714" s="47"/>
      <c r="C714" s="46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6"/>
      <c r="B715" s="47"/>
      <c r="C715" s="46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6"/>
      <c r="B716" s="47"/>
      <c r="C716" s="46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6"/>
      <c r="B717" s="47"/>
      <c r="C717" s="46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6"/>
      <c r="B718" s="47"/>
      <c r="C718" s="46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6"/>
      <c r="B719" s="47"/>
      <c r="C719" s="46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6"/>
      <c r="B720" s="47"/>
      <c r="C720" s="46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6"/>
      <c r="B721" s="47"/>
      <c r="C721" s="46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6"/>
      <c r="B722" s="47"/>
      <c r="C722" s="46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6"/>
      <c r="B723" s="47"/>
      <c r="C723" s="46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6"/>
      <c r="B724" s="47"/>
      <c r="C724" s="46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6"/>
      <c r="B725" s="47"/>
      <c r="C725" s="46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6"/>
      <c r="B726" s="47"/>
      <c r="C726" s="46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6"/>
      <c r="B727" s="47"/>
      <c r="C727" s="46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6"/>
      <c r="B728" s="47"/>
      <c r="C728" s="46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6"/>
      <c r="B729" s="47"/>
      <c r="C729" s="46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6"/>
      <c r="B730" s="47"/>
      <c r="C730" s="46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6"/>
      <c r="B731" s="47"/>
      <c r="C731" s="46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6"/>
      <c r="B732" s="47"/>
      <c r="C732" s="46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6"/>
      <c r="B733" s="47"/>
      <c r="C733" s="46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6"/>
      <c r="B734" s="47"/>
      <c r="C734" s="46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6"/>
      <c r="B735" s="47"/>
      <c r="C735" s="46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6"/>
      <c r="B736" s="47"/>
      <c r="C736" s="46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6"/>
      <c r="B737" s="47"/>
      <c r="C737" s="46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6"/>
      <c r="B738" s="47"/>
      <c r="C738" s="46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6"/>
      <c r="B739" s="47"/>
      <c r="C739" s="46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6"/>
      <c r="B740" s="47"/>
      <c r="C740" s="46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6"/>
      <c r="B741" s="47"/>
      <c r="C741" s="46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6"/>
      <c r="B742" s="47"/>
      <c r="C742" s="46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6"/>
      <c r="B743" s="47"/>
      <c r="C743" s="46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6"/>
      <c r="B744" s="47"/>
      <c r="C744" s="46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6"/>
      <c r="B745" s="47"/>
      <c r="C745" s="46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6"/>
      <c r="B746" s="47"/>
      <c r="C746" s="46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6"/>
      <c r="B747" s="47"/>
      <c r="C747" s="46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6"/>
      <c r="B748" s="47"/>
      <c r="C748" s="46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6"/>
      <c r="B749" s="47"/>
      <c r="C749" s="46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6"/>
      <c r="B750" s="47"/>
      <c r="C750" s="46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6"/>
      <c r="B751" s="47"/>
      <c r="C751" s="46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6"/>
      <c r="B752" s="47"/>
      <c r="C752" s="46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6"/>
      <c r="B753" s="47"/>
      <c r="C753" s="46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6"/>
      <c r="B754" s="47"/>
      <c r="C754" s="46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6"/>
      <c r="B755" s="47"/>
      <c r="C755" s="46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6"/>
      <c r="B756" s="47"/>
      <c r="C756" s="46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6"/>
      <c r="B757" s="47"/>
      <c r="C757" s="46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6"/>
      <c r="B758" s="47"/>
      <c r="C758" s="46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6"/>
      <c r="B759" s="47"/>
      <c r="C759" s="46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6"/>
      <c r="B760" s="47"/>
      <c r="C760" s="46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6"/>
      <c r="B761" s="47"/>
      <c r="C761" s="46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6"/>
      <c r="B762" s="47"/>
      <c r="C762" s="46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6"/>
      <c r="B763" s="47"/>
      <c r="C763" s="46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6"/>
      <c r="B764" s="47"/>
      <c r="C764" s="46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6"/>
      <c r="B765" s="47"/>
      <c r="C765" s="46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6"/>
      <c r="B766" s="47"/>
      <c r="C766" s="46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6"/>
      <c r="B767" s="47"/>
      <c r="C767" s="46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6"/>
      <c r="B768" s="47"/>
      <c r="C768" s="46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6"/>
      <c r="B769" s="47"/>
      <c r="C769" s="46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6"/>
      <c r="B770" s="47"/>
      <c r="C770" s="46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6"/>
      <c r="B771" s="47"/>
      <c r="C771" s="46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6"/>
      <c r="B772" s="47"/>
      <c r="C772" s="46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6"/>
      <c r="B773" s="47"/>
      <c r="C773" s="46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6"/>
      <c r="B774" s="47"/>
      <c r="C774" s="46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6"/>
      <c r="B775" s="47"/>
      <c r="C775" s="46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6"/>
      <c r="B776" s="47"/>
      <c r="C776" s="46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6"/>
      <c r="B777" s="47"/>
      <c r="C777" s="46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6"/>
      <c r="B778" s="47"/>
      <c r="C778" s="46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6"/>
      <c r="B779" s="47"/>
      <c r="C779" s="46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6"/>
      <c r="B780" s="47"/>
      <c r="C780" s="46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6"/>
      <c r="B781" s="47"/>
      <c r="C781" s="46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6"/>
      <c r="B782" s="47"/>
      <c r="C782" s="46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6"/>
      <c r="B783" s="47"/>
      <c r="C783" s="46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6"/>
      <c r="B784" s="47"/>
      <c r="C784" s="46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6"/>
      <c r="B785" s="47"/>
      <c r="C785" s="46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6"/>
      <c r="B786" s="47"/>
      <c r="C786" s="46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6"/>
      <c r="B787" s="47"/>
      <c r="C787" s="46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6"/>
      <c r="B788" s="47"/>
      <c r="C788" s="46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6"/>
      <c r="B789" s="47"/>
      <c r="C789" s="46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6"/>
      <c r="B790" s="47"/>
      <c r="C790" s="46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6"/>
      <c r="B791" s="47"/>
      <c r="C791" s="46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6"/>
      <c r="B792" s="47"/>
      <c r="C792" s="46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6"/>
      <c r="B793" s="47"/>
      <c r="C793" s="46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6"/>
      <c r="B794" s="47"/>
      <c r="C794" s="46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6"/>
      <c r="B795" s="47"/>
      <c r="C795" s="46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6"/>
      <c r="B796" s="47"/>
      <c r="C796" s="46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6"/>
      <c r="B797" s="47"/>
      <c r="C797" s="46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6"/>
      <c r="B798" s="47"/>
      <c r="C798" s="46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6"/>
      <c r="B799" s="47"/>
      <c r="C799" s="46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6"/>
      <c r="B800" s="47"/>
      <c r="C800" s="46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6"/>
      <c r="B801" s="47"/>
      <c r="C801" s="46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6"/>
      <c r="B802" s="47"/>
      <c r="C802" s="46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6"/>
      <c r="B803" s="47"/>
      <c r="C803" s="46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6"/>
      <c r="B804" s="47"/>
      <c r="C804" s="46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6"/>
      <c r="B805" s="47"/>
      <c r="C805" s="46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6"/>
      <c r="B806" s="47"/>
      <c r="C806" s="46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6"/>
      <c r="B807" s="47"/>
      <c r="C807" s="46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6"/>
      <c r="B808" s="47"/>
      <c r="C808" s="46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6"/>
      <c r="B809" s="47"/>
      <c r="C809" s="46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6"/>
      <c r="B810" s="47"/>
      <c r="C810" s="46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6"/>
      <c r="B811" s="47"/>
      <c r="C811" s="46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6"/>
      <c r="B812" s="47"/>
      <c r="C812" s="46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6"/>
      <c r="B813" s="47"/>
      <c r="C813" s="46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6"/>
      <c r="B814" s="47"/>
      <c r="C814" s="46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6"/>
      <c r="B815" s="47"/>
      <c r="C815" s="46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6"/>
      <c r="B816" s="47"/>
      <c r="C816" s="46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6"/>
      <c r="B817" s="47"/>
      <c r="C817" s="46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6"/>
      <c r="B818" s="47"/>
      <c r="C818" s="46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6"/>
      <c r="B819" s="47"/>
      <c r="C819" s="46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6"/>
      <c r="B820" s="47"/>
      <c r="C820" s="46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6"/>
      <c r="B821" s="47"/>
      <c r="C821" s="46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6"/>
      <c r="B822" s="47"/>
      <c r="C822" s="46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6"/>
      <c r="B823" s="47"/>
      <c r="C823" s="46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6"/>
      <c r="B824" s="47"/>
      <c r="C824" s="46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6"/>
      <c r="B825" s="47"/>
      <c r="C825" s="46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6"/>
      <c r="B826" s="47"/>
      <c r="C826" s="46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6"/>
      <c r="B827" s="47"/>
      <c r="C827" s="46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6"/>
      <c r="B828" s="47"/>
      <c r="C828" s="46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6"/>
      <c r="B829" s="47"/>
      <c r="C829" s="46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6"/>
      <c r="B830" s="47"/>
      <c r="C830" s="46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6"/>
      <c r="B831" s="47"/>
      <c r="C831" s="46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6"/>
      <c r="B832" s="47"/>
      <c r="C832" s="46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6"/>
      <c r="B833" s="47"/>
      <c r="C833" s="46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6"/>
      <c r="B834" s="47"/>
      <c r="C834" s="46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6"/>
      <c r="B835" s="47"/>
      <c r="C835" s="46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6"/>
      <c r="B836" s="47"/>
      <c r="C836" s="46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6"/>
      <c r="B837" s="47"/>
      <c r="C837" s="46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6"/>
      <c r="B838" s="47"/>
      <c r="C838" s="46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6"/>
      <c r="B839" s="47"/>
      <c r="C839" s="46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6"/>
      <c r="B840" s="47"/>
      <c r="C840" s="46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6"/>
      <c r="B841" s="47"/>
      <c r="C841" s="46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6"/>
      <c r="B842" s="47"/>
      <c r="C842" s="46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6"/>
      <c r="B843" s="47"/>
      <c r="C843" s="46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6"/>
      <c r="B844" s="47"/>
      <c r="C844" s="46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6"/>
      <c r="B845" s="47"/>
      <c r="C845" s="46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6"/>
      <c r="B846" s="47"/>
      <c r="C846" s="46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6"/>
      <c r="B847" s="47"/>
      <c r="C847" s="46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6"/>
      <c r="B848" s="47"/>
      <c r="C848" s="46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6"/>
      <c r="B849" s="47"/>
      <c r="C849" s="46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6"/>
      <c r="B850" s="47"/>
      <c r="C850" s="46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6"/>
      <c r="B851" s="47"/>
      <c r="C851" s="46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6"/>
      <c r="B852" s="47"/>
      <c r="C852" s="46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6"/>
      <c r="B853" s="47"/>
      <c r="C853" s="46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6"/>
      <c r="B854" s="47"/>
      <c r="C854" s="46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6"/>
      <c r="B855" s="47"/>
      <c r="C855" s="46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6"/>
      <c r="B856" s="47"/>
      <c r="C856" s="46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6"/>
      <c r="B857" s="47"/>
      <c r="C857" s="46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6"/>
      <c r="B858" s="47"/>
      <c r="C858" s="46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6"/>
      <c r="B859" s="47"/>
      <c r="C859" s="46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6"/>
      <c r="B860" s="47"/>
      <c r="C860" s="46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6"/>
      <c r="B861" s="47"/>
      <c r="C861" s="46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6"/>
      <c r="B862" s="47"/>
      <c r="C862" s="46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6"/>
      <c r="B863" s="47"/>
      <c r="C863" s="46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6"/>
      <c r="B864" s="47"/>
      <c r="C864" s="46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6"/>
      <c r="B865" s="47"/>
      <c r="C865" s="46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6"/>
      <c r="B866" s="47"/>
      <c r="C866" s="46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6"/>
      <c r="B867" s="47"/>
      <c r="C867" s="46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6"/>
      <c r="B868" s="47"/>
      <c r="C868" s="46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6"/>
      <c r="B869" s="47"/>
      <c r="C869" s="46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6"/>
      <c r="B870" s="47"/>
      <c r="C870" s="46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6"/>
      <c r="B871" s="47"/>
      <c r="C871" s="46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6"/>
      <c r="B872" s="47"/>
      <c r="C872" s="46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6"/>
      <c r="B873" s="47"/>
      <c r="C873" s="46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6"/>
      <c r="B874" s="47"/>
      <c r="C874" s="46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6"/>
      <c r="B875" s="47"/>
      <c r="C875" s="46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6"/>
      <c r="B876" s="47"/>
      <c r="C876" s="46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6"/>
      <c r="B877" s="47"/>
      <c r="C877" s="46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6"/>
      <c r="B878" s="47"/>
      <c r="C878" s="46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6"/>
      <c r="B879" s="47"/>
      <c r="C879" s="46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6"/>
      <c r="B880" s="47"/>
      <c r="C880" s="46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6"/>
      <c r="B881" s="47"/>
      <c r="C881" s="46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6"/>
      <c r="B882" s="47"/>
      <c r="C882" s="46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6"/>
      <c r="B883" s="47"/>
      <c r="C883" s="46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6"/>
      <c r="B884" s="47"/>
      <c r="C884" s="46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6"/>
      <c r="B885" s="47"/>
      <c r="C885" s="46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6"/>
      <c r="B886" s="47"/>
      <c r="C886" s="46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6"/>
      <c r="B887" s="47"/>
      <c r="C887" s="46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6"/>
      <c r="B888" s="47"/>
      <c r="C888" s="46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6"/>
      <c r="B889" s="47"/>
      <c r="C889" s="46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6"/>
      <c r="B890" s="47"/>
      <c r="C890" s="46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6"/>
      <c r="B891" s="47"/>
      <c r="C891" s="46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6"/>
      <c r="B892" s="47"/>
      <c r="C892" s="46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6"/>
      <c r="B893" s="47"/>
      <c r="C893" s="46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6"/>
      <c r="B894" s="47"/>
      <c r="C894" s="46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6"/>
      <c r="B895" s="47"/>
      <c r="C895" s="46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6"/>
      <c r="B896" s="47"/>
      <c r="C896" s="46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6"/>
      <c r="B897" s="47"/>
      <c r="C897" s="46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6"/>
      <c r="B898" s="47"/>
      <c r="C898" s="46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6"/>
      <c r="B899" s="47"/>
      <c r="C899" s="46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6"/>
      <c r="B900" s="47"/>
      <c r="C900" s="46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6"/>
      <c r="B901" s="47"/>
      <c r="C901" s="46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6"/>
      <c r="B902" s="47"/>
      <c r="C902" s="46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6"/>
      <c r="B903" s="47"/>
      <c r="C903" s="46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6"/>
      <c r="B904" s="47"/>
      <c r="C904" s="46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6"/>
      <c r="B905" s="47"/>
      <c r="C905" s="46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6"/>
      <c r="B906" s="47"/>
      <c r="C906" s="46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6"/>
      <c r="B907" s="47"/>
      <c r="C907" s="46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6"/>
      <c r="B908" s="47"/>
      <c r="C908" s="46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6"/>
      <c r="B909" s="47"/>
      <c r="C909" s="46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6"/>
      <c r="B910" s="47"/>
      <c r="C910" s="46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6"/>
      <c r="B911" s="47"/>
      <c r="C911" s="46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6"/>
      <c r="B912" s="47"/>
      <c r="C912" s="46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6"/>
      <c r="B913" s="47"/>
      <c r="C913" s="46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6"/>
      <c r="B914" s="47"/>
      <c r="C914" s="46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6"/>
      <c r="B915" s="47"/>
      <c r="C915" s="46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6"/>
      <c r="B916" s="47"/>
      <c r="C916" s="46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6"/>
      <c r="B917" s="47"/>
      <c r="C917" s="46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6"/>
      <c r="B918" s="47"/>
      <c r="C918" s="46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6"/>
      <c r="B919" s="47"/>
      <c r="C919" s="46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6"/>
      <c r="B920" s="47"/>
      <c r="C920" s="46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6"/>
      <c r="B921" s="47"/>
      <c r="C921" s="46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6"/>
      <c r="B922" s="47"/>
      <c r="C922" s="46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6"/>
      <c r="B923" s="47"/>
      <c r="C923" s="46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6"/>
      <c r="B924" s="47"/>
      <c r="C924" s="46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6"/>
      <c r="B925" s="47"/>
      <c r="C925" s="46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6"/>
      <c r="B926" s="47"/>
      <c r="C926" s="46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6"/>
      <c r="B927" s="47"/>
      <c r="C927" s="46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6"/>
      <c r="B928" s="47"/>
      <c r="C928" s="46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6"/>
      <c r="B929" s="47"/>
      <c r="C929" s="46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6"/>
      <c r="B930" s="47"/>
      <c r="C930" s="46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6"/>
      <c r="B931" s="47"/>
      <c r="C931" s="46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6"/>
      <c r="B932" s="47"/>
      <c r="C932" s="46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6"/>
      <c r="B933" s="47"/>
      <c r="C933" s="46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6"/>
      <c r="B934" s="47"/>
      <c r="C934" s="46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6"/>
      <c r="B935" s="47"/>
      <c r="C935" s="46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6"/>
      <c r="B936" s="47"/>
      <c r="C936" s="46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6"/>
      <c r="B937" s="47"/>
      <c r="C937" s="46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6"/>
      <c r="B938" s="47"/>
      <c r="C938" s="46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6"/>
      <c r="B939" s="47"/>
      <c r="C939" s="46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6"/>
      <c r="B940" s="47"/>
      <c r="C940" s="46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6"/>
      <c r="B941" s="47"/>
      <c r="C941" s="46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6"/>
      <c r="B942" s="47"/>
      <c r="C942" s="46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6"/>
      <c r="B943" s="47"/>
      <c r="C943" s="46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6"/>
      <c r="B944" s="47"/>
      <c r="C944" s="46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6"/>
      <c r="B945" s="47"/>
      <c r="C945" s="46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6"/>
      <c r="B946" s="47"/>
      <c r="C946" s="46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6"/>
      <c r="B947" s="47"/>
      <c r="C947" s="46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6"/>
      <c r="B948" s="47"/>
      <c r="C948" s="46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6"/>
      <c r="B949" s="47"/>
      <c r="C949" s="46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6"/>
      <c r="B950" s="47"/>
      <c r="C950" s="46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6"/>
      <c r="B951" s="47"/>
      <c r="C951" s="46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6"/>
      <c r="B952" s="47"/>
      <c r="C952" s="46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6"/>
      <c r="B953" s="47"/>
      <c r="C953" s="46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6"/>
      <c r="B954" s="47"/>
      <c r="C954" s="46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6"/>
      <c r="B955" s="47"/>
      <c r="C955" s="46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6"/>
      <c r="B956" s="47"/>
      <c r="C956" s="46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6"/>
      <c r="B957" s="47"/>
      <c r="C957" s="46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6"/>
      <c r="B958" s="47"/>
      <c r="C958" s="46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6"/>
      <c r="B959" s="47"/>
      <c r="C959" s="46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6"/>
      <c r="B960" s="47"/>
      <c r="C960" s="46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6"/>
      <c r="B961" s="47"/>
      <c r="C961" s="46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6"/>
      <c r="B962" s="47"/>
      <c r="C962" s="46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6"/>
      <c r="B963" s="47"/>
      <c r="C963" s="46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6"/>
      <c r="B964" s="47"/>
      <c r="C964" s="46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6"/>
      <c r="B965" s="47"/>
      <c r="C965" s="46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6"/>
      <c r="B966" s="47"/>
      <c r="C966" s="46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6"/>
      <c r="B967" s="47"/>
      <c r="C967" s="46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6"/>
      <c r="B968" s="47"/>
      <c r="C968" s="46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6"/>
      <c r="B969" s="47"/>
      <c r="C969" s="46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6"/>
      <c r="B970" s="47"/>
      <c r="C970" s="46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6"/>
      <c r="B971" s="47"/>
      <c r="C971" s="46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6"/>
      <c r="B972" s="47"/>
      <c r="C972" s="46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6"/>
      <c r="B973" s="47"/>
      <c r="C973" s="46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6"/>
      <c r="B974" s="47"/>
      <c r="C974" s="46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6"/>
      <c r="B975" s="47"/>
      <c r="C975" s="46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6"/>
      <c r="B976" s="47"/>
      <c r="C976" s="46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6"/>
      <c r="B977" s="47"/>
      <c r="C977" s="46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6"/>
      <c r="B978" s="47"/>
      <c r="C978" s="46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6"/>
      <c r="B979" s="47"/>
      <c r="C979" s="46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6"/>
      <c r="B980" s="47"/>
      <c r="C980" s="46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6"/>
      <c r="B981" s="47"/>
      <c r="C981" s="46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6"/>
      <c r="B982" s="47"/>
      <c r="C982" s="46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6"/>
      <c r="B983" s="47"/>
      <c r="C983" s="46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6"/>
      <c r="B984" s="47"/>
      <c r="C984" s="46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6"/>
      <c r="B985" s="47"/>
      <c r="C985" s="46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6"/>
      <c r="B986" s="47"/>
      <c r="C986" s="46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6"/>
      <c r="B987" s="47"/>
      <c r="C987" s="46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6"/>
      <c r="B988" s="47"/>
      <c r="C988" s="46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6"/>
      <c r="B989" s="47"/>
      <c r="C989" s="46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6"/>
      <c r="B990" s="47"/>
      <c r="C990" s="46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6"/>
      <c r="B991" s="47"/>
      <c r="C991" s="46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6"/>
      <c r="B992" s="47"/>
      <c r="C992" s="46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6"/>
      <c r="B993" s="47"/>
      <c r="C993" s="46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6"/>
      <c r="B994" s="47"/>
      <c r="C994" s="46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6"/>
      <c r="B995" s="47"/>
      <c r="C995" s="46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6"/>
      <c r="B996" s="47"/>
      <c r="C996" s="46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6"/>
      <c r="B997" s="47"/>
      <c r="C997" s="46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6"/>
      <c r="B998" s="47"/>
      <c r="C998" s="46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6"/>
      <c r="B999" s="47"/>
      <c r="C999" s="46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6"/>
      <c r="B1000" s="47"/>
      <c r="C1000" s="46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49" t="s">
        <v>69</v>
      </c>
    </row>
    <row r="23">
      <c r="A23" s="49" t="s">
        <v>70</v>
      </c>
    </row>
    <row r="43">
      <c r="A43" s="49" t="s">
        <v>71</v>
      </c>
    </row>
    <row r="64">
      <c r="A64" s="49" t="s">
        <v>72</v>
      </c>
    </row>
  </sheetData>
  <drawing r:id="rId1"/>
</worksheet>
</file>