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to\Documents\UNI\THESIS\Dataset\Povertà\"/>
    </mc:Choice>
  </mc:AlternateContent>
  <xr:revisionPtr revIDLastSave="0" documentId="13_ncr:1_{57E02737-59CD-420D-85D7-519551935C1A}" xr6:coauthVersionLast="47" xr6:coauthVersionMax="47" xr10:uidLastSave="{00000000-0000-0000-0000-000000000000}"/>
  <bookViews>
    <workbookView xWindow="-110" yWindow="-110" windowWidth="19420" windowHeight="10300" activeTab="1" xr2:uid="{6CA98651-AEAB-424B-A2DD-7BDE13B848D9}"/>
  </bookViews>
  <sheets>
    <sheet name="full" sheetId="1" r:id="rId1"/>
    <sheet name="Foglio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P10" i="2"/>
  <c r="P9" i="2"/>
  <c r="P8" i="2"/>
  <c r="P7" i="2"/>
  <c r="P6" i="2"/>
  <c r="P5" i="2"/>
  <c r="P4" i="2"/>
  <c r="P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Vittoria Piatti</author>
  </authors>
  <commentList>
    <comment ref="A1" authorId="0" shapeId="0" xr:uid="{F43B26D0-4CBF-45EF-BB4C-13950DD03D4F}">
      <text>
        <r>
          <rPr>
            <b/>
            <sz val="9"/>
            <color indexed="81"/>
            <rFont val="Tahoma"/>
            <charset val="1"/>
          </rPr>
          <t>Vittoria Piatti:</t>
        </r>
        <r>
          <rPr>
            <sz val="9"/>
            <color indexed="81"/>
            <rFont val="Tahoma"/>
            <charset val="1"/>
          </rPr>
          <t xml:space="preserve">
Dati resi machine readable dal report https://www.istat.it/it/files/2022/06/Report_Povert%C3%A0_2021_14-06.pdf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Vittoria Piatti</author>
  </authors>
  <commentList>
    <comment ref="A1" authorId="0" shapeId="0" xr:uid="{6DBFCCB7-D0ED-4F51-AAEE-97199E36D2D4}">
      <text>
        <r>
          <rPr>
            <b/>
            <sz val="9"/>
            <color indexed="81"/>
            <rFont val="Tahoma"/>
            <charset val="1"/>
          </rPr>
          <t>Vittoria Piatti:</t>
        </r>
        <r>
          <rPr>
            <sz val="9"/>
            <color indexed="81"/>
            <rFont val="Tahoma"/>
            <charset val="1"/>
          </rPr>
          <t xml:space="preserve">
Dati resi machine readable dal report https://www.istat.it/it/files/2022/06/Report_Povert%C3%A0_2021_14-06.pdf</t>
        </r>
      </text>
    </comment>
  </commentList>
</comments>
</file>

<file path=xl/sharedStrings.xml><?xml version="1.0" encoding="utf-8"?>
<sst xmlns="http://schemas.openxmlformats.org/spreadsheetml/2006/main" count="380" uniqueCount="76">
  <si>
    <t>1componente18-59</t>
  </si>
  <si>
    <t>1comp.60-74</t>
  </si>
  <si>
    <t>1comp.75+</t>
  </si>
  <si>
    <t>2comp.18-59</t>
  </si>
  <si>
    <t>2comp.60-74</t>
  </si>
  <si>
    <t>2comp.75+</t>
  </si>
  <si>
    <t>1comp.60-74_1comp.75+</t>
  </si>
  <si>
    <t>1comp.18-59_1comp.75+</t>
  </si>
  <si>
    <t>1comp.18-59_1comp.60-74</t>
  </si>
  <si>
    <t>1comp.11-17_1comp.18-59</t>
  </si>
  <si>
    <t>1comp.4-10_1comp.18-59</t>
  </si>
  <si>
    <t>1comp.18-59_2comp.75+</t>
  </si>
  <si>
    <t>1comp.18-59_1comp.60-74_1comp.75+</t>
  </si>
  <si>
    <t>1comp.18-59_2comp.60-74</t>
  </si>
  <si>
    <t>NORD</t>
  </si>
  <si>
    <t>CENTRO</t>
  </si>
  <si>
    <t>SUD</t>
  </si>
  <si>
    <t>familysize</t>
  </si>
  <si>
    <t>minor_bin</t>
  </si>
  <si>
    <t>2comp.18-59_1comp.75+</t>
  </si>
  <si>
    <t>2comp.18-59_1comp.60-74</t>
  </si>
  <si>
    <t>3comp.18-59</t>
  </si>
  <si>
    <t>1comp.11-17_2comp.18-59</t>
  </si>
  <si>
    <t>1comp.4-10_2comp.18-59</t>
  </si>
  <si>
    <t>1comp.0-3_2comp.18-59</t>
  </si>
  <si>
    <t>2comp.18-59_2comp.60-74</t>
  </si>
  <si>
    <t>3comp.18-59_1comp.60-74</t>
  </si>
  <si>
    <t>4comp.18-59</t>
  </si>
  <si>
    <t>1comp.11-17_3comp.18-59</t>
  </si>
  <si>
    <t>2comp.11-17_2comp.18-59</t>
  </si>
  <si>
    <t>1comp.4-10_1comp.11-17_2comp.18-59</t>
  </si>
  <si>
    <t>2comp.4-10_2comp.18-59</t>
  </si>
  <si>
    <t>1comp.0-3_1comp.4-10_2comp.18-59</t>
  </si>
  <si>
    <t>1comp.4-10_3comp.18-59</t>
  </si>
  <si>
    <t>2comp.0-3_2comp.18-59</t>
  </si>
  <si>
    <t>3comp.18-59_1comp.75+</t>
  </si>
  <si>
    <t>1comp.0-3_1comp.11-17_2comp.18-59</t>
  </si>
  <si>
    <t>5comp.18-59</t>
  </si>
  <si>
    <t>1comp.11-17_4comp.18-59</t>
  </si>
  <si>
    <t>1comp.4-10_2comp.11-17_2comp.18-59</t>
  </si>
  <si>
    <t>2comp.11-17_3comp.18-59</t>
  </si>
  <si>
    <t>1comp.4-10_1comp.11-17_3comp.18-59</t>
  </si>
  <si>
    <t>2comp.4-10_1comp.11-17_2comp.18-59</t>
  </si>
  <si>
    <t>household_size</t>
  </si>
  <si>
    <t>Ncitycentre</t>
  </si>
  <si>
    <t>Nmore50</t>
  </si>
  <si>
    <t>Nless50</t>
  </si>
  <si>
    <t>Ccitycentre</t>
  </si>
  <si>
    <t>Cmore50</t>
  </si>
  <si>
    <t>Cless50</t>
  </si>
  <si>
    <t>Scitycentre</t>
  </si>
  <si>
    <t>Smore50</t>
  </si>
  <si>
    <t>Sless50</t>
  </si>
  <si>
    <t>N</t>
  </si>
  <si>
    <t>URBA</t>
  </si>
  <si>
    <t>C</t>
  </si>
  <si>
    <t>S</t>
  </si>
  <si>
    <t>AREA</t>
  </si>
  <si>
    <t>0.1</t>
  </si>
  <si>
    <t>0.2</t>
  </si>
  <si>
    <t>0.3</t>
  </si>
  <si>
    <t>Hierarchy</t>
  </si>
  <si>
    <t>Area</t>
  </si>
  <si>
    <t>Urbanization</t>
  </si>
  <si>
    <t>Age interval</t>
  </si>
  <si>
    <t>0-3</t>
  </si>
  <si>
    <t>11-17</t>
  </si>
  <si>
    <t>18-59</t>
  </si>
  <si>
    <t>60-74</t>
  </si>
  <si>
    <t>75+</t>
  </si>
  <si>
    <t>4-10</t>
  </si>
  <si>
    <t>North</t>
  </si>
  <si>
    <t>Centre</t>
  </si>
  <si>
    <t>South</t>
  </si>
  <si>
    <t>Metropolitan Centre</t>
  </si>
  <si>
    <t>Suburbs or +50.001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</si>
</sst>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5FC6-95F3-4A2A-B1BA-F711E51473AF}">
  <dimension ref="A1:L40"/>
  <sheetViews>
    <sheetView workbookViewId="0">
      <selection sqref="A1:XFD1048576"/>
    </sheetView>
  </sheetViews>
  <sheetFormatPr defaultRowHeight="14.5" x14ac:dyDescent="0.35"/>
  <cols>
    <col min="1" max="1" width="43.81640625" customWidth="1"/>
    <col min="11" max="12" width="8.7265625" style="2"/>
  </cols>
  <sheetData>
    <row r="1" spans="1:12" x14ac:dyDescent="0.35">
      <c r="B1" t="s">
        <v>14</v>
      </c>
      <c r="E1" t="s">
        <v>15</v>
      </c>
      <c r="H1" t="s">
        <v>16</v>
      </c>
    </row>
    <row r="2" spans="1:12" x14ac:dyDescent="0.3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s="2" t="s">
        <v>17</v>
      </c>
      <c r="L2" s="2" t="s">
        <v>18</v>
      </c>
    </row>
    <row r="3" spans="1:12" x14ac:dyDescent="0.35">
      <c r="A3" t="s">
        <v>0</v>
      </c>
      <c r="B3">
        <v>852.83</v>
      </c>
      <c r="C3">
        <v>812.86</v>
      </c>
      <c r="D3">
        <v>766.7</v>
      </c>
      <c r="E3">
        <v>811.08</v>
      </c>
      <c r="F3">
        <v>770.33</v>
      </c>
      <c r="G3">
        <v>723.27</v>
      </c>
      <c r="H3">
        <v>634.14</v>
      </c>
      <c r="I3">
        <v>613.15</v>
      </c>
      <c r="J3">
        <v>576.63</v>
      </c>
      <c r="K3" s="2">
        <v>1</v>
      </c>
      <c r="L3" s="2">
        <v>0</v>
      </c>
    </row>
    <row r="4" spans="1:12" x14ac:dyDescent="0.35">
      <c r="A4" t="s">
        <v>1</v>
      </c>
      <c r="B4">
        <v>820.78</v>
      </c>
      <c r="C4">
        <v>780.81</v>
      </c>
      <c r="D4">
        <v>734.65</v>
      </c>
      <c r="E4">
        <v>783.91</v>
      </c>
      <c r="F4">
        <v>743.16</v>
      </c>
      <c r="G4">
        <v>696.1</v>
      </c>
      <c r="H4">
        <v>607.03</v>
      </c>
      <c r="I4">
        <v>586.04</v>
      </c>
      <c r="J4">
        <v>549.52</v>
      </c>
      <c r="K4" s="2">
        <v>1</v>
      </c>
      <c r="L4" s="2">
        <v>0</v>
      </c>
    </row>
    <row r="5" spans="1:12" x14ac:dyDescent="0.35">
      <c r="A5" t="s">
        <v>2</v>
      </c>
      <c r="B5">
        <v>778.03</v>
      </c>
      <c r="C5">
        <v>738.06</v>
      </c>
      <c r="D5">
        <v>691.9</v>
      </c>
      <c r="E5">
        <v>745.53</v>
      </c>
      <c r="F5">
        <v>704.78</v>
      </c>
      <c r="G5">
        <v>657.72</v>
      </c>
      <c r="H5">
        <v>568.63</v>
      </c>
      <c r="I5">
        <v>547.64</v>
      </c>
      <c r="J5">
        <v>511.12</v>
      </c>
      <c r="K5" s="2">
        <v>1</v>
      </c>
      <c r="L5" s="2">
        <v>0</v>
      </c>
    </row>
    <row r="6" spans="1:12" x14ac:dyDescent="0.35">
      <c r="A6" t="s">
        <v>3</v>
      </c>
      <c r="B6" s="1">
        <v>1180.1400000000001</v>
      </c>
      <c r="C6" s="1">
        <v>1131.9100000000001</v>
      </c>
      <c r="D6" s="1">
        <v>1077.21</v>
      </c>
      <c r="E6" s="1">
        <v>1111.05</v>
      </c>
      <c r="F6" s="1">
        <v>1061.8800000000001</v>
      </c>
      <c r="G6" s="1">
        <v>1006.12</v>
      </c>
      <c r="H6">
        <v>909.41</v>
      </c>
      <c r="I6">
        <v>884.88</v>
      </c>
      <c r="J6">
        <v>842.67</v>
      </c>
      <c r="K6" s="2">
        <v>2</v>
      </c>
      <c r="L6" s="2">
        <v>0</v>
      </c>
    </row>
    <row r="7" spans="1:12" x14ac:dyDescent="0.35">
      <c r="A7" t="s">
        <v>4</v>
      </c>
      <c r="B7" s="1">
        <v>1116.99</v>
      </c>
      <c r="C7" s="1">
        <v>1068.76</v>
      </c>
      <c r="D7" s="1">
        <v>1014.06</v>
      </c>
      <c r="E7" s="1">
        <v>1057.17</v>
      </c>
      <c r="F7" s="1">
        <v>1008</v>
      </c>
      <c r="G7">
        <v>952.24</v>
      </c>
      <c r="H7">
        <v>855.66</v>
      </c>
      <c r="I7">
        <v>831.13</v>
      </c>
      <c r="J7">
        <v>788.92</v>
      </c>
      <c r="K7" s="2">
        <v>2</v>
      </c>
      <c r="L7" s="2">
        <v>0</v>
      </c>
    </row>
    <row r="8" spans="1:12" x14ac:dyDescent="0.35">
      <c r="A8" t="s">
        <v>5</v>
      </c>
      <c r="B8" s="1">
        <v>1041.49</v>
      </c>
      <c r="C8">
        <v>993.26</v>
      </c>
      <c r="D8">
        <v>938.56</v>
      </c>
      <c r="E8">
        <v>989.32</v>
      </c>
      <c r="F8">
        <v>940.15</v>
      </c>
      <c r="G8">
        <v>884.39</v>
      </c>
      <c r="H8">
        <v>787.73</v>
      </c>
      <c r="I8">
        <v>763.2</v>
      </c>
      <c r="J8">
        <v>720.99</v>
      </c>
      <c r="K8" s="2">
        <v>2</v>
      </c>
      <c r="L8" s="2">
        <v>0</v>
      </c>
    </row>
    <row r="9" spans="1:12" x14ac:dyDescent="0.35">
      <c r="A9" t="s">
        <v>6</v>
      </c>
      <c r="B9" s="1">
        <v>1078.96</v>
      </c>
      <c r="C9" s="1">
        <v>1030.73</v>
      </c>
      <c r="D9">
        <v>976.03</v>
      </c>
      <c r="E9" s="1">
        <v>1023</v>
      </c>
      <c r="F9">
        <v>973.83</v>
      </c>
      <c r="G9">
        <v>918.07</v>
      </c>
      <c r="H9">
        <v>821.44</v>
      </c>
      <c r="I9">
        <v>796.91</v>
      </c>
      <c r="J9">
        <v>754.7</v>
      </c>
      <c r="K9" s="2">
        <v>2</v>
      </c>
      <c r="L9" s="2">
        <v>0</v>
      </c>
    </row>
    <row r="10" spans="1:12" x14ac:dyDescent="0.35">
      <c r="A10" t="s">
        <v>7</v>
      </c>
      <c r="B10" s="1">
        <v>1108.94</v>
      </c>
      <c r="C10" s="1">
        <v>1060.71</v>
      </c>
      <c r="D10" s="1">
        <v>1006.01</v>
      </c>
      <c r="E10" s="1">
        <v>1048.52</v>
      </c>
      <c r="F10">
        <v>999.35</v>
      </c>
      <c r="G10">
        <v>943.59</v>
      </c>
      <c r="H10">
        <v>846.89</v>
      </c>
      <c r="I10">
        <v>822.36</v>
      </c>
      <c r="J10">
        <v>780.15</v>
      </c>
      <c r="K10" s="2">
        <v>2</v>
      </c>
      <c r="L10" s="2">
        <v>0</v>
      </c>
    </row>
    <row r="11" spans="1:12" x14ac:dyDescent="0.35">
      <c r="A11" t="s">
        <v>8</v>
      </c>
      <c r="B11" s="1">
        <v>1147.9000000000001</v>
      </c>
      <c r="C11" s="1">
        <v>1099.67</v>
      </c>
      <c r="D11" s="1">
        <v>1044.97</v>
      </c>
      <c r="E11" s="1">
        <v>1083.52</v>
      </c>
      <c r="F11" s="1">
        <v>1034.3499999999999</v>
      </c>
      <c r="G11">
        <v>978.59</v>
      </c>
      <c r="H11">
        <v>881.94</v>
      </c>
      <c r="I11">
        <v>857.41</v>
      </c>
      <c r="J11">
        <v>815.2</v>
      </c>
      <c r="K11" s="2">
        <v>2</v>
      </c>
      <c r="L11" s="2">
        <v>0</v>
      </c>
    </row>
    <row r="12" spans="1:12" x14ac:dyDescent="0.35">
      <c r="A12" t="s">
        <v>9</v>
      </c>
      <c r="B12" s="1">
        <v>1195.31</v>
      </c>
      <c r="C12" s="1">
        <v>1147.08</v>
      </c>
      <c r="D12" s="1">
        <v>1092.3800000000001</v>
      </c>
      <c r="E12" s="1">
        <v>1124.54</v>
      </c>
      <c r="F12" s="1">
        <v>1075.3699999999999</v>
      </c>
      <c r="G12" s="1">
        <v>1019.61</v>
      </c>
      <c r="H12">
        <v>923.34</v>
      </c>
      <c r="I12">
        <v>898.81</v>
      </c>
      <c r="J12">
        <v>856.6</v>
      </c>
      <c r="K12" s="2">
        <v>2</v>
      </c>
      <c r="L12" s="2">
        <v>1</v>
      </c>
    </row>
    <row r="13" spans="1:12" x14ac:dyDescent="0.35">
      <c r="A13" t="s">
        <v>10</v>
      </c>
      <c r="B13" s="1">
        <v>1136.0899999999999</v>
      </c>
      <c r="C13" s="1">
        <v>1087.8599999999999</v>
      </c>
      <c r="D13" s="1">
        <v>1033.1600000000001</v>
      </c>
      <c r="E13" s="1">
        <v>1073.23</v>
      </c>
      <c r="F13" s="1">
        <v>1024.06</v>
      </c>
      <c r="G13">
        <v>968.3</v>
      </c>
      <c r="H13">
        <v>871.91</v>
      </c>
      <c r="I13">
        <v>847.38</v>
      </c>
      <c r="J13">
        <v>805.17</v>
      </c>
      <c r="K13" s="2">
        <v>2</v>
      </c>
      <c r="L13" s="2">
        <v>1</v>
      </c>
    </row>
    <row r="14" spans="1:12" x14ac:dyDescent="0.35">
      <c r="A14" t="s">
        <v>11</v>
      </c>
      <c r="B14" s="1">
        <v>1333.18</v>
      </c>
      <c r="C14" s="1">
        <v>1277.52</v>
      </c>
      <c r="D14" s="1">
        <v>1215.29</v>
      </c>
      <c r="E14" s="1">
        <v>1256.51</v>
      </c>
      <c r="F14" s="1">
        <v>1199.77</v>
      </c>
      <c r="G14" s="1">
        <v>1136.32</v>
      </c>
      <c r="H14" s="1">
        <v>1033.08</v>
      </c>
      <c r="I14" s="1">
        <v>1005.5</v>
      </c>
      <c r="J14">
        <v>958.47</v>
      </c>
      <c r="K14" s="2">
        <v>2</v>
      </c>
      <c r="L14" s="2">
        <v>0</v>
      </c>
    </row>
    <row r="15" spans="1:12" x14ac:dyDescent="0.35">
      <c r="A15" t="s">
        <v>12</v>
      </c>
      <c r="B15" s="1">
        <v>1369.62</v>
      </c>
      <c r="C15" s="1">
        <v>1313.96</v>
      </c>
      <c r="D15" s="1">
        <v>1251.73</v>
      </c>
      <c r="E15" s="1">
        <v>1289.27</v>
      </c>
      <c r="F15" s="1">
        <v>1232.53</v>
      </c>
      <c r="G15" s="1">
        <v>1169.08</v>
      </c>
      <c r="H15" s="1">
        <v>1065.9000000000001</v>
      </c>
      <c r="I15" s="1">
        <v>1038.32</v>
      </c>
      <c r="J15">
        <v>991.29</v>
      </c>
      <c r="K15" s="2">
        <v>3</v>
      </c>
      <c r="L15" s="2">
        <v>0</v>
      </c>
    </row>
    <row r="16" spans="1:12" x14ac:dyDescent="0.35">
      <c r="A16" t="s">
        <v>13</v>
      </c>
      <c r="B16" s="1">
        <v>1406.63</v>
      </c>
      <c r="C16" s="1">
        <v>1350.97</v>
      </c>
      <c r="D16" s="1">
        <v>1288.74</v>
      </c>
      <c r="E16" s="1">
        <v>1322.54</v>
      </c>
      <c r="F16" s="1">
        <v>1265.8</v>
      </c>
      <c r="G16" s="1">
        <v>1202.3499999999999</v>
      </c>
      <c r="H16" s="1">
        <v>1099.24</v>
      </c>
      <c r="I16" s="1">
        <v>1071.6600000000001</v>
      </c>
      <c r="J16" s="1">
        <v>1024.6300000000001</v>
      </c>
      <c r="K16" s="2">
        <v>3</v>
      </c>
      <c r="L16" s="2">
        <v>0</v>
      </c>
    </row>
    <row r="17" spans="1:12" x14ac:dyDescent="0.35">
      <c r="A17" t="s">
        <v>19</v>
      </c>
      <c r="B17" s="1">
        <v>1401.46</v>
      </c>
      <c r="C17" s="1">
        <v>1345.8</v>
      </c>
      <c r="D17" s="1">
        <v>1283.57</v>
      </c>
      <c r="E17" s="1">
        <v>1316.56</v>
      </c>
      <c r="F17" s="1">
        <v>1259.82</v>
      </c>
      <c r="G17" s="1">
        <v>1196.3699999999999</v>
      </c>
      <c r="H17" s="1">
        <v>1093.1199999999999</v>
      </c>
      <c r="I17" s="1">
        <v>1065.54</v>
      </c>
      <c r="J17" s="1">
        <v>1018.51</v>
      </c>
      <c r="K17" s="2">
        <v>3</v>
      </c>
      <c r="L17" s="2">
        <v>0</v>
      </c>
    </row>
    <row r="18" spans="1:12" x14ac:dyDescent="0.35">
      <c r="A18" t="s">
        <v>20</v>
      </c>
      <c r="B18" s="1">
        <v>1439.42</v>
      </c>
      <c r="C18" s="1">
        <v>1383.76</v>
      </c>
      <c r="D18" s="1">
        <v>1321.53</v>
      </c>
      <c r="E18" s="1">
        <v>1350.7</v>
      </c>
      <c r="F18" s="1">
        <v>1293.96</v>
      </c>
      <c r="G18" s="1">
        <v>1230.51</v>
      </c>
      <c r="H18" s="1">
        <v>1127.33</v>
      </c>
      <c r="I18" s="1">
        <v>1099.75</v>
      </c>
      <c r="J18" s="1">
        <v>1052.72</v>
      </c>
      <c r="K18" s="2">
        <v>3</v>
      </c>
      <c r="L18" s="2">
        <v>0</v>
      </c>
    </row>
    <row r="19" spans="1:12" x14ac:dyDescent="0.35">
      <c r="A19" t="s">
        <v>21</v>
      </c>
      <c r="B19" s="1">
        <v>1473.68</v>
      </c>
      <c r="C19" s="1">
        <v>1418.02</v>
      </c>
      <c r="D19" s="1">
        <v>1355.79</v>
      </c>
      <c r="E19" s="1">
        <v>1380.12</v>
      </c>
      <c r="F19" s="1">
        <v>1323.38</v>
      </c>
      <c r="G19" s="1">
        <v>1259.93</v>
      </c>
      <c r="H19" s="1">
        <v>1156.71</v>
      </c>
      <c r="I19" s="1">
        <v>1129.1300000000001</v>
      </c>
      <c r="J19" s="1">
        <v>1082.0999999999999</v>
      </c>
      <c r="K19" s="2">
        <v>3</v>
      </c>
      <c r="L19" s="2">
        <v>0</v>
      </c>
    </row>
    <row r="20" spans="1:12" x14ac:dyDescent="0.35">
      <c r="A20" t="s">
        <v>22</v>
      </c>
      <c r="B20" s="1">
        <v>1487.5</v>
      </c>
      <c r="C20" s="1">
        <v>1431.84</v>
      </c>
      <c r="D20" s="1">
        <v>1369.61</v>
      </c>
      <c r="E20" s="1">
        <v>1392.39</v>
      </c>
      <c r="F20" s="1">
        <v>1335.65</v>
      </c>
      <c r="G20" s="1">
        <v>1272.2</v>
      </c>
      <c r="H20" s="1">
        <v>1169.3599999999999</v>
      </c>
      <c r="I20" s="1">
        <v>1141.78</v>
      </c>
      <c r="J20" s="1">
        <v>1094.75</v>
      </c>
      <c r="K20" s="2">
        <v>3</v>
      </c>
      <c r="L20" s="2">
        <v>1</v>
      </c>
    </row>
    <row r="21" spans="1:12" x14ac:dyDescent="0.35">
      <c r="A21" t="s">
        <v>23</v>
      </c>
      <c r="B21" s="1">
        <v>1434.87</v>
      </c>
      <c r="C21" s="1">
        <v>1379.21</v>
      </c>
      <c r="D21" s="1">
        <v>1316.98</v>
      </c>
      <c r="E21" s="1">
        <v>1346.83</v>
      </c>
      <c r="F21" s="1">
        <v>1290.0899999999999</v>
      </c>
      <c r="G21" s="1">
        <v>1226.6400000000001</v>
      </c>
      <c r="H21" s="1">
        <v>1123.67</v>
      </c>
      <c r="I21" s="1">
        <v>1096.0899999999999</v>
      </c>
      <c r="J21" s="1">
        <v>1049.06</v>
      </c>
      <c r="K21" s="2">
        <v>3</v>
      </c>
      <c r="L21" s="2">
        <v>1</v>
      </c>
    </row>
    <row r="22" spans="1:12" x14ac:dyDescent="0.35">
      <c r="A22" t="s">
        <v>24</v>
      </c>
      <c r="B22" s="1">
        <v>1330.74</v>
      </c>
      <c r="C22" s="1">
        <v>1275.08</v>
      </c>
      <c r="D22" s="1">
        <v>1212.8499999999999</v>
      </c>
      <c r="E22" s="1">
        <v>1252.17</v>
      </c>
      <c r="F22" s="1">
        <v>1195.43</v>
      </c>
      <c r="G22" s="1">
        <v>1131.98</v>
      </c>
      <c r="H22" s="1">
        <v>1028.28</v>
      </c>
      <c r="I22" s="1">
        <v>1000.7</v>
      </c>
      <c r="J22">
        <v>953.67</v>
      </c>
      <c r="K22" s="2">
        <v>3</v>
      </c>
      <c r="L22" s="2">
        <v>1</v>
      </c>
    </row>
    <row r="23" spans="1:12" x14ac:dyDescent="0.35">
      <c r="A23" t="s">
        <v>25</v>
      </c>
      <c r="B23" s="1">
        <v>1703.05</v>
      </c>
      <c r="C23" s="1">
        <v>1634.24</v>
      </c>
      <c r="D23" s="1">
        <v>1558.93</v>
      </c>
      <c r="E23" s="1">
        <v>1597.19</v>
      </c>
      <c r="F23" s="1">
        <v>1527.04</v>
      </c>
      <c r="G23" s="1">
        <v>1450.26</v>
      </c>
      <c r="H23" s="1">
        <v>1335.93</v>
      </c>
      <c r="I23" s="1">
        <v>1303.23</v>
      </c>
      <c r="J23" s="1">
        <v>1248.3</v>
      </c>
      <c r="K23" s="2">
        <v>4</v>
      </c>
      <c r="L23" s="2">
        <v>0</v>
      </c>
    </row>
    <row r="24" spans="1:12" x14ac:dyDescent="0.35">
      <c r="A24" t="s">
        <v>26</v>
      </c>
      <c r="B24" s="1">
        <v>1738.36</v>
      </c>
      <c r="C24" s="1">
        <v>1669.55</v>
      </c>
      <c r="D24" s="1">
        <v>1594.24</v>
      </c>
      <c r="E24" s="1">
        <v>1627.65</v>
      </c>
      <c r="F24" s="1">
        <v>1557.5</v>
      </c>
      <c r="G24" s="1">
        <v>1480.72</v>
      </c>
      <c r="H24" s="1">
        <v>1366.35</v>
      </c>
      <c r="I24" s="1">
        <v>1333.65</v>
      </c>
      <c r="J24" s="1">
        <v>1278.72</v>
      </c>
      <c r="K24" s="2">
        <v>4</v>
      </c>
      <c r="L24" s="2">
        <v>0</v>
      </c>
    </row>
    <row r="25" spans="1:12" x14ac:dyDescent="0.35">
      <c r="A25" t="s">
        <v>27</v>
      </c>
      <c r="B25" s="1">
        <v>1775.27</v>
      </c>
      <c r="C25" s="1">
        <v>1706.46</v>
      </c>
      <c r="D25" s="1">
        <v>1631.15</v>
      </c>
      <c r="E25" s="1">
        <v>1659.51</v>
      </c>
      <c r="F25" s="1">
        <v>1589.36</v>
      </c>
      <c r="G25" s="1">
        <v>1512.58</v>
      </c>
      <c r="H25" s="1">
        <v>1398.18</v>
      </c>
      <c r="I25" s="1">
        <v>1365.48</v>
      </c>
      <c r="J25" s="1">
        <v>1310.55</v>
      </c>
      <c r="K25" s="2">
        <v>4</v>
      </c>
      <c r="L25" s="2">
        <v>0</v>
      </c>
    </row>
    <row r="26" spans="1:12" x14ac:dyDescent="0.35">
      <c r="A26" t="s">
        <v>28</v>
      </c>
      <c r="B26" s="1">
        <v>1788.26</v>
      </c>
      <c r="C26" s="1">
        <v>1719.45</v>
      </c>
      <c r="D26" s="1">
        <v>1644.14</v>
      </c>
      <c r="E26" s="1">
        <v>1671.04</v>
      </c>
      <c r="F26" s="1">
        <v>1600.89</v>
      </c>
      <c r="G26" s="1">
        <v>1524.11</v>
      </c>
      <c r="H26" s="1">
        <v>1410.06</v>
      </c>
      <c r="I26" s="1">
        <v>1377.36</v>
      </c>
      <c r="J26" s="1">
        <v>1322.43</v>
      </c>
      <c r="K26" s="2">
        <v>4</v>
      </c>
      <c r="L26" s="2">
        <v>1</v>
      </c>
    </row>
    <row r="27" spans="1:12" x14ac:dyDescent="0.35">
      <c r="A27" t="s">
        <v>29</v>
      </c>
      <c r="B27" s="1">
        <v>1801.29</v>
      </c>
      <c r="C27" s="1">
        <v>1732.48</v>
      </c>
      <c r="D27" s="1">
        <v>1657.17</v>
      </c>
      <c r="E27" s="1">
        <v>1682.59</v>
      </c>
      <c r="F27" s="1">
        <v>1612.44</v>
      </c>
      <c r="G27" s="1">
        <v>1535.66</v>
      </c>
      <c r="H27" s="1">
        <v>1421.95</v>
      </c>
      <c r="I27" s="1">
        <v>1389.25</v>
      </c>
      <c r="J27" s="1">
        <v>1334.32</v>
      </c>
      <c r="K27" s="2">
        <v>4</v>
      </c>
      <c r="L27" s="2">
        <v>1</v>
      </c>
    </row>
    <row r="28" spans="1:12" x14ac:dyDescent="0.35">
      <c r="A28" t="s">
        <v>30</v>
      </c>
      <c r="B28" s="1">
        <v>1753.21</v>
      </c>
      <c r="C28" s="1">
        <v>1684.4</v>
      </c>
      <c r="D28" s="1">
        <v>1609.09</v>
      </c>
      <c r="E28" s="1">
        <v>1640.99</v>
      </c>
      <c r="F28" s="1">
        <v>1570.84</v>
      </c>
      <c r="G28" s="1">
        <v>1494.06</v>
      </c>
      <c r="H28" s="1">
        <v>1380.26</v>
      </c>
      <c r="I28" s="1">
        <v>1347.56</v>
      </c>
      <c r="J28" s="1">
        <v>1292.6300000000001</v>
      </c>
      <c r="K28" s="2">
        <v>4</v>
      </c>
      <c r="L28" s="2">
        <v>1</v>
      </c>
    </row>
    <row r="29" spans="1:12" x14ac:dyDescent="0.35">
      <c r="A29" t="s">
        <v>31</v>
      </c>
      <c r="B29" s="1">
        <v>1704.68</v>
      </c>
      <c r="C29" s="1">
        <v>1635.87</v>
      </c>
      <c r="D29" s="1">
        <v>1560.56</v>
      </c>
      <c r="E29" s="1">
        <v>1599.01</v>
      </c>
      <c r="F29" s="1">
        <v>1528.86</v>
      </c>
      <c r="G29" s="1">
        <v>1452.08</v>
      </c>
      <c r="H29" s="1">
        <v>1338.18</v>
      </c>
      <c r="I29" s="1">
        <v>1305.48</v>
      </c>
      <c r="J29" s="1">
        <v>1250.55</v>
      </c>
      <c r="K29" s="2">
        <v>4</v>
      </c>
      <c r="L29" s="2">
        <v>1</v>
      </c>
    </row>
    <row r="30" spans="1:12" x14ac:dyDescent="0.35">
      <c r="A30" t="s">
        <v>32</v>
      </c>
      <c r="B30" s="1">
        <v>1602.88</v>
      </c>
      <c r="C30" s="1">
        <v>1534.07</v>
      </c>
      <c r="D30" s="1">
        <v>1458.76</v>
      </c>
      <c r="E30" s="1">
        <v>1506.45</v>
      </c>
      <c r="F30" s="1">
        <v>1436.3</v>
      </c>
      <c r="G30" s="1">
        <v>1359.52</v>
      </c>
      <c r="H30" s="1">
        <v>1244.83</v>
      </c>
      <c r="I30" s="1">
        <v>1212.1300000000001</v>
      </c>
      <c r="J30" s="1">
        <v>1157.2</v>
      </c>
      <c r="K30" s="2">
        <v>4</v>
      </c>
      <c r="L30" s="2">
        <v>1</v>
      </c>
    </row>
    <row r="31" spans="1:12" x14ac:dyDescent="0.35">
      <c r="A31" t="s">
        <v>33</v>
      </c>
      <c r="B31" s="1">
        <v>1740.14</v>
      </c>
      <c r="C31" s="1">
        <v>1671.33</v>
      </c>
      <c r="D31" s="1">
        <v>1596.02</v>
      </c>
      <c r="E31" s="1">
        <v>1629.4</v>
      </c>
      <c r="F31" s="1">
        <v>1559.25</v>
      </c>
      <c r="G31" s="1">
        <v>1482.47</v>
      </c>
      <c r="H31" s="1">
        <v>1368.32</v>
      </c>
      <c r="I31" s="1">
        <v>1335.62</v>
      </c>
      <c r="J31" s="1">
        <v>1280.69</v>
      </c>
      <c r="K31" s="2">
        <v>4</v>
      </c>
      <c r="L31" s="2">
        <v>1</v>
      </c>
    </row>
    <row r="32" spans="1:12" x14ac:dyDescent="0.35">
      <c r="A32" t="s">
        <v>34</v>
      </c>
      <c r="B32" s="1">
        <v>1503.53</v>
      </c>
      <c r="C32" s="1">
        <v>1434.72</v>
      </c>
      <c r="D32" s="1">
        <v>1359.41</v>
      </c>
      <c r="E32" s="1">
        <v>1416.09</v>
      </c>
      <c r="F32" s="1">
        <v>1345.94</v>
      </c>
      <c r="G32" s="1">
        <v>1269.1600000000001</v>
      </c>
      <c r="H32" s="1">
        <v>1153.74</v>
      </c>
      <c r="I32" s="1">
        <v>1121.04</v>
      </c>
      <c r="J32" s="1">
        <v>1066.1099999999999</v>
      </c>
      <c r="K32" s="2">
        <v>4</v>
      </c>
      <c r="L32" s="2">
        <v>1</v>
      </c>
    </row>
    <row r="33" spans="1:12" x14ac:dyDescent="0.35">
      <c r="A33" t="s">
        <v>35</v>
      </c>
      <c r="B33" s="1">
        <v>1700.39</v>
      </c>
      <c r="C33" s="1">
        <v>1631.58</v>
      </c>
      <c r="D33" s="1">
        <v>1556.27</v>
      </c>
      <c r="E33" s="1">
        <v>1593.51</v>
      </c>
      <c r="F33" s="1">
        <v>1523.36</v>
      </c>
      <c r="G33" s="1">
        <v>1446.58</v>
      </c>
      <c r="H33" s="1">
        <v>1332.1</v>
      </c>
      <c r="I33" s="1">
        <v>1299.4000000000001</v>
      </c>
      <c r="J33" s="1">
        <v>1244.47</v>
      </c>
      <c r="K33" s="2">
        <v>4</v>
      </c>
      <c r="L33" s="2">
        <v>0</v>
      </c>
    </row>
    <row r="34" spans="1:12" x14ac:dyDescent="0.35">
      <c r="A34" t="s">
        <v>36</v>
      </c>
      <c r="B34" s="1">
        <v>1651.31</v>
      </c>
      <c r="C34" s="1">
        <v>1582.5</v>
      </c>
      <c r="D34" s="1">
        <v>1507.19</v>
      </c>
      <c r="E34" s="1">
        <v>1548.35</v>
      </c>
      <c r="F34" s="1">
        <v>1478.2</v>
      </c>
      <c r="G34" s="1">
        <v>1401.42</v>
      </c>
      <c r="H34" s="1">
        <v>1286.8599999999999</v>
      </c>
      <c r="I34" s="1">
        <v>1254.1600000000001</v>
      </c>
      <c r="J34" s="1">
        <v>1199.23</v>
      </c>
      <c r="K34" s="2">
        <v>4</v>
      </c>
      <c r="L34" s="2">
        <v>1</v>
      </c>
    </row>
    <row r="35" spans="1:12" x14ac:dyDescent="0.35">
      <c r="A35" t="s">
        <v>37</v>
      </c>
      <c r="B35" s="1">
        <v>2047.91</v>
      </c>
      <c r="C35" s="1">
        <v>1968.67</v>
      </c>
      <c r="D35" s="1">
        <v>1883.19</v>
      </c>
      <c r="E35" s="1">
        <v>1910.71</v>
      </c>
      <c r="F35" s="1">
        <v>1829.92</v>
      </c>
      <c r="G35" s="1">
        <v>1742.78</v>
      </c>
      <c r="H35" s="1">
        <v>1619.89</v>
      </c>
      <c r="I35" s="1">
        <v>1583.36</v>
      </c>
      <c r="J35" s="1">
        <v>1522.64</v>
      </c>
      <c r="K35" s="2">
        <v>5</v>
      </c>
      <c r="L35" s="2">
        <v>0</v>
      </c>
    </row>
    <row r="36" spans="1:12" x14ac:dyDescent="0.35">
      <c r="A36" t="s">
        <v>38</v>
      </c>
      <c r="B36" s="1">
        <v>2060.39</v>
      </c>
      <c r="C36" s="1">
        <v>1981.15</v>
      </c>
      <c r="D36" s="1">
        <v>1895.67</v>
      </c>
      <c r="E36" s="1">
        <v>1921.76</v>
      </c>
      <c r="F36" s="1">
        <v>1840.97</v>
      </c>
      <c r="G36" s="1">
        <v>1753.83</v>
      </c>
      <c r="H36" s="1">
        <v>1631.26</v>
      </c>
      <c r="I36" s="1">
        <v>1594.73</v>
      </c>
      <c r="J36" s="1">
        <v>1534.01</v>
      </c>
      <c r="K36" s="2">
        <v>5</v>
      </c>
      <c r="L36" s="2">
        <v>1</v>
      </c>
    </row>
    <row r="37" spans="1:12" x14ac:dyDescent="0.35">
      <c r="A37" t="s">
        <v>39</v>
      </c>
      <c r="B37" s="1">
        <v>2040.77</v>
      </c>
      <c r="C37" s="1">
        <v>1961.53</v>
      </c>
      <c r="D37" s="1">
        <v>1876.05</v>
      </c>
      <c r="E37" s="1">
        <v>1905.35</v>
      </c>
      <c r="F37" s="1">
        <v>1824.56</v>
      </c>
      <c r="G37" s="1">
        <v>1737.42</v>
      </c>
      <c r="H37" s="1">
        <v>1615.42</v>
      </c>
      <c r="I37" s="1">
        <v>1578.89</v>
      </c>
      <c r="J37" s="1">
        <v>1518.17</v>
      </c>
      <c r="K37" s="2">
        <v>5</v>
      </c>
      <c r="L37" s="2">
        <v>1</v>
      </c>
    </row>
    <row r="38" spans="1:12" x14ac:dyDescent="0.35">
      <c r="A38" t="s">
        <v>40</v>
      </c>
      <c r="B38" s="1">
        <v>2072.87</v>
      </c>
      <c r="C38" s="1">
        <v>1993.63</v>
      </c>
      <c r="D38" s="1">
        <v>1908.15</v>
      </c>
      <c r="E38" s="1">
        <v>1932.82</v>
      </c>
      <c r="F38" s="1">
        <v>1852.03</v>
      </c>
      <c r="G38" s="1">
        <v>1764.89</v>
      </c>
      <c r="H38" s="1">
        <v>1642.65</v>
      </c>
      <c r="I38" s="1">
        <v>1606.12</v>
      </c>
      <c r="J38" s="1">
        <v>1545.4</v>
      </c>
      <c r="K38" s="2">
        <v>5</v>
      </c>
      <c r="L38" s="2">
        <v>1</v>
      </c>
    </row>
    <row r="39" spans="1:12" x14ac:dyDescent="0.35">
      <c r="A39" t="s">
        <v>41</v>
      </c>
      <c r="B39" s="1">
        <v>2028.23</v>
      </c>
      <c r="C39" s="1">
        <v>1948.99</v>
      </c>
      <c r="D39" s="1">
        <v>1863.51</v>
      </c>
      <c r="E39" s="1">
        <v>1894.22</v>
      </c>
      <c r="F39" s="1">
        <v>1813.43</v>
      </c>
      <c r="G39" s="1">
        <v>1726.29</v>
      </c>
      <c r="H39" s="1">
        <v>1603.98</v>
      </c>
      <c r="I39" s="1">
        <v>1567.45</v>
      </c>
      <c r="J39" s="1">
        <v>1506.73</v>
      </c>
      <c r="K39" s="2">
        <v>5</v>
      </c>
      <c r="L39" s="2">
        <v>1</v>
      </c>
    </row>
    <row r="40" spans="1:12" x14ac:dyDescent="0.35">
      <c r="A40" t="s">
        <v>42</v>
      </c>
      <c r="B40" s="1">
        <v>1995.78</v>
      </c>
      <c r="C40" s="1">
        <v>1916.54</v>
      </c>
      <c r="D40" s="1">
        <v>1831.06</v>
      </c>
      <c r="E40" s="1">
        <v>1866.46</v>
      </c>
      <c r="F40" s="1">
        <v>1785.67</v>
      </c>
      <c r="G40" s="1">
        <v>1698.53</v>
      </c>
      <c r="H40" s="1">
        <v>1576.44</v>
      </c>
      <c r="I40" s="1">
        <v>1539.91</v>
      </c>
      <c r="J40" s="1">
        <v>1479.19</v>
      </c>
      <c r="K40" s="2">
        <v>5</v>
      </c>
      <c r="L40" s="2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4A04-EE8B-4FDD-81EB-22D9E8138B06}">
  <dimension ref="A1:BW61"/>
  <sheetViews>
    <sheetView tabSelected="1" topLeftCell="Q43" workbookViewId="0">
      <selection activeCell="U7" sqref="U7:W61"/>
    </sheetView>
  </sheetViews>
  <sheetFormatPr defaultRowHeight="14.5" x14ac:dyDescent="0.35"/>
  <cols>
    <col min="1" max="1" width="43.81640625" customWidth="1"/>
    <col min="11" max="12" width="8.7265625" style="2"/>
  </cols>
  <sheetData>
    <row r="1" spans="1:75" x14ac:dyDescent="0.35">
      <c r="B1" t="s">
        <v>14</v>
      </c>
      <c r="E1" t="s">
        <v>15</v>
      </c>
      <c r="H1" t="s">
        <v>16</v>
      </c>
    </row>
    <row r="2" spans="1:75" ht="58" x14ac:dyDescent="0.3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s="2" t="s">
        <v>17</v>
      </c>
      <c r="L2" s="2" t="s">
        <v>18</v>
      </c>
      <c r="N2" s="3" t="s">
        <v>57</v>
      </c>
      <c r="O2" s="3" t="s">
        <v>54</v>
      </c>
      <c r="P2" s="3" t="s">
        <v>0</v>
      </c>
      <c r="Q2" t="s">
        <v>1</v>
      </c>
      <c r="R2" s="3" t="s">
        <v>4</v>
      </c>
      <c r="S2" s="3" t="s">
        <v>22</v>
      </c>
      <c r="U2" s="3" t="s">
        <v>61</v>
      </c>
    </row>
    <row r="3" spans="1:75" x14ac:dyDescent="0.35">
      <c r="A3" t="s">
        <v>0</v>
      </c>
      <c r="B3" s="2">
        <v>852.83</v>
      </c>
      <c r="C3" s="2">
        <v>812.86</v>
      </c>
      <c r="D3" s="2">
        <v>766.7</v>
      </c>
      <c r="E3" s="2">
        <v>811.08</v>
      </c>
      <c r="F3" s="2">
        <v>770.33</v>
      </c>
      <c r="G3" s="2">
        <v>723.27</v>
      </c>
      <c r="H3" s="2">
        <v>634.14</v>
      </c>
      <c r="I3" s="2">
        <v>613.15</v>
      </c>
      <c r="J3" s="2">
        <v>576.63</v>
      </c>
      <c r="K3" s="2">
        <v>1</v>
      </c>
      <c r="L3" s="2">
        <v>0</v>
      </c>
      <c r="N3">
        <v>1</v>
      </c>
      <c r="O3" t="s">
        <v>58</v>
      </c>
      <c r="P3" s="2">
        <f>B3</f>
        <v>852.83</v>
      </c>
      <c r="Q3" s="2">
        <v>820.78</v>
      </c>
      <c r="R3" s="2">
        <v>1116.99</v>
      </c>
      <c r="S3" s="2">
        <v>1116.99</v>
      </c>
      <c r="U3" s="2" t="s">
        <v>62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 t="s">
        <v>53</v>
      </c>
      <c r="AD3" t="s">
        <v>53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55</v>
      </c>
      <c r="AO3" t="s">
        <v>55</v>
      </c>
      <c r="AP3" t="s">
        <v>55</v>
      </c>
      <c r="AQ3" t="s">
        <v>55</v>
      </c>
      <c r="AR3" t="s">
        <v>55</v>
      </c>
      <c r="AS3" t="s">
        <v>55</v>
      </c>
      <c r="AT3" t="s">
        <v>55</v>
      </c>
      <c r="AU3" t="s">
        <v>55</v>
      </c>
      <c r="AV3" t="s">
        <v>55</v>
      </c>
      <c r="AW3" t="s">
        <v>55</v>
      </c>
      <c r="AX3" t="s">
        <v>55</v>
      </c>
      <c r="AY3" t="s">
        <v>55</v>
      </c>
      <c r="AZ3" t="s">
        <v>55</v>
      </c>
      <c r="BA3" t="s">
        <v>55</v>
      </c>
      <c r="BB3" t="s">
        <v>55</v>
      </c>
      <c r="BC3" t="s">
        <v>55</v>
      </c>
      <c r="BD3" t="s">
        <v>55</v>
      </c>
      <c r="BE3" t="s">
        <v>55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56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</row>
    <row r="4" spans="1:75" x14ac:dyDescent="0.35">
      <c r="A4" t="s">
        <v>1</v>
      </c>
      <c r="B4" s="2">
        <v>820.78</v>
      </c>
      <c r="C4" s="2">
        <v>780.81</v>
      </c>
      <c r="D4" s="2">
        <v>734.65</v>
      </c>
      <c r="E4" s="2">
        <v>783.91</v>
      </c>
      <c r="F4" s="2">
        <v>743.16</v>
      </c>
      <c r="G4" s="2">
        <v>696.1</v>
      </c>
      <c r="H4" s="2">
        <v>607.03</v>
      </c>
      <c r="I4" s="2">
        <v>586.04</v>
      </c>
      <c r="J4" s="2">
        <v>549.52</v>
      </c>
      <c r="K4" s="2">
        <v>1</v>
      </c>
      <c r="L4" s="2">
        <v>0</v>
      </c>
      <c r="N4">
        <v>1</v>
      </c>
      <c r="O4" t="s">
        <v>59</v>
      </c>
      <c r="P4" s="2">
        <f>C3</f>
        <v>812.86</v>
      </c>
      <c r="Q4" s="2">
        <v>780.81</v>
      </c>
      <c r="R4" s="2">
        <v>1068.76</v>
      </c>
      <c r="S4" s="2">
        <v>1068.76</v>
      </c>
      <c r="U4" s="2" t="s">
        <v>63</v>
      </c>
      <c r="V4" s="2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 s="2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 s="2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</row>
    <row r="5" spans="1:75" x14ac:dyDescent="0.35">
      <c r="A5" t="s">
        <v>2</v>
      </c>
      <c r="B5" s="2">
        <v>778.03</v>
      </c>
      <c r="C5" s="2">
        <v>738.06</v>
      </c>
      <c r="D5" s="2">
        <v>691.9</v>
      </c>
      <c r="E5" s="2">
        <v>745.53</v>
      </c>
      <c r="F5" s="2">
        <v>704.78</v>
      </c>
      <c r="G5" s="2">
        <v>657.72</v>
      </c>
      <c r="H5" s="2">
        <v>568.63</v>
      </c>
      <c r="I5" s="2">
        <v>547.64</v>
      </c>
      <c r="J5" s="2">
        <v>511.12</v>
      </c>
      <c r="K5" s="2">
        <v>1</v>
      </c>
      <c r="L5" s="2">
        <v>0</v>
      </c>
      <c r="N5">
        <v>1</v>
      </c>
      <c r="O5" t="s">
        <v>60</v>
      </c>
      <c r="P5" s="2">
        <f>D3</f>
        <v>766.7</v>
      </c>
      <c r="Q5" s="2">
        <v>734.65</v>
      </c>
      <c r="R5" s="2">
        <v>1014.06</v>
      </c>
      <c r="S5" s="2">
        <v>1014.06</v>
      </c>
      <c r="U5" s="2" t="s">
        <v>64</v>
      </c>
      <c r="V5" t="s">
        <v>65</v>
      </c>
      <c r="W5" s="4" t="s">
        <v>70</v>
      </c>
      <c r="X5" s="4" t="s">
        <v>66</v>
      </c>
      <c r="Y5" t="s">
        <v>67</v>
      </c>
      <c r="Z5" t="s">
        <v>68</v>
      </c>
      <c r="AA5" t="s">
        <v>69</v>
      </c>
      <c r="AB5" t="s">
        <v>65</v>
      </c>
      <c r="AC5" s="4" t="s">
        <v>70</v>
      </c>
      <c r="AD5" s="4" t="s">
        <v>66</v>
      </c>
      <c r="AE5" t="s">
        <v>67</v>
      </c>
      <c r="AF5" t="s">
        <v>68</v>
      </c>
      <c r="AG5" t="s">
        <v>69</v>
      </c>
      <c r="AH5" t="s">
        <v>65</v>
      </c>
      <c r="AI5" s="4" t="s">
        <v>70</v>
      </c>
      <c r="AJ5" s="4" t="s">
        <v>66</v>
      </c>
      <c r="AK5" t="s">
        <v>67</v>
      </c>
      <c r="AL5" t="s">
        <v>68</v>
      </c>
      <c r="AM5" t="s">
        <v>69</v>
      </c>
      <c r="AN5" t="s">
        <v>65</v>
      </c>
      <c r="AO5" s="4" t="s">
        <v>70</v>
      </c>
      <c r="AP5" s="4" t="s">
        <v>66</v>
      </c>
      <c r="AQ5" t="s">
        <v>67</v>
      </c>
      <c r="AR5" t="s">
        <v>68</v>
      </c>
      <c r="AS5" t="s">
        <v>69</v>
      </c>
      <c r="AT5" t="s">
        <v>65</v>
      </c>
      <c r="AU5" s="4" t="s">
        <v>70</v>
      </c>
      <c r="AV5" s="4" t="s">
        <v>66</v>
      </c>
      <c r="AW5" t="s">
        <v>67</v>
      </c>
      <c r="AX5" t="s">
        <v>68</v>
      </c>
      <c r="AY5" t="s">
        <v>69</v>
      </c>
      <c r="AZ5" t="s">
        <v>65</v>
      </c>
      <c r="BA5" s="4" t="s">
        <v>70</v>
      </c>
      <c r="BB5" s="4" t="s">
        <v>66</v>
      </c>
      <c r="BC5" t="s">
        <v>67</v>
      </c>
      <c r="BD5" t="s">
        <v>68</v>
      </c>
      <c r="BE5" t="s">
        <v>69</v>
      </c>
      <c r="BF5" t="s">
        <v>65</v>
      </c>
      <c r="BG5" s="4" t="s">
        <v>70</v>
      </c>
      <c r="BH5" s="4" t="s">
        <v>66</v>
      </c>
      <c r="BI5" t="s">
        <v>67</v>
      </c>
      <c r="BJ5" t="s">
        <v>68</v>
      </c>
      <c r="BK5" t="s">
        <v>69</v>
      </c>
      <c r="BL5" t="s">
        <v>65</v>
      </c>
      <c r="BM5" s="4" t="s">
        <v>70</v>
      </c>
      <c r="BN5" s="4" t="s">
        <v>66</v>
      </c>
      <c r="BO5" t="s">
        <v>67</v>
      </c>
      <c r="BP5" t="s">
        <v>68</v>
      </c>
      <c r="BQ5" t="s">
        <v>69</v>
      </c>
      <c r="BR5" t="s">
        <v>65</v>
      </c>
      <c r="BS5" s="4" t="s">
        <v>70</v>
      </c>
      <c r="BT5" s="4" t="s">
        <v>66</v>
      </c>
      <c r="BU5" t="s">
        <v>67</v>
      </c>
      <c r="BV5" t="s">
        <v>68</v>
      </c>
      <c r="BW5" t="s">
        <v>69</v>
      </c>
    </row>
    <row r="6" spans="1:75" x14ac:dyDescent="0.35">
      <c r="A6" t="s">
        <v>3</v>
      </c>
      <c r="B6" s="2">
        <v>1180.1400000000001</v>
      </c>
      <c r="C6" s="2">
        <v>1131.9100000000001</v>
      </c>
      <c r="D6" s="2">
        <v>1077.21</v>
      </c>
      <c r="E6" s="2">
        <v>1111.05</v>
      </c>
      <c r="F6" s="2">
        <v>1061.8800000000001</v>
      </c>
      <c r="G6" s="2">
        <v>1006.12</v>
      </c>
      <c r="H6" s="2">
        <v>909.41</v>
      </c>
      <c r="I6" s="2">
        <v>884.88</v>
      </c>
      <c r="J6" s="2">
        <v>842.67</v>
      </c>
      <c r="K6" s="2">
        <v>2</v>
      </c>
      <c r="L6" s="2">
        <v>0</v>
      </c>
      <c r="N6">
        <v>2</v>
      </c>
      <c r="O6" t="s">
        <v>58</v>
      </c>
      <c r="P6" s="2">
        <f>E3</f>
        <v>811.08</v>
      </c>
      <c r="Q6" s="2">
        <v>783.91</v>
      </c>
      <c r="R6" s="2">
        <v>1057.17</v>
      </c>
      <c r="S6" s="2">
        <v>1057.17</v>
      </c>
      <c r="U6" s="2"/>
    </row>
    <row r="7" spans="1:75" x14ac:dyDescent="0.35">
      <c r="A7" t="s">
        <v>4</v>
      </c>
      <c r="B7" s="2">
        <v>1116.99</v>
      </c>
      <c r="C7" s="2">
        <v>1068.76</v>
      </c>
      <c r="D7" s="2">
        <v>1014.06</v>
      </c>
      <c r="E7" s="2">
        <v>1057.17</v>
      </c>
      <c r="F7" s="2">
        <v>1008</v>
      </c>
      <c r="G7" s="2">
        <v>952.24</v>
      </c>
      <c r="H7" s="2">
        <v>855.66</v>
      </c>
      <c r="I7" s="2">
        <v>831.13</v>
      </c>
      <c r="J7" s="2">
        <v>788.92</v>
      </c>
      <c r="K7" s="2">
        <v>2</v>
      </c>
      <c r="L7" s="2">
        <v>0</v>
      </c>
      <c r="N7">
        <v>2</v>
      </c>
      <c r="O7" t="s">
        <v>59</v>
      </c>
      <c r="P7" s="2">
        <f>F3</f>
        <v>770.33</v>
      </c>
      <c r="Q7" s="2">
        <v>743.16</v>
      </c>
      <c r="R7" s="2">
        <v>1008</v>
      </c>
      <c r="S7" s="2">
        <v>1008</v>
      </c>
      <c r="U7" s="2" t="s">
        <v>62</v>
      </c>
      <c r="V7" s="2" t="s">
        <v>63</v>
      </c>
      <c r="W7" s="2" t="s">
        <v>64</v>
      </c>
    </row>
    <row r="8" spans="1:75" x14ac:dyDescent="0.35">
      <c r="A8" t="s">
        <v>5</v>
      </c>
      <c r="B8" s="2">
        <v>1041.49</v>
      </c>
      <c r="C8" s="2">
        <v>993.26</v>
      </c>
      <c r="D8" s="2">
        <v>938.56</v>
      </c>
      <c r="E8" s="2">
        <v>989.32</v>
      </c>
      <c r="F8" s="2">
        <v>940.15</v>
      </c>
      <c r="G8" s="2">
        <v>884.39</v>
      </c>
      <c r="H8" s="2">
        <v>787.73</v>
      </c>
      <c r="I8" s="2">
        <v>763.2</v>
      </c>
      <c r="J8" s="2">
        <v>720.99</v>
      </c>
      <c r="K8" s="2">
        <v>2</v>
      </c>
      <c r="L8" s="2">
        <v>0</v>
      </c>
      <c r="N8">
        <v>2</v>
      </c>
      <c r="O8" t="s">
        <v>60</v>
      </c>
      <c r="P8" s="2">
        <f>G3</f>
        <v>723.27</v>
      </c>
      <c r="Q8" s="2">
        <v>696.1</v>
      </c>
      <c r="R8" s="2">
        <v>952.24</v>
      </c>
      <c r="S8" s="2">
        <v>952.24</v>
      </c>
      <c r="U8" t="s">
        <v>71</v>
      </c>
      <c r="V8" s="2" t="s">
        <v>74</v>
      </c>
      <c r="W8" t="s">
        <v>65</v>
      </c>
    </row>
    <row r="9" spans="1:75" x14ac:dyDescent="0.35">
      <c r="A9" t="s">
        <v>6</v>
      </c>
      <c r="B9" s="2">
        <v>1078.96</v>
      </c>
      <c r="C9" s="2">
        <v>1030.73</v>
      </c>
      <c r="D9" s="2">
        <v>976.03</v>
      </c>
      <c r="E9" s="2">
        <v>1023</v>
      </c>
      <c r="F9" s="2">
        <v>973.83</v>
      </c>
      <c r="G9" s="2">
        <v>918.07</v>
      </c>
      <c r="H9" s="2">
        <v>821.44</v>
      </c>
      <c r="I9" s="2">
        <v>796.91</v>
      </c>
      <c r="J9" s="2">
        <v>754.7</v>
      </c>
      <c r="K9" s="2">
        <v>2</v>
      </c>
      <c r="L9" s="2">
        <v>0</v>
      </c>
      <c r="N9">
        <v>3</v>
      </c>
      <c r="O9" t="s">
        <v>58</v>
      </c>
      <c r="P9" s="2">
        <f>H3</f>
        <v>634.14</v>
      </c>
      <c r="Q9" s="2">
        <v>607.03</v>
      </c>
      <c r="R9" s="2">
        <v>855.66</v>
      </c>
      <c r="S9" s="2">
        <v>855.66</v>
      </c>
      <c r="U9" t="s">
        <v>71</v>
      </c>
      <c r="V9" s="2" t="s">
        <v>74</v>
      </c>
      <c r="W9" s="4" t="s">
        <v>70</v>
      </c>
    </row>
    <row r="10" spans="1:75" x14ac:dyDescent="0.35">
      <c r="A10" t="s">
        <v>7</v>
      </c>
      <c r="B10" s="2">
        <v>1108.94</v>
      </c>
      <c r="C10" s="2">
        <v>1060.71</v>
      </c>
      <c r="D10" s="2">
        <v>1006.01</v>
      </c>
      <c r="E10" s="2">
        <v>1048.52</v>
      </c>
      <c r="F10" s="2">
        <v>999.35</v>
      </c>
      <c r="G10" s="2">
        <v>943.59</v>
      </c>
      <c r="H10" s="2">
        <v>846.89</v>
      </c>
      <c r="I10" s="2">
        <v>822.36</v>
      </c>
      <c r="J10" s="2">
        <v>780.15</v>
      </c>
      <c r="K10" s="2">
        <v>2</v>
      </c>
      <c r="L10" s="2">
        <v>0</v>
      </c>
      <c r="N10">
        <v>3</v>
      </c>
      <c r="O10" t="s">
        <v>59</v>
      </c>
      <c r="P10" s="2">
        <f>I3</f>
        <v>613.15</v>
      </c>
      <c r="Q10" s="2">
        <v>586.04</v>
      </c>
      <c r="R10" s="2">
        <v>831.13</v>
      </c>
      <c r="S10" s="2">
        <v>831.13</v>
      </c>
      <c r="U10" t="s">
        <v>71</v>
      </c>
      <c r="V10" s="2" t="s">
        <v>74</v>
      </c>
      <c r="W10" s="4" t="s">
        <v>66</v>
      </c>
    </row>
    <row r="11" spans="1:75" x14ac:dyDescent="0.35">
      <c r="A11" t="s">
        <v>8</v>
      </c>
      <c r="B11" s="2">
        <v>1147.9000000000001</v>
      </c>
      <c r="C11" s="2">
        <v>1099.67</v>
      </c>
      <c r="D11" s="2">
        <v>1044.97</v>
      </c>
      <c r="E11" s="2">
        <v>1083.52</v>
      </c>
      <c r="F11" s="2">
        <v>1034.3499999999999</v>
      </c>
      <c r="G11" s="2">
        <v>978.59</v>
      </c>
      <c r="H11" s="2">
        <v>881.94</v>
      </c>
      <c r="I11" s="2">
        <v>857.41</v>
      </c>
      <c r="J11" s="2">
        <v>815.2</v>
      </c>
      <c r="K11" s="2">
        <v>2</v>
      </c>
      <c r="L11" s="2">
        <v>0</v>
      </c>
      <c r="N11">
        <v>3</v>
      </c>
      <c r="O11" t="s">
        <v>60</v>
      </c>
      <c r="P11" s="2">
        <f>J3</f>
        <v>576.63</v>
      </c>
      <c r="Q11" s="2">
        <v>549.52</v>
      </c>
      <c r="R11" s="2">
        <v>788.92</v>
      </c>
      <c r="S11" s="2">
        <v>788.92</v>
      </c>
      <c r="U11" t="s">
        <v>71</v>
      </c>
      <c r="V11" s="2" t="s">
        <v>74</v>
      </c>
      <c r="W11" t="s">
        <v>67</v>
      </c>
    </row>
    <row r="12" spans="1:75" x14ac:dyDescent="0.35">
      <c r="A12" t="s">
        <v>9</v>
      </c>
      <c r="B12" s="2">
        <v>1195.31</v>
      </c>
      <c r="C12" s="2">
        <v>1147.08</v>
      </c>
      <c r="D12" s="2">
        <v>1092.3800000000001</v>
      </c>
      <c r="E12" s="2">
        <v>1124.54</v>
      </c>
      <c r="F12" s="2">
        <v>1075.3699999999999</v>
      </c>
      <c r="G12" s="2">
        <v>1019.61</v>
      </c>
      <c r="H12" s="2">
        <v>923.34</v>
      </c>
      <c r="I12" s="2">
        <v>898.81</v>
      </c>
      <c r="J12" s="2">
        <v>856.6</v>
      </c>
      <c r="K12" s="2">
        <v>2</v>
      </c>
      <c r="L12" s="2">
        <v>1</v>
      </c>
      <c r="U12" t="s">
        <v>71</v>
      </c>
      <c r="V12" s="2" t="s">
        <v>74</v>
      </c>
      <c r="W12" t="s">
        <v>68</v>
      </c>
    </row>
    <row r="13" spans="1:75" x14ac:dyDescent="0.35">
      <c r="A13" t="s">
        <v>10</v>
      </c>
      <c r="B13" s="2">
        <v>1136.0899999999999</v>
      </c>
      <c r="C13" s="2">
        <v>1087.8599999999999</v>
      </c>
      <c r="D13" s="2">
        <v>1033.1600000000001</v>
      </c>
      <c r="E13" s="2">
        <v>1073.23</v>
      </c>
      <c r="F13" s="2">
        <v>1024.06</v>
      </c>
      <c r="G13" s="2">
        <v>968.3</v>
      </c>
      <c r="H13" s="2">
        <v>871.91</v>
      </c>
      <c r="I13" s="2">
        <v>847.38</v>
      </c>
      <c r="J13" s="2">
        <v>805.17</v>
      </c>
      <c r="K13" s="2">
        <v>2</v>
      </c>
      <c r="L13" s="2">
        <v>1</v>
      </c>
      <c r="U13" t="s">
        <v>71</v>
      </c>
      <c r="V13" s="2" t="s">
        <v>74</v>
      </c>
      <c r="W13" t="s">
        <v>69</v>
      </c>
    </row>
    <row r="14" spans="1:75" x14ac:dyDescent="0.35">
      <c r="A14" t="s">
        <v>11</v>
      </c>
      <c r="B14" s="2">
        <v>1333.18</v>
      </c>
      <c r="C14" s="2">
        <v>1277.52</v>
      </c>
      <c r="D14" s="2">
        <v>1215.29</v>
      </c>
      <c r="E14" s="2">
        <v>1256.51</v>
      </c>
      <c r="F14" s="2">
        <v>1199.77</v>
      </c>
      <c r="G14" s="2">
        <v>1136.32</v>
      </c>
      <c r="H14" s="2">
        <v>1033.08</v>
      </c>
      <c r="I14" s="2">
        <v>1005.5</v>
      </c>
      <c r="J14" s="2">
        <v>958.47</v>
      </c>
      <c r="K14" s="2">
        <v>2</v>
      </c>
      <c r="L14" s="2">
        <v>0</v>
      </c>
      <c r="U14" t="s">
        <v>71</v>
      </c>
      <c r="V14" t="s">
        <v>75</v>
      </c>
      <c r="W14" t="s">
        <v>65</v>
      </c>
    </row>
    <row r="15" spans="1:75" x14ac:dyDescent="0.35">
      <c r="A15" t="s">
        <v>12</v>
      </c>
      <c r="B15" s="2">
        <v>1369.62</v>
      </c>
      <c r="C15" s="2">
        <v>1313.96</v>
      </c>
      <c r="D15" s="2">
        <v>1251.73</v>
      </c>
      <c r="E15" s="2">
        <v>1289.27</v>
      </c>
      <c r="F15" s="2">
        <v>1232.53</v>
      </c>
      <c r="G15" s="2">
        <v>1169.08</v>
      </c>
      <c r="H15" s="2">
        <v>1065.9000000000001</v>
      </c>
      <c r="I15" s="2">
        <v>1038.32</v>
      </c>
      <c r="J15" s="2">
        <v>991.29</v>
      </c>
      <c r="K15" s="2">
        <v>3</v>
      </c>
      <c r="L15" s="2">
        <v>0</v>
      </c>
      <c r="U15" t="s">
        <v>71</v>
      </c>
      <c r="V15" t="s">
        <v>75</v>
      </c>
      <c r="W15" s="4" t="s">
        <v>70</v>
      </c>
    </row>
    <row r="16" spans="1:75" x14ac:dyDescent="0.35">
      <c r="A16" t="s">
        <v>13</v>
      </c>
      <c r="B16" s="2">
        <v>1406.63</v>
      </c>
      <c r="C16" s="2">
        <v>1350.97</v>
      </c>
      <c r="D16" s="2">
        <v>1288.74</v>
      </c>
      <c r="E16" s="2">
        <v>1322.54</v>
      </c>
      <c r="F16" s="2">
        <v>1265.8</v>
      </c>
      <c r="G16" s="2">
        <v>1202.3499999999999</v>
      </c>
      <c r="H16" s="2">
        <v>1099.24</v>
      </c>
      <c r="I16" s="2">
        <v>1071.6600000000001</v>
      </c>
      <c r="J16" s="2">
        <v>1024.6300000000001</v>
      </c>
      <c r="K16" s="2">
        <v>3</v>
      </c>
      <c r="L16" s="2">
        <v>0</v>
      </c>
      <c r="U16" t="s">
        <v>71</v>
      </c>
      <c r="V16" t="s">
        <v>75</v>
      </c>
      <c r="W16" s="4" t="s">
        <v>66</v>
      </c>
    </row>
    <row r="17" spans="1:23" x14ac:dyDescent="0.35">
      <c r="A17" t="s">
        <v>19</v>
      </c>
      <c r="B17" s="2">
        <v>1401.46</v>
      </c>
      <c r="C17" s="2">
        <v>1345.8</v>
      </c>
      <c r="D17" s="2">
        <v>1283.57</v>
      </c>
      <c r="E17" s="2">
        <v>1316.56</v>
      </c>
      <c r="F17" s="2">
        <v>1259.82</v>
      </c>
      <c r="G17" s="2">
        <v>1196.3699999999999</v>
      </c>
      <c r="H17" s="2">
        <v>1093.1199999999999</v>
      </c>
      <c r="I17" s="2">
        <v>1065.54</v>
      </c>
      <c r="J17" s="2">
        <v>1018.51</v>
      </c>
      <c r="K17" s="2">
        <v>3</v>
      </c>
      <c r="L17" s="2">
        <v>0</v>
      </c>
      <c r="U17" t="s">
        <v>71</v>
      </c>
      <c r="V17" t="s">
        <v>75</v>
      </c>
      <c r="W17" t="s">
        <v>67</v>
      </c>
    </row>
    <row r="18" spans="1:23" x14ac:dyDescent="0.35">
      <c r="A18" t="s">
        <v>20</v>
      </c>
      <c r="B18" s="2">
        <v>1439.42</v>
      </c>
      <c r="C18" s="2">
        <v>1383.76</v>
      </c>
      <c r="D18" s="2">
        <v>1321.53</v>
      </c>
      <c r="E18" s="2">
        <v>1350.7</v>
      </c>
      <c r="F18" s="2">
        <v>1293.96</v>
      </c>
      <c r="G18" s="2">
        <v>1230.51</v>
      </c>
      <c r="H18" s="2">
        <v>1127.33</v>
      </c>
      <c r="I18" s="2">
        <v>1099.75</v>
      </c>
      <c r="J18" s="2">
        <v>1052.72</v>
      </c>
      <c r="K18" s="2">
        <v>3</v>
      </c>
      <c r="L18" s="2">
        <v>0</v>
      </c>
      <c r="U18" t="s">
        <v>71</v>
      </c>
      <c r="V18" t="s">
        <v>75</v>
      </c>
      <c r="W18" t="s">
        <v>68</v>
      </c>
    </row>
    <row r="19" spans="1:23" x14ac:dyDescent="0.35">
      <c r="A19" t="s">
        <v>21</v>
      </c>
      <c r="B19" s="2">
        <v>1473.68</v>
      </c>
      <c r="C19" s="2">
        <v>1418.02</v>
      </c>
      <c r="D19" s="2">
        <v>1355.79</v>
      </c>
      <c r="E19" s="2">
        <v>1380.12</v>
      </c>
      <c r="F19" s="2">
        <v>1323.38</v>
      </c>
      <c r="G19" s="2">
        <v>1259.93</v>
      </c>
      <c r="H19" s="2">
        <v>1156.71</v>
      </c>
      <c r="I19" s="2">
        <v>1129.1300000000001</v>
      </c>
      <c r="J19" s="2">
        <v>1082.0999999999999</v>
      </c>
      <c r="K19" s="2">
        <v>3</v>
      </c>
      <c r="L19" s="2">
        <v>0</v>
      </c>
      <c r="U19" t="s">
        <v>71</v>
      </c>
      <c r="V19" t="s">
        <v>75</v>
      </c>
      <c r="W19" t="s">
        <v>69</v>
      </c>
    </row>
    <row r="20" spans="1:23" x14ac:dyDescent="0.35">
      <c r="A20" t="s">
        <v>22</v>
      </c>
      <c r="B20" s="2">
        <v>1116.99</v>
      </c>
      <c r="C20" s="2">
        <v>1068.76</v>
      </c>
      <c r="D20" s="2">
        <v>1014.06</v>
      </c>
      <c r="E20" s="2">
        <v>1057.17</v>
      </c>
      <c r="F20" s="2">
        <v>1008</v>
      </c>
      <c r="G20" s="2">
        <v>952.24</v>
      </c>
      <c r="H20" s="2">
        <v>855.66</v>
      </c>
      <c r="I20" s="2">
        <v>831.13</v>
      </c>
      <c r="J20" s="2">
        <v>788.92</v>
      </c>
      <c r="K20" s="2">
        <v>3</v>
      </c>
      <c r="L20" s="2">
        <v>1</v>
      </c>
      <c r="U20" t="s">
        <v>71</v>
      </c>
      <c r="V20" s="5">
        <v>-50000</v>
      </c>
      <c r="W20" t="s">
        <v>65</v>
      </c>
    </row>
    <row r="21" spans="1:23" x14ac:dyDescent="0.35">
      <c r="A21" t="s">
        <v>23</v>
      </c>
      <c r="B21" s="2">
        <v>1434.87</v>
      </c>
      <c r="C21" s="2">
        <v>1379.21</v>
      </c>
      <c r="D21" s="2">
        <v>1316.98</v>
      </c>
      <c r="E21" s="2">
        <v>1346.83</v>
      </c>
      <c r="F21" s="2">
        <v>1290.0899999999999</v>
      </c>
      <c r="G21" s="2">
        <v>1226.6400000000001</v>
      </c>
      <c r="H21" s="2">
        <v>1123.67</v>
      </c>
      <c r="I21" s="2">
        <v>1096.0899999999999</v>
      </c>
      <c r="J21" s="2">
        <v>1049.06</v>
      </c>
      <c r="K21" s="2">
        <v>3</v>
      </c>
      <c r="L21" s="2">
        <v>1</v>
      </c>
      <c r="U21" t="s">
        <v>71</v>
      </c>
      <c r="V21" s="5">
        <v>-50000</v>
      </c>
      <c r="W21" s="4" t="s">
        <v>70</v>
      </c>
    </row>
    <row r="22" spans="1:23" x14ac:dyDescent="0.35">
      <c r="A22" t="s">
        <v>24</v>
      </c>
      <c r="B22" s="2">
        <v>1330.74</v>
      </c>
      <c r="C22" s="2">
        <v>1275.08</v>
      </c>
      <c r="D22" s="2">
        <v>1212.8499999999999</v>
      </c>
      <c r="E22" s="2">
        <v>1252.17</v>
      </c>
      <c r="F22" s="2">
        <v>1195.43</v>
      </c>
      <c r="G22" s="2">
        <v>1131.98</v>
      </c>
      <c r="H22" s="2">
        <v>1028.28</v>
      </c>
      <c r="I22" s="2">
        <v>1000.7</v>
      </c>
      <c r="J22" s="2">
        <v>953.67</v>
      </c>
      <c r="K22" s="2">
        <v>3</v>
      </c>
      <c r="L22" s="2">
        <v>1</v>
      </c>
      <c r="U22" t="s">
        <v>71</v>
      </c>
      <c r="V22" s="5">
        <v>-50000</v>
      </c>
      <c r="W22" s="4" t="s">
        <v>66</v>
      </c>
    </row>
    <row r="23" spans="1:23" x14ac:dyDescent="0.35">
      <c r="A23" t="s">
        <v>25</v>
      </c>
      <c r="B23" s="2">
        <v>1703.05</v>
      </c>
      <c r="C23" s="2">
        <v>1634.24</v>
      </c>
      <c r="D23" s="2">
        <v>1558.93</v>
      </c>
      <c r="E23" s="2">
        <v>1597.19</v>
      </c>
      <c r="F23" s="2">
        <v>1527.04</v>
      </c>
      <c r="G23" s="2">
        <v>1450.26</v>
      </c>
      <c r="H23" s="2">
        <v>1335.93</v>
      </c>
      <c r="I23" s="2">
        <v>1303.23</v>
      </c>
      <c r="J23" s="2">
        <v>1248.3</v>
      </c>
      <c r="K23" s="2">
        <v>4</v>
      </c>
      <c r="L23" s="2">
        <v>0</v>
      </c>
      <c r="U23" t="s">
        <v>71</v>
      </c>
      <c r="V23" s="5">
        <v>-50000</v>
      </c>
      <c r="W23" t="s">
        <v>67</v>
      </c>
    </row>
    <row r="24" spans="1:23" x14ac:dyDescent="0.35">
      <c r="A24" t="s">
        <v>26</v>
      </c>
      <c r="B24" s="2">
        <v>1738.36</v>
      </c>
      <c r="C24" s="2">
        <v>1669.55</v>
      </c>
      <c r="D24" s="2">
        <v>1594.24</v>
      </c>
      <c r="E24" s="2">
        <v>1627.65</v>
      </c>
      <c r="F24" s="2">
        <v>1557.5</v>
      </c>
      <c r="G24" s="2">
        <v>1480.72</v>
      </c>
      <c r="H24" s="2">
        <v>1366.35</v>
      </c>
      <c r="I24" s="2">
        <v>1333.65</v>
      </c>
      <c r="J24" s="2">
        <v>1278.72</v>
      </c>
      <c r="K24" s="2">
        <v>4</v>
      </c>
      <c r="L24" s="2">
        <v>0</v>
      </c>
      <c r="U24" t="s">
        <v>71</v>
      </c>
      <c r="V24" s="5">
        <v>-50000</v>
      </c>
      <c r="W24" t="s">
        <v>68</v>
      </c>
    </row>
    <row r="25" spans="1:23" x14ac:dyDescent="0.35">
      <c r="A25" t="s">
        <v>27</v>
      </c>
      <c r="B25" s="2">
        <v>1775.27</v>
      </c>
      <c r="C25" s="2">
        <v>1706.46</v>
      </c>
      <c r="D25" s="2">
        <v>1631.15</v>
      </c>
      <c r="E25" s="2">
        <v>1659.51</v>
      </c>
      <c r="F25" s="2">
        <v>1589.36</v>
      </c>
      <c r="G25" s="2">
        <v>1512.58</v>
      </c>
      <c r="H25" s="2">
        <v>1398.18</v>
      </c>
      <c r="I25" s="2">
        <v>1365.48</v>
      </c>
      <c r="J25" s="2">
        <v>1310.55</v>
      </c>
      <c r="K25" s="2">
        <v>4</v>
      </c>
      <c r="L25" s="2">
        <v>0</v>
      </c>
      <c r="U25" t="s">
        <v>71</v>
      </c>
      <c r="V25" s="5">
        <v>-50000</v>
      </c>
      <c r="W25" t="s">
        <v>69</v>
      </c>
    </row>
    <row r="26" spans="1:23" x14ac:dyDescent="0.35">
      <c r="A26" t="s">
        <v>28</v>
      </c>
      <c r="B26" s="2">
        <v>1788.26</v>
      </c>
      <c r="C26" s="2">
        <v>1719.45</v>
      </c>
      <c r="D26" s="2">
        <v>1644.14</v>
      </c>
      <c r="E26" s="2">
        <v>1671.04</v>
      </c>
      <c r="F26" s="2">
        <v>1600.89</v>
      </c>
      <c r="G26" s="2">
        <v>1524.11</v>
      </c>
      <c r="H26" s="2">
        <v>1410.06</v>
      </c>
      <c r="I26" s="2">
        <v>1377.36</v>
      </c>
      <c r="J26" s="2">
        <v>1322.43</v>
      </c>
      <c r="K26" s="2">
        <v>4</v>
      </c>
      <c r="L26" s="2">
        <v>1</v>
      </c>
      <c r="U26" t="s">
        <v>72</v>
      </c>
      <c r="V26" s="2" t="s">
        <v>74</v>
      </c>
      <c r="W26" t="s">
        <v>65</v>
      </c>
    </row>
    <row r="27" spans="1:23" x14ac:dyDescent="0.35">
      <c r="A27" t="s">
        <v>29</v>
      </c>
      <c r="B27" s="2">
        <v>1801.29</v>
      </c>
      <c r="C27" s="2">
        <v>1732.48</v>
      </c>
      <c r="D27" s="2">
        <v>1657.17</v>
      </c>
      <c r="E27" s="2">
        <v>1682.59</v>
      </c>
      <c r="F27" s="2">
        <v>1612.44</v>
      </c>
      <c r="G27" s="2">
        <v>1535.66</v>
      </c>
      <c r="H27" s="2">
        <v>1421.95</v>
      </c>
      <c r="I27" s="2">
        <v>1389.25</v>
      </c>
      <c r="J27" s="2">
        <v>1334.32</v>
      </c>
      <c r="K27" s="2">
        <v>4</v>
      </c>
      <c r="L27" s="2">
        <v>1</v>
      </c>
      <c r="U27" t="s">
        <v>72</v>
      </c>
      <c r="V27" s="2" t="s">
        <v>74</v>
      </c>
      <c r="W27" s="4" t="s">
        <v>70</v>
      </c>
    </row>
    <row r="28" spans="1:23" x14ac:dyDescent="0.35">
      <c r="A28" t="s">
        <v>30</v>
      </c>
      <c r="B28" s="2">
        <v>1753.21</v>
      </c>
      <c r="C28" s="2">
        <v>1684.4</v>
      </c>
      <c r="D28" s="2">
        <v>1609.09</v>
      </c>
      <c r="E28" s="2">
        <v>1640.99</v>
      </c>
      <c r="F28" s="2">
        <v>1570.84</v>
      </c>
      <c r="G28" s="2">
        <v>1494.06</v>
      </c>
      <c r="H28" s="2">
        <v>1380.26</v>
      </c>
      <c r="I28" s="2">
        <v>1347.56</v>
      </c>
      <c r="J28" s="2">
        <v>1292.6300000000001</v>
      </c>
      <c r="K28" s="2">
        <v>4</v>
      </c>
      <c r="L28" s="2">
        <v>1</v>
      </c>
      <c r="U28" t="s">
        <v>72</v>
      </c>
      <c r="V28" s="2" t="s">
        <v>74</v>
      </c>
      <c r="W28" s="4" t="s">
        <v>66</v>
      </c>
    </row>
    <row r="29" spans="1:23" x14ac:dyDescent="0.35">
      <c r="A29" t="s">
        <v>31</v>
      </c>
      <c r="B29" s="2">
        <v>1704.68</v>
      </c>
      <c r="C29" s="2">
        <v>1635.87</v>
      </c>
      <c r="D29" s="2">
        <v>1560.56</v>
      </c>
      <c r="E29" s="2">
        <v>1599.01</v>
      </c>
      <c r="F29" s="2">
        <v>1528.86</v>
      </c>
      <c r="G29" s="2">
        <v>1452.08</v>
      </c>
      <c r="H29" s="2">
        <v>1338.18</v>
      </c>
      <c r="I29" s="2">
        <v>1305.48</v>
      </c>
      <c r="J29" s="2">
        <v>1250.55</v>
      </c>
      <c r="K29" s="2">
        <v>4</v>
      </c>
      <c r="L29" s="2">
        <v>1</v>
      </c>
      <c r="U29" t="s">
        <v>72</v>
      </c>
      <c r="V29" s="2" t="s">
        <v>74</v>
      </c>
      <c r="W29" t="s">
        <v>67</v>
      </c>
    </row>
    <row r="30" spans="1:23" x14ac:dyDescent="0.35">
      <c r="A30" t="s">
        <v>32</v>
      </c>
      <c r="B30" s="2">
        <v>1602.88</v>
      </c>
      <c r="C30" s="2">
        <v>1534.07</v>
      </c>
      <c r="D30" s="2">
        <v>1458.76</v>
      </c>
      <c r="E30" s="2">
        <v>1506.45</v>
      </c>
      <c r="F30" s="2">
        <v>1436.3</v>
      </c>
      <c r="G30" s="2">
        <v>1359.52</v>
      </c>
      <c r="H30" s="2">
        <v>1244.83</v>
      </c>
      <c r="I30" s="2">
        <v>1212.1300000000001</v>
      </c>
      <c r="J30" s="2">
        <v>1157.2</v>
      </c>
      <c r="K30" s="2">
        <v>4</v>
      </c>
      <c r="L30" s="2">
        <v>1</v>
      </c>
      <c r="U30" t="s">
        <v>72</v>
      </c>
      <c r="V30" s="2" t="s">
        <v>74</v>
      </c>
      <c r="W30" t="s">
        <v>68</v>
      </c>
    </row>
    <row r="31" spans="1:23" x14ac:dyDescent="0.35">
      <c r="A31" t="s">
        <v>33</v>
      </c>
      <c r="B31" s="2">
        <v>1740.14</v>
      </c>
      <c r="C31" s="2">
        <v>1671.33</v>
      </c>
      <c r="D31" s="2">
        <v>1596.02</v>
      </c>
      <c r="E31" s="2">
        <v>1629.4</v>
      </c>
      <c r="F31" s="2">
        <v>1559.25</v>
      </c>
      <c r="G31" s="2">
        <v>1482.47</v>
      </c>
      <c r="H31" s="2">
        <v>1368.32</v>
      </c>
      <c r="I31" s="2">
        <v>1335.62</v>
      </c>
      <c r="J31" s="2">
        <v>1280.69</v>
      </c>
      <c r="K31" s="2">
        <v>4</v>
      </c>
      <c r="L31" s="2">
        <v>1</v>
      </c>
      <c r="U31" t="s">
        <v>72</v>
      </c>
      <c r="V31" s="2" t="s">
        <v>74</v>
      </c>
      <c r="W31" t="s">
        <v>69</v>
      </c>
    </row>
    <row r="32" spans="1:23" x14ac:dyDescent="0.35">
      <c r="A32" t="s">
        <v>34</v>
      </c>
      <c r="B32" s="2">
        <v>1503.53</v>
      </c>
      <c r="C32" s="2">
        <v>1434.72</v>
      </c>
      <c r="D32" s="2">
        <v>1359.41</v>
      </c>
      <c r="E32" s="2">
        <v>1416.09</v>
      </c>
      <c r="F32" s="2">
        <v>1345.94</v>
      </c>
      <c r="G32" s="2">
        <v>1269.1600000000001</v>
      </c>
      <c r="H32" s="2">
        <v>1153.74</v>
      </c>
      <c r="I32" s="2">
        <v>1121.04</v>
      </c>
      <c r="J32" s="2">
        <v>1066.1099999999999</v>
      </c>
      <c r="K32" s="2">
        <v>4</v>
      </c>
      <c r="L32" s="2">
        <v>1</v>
      </c>
      <c r="U32" t="s">
        <v>72</v>
      </c>
      <c r="V32" t="s">
        <v>75</v>
      </c>
      <c r="W32" t="s">
        <v>65</v>
      </c>
    </row>
    <row r="33" spans="1:23" x14ac:dyDescent="0.35">
      <c r="A33" t="s">
        <v>35</v>
      </c>
      <c r="B33" s="2">
        <v>1700.39</v>
      </c>
      <c r="C33" s="2">
        <v>1631.58</v>
      </c>
      <c r="D33" s="2">
        <v>1556.27</v>
      </c>
      <c r="E33" s="2">
        <v>1593.51</v>
      </c>
      <c r="F33" s="2">
        <v>1523.36</v>
      </c>
      <c r="G33" s="2">
        <v>1446.58</v>
      </c>
      <c r="H33" s="2">
        <v>1332.1</v>
      </c>
      <c r="I33" s="2">
        <v>1299.4000000000001</v>
      </c>
      <c r="J33" s="2">
        <v>1244.47</v>
      </c>
      <c r="K33" s="2">
        <v>4</v>
      </c>
      <c r="L33" s="2">
        <v>0</v>
      </c>
      <c r="U33" t="s">
        <v>72</v>
      </c>
      <c r="V33" t="s">
        <v>75</v>
      </c>
      <c r="W33" s="4" t="s">
        <v>70</v>
      </c>
    </row>
    <row r="34" spans="1:23" x14ac:dyDescent="0.35">
      <c r="A34" t="s">
        <v>36</v>
      </c>
      <c r="B34" s="2">
        <v>1651.31</v>
      </c>
      <c r="C34" s="2">
        <v>1582.5</v>
      </c>
      <c r="D34" s="2">
        <v>1507.19</v>
      </c>
      <c r="E34" s="2">
        <v>1548.35</v>
      </c>
      <c r="F34" s="2">
        <v>1478.2</v>
      </c>
      <c r="G34" s="2">
        <v>1401.42</v>
      </c>
      <c r="H34" s="2">
        <v>1286.8599999999999</v>
      </c>
      <c r="I34" s="2">
        <v>1254.1600000000001</v>
      </c>
      <c r="J34" s="2">
        <v>1199.23</v>
      </c>
      <c r="K34" s="2">
        <v>4</v>
      </c>
      <c r="L34" s="2">
        <v>1</v>
      </c>
      <c r="U34" t="s">
        <v>72</v>
      </c>
      <c r="V34" t="s">
        <v>75</v>
      </c>
      <c r="W34" s="4" t="s">
        <v>66</v>
      </c>
    </row>
    <row r="35" spans="1:23" x14ac:dyDescent="0.35">
      <c r="A35" t="s">
        <v>37</v>
      </c>
      <c r="B35" s="2">
        <v>2047.91</v>
      </c>
      <c r="C35" s="2">
        <v>1968.67</v>
      </c>
      <c r="D35" s="2">
        <v>1883.19</v>
      </c>
      <c r="E35" s="2">
        <v>1910.71</v>
      </c>
      <c r="F35" s="2">
        <v>1829.92</v>
      </c>
      <c r="G35" s="2">
        <v>1742.78</v>
      </c>
      <c r="H35" s="2">
        <v>1619.89</v>
      </c>
      <c r="I35" s="2">
        <v>1583.36</v>
      </c>
      <c r="J35" s="2">
        <v>1522.64</v>
      </c>
      <c r="K35" s="2">
        <v>5</v>
      </c>
      <c r="L35" s="2">
        <v>0</v>
      </c>
      <c r="U35" t="s">
        <v>72</v>
      </c>
      <c r="V35" t="s">
        <v>75</v>
      </c>
      <c r="W35" t="s">
        <v>67</v>
      </c>
    </row>
    <row r="36" spans="1:23" x14ac:dyDescent="0.35">
      <c r="A36" t="s">
        <v>38</v>
      </c>
      <c r="B36" s="2">
        <v>2060.39</v>
      </c>
      <c r="C36" s="2">
        <v>1981.15</v>
      </c>
      <c r="D36" s="2">
        <v>1895.67</v>
      </c>
      <c r="E36" s="2">
        <v>1921.76</v>
      </c>
      <c r="F36" s="2">
        <v>1840.97</v>
      </c>
      <c r="G36" s="2">
        <v>1753.83</v>
      </c>
      <c r="H36" s="2">
        <v>1631.26</v>
      </c>
      <c r="I36" s="2">
        <v>1594.73</v>
      </c>
      <c r="J36" s="2">
        <v>1534.01</v>
      </c>
      <c r="K36" s="2">
        <v>5</v>
      </c>
      <c r="L36" s="2">
        <v>1</v>
      </c>
      <c r="U36" t="s">
        <v>72</v>
      </c>
      <c r="V36" t="s">
        <v>75</v>
      </c>
      <c r="W36" t="s">
        <v>68</v>
      </c>
    </row>
    <row r="37" spans="1:23" x14ac:dyDescent="0.35">
      <c r="A37" t="s">
        <v>39</v>
      </c>
      <c r="B37" s="2">
        <v>2040.77</v>
      </c>
      <c r="C37" s="2">
        <v>1961.53</v>
      </c>
      <c r="D37" s="2">
        <v>1876.05</v>
      </c>
      <c r="E37" s="2">
        <v>1905.35</v>
      </c>
      <c r="F37" s="2">
        <v>1824.56</v>
      </c>
      <c r="G37" s="2">
        <v>1737.42</v>
      </c>
      <c r="H37" s="2">
        <v>1615.42</v>
      </c>
      <c r="I37" s="2">
        <v>1578.89</v>
      </c>
      <c r="J37" s="2">
        <v>1518.17</v>
      </c>
      <c r="K37" s="2">
        <v>5</v>
      </c>
      <c r="L37" s="2">
        <v>1</v>
      </c>
      <c r="U37" t="s">
        <v>72</v>
      </c>
      <c r="V37" t="s">
        <v>75</v>
      </c>
      <c r="W37" t="s">
        <v>69</v>
      </c>
    </row>
    <row r="38" spans="1:23" x14ac:dyDescent="0.35">
      <c r="A38" t="s">
        <v>40</v>
      </c>
      <c r="B38" s="2">
        <v>2072.87</v>
      </c>
      <c r="C38" s="2">
        <v>1993.63</v>
      </c>
      <c r="D38" s="2">
        <v>1908.15</v>
      </c>
      <c r="E38" s="2">
        <v>1932.82</v>
      </c>
      <c r="F38" s="2">
        <v>1852.03</v>
      </c>
      <c r="G38" s="2">
        <v>1764.89</v>
      </c>
      <c r="H38" s="2">
        <v>1642.65</v>
      </c>
      <c r="I38" s="2">
        <v>1606.12</v>
      </c>
      <c r="J38" s="2">
        <v>1545.4</v>
      </c>
      <c r="K38" s="2">
        <v>5</v>
      </c>
      <c r="L38" s="2">
        <v>1</v>
      </c>
      <c r="U38" t="s">
        <v>72</v>
      </c>
      <c r="V38" s="5">
        <v>-50000</v>
      </c>
      <c r="W38" t="s">
        <v>65</v>
      </c>
    </row>
    <row r="39" spans="1:23" x14ac:dyDescent="0.35">
      <c r="A39" t="s">
        <v>41</v>
      </c>
      <c r="B39" s="2">
        <v>2028.23</v>
      </c>
      <c r="C39" s="2">
        <v>1948.99</v>
      </c>
      <c r="D39" s="2">
        <v>1863.51</v>
      </c>
      <c r="E39" s="2">
        <v>1894.22</v>
      </c>
      <c r="F39" s="2">
        <v>1813.43</v>
      </c>
      <c r="G39" s="2">
        <v>1726.29</v>
      </c>
      <c r="H39" s="2">
        <v>1603.98</v>
      </c>
      <c r="I39" s="2">
        <v>1567.45</v>
      </c>
      <c r="J39" s="2">
        <v>1506.73</v>
      </c>
      <c r="K39" s="2">
        <v>5</v>
      </c>
      <c r="L39" s="2">
        <v>1</v>
      </c>
      <c r="U39" t="s">
        <v>72</v>
      </c>
      <c r="V39" s="5">
        <v>-50000</v>
      </c>
      <c r="W39" s="4" t="s">
        <v>70</v>
      </c>
    </row>
    <row r="40" spans="1:23" x14ac:dyDescent="0.35">
      <c r="A40" t="s">
        <v>42</v>
      </c>
      <c r="B40" s="2">
        <v>1995.78</v>
      </c>
      <c r="C40" s="2">
        <v>1916.54</v>
      </c>
      <c r="D40" s="2">
        <v>1831.06</v>
      </c>
      <c r="E40" s="2">
        <v>1866.46</v>
      </c>
      <c r="F40" s="2">
        <v>1785.67</v>
      </c>
      <c r="G40" s="2">
        <v>1698.53</v>
      </c>
      <c r="H40" s="2">
        <v>1576.44</v>
      </c>
      <c r="I40" s="2">
        <v>1539.91</v>
      </c>
      <c r="J40" s="2">
        <v>1479.19</v>
      </c>
      <c r="K40" s="2">
        <v>5</v>
      </c>
      <c r="L40" s="2">
        <v>1</v>
      </c>
      <c r="U40" t="s">
        <v>72</v>
      </c>
      <c r="V40" s="5">
        <v>-50000</v>
      </c>
      <c r="W40" s="4" t="s">
        <v>66</v>
      </c>
    </row>
    <row r="41" spans="1:23" x14ac:dyDescent="0.35">
      <c r="U41" t="s">
        <v>72</v>
      </c>
      <c r="V41" s="5">
        <v>-50000</v>
      </c>
      <c r="W41" t="s">
        <v>67</v>
      </c>
    </row>
    <row r="42" spans="1:23" x14ac:dyDescent="0.35">
      <c r="U42" t="s">
        <v>72</v>
      </c>
      <c r="V42" s="5">
        <v>-50000</v>
      </c>
      <c r="W42" t="s">
        <v>68</v>
      </c>
    </row>
    <row r="43" spans="1:23" x14ac:dyDescent="0.35">
      <c r="U43" t="s">
        <v>72</v>
      </c>
      <c r="V43" s="5">
        <v>-50000</v>
      </c>
      <c r="W43" t="s">
        <v>69</v>
      </c>
    </row>
    <row r="44" spans="1:23" x14ac:dyDescent="0.35">
      <c r="U44" t="s">
        <v>73</v>
      </c>
      <c r="V44" s="2" t="s">
        <v>74</v>
      </c>
      <c r="W44" t="s">
        <v>65</v>
      </c>
    </row>
    <row r="45" spans="1:23" x14ac:dyDescent="0.35">
      <c r="U45" t="s">
        <v>73</v>
      </c>
      <c r="V45" s="2" t="s">
        <v>74</v>
      </c>
      <c r="W45" s="4" t="s">
        <v>70</v>
      </c>
    </row>
    <row r="46" spans="1:23" x14ac:dyDescent="0.35">
      <c r="U46" t="s">
        <v>73</v>
      </c>
      <c r="V46" s="2" t="s">
        <v>74</v>
      </c>
      <c r="W46" s="4" t="s">
        <v>66</v>
      </c>
    </row>
    <row r="47" spans="1:23" x14ac:dyDescent="0.35">
      <c r="U47" t="s">
        <v>73</v>
      </c>
      <c r="V47" s="2" t="s">
        <v>74</v>
      </c>
      <c r="W47" t="s">
        <v>67</v>
      </c>
    </row>
    <row r="48" spans="1:23" x14ac:dyDescent="0.35">
      <c r="U48" t="s">
        <v>73</v>
      </c>
      <c r="V48" s="2" t="s">
        <v>74</v>
      </c>
      <c r="W48" t="s">
        <v>68</v>
      </c>
    </row>
    <row r="49" spans="21:23" x14ac:dyDescent="0.35">
      <c r="U49" t="s">
        <v>73</v>
      </c>
      <c r="V49" s="2" t="s">
        <v>74</v>
      </c>
      <c r="W49" t="s">
        <v>69</v>
      </c>
    </row>
    <row r="50" spans="21:23" x14ac:dyDescent="0.35">
      <c r="U50" t="s">
        <v>73</v>
      </c>
      <c r="V50" t="s">
        <v>75</v>
      </c>
      <c r="W50" t="s">
        <v>65</v>
      </c>
    </row>
    <row r="51" spans="21:23" x14ac:dyDescent="0.35">
      <c r="U51" t="s">
        <v>73</v>
      </c>
      <c r="V51" t="s">
        <v>75</v>
      </c>
      <c r="W51" s="4" t="s">
        <v>70</v>
      </c>
    </row>
    <row r="52" spans="21:23" x14ac:dyDescent="0.35">
      <c r="U52" t="s">
        <v>73</v>
      </c>
      <c r="V52" t="s">
        <v>75</v>
      </c>
      <c r="W52" s="4" t="s">
        <v>66</v>
      </c>
    </row>
    <row r="53" spans="21:23" x14ac:dyDescent="0.35">
      <c r="U53" t="s">
        <v>73</v>
      </c>
      <c r="V53" t="s">
        <v>75</v>
      </c>
      <c r="W53" t="s">
        <v>67</v>
      </c>
    </row>
    <row r="54" spans="21:23" x14ac:dyDescent="0.35">
      <c r="U54" t="s">
        <v>73</v>
      </c>
      <c r="V54" t="s">
        <v>75</v>
      </c>
      <c r="W54" t="s">
        <v>68</v>
      </c>
    </row>
    <row r="55" spans="21:23" x14ac:dyDescent="0.35">
      <c r="U55" t="s">
        <v>73</v>
      </c>
      <c r="V55" t="s">
        <v>75</v>
      </c>
      <c r="W55" t="s">
        <v>69</v>
      </c>
    </row>
    <row r="56" spans="21:23" x14ac:dyDescent="0.35">
      <c r="U56" t="s">
        <v>73</v>
      </c>
      <c r="V56" s="5">
        <v>-50000</v>
      </c>
      <c r="W56" t="s">
        <v>65</v>
      </c>
    </row>
    <row r="57" spans="21:23" x14ac:dyDescent="0.35">
      <c r="U57" t="s">
        <v>73</v>
      </c>
      <c r="V57" s="5">
        <v>-50000</v>
      </c>
      <c r="W57" s="4" t="s">
        <v>70</v>
      </c>
    </row>
    <row r="58" spans="21:23" x14ac:dyDescent="0.35">
      <c r="U58" t="s">
        <v>73</v>
      </c>
      <c r="V58" s="5">
        <v>-50000</v>
      </c>
      <c r="W58" s="4" t="s">
        <v>66</v>
      </c>
    </row>
    <row r="59" spans="21:23" x14ac:dyDescent="0.35">
      <c r="U59" t="s">
        <v>73</v>
      </c>
      <c r="V59" s="5">
        <v>-50000</v>
      </c>
      <c r="W59" t="s">
        <v>67</v>
      </c>
    </row>
    <row r="60" spans="21:23" x14ac:dyDescent="0.35">
      <c r="U60" t="s">
        <v>73</v>
      </c>
      <c r="V60" s="5">
        <v>-50000</v>
      </c>
      <c r="W60" t="s">
        <v>68</v>
      </c>
    </row>
    <row r="61" spans="21:23" x14ac:dyDescent="0.35">
      <c r="U61" t="s">
        <v>73</v>
      </c>
      <c r="V61" s="5">
        <v>-50000</v>
      </c>
      <c r="W61" t="s">
        <v>69</v>
      </c>
    </row>
  </sheetData>
  <phoneticPr fontId="3" type="noConversion"/>
  <conditionalFormatting sqref="B3:J4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full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 Piatti</dc:creator>
  <cp:lastModifiedBy>Vittoria Piatti</cp:lastModifiedBy>
  <dcterms:created xsi:type="dcterms:W3CDTF">2023-07-03T14:14:10Z</dcterms:created>
  <dcterms:modified xsi:type="dcterms:W3CDTF">2023-07-10T16:05:40Z</dcterms:modified>
</cp:coreProperties>
</file>