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5990" windowWidth="29040" xWindow="-28920" yWindow="-2115"/>
  </bookViews>
  <sheets>
    <sheet name="Sheet1" sheetId="1" state="visible" r:id="rId1"/>
    <sheet name="Sheet2" sheetId="2" state="visible" r:id="rId2"/>
    <sheet name="Sheet4" sheetId="3" state="visible" r:id="rId3"/>
    <sheet name="Sheet3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2">
    <numFmt formatCode="#,###,###,##0.00##" numFmtId="164"/>
    <numFmt formatCode="0.00_);[Red]\(0.00\)" numFmtId="165"/>
  </numFmts>
  <fonts count="13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indexed="8"/>
      <sz val="11"/>
    </font>
    <font>
      <name val="宋体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color theme="1"/>
      <sz val="9"/>
      <scheme val="minor"/>
    </font>
    <font>
      <name val="Times New Roman"/>
      <family val="1"/>
      <sz val="10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rgb="FFFF0000"/>
      <sz val="11"/>
      <scheme val="minor"/>
    </font>
    <font>
      <name val="宋体"/>
      <charset val="134"/>
      <family val="3"/>
      <color theme="1"/>
      <sz val="12"/>
    </font>
    <font>
      <name val="宋体"/>
      <charset val="134"/>
      <family val="3"/>
      <color indexed="8"/>
      <sz val="9"/>
    </font>
    <font>
      <name val="宋体"/>
      <charset val="134"/>
      <family val="3"/>
      <color indexed="8"/>
      <sz val="9"/>
    </font>
    <font>
      <name val="宋体"/>
      <charset val="134"/>
      <family val="3"/>
      <sz val="9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borderId="0" fillId="0" fontId="4" numFmtId="0"/>
    <xf applyAlignment="1" borderId="0" fillId="0" fontId="2" numFmtId="0">
      <alignment vertical="center"/>
    </xf>
    <xf applyAlignment="1" borderId="0" fillId="0" fontId="4" numFmtId="9">
      <alignment vertical="center"/>
    </xf>
    <xf applyAlignment="1" borderId="0" fillId="0" fontId="6" numFmtId="0">
      <alignment vertical="center"/>
    </xf>
  </cellStyleXfs>
  <cellXfs count="40">
    <xf borderId="0" fillId="0" fontId="0" numFmtId="0" pivotButton="0" quotePrefix="0" xfId="0"/>
    <xf applyAlignment="1" borderId="0" fillId="0" fontId="5" numFmtId="0" pivotButton="0" quotePrefix="0" xfId="0">
      <alignment horizontal="center"/>
    </xf>
    <xf applyAlignment="1" borderId="0" fillId="0" fontId="1" numFmtId="0" pivotButton="0" quotePrefix="0" xfId="0">
      <alignment horizontal="center" vertical="center" wrapText="1"/>
    </xf>
    <xf borderId="0" fillId="0" fontId="5" numFmtId="9" pivotButton="0" quotePrefix="0" xfId="2"/>
    <xf applyAlignment="1" borderId="0" fillId="0" fontId="5" numFmtId="0" pivotButton="0" quotePrefix="0" xfId="0">
      <alignment horizontal="right"/>
    </xf>
    <xf applyAlignment="1" borderId="1" fillId="0" fontId="5" numFmtId="0" pivotButton="0" quotePrefix="0" xfId="0">
      <alignment horizontal="center"/>
    </xf>
    <xf borderId="1" fillId="0" fontId="5" numFmtId="0" pivotButton="0" quotePrefix="0" xfId="0"/>
    <xf borderId="1" fillId="0" fontId="5" numFmtId="9" pivotButton="0" quotePrefix="0" xfId="2"/>
    <xf applyAlignment="1" borderId="1" fillId="0" fontId="5" numFmtId="0" pivotButton="0" quotePrefix="0" xfId="0">
      <alignment horizontal="right"/>
    </xf>
    <xf borderId="0" fillId="0" fontId="5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1" numFmtId="0" pivotButton="0" quotePrefix="0" xfId="1">
      <alignment horizontal="center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1">
      <alignment horizontal="right" vertical="center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1" numFmtId="9" pivotButton="0" quotePrefix="0" xfId="2">
      <alignment horizontal="center" vertical="center" wrapText="1"/>
    </xf>
    <xf applyAlignment="1" borderId="1" fillId="0" fontId="7" numFmtId="0" pivotButton="0" quotePrefix="0" xfId="0">
      <alignment horizontal="center"/>
    </xf>
    <xf borderId="0" fillId="2" fontId="0" numFmtId="0" pivotButton="0" quotePrefix="0" xfId="0"/>
    <xf applyAlignment="1" borderId="1" fillId="0" fontId="10" numFmtId="49" pivotButton="0" quotePrefix="0" xfId="0">
      <alignment horizontal="left" vertical="center"/>
    </xf>
    <xf applyAlignment="1" borderId="1" fillId="0" fontId="9" numFmtId="49" pivotButton="0" quotePrefix="0" xfId="0">
      <alignment horizontal="left" shrinkToFit="1" vertical="top"/>
    </xf>
    <xf borderId="1" fillId="0" fontId="0" numFmtId="0" pivotButton="0" quotePrefix="0" xfId="0"/>
    <xf applyAlignment="1" borderId="1" fillId="2" fontId="1" numFmtId="49" pivotButton="0" quotePrefix="0" xfId="0">
      <alignment horizontal="left" vertical="center" wrapText="1"/>
    </xf>
    <xf applyAlignment="1" borderId="1" fillId="2" fontId="5" numFmtId="49" pivotButton="0" quotePrefix="0" xfId="0">
      <alignment horizontal="left"/>
    </xf>
    <xf applyAlignment="1" borderId="0" fillId="2" fontId="5" numFmtId="49" pivotButton="0" quotePrefix="0" xfId="0">
      <alignment horizontal="left"/>
    </xf>
    <xf applyAlignment="1" borderId="2" fillId="0" fontId="11" numFmtId="0" pivotButton="0" quotePrefix="0" xfId="0">
      <alignment horizontal="center" vertical="center"/>
    </xf>
    <xf applyAlignment="1" borderId="0" fillId="0" fontId="12" numFmtId="0" pivotButton="0" quotePrefix="0" xfId="0">
      <alignment vertical="center"/>
    </xf>
    <xf applyAlignment="1" borderId="2" fillId="0" fontId="11" numFmtId="49" pivotButton="0" quotePrefix="0" xfId="0">
      <alignment horizontal="center" vertical="center"/>
    </xf>
    <xf applyAlignment="1" borderId="2" fillId="0" fontId="11" numFmtId="49" pivotButton="0" quotePrefix="0" xfId="0">
      <alignment horizontal="left" vertical="center"/>
    </xf>
    <xf applyAlignment="1" borderId="2" fillId="0" fontId="11" numFmtId="10" pivotButton="0" quotePrefix="0" xfId="0">
      <alignment horizontal="right" vertical="center"/>
    </xf>
    <xf applyAlignment="1" borderId="2" fillId="0" fontId="11" numFmtId="0" pivotButton="0" quotePrefix="0" xfId="0">
      <alignment horizontal="left" vertical="center"/>
    </xf>
    <xf applyAlignment="1" borderId="2" fillId="0" fontId="11" numFmtId="164" pivotButton="0" quotePrefix="0" xfId="0">
      <alignment horizontal="right" vertical="center"/>
    </xf>
    <xf borderId="0" fillId="0" fontId="5" numFmtId="165" pivotButton="0" quotePrefix="0" xfId="0"/>
    <xf applyAlignment="1" borderId="1" fillId="0" fontId="1" numFmtId="165" pivotButton="0" quotePrefix="0" xfId="0">
      <alignment horizontal="center" vertical="center" wrapText="1"/>
    </xf>
    <xf borderId="1" fillId="0" fontId="8" numFmtId="165" pivotButton="0" quotePrefix="0" xfId="0"/>
    <xf borderId="1" fillId="0" fontId="5" numFmtId="165" pivotButton="0" quotePrefix="0" xfId="0"/>
    <xf applyAlignment="1" borderId="2" fillId="0" fontId="11" numFmtId="164" pivotButton="0" quotePrefix="0" xfId="0">
      <alignment horizontal="right" vertical="center"/>
    </xf>
    <xf borderId="0" fillId="0" fontId="5" numFmtId="165" pivotButton="0" quotePrefix="0" xfId="0"/>
    <xf applyAlignment="1" borderId="1" fillId="0" fontId="1" numFmtId="165" pivotButton="0" quotePrefix="0" xfId="0">
      <alignment horizontal="center" vertical="center" wrapText="1"/>
    </xf>
    <xf borderId="1" fillId="0" fontId="8" numFmtId="165" pivotButton="0" quotePrefix="0" xfId="0"/>
    <xf borderId="1" fillId="0" fontId="5" numFmtId="165" pivotButton="0" quotePrefix="0" xfId="0"/>
  </cellXfs>
  <cellStyles count="4">
    <cellStyle builtinId="0" name="常规" xfId="0"/>
    <cellStyle name="常规 2" xfId="1"/>
    <cellStyle builtinId="5" name="百分比" xfId="2"/>
    <cellStyle name="Normal_卡夫产品信息表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9"/>
  <sheetViews>
    <sheetView workbookViewId="0">
      <selection activeCell="B1" sqref="B1"/>
    </sheetView>
  </sheetViews>
  <sheetFormatPr baseColWidth="8" defaultRowHeight="13.5"/>
  <cols>
    <col customWidth="1" max="2" min="2" width="20"/>
    <col customWidth="1" max="3" min="3" width="24.875"/>
    <col customWidth="1" max="4" min="4" width="14.875"/>
    <col customWidth="1" max="11" min="11" style="17" width="9"/>
  </cols>
  <sheetData>
    <row r="1">
      <c r="A1" t="inlineStr">
        <is>
          <t>#</t>
        </is>
      </c>
      <c r="C1" t="inlineStr">
        <is>
          <t>供应商</t>
        </is>
      </c>
      <c r="D1" t="inlineStr">
        <is>
          <t>商品编码</t>
        </is>
      </c>
      <c r="E1" t="inlineStr">
        <is>
          <t>国际条码</t>
        </is>
      </c>
      <c r="F1" t="inlineStr">
        <is>
          <t>商品名称</t>
        </is>
      </c>
      <c r="G1" t="inlineStr">
        <is>
          <t>生命周期</t>
        </is>
      </c>
      <c r="H1" t="inlineStr">
        <is>
          <t>经销方式</t>
        </is>
      </c>
      <c r="I1" t="inlineStr">
        <is>
          <t>单位</t>
        </is>
      </c>
      <c r="J1" t="inlineStr">
        <is>
          <t>规格</t>
        </is>
      </c>
      <c r="K1" t="inlineStr">
        <is>
          <t>进货价</t>
        </is>
      </c>
      <c r="L1" s="17" t="inlineStr">
        <is>
          <t>零售价</t>
        </is>
      </c>
      <c r="M1" t="inlineStr">
        <is>
          <t>基本毛利率</t>
        </is>
      </c>
      <c r="N1" t="inlineStr">
        <is>
          <t>批发价</t>
        </is>
      </c>
      <c r="O1" t="inlineStr">
        <is>
          <t>会员价一</t>
        </is>
      </c>
      <c r="P1" t="inlineStr">
        <is>
          <t>会员价二</t>
        </is>
      </c>
      <c r="Q1" t="inlineStr">
        <is>
          <t>会员价三</t>
        </is>
      </c>
      <c r="R1" t="inlineStr">
        <is>
          <t>类别</t>
        </is>
      </c>
      <c r="S1" t="inlineStr">
        <is>
          <t>品牌</t>
        </is>
      </c>
      <c r="T1" t="inlineStr">
        <is>
          <t>产地</t>
        </is>
      </c>
      <c r="U1" t="inlineStr">
        <is>
          <t>助记码</t>
        </is>
      </c>
      <c r="V1" t="inlineStr">
        <is>
          <t>进项税率</t>
        </is>
      </c>
      <c r="W1" t="inlineStr">
        <is>
          <t>销项税率</t>
        </is>
      </c>
      <c r="X1" t="inlineStr">
        <is>
          <t>部门</t>
        </is>
      </c>
    </row>
    <row r="2">
      <c r="A2" t="inlineStr">
        <is>
          <t>1</t>
        </is>
      </c>
      <c r="C2" t="inlineStr">
        <is>
          <t>合肥千姿态</t>
        </is>
      </c>
      <c r="D2" t="inlineStr">
        <is>
          <t>02280100030</t>
        </is>
      </c>
      <c r="E2" t="inlineStr">
        <is>
          <t>6927099400211</t>
        </is>
      </c>
      <c r="F2" t="inlineStr">
        <is>
          <t>杰士邦优质超薄3只装</t>
        </is>
      </c>
      <c r="G2" t="inlineStr">
        <is>
          <t>[2]新品</t>
        </is>
      </c>
      <c r="H2" t="inlineStr">
        <is>
          <t>[3]联营</t>
        </is>
      </c>
      <c r="I2" t="inlineStr">
        <is>
          <t>盒</t>
        </is>
      </c>
      <c r="L2" s="17" t="n">
        <v>15.8</v>
      </c>
      <c r="M2" t="n">
        <v>0</v>
      </c>
      <c r="N2" t="n">
        <v>8.9</v>
      </c>
      <c r="O2" t="n">
        <v>12.8</v>
      </c>
      <c r="P2" t="n">
        <v>12.8</v>
      </c>
      <c r="Q2" t="n">
        <v>12.8</v>
      </c>
      <c r="R2" t="inlineStr">
        <is>
          <t>[022801] 计生用品</t>
        </is>
      </c>
      <c r="S2" t="inlineStr">
        <is>
          <t>00002-杰士邦</t>
        </is>
      </c>
      <c r="U2" t="inlineStr">
        <is>
          <t>jsbyzcb3zz</t>
        </is>
      </c>
      <c r="V2" t="n">
        <v>0.17</v>
      </c>
      <c r="W2" t="n">
        <v>0.17</v>
      </c>
      <c r="X2" t="inlineStr">
        <is>
          <t>[QS]一品生鲜连锁店</t>
        </is>
      </c>
    </row>
    <row r="3">
      <c r="A3" t="inlineStr">
        <is>
          <t>2</t>
        </is>
      </c>
      <c r="C3" t="inlineStr">
        <is>
          <t>合肥千姿态</t>
        </is>
      </c>
      <c r="D3" t="inlineStr">
        <is>
          <t>02280100032</t>
        </is>
      </c>
      <c r="E3" t="inlineStr">
        <is>
          <t>6927099400310</t>
        </is>
      </c>
      <c r="F3" t="inlineStr">
        <is>
          <t>杰士邦优质超薄12只装</t>
        </is>
      </c>
      <c r="G3" t="inlineStr">
        <is>
          <t>[2]新品</t>
        </is>
      </c>
      <c r="H3" t="inlineStr">
        <is>
          <t>[3]联营</t>
        </is>
      </c>
      <c r="I3" t="inlineStr">
        <is>
          <t>盒</t>
        </is>
      </c>
      <c r="L3" s="17" t="n">
        <v>45.9</v>
      </c>
      <c r="M3" t="n">
        <v>0</v>
      </c>
      <c r="N3" t="n">
        <v>29.9</v>
      </c>
      <c r="O3" t="n">
        <v>39.9</v>
      </c>
      <c r="P3" t="n">
        <v>39.9</v>
      </c>
      <c r="Q3" t="n">
        <v>39.9</v>
      </c>
      <c r="R3" t="inlineStr">
        <is>
          <t>[022801] 计生用品</t>
        </is>
      </c>
      <c r="S3" t="inlineStr">
        <is>
          <t>QS-默认</t>
        </is>
      </c>
      <c r="U3" t="inlineStr">
        <is>
          <t>jsbyzcb12zz</t>
        </is>
      </c>
      <c r="V3" t="n">
        <v>0.17</v>
      </c>
      <c r="W3" t="n">
        <v>0.17</v>
      </c>
      <c r="X3" t="inlineStr">
        <is>
          <t>[QS]一品生鲜连锁店</t>
        </is>
      </c>
    </row>
    <row r="4">
      <c r="A4" t="inlineStr">
        <is>
          <t>3</t>
        </is>
      </c>
      <c r="C4" t="inlineStr">
        <is>
          <t>合肥千姿态</t>
        </is>
      </c>
      <c r="D4" t="inlineStr">
        <is>
          <t>02280100033</t>
        </is>
      </c>
      <c r="E4" t="inlineStr">
        <is>
          <t>6927099404134</t>
        </is>
      </c>
      <c r="F4" t="inlineStr">
        <is>
          <t>杰士邦自由派12只装</t>
        </is>
      </c>
      <c r="G4" t="inlineStr">
        <is>
          <t>[2]新品</t>
        </is>
      </c>
      <c r="H4" t="inlineStr">
        <is>
          <t>[3]联营</t>
        </is>
      </c>
      <c r="I4" t="inlineStr">
        <is>
          <t>盒</t>
        </is>
      </c>
      <c r="L4" s="17" t="n">
        <v>34.8</v>
      </c>
      <c r="M4" t="n">
        <v>0</v>
      </c>
      <c r="N4" t="n">
        <v>22.9</v>
      </c>
      <c r="O4" t="n">
        <v>32.8</v>
      </c>
      <c r="P4" t="n">
        <v>32.8</v>
      </c>
      <c r="Q4" t="n">
        <v>32.8</v>
      </c>
      <c r="R4" t="inlineStr">
        <is>
          <t>[022801] 计生用品</t>
        </is>
      </c>
      <c r="S4" t="inlineStr">
        <is>
          <t>QS-默认</t>
        </is>
      </c>
      <c r="U4" t="inlineStr">
        <is>
          <t>jsbzyp12zz</t>
        </is>
      </c>
      <c r="V4" t="n">
        <v>0.17</v>
      </c>
      <c r="W4" t="n">
        <v>0.17</v>
      </c>
      <c r="X4" t="inlineStr">
        <is>
          <t>[QS]一品生鲜连锁店</t>
        </is>
      </c>
    </row>
    <row r="5">
      <c r="A5" t="inlineStr">
        <is>
          <t>4</t>
        </is>
      </c>
      <c r="C5" t="inlineStr">
        <is>
          <t>合肥千姿态</t>
        </is>
      </c>
      <c r="D5" t="inlineStr">
        <is>
          <t>02280100034</t>
        </is>
      </c>
      <c r="E5" t="inlineStr">
        <is>
          <t>6927099403984</t>
        </is>
      </c>
      <c r="F5" t="inlineStr">
        <is>
          <t>杰士邦敢做敢爱10只装</t>
        </is>
      </c>
      <c r="G5" t="inlineStr">
        <is>
          <t>[2]新品</t>
        </is>
      </c>
      <c r="H5" t="inlineStr">
        <is>
          <t>[3]联营</t>
        </is>
      </c>
      <c r="I5" t="inlineStr">
        <is>
          <t>盒</t>
        </is>
      </c>
      <c r="L5" s="17" t="n">
        <v>24.8</v>
      </c>
      <c r="M5" t="n">
        <v>0</v>
      </c>
      <c r="N5" t="n">
        <v>16.6</v>
      </c>
      <c r="O5" t="n">
        <v>23.8</v>
      </c>
      <c r="P5" t="n">
        <v>23.8</v>
      </c>
      <c r="Q5" t="n">
        <v>23.8</v>
      </c>
      <c r="R5" t="inlineStr">
        <is>
          <t>[022801] 计生用品</t>
        </is>
      </c>
      <c r="S5" t="inlineStr">
        <is>
          <t>00002-杰士邦</t>
        </is>
      </c>
      <c r="U5" t="inlineStr">
        <is>
          <t>jsbgzga10zz</t>
        </is>
      </c>
      <c r="V5" t="n">
        <v>0.17</v>
      </c>
      <c r="W5" t="n">
        <v>0.17</v>
      </c>
      <c r="X5" t="inlineStr">
        <is>
          <t>[QS]一品生鲜连锁店</t>
        </is>
      </c>
    </row>
    <row r="6">
      <c r="A6" t="inlineStr">
        <is>
          <t>5</t>
        </is>
      </c>
      <c r="C6" t="inlineStr">
        <is>
          <t>合肥千姿态</t>
        </is>
      </c>
      <c r="D6" t="inlineStr">
        <is>
          <t>02280100035</t>
        </is>
      </c>
      <c r="E6" t="inlineStr">
        <is>
          <t>6927099401379</t>
        </is>
      </c>
      <c r="F6" t="inlineStr">
        <is>
          <t>杰士邦爽滑倍润10只装</t>
        </is>
      </c>
      <c r="G6" t="inlineStr">
        <is>
          <t>[2]新品</t>
        </is>
      </c>
      <c r="H6" t="inlineStr">
        <is>
          <t>[3]联营</t>
        </is>
      </c>
      <c r="I6" t="inlineStr">
        <is>
          <t>盒</t>
        </is>
      </c>
      <c r="L6" s="17" t="n">
        <v>36.9</v>
      </c>
      <c r="M6" t="n">
        <v>0</v>
      </c>
      <c r="N6" t="n">
        <v>25.3</v>
      </c>
      <c r="O6" t="n">
        <v>33.8</v>
      </c>
      <c r="P6" t="n">
        <v>33.8</v>
      </c>
      <c r="Q6" t="n">
        <v>33.8</v>
      </c>
      <c r="R6" t="inlineStr">
        <is>
          <t>[022801] 计生用品</t>
        </is>
      </c>
      <c r="S6" t="inlineStr">
        <is>
          <t>00002-杰士邦</t>
        </is>
      </c>
      <c r="U6" t="inlineStr">
        <is>
          <t>jsbshbr10zz</t>
        </is>
      </c>
      <c r="V6" t="n">
        <v>0.17</v>
      </c>
      <c r="W6" t="n">
        <v>0.17</v>
      </c>
      <c r="X6" t="inlineStr">
        <is>
          <t>[QS]一品生鲜连锁店</t>
        </is>
      </c>
    </row>
    <row r="7">
      <c r="A7" t="inlineStr">
        <is>
          <t>6</t>
        </is>
      </c>
      <c r="C7" t="inlineStr">
        <is>
          <t>合肥千姿态</t>
        </is>
      </c>
      <c r="D7" t="inlineStr">
        <is>
          <t>02280100036</t>
        </is>
      </c>
      <c r="E7" t="inlineStr">
        <is>
          <t>6927099400587</t>
        </is>
      </c>
      <c r="F7" t="inlineStr">
        <is>
          <t>杰士邦爽滑倍润12只装</t>
        </is>
      </c>
      <c r="G7" t="inlineStr">
        <is>
          <t>[2]新品</t>
        </is>
      </c>
      <c r="H7" t="inlineStr">
        <is>
          <t>[3]联营</t>
        </is>
      </c>
      <c r="I7" t="inlineStr">
        <is>
          <t>盒</t>
        </is>
      </c>
      <c r="L7" s="17" t="n">
        <v>43.9</v>
      </c>
      <c r="M7" t="n">
        <v>0</v>
      </c>
      <c r="N7" t="n">
        <v>26.9</v>
      </c>
      <c r="O7" t="n">
        <v>35.9</v>
      </c>
      <c r="P7" t="n">
        <v>35.9</v>
      </c>
      <c r="Q7" t="n">
        <v>35.9</v>
      </c>
      <c r="R7" t="inlineStr">
        <is>
          <t>[022801] 计生用品</t>
        </is>
      </c>
      <c r="S7" t="inlineStr">
        <is>
          <t>00002-杰士邦</t>
        </is>
      </c>
      <c r="U7" t="inlineStr">
        <is>
          <t>jsbshbr12zz</t>
        </is>
      </c>
      <c r="V7" t="n">
        <v>0.17</v>
      </c>
      <c r="W7" t="n">
        <v>0.17</v>
      </c>
      <c r="X7" t="inlineStr">
        <is>
          <t>[QS]一品生鲜连锁店</t>
        </is>
      </c>
    </row>
    <row r="8">
      <c r="A8" t="inlineStr">
        <is>
          <t>7</t>
        </is>
      </c>
      <c r="C8" t="inlineStr">
        <is>
          <t>合肥千姿态</t>
        </is>
      </c>
      <c r="D8" t="inlineStr">
        <is>
          <t>02280100037</t>
        </is>
      </c>
      <c r="E8" t="inlineStr">
        <is>
          <t>6927099406060</t>
        </is>
      </c>
      <c r="F8" t="inlineStr">
        <is>
          <t>杰士邦黑超特工10只装</t>
        </is>
      </c>
      <c r="G8" t="inlineStr">
        <is>
          <t>[2]新品</t>
        </is>
      </c>
      <c r="H8" t="inlineStr">
        <is>
          <t>[3]联营</t>
        </is>
      </c>
      <c r="I8" t="inlineStr">
        <is>
          <t>盒</t>
        </is>
      </c>
      <c r="L8" s="17" t="n">
        <v>36.8</v>
      </c>
      <c r="M8" t="n">
        <v>0</v>
      </c>
      <c r="N8" t="n">
        <v>22.9</v>
      </c>
      <c r="O8" t="n">
        <v>32.8</v>
      </c>
      <c r="P8" t="n">
        <v>32.8</v>
      </c>
      <c r="Q8" t="n">
        <v>32.8</v>
      </c>
      <c r="R8" t="inlineStr">
        <is>
          <t>[022801] 计生用品</t>
        </is>
      </c>
      <c r="S8" t="inlineStr">
        <is>
          <t>00002-杰士邦</t>
        </is>
      </c>
      <c r="U8" t="inlineStr">
        <is>
          <t>jsbhctg10zz</t>
        </is>
      </c>
      <c r="V8" t="n">
        <v>0.17</v>
      </c>
      <c r="W8" t="n">
        <v>0.17</v>
      </c>
      <c r="X8" t="inlineStr">
        <is>
          <t>[QS]一品生鲜连锁店</t>
        </is>
      </c>
    </row>
    <row r="9">
      <c r="A9" t="inlineStr">
        <is>
          <t>8</t>
        </is>
      </c>
      <c r="C9" t="inlineStr">
        <is>
          <t>合肥千姿态</t>
        </is>
      </c>
      <c r="D9" t="inlineStr">
        <is>
          <t>02280100038</t>
        </is>
      </c>
      <c r="E9" t="inlineStr">
        <is>
          <t>6927099406091</t>
        </is>
      </c>
      <c r="F9" t="inlineStr">
        <is>
          <t>杰士邦野兽派10只装</t>
        </is>
      </c>
      <c r="G9" t="inlineStr">
        <is>
          <t>[2]新品</t>
        </is>
      </c>
      <c r="H9" t="inlineStr">
        <is>
          <t>[3]联营</t>
        </is>
      </c>
      <c r="I9" t="inlineStr">
        <is>
          <t>盒</t>
        </is>
      </c>
      <c r="L9" s="17" t="n">
        <v>36.8</v>
      </c>
      <c r="M9" t="n">
        <v>0</v>
      </c>
      <c r="N9" t="n">
        <v>22.9</v>
      </c>
      <c r="O9" t="n">
        <v>32.8</v>
      </c>
      <c r="P9" t="n">
        <v>32.8</v>
      </c>
      <c r="Q9" t="n">
        <v>32.8</v>
      </c>
      <c r="R9" t="inlineStr">
        <is>
          <t>[022801] 计生用品</t>
        </is>
      </c>
      <c r="S9" t="inlineStr">
        <is>
          <t>00002-杰士邦</t>
        </is>
      </c>
      <c r="U9" t="inlineStr">
        <is>
          <t>jsbysp10zz</t>
        </is>
      </c>
      <c r="V9" t="n">
        <v>0.17</v>
      </c>
      <c r="W9" t="n">
        <v>0.17</v>
      </c>
      <c r="X9" t="inlineStr">
        <is>
          <t>[QS]一品生鲜连锁店</t>
        </is>
      </c>
    </row>
    <row r="10">
      <c r="A10" t="inlineStr">
        <is>
          <t>9</t>
        </is>
      </c>
      <c r="C10" t="inlineStr">
        <is>
          <t>合肥千姿态</t>
        </is>
      </c>
      <c r="D10" t="inlineStr">
        <is>
          <t>02280100039</t>
        </is>
      </c>
      <c r="E10" t="inlineStr">
        <is>
          <t>6927099406107</t>
        </is>
      </c>
      <c r="F10" t="inlineStr">
        <is>
          <t>杰士邦双声道8只装</t>
        </is>
      </c>
      <c r="G10" t="inlineStr">
        <is>
          <t>[2]新品</t>
        </is>
      </c>
      <c r="H10" t="inlineStr">
        <is>
          <t>[3]联营</t>
        </is>
      </c>
      <c r="I10" t="inlineStr">
        <is>
          <t>盒</t>
        </is>
      </c>
      <c r="L10" s="17" t="n">
        <v>29.9</v>
      </c>
      <c r="M10" t="n">
        <v>0</v>
      </c>
      <c r="N10" t="n">
        <v>19.46</v>
      </c>
      <c r="O10" t="n">
        <v>27.8</v>
      </c>
      <c r="P10" t="n">
        <v>27.8</v>
      </c>
      <c r="Q10" t="n">
        <v>27.8</v>
      </c>
      <c r="R10" t="inlineStr">
        <is>
          <t>[022801] 计生用品</t>
        </is>
      </c>
      <c r="S10" t="inlineStr">
        <is>
          <t>00002-杰士邦</t>
        </is>
      </c>
      <c r="U10" t="inlineStr">
        <is>
          <t>jsbssd8zz</t>
        </is>
      </c>
      <c r="V10" t="n">
        <v>0.17</v>
      </c>
      <c r="W10" t="n">
        <v>0.17</v>
      </c>
      <c r="X10" t="inlineStr">
        <is>
          <t>[QS]一品生鲜连锁店</t>
        </is>
      </c>
    </row>
    <row r="11">
      <c r="A11" t="inlineStr">
        <is>
          <t>10</t>
        </is>
      </c>
      <c r="C11" t="inlineStr">
        <is>
          <t>合肥千姿态</t>
        </is>
      </c>
      <c r="D11" t="inlineStr">
        <is>
          <t>02280100040</t>
        </is>
      </c>
      <c r="E11" t="inlineStr">
        <is>
          <t>4902510020102</t>
        </is>
      </c>
      <c r="F11" t="inlineStr">
        <is>
          <t>ZERO零感超薄3只装</t>
        </is>
      </c>
      <c r="G11" t="inlineStr">
        <is>
          <t>[2]新品</t>
        </is>
      </c>
      <c r="H11" t="inlineStr">
        <is>
          <t>[3]联营</t>
        </is>
      </c>
      <c r="I11" t="inlineStr">
        <is>
          <t>盒</t>
        </is>
      </c>
      <c r="L11" s="17" t="n">
        <v>19.8</v>
      </c>
      <c r="M11" t="n">
        <v>0</v>
      </c>
      <c r="N11" t="n">
        <v>11.8</v>
      </c>
      <c r="O11" t="n">
        <v>16.9</v>
      </c>
      <c r="P11" t="n">
        <v>16.9</v>
      </c>
      <c r="Q11" t="n">
        <v>16.9</v>
      </c>
      <c r="R11" t="inlineStr">
        <is>
          <t>[022801] 计生用品</t>
        </is>
      </c>
      <c r="S11" t="inlineStr">
        <is>
          <t>00002-杰士邦</t>
        </is>
      </c>
      <c r="U11" t="inlineStr">
        <is>
          <t>zerolgcb3zz</t>
        </is>
      </c>
      <c r="V11" t="n">
        <v>0.17</v>
      </c>
      <c r="W11" t="n">
        <v>0.17</v>
      </c>
      <c r="X11" t="inlineStr">
        <is>
          <t>[QS]一品生鲜连锁店</t>
        </is>
      </c>
    </row>
    <row r="12">
      <c r="A12" t="inlineStr">
        <is>
          <t>11</t>
        </is>
      </c>
      <c r="C12" t="inlineStr">
        <is>
          <t>合肥千姿态</t>
        </is>
      </c>
      <c r="D12" t="inlineStr">
        <is>
          <t>02280100041</t>
        </is>
      </c>
      <c r="E12" t="inlineStr">
        <is>
          <t>4902510060207</t>
        </is>
      </c>
      <c r="F12" t="inlineStr">
        <is>
          <t>ZERO零感超薄8只装</t>
        </is>
      </c>
      <c r="G12" t="inlineStr">
        <is>
          <t>[2]新品</t>
        </is>
      </c>
      <c r="H12" t="inlineStr">
        <is>
          <t>[3]联营</t>
        </is>
      </c>
      <c r="I12" t="inlineStr">
        <is>
          <t>盒</t>
        </is>
      </c>
      <c r="L12" s="17" t="n">
        <v>49.9</v>
      </c>
      <c r="M12" t="n">
        <v>0</v>
      </c>
      <c r="N12" t="n">
        <v>31.4</v>
      </c>
      <c r="O12" t="n">
        <v>44.9</v>
      </c>
      <c r="P12" t="n">
        <v>44.9</v>
      </c>
      <c r="Q12" t="n">
        <v>44.9</v>
      </c>
      <c r="R12" t="inlineStr">
        <is>
          <t>[022801] 计生用品</t>
        </is>
      </c>
      <c r="S12" t="inlineStr">
        <is>
          <t>00002-杰士邦</t>
        </is>
      </c>
      <c r="U12" t="inlineStr">
        <is>
          <t>zerolgcb8zz</t>
        </is>
      </c>
      <c r="V12" t="n">
        <v>0.17</v>
      </c>
      <c r="W12" t="n">
        <v>0.17</v>
      </c>
      <c r="X12" t="inlineStr">
        <is>
          <t>[QS]一品生鲜连锁店</t>
        </is>
      </c>
    </row>
    <row r="13">
      <c r="A13" t="inlineStr">
        <is>
          <t>12</t>
        </is>
      </c>
      <c r="C13" t="inlineStr">
        <is>
          <t>合肥千姿态</t>
        </is>
      </c>
      <c r="D13" t="inlineStr">
        <is>
          <t>02280100043</t>
        </is>
      </c>
      <c r="E13" t="inlineStr">
        <is>
          <t>6927099404004</t>
        </is>
      </c>
      <c r="F13" t="inlineStr">
        <is>
          <t>杰士邦滋养润滑咖喱水润快感50g</t>
        </is>
      </c>
      <c r="G13" t="inlineStr">
        <is>
          <t>[2]新品</t>
        </is>
      </c>
      <c r="H13" t="inlineStr">
        <is>
          <t>[3]联营</t>
        </is>
      </c>
      <c r="I13" t="inlineStr">
        <is>
          <t>盒</t>
        </is>
      </c>
      <c r="L13" s="17" t="n">
        <v>43.8</v>
      </c>
      <c r="M13" t="n">
        <v>0</v>
      </c>
      <c r="N13" t="n">
        <v>29.4</v>
      </c>
      <c r="O13" t="n">
        <v>42</v>
      </c>
      <c r="P13" t="n">
        <v>42</v>
      </c>
      <c r="Q13" t="n">
        <v>42</v>
      </c>
      <c r="R13" t="inlineStr">
        <is>
          <t>[022801] 计生用品</t>
        </is>
      </c>
      <c r="S13" t="inlineStr">
        <is>
          <t>00002-杰士邦</t>
        </is>
      </c>
      <c r="U13" t="inlineStr">
        <is>
          <t>jsbzyrhklsrkg50g</t>
        </is>
      </c>
      <c r="V13" t="n">
        <v>0.17</v>
      </c>
      <c r="W13" t="n">
        <v>0.17</v>
      </c>
      <c r="X13" t="inlineStr">
        <is>
          <t>[QS]一品生鲜连锁店</t>
        </is>
      </c>
    </row>
    <row r="14">
      <c r="A14" t="inlineStr">
        <is>
          <t>13</t>
        </is>
      </c>
      <c r="C14" t="inlineStr">
        <is>
          <t>合肥千姿态</t>
        </is>
      </c>
      <c r="D14" t="inlineStr">
        <is>
          <t>02280100044</t>
        </is>
      </c>
      <c r="E14" t="inlineStr">
        <is>
          <t>6932564420021</t>
        </is>
      </c>
      <c r="F14" t="inlineStr">
        <is>
          <t>第六感超薄平滑3只装</t>
        </is>
      </c>
      <c r="G14" t="inlineStr">
        <is>
          <t>[2]新品</t>
        </is>
      </c>
      <c r="H14" t="inlineStr">
        <is>
          <t>[3]联营</t>
        </is>
      </c>
      <c r="I14" t="inlineStr">
        <is>
          <t>盒</t>
        </is>
      </c>
      <c r="L14" s="17" t="n">
        <v>9</v>
      </c>
      <c r="M14" t="n">
        <v>0</v>
      </c>
      <c r="N14" t="n">
        <v>5.4</v>
      </c>
      <c r="O14" t="n">
        <v>7.8</v>
      </c>
      <c r="P14" t="n">
        <v>7.8</v>
      </c>
      <c r="Q14" t="n">
        <v>7.8</v>
      </c>
      <c r="R14" t="inlineStr">
        <is>
          <t>[022801] 计生用品</t>
        </is>
      </c>
      <c r="S14" t="inlineStr">
        <is>
          <t>00002-杰士邦</t>
        </is>
      </c>
      <c r="U14" t="inlineStr">
        <is>
          <t>dlgcbph3zz</t>
        </is>
      </c>
      <c r="V14" t="n">
        <v>0.17</v>
      </c>
      <c r="W14" t="n">
        <v>0.17</v>
      </c>
      <c r="X14" t="inlineStr">
        <is>
          <t>[QS]一品生鲜连锁店</t>
        </is>
      </c>
    </row>
    <row r="15">
      <c r="A15" t="inlineStr">
        <is>
          <t>14</t>
        </is>
      </c>
      <c r="C15" t="inlineStr">
        <is>
          <t>合肥千姿态</t>
        </is>
      </c>
      <c r="D15" t="inlineStr">
        <is>
          <t>02280100045</t>
        </is>
      </c>
      <c r="E15" t="inlineStr">
        <is>
          <t>6932564410022</t>
        </is>
      </c>
      <c r="F15" t="inlineStr">
        <is>
          <t>第六感超波平滑12只装</t>
        </is>
      </c>
      <c r="G15" t="inlineStr">
        <is>
          <t>[2]新品</t>
        </is>
      </c>
      <c r="H15" t="inlineStr">
        <is>
          <t>[3]联营</t>
        </is>
      </c>
      <c r="I15" t="inlineStr">
        <is>
          <t>盒</t>
        </is>
      </c>
      <c r="L15" s="17" t="n">
        <v>21.8</v>
      </c>
      <c r="M15" t="n">
        <v>0</v>
      </c>
      <c r="N15" t="n">
        <v>15.2</v>
      </c>
      <c r="O15" t="n">
        <v>21.8</v>
      </c>
      <c r="P15" t="n">
        <v>21.8</v>
      </c>
      <c r="Q15" t="n">
        <v>21.8</v>
      </c>
      <c r="R15" t="inlineStr">
        <is>
          <t>[022801] 计生用品</t>
        </is>
      </c>
      <c r="S15" t="inlineStr">
        <is>
          <t>00002-杰士邦</t>
        </is>
      </c>
      <c r="U15" t="inlineStr">
        <is>
          <t>dlgcbph12zz</t>
        </is>
      </c>
      <c r="V15" t="n">
        <v>0.17</v>
      </c>
      <c r="W15" t="n">
        <v>0.17</v>
      </c>
      <c r="X15" t="inlineStr">
        <is>
          <t>[QS]一品生鲜连锁店</t>
        </is>
      </c>
    </row>
    <row r="16">
      <c r="A16" t="inlineStr">
        <is>
          <t>15</t>
        </is>
      </c>
      <c r="C16" t="inlineStr">
        <is>
          <t>合肥千姿态</t>
        </is>
      </c>
      <c r="D16" t="inlineStr">
        <is>
          <t>02280100047</t>
        </is>
      </c>
      <c r="E16" t="inlineStr">
        <is>
          <t>6932564410015</t>
        </is>
      </c>
      <c r="F16" t="inlineStr">
        <is>
          <t>第六感颗粒12只装</t>
        </is>
      </c>
      <c r="G16" t="inlineStr">
        <is>
          <t>[2]新品</t>
        </is>
      </c>
      <c r="H16" t="inlineStr">
        <is>
          <t>[3]联营</t>
        </is>
      </c>
      <c r="I16" t="inlineStr">
        <is>
          <t>盒</t>
        </is>
      </c>
      <c r="L16" s="17" t="n">
        <v>23.8</v>
      </c>
      <c r="M16" t="n">
        <v>0</v>
      </c>
      <c r="N16" t="n">
        <v>15.2</v>
      </c>
      <c r="O16" t="n">
        <v>21.8</v>
      </c>
      <c r="P16" t="n">
        <v>21.8</v>
      </c>
      <c r="Q16" t="n">
        <v>21.8</v>
      </c>
      <c r="R16" t="inlineStr">
        <is>
          <t>[022801] 计生用品</t>
        </is>
      </c>
      <c r="S16" t="inlineStr">
        <is>
          <t>00002-杰士邦</t>
        </is>
      </c>
      <c r="U16" t="inlineStr">
        <is>
          <t>dlgkl12zz</t>
        </is>
      </c>
      <c r="V16" t="n">
        <v>0.17</v>
      </c>
      <c r="W16" t="n">
        <v>0.17</v>
      </c>
      <c r="X16" t="inlineStr">
        <is>
          <t>[QS]一品生鲜连锁店</t>
        </is>
      </c>
    </row>
    <row r="17">
      <c r="A17" t="inlineStr">
        <is>
          <t>16</t>
        </is>
      </c>
      <c r="C17" t="inlineStr">
        <is>
          <t>合肥千姿态</t>
        </is>
      </c>
      <c r="D17" t="inlineStr">
        <is>
          <t>02280100048</t>
        </is>
      </c>
      <c r="E17" t="inlineStr">
        <is>
          <t>6932564410039</t>
        </is>
      </c>
      <c r="F17" t="inlineStr">
        <is>
          <t>第六感螺纹12只装</t>
        </is>
      </c>
      <c r="G17" t="inlineStr">
        <is>
          <t>[2]新品</t>
        </is>
      </c>
      <c r="H17" t="inlineStr">
        <is>
          <t>[3]联营</t>
        </is>
      </c>
      <c r="I17" t="inlineStr">
        <is>
          <t>盒</t>
        </is>
      </c>
      <c r="L17" s="17" t="n">
        <v>23.8</v>
      </c>
      <c r="M17" t="n">
        <v>0</v>
      </c>
      <c r="N17" t="n">
        <v>15.2</v>
      </c>
      <c r="O17" t="n">
        <v>21.8</v>
      </c>
      <c r="P17" t="n">
        <v>21.8</v>
      </c>
      <c r="Q17" t="n">
        <v>21.8</v>
      </c>
      <c r="R17" t="inlineStr">
        <is>
          <t>[022801] 计生用品</t>
        </is>
      </c>
      <c r="S17" t="inlineStr">
        <is>
          <t>00002-杰士邦</t>
        </is>
      </c>
      <c r="U17" t="inlineStr">
        <is>
          <t>dlglw12zz</t>
        </is>
      </c>
      <c r="V17" t="n">
        <v>0.17</v>
      </c>
      <c r="W17" t="n">
        <v>0.17</v>
      </c>
      <c r="X17" t="inlineStr">
        <is>
          <t>[QS]一品生鲜连锁店</t>
        </is>
      </c>
    </row>
    <row r="18">
      <c r="A18" t="inlineStr">
        <is>
          <t>17</t>
        </is>
      </c>
      <c r="C18" t="inlineStr">
        <is>
          <t>合肥千姿态</t>
        </is>
      </c>
      <c r="D18" t="inlineStr">
        <is>
          <t>02280100050</t>
        </is>
      </c>
      <c r="E18" t="inlineStr">
        <is>
          <t>6932564410060</t>
        </is>
      </c>
      <c r="F18" t="inlineStr">
        <is>
          <t>第六感超薄超滑12只装</t>
        </is>
      </c>
      <c r="G18" t="inlineStr">
        <is>
          <t>[2]新品</t>
        </is>
      </c>
      <c r="H18" t="inlineStr">
        <is>
          <t>[3]联营</t>
        </is>
      </c>
      <c r="I18" t="inlineStr">
        <is>
          <t>盒</t>
        </is>
      </c>
      <c r="L18" s="17" t="n">
        <v>24.8</v>
      </c>
      <c r="M18" t="n">
        <v>0</v>
      </c>
      <c r="N18" t="n">
        <v>15.2</v>
      </c>
      <c r="O18" t="n">
        <v>21.8</v>
      </c>
      <c r="P18" t="n">
        <v>21.8</v>
      </c>
      <c r="Q18" t="n">
        <v>21.8</v>
      </c>
      <c r="R18" t="inlineStr">
        <is>
          <t>[022801] 计生用品</t>
        </is>
      </c>
      <c r="S18" t="inlineStr">
        <is>
          <t>00002-杰士邦</t>
        </is>
      </c>
      <c r="U18" t="inlineStr">
        <is>
          <t>dlgcbch12zz</t>
        </is>
      </c>
      <c r="V18" t="n">
        <v>0.17</v>
      </c>
      <c r="W18" t="n">
        <v>0.17</v>
      </c>
      <c r="X18" t="inlineStr">
        <is>
          <t>[QS]一品生鲜连锁店</t>
        </is>
      </c>
    </row>
    <row r="19">
      <c r="A19" t="inlineStr">
        <is>
          <t>18</t>
        </is>
      </c>
      <c r="C19" t="inlineStr">
        <is>
          <t>合肥千姿态</t>
        </is>
      </c>
      <c r="D19" t="inlineStr">
        <is>
          <t>02280100051</t>
        </is>
      </c>
      <c r="E19" t="inlineStr">
        <is>
          <t>6932564450578</t>
        </is>
      </c>
      <c r="F19" t="inlineStr">
        <is>
          <t>第六感诱惑装12只</t>
        </is>
      </c>
      <c r="G19" t="inlineStr">
        <is>
          <t>[2]新品</t>
        </is>
      </c>
      <c r="H19" t="inlineStr">
        <is>
          <t>[3]联营</t>
        </is>
      </c>
      <c r="I19" t="inlineStr">
        <is>
          <t>盒</t>
        </is>
      </c>
      <c r="L19" s="17" t="n">
        <v>21.8</v>
      </c>
      <c r="M19" t="n">
        <v>0</v>
      </c>
      <c r="N19" t="n">
        <v>11.7</v>
      </c>
      <c r="O19" t="n">
        <v>16.8</v>
      </c>
      <c r="P19" t="n">
        <v>16.8</v>
      </c>
      <c r="Q19" t="n">
        <v>16.8</v>
      </c>
      <c r="R19" t="inlineStr">
        <is>
          <t>[022801] 计生用品</t>
        </is>
      </c>
      <c r="S19" t="inlineStr">
        <is>
          <t>00002-杰士邦</t>
        </is>
      </c>
      <c r="U19" t="inlineStr">
        <is>
          <t>dlgyhz12z</t>
        </is>
      </c>
      <c r="V19" t="n">
        <v>0.17</v>
      </c>
      <c r="W19" t="n">
        <v>0.17</v>
      </c>
      <c r="X19" t="inlineStr">
        <is>
          <t>[QS]一品生鲜连锁店</t>
        </is>
      </c>
    </row>
    <row r="20">
      <c r="A20" t="inlineStr">
        <is>
          <t>19</t>
        </is>
      </c>
      <c r="C20" t="inlineStr">
        <is>
          <t>合肥千姿态</t>
        </is>
      </c>
      <c r="D20" t="inlineStr">
        <is>
          <t>02280100052</t>
        </is>
      </c>
      <c r="E20" t="inlineStr">
        <is>
          <t>6927099404530</t>
        </is>
      </c>
      <c r="F20" t="inlineStr">
        <is>
          <t>杰士邦3D大颗粒3只装</t>
        </is>
      </c>
      <c r="G20" t="inlineStr">
        <is>
          <t>[2]新品</t>
        </is>
      </c>
      <c r="H20" t="inlineStr">
        <is>
          <t>[3]联营</t>
        </is>
      </c>
      <c r="I20" t="inlineStr">
        <is>
          <t>盒</t>
        </is>
      </c>
      <c r="J20" t="inlineStr">
        <is>
          <t>1*1</t>
        </is>
      </c>
      <c r="K20" t="n">
        <v>11.13</v>
      </c>
      <c r="L20" s="17" t="n">
        <v>18</v>
      </c>
      <c r="M20" t="n">
        <v>0.3816666666666666</v>
      </c>
      <c r="N20" t="n">
        <v>15.9</v>
      </c>
      <c r="O20" t="n">
        <v>15.9</v>
      </c>
      <c r="P20" t="n">
        <v>15.9</v>
      </c>
      <c r="Q20" t="n">
        <v>15.9</v>
      </c>
      <c r="R20" t="inlineStr">
        <is>
          <t>[022801] 计生用品</t>
        </is>
      </c>
      <c r="S20" t="inlineStr">
        <is>
          <t>QS-默认</t>
        </is>
      </c>
      <c r="U20" t="inlineStr">
        <is>
          <t>jsb3ddkl3zz</t>
        </is>
      </c>
      <c r="V20" t="n">
        <v>0.17</v>
      </c>
      <c r="W20" t="n">
        <v>0.17</v>
      </c>
      <c r="X20" t="inlineStr">
        <is>
          <t>[02]快销耐用</t>
        </is>
      </c>
    </row>
    <row r="21">
      <c r="A21" t="inlineStr">
        <is>
          <t>20</t>
        </is>
      </c>
      <c r="C21" t="inlineStr">
        <is>
          <t>合肥千姿态</t>
        </is>
      </c>
      <c r="D21" t="inlineStr">
        <is>
          <t>02280100056</t>
        </is>
      </c>
      <c r="E21" t="inlineStr">
        <is>
          <t>6927099404127</t>
        </is>
      </c>
      <c r="F21" t="inlineStr">
        <is>
          <t>杰士邦敢爱敢做3只装（JLL3）</t>
        </is>
      </c>
      <c r="G21" t="inlineStr">
        <is>
          <t>[2]新品</t>
        </is>
      </c>
      <c r="H21" t="inlineStr">
        <is>
          <t>[3]联营</t>
        </is>
      </c>
      <c r="I21" t="inlineStr">
        <is>
          <t>盒</t>
        </is>
      </c>
      <c r="J21" t="inlineStr">
        <is>
          <t>1*1</t>
        </is>
      </c>
      <c r="K21" t="n">
        <v>6.93</v>
      </c>
      <c r="L21" s="17" t="n">
        <v>10.9</v>
      </c>
      <c r="M21" t="n">
        <v>0.3642201834862386</v>
      </c>
      <c r="N21" t="n">
        <v>9.9</v>
      </c>
      <c r="O21" t="n">
        <v>9.9</v>
      </c>
      <c r="P21" t="n">
        <v>9.9</v>
      </c>
      <c r="Q21" t="n">
        <v>9.9</v>
      </c>
      <c r="R21" t="inlineStr">
        <is>
          <t>[022801] 计生用品</t>
        </is>
      </c>
      <c r="S21" t="inlineStr">
        <is>
          <t>QS-默认</t>
        </is>
      </c>
      <c r="U21" t="inlineStr">
        <is>
          <t>jsbgagz3zz（jll3）</t>
        </is>
      </c>
      <c r="V21" t="n">
        <v>0.17</v>
      </c>
      <c r="W21" t="n">
        <v>0.17</v>
      </c>
      <c r="X21" t="inlineStr">
        <is>
          <t>[02]快销耐用</t>
        </is>
      </c>
    </row>
    <row r="22">
      <c r="A22" t="inlineStr">
        <is>
          <t>21</t>
        </is>
      </c>
      <c r="C22" t="inlineStr">
        <is>
          <t>合肥千姿态</t>
        </is>
      </c>
      <c r="D22" t="inlineStr">
        <is>
          <t>02280100057</t>
        </is>
      </c>
      <c r="E22" t="inlineStr">
        <is>
          <t>6932564420083</t>
        </is>
      </c>
      <c r="F22" t="inlineStr">
        <is>
          <t>第六感超薄平滑10只装（LB10）</t>
        </is>
      </c>
      <c r="G22" t="inlineStr">
        <is>
          <t>[2]新品</t>
        </is>
      </c>
      <c r="H22" t="inlineStr">
        <is>
          <t>[3]联营</t>
        </is>
      </c>
      <c r="I22" t="inlineStr">
        <is>
          <t>盒</t>
        </is>
      </c>
      <c r="J22" t="inlineStr">
        <is>
          <t>1*1</t>
        </is>
      </c>
      <c r="K22" t="n">
        <v>13.86</v>
      </c>
      <c r="L22" s="17" t="n">
        <v>19.8</v>
      </c>
      <c r="M22" t="n">
        <v>0.3</v>
      </c>
      <c r="N22" t="n">
        <v>19.8</v>
      </c>
      <c r="O22" t="n">
        <v>19.8</v>
      </c>
      <c r="P22" t="n">
        <v>19.8</v>
      </c>
      <c r="Q22" t="n">
        <v>19.8</v>
      </c>
      <c r="R22" t="inlineStr">
        <is>
          <t>[022801] 计生用品</t>
        </is>
      </c>
      <c r="S22" t="inlineStr">
        <is>
          <t>QS-默认</t>
        </is>
      </c>
      <c r="U22" t="inlineStr">
        <is>
          <t>dlgcbph10zz（lb10）</t>
        </is>
      </c>
      <c r="V22" t="n">
        <v>0.17</v>
      </c>
      <c r="W22" t="n">
        <v>0.17</v>
      </c>
      <c r="X22" t="inlineStr">
        <is>
          <t>[02]快销耐用</t>
        </is>
      </c>
    </row>
    <row r="23">
      <c r="A23" t="inlineStr">
        <is>
          <t>22</t>
        </is>
      </c>
      <c r="C23" t="inlineStr">
        <is>
          <t>合肥千姿态</t>
        </is>
      </c>
      <c r="D23" t="inlineStr">
        <is>
          <t>02280100058</t>
        </is>
      </c>
      <c r="E23" t="inlineStr">
        <is>
          <t>6932564450974</t>
        </is>
      </c>
      <c r="F23" t="inlineStr">
        <is>
          <t>第六感004幻影薄10只装</t>
        </is>
      </c>
      <c r="G23" t="inlineStr">
        <is>
          <t>[2]新品</t>
        </is>
      </c>
      <c r="H23" t="inlineStr">
        <is>
          <t>[3]联营</t>
        </is>
      </c>
      <c r="I23" t="inlineStr">
        <is>
          <t>盒</t>
        </is>
      </c>
      <c r="J23" t="inlineStr">
        <is>
          <t>1*1</t>
        </is>
      </c>
      <c r="K23" t="n">
        <v>26.6</v>
      </c>
      <c r="L23" s="17" t="n">
        <v>38</v>
      </c>
      <c r="M23" t="n">
        <v>0.3</v>
      </c>
      <c r="N23" t="n">
        <v>38</v>
      </c>
      <c r="O23" t="n">
        <v>38</v>
      </c>
      <c r="P23" t="n">
        <v>38</v>
      </c>
      <c r="Q23" t="n">
        <v>38</v>
      </c>
      <c r="R23" t="inlineStr">
        <is>
          <t>[022801] 计生用品</t>
        </is>
      </c>
      <c r="S23" t="inlineStr">
        <is>
          <t>QS-默认</t>
        </is>
      </c>
      <c r="U23" t="inlineStr">
        <is>
          <t>dlg004hyb10zz</t>
        </is>
      </c>
      <c r="V23" t="n">
        <v>0.17</v>
      </c>
      <c r="W23" t="n">
        <v>0.17</v>
      </c>
      <c r="X23" t="inlineStr">
        <is>
          <t>[02]快销耐用</t>
        </is>
      </c>
    </row>
    <row r="24">
      <c r="A24" t="inlineStr">
        <is>
          <t>23</t>
        </is>
      </c>
      <c r="C24" t="inlineStr">
        <is>
          <t>合肥千姿态</t>
        </is>
      </c>
      <c r="D24" t="inlineStr">
        <is>
          <t>02280100059</t>
        </is>
      </c>
      <c r="E24" t="inlineStr">
        <is>
          <t>6932564450820</t>
        </is>
      </c>
      <c r="F24" t="inlineStr">
        <is>
          <t>第六感004幻影薄3只装</t>
        </is>
      </c>
      <c r="G24" t="inlineStr">
        <is>
          <t>[2]新品</t>
        </is>
      </c>
      <c r="H24" t="inlineStr">
        <is>
          <t>[3]联营</t>
        </is>
      </c>
      <c r="I24" t="inlineStr">
        <is>
          <t>盒</t>
        </is>
      </c>
      <c r="J24" t="inlineStr">
        <is>
          <t>1*1</t>
        </is>
      </c>
      <c r="K24" t="n">
        <v>10.5</v>
      </c>
      <c r="L24" s="17" t="n">
        <v>15</v>
      </c>
      <c r="M24" t="n">
        <v>0.3</v>
      </c>
      <c r="N24" t="n">
        <v>15</v>
      </c>
      <c r="O24" t="n">
        <v>15</v>
      </c>
      <c r="P24" t="n">
        <v>15</v>
      </c>
      <c r="Q24" t="n">
        <v>15</v>
      </c>
      <c r="R24" t="inlineStr">
        <is>
          <t>[022801] 计生用品</t>
        </is>
      </c>
      <c r="S24" t="inlineStr">
        <is>
          <t>QS-默认</t>
        </is>
      </c>
      <c r="U24" t="inlineStr">
        <is>
          <t>dlg004hyb3zz</t>
        </is>
      </c>
      <c r="V24" t="n">
        <v>0.17</v>
      </c>
      <c r="W24" t="n">
        <v>0.17</v>
      </c>
      <c r="X24" t="inlineStr">
        <is>
          <t>[02]快销耐用</t>
        </is>
      </c>
    </row>
    <row r="25">
      <c r="A25" t="inlineStr">
        <is>
          <t>24</t>
        </is>
      </c>
      <c r="C25" t="inlineStr">
        <is>
          <t>合肥千姿态</t>
        </is>
      </c>
      <c r="D25" t="inlineStr">
        <is>
          <t>02280100060</t>
        </is>
      </c>
      <c r="E25" t="inlineStr">
        <is>
          <t>6925923799654</t>
        </is>
      </c>
      <c r="F25" t="inlineStr">
        <is>
          <t>海氏海诺防水创可贴</t>
        </is>
      </c>
      <c r="G25" t="inlineStr">
        <is>
          <t>[2]新品</t>
        </is>
      </c>
      <c r="H25" t="inlineStr">
        <is>
          <t>[3]联营</t>
        </is>
      </c>
      <c r="I25" t="inlineStr">
        <is>
          <t>盒</t>
        </is>
      </c>
      <c r="J25" t="inlineStr">
        <is>
          <t>1*1</t>
        </is>
      </c>
      <c r="K25" t="n">
        <v>1.75</v>
      </c>
      <c r="L25" s="17" t="n">
        <v>2.5</v>
      </c>
      <c r="M25" t="n">
        <v>0.3</v>
      </c>
      <c r="N25" t="n">
        <v>2.5</v>
      </c>
      <c r="O25" t="n">
        <v>2.5</v>
      </c>
      <c r="P25" t="n">
        <v>2.5</v>
      </c>
      <c r="Q25" t="n">
        <v>2.5</v>
      </c>
      <c r="R25" t="inlineStr">
        <is>
          <t>[022801] 计生用品</t>
        </is>
      </c>
      <c r="S25" t="inlineStr">
        <is>
          <t>QS-默认</t>
        </is>
      </c>
      <c r="U25" t="inlineStr">
        <is>
          <t>hshnfsckt</t>
        </is>
      </c>
      <c r="V25" t="n">
        <v>0.17</v>
      </c>
      <c r="W25" t="n">
        <v>0.17</v>
      </c>
      <c r="X25" t="inlineStr">
        <is>
          <t>[02]快销耐用</t>
        </is>
      </c>
    </row>
    <row r="26">
      <c r="A26" t="inlineStr">
        <is>
          <t>25</t>
        </is>
      </c>
      <c r="C26" t="inlineStr">
        <is>
          <t>合肥千姿态</t>
        </is>
      </c>
      <c r="D26" t="inlineStr">
        <is>
          <t>02280100061</t>
        </is>
      </c>
      <c r="E26" t="inlineStr">
        <is>
          <t>6925923791115</t>
        </is>
      </c>
      <c r="F26" t="inlineStr">
        <is>
          <t>海氏海诺卡通创可贴</t>
        </is>
      </c>
      <c r="G26" t="inlineStr">
        <is>
          <t>[2]新品</t>
        </is>
      </c>
      <c r="H26" t="inlineStr">
        <is>
          <t>[3]联营</t>
        </is>
      </c>
      <c r="I26" t="inlineStr">
        <is>
          <t>盒</t>
        </is>
      </c>
      <c r="J26" t="inlineStr">
        <is>
          <t>1*1</t>
        </is>
      </c>
      <c r="K26" t="n">
        <v>2.1</v>
      </c>
      <c r="L26" s="17" t="n">
        <v>3</v>
      </c>
      <c r="M26" t="n">
        <v>0.3</v>
      </c>
      <c r="N26" t="n">
        <v>3</v>
      </c>
      <c r="O26" t="n">
        <v>3</v>
      </c>
      <c r="P26" t="n">
        <v>3</v>
      </c>
      <c r="Q26" t="n">
        <v>3</v>
      </c>
      <c r="R26" t="inlineStr">
        <is>
          <t>[022801] 计生用品</t>
        </is>
      </c>
      <c r="S26" t="inlineStr">
        <is>
          <t>QS-默认</t>
        </is>
      </c>
      <c r="U26" t="inlineStr">
        <is>
          <t>hshnktckt</t>
        </is>
      </c>
      <c r="V26" t="n">
        <v>0.17</v>
      </c>
      <c r="W26" t="n">
        <v>0.17</v>
      </c>
      <c r="X26" t="inlineStr">
        <is>
          <t>[02]快销耐用</t>
        </is>
      </c>
    </row>
    <row r="27">
      <c r="A27" t="inlineStr">
        <is>
          <t>26</t>
        </is>
      </c>
      <c r="C27" t="inlineStr">
        <is>
          <t>合肥千姿态</t>
        </is>
      </c>
      <c r="D27" t="inlineStr">
        <is>
          <t>02280100062</t>
        </is>
      </c>
      <c r="E27" t="inlineStr">
        <is>
          <t>6925923794161</t>
        </is>
      </c>
      <c r="F27" t="inlineStr">
        <is>
          <t>海氏海诺医用消毒棉片</t>
        </is>
      </c>
      <c r="G27" t="inlineStr">
        <is>
          <t>[2]新品</t>
        </is>
      </c>
      <c r="H27" t="inlineStr">
        <is>
          <t>[3]联营</t>
        </is>
      </c>
      <c r="I27" t="inlineStr">
        <is>
          <t>盒</t>
        </is>
      </c>
      <c r="J27" t="inlineStr">
        <is>
          <t>1*1</t>
        </is>
      </c>
      <c r="K27" t="n">
        <v>8.4</v>
      </c>
      <c r="L27" s="17" t="n">
        <v>12</v>
      </c>
      <c r="M27" t="n">
        <v>0.3</v>
      </c>
      <c r="N27" t="n">
        <v>12</v>
      </c>
      <c r="O27" t="n">
        <v>12</v>
      </c>
      <c r="P27" t="n">
        <v>12</v>
      </c>
      <c r="Q27" t="n">
        <v>12</v>
      </c>
      <c r="R27" t="inlineStr">
        <is>
          <t>[022801] 计生用品</t>
        </is>
      </c>
      <c r="S27" t="inlineStr">
        <is>
          <t>QS-默认</t>
        </is>
      </c>
      <c r="U27" t="inlineStr">
        <is>
          <t>hshnyyxdmp</t>
        </is>
      </c>
      <c r="V27" t="n">
        <v>0.17</v>
      </c>
      <c r="W27" t="n">
        <v>0.17</v>
      </c>
      <c r="X27" t="inlineStr">
        <is>
          <t>[02]快销耐用</t>
        </is>
      </c>
    </row>
    <row r="28">
      <c r="A28" t="inlineStr">
        <is>
          <t>27</t>
        </is>
      </c>
      <c r="C28" t="inlineStr">
        <is>
          <t>合肥千姿态</t>
        </is>
      </c>
      <c r="D28" t="inlineStr">
        <is>
          <t>02280100063</t>
        </is>
      </c>
      <c r="E28" t="inlineStr">
        <is>
          <t>6925923791108</t>
        </is>
      </c>
      <c r="F28" t="inlineStr">
        <is>
          <t>海氏海诺透明防水创可贴</t>
        </is>
      </c>
      <c r="G28" t="inlineStr">
        <is>
          <t>[2]新品</t>
        </is>
      </c>
      <c r="H28" t="inlineStr">
        <is>
          <t>[3]联营</t>
        </is>
      </c>
      <c r="I28" t="inlineStr">
        <is>
          <t>盒</t>
        </is>
      </c>
      <c r="J28" t="inlineStr">
        <is>
          <t>1*1</t>
        </is>
      </c>
      <c r="K28" t="n">
        <v>6.3</v>
      </c>
      <c r="L28" s="17" t="n">
        <v>9</v>
      </c>
      <c r="M28" t="n">
        <v>0.3</v>
      </c>
      <c r="N28" t="n">
        <v>9</v>
      </c>
      <c r="O28" t="n">
        <v>9</v>
      </c>
      <c r="P28" t="n">
        <v>9</v>
      </c>
      <c r="Q28" t="n">
        <v>9</v>
      </c>
      <c r="R28" t="inlineStr">
        <is>
          <t>[022801] 计生用品</t>
        </is>
      </c>
      <c r="S28" t="inlineStr">
        <is>
          <t>QS-默认</t>
        </is>
      </c>
      <c r="U28" t="inlineStr">
        <is>
          <t>hshntmfsckt</t>
        </is>
      </c>
      <c r="V28" t="n">
        <v>0.17</v>
      </c>
      <c r="W28" t="n">
        <v>0.17</v>
      </c>
      <c r="X28" t="inlineStr">
        <is>
          <t>[02]快销耐用</t>
        </is>
      </c>
    </row>
    <row r="29">
      <c r="A29" t="inlineStr">
        <is>
          <t>28</t>
        </is>
      </c>
      <c r="C29" t="inlineStr">
        <is>
          <t>合肥千姿态</t>
        </is>
      </c>
      <c r="D29" t="inlineStr">
        <is>
          <t>02280100064</t>
        </is>
      </c>
      <c r="E29" t="inlineStr">
        <is>
          <t>6925923791771</t>
        </is>
      </c>
      <c r="F29" t="inlineStr">
        <is>
          <t>海氏海诺酒精医用消毒棉球</t>
        </is>
      </c>
      <c r="G29" t="inlineStr">
        <is>
          <t>[2]新品</t>
        </is>
      </c>
      <c r="H29" t="inlineStr">
        <is>
          <t>[3]联营</t>
        </is>
      </c>
      <c r="I29" t="inlineStr">
        <is>
          <t>盒</t>
        </is>
      </c>
      <c r="J29" t="inlineStr">
        <is>
          <t>1*1</t>
        </is>
      </c>
      <c r="K29" t="n">
        <v>6.3</v>
      </c>
      <c r="L29" s="17" t="n">
        <v>9</v>
      </c>
      <c r="M29" t="n">
        <v>0.3</v>
      </c>
      <c r="N29" t="n">
        <v>9</v>
      </c>
      <c r="O29" t="n">
        <v>9</v>
      </c>
      <c r="P29" t="n">
        <v>9</v>
      </c>
      <c r="Q29" t="n">
        <v>9</v>
      </c>
      <c r="R29" t="inlineStr">
        <is>
          <t>[022801] 计生用品</t>
        </is>
      </c>
      <c r="S29" t="inlineStr">
        <is>
          <t>QS-默认</t>
        </is>
      </c>
      <c r="U29" t="inlineStr">
        <is>
          <t>hshnjjyyxdmq</t>
        </is>
      </c>
      <c r="V29" t="n">
        <v>0.17</v>
      </c>
      <c r="W29" t="n">
        <v>0.17</v>
      </c>
      <c r="X29" t="inlineStr">
        <is>
          <t>[02]快销耐用</t>
        </is>
      </c>
    </row>
    <row r="30">
      <c r="A30" t="inlineStr">
        <is>
          <t>29</t>
        </is>
      </c>
      <c r="C30" t="inlineStr">
        <is>
          <t>合肥千姿态</t>
        </is>
      </c>
      <c r="D30" t="inlineStr">
        <is>
          <t>02280100065</t>
        </is>
      </c>
      <c r="E30" t="inlineStr">
        <is>
          <t>6925923791702</t>
        </is>
      </c>
      <c r="F30" t="inlineStr">
        <is>
          <t>海氏海诺碘伏医用消毒棉球</t>
        </is>
      </c>
      <c r="G30" t="inlineStr">
        <is>
          <t>[2]新品</t>
        </is>
      </c>
      <c r="H30" t="inlineStr">
        <is>
          <t>[3]联营</t>
        </is>
      </c>
      <c r="I30" t="inlineStr">
        <is>
          <t>盒</t>
        </is>
      </c>
      <c r="J30" t="inlineStr">
        <is>
          <t>1*1</t>
        </is>
      </c>
      <c r="K30" t="n">
        <v>5.25</v>
      </c>
      <c r="L30" s="17" t="n">
        <v>7.5</v>
      </c>
      <c r="M30" t="n">
        <v>0.3</v>
      </c>
      <c r="N30" t="n">
        <v>7.5</v>
      </c>
      <c r="O30" t="n">
        <v>7.5</v>
      </c>
      <c r="P30" t="n">
        <v>7.5</v>
      </c>
      <c r="Q30" t="n">
        <v>7.5</v>
      </c>
      <c r="R30" t="inlineStr">
        <is>
          <t>[022801] 计生用品</t>
        </is>
      </c>
      <c r="S30" t="inlineStr">
        <is>
          <t>QS-默认</t>
        </is>
      </c>
      <c r="U30" t="inlineStr">
        <is>
          <t>hshndfyyxdmq</t>
        </is>
      </c>
      <c r="V30" t="n">
        <v>0.17</v>
      </c>
      <c r="W30" t="n">
        <v>0.17</v>
      </c>
      <c r="X30" t="inlineStr">
        <is>
          <t>[02]快销耐用</t>
        </is>
      </c>
    </row>
    <row r="31">
      <c r="A31" t="inlineStr">
        <is>
          <t>30</t>
        </is>
      </c>
      <c r="C31" t="inlineStr">
        <is>
          <t>合肥千姿态</t>
        </is>
      </c>
      <c r="D31" t="inlineStr">
        <is>
          <t>02280100066</t>
        </is>
      </c>
      <c r="E31" t="inlineStr">
        <is>
          <t>6925923793164</t>
        </is>
      </c>
      <c r="F31" t="inlineStr">
        <is>
          <t>海氏海诺防磨脚专用贴</t>
        </is>
      </c>
      <c r="G31" t="inlineStr">
        <is>
          <t>[2]新品</t>
        </is>
      </c>
      <c r="H31" t="inlineStr">
        <is>
          <t>[3]联营</t>
        </is>
      </c>
      <c r="I31" t="inlineStr">
        <is>
          <t>盒</t>
        </is>
      </c>
      <c r="J31" t="inlineStr">
        <is>
          <t>1*1</t>
        </is>
      </c>
      <c r="K31" t="n">
        <v>3.5</v>
      </c>
      <c r="L31" s="17" t="n">
        <v>5</v>
      </c>
      <c r="M31" t="n">
        <v>0.3</v>
      </c>
      <c r="N31" t="n">
        <v>5</v>
      </c>
      <c r="O31" t="n">
        <v>5</v>
      </c>
      <c r="P31" t="n">
        <v>5</v>
      </c>
      <c r="Q31" t="n">
        <v>5</v>
      </c>
      <c r="R31" t="inlineStr">
        <is>
          <t>[022801] 计生用品</t>
        </is>
      </c>
      <c r="S31" t="inlineStr">
        <is>
          <t>QS-默认</t>
        </is>
      </c>
      <c r="U31" t="inlineStr">
        <is>
          <t>hshnfmjzyt</t>
        </is>
      </c>
      <c r="V31" t="n">
        <v>0.17</v>
      </c>
      <c r="W31" t="n">
        <v>0.17</v>
      </c>
      <c r="X31" t="inlineStr">
        <is>
          <t>[02]快销耐用</t>
        </is>
      </c>
    </row>
    <row r="32">
      <c r="A32" t="inlineStr">
        <is>
          <t>31</t>
        </is>
      </c>
      <c r="C32" t="inlineStr">
        <is>
          <t>合肥千姿态</t>
        </is>
      </c>
      <c r="D32" t="inlineStr">
        <is>
          <t>02280100067</t>
        </is>
      </c>
      <c r="E32" t="inlineStr">
        <is>
          <t>6925923795434</t>
        </is>
      </c>
      <c r="F32" t="inlineStr">
        <is>
          <t>海氏海诺脱脂棉球</t>
        </is>
      </c>
      <c r="G32" t="inlineStr">
        <is>
          <t>[2]新品</t>
        </is>
      </c>
      <c r="H32" t="inlineStr">
        <is>
          <t>[3]联营</t>
        </is>
      </c>
      <c r="I32" t="inlineStr">
        <is>
          <t>盒</t>
        </is>
      </c>
      <c r="J32" t="inlineStr">
        <is>
          <t>1*1</t>
        </is>
      </c>
      <c r="K32" t="n">
        <v>2.73</v>
      </c>
      <c r="L32" s="17" t="n">
        <v>3.9</v>
      </c>
      <c r="M32" t="n">
        <v>0.3</v>
      </c>
      <c r="N32" t="n">
        <v>3.9</v>
      </c>
      <c r="O32" t="n">
        <v>3.9</v>
      </c>
      <c r="P32" t="n">
        <v>3.9</v>
      </c>
      <c r="Q32" t="n">
        <v>3.9</v>
      </c>
      <c r="R32" t="inlineStr">
        <is>
          <t>[022801] 计生用品</t>
        </is>
      </c>
      <c r="S32" t="inlineStr">
        <is>
          <t>QS-默认</t>
        </is>
      </c>
      <c r="U32" t="inlineStr">
        <is>
          <t>hshntzmq</t>
        </is>
      </c>
      <c r="V32" t="n">
        <v>0.17</v>
      </c>
      <c r="W32" t="n">
        <v>0.17</v>
      </c>
      <c r="X32" t="inlineStr">
        <is>
          <t>[02]快销耐用</t>
        </is>
      </c>
    </row>
    <row r="33">
      <c r="A33" t="inlineStr">
        <is>
          <t>32</t>
        </is>
      </c>
      <c r="C33" t="inlineStr">
        <is>
          <t>合肥千姿态</t>
        </is>
      </c>
      <c r="D33" t="inlineStr">
        <is>
          <t>02280100068</t>
        </is>
      </c>
      <c r="E33" t="inlineStr">
        <is>
          <t>6925923794772</t>
        </is>
      </c>
      <c r="F33" t="inlineStr">
        <is>
          <t>海氏海诺3D立体儿童型防霾口罩</t>
        </is>
      </c>
      <c r="G33" t="inlineStr">
        <is>
          <t>[2]新品</t>
        </is>
      </c>
      <c r="H33" t="inlineStr">
        <is>
          <t>[3]联营</t>
        </is>
      </c>
      <c r="I33" t="inlineStr">
        <is>
          <t>盒</t>
        </is>
      </c>
      <c r="J33" t="inlineStr">
        <is>
          <t>1*1</t>
        </is>
      </c>
      <c r="K33" t="n">
        <v>13.86</v>
      </c>
      <c r="L33" s="17" t="n">
        <v>19.8</v>
      </c>
      <c r="M33" t="n">
        <v>0.3</v>
      </c>
      <c r="N33" t="n">
        <v>19.8</v>
      </c>
      <c r="O33" t="n">
        <v>19.8</v>
      </c>
      <c r="P33" t="n">
        <v>19.8</v>
      </c>
      <c r="Q33" t="n">
        <v>19.8</v>
      </c>
      <c r="R33" t="inlineStr">
        <is>
          <t>[022801] 计生用品</t>
        </is>
      </c>
      <c r="S33" t="inlineStr">
        <is>
          <t>QS-默认</t>
        </is>
      </c>
      <c r="U33" t="inlineStr">
        <is>
          <t>hshn3dltetxfmkz</t>
        </is>
      </c>
      <c r="V33" t="n">
        <v>0.17</v>
      </c>
      <c r="W33" t="n">
        <v>0.17</v>
      </c>
      <c r="X33" t="inlineStr">
        <is>
          <t>[02]快销耐用</t>
        </is>
      </c>
    </row>
    <row r="34">
      <c r="A34" t="inlineStr">
        <is>
          <t>33</t>
        </is>
      </c>
      <c r="C34" t="inlineStr">
        <is>
          <t>合肥千姿态</t>
        </is>
      </c>
      <c r="D34" t="inlineStr">
        <is>
          <t>02280100069</t>
        </is>
      </c>
      <c r="E34" t="inlineStr">
        <is>
          <t>6925923794765</t>
        </is>
      </c>
      <c r="F34" t="inlineStr">
        <is>
          <t>海氏海诺3D立体成人型防霾口罩</t>
        </is>
      </c>
      <c r="G34" t="inlineStr">
        <is>
          <t>[2]新品</t>
        </is>
      </c>
      <c r="H34" t="inlineStr">
        <is>
          <t>[3]联营</t>
        </is>
      </c>
      <c r="I34" t="inlineStr">
        <is>
          <t>盒</t>
        </is>
      </c>
      <c r="J34" t="inlineStr">
        <is>
          <t>1*1</t>
        </is>
      </c>
      <c r="K34" t="n">
        <v>13.86</v>
      </c>
      <c r="L34" s="17" t="n">
        <v>19.8</v>
      </c>
      <c r="M34" t="n">
        <v>0.3</v>
      </c>
      <c r="N34" t="n">
        <v>19.8</v>
      </c>
      <c r="O34" t="n">
        <v>19.8</v>
      </c>
      <c r="P34" t="n">
        <v>19.8</v>
      </c>
      <c r="Q34" t="n">
        <v>19.8</v>
      </c>
      <c r="R34" t="inlineStr">
        <is>
          <t>[022801] 计生用品</t>
        </is>
      </c>
      <c r="S34" t="inlineStr">
        <is>
          <t>QS-默认</t>
        </is>
      </c>
      <c r="U34" t="inlineStr">
        <is>
          <t>hshn3dltcrxfmkz</t>
        </is>
      </c>
      <c r="V34" t="n">
        <v>0.17</v>
      </c>
      <c r="W34" t="n">
        <v>0.17</v>
      </c>
      <c r="X34" t="inlineStr">
        <is>
          <t>[02]快销耐用</t>
        </is>
      </c>
    </row>
    <row r="35">
      <c r="A35" t="inlineStr">
        <is>
          <t>34</t>
        </is>
      </c>
      <c r="C35" t="inlineStr">
        <is>
          <t>合肥千姿态</t>
        </is>
      </c>
      <c r="D35" t="inlineStr">
        <is>
          <t>0311040012</t>
        </is>
      </c>
      <c r="E35" t="inlineStr">
        <is>
          <t>6944732100284</t>
        </is>
      </c>
      <c r="F35" t="inlineStr">
        <is>
          <t>可利福打火机5元系列284</t>
        </is>
      </c>
      <c r="G35" t="inlineStr">
        <is>
          <t>[3]正常</t>
        </is>
      </c>
      <c r="H35" t="inlineStr">
        <is>
          <t>[3]联营</t>
        </is>
      </c>
      <c r="I35" t="inlineStr">
        <is>
          <t>个</t>
        </is>
      </c>
      <c r="K35" t="n">
        <v>3.5</v>
      </c>
      <c r="L35" s="17" t="n">
        <v>5</v>
      </c>
      <c r="M35" t="n">
        <v>0.3</v>
      </c>
      <c r="N35" t="n">
        <v>5</v>
      </c>
      <c r="O35" t="n">
        <v>5</v>
      </c>
      <c r="P35" t="n">
        <v>5</v>
      </c>
      <c r="Q35" t="n">
        <v>5</v>
      </c>
      <c r="R35" t="inlineStr">
        <is>
          <t>[031104] 五金/工具</t>
        </is>
      </c>
      <c r="S35" t="inlineStr">
        <is>
          <t>QS-默认</t>
        </is>
      </c>
      <c r="U35" t="inlineStr">
        <is>
          <t>klfdhj5yxl284</t>
        </is>
      </c>
      <c r="V35" t="n">
        <v>0.17</v>
      </c>
      <c r="W35" t="n">
        <v>0.17</v>
      </c>
      <c r="X35" t="inlineStr">
        <is>
          <t>[02]快销耐用</t>
        </is>
      </c>
    </row>
    <row r="36">
      <c r="A36" t="inlineStr">
        <is>
          <t>35</t>
        </is>
      </c>
      <c r="C36" t="inlineStr">
        <is>
          <t>合肥千姿态</t>
        </is>
      </c>
      <c r="D36" t="inlineStr">
        <is>
          <t>0311040013</t>
        </is>
      </c>
      <c r="E36" t="inlineStr">
        <is>
          <t>6944732100208</t>
        </is>
      </c>
      <c r="F36" t="inlineStr">
        <is>
          <t>可利福打火机15元系列208</t>
        </is>
      </c>
      <c r="G36" t="inlineStr">
        <is>
          <t>[3]正常</t>
        </is>
      </c>
      <c r="H36" t="inlineStr">
        <is>
          <t>[3]联营</t>
        </is>
      </c>
      <c r="I36" t="inlineStr">
        <is>
          <t>个</t>
        </is>
      </c>
      <c r="K36" t="n">
        <v>10.5</v>
      </c>
      <c r="L36" s="17" t="n">
        <v>15</v>
      </c>
      <c r="M36" t="n">
        <v>0.3</v>
      </c>
      <c r="N36" t="n">
        <v>15</v>
      </c>
      <c r="O36" t="n">
        <v>15</v>
      </c>
      <c r="P36" t="n">
        <v>15</v>
      </c>
      <c r="Q36" t="n">
        <v>15</v>
      </c>
      <c r="R36" t="inlineStr">
        <is>
          <t>[031104] 五金/工具</t>
        </is>
      </c>
      <c r="S36" t="inlineStr">
        <is>
          <t>QS-默认</t>
        </is>
      </c>
      <c r="U36" t="inlineStr">
        <is>
          <t>klfdhj15yxl208</t>
        </is>
      </c>
      <c r="V36" t="n">
        <v>0.17</v>
      </c>
      <c r="W36" t="n">
        <v>0.17</v>
      </c>
      <c r="X36" t="inlineStr">
        <is>
          <t>[02]快销耐用</t>
        </is>
      </c>
    </row>
    <row r="37">
      <c r="A37" t="inlineStr">
        <is>
          <t>36</t>
        </is>
      </c>
      <c r="C37" t="inlineStr">
        <is>
          <t>合肥千姿态</t>
        </is>
      </c>
      <c r="D37" t="inlineStr">
        <is>
          <t>0311040014</t>
        </is>
      </c>
      <c r="E37" t="inlineStr">
        <is>
          <t>6944732100178</t>
        </is>
      </c>
      <c r="F37" t="inlineStr">
        <is>
          <t>可利福打火机15元系列178</t>
        </is>
      </c>
      <c r="G37" t="inlineStr">
        <is>
          <t>[3]正常</t>
        </is>
      </c>
      <c r="H37" t="inlineStr">
        <is>
          <t>[3]联营</t>
        </is>
      </c>
      <c r="I37" t="inlineStr">
        <is>
          <t>个</t>
        </is>
      </c>
      <c r="K37" t="n">
        <v>10.5</v>
      </c>
      <c r="L37" s="17" t="n">
        <v>15</v>
      </c>
      <c r="M37" t="n">
        <v>0.3</v>
      </c>
      <c r="N37" t="n">
        <v>15</v>
      </c>
      <c r="O37" t="n">
        <v>15</v>
      </c>
      <c r="P37" t="n">
        <v>15</v>
      </c>
      <c r="Q37" t="n">
        <v>15</v>
      </c>
      <c r="R37" t="inlineStr">
        <is>
          <t>[031104] 五金/工具</t>
        </is>
      </c>
      <c r="S37" t="inlineStr">
        <is>
          <t>QS-默认</t>
        </is>
      </c>
      <c r="U37" t="inlineStr">
        <is>
          <t>klfdhj15yxl178</t>
        </is>
      </c>
      <c r="V37" t="n">
        <v>0.17</v>
      </c>
      <c r="W37" t="n">
        <v>0.17</v>
      </c>
      <c r="X37" t="inlineStr">
        <is>
          <t>[02]快销耐用</t>
        </is>
      </c>
    </row>
    <row r="38">
      <c r="A38" t="inlineStr">
        <is>
          <t>37</t>
        </is>
      </c>
      <c r="C38" t="inlineStr">
        <is>
          <t>合肥千姿态</t>
        </is>
      </c>
      <c r="D38" t="inlineStr">
        <is>
          <t>0311040015</t>
        </is>
      </c>
      <c r="E38" t="inlineStr">
        <is>
          <t>6931579200031</t>
        </is>
      </c>
      <c r="F38" t="inlineStr">
        <is>
          <t>可利福打火机充气瓶150ml</t>
        </is>
      </c>
      <c r="G38" t="inlineStr">
        <is>
          <t>[3]正常</t>
        </is>
      </c>
      <c r="H38" t="inlineStr">
        <is>
          <t>[3]联营</t>
        </is>
      </c>
      <c r="I38" t="inlineStr">
        <is>
          <t>个</t>
        </is>
      </c>
      <c r="K38" t="n">
        <v>7</v>
      </c>
      <c r="L38" s="17" t="n">
        <v>10</v>
      </c>
      <c r="M38" t="n">
        <v>0.3</v>
      </c>
      <c r="N38" t="n">
        <v>10</v>
      </c>
      <c r="O38" t="n">
        <v>10</v>
      </c>
      <c r="P38" t="n">
        <v>10</v>
      </c>
      <c r="Q38" t="n">
        <v>10</v>
      </c>
      <c r="R38" t="inlineStr">
        <is>
          <t>[031104] 五金/工具</t>
        </is>
      </c>
      <c r="S38" t="inlineStr">
        <is>
          <t>QS-默认</t>
        </is>
      </c>
      <c r="U38" t="inlineStr">
        <is>
          <t>klfdhjcqp150ml</t>
        </is>
      </c>
      <c r="V38" t="n">
        <v>0.17</v>
      </c>
      <c r="W38" t="n">
        <v>0.17</v>
      </c>
      <c r="X38" t="inlineStr">
        <is>
          <t>[02]快销耐用</t>
        </is>
      </c>
    </row>
    <row r="39">
      <c r="A39" t="inlineStr">
        <is>
          <t>38</t>
        </is>
      </c>
      <c r="C39" t="inlineStr">
        <is>
          <t>合肥千姿态</t>
        </is>
      </c>
      <c r="D39" t="inlineStr">
        <is>
          <t>0311040016</t>
        </is>
      </c>
      <c r="E39" t="inlineStr">
        <is>
          <t>6944732100437</t>
        </is>
      </c>
      <c r="F39" t="inlineStr">
        <is>
          <t>FlintX9通用火石</t>
        </is>
      </c>
      <c r="G39" t="inlineStr">
        <is>
          <t>[6]淘汰</t>
        </is>
      </c>
      <c r="H39" t="inlineStr">
        <is>
          <t>[3]联营</t>
        </is>
      </c>
      <c r="I39" t="inlineStr">
        <is>
          <t>个</t>
        </is>
      </c>
      <c r="K39" t="n">
        <v>2.8</v>
      </c>
      <c r="L39" s="17" t="n">
        <v>4</v>
      </c>
      <c r="M39" t="n">
        <v>0.3</v>
      </c>
      <c r="N39" t="n">
        <v>4</v>
      </c>
      <c r="O39" t="n">
        <v>4</v>
      </c>
      <c r="P39" t="n">
        <v>4</v>
      </c>
      <c r="Q39" t="n">
        <v>4</v>
      </c>
      <c r="R39" t="inlineStr">
        <is>
          <t>[031104] 五金/工具</t>
        </is>
      </c>
      <c r="S39" t="inlineStr">
        <is>
          <t>QS-默认</t>
        </is>
      </c>
      <c r="U39" t="inlineStr">
        <is>
          <t>flintx9tyhs</t>
        </is>
      </c>
      <c r="V39" t="n">
        <v>0.17</v>
      </c>
      <c r="W39" t="n">
        <v>0.17</v>
      </c>
      <c r="X39" t="inlineStr">
        <is>
          <t>[02]快销耐用</t>
        </is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36"/>
  <sheetViews>
    <sheetView workbookViewId="0">
      <selection activeCell="E15" sqref="E15"/>
    </sheetView>
  </sheetViews>
  <sheetFormatPr baseColWidth="8" defaultRowHeight="11.25"/>
  <cols>
    <col customWidth="1" max="1" min="1" style="25" width="4.875"/>
    <col customWidth="1" max="2" min="2" style="25" width="15.375"/>
    <col customWidth="1" max="3" min="3" style="25" width="10.875"/>
    <col customWidth="1" max="4" min="4" style="25" width="14.75"/>
    <col customWidth="1" max="5" min="5" style="25" width="16.5"/>
    <col customWidth="1" max="6" min="6" style="25" width="10.5"/>
    <col customWidth="1" max="7" min="7" style="25" width="11.875"/>
    <col customWidth="1" max="8" min="8" style="25" width="5.625"/>
    <col customWidth="1" max="9" min="9" style="25" width="6.75"/>
    <col customWidth="1" max="10" min="10" style="25" width="7.375"/>
    <col customWidth="1" max="11" min="11" style="25" width="8"/>
    <col customWidth="1" max="12" min="12" style="25" width="9.5"/>
    <col customWidth="1" max="13" min="13" style="25" width="7.625"/>
    <col customWidth="1" max="14" min="14" style="25" width="8.25"/>
    <col customWidth="1" max="15" min="15" style="25" width="8.875"/>
    <col customWidth="1" max="16" min="16" style="25" width="10.625"/>
    <col customWidth="1" max="17" min="17" style="25" width="9.125"/>
    <col customWidth="1" max="18" min="18" style="25" width="13.125"/>
    <col customWidth="1" max="19" min="19" style="25" width="10.125"/>
    <col customWidth="1" max="20" min="20" style="25" width="6.375"/>
    <col customWidth="1" max="21" min="21" style="25" width="8.625"/>
    <col customWidth="1" max="22" min="22" style="25" width="9"/>
    <col customWidth="1" max="23" min="23" style="25" width="14.5"/>
    <col customWidth="1" max="256" min="24" style="25" width="9"/>
    <col customWidth="1" max="257" min="257" style="25" width="4.875"/>
    <col customWidth="1" max="258" min="258" style="25" width="15.375"/>
    <col customWidth="1" max="259" min="259" style="25" width="10.875"/>
    <col customWidth="1" max="260" min="260" style="25" width="14.75"/>
    <col customWidth="1" max="261" min="261" style="25" width="16.5"/>
    <col customWidth="1" max="262" min="262" style="25" width="10.5"/>
    <col customWidth="1" max="263" min="263" style="25" width="11.875"/>
    <col customWidth="1" max="264" min="264" style="25" width="5.625"/>
    <col customWidth="1" max="265" min="265" style="25" width="6.75"/>
    <col customWidth="1" max="266" min="266" style="25" width="7.375"/>
    <col customWidth="1" max="267" min="267" style="25" width="8"/>
    <col customWidth="1" max="268" min="268" style="25" width="9.5"/>
    <col customWidth="1" max="269" min="269" style="25" width="7.625"/>
    <col customWidth="1" max="270" min="270" style="25" width="8.25"/>
    <col customWidth="1" max="271" min="271" style="25" width="8.875"/>
    <col customWidth="1" max="272" min="272" style="25" width="10.625"/>
    <col customWidth="1" max="273" min="273" style="25" width="9.125"/>
    <col customWidth="1" max="274" min="274" style="25" width="13.125"/>
    <col customWidth="1" max="275" min="275" style="25" width="10.125"/>
    <col customWidth="1" max="276" min="276" style="25" width="6.375"/>
    <col customWidth="1" max="277" min="277" style="25" width="8.625"/>
    <col customWidth="1" max="278" min="278" style="25" width="9"/>
    <col customWidth="1" max="279" min="279" style="25" width="8"/>
    <col customWidth="1" max="512" min="280" style="25" width="9"/>
    <col customWidth="1" max="513" min="513" style="25" width="4.875"/>
    <col customWidth="1" max="514" min="514" style="25" width="15.375"/>
    <col customWidth="1" max="515" min="515" style="25" width="10.875"/>
    <col customWidth="1" max="516" min="516" style="25" width="14.75"/>
    <col customWidth="1" max="517" min="517" style="25" width="16.5"/>
    <col customWidth="1" max="518" min="518" style="25" width="10.5"/>
    <col customWidth="1" max="519" min="519" style="25" width="11.875"/>
    <col customWidth="1" max="520" min="520" style="25" width="5.625"/>
    <col customWidth="1" max="521" min="521" style="25" width="6.75"/>
    <col customWidth="1" max="522" min="522" style="25" width="7.375"/>
    <col customWidth="1" max="523" min="523" style="25" width="8"/>
    <col customWidth="1" max="524" min="524" style="25" width="9.5"/>
    <col customWidth="1" max="525" min="525" style="25" width="7.625"/>
    <col customWidth="1" max="526" min="526" style="25" width="8.25"/>
    <col customWidth="1" max="527" min="527" style="25" width="8.875"/>
    <col customWidth="1" max="528" min="528" style="25" width="10.625"/>
    <col customWidth="1" max="529" min="529" style="25" width="9.125"/>
    <col customWidth="1" max="530" min="530" style="25" width="13.125"/>
    <col customWidth="1" max="531" min="531" style="25" width="10.125"/>
    <col customWidth="1" max="532" min="532" style="25" width="6.375"/>
    <col customWidth="1" max="533" min="533" style="25" width="8.625"/>
    <col customWidth="1" max="534" min="534" style="25" width="9"/>
    <col customWidth="1" max="535" min="535" style="25" width="8"/>
    <col customWidth="1" max="768" min="536" style="25" width="9"/>
    <col customWidth="1" max="769" min="769" style="25" width="4.875"/>
    <col customWidth="1" max="770" min="770" style="25" width="15.375"/>
    <col customWidth="1" max="771" min="771" style="25" width="10.875"/>
    <col customWidth="1" max="772" min="772" style="25" width="14.75"/>
    <col customWidth="1" max="773" min="773" style="25" width="16.5"/>
    <col customWidth="1" max="774" min="774" style="25" width="10.5"/>
    <col customWidth="1" max="775" min="775" style="25" width="11.875"/>
    <col customWidth="1" max="776" min="776" style="25" width="5.625"/>
    <col customWidth="1" max="777" min="777" style="25" width="6.75"/>
    <col customWidth="1" max="778" min="778" style="25" width="7.375"/>
    <col customWidth="1" max="779" min="779" style="25" width="8"/>
    <col customWidth="1" max="780" min="780" style="25" width="9.5"/>
    <col customWidth="1" max="781" min="781" style="25" width="7.625"/>
    <col customWidth="1" max="782" min="782" style="25" width="8.25"/>
    <col customWidth="1" max="783" min="783" style="25" width="8.875"/>
    <col customWidth="1" max="784" min="784" style="25" width="10.625"/>
    <col customWidth="1" max="785" min="785" style="25" width="9.125"/>
    <col customWidth="1" max="786" min="786" style="25" width="13.125"/>
    <col customWidth="1" max="787" min="787" style="25" width="10.125"/>
    <col customWidth="1" max="788" min="788" style="25" width="6.375"/>
    <col customWidth="1" max="789" min="789" style="25" width="8.625"/>
    <col customWidth="1" max="790" min="790" style="25" width="9"/>
    <col customWidth="1" max="791" min="791" style="25" width="8"/>
    <col customWidth="1" max="1024" min="792" style="25" width="9"/>
    <col customWidth="1" max="1025" min="1025" style="25" width="4.875"/>
    <col customWidth="1" max="1026" min="1026" style="25" width="15.375"/>
    <col customWidth="1" max="1027" min="1027" style="25" width="10.875"/>
    <col customWidth="1" max="1028" min="1028" style="25" width="14.75"/>
    <col customWidth="1" max="1029" min="1029" style="25" width="16.5"/>
    <col customWidth="1" max="1030" min="1030" style="25" width="10.5"/>
    <col customWidth="1" max="1031" min="1031" style="25" width="11.875"/>
    <col customWidth="1" max="1032" min="1032" style="25" width="5.625"/>
    <col customWidth="1" max="1033" min="1033" style="25" width="6.75"/>
    <col customWidth="1" max="1034" min="1034" style="25" width="7.375"/>
    <col customWidth="1" max="1035" min="1035" style="25" width="8"/>
    <col customWidth="1" max="1036" min="1036" style="25" width="9.5"/>
    <col customWidth="1" max="1037" min="1037" style="25" width="7.625"/>
    <col customWidth="1" max="1038" min="1038" style="25" width="8.25"/>
    <col customWidth="1" max="1039" min="1039" style="25" width="8.875"/>
    <col customWidth="1" max="1040" min="1040" style="25" width="10.625"/>
    <col customWidth="1" max="1041" min="1041" style="25" width="9.125"/>
    <col customWidth="1" max="1042" min="1042" style="25" width="13.125"/>
    <col customWidth="1" max="1043" min="1043" style="25" width="10.125"/>
    <col customWidth="1" max="1044" min="1044" style="25" width="6.375"/>
    <col customWidth="1" max="1045" min="1045" style="25" width="8.625"/>
    <col customWidth="1" max="1046" min="1046" style="25" width="9"/>
    <col customWidth="1" max="1047" min="1047" style="25" width="8"/>
    <col customWidth="1" max="1280" min="1048" style="25" width="9"/>
    <col customWidth="1" max="1281" min="1281" style="25" width="4.875"/>
    <col customWidth="1" max="1282" min="1282" style="25" width="15.375"/>
    <col customWidth="1" max="1283" min="1283" style="25" width="10.875"/>
    <col customWidth="1" max="1284" min="1284" style="25" width="14.75"/>
    <col customWidth="1" max="1285" min="1285" style="25" width="16.5"/>
    <col customWidth="1" max="1286" min="1286" style="25" width="10.5"/>
    <col customWidth="1" max="1287" min="1287" style="25" width="11.875"/>
    <col customWidth="1" max="1288" min="1288" style="25" width="5.625"/>
    <col customWidth="1" max="1289" min="1289" style="25" width="6.75"/>
    <col customWidth="1" max="1290" min="1290" style="25" width="7.375"/>
    <col customWidth="1" max="1291" min="1291" style="25" width="8"/>
    <col customWidth="1" max="1292" min="1292" style="25" width="9.5"/>
    <col customWidth="1" max="1293" min="1293" style="25" width="7.625"/>
    <col customWidth="1" max="1294" min="1294" style="25" width="8.25"/>
    <col customWidth="1" max="1295" min="1295" style="25" width="8.875"/>
    <col customWidth="1" max="1296" min="1296" style="25" width="10.625"/>
    <col customWidth="1" max="1297" min="1297" style="25" width="9.125"/>
    <col customWidth="1" max="1298" min="1298" style="25" width="13.125"/>
    <col customWidth="1" max="1299" min="1299" style="25" width="10.125"/>
    <col customWidth="1" max="1300" min="1300" style="25" width="6.375"/>
    <col customWidth="1" max="1301" min="1301" style="25" width="8.625"/>
    <col customWidth="1" max="1302" min="1302" style="25" width="9"/>
    <col customWidth="1" max="1303" min="1303" style="25" width="8"/>
    <col customWidth="1" max="1536" min="1304" style="25" width="9"/>
    <col customWidth="1" max="1537" min="1537" style="25" width="4.875"/>
    <col customWidth="1" max="1538" min="1538" style="25" width="15.375"/>
    <col customWidth="1" max="1539" min="1539" style="25" width="10.875"/>
    <col customWidth="1" max="1540" min="1540" style="25" width="14.75"/>
    <col customWidth="1" max="1541" min="1541" style="25" width="16.5"/>
    <col customWidth="1" max="1542" min="1542" style="25" width="10.5"/>
    <col customWidth="1" max="1543" min="1543" style="25" width="11.875"/>
    <col customWidth="1" max="1544" min="1544" style="25" width="5.625"/>
    <col customWidth="1" max="1545" min="1545" style="25" width="6.75"/>
    <col customWidth="1" max="1546" min="1546" style="25" width="7.375"/>
    <col customWidth="1" max="1547" min="1547" style="25" width="8"/>
    <col customWidth="1" max="1548" min="1548" style="25" width="9.5"/>
    <col customWidth="1" max="1549" min="1549" style="25" width="7.625"/>
    <col customWidth="1" max="1550" min="1550" style="25" width="8.25"/>
    <col customWidth="1" max="1551" min="1551" style="25" width="8.875"/>
    <col customWidth="1" max="1552" min="1552" style="25" width="10.625"/>
    <col customWidth="1" max="1553" min="1553" style="25" width="9.125"/>
    <col customWidth="1" max="1554" min="1554" style="25" width="13.125"/>
    <col customWidth="1" max="1555" min="1555" style="25" width="10.125"/>
    <col customWidth="1" max="1556" min="1556" style="25" width="6.375"/>
    <col customWidth="1" max="1557" min="1557" style="25" width="8.625"/>
    <col customWidth="1" max="1558" min="1558" style="25" width="9"/>
    <col customWidth="1" max="1559" min="1559" style="25" width="8"/>
    <col customWidth="1" max="1792" min="1560" style="25" width="9"/>
    <col customWidth="1" max="1793" min="1793" style="25" width="4.875"/>
    <col customWidth="1" max="1794" min="1794" style="25" width="15.375"/>
    <col customWidth="1" max="1795" min="1795" style="25" width="10.875"/>
    <col customWidth="1" max="1796" min="1796" style="25" width="14.75"/>
    <col customWidth="1" max="1797" min="1797" style="25" width="16.5"/>
    <col customWidth="1" max="1798" min="1798" style="25" width="10.5"/>
    <col customWidth="1" max="1799" min="1799" style="25" width="11.875"/>
    <col customWidth="1" max="1800" min="1800" style="25" width="5.625"/>
    <col customWidth="1" max="1801" min="1801" style="25" width="6.75"/>
    <col customWidth="1" max="1802" min="1802" style="25" width="7.375"/>
    <col customWidth="1" max="1803" min="1803" style="25" width="8"/>
    <col customWidth="1" max="1804" min="1804" style="25" width="9.5"/>
    <col customWidth="1" max="1805" min="1805" style="25" width="7.625"/>
    <col customWidth="1" max="1806" min="1806" style="25" width="8.25"/>
    <col customWidth="1" max="1807" min="1807" style="25" width="8.875"/>
    <col customWidth="1" max="1808" min="1808" style="25" width="10.625"/>
    <col customWidth="1" max="1809" min="1809" style="25" width="9.125"/>
    <col customWidth="1" max="1810" min="1810" style="25" width="13.125"/>
    <col customWidth="1" max="1811" min="1811" style="25" width="10.125"/>
    <col customWidth="1" max="1812" min="1812" style="25" width="6.375"/>
    <col customWidth="1" max="1813" min="1813" style="25" width="8.625"/>
    <col customWidth="1" max="1814" min="1814" style="25" width="9"/>
    <col customWidth="1" max="1815" min="1815" style="25" width="8"/>
    <col customWidth="1" max="2048" min="1816" style="25" width="9"/>
    <col customWidth="1" max="2049" min="2049" style="25" width="4.875"/>
    <col customWidth="1" max="2050" min="2050" style="25" width="15.375"/>
    <col customWidth="1" max="2051" min="2051" style="25" width="10.875"/>
    <col customWidth="1" max="2052" min="2052" style="25" width="14.75"/>
    <col customWidth="1" max="2053" min="2053" style="25" width="16.5"/>
    <col customWidth="1" max="2054" min="2054" style="25" width="10.5"/>
    <col customWidth="1" max="2055" min="2055" style="25" width="11.875"/>
    <col customWidth="1" max="2056" min="2056" style="25" width="5.625"/>
    <col customWidth="1" max="2057" min="2057" style="25" width="6.75"/>
    <col customWidth="1" max="2058" min="2058" style="25" width="7.375"/>
    <col customWidth="1" max="2059" min="2059" style="25" width="8"/>
    <col customWidth="1" max="2060" min="2060" style="25" width="9.5"/>
    <col customWidth="1" max="2061" min="2061" style="25" width="7.625"/>
    <col customWidth="1" max="2062" min="2062" style="25" width="8.25"/>
    <col customWidth="1" max="2063" min="2063" style="25" width="8.875"/>
    <col customWidth="1" max="2064" min="2064" style="25" width="10.625"/>
    <col customWidth="1" max="2065" min="2065" style="25" width="9.125"/>
    <col customWidth="1" max="2066" min="2066" style="25" width="13.125"/>
    <col customWidth="1" max="2067" min="2067" style="25" width="10.125"/>
    <col customWidth="1" max="2068" min="2068" style="25" width="6.375"/>
    <col customWidth="1" max="2069" min="2069" style="25" width="8.625"/>
    <col customWidth="1" max="2070" min="2070" style="25" width="9"/>
    <col customWidth="1" max="2071" min="2071" style="25" width="8"/>
    <col customWidth="1" max="2304" min="2072" style="25" width="9"/>
    <col customWidth="1" max="2305" min="2305" style="25" width="4.875"/>
    <col customWidth="1" max="2306" min="2306" style="25" width="15.375"/>
    <col customWidth="1" max="2307" min="2307" style="25" width="10.875"/>
    <col customWidth="1" max="2308" min="2308" style="25" width="14.75"/>
    <col customWidth="1" max="2309" min="2309" style="25" width="16.5"/>
    <col customWidth="1" max="2310" min="2310" style="25" width="10.5"/>
    <col customWidth="1" max="2311" min="2311" style="25" width="11.875"/>
    <col customWidth="1" max="2312" min="2312" style="25" width="5.625"/>
    <col customWidth="1" max="2313" min="2313" style="25" width="6.75"/>
    <col customWidth="1" max="2314" min="2314" style="25" width="7.375"/>
    <col customWidth="1" max="2315" min="2315" style="25" width="8"/>
    <col customWidth="1" max="2316" min="2316" style="25" width="9.5"/>
    <col customWidth="1" max="2317" min="2317" style="25" width="7.625"/>
    <col customWidth="1" max="2318" min="2318" style="25" width="8.25"/>
    <col customWidth="1" max="2319" min="2319" style="25" width="8.875"/>
    <col customWidth="1" max="2320" min="2320" style="25" width="10.625"/>
    <col customWidth="1" max="2321" min="2321" style="25" width="9.125"/>
    <col customWidth="1" max="2322" min="2322" style="25" width="13.125"/>
    <col customWidth="1" max="2323" min="2323" style="25" width="10.125"/>
    <col customWidth="1" max="2324" min="2324" style="25" width="6.375"/>
    <col customWidth="1" max="2325" min="2325" style="25" width="8.625"/>
    <col customWidth="1" max="2326" min="2326" style="25" width="9"/>
    <col customWidth="1" max="2327" min="2327" style="25" width="8"/>
    <col customWidth="1" max="2560" min="2328" style="25" width="9"/>
    <col customWidth="1" max="2561" min="2561" style="25" width="4.875"/>
    <col customWidth="1" max="2562" min="2562" style="25" width="15.375"/>
    <col customWidth="1" max="2563" min="2563" style="25" width="10.875"/>
    <col customWidth="1" max="2564" min="2564" style="25" width="14.75"/>
    <col customWidth="1" max="2565" min="2565" style="25" width="16.5"/>
    <col customWidth="1" max="2566" min="2566" style="25" width="10.5"/>
    <col customWidth="1" max="2567" min="2567" style="25" width="11.875"/>
    <col customWidth="1" max="2568" min="2568" style="25" width="5.625"/>
    <col customWidth="1" max="2569" min="2569" style="25" width="6.75"/>
    <col customWidth="1" max="2570" min="2570" style="25" width="7.375"/>
    <col customWidth="1" max="2571" min="2571" style="25" width="8"/>
    <col customWidth="1" max="2572" min="2572" style="25" width="9.5"/>
    <col customWidth="1" max="2573" min="2573" style="25" width="7.625"/>
    <col customWidth="1" max="2574" min="2574" style="25" width="8.25"/>
    <col customWidth="1" max="2575" min="2575" style="25" width="8.875"/>
    <col customWidth="1" max="2576" min="2576" style="25" width="10.625"/>
    <col customWidth="1" max="2577" min="2577" style="25" width="9.125"/>
    <col customWidth="1" max="2578" min="2578" style="25" width="13.125"/>
    <col customWidth="1" max="2579" min="2579" style="25" width="10.125"/>
    <col customWidth="1" max="2580" min="2580" style="25" width="6.375"/>
    <col customWidth="1" max="2581" min="2581" style="25" width="8.625"/>
    <col customWidth="1" max="2582" min="2582" style="25" width="9"/>
    <col customWidth="1" max="2583" min="2583" style="25" width="8"/>
    <col customWidth="1" max="2816" min="2584" style="25" width="9"/>
    <col customWidth="1" max="2817" min="2817" style="25" width="4.875"/>
    <col customWidth="1" max="2818" min="2818" style="25" width="15.375"/>
    <col customWidth="1" max="2819" min="2819" style="25" width="10.875"/>
    <col customWidth="1" max="2820" min="2820" style="25" width="14.75"/>
    <col customWidth="1" max="2821" min="2821" style="25" width="16.5"/>
    <col customWidth="1" max="2822" min="2822" style="25" width="10.5"/>
    <col customWidth="1" max="2823" min="2823" style="25" width="11.875"/>
    <col customWidth="1" max="2824" min="2824" style="25" width="5.625"/>
    <col customWidth="1" max="2825" min="2825" style="25" width="6.75"/>
    <col customWidth="1" max="2826" min="2826" style="25" width="7.375"/>
    <col customWidth="1" max="2827" min="2827" style="25" width="8"/>
    <col customWidth="1" max="2828" min="2828" style="25" width="9.5"/>
    <col customWidth="1" max="2829" min="2829" style="25" width="7.625"/>
    <col customWidth="1" max="2830" min="2830" style="25" width="8.25"/>
    <col customWidth="1" max="2831" min="2831" style="25" width="8.875"/>
    <col customWidth="1" max="2832" min="2832" style="25" width="10.625"/>
    <col customWidth="1" max="2833" min="2833" style="25" width="9.125"/>
    <col customWidth="1" max="2834" min="2834" style="25" width="13.125"/>
    <col customWidth="1" max="2835" min="2835" style="25" width="10.125"/>
    <col customWidth="1" max="2836" min="2836" style="25" width="6.375"/>
    <col customWidth="1" max="2837" min="2837" style="25" width="8.625"/>
    <col customWidth="1" max="2838" min="2838" style="25" width="9"/>
    <col customWidth="1" max="2839" min="2839" style="25" width="8"/>
    <col customWidth="1" max="3072" min="2840" style="25" width="9"/>
    <col customWidth="1" max="3073" min="3073" style="25" width="4.875"/>
    <col customWidth="1" max="3074" min="3074" style="25" width="15.375"/>
    <col customWidth="1" max="3075" min="3075" style="25" width="10.875"/>
    <col customWidth="1" max="3076" min="3076" style="25" width="14.75"/>
    <col customWidth="1" max="3077" min="3077" style="25" width="16.5"/>
    <col customWidth="1" max="3078" min="3078" style="25" width="10.5"/>
    <col customWidth="1" max="3079" min="3079" style="25" width="11.875"/>
    <col customWidth="1" max="3080" min="3080" style="25" width="5.625"/>
    <col customWidth="1" max="3081" min="3081" style="25" width="6.75"/>
    <col customWidth="1" max="3082" min="3082" style="25" width="7.375"/>
    <col customWidth="1" max="3083" min="3083" style="25" width="8"/>
    <col customWidth="1" max="3084" min="3084" style="25" width="9.5"/>
    <col customWidth="1" max="3085" min="3085" style="25" width="7.625"/>
    <col customWidth="1" max="3086" min="3086" style="25" width="8.25"/>
    <col customWidth="1" max="3087" min="3087" style="25" width="8.875"/>
    <col customWidth="1" max="3088" min="3088" style="25" width="10.625"/>
    <col customWidth="1" max="3089" min="3089" style="25" width="9.125"/>
    <col customWidth="1" max="3090" min="3090" style="25" width="13.125"/>
    <col customWidth="1" max="3091" min="3091" style="25" width="10.125"/>
    <col customWidth="1" max="3092" min="3092" style="25" width="6.375"/>
    <col customWidth="1" max="3093" min="3093" style="25" width="8.625"/>
    <col customWidth="1" max="3094" min="3094" style="25" width="9"/>
    <col customWidth="1" max="3095" min="3095" style="25" width="8"/>
    <col customWidth="1" max="3328" min="3096" style="25" width="9"/>
    <col customWidth="1" max="3329" min="3329" style="25" width="4.875"/>
    <col customWidth="1" max="3330" min="3330" style="25" width="15.375"/>
    <col customWidth="1" max="3331" min="3331" style="25" width="10.875"/>
    <col customWidth="1" max="3332" min="3332" style="25" width="14.75"/>
    <col customWidth="1" max="3333" min="3333" style="25" width="16.5"/>
    <col customWidth="1" max="3334" min="3334" style="25" width="10.5"/>
    <col customWidth="1" max="3335" min="3335" style="25" width="11.875"/>
    <col customWidth="1" max="3336" min="3336" style="25" width="5.625"/>
    <col customWidth="1" max="3337" min="3337" style="25" width="6.75"/>
    <col customWidth="1" max="3338" min="3338" style="25" width="7.375"/>
    <col customWidth="1" max="3339" min="3339" style="25" width="8"/>
    <col customWidth="1" max="3340" min="3340" style="25" width="9.5"/>
    <col customWidth="1" max="3341" min="3341" style="25" width="7.625"/>
    <col customWidth="1" max="3342" min="3342" style="25" width="8.25"/>
    <col customWidth="1" max="3343" min="3343" style="25" width="8.875"/>
    <col customWidth="1" max="3344" min="3344" style="25" width="10.625"/>
    <col customWidth="1" max="3345" min="3345" style="25" width="9.125"/>
    <col customWidth="1" max="3346" min="3346" style="25" width="13.125"/>
    <col customWidth="1" max="3347" min="3347" style="25" width="10.125"/>
    <col customWidth="1" max="3348" min="3348" style="25" width="6.375"/>
    <col customWidth="1" max="3349" min="3349" style="25" width="8.625"/>
    <col customWidth="1" max="3350" min="3350" style="25" width="9"/>
    <col customWidth="1" max="3351" min="3351" style="25" width="8"/>
    <col customWidth="1" max="3584" min="3352" style="25" width="9"/>
    <col customWidth="1" max="3585" min="3585" style="25" width="4.875"/>
    <col customWidth="1" max="3586" min="3586" style="25" width="15.375"/>
    <col customWidth="1" max="3587" min="3587" style="25" width="10.875"/>
    <col customWidth="1" max="3588" min="3588" style="25" width="14.75"/>
    <col customWidth="1" max="3589" min="3589" style="25" width="16.5"/>
    <col customWidth="1" max="3590" min="3590" style="25" width="10.5"/>
    <col customWidth="1" max="3591" min="3591" style="25" width="11.875"/>
    <col customWidth="1" max="3592" min="3592" style="25" width="5.625"/>
    <col customWidth="1" max="3593" min="3593" style="25" width="6.75"/>
    <col customWidth="1" max="3594" min="3594" style="25" width="7.375"/>
    <col customWidth="1" max="3595" min="3595" style="25" width="8"/>
    <col customWidth="1" max="3596" min="3596" style="25" width="9.5"/>
    <col customWidth="1" max="3597" min="3597" style="25" width="7.625"/>
    <col customWidth="1" max="3598" min="3598" style="25" width="8.25"/>
    <col customWidth="1" max="3599" min="3599" style="25" width="8.875"/>
    <col customWidth="1" max="3600" min="3600" style="25" width="10.625"/>
    <col customWidth="1" max="3601" min="3601" style="25" width="9.125"/>
    <col customWidth="1" max="3602" min="3602" style="25" width="13.125"/>
    <col customWidth="1" max="3603" min="3603" style="25" width="10.125"/>
    <col customWidth="1" max="3604" min="3604" style="25" width="6.375"/>
    <col customWidth="1" max="3605" min="3605" style="25" width="8.625"/>
    <col customWidth="1" max="3606" min="3606" style="25" width="9"/>
    <col customWidth="1" max="3607" min="3607" style="25" width="8"/>
    <col customWidth="1" max="3840" min="3608" style="25" width="9"/>
    <col customWidth="1" max="3841" min="3841" style="25" width="4.875"/>
    <col customWidth="1" max="3842" min="3842" style="25" width="15.375"/>
    <col customWidth="1" max="3843" min="3843" style="25" width="10.875"/>
    <col customWidth="1" max="3844" min="3844" style="25" width="14.75"/>
    <col customWidth="1" max="3845" min="3845" style="25" width="16.5"/>
    <col customWidth="1" max="3846" min="3846" style="25" width="10.5"/>
    <col customWidth="1" max="3847" min="3847" style="25" width="11.875"/>
    <col customWidth="1" max="3848" min="3848" style="25" width="5.625"/>
    <col customWidth="1" max="3849" min="3849" style="25" width="6.75"/>
    <col customWidth="1" max="3850" min="3850" style="25" width="7.375"/>
    <col customWidth="1" max="3851" min="3851" style="25" width="8"/>
    <col customWidth="1" max="3852" min="3852" style="25" width="9.5"/>
    <col customWidth="1" max="3853" min="3853" style="25" width="7.625"/>
    <col customWidth="1" max="3854" min="3854" style="25" width="8.25"/>
    <col customWidth="1" max="3855" min="3855" style="25" width="8.875"/>
    <col customWidth="1" max="3856" min="3856" style="25" width="10.625"/>
    <col customWidth="1" max="3857" min="3857" style="25" width="9.125"/>
    <col customWidth="1" max="3858" min="3858" style="25" width="13.125"/>
    <col customWidth="1" max="3859" min="3859" style="25" width="10.125"/>
    <col customWidth="1" max="3860" min="3860" style="25" width="6.375"/>
    <col customWidth="1" max="3861" min="3861" style="25" width="8.625"/>
    <col customWidth="1" max="3862" min="3862" style="25" width="9"/>
    <col customWidth="1" max="3863" min="3863" style="25" width="8"/>
    <col customWidth="1" max="4096" min="3864" style="25" width="9"/>
    <col customWidth="1" max="4097" min="4097" style="25" width="4.875"/>
    <col customWidth="1" max="4098" min="4098" style="25" width="15.375"/>
    <col customWidth="1" max="4099" min="4099" style="25" width="10.875"/>
    <col customWidth="1" max="4100" min="4100" style="25" width="14.75"/>
    <col customWidth="1" max="4101" min="4101" style="25" width="16.5"/>
    <col customWidth="1" max="4102" min="4102" style="25" width="10.5"/>
    <col customWidth="1" max="4103" min="4103" style="25" width="11.875"/>
    <col customWidth="1" max="4104" min="4104" style="25" width="5.625"/>
    <col customWidth="1" max="4105" min="4105" style="25" width="6.75"/>
    <col customWidth="1" max="4106" min="4106" style="25" width="7.375"/>
    <col customWidth="1" max="4107" min="4107" style="25" width="8"/>
    <col customWidth="1" max="4108" min="4108" style="25" width="9.5"/>
    <col customWidth="1" max="4109" min="4109" style="25" width="7.625"/>
    <col customWidth="1" max="4110" min="4110" style="25" width="8.25"/>
    <col customWidth="1" max="4111" min="4111" style="25" width="8.875"/>
    <col customWidth="1" max="4112" min="4112" style="25" width="10.625"/>
    <col customWidth="1" max="4113" min="4113" style="25" width="9.125"/>
    <col customWidth="1" max="4114" min="4114" style="25" width="13.125"/>
    <col customWidth="1" max="4115" min="4115" style="25" width="10.125"/>
    <col customWidth="1" max="4116" min="4116" style="25" width="6.375"/>
    <col customWidth="1" max="4117" min="4117" style="25" width="8.625"/>
    <col customWidth="1" max="4118" min="4118" style="25" width="9"/>
    <col customWidth="1" max="4119" min="4119" style="25" width="8"/>
    <col customWidth="1" max="4352" min="4120" style="25" width="9"/>
    <col customWidth="1" max="4353" min="4353" style="25" width="4.875"/>
    <col customWidth="1" max="4354" min="4354" style="25" width="15.375"/>
    <col customWidth="1" max="4355" min="4355" style="25" width="10.875"/>
    <col customWidth="1" max="4356" min="4356" style="25" width="14.75"/>
    <col customWidth="1" max="4357" min="4357" style="25" width="16.5"/>
    <col customWidth="1" max="4358" min="4358" style="25" width="10.5"/>
    <col customWidth="1" max="4359" min="4359" style="25" width="11.875"/>
    <col customWidth="1" max="4360" min="4360" style="25" width="5.625"/>
    <col customWidth="1" max="4361" min="4361" style="25" width="6.75"/>
    <col customWidth="1" max="4362" min="4362" style="25" width="7.375"/>
    <col customWidth="1" max="4363" min="4363" style="25" width="8"/>
    <col customWidth="1" max="4364" min="4364" style="25" width="9.5"/>
    <col customWidth="1" max="4365" min="4365" style="25" width="7.625"/>
    <col customWidth="1" max="4366" min="4366" style="25" width="8.25"/>
    <col customWidth="1" max="4367" min="4367" style="25" width="8.875"/>
    <col customWidth="1" max="4368" min="4368" style="25" width="10.625"/>
    <col customWidth="1" max="4369" min="4369" style="25" width="9.125"/>
    <col customWidth="1" max="4370" min="4370" style="25" width="13.125"/>
    <col customWidth="1" max="4371" min="4371" style="25" width="10.125"/>
    <col customWidth="1" max="4372" min="4372" style="25" width="6.375"/>
    <col customWidth="1" max="4373" min="4373" style="25" width="8.625"/>
    <col customWidth="1" max="4374" min="4374" style="25" width="9"/>
    <col customWidth="1" max="4375" min="4375" style="25" width="8"/>
    <col customWidth="1" max="4608" min="4376" style="25" width="9"/>
    <col customWidth="1" max="4609" min="4609" style="25" width="4.875"/>
    <col customWidth="1" max="4610" min="4610" style="25" width="15.375"/>
    <col customWidth="1" max="4611" min="4611" style="25" width="10.875"/>
    <col customWidth="1" max="4612" min="4612" style="25" width="14.75"/>
    <col customWidth="1" max="4613" min="4613" style="25" width="16.5"/>
    <col customWidth="1" max="4614" min="4614" style="25" width="10.5"/>
    <col customWidth="1" max="4615" min="4615" style="25" width="11.875"/>
    <col customWidth="1" max="4616" min="4616" style="25" width="5.625"/>
    <col customWidth="1" max="4617" min="4617" style="25" width="6.75"/>
    <col customWidth="1" max="4618" min="4618" style="25" width="7.375"/>
    <col customWidth="1" max="4619" min="4619" style="25" width="8"/>
    <col customWidth="1" max="4620" min="4620" style="25" width="9.5"/>
    <col customWidth="1" max="4621" min="4621" style="25" width="7.625"/>
    <col customWidth="1" max="4622" min="4622" style="25" width="8.25"/>
    <col customWidth="1" max="4623" min="4623" style="25" width="8.875"/>
    <col customWidth="1" max="4624" min="4624" style="25" width="10.625"/>
    <col customWidth="1" max="4625" min="4625" style="25" width="9.125"/>
    <col customWidth="1" max="4626" min="4626" style="25" width="13.125"/>
    <col customWidth="1" max="4627" min="4627" style="25" width="10.125"/>
    <col customWidth="1" max="4628" min="4628" style="25" width="6.375"/>
    <col customWidth="1" max="4629" min="4629" style="25" width="8.625"/>
    <col customWidth="1" max="4630" min="4630" style="25" width="9"/>
    <col customWidth="1" max="4631" min="4631" style="25" width="8"/>
    <col customWidth="1" max="4864" min="4632" style="25" width="9"/>
    <col customWidth="1" max="4865" min="4865" style="25" width="4.875"/>
    <col customWidth="1" max="4866" min="4866" style="25" width="15.375"/>
    <col customWidth="1" max="4867" min="4867" style="25" width="10.875"/>
    <col customWidth="1" max="4868" min="4868" style="25" width="14.75"/>
    <col customWidth="1" max="4869" min="4869" style="25" width="16.5"/>
    <col customWidth="1" max="4870" min="4870" style="25" width="10.5"/>
    <col customWidth="1" max="4871" min="4871" style="25" width="11.875"/>
    <col customWidth="1" max="4872" min="4872" style="25" width="5.625"/>
    <col customWidth="1" max="4873" min="4873" style="25" width="6.75"/>
    <col customWidth="1" max="4874" min="4874" style="25" width="7.375"/>
    <col customWidth="1" max="4875" min="4875" style="25" width="8"/>
    <col customWidth="1" max="4876" min="4876" style="25" width="9.5"/>
    <col customWidth="1" max="4877" min="4877" style="25" width="7.625"/>
    <col customWidth="1" max="4878" min="4878" style="25" width="8.25"/>
    <col customWidth="1" max="4879" min="4879" style="25" width="8.875"/>
    <col customWidth="1" max="4880" min="4880" style="25" width="10.625"/>
    <col customWidth="1" max="4881" min="4881" style="25" width="9.125"/>
    <col customWidth="1" max="4882" min="4882" style="25" width="13.125"/>
    <col customWidth="1" max="4883" min="4883" style="25" width="10.125"/>
    <col customWidth="1" max="4884" min="4884" style="25" width="6.375"/>
    <col customWidth="1" max="4885" min="4885" style="25" width="8.625"/>
    <col customWidth="1" max="4886" min="4886" style="25" width="9"/>
    <col customWidth="1" max="4887" min="4887" style="25" width="8"/>
    <col customWidth="1" max="5120" min="4888" style="25" width="9"/>
    <col customWidth="1" max="5121" min="5121" style="25" width="4.875"/>
    <col customWidth="1" max="5122" min="5122" style="25" width="15.375"/>
    <col customWidth="1" max="5123" min="5123" style="25" width="10.875"/>
    <col customWidth="1" max="5124" min="5124" style="25" width="14.75"/>
    <col customWidth="1" max="5125" min="5125" style="25" width="16.5"/>
    <col customWidth="1" max="5126" min="5126" style="25" width="10.5"/>
    <col customWidth="1" max="5127" min="5127" style="25" width="11.875"/>
    <col customWidth="1" max="5128" min="5128" style="25" width="5.625"/>
    <col customWidth="1" max="5129" min="5129" style="25" width="6.75"/>
    <col customWidth="1" max="5130" min="5130" style="25" width="7.375"/>
    <col customWidth="1" max="5131" min="5131" style="25" width="8"/>
    <col customWidth="1" max="5132" min="5132" style="25" width="9.5"/>
    <col customWidth="1" max="5133" min="5133" style="25" width="7.625"/>
    <col customWidth="1" max="5134" min="5134" style="25" width="8.25"/>
    <col customWidth="1" max="5135" min="5135" style="25" width="8.875"/>
    <col customWidth="1" max="5136" min="5136" style="25" width="10.625"/>
    <col customWidth="1" max="5137" min="5137" style="25" width="9.125"/>
    <col customWidth="1" max="5138" min="5138" style="25" width="13.125"/>
    <col customWidth="1" max="5139" min="5139" style="25" width="10.125"/>
    <col customWidth="1" max="5140" min="5140" style="25" width="6.375"/>
    <col customWidth="1" max="5141" min="5141" style="25" width="8.625"/>
    <col customWidth="1" max="5142" min="5142" style="25" width="9"/>
    <col customWidth="1" max="5143" min="5143" style="25" width="8"/>
    <col customWidth="1" max="5376" min="5144" style="25" width="9"/>
    <col customWidth="1" max="5377" min="5377" style="25" width="4.875"/>
    <col customWidth="1" max="5378" min="5378" style="25" width="15.375"/>
    <col customWidth="1" max="5379" min="5379" style="25" width="10.875"/>
    <col customWidth="1" max="5380" min="5380" style="25" width="14.75"/>
    <col customWidth="1" max="5381" min="5381" style="25" width="16.5"/>
    <col customWidth="1" max="5382" min="5382" style="25" width="10.5"/>
    <col customWidth="1" max="5383" min="5383" style="25" width="11.875"/>
    <col customWidth="1" max="5384" min="5384" style="25" width="5.625"/>
    <col customWidth="1" max="5385" min="5385" style="25" width="6.75"/>
    <col customWidth="1" max="5386" min="5386" style="25" width="7.375"/>
    <col customWidth="1" max="5387" min="5387" style="25" width="8"/>
    <col customWidth="1" max="5388" min="5388" style="25" width="9.5"/>
    <col customWidth="1" max="5389" min="5389" style="25" width="7.625"/>
    <col customWidth="1" max="5390" min="5390" style="25" width="8.25"/>
    <col customWidth="1" max="5391" min="5391" style="25" width="8.875"/>
    <col customWidth="1" max="5392" min="5392" style="25" width="10.625"/>
    <col customWidth="1" max="5393" min="5393" style="25" width="9.125"/>
    <col customWidth="1" max="5394" min="5394" style="25" width="13.125"/>
    <col customWidth="1" max="5395" min="5395" style="25" width="10.125"/>
    <col customWidth="1" max="5396" min="5396" style="25" width="6.375"/>
    <col customWidth="1" max="5397" min="5397" style="25" width="8.625"/>
    <col customWidth="1" max="5398" min="5398" style="25" width="9"/>
    <col customWidth="1" max="5399" min="5399" style="25" width="8"/>
    <col customWidth="1" max="5632" min="5400" style="25" width="9"/>
    <col customWidth="1" max="5633" min="5633" style="25" width="4.875"/>
    <col customWidth="1" max="5634" min="5634" style="25" width="15.375"/>
    <col customWidth="1" max="5635" min="5635" style="25" width="10.875"/>
    <col customWidth="1" max="5636" min="5636" style="25" width="14.75"/>
    <col customWidth="1" max="5637" min="5637" style="25" width="16.5"/>
    <col customWidth="1" max="5638" min="5638" style="25" width="10.5"/>
    <col customWidth="1" max="5639" min="5639" style="25" width="11.875"/>
    <col customWidth="1" max="5640" min="5640" style="25" width="5.625"/>
    <col customWidth="1" max="5641" min="5641" style="25" width="6.75"/>
    <col customWidth="1" max="5642" min="5642" style="25" width="7.375"/>
    <col customWidth="1" max="5643" min="5643" style="25" width="8"/>
    <col customWidth="1" max="5644" min="5644" style="25" width="9.5"/>
    <col customWidth="1" max="5645" min="5645" style="25" width="7.625"/>
    <col customWidth="1" max="5646" min="5646" style="25" width="8.25"/>
    <col customWidth="1" max="5647" min="5647" style="25" width="8.875"/>
    <col customWidth="1" max="5648" min="5648" style="25" width="10.625"/>
    <col customWidth="1" max="5649" min="5649" style="25" width="9.125"/>
    <col customWidth="1" max="5650" min="5650" style="25" width="13.125"/>
    <col customWidth="1" max="5651" min="5651" style="25" width="10.125"/>
    <col customWidth="1" max="5652" min="5652" style="25" width="6.375"/>
    <col customWidth="1" max="5653" min="5653" style="25" width="8.625"/>
    <col customWidth="1" max="5654" min="5654" style="25" width="9"/>
    <col customWidth="1" max="5655" min="5655" style="25" width="8"/>
    <col customWidth="1" max="5888" min="5656" style="25" width="9"/>
    <col customWidth="1" max="5889" min="5889" style="25" width="4.875"/>
    <col customWidth="1" max="5890" min="5890" style="25" width="15.375"/>
    <col customWidth="1" max="5891" min="5891" style="25" width="10.875"/>
    <col customWidth="1" max="5892" min="5892" style="25" width="14.75"/>
    <col customWidth="1" max="5893" min="5893" style="25" width="16.5"/>
    <col customWidth="1" max="5894" min="5894" style="25" width="10.5"/>
    <col customWidth="1" max="5895" min="5895" style="25" width="11.875"/>
    <col customWidth="1" max="5896" min="5896" style="25" width="5.625"/>
    <col customWidth="1" max="5897" min="5897" style="25" width="6.75"/>
    <col customWidth="1" max="5898" min="5898" style="25" width="7.375"/>
    <col customWidth="1" max="5899" min="5899" style="25" width="8"/>
    <col customWidth="1" max="5900" min="5900" style="25" width="9.5"/>
    <col customWidth="1" max="5901" min="5901" style="25" width="7.625"/>
    <col customWidth="1" max="5902" min="5902" style="25" width="8.25"/>
    <col customWidth="1" max="5903" min="5903" style="25" width="8.875"/>
    <col customWidth="1" max="5904" min="5904" style="25" width="10.625"/>
    <col customWidth="1" max="5905" min="5905" style="25" width="9.125"/>
    <col customWidth="1" max="5906" min="5906" style="25" width="13.125"/>
    <col customWidth="1" max="5907" min="5907" style="25" width="10.125"/>
    <col customWidth="1" max="5908" min="5908" style="25" width="6.375"/>
    <col customWidth="1" max="5909" min="5909" style="25" width="8.625"/>
    <col customWidth="1" max="5910" min="5910" style="25" width="9"/>
    <col customWidth="1" max="5911" min="5911" style="25" width="8"/>
    <col customWidth="1" max="6144" min="5912" style="25" width="9"/>
    <col customWidth="1" max="6145" min="6145" style="25" width="4.875"/>
    <col customWidth="1" max="6146" min="6146" style="25" width="15.375"/>
    <col customWidth="1" max="6147" min="6147" style="25" width="10.875"/>
    <col customWidth="1" max="6148" min="6148" style="25" width="14.75"/>
    <col customWidth="1" max="6149" min="6149" style="25" width="16.5"/>
    <col customWidth="1" max="6150" min="6150" style="25" width="10.5"/>
    <col customWidth="1" max="6151" min="6151" style="25" width="11.875"/>
    <col customWidth="1" max="6152" min="6152" style="25" width="5.625"/>
    <col customWidth="1" max="6153" min="6153" style="25" width="6.75"/>
    <col customWidth="1" max="6154" min="6154" style="25" width="7.375"/>
    <col customWidth="1" max="6155" min="6155" style="25" width="8"/>
    <col customWidth="1" max="6156" min="6156" style="25" width="9.5"/>
    <col customWidth="1" max="6157" min="6157" style="25" width="7.625"/>
    <col customWidth="1" max="6158" min="6158" style="25" width="8.25"/>
    <col customWidth="1" max="6159" min="6159" style="25" width="8.875"/>
    <col customWidth="1" max="6160" min="6160" style="25" width="10.625"/>
    <col customWidth="1" max="6161" min="6161" style="25" width="9.125"/>
    <col customWidth="1" max="6162" min="6162" style="25" width="13.125"/>
    <col customWidth="1" max="6163" min="6163" style="25" width="10.125"/>
    <col customWidth="1" max="6164" min="6164" style="25" width="6.375"/>
    <col customWidth="1" max="6165" min="6165" style="25" width="8.625"/>
    <col customWidth="1" max="6166" min="6166" style="25" width="9"/>
    <col customWidth="1" max="6167" min="6167" style="25" width="8"/>
    <col customWidth="1" max="6400" min="6168" style="25" width="9"/>
    <col customWidth="1" max="6401" min="6401" style="25" width="4.875"/>
    <col customWidth="1" max="6402" min="6402" style="25" width="15.375"/>
    <col customWidth="1" max="6403" min="6403" style="25" width="10.875"/>
    <col customWidth="1" max="6404" min="6404" style="25" width="14.75"/>
    <col customWidth="1" max="6405" min="6405" style="25" width="16.5"/>
    <col customWidth="1" max="6406" min="6406" style="25" width="10.5"/>
    <col customWidth="1" max="6407" min="6407" style="25" width="11.875"/>
    <col customWidth="1" max="6408" min="6408" style="25" width="5.625"/>
    <col customWidth="1" max="6409" min="6409" style="25" width="6.75"/>
    <col customWidth="1" max="6410" min="6410" style="25" width="7.375"/>
    <col customWidth="1" max="6411" min="6411" style="25" width="8"/>
    <col customWidth="1" max="6412" min="6412" style="25" width="9.5"/>
    <col customWidth="1" max="6413" min="6413" style="25" width="7.625"/>
    <col customWidth="1" max="6414" min="6414" style="25" width="8.25"/>
    <col customWidth="1" max="6415" min="6415" style="25" width="8.875"/>
    <col customWidth="1" max="6416" min="6416" style="25" width="10.625"/>
    <col customWidth="1" max="6417" min="6417" style="25" width="9.125"/>
    <col customWidth="1" max="6418" min="6418" style="25" width="13.125"/>
    <col customWidth="1" max="6419" min="6419" style="25" width="10.125"/>
    <col customWidth="1" max="6420" min="6420" style="25" width="6.375"/>
    <col customWidth="1" max="6421" min="6421" style="25" width="8.625"/>
    <col customWidth="1" max="6422" min="6422" style="25" width="9"/>
    <col customWidth="1" max="6423" min="6423" style="25" width="8"/>
    <col customWidth="1" max="6656" min="6424" style="25" width="9"/>
    <col customWidth="1" max="6657" min="6657" style="25" width="4.875"/>
    <col customWidth="1" max="6658" min="6658" style="25" width="15.375"/>
    <col customWidth="1" max="6659" min="6659" style="25" width="10.875"/>
    <col customWidth="1" max="6660" min="6660" style="25" width="14.75"/>
    <col customWidth="1" max="6661" min="6661" style="25" width="16.5"/>
    <col customWidth="1" max="6662" min="6662" style="25" width="10.5"/>
    <col customWidth="1" max="6663" min="6663" style="25" width="11.875"/>
    <col customWidth="1" max="6664" min="6664" style="25" width="5.625"/>
    <col customWidth="1" max="6665" min="6665" style="25" width="6.75"/>
    <col customWidth="1" max="6666" min="6666" style="25" width="7.375"/>
    <col customWidth="1" max="6667" min="6667" style="25" width="8"/>
    <col customWidth="1" max="6668" min="6668" style="25" width="9.5"/>
    <col customWidth="1" max="6669" min="6669" style="25" width="7.625"/>
    <col customWidth="1" max="6670" min="6670" style="25" width="8.25"/>
    <col customWidth="1" max="6671" min="6671" style="25" width="8.875"/>
    <col customWidth="1" max="6672" min="6672" style="25" width="10.625"/>
    <col customWidth="1" max="6673" min="6673" style="25" width="9.125"/>
    <col customWidth="1" max="6674" min="6674" style="25" width="13.125"/>
    <col customWidth="1" max="6675" min="6675" style="25" width="10.125"/>
    <col customWidth="1" max="6676" min="6676" style="25" width="6.375"/>
    <col customWidth="1" max="6677" min="6677" style="25" width="8.625"/>
    <col customWidth="1" max="6678" min="6678" style="25" width="9"/>
    <col customWidth="1" max="6679" min="6679" style="25" width="8"/>
    <col customWidth="1" max="6912" min="6680" style="25" width="9"/>
    <col customWidth="1" max="6913" min="6913" style="25" width="4.875"/>
    <col customWidth="1" max="6914" min="6914" style="25" width="15.375"/>
    <col customWidth="1" max="6915" min="6915" style="25" width="10.875"/>
    <col customWidth="1" max="6916" min="6916" style="25" width="14.75"/>
    <col customWidth="1" max="6917" min="6917" style="25" width="16.5"/>
    <col customWidth="1" max="6918" min="6918" style="25" width="10.5"/>
    <col customWidth="1" max="6919" min="6919" style="25" width="11.875"/>
    <col customWidth="1" max="6920" min="6920" style="25" width="5.625"/>
    <col customWidth="1" max="6921" min="6921" style="25" width="6.75"/>
    <col customWidth="1" max="6922" min="6922" style="25" width="7.375"/>
    <col customWidth="1" max="6923" min="6923" style="25" width="8"/>
    <col customWidth="1" max="6924" min="6924" style="25" width="9.5"/>
    <col customWidth="1" max="6925" min="6925" style="25" width="7.625"/>
    <col customWidth="1" max="6926" min="6926" style="25" width="8.25"/>
    <col customWidth="1" max="6927" min="6927" style="25" width="8.875"/>
    <col customWidth="1" max="6928" min="6928" style="25" width="10.625"/>
    <col customWidth="1" max="6929" min="6929" style="25" width="9.125"/>
    <col customWidth="1" max="6930" min="6930" style="25" width="13.125"/>
    <col customWidth="1" max="6931" min="6931" style="25" width="10.125"/>
    <col customWidth="1" max="6932" min="6932" style="25" width="6.375"/>
    <col customWidth="1" max="6933" min="6933" style="25" width="8.625"/>
    <col customWidth="1" max="6934" min="6934" style="25" width="9"/>
    <col customWidth="1" max="6935" min="6935" style="25" width="8"/>
    <col customWidth="1" max="7168" min="6936" style="25" width="9"/>
    <col customWidth="1" max="7169" min="7169" style="25" width="4.875"/>
    <col customWidth="1" max="7170" min="7170" style="25" width="15.375"/>
    <col customWidth="1" max="7171" min="7171" style="25" width="10.875"/>
    <col customWidth="1" max="7172" min="7172" style="25" width="14.75"/>
    <col customWidth="1" max="7173" min="7173" style="25" width="16.5"/>
    <col customWidth="1" max="7174" min="7174" style="25" width="10.5"/>
    <col customWidth="1" max="7175" min="7175" style="25" width="11.875"/>
    <col customWidth="1" max="7176" min="7176" style="25" width="5.625"/>
    <col customWidth="1" max="7177" min="7177" style="25" width="6.75"/>
    <col customWidth="1" max="7178" min="7178" style="25" width="7.375"/>
    <col customWidth="1" max="7179" min="7179" style="25" width="8"/>
    <col customWidth="1" max="7180" min="7180" style="25" width="9.5"/>
    <col customWidth="1" max="7181" min="7181" style="25" width="7.625"/>
    <col customWidth="1" max="7182" min="7182" style="25" width="8.25"/>
    <col customWidth="1" max="7183" min="7183" style="25" width="8.875"/>
    <col customWidth="1" max="7184" min="7184" style="25" width="10.625"/>
    <col customWidth="1" max="7185" min="7185" style="25" width="9.125"/>
    <col customWidth="1" max="7186" min="7186" style="25" width="13.125"/>
    <col customWidth="1" max="7187" min="7187" style="25" width="10.125"/>
    <col customWidth="1" max="7188" min="7188" style="25" width="6.375"/>
    <col customWidth="1" max="7189" min="7189" style="25" width="8.625"/>
    <col customWidth="1" max="7190" min="7190" style="25" width="9"/>
    <col customWidth="1" max="7191" min="7191" style="25" width="8"/>
    <col customWidth="1" max="7424" min="7192" style="25" width="9"/>
    <col customWidth="1" max="7425" min="7425" style="25" width="4.875"/>
    <col customWidth="1" max="7426" min="7426" style="25" width="15.375"/>
    <col customWidth="1" max="7427" min="7427" style="25" width="10.875"/>
    <col customWidth="1" max="7428" min="7428" style="25" width="14.75"/>
    <col customWidth="1" max="7429" min="7429" style="25" width="16.5"/>
    <col customWidth="1" max="7430" min="7430" style="25" width="10.5"/>
    <col customWidth="1" max="7431" min="7431" style="25" width="11.875"/>
    <col customWidth="1" max="7432" min="7432" style="25" width="5.625"/>
    <col customWidth="1" max="7433" min="7433" style="25" width="6.75"/>
    <col customWidth="1" max="7434" min="7434" style="25" width="7.375"/>
    <col customWidth="1" max="7435" min="7435" style="25" width="8"/>
    <col customWidth="1" max="7436" min="7436" style="25" width="9.5"/>
    <col customWidth="1" max="7437" min="7437" style="25" width="7.625"/>
    <col customWidth="1" max="7438" min="7438" style="25" width="8.25"/>
    <col customWidth="1" max="7439" min="7439" style="25" width="8.875"/>
    <col customWidth="1" max="7440" min="7440" style="25" width="10.625"/>
    <col customWidth="1" max="7441" min="7441" style="25" width="9.125"/>
    <col customWidth="1" max="7442" min="7442" style="25" width="13.125"/>
    <col customWidth="1" max="7443" min="7443" style="25" width="10.125"/>
    <col customWidth="1" max="7444" min="7444" style="25" width="6.375"/>
    <col customWidth="1" max="7445" min="7445" style="25" width="8.625"/>
    <col customWidth="1" max="7446" min="7446" style="25" width="9"/>
    <col customWidth="1" max="7447" min="7447" style="25" width="8"/>
    <col customWidth="1" max="7680" min="7448" style="25" width="9"/>
    <col customWidth="1" max="7681" min="7681" style="25" width="4.875"/>
    <col customWidth="1" max="7682" min="7682" style="25" width="15.375"/>
    <col customWidth="1" max="7683" min="7683" style="25" width="10.875"/>
    <col customWidth="1" max="7684" min="7684" style="25" width="14.75"/>
    <col customWidth="1" max="7685" min="7685" style="25" width="16.5"/>
    <col customWidth="1" max="7686" min="7686" style="25" width="10.5"/>
    <col customWidth="1" max="7687" min="7687" style="25" width="11.875"/>
    <col customWidth="1" max="7688" min="7688" style="25" width="5.625"/>
    <col customWidth="1" max="7689" min="7689" style="25" width="6.75"/>
    <col customWidth="1" max="7690" min="7690" style="25" width="7.375"/>
    <col customWidth="1" max="7691" min="7691" style="25" width="8"/>
    <col customWidth="1" max="7692" min="7692" style="25" width="9.5"/>
    <col customWidth="1" max="7693" min="7693" style="25" width="7.625"/>
    <col customWidth="1" max="7694" min="7694" style="25" width="8.25"/>
    <col customWidth="1" max="7695" min="7695" style="25" width="8.875"/>
    <col customWidth="1" max="7696" min="7696" style="25" width="10.625"/>
    <col customWidth="1" max="7697" min="7697" style="25" width="9.125"/>
    <col customWidth="1" max="7698" min="7698" style="25" width="13.125"/>
    <col customWidth="1" max="7699" min="7699" style="25" width="10.125"/>
    <col customWidth="1" max="7700" min="7700" style="25" width="6.375"/>
    <col customWidth="1" max="7701" min="7701" style="25" width="8.625"/>
    <col customWidth="1" max="7702" min="7702" style="25" width="9"/>
    <col customWidth="1" max="7703" min="7703" style="25" width="8"/>
    <col customWidth="1" max="7936" min="7704" style="25" width="9"/>
    <col customWidth="1" max="7937" min="7937" style="25" width="4.875"/>
    <col customWidth="1" max="7938" min="7938" style="25" width="15.375"/>
    <col customWidth="1" max="7939" min="7939" style="25" width="10.875"/>
    <col customWidth="1" max="7940" min="7940" style="25" width="14.75"/>
    <col customWidth="1" max="7941" min="7941" style="25" width="16.5"/>
    <col customWidth="1" max="7942" min="7942" style="25" width="10.5"/>
    <col customWidth="1" max="7943" min="7943" style="25" width="11.875"/>
    <col customWidth="1" max="7944" min="7944" style="25" width="5.625"/>
    <col customWidth="1" max="7945" min="7945" style="25" width="6.75"/>
    <col customWidth="1" max="7946" min="7946" style="25" width="7.375"/>
    <col customWidth="1" max="7947" min="7947" style="25" width="8"/>
    <col customWidth="1" max="7948" min="7948" style="25" width="9.5"/>
    <col customWidth="1" max="7949" min="7949" style="25" width="7.625"/>
    <col customWidth="1" max="7950" min="7950" style="25" width="8.25"/>
    <col customWidth="1" max="7951" min="7951" style="25" width="8.875"/>
    <col customWidth="1" max="7952" min="7952" style="25" width="10.625"/>
    <col customWidth="1" max="7953" min="7953" style="25" width="9.125"/>
    <col customWidth="1" max="7954" min="7954" style="25" width="13.125"/>
    <col customWidth="1" max="7955" min="7955" style="25" width="10.125"/>
    <col customWidth="1" max="7956" min="7956" style="25" width="6.375"/>
    <col customWidth="1" max="7957" min="7957" style="25" width="8.625"/>
    <col customWidth="1" max="7958" min="7958" style="25" width="9"/>
    <col customWidth="1" max="7959" min="7959" style="25" width="8"/>
    <col customWidth="1" max="8192" min="7960" style="25" width="9"/>
    <col customWidth="1" max="8193" min="8193" style="25" width="4.875"/>
    <col customWidth="1" max="8194" min="8194" style="25" width="15.375"/>
    <col customWidth="1" max="8195" min="8195" style="25" width="10.875"/>
    <col customWidth="1" max="8196" min="8196" style="25" width="14.75"/>
    <col customWidth="1" max="8197" min="8197" style="25" width="16.5"/>
    <col customWidth="1" max="8198" min="8198" style="25" width="10.5"/>
    <col customWidth="1" max="8199" min="8199" style="25" width="11.875"/>
    <col customWidth="1" max="8200" min="8200" style="25" width="5.625"/>
    <col customWidth="1" max="8201" min="8201" style="25" width="6.75"/>
    <col customWidth="1" max="8202" min="8202" style="25" width="7.375"/>
    <col customWidth="1" max="8203" min="8203" style="25" width="8"/>
    <col customWidth="1" max="8204" min="8204" style="25" width="9.5"/>
    <col customWidth="1" max="8205" min="8205" style="25" width="7.625"/>
    <col customWidth="1" max="8206" min="8206" style="25" width="8.25"/>
    <col customWidth="1" max="8207" min="8207" style="25" width="8.875"/>
    <col customWidth="1" max="8208" min="8208" style="25" width="10.625"/>
    <col customWidth="1" max="8209" min="8209" style="25" width="9.125"/>
    <col customWidth="1" max="8210" min="8210" style="25" width="13.125"/>
    <col customWidth="1" max="8211" min="8211" style="25" width="10.125"/>
    <col customWidth="1" max="8212" min="8212" style="25" width="6.375"/>
    <col customWidth="1" max="8213" min="8213" style="25" width="8.625"/>
    <col customWidth="1" max="8214" min="8214" style="25" width="9"/>
    <col customWidth="1" max="8215" min="8215" style="25" width="8"/>
    <col customWidth="1" max="8448" min="8216" style="25" width="9"/>
    <col customWidth="1" max="8449" min="8449" style="25" width="4.875"/>
    <col customWidth="1" max="8450" min="8450" style="25" width="15.375"/>
    <col customWidth="1" max="8451" min="8451" style="25" width="10.875"/>
    <col customWidth="1" max="8452" min="8452" style="25" width="14.75"/>
    <col customWidth="1" max="8453" min="8453" style="25" width="16.5"/>
    <col customWidth="1" max="8454" min="8454" style="25" width="10.5"/>
    <col customWidth="1" max="8455" min="8455" style="25" width="11.875"/>
    <col customWidth="1" max="8456" min="8456" style="25" width="5.625"/>
    <col customWidth="1" max="8457" min="8457" style="25" width="6.75"/>
    <col customWidth="1" max="8458" min="8458" style="25" width="7.375"/>
    <col customWidth="1" max="8459" min="8459" style="25" width="8"/>
    <col customWidth="1" max="8460" min="8460" style="25" width="9.5"/>
    <col customWidth="1" max="8461" min="8461" style="25" width="7.625"/>
    <col customWidth="1" max="8462" min="8462" style="25" width="8.25"/>
    <col customWidth="1" max="8463" min="8463" style="25" width="8.875"/>
    <col customWidth="1" max="8464" min="8464" style="25" width="10.625"/>
    <col customWidth="1" max="8465" min="8465" style="25" width="9.125"/>
    <col customWidth="1" max="8466" min="8466" style="25" width="13.125"/>
    <col customWidth="1" max="8467" min="8467" style="25" width="10.125"/>
    <col customWidth="1" max="8468" min="8468" style="25" width="6.375"/>
    <col customWidth="1" max="8469" min="8469" style="25" width="8.625"/>
    <col customWidth="1" max="8470" min="8470" style="25" width="9"/>
    <col customWidth="1" max="8471" min="8471" style="25" width="8"/>
    <col customWidth="1" max="8704" min="8472" style="25" width="9"/>
    <col customWidth="1" max="8705" min="8705" style="25" width="4.875"/>
    <col customWidth="1" max="8706" min="8706" style="25" width="15.375"/>
    <col customWidth="1" max="8707" min="8707" style="25" width="10.875"/>
    <col customWidth="1" max="8708" min="8708" style="25" width="14.75"/>
    <col customWidth="1" max="8709" min="8709" style="25" width="16.5"/>
    <col customWidth="1" max="8710" min="8710" style="25" width="10.5"/>
    <col customWidth="1" max="8711" min="8711" style="25" width="11.875"/>
    <col customWidth="1" max="8712" min="8712" style="25" width="5.625"/>
    <col customWidth="1" max="8713" min="8713" style="25" width="6.75"/>
    <col customWidth="1" max="8714" min="8714" style="25" width="7.375"/>
    <col customWidth="1" max="8715" min="8715" style="25" width="8"/>
    <col customWidth="1" max="8716" min="8716" style="25" width="9.5"/>
    <col customWidth="1" max="8717" min="8717" style="25" width="7.625"/>
    <col customWidth="1" max="8718" min="8718" style="25" width="8.25"/>
    <col customWidth="1" max="8719" min="8719" style="25" width="8.875"/>
    <col customWidth="1" max="8720" min="8720" style="25" width="10.625"/>
    <col customWidth="1" max="8721" min="8721" style="25" width="9.125"/>
    <col customWidth="1" max="8722" min="8722" style="25" width="13.125"/>
    <col customWidth="1" max="8723" min="8723" style="25" width="10.125"/>
    <col customWidth="1" max="8724" min="8724" style="25" width="6.375"/>
    <col customWidth="1" max="8725" min="8725" style="25" width="8.625"/>
    <col customWidth="1" max="8726" min="8726" style="25" width="9"/>
    <col customWidth="1" max="8727" min="8727" style="25" width="8"/>
    <col customWidth="1" max="8960" min="8728" style="25" width="9"/>
    <col customWidth="1" max="8961" min="8961" style="25" width="4.875"/>
    <col customWidth="1" max="8962" min="8962" style="25" width="15.375"/>
    <col customWidth="1" max="8963" min="8963" style="25" width="10.875"/>
    <col customWidth="1" max="8964" min="8964" style="25" width="14.75"/>
    <col customWidth="1" max="8965" min="8965" style="25" width="16.5"/>
    <col customWidth="1" max="8966" min="8966" style="25" width="10.5"/>
    <col customWidth="1" max="8967" min="8967" style="25" width="11.875"/>
    <col customWidth="1" max="8968" min="8968" style="25" width="5.625"/>
    <col customWidth="1" max="8969" min="8969" style="25" width="6.75"/>
    <col customWidth="1" max="8970" min="8970" style="25" width="7.375"/>
    <col customWidth="1" max="8971" min="8971" style="25" width="8"/>
    <col customWidth="1" max="8972" min="8972" style="25" width="9.5"/>
    <col customWidth="1" max="8973" min="8973" style="25" width="7.625"/>
    <col customWidth="1" max="8974" min="8974" style="25" width="8.25"/>
    <col customWidth="1" max="8975" min="8975" style="25" width="8.875"/>
    <col customWidth="1" max="8976" min="8976" style="25" width="10.625"/>
    <col customWidth="1" max="8977" min="8977" style="25" width="9.125"/>
    <col customWidth="1" max="8978" min="8978" style="25" width="13.125"/>
    <col customWidth="1" max="8979" min="8979" style="25" width="10.125"/>
    <col customWidth="1" max="8980" min="8980" style="25" width="6.375"/>
    <col customWidth="1" max="8981" min="8981" style="25" width="8.625"/>
    <col customWidth="1" max="8982" min="8982" style="25" width="9"/>
    <col customWidth="1" max="8983" min="8983" style="25" width="8"/>
    <col customWidth="1" max="9216" min="8984" style="25" width="9"/>
    <col customWidth="1" max="9217" min="9217" style="25" width="4.875"/>
    <col customWidth="1" max="9218" min="9218" style="25" width="15.375"/>
    <col customWidth="1" max="9219" min="9219" style="25" width="10.875"/>
    <col customWidth="1" max="9220" min="9220" style="25" width="14.75"/>
    <col customWidth="1" max="9221" min="9221" style="25" width="16.5"/>
    <col customWidth="1" max="9222" min="9222" style="25" width="10.5"/>
    <col customWidth="1" max="9223" min="9223" style="25" width="11.875"/>
    <col customWidth="1" max="9224" min="9224" style="25" width="5.625"/>
    <col customWidth="1" max="9225" min="9225" style="25" width="6.75"/>
    <col customWidth="1" max="9226" min="9226" style="25" width="7.375"/>
    <col customWidth="1" max="9227" min="9227" style="25" width="8"/>
    <col customWidth="1" max="9228" min="9228" style="25" width="9.5"/>
    <col customWidth="1" max="9229" min="9229" style="25" width="7.625"/>
    <col customWidth="1" max="9230" min="9230" style="25" width="8.25"/>
    <col customWidth="1" max="9231" min="9231" style="25" width="8.875"/>
    <col customWidth="1" max="9232" min="9232" style="25" width="10.625"/>
    <col customWidth="1" max="9233" min="9233" style="25" width="9.125"/>
    <col customWidth="1" max="9234" min="9234" style="25" width="13.125"/>
    <col customWidth="1" max="9235" min="9235" style="25" width="10.125"/>
    <col customWidth="1" max="9236" min="9236" style="25" width="6.375"/>
    <col customWidth="1" max="9237" min="9237" style="25" width="8.625"/>
    <col customWidth="1" max="9238" min="9238" style="25" width="9"/>
    <col customWidth="1" max="9239" min="9239" style="25" width="8"/>
    <col customWidth="1" max="9472" min="9240" style="25" width="9"/>
    <col customWidth="1" max="9473" min="9473" style="25" width="4.875"/>
    <col customWidth="1" max="9474" min="9474" style="25" width="15.375"/>
    <col customWidth="1" max="9475" min="9475" style="25" width="10.875"/>
    <col customWidth="1" max="9476" min="9476" style="25" width="14.75"/>
    <col customWidth="1" max="9477" min="9477" style="25" width="16.5"/>
    <col customWidth="1" max="9478" min="9478" style="25" width="10.5"/>
    <col customWidth="1" max="9479" min="9479" style="25" width="11.875"/>
    <col customWidth="1" max="9480" min="9480" style="25" width="5.625"/>
    <col customWidth="1" max="9481" min="9481" style="25" width="6.75"/>
    <col customWidth="1" max="9482" min="9482" style="25" width="7.375"/>
    <col customWidth="1" max="9483" min="9483" style="25" width="8"/>
    <col customWidth="1" max="9484" min="9484" style="25" width="9.5"/>
    <col customWidth="1" max="9485" min="9485" style="25" width="7.625"/>
    <col customWidth="1" max="9486" min="9486" style="25" width="8.25"/>
    <col customWidth="1" max="9487" min="9487" style="25" width="8.875"/>
    <col customWidth="1" max="9488" min="9488" style="25" width="10.625"/>
    <col customWidth="1" max="9489" min="9489" style="25" width="9.125"/>
    <col customWidth="1" max="9490" min="9490" style="25" width="13.125"/>
    <col customWidth="1" max="9491" min="9491" style="25" width="10.125"/>
    <col customWidth="1" max="9492" min="9492" style="25" width="6.375"/>
    <col customWidth="1" max="9493" min="9493" style="25" width="8.625"/>
    <col customWidth="1" max="9494" min="9494" style="25" width="9"/>
    <col customWidth="1" max="9495" min="9495" style="25" width="8"/>
    <col customWidth="1" max="9728" min="9496" style="25" width="9"/>
    <col customWidth="1" max="9729" min="9729" style="25" width="4.875"/>
    <col customWidth="1" max="9730" min="9730" style="25" width="15.375"/>
    <col customWidth="1" max="9731" min="9731" style="25" width="10.875"/>
    <col customWidth="1" max="9732" min="9732" style="25" width="14.75"/>
    <col customWidth="1" max="9733" min="9733" style="25" width="16.5"/>
    <col customWidth="1" max="9734" min="9734" style="25" width="10.5"/>
    <col customWidth="1" max="9735" min="9735" style="25" width="11.875"/>
    <col customWidth="1" max="9736" min="9736" style="25" width="5.625"/>
    <col customWidth="1" max="9737" min="9737" style="25" width="6.75"/>
    <col customWidth="1" max="9738" min="9738" style="25" width="7.375"/>
    <col customWidth="1" max="9739" min="9739" style="25" width="8"/>
    <col customWidth="1" max="9740" min="9740" style="25" width="9.5"/>
    <col customWidth="1" max="9741" min="9741" style="25" width="7.625"/>
    <col customWidth="1" max="9742" min="9742" style="25" width="8.25"/>
    <col customWidth="1" max="9743" min="9743" style="25" width="8.875"/>
    <col customWidth="1" max="9744" min="9744" style="25" width="10.625"/>
    <col customWidth="1" max="9745" min="9745" style="25" width="9.125"/>
    <col customWidth="1" max="9746" min="9746" style="25" width="13.125"/>
    <col customWidth="1" max="9747" min="9747" style="25" width="10.125"/>
    <col customWidth="1" max="9748" min="9748" style="25" width="6.375"/>
    <col customWidth="1" max="9749" min="9749" style="25" width="8.625"/>
    <col customWidth="1" max="9750" min="9750" style="25" width="9"/>
    <col customWidth="1" max="9751" min="9751" style="25" width="8"/>
    <col customWidth="1" max="9984" min="9752" style="25" width="9"/>
    <col customWidth="1" max="9985" min="9985" style="25" width="4.875"/>
    <col customWidth="1" max="9986" min="9986" style="25" width="15.375"/>
    <col customWidth="1" max="9987" min="9987" style="25" width="10.875"/>
    <col customWidth="1" max="9988" min="9988" style="25" width="14.75"/>
    <col customWidth="1" max="9989" min="9989" style="25" width="16.5"/>
    <col customWidth="1" max="9990" min="9990" style="25" width="10.5"/>
    <col customWidth="1" max="9991" min="9991" style="25" width="11.875"/>
    <col customWidth="1" max="9992" min="9992" style="25" width="5.625"/>
    <col customWidth="1" max="9993" min="9993" style="25" width="6.75"/>
    <col customWidth="1" max="9994" min="9994" style="25" width="7.375"/>
    <col customWidth="1" max="9995" min="9995" style="25" width="8"/>
    <col customWidth="1" max="9996" min="9996" style="25" width="9.5"/>
    <col customWidth="1" max="9997" min="9997" style="25" width="7.625"/>
    <col customWidth="1" max="9998" min="9998" style="25" width="8.25"/>
    <col customWidth="1" max="9999" min="9999" style="25" width="8.875"/>
    <col customWidth="1" max="10000" min="10000" style="25" width="10.625"/>
    <col customWidth="1" max="10001" min="10001" style="25" width="9.125"/>
    <col customWidth="1" max="10002" min="10002" style="25" width="13.125"/>
    <col customWidth="1" max="10003" min="10003" style="25" width="10.125"/>
    <col customWidth="1" max="10004" min="10004" style="25" width="6.375"/>
    <col customWidth="1" max="10005" min="10005" style="25" width="8.625"/>
    <col customWidth="1" max="10006" min="10006" style="25" width="9"/>
    <col customWidth="1" max="10007" min="10007" style="25" width="8"/>
    <col customWidth="1" max="10240" min="10008" style="25" width="9"/>
    <col customWidth="1" max="10241" min="10241" style="25" width="4.875"/>
    <col customWidth="1" max="10242" min="10242" style="25" width="15.375"/>
    <col customWidth="1" max="10243" min="10243" style="25" width="10.875"/>
    <col customWidth="1" max="10244" min="10244" style="25" width="14.75"/>
    <col customWidth="1" max="10245" min="10245" style="25" width="16.5"/>
    <col customWidth="1" max="10246" min="10246" style="25" width="10.5"/>
    <col customWidth="1" max="10247" min="10247" style="25" width="11.875"/>
    <col customWidth="1" max="10248" min="10248" style="25" width="5.625"/>
    <col customWidth="1" max="10249" min="10249" style="25" width="6.75"/>
    <col customWidth="1" max="10250" min="10250" style="25" width="7.375"/>
    <col customWidth="1" max="10251" min="10251" style="25" width="8"/>
    <col customWidth="1" max="10252" min="10252" style="25" width="9.5"/>
    <col customWidth="1" max="10253" min="10253" style="25" width="7.625"/>
    <col customWidth="1" max="10254" min="10254" style="25" width="8.25"/>
    <col customWidth="1" max="10255" min="10255" style="25" width="8.875"/>
    <col customWidth="1" max="10256" min="10256" style="25" width="10.625"/>
    <col customWidth="1" max="10257" min="10257" style="25" width="9.125"/>
    <col customWidth="1" max="10258" min="10258" style="25" width="13.125"/>
    <col customWidth="1" max="10259" min="10259" style="25" width="10.125"/>
    <col customWidth="1" max="10260" min="10260" style="25" width="6.375"/>
    <col customWidth="1" max="10261" min="10261" style="25" width="8.625"/>
    <col customWidth="1" max="10262" min="10262" style="25" width="9"/>
    <col customWidth="1" max="10263" min="10263" style="25" width="8"/>
    <col customWidth="1" max="10496" min="10264" style="25" width="9"/>
    <col customWidth="1" max="10497" min="10497" style="25" width="4.875"/>
    <col customWidth="1" max="10498" min="10498" style="25" width="15.375"/>
    <col customWidth="1" max="10499" min="10499" style="25" width="10.875"/>
    <col customWidth="1" max="10500" min="10500" style="25" width="14.75"/>
    <col customWidth="1" max="10501" min="10501" style="25" width="16.5"/>
    <col customWidth="1" max="10502" min="10502" style="25" width="10.5"/>
    <col customWidth="1" max="10503" min="10503" style="25" width="11.875"/>
    <col customWidth="1" max="10504" min="10504" style="25" width="5.625"/>
    <col customWidth="1" max="10505" min="10505" style="25" width="6.75"/>
    <col customWidth="1" max="10506" min="10506" style="25" width="7.375"/>
    <col customWidth="1" max="10507" min="10507" style="25" width="8"/>
    <col customWidth="1" max="10508" min="10508" style="25" width="9.5"/>
    <col customWidth="1" max="10509" min="10509" style="25" width="7.625"/>
    <col customWidth="1" max="10510" min="10510" style="25" width="8.25"/>
    <col customWidth="1" max="10511" min="10511" style="25" width="8.875"/>
    <col customWidth="1" max="10512" min="10512" style="25" width="10.625"/>
    <col customWidth="1" max="10513" min="10513" style="25" width="9.125"/>
    <col customWidth="1" max="10514" min="10514" style="25" width="13.125"/>
    <col customWidth="1" max="10515" min="10515" style="25" width="10.125"/>
    <col customWidth="1" max="10516" min="10516" style="25" width="6.375"/>
    <col customWidth="1" max="10517" min="10517" style="25" width="8.625"/>
    <col customWidth="1" max="10518" min="10518" style="25" width="9"/>
    <col customWidth="1" max="10519" min="10519" style="25" width="8"/>
    <col customWidth="1" max="10752" min="10520" style="25" width="9"/>
    <col customWidth="1" max="10753" min="10753" style="25" width="4.875"/>
    <col customWidth="1" max="10754" min="10754" style="25" width="15.375"/>
    <col customWidth="1" max="10755" min="10755" style="25" width="10.875"/>
    <col customWidth="1" max="10756" min="10756" style="25" width="14.75"/>
    <col customWidth="1" max="10757" min="10757" style="25" width="16.5"/>
    <col customWidth="1" max="10758" min="10758" style="25" width="10.5"/>
    <col customWidth="1" max="10759" min="10759" style="25" width="11.875"/>
    <col customWidth="1" max="10760" min="10760" style="25" width="5.625"/>
    <col customWidth="1" max="10761" min="10761" style="25" width="6.75"/>
    <col customWidth="1" max="10762" min="10762" style="25" width="7.375"/>
    <col customWidth="1" max="10763" min="10763" style="25" width="8"/>
    <col customWidth="1" max="10764" min="10764" style="25" width="9.5"/>
    <col customWidth="1" max="10765" min="10765" style="25" width="7.625"/>
    <col customWidth="1" max="10766" min="10766" style="25" width="8.25"/>
    <col customWidth="1" max="10767" min="10767" style="25" width="8.875"/>
    <col customWidth="1" max="10768" min="10768" style="25" width="10.625"/>
    <col customWidth="1" max="10769" min="10769" style="25" width="9.125"/>
    <col customWidth="1" max="10770" min="10770" style="25" width="13.125"/>
    <col customWidth="1" max="10771" min="10771" style="25" width="10.125"/>
    <col customWidth="1" max="10772" min="10772" style="25" width="6.375"/>
    <col customWidth="1" max="10773" min="10773" style="25" width="8.625"/>
    <col customWidth="1" max="10774" min="10774" style="25" width="9"/>
    <col customWidth="1" max="10775" min="10775" style="25" width="8"/>
    <col customWidth="1" max="11008" min="10776" style="25" width="9"/>
    <col customWidth="1" max="11009" min="11009" style="25" width="4.875"/>
    <col customWidth="1" max="11010" min="11010" style="25" width="15.375"/>
    <col customWidth="1" max="11011" min="11011" style="25" width="10.875"/>
    <col customWidth="1" max="11012" min="11012" style="25" width="14.75"/>
    <col customWidth="1" max="11013" min="11013" style="25" width="16.5"/>
    <col customWidth="1" max="11014" min="11014" style="25" width="10.5"/>
    <col customWidth="1" max="11015" min="11015" style="25" width="11.875"/>
    <col customWidth="1" max="11016" min="11016" style="25" width="5.625"/>
    <col customWidth="1" max="11017" min="11017" style="25" width="6.75"/>
    <col customWidth="1" max="11018" min="11018" style="25" width="7.375"/>
    <col customWidth="1" max="11019" min="11019" style="25" width="8"/>
    <col customWidth="1" max="11020" min="11020" style="25" width="9.5"/>
    <col customWidth="1" max="11021" min="11021" style="25" width="7.625"/>
    <col customWidth="1" max="11022" min="11022" style="25" width="8.25"/>
    <col customWidth="1" max="11023" min="11023" style="25" width="8.875"/>
    <col customWidth="1" max="11024" min="11024" style="25" width="10.625"/>
    <col customWidth="1" max="11025" min="11025" style="25" width="9.125"/>
    <col customWidth="1" max="11026" min="11026" style="25" width="13.125"/>
    <col customWidth="1" max="11027" min="11027" style="25" width="10.125"/>
    <col customWidth="1" max="11028" min="11028" style="25" width="6.375"/>
    <col customWidth="1" max="11029" min="11029" style="25" width="8.625"/>
    <col customWidth="1" max="11030" min="11030" style="25" width="9"/>
    <col customWidth="1" max="11031" min="11031" style="25" width="8"/>
    <col customWidth="1" max="11264" min="11032" style="25" width="9"/>
    <col customWidth="1" max="11265" min="11265" style="25" width="4.875"/>
    <col customWidth="1" max="11266" min="11266" style="25" width="15.375"/>
    <col customWidth="1" max="11267" min="11267" style="25" width="10.875"/>
    <col customWidth="1" max="11268" min="11268" style="25" width="14.75"/>
    <col customWidth="1" max="11269" min="11269" style="25" width="16.5"/>
    <col customWidth="1" max="11270" min="11270" style="25" width="10.5"/>
    <col customWidth="1" max="11271" min="11271" style="25" width="11.875"/>
    <col customWidth="1" max="11272" min="11272" style="25" width="5.625"/>
    <col customWidth="1" max="11273" min="11273" style="25" width="6.75"/>
    <col customWidth="1" max="11274" min="11274" style="25" width="7.375"/>
    <col customWidth="1" max="11275" min="11275" style="25" width="8"/>
    <col customWidth="1" max="11276" min="11276" style="25" width="9.5"/>
    <col customWidth="1" max="11277" min="11277" style="25" width="7.625"/>
    <col customWidth="1" max="11278" min="11278" style="25" width="8.25"/>
    <col customWidth="1" max="11279" min="11279" style="25" width="8.875"/>
    <col customWidth="1" max="11280" min="11280" style="25" width="10.625"/>
    <col customWidth="1" max="11281" min="11281" style="25" width="9.125"/>
    <col customWidth="1" max="11282" min="11282" style="25" width="13.125"/>
    <col customWidth="1" max="11283" min="11283" style="25" width="10.125"/>
    <col customWidth="1" max="11284" min="11284" style="25" width="6.375"/>
    <col customWidth="1" max="11285" min="11285" style="25" width="8.625"/>
    <col customWidth="1" max="11286" min="11286" style="25" width="9"/>
    <col customWidth="1" max="11287" min="11287" style="25" width="8"/>
    <col customWidth="1" max="11520" min="11288" style="25" width="9"/>
    <col customWidth="1" max="11521" min="11521" style="25" width="4.875"/>
    <col customWidth="1" max="11522" min="11522" style="25" width="15.375"/>
    <col customWidth="1" max="11523" min="11523" style="25" width="10.875"/>
    <col customWidth="1" max="11524" min="11524" style="25" width="14.75"/>
    <col customWidth="1" max="11525" min="11525" style="25" width="16.5"/>
    <col customWidth="1" max="11526" min="11526" style="25" width="10.5"/>
    <col customWidth="1" max="11527" min="11527" style="25" width="11.875"/>
    <col customWidth="1" max="11528" min="11528" style="25" width="5.625"/>
    <col customWidth="1" max="11529" min="11529" style="25" width="6.75"/>
    <col customWidth="1" max="11530" min="11530" style="25" width="7.375"/>
    <col customWidth="1" max="11531" min="11531" style="25" width="8"/>
    <col customWidth="1" max="11532" min="11532" style="25" width="9.5"/>
    <col customWidth="1" max="11533" min="11533" style="25" width="7.625"/>
    <col customWidth="1" max="11534" min="11534" style="25" width="8.25"/>
    <col customWidth="1" max="11535" min="11535" style="25" width="8.875"/>
    <col customWidth="1" max="11536" min="11536" style="25" width="10.625"/>
    <col customWidth="1" max="11537" min="11537" style="25" width="9.125"/>
    <col customWidth="1" max="11538" min="11538" style="25" width="13.125"/>
    <col customWidth="1" max="11539" min="11539" style="25" width="10.125"/>
    <col customWidth="1" max="11540" min="11540" style="25" width="6.375"/>
    <col customWidth="1" max="11541" min="11541" style="25" width="8.625"/>
    <col customWidth="1" max="11542" min="11542" style="25" width="9"/>
    <col customWidth="1" max="11543" min="11543" style="25" width="8"/>
    <col customWidth="1" max="11776" min="11544" style="25" width="9"/>
    <col customWidth="1" max="11777" min="11777" style="25" width="4.875"/>
    <col customWidth="1" max="11778" min="11778" style="25" width="15.375"/>
    <col customWidth="1" max="11779" min="11779" style="25" width="10.875"/>
    <col customWidth="1" max="11780" min="11780" style="25" width="14.75"/>
    <col customWidth="1" max="11781" min="11781" style="25" width="16.5"/>
    <col customWidth="1" max="11782" min="11782" style="25" width="10.5"/>
    <col customWidth="1" max="11783" min="11783" style="25" width="11.875"/>
    <col customWidth="1" max="11784" min="11784" style="25" width="5.625"/>
    <col customWidth="1" max="11785" min="11785" style="25" width="6.75"/>
    <col customWidth="1" max="11786" min="11786" style="25" width="7.375"/>
    <col customWidth="1" max="11787" min="11787" style="25" width="8"/>
    <col customWidth="1" max="11788" min="11788" style="25" width="9.5"/>
    <col customWidth="1" max="11789" min="11789" style="25" width="7.625"/>
    <col customWidth="1" max="11790" min="11790" style="25" width="8.25"/>
    <col customWidth="1" max="11791" min="11791" style="25" width="8.875"/>
    <col customWidth="1" max="11792" min="11792" style="25" width="10.625"/>
    <col customWidth="1" max="11793" min="11793" style="25" width="9.125"/>
    <col customWidth="1" max="11794" min="11794" style="25" width="13.125"/>
    <col customWidth="1" max="11795" min="11795" style="25" width="10.125"/>
    <col customWidth="1" max="11796" min="11796" style="25" width="6.375"/>
    <col customWidth="1" max="11797" min="11797" style="25" width="8.625"/>
    <col customWidth="1" max="11798" min="11798" style="25" width="9"/>
    <col customWidth="1" max="11799" min="11799" style="25" width="8"/>
    <col customWidth="1" max="12032" min="11800" style="25" width="9"/>
    <col customWidth="1" max="12033" min="12033" style="25" width="4.875"/>
    <col customWidth="1" max="12034" min="12034" style="25" width="15.375"/>
    <col customWidth="1" max="12035" min="12035" style="25" width="10.875"/>
    <col customWidth="1" max="12036" min="12036" style="25" width="14.75"/>
    <col customWidth="1" max="12037" min="12037" style="25" width="16.5"/>
    <col customWidth="1" max="12038" min="12038" style="25" width="10.5"/>
    <col customWidth="1" max="12039" min="12039" style="25" width="11.875"/>
    <col customWidth="1" max="12040" min="12040" style="25" width="5.625"/>
    <col customWidth="1" max="12041" min="12041" style="25" width="6.75"/>
    <col customWidth="1" max="12042" min="12042" style="25" width="7.375"/>
    <col customWidth="1" max="12043" min="12043" style="25" width="8"/>
    <col customWidth="1" max="12044" min="12044" style="25" width="9.5"/>
    <col customWidth="1" max="12045" min="12045" style="25" width="7.625"/>
    <col customWidth="1" max="12046" min="12046" style="25" width="8.25"/>
    <col customWidth="1" max="12047" min="12047" style="25" width="8.875"/>
    <col customWidth="1" max="12048" min="12048" style="25" width="10.625"/>
    <col customWidth="1" max="12049" min="12049" style="25" width="9.125"/>
    <col customWidth="1" max="12050" min="12050" style="25" width="13.125"/>
    <col customWidth="1" max="12051" min="12051" style="25" width="10.125"/>
    <col customWidth="1" max="12052" min="12052" style="25" width="6.375"/>
    <col customWidth="1" max="12053" min="12053" style="25" width="8.625"/>
    <col customWidth="1" max="12054" min="12054" style="25" width="9"/>
    <col customWidth="1" max="12055" min="12055" style="25" width="8"/>
    <col customWidth="1" max="12288" min="12056" style="25" width="9"/>
    <col customWidth="1" max="12289" min="12289" style="25" width="4.875"/>
    <col customWidth="1" max="12290" min="12290" style="25" width="15.375"/>
    <col customWidth="1" max="12291" min="12291" style="25" width="10.875"/>
    <col customWidth="1" max="12292" min="12292" style="25" width="14.75"/>
    <col customWidth="1" max="12293" min="12293" style="25" width="16.5"/>
    <col customWidth="1" max="12294" min="12294" style="25" width="10.5"/>
    <col customWidth="1" max="12295" min="12295" style="25" width="11.875"/>
    <col customWidth="1" max="12296" min="12296" style="25" width="5.625"/>
    <col customWidth="1" max="12297" min="12297" style="25" width="6.75"/>
    <col customWidth="1" max="12298" min="12298" style="25" width="7.375"/>
    <col customWidth="1" max="12299" min="12299" style="25" width="8"/>
    <col customWidth="1" max="12300" min="12300" style="25" width="9.5"/>
    <col customWidth="1" max="12301" min="12301" style="25" width="7.625"/>
    <col customWidth="1" max="12302" min="12302" style="25" width="8.25"/>
    <col customWidth="1" max="12303" min="12303" style="25" width="8.875"/>
    <col customWidth="1" max="12304" min="12304" style="25" width="10.625"/>
    <col customWidth="1" max="12305" min="12305" style="25" width="9.125"/>
    <col customWidth="1" max="12306" min="12306" style="25" width="13.125"/>
    <col customWidth="1" max="12307" min="12307" style="25" width="10.125"/>
    <col customWidth="1" max="12308" min="12308" style="25" width="6.375"/>
    <col customWidth="1" max="12309" min="12309" style="25" width="8.625"/>
    <col customWidth="1" max="12310" min="12310" style="25" width="9"/>
    <col customWidth="1" max="12311" min="12311" style="25" width="8"/>
    <col customWidth="1" max="12544" min="12312" style="25" width="9"/>
    <col customWidth="1" max="12545" min="12545" style="25" width="4.875"/>
    <col customWidth="1" max="12546" min="12546" style="25" width="15.375"/>
    <col customWidth="1" max="12547" min="12547" style="25" width="10.875"/>
    <col customWidth="1" max="12548" min="12548" style="25" width="14.75"/>
    <col customWidth="1" max="12549" min="12549" style="25" width="16.5"/>
    <col customWidth="1" max="12550" min="12550" style="25" width="10.5"/>
    <col customWidth="1" max="12551" min="12551" style="25" width="11.875"/>
    <col customWidth="1" max="12552" min="12552" style="25" width="5.625"/>
    <col customWidth="1" max="12553" min="12553" style="25" width="6.75"/>
    <col customWidth="1" max="12554" min="12554" style="25" width="7.375"/>
    <col customWidth="1" max="12555" min="12555" style="25" width="8"/>
    <col customWidth="1" max="12556" min="12556" style="25" width="9.5"/>
    <col customWidth="1" max="12557" min="12557" style="25" width="7.625"/>
    <col customWidth="1" max="12558" min="12558" style="25" width="8.25"/>
    <col customWidth="1" max="12559" min="12559" style="25" width="8.875"/>
    <col customWidth="1" max="12560" min="12560" style="25" width="10.625"/>
    <col customWidth="1" max="12561" min="12561" style="25" width="9.125"/>
    <col customWidth="1" max="12562" min="12562" style="25" width="13.125"/>
    <col customWidth="1" max="12563" min="12563" style="25" width="10.125"/>
    <col customWidth="1" max="12564" min="12564" style="25" width="6.375"/>
    <col customWidth="1" max="12565" min="12565" style="25" width="8.625"/>
    <col customWidth="1" max="12566" min="12566" style="25" width="9"/>
    <col customWidth="1" max="12567" min="12567" style="25" width="8"/>
    <col customWidth="1" max="12800" min="12568" style="25" width="9"/>
    <col customWidth="1" max="12801" min="12801" style="25" width="4.875"/>
    <col customWidth="1" max="12802" min="12802" style="25" width="15.375"/>
    <col customWidth="1" max="12803" min="12803" style="25" width="10.875"/>
    <col customWidth="1" max="12804" min="12804" style="25" width="14.75"/>
    <col customWidth="1" max="12805" min="12805" style="25" width="16.5"/>
    <col customWidth="1" max="12806" min="12806" style="25" width="10.5"/>
    <col customWidth="1" max="12807" min="12807" style="25" width="11.875"/>
    <col customWidth="1" max="12808" min="12808" style="25" width="5.625"/>
    <col customWidth="1" max="12809" min="12809" style="25" width="6.75"/>
    <col customWidth="1" max="12810" min="12810" style="25" width="7.375"/>
    <col customWidth="1" max="12811" min="12811" style="25" width="8"/>
    <col customWidth="1" max="12812" min="12812" style="25" width="9.5"/>
    <col customWidth="1" max="12813" min="12813" style="25" width="7.625"/>
    <col customWidth="1" max="12814" min="12814" style="25" width="8.25"/>
    <col customWidth="1" max="12815" min="12815" style="25" width="8.875"/>
    <col customWidth="1" max="12816" min="12816" style="25" width="10.625"/>
    <col customWidth="1" max="12817" min="12817" style="25" width="9.125"/>
    <col customWidth="1" max="12818" min="12818" style="25" width="13.125"/>
    <col customWidth="1" max="12819" min="12819" style="25" width="10.125"/>
    <col customWidth="1" max="12820" min="12820" style="25" width="6.375"/>
    <col customWidth="1" max="12821" min="12821" style="25" width="8.625"/>
    <col customWidth="1" max="12822" min="12822" style="25" width="9"/>
    <col customWidth="1" max="12823" min="12823" style="25" width="8"/>
    <col customWidth="1" max="13056" min="12824" style="25" width="9"/>
    <col customWidth="1" max="13057" min="13057" style="25" width="4.875"/>
    <col customWidth="1" max="13058" min="13058" style="25" width="15.375"/>
    <col customWidth="1" max="13059" min="13059" style="25" width="10.875"/>
    <col customWidth="1" max="13060" min="13060" style="25" width="14.75"/>
    <col customWidth="1" max="13061" min="13061" style="25" width="16.5"/>
    <col customWidth="1" max="13062" min="13062" style="25" width="10.5"/>
    <col customWidth="1" max="13063" min="13063" style="25" width="11.875"/>
    <col customWidth="1" max="13064" min="13064" style="25" width="5.625"/>
    <col customWidth="1" max="13065" min="13065" style="25" width="6.75"/>
    <col customWidth="1" max="13066" min="13066" style="25" width="7.375"/>
    <col customWidth="1" max="13067" min="13067" style="25" width="8"/>
    <col customWidth="1" max="13068" min="13068" style="25" width="9.5"/>
    <col customWidth="1" max="13069" min="13069" style="25" width="7.625"/>
    <col customWidth="1" max="13070" min="13070" style="25" width="8.25"/>
    <col customWidth="1" max="13071" min="13071" style="25" width="8.875"/>
    <col customWidth="1" max="13072" min="13072" style="25" width="10.625"/>
    <col customWidth="1" max="13073" min="13073" style="25" width="9.125"/>
    <col customWidth="1" max="13074" min="13074" style="25" width="13.125"/>
    <col customWidth="1" max="13075" min="13075" style="25" width="10.125"/>
    <col customWidth="1" max="13076" min="13076" style="25" width="6.375"/>
    <col customWidth="1" max="13077" min="13077" style="25" width="8.625"/>
    <col customWidth="1" max="13078" min="13078" style="25" width="9"/>
    <col customWidth="1" max="13079" min="13079" style="25" width="8"/>
    <col customWidth="1" max="13312" min="13080" style="25" width="9"/>
    <col customWidth="1" max="13313" min="13313" style="25" width="4.875"/>
    <col customWidth="1" max="13314" min="13314" style="25" width="15.375"/>
    <col customWidth="1" max="13315" min="13315" style="25" width="10.875"/>
    <col customWidth="1" max="13316" min="13316" style="25" width="14.75"/>
    <col customWidth="1" max="13317" min="13317" style="25" width="16.5"/>
    <col customWidth="1" max="13318" min="13318" style="25" width="10.5"/>
    <col customWidth="1" max="13319" min="13319" style="25" width="11.875"/>
    <col customWidth="1" max="13320" min="13320" style="25" width="5.625"/>
    <col customWidth="1" max="13321" min="13321" style="25" width="6.75"/>
    <col customWidth="1" max="13322" min="13322" style="25" width="7.375"/>
    <col customWidth="1" max="13323" min="13323" style="25" width="8"/>
    <col customWidth="1" max="13324" min="13324" style="25" width="9.5"/>
    <col customWidth="1" max="13325" min="13325" style="25" width="7.625"/>
    <col customWidth="1" max="13326" min="13326" style="25" width="8.25"/>
    <col customWidth="1" max="13327" min="13327" style="25" width="8.875"/>
    <col customWidth="1" max="13328" min="13328" style="25" width="10.625"/>
    <col customWidth="1" max="13329" min="13329" style="25" width="9.125"/>
    <col customWidth="1" max="13330" min="13330" style="25" width="13.125"/>
    <col customWidth="1" max="13331" min="13331" style="25" width="10.125"/>
    <col customWidth="1" max="13332" min="13332" style="25" width="6.375"/>
    <col customWidth="1" max="13333" min="13333" style="25" width="8.625"/>
    <col customWidth="1" max="13334" min="13334" style="25" width="9"/>
    <col customWidth="1" max="13335" min="13335" style="25" width="8"/>
    <col customWidth="1" max="13568" min="13336" style="25" width="9"/>
    <col customWidth="1" max="13569" min="13569" style="25" width="4.875"/>
    <col customWidth="1" max="13570" min="13570" style="25" width="15.375"/>
    <col customWidth="1" max="13571" min="13571" style="25" width="10.875"/>
    <col customWidth="1" max="13572" min="13572" style="25" width="14.75"/>
    <col customWidth="1" max="13573" min="13573" style="25" width="16.5"/>
    <col customWidth="1" max="13574" min="13574" style="25" width="10.5"/>
    <col customWidth="1" max="13575" min="13575" style="25" width="11.875"/>
    <col customWidth="1" max="13576" min="13576" style="25" width="5.625"/>
    <col customWidth="1" max="13577" min="13577" style="25" width="6.75"/>
    <col customWidth="1" max="13578" min="13578" style="25" width="7.375"/>
    <col customWidth="1" max="13579" min="13579" style="25" width="8"/>
    <col customWidth="1" max="13580" min="13580" style="25" width="9.5"/>
    <col customWidth="1" max="13581" min="13581" style="25" width="7.625"/>
    <col customWidth="1" max="13582" min="13582" style="25" width="8.25"/>
    <col customWidth="1" max="13583" min="13583" style="25" width="8.875"/>
    <col customWidth="1" max="13584" min="13584" style="25" width="10.625"/>
    <col customWidth="1" max="13585" min="13585" style="25" width="9.125"/>
    <col customWidth="1" max="13586" min="13586" style="25" width="13.125"/>
    <col customWidth="1" max="13587" min="13587" style="25" width="10.125"/>
    <col customWidth="1" max="13588" min="13588" style="25" width="6.375"/>
    <col customWidth="1" max="13589" min="13589" style="25" width="8.625"/>
    <col customWidth="1" max="13590" min="13590" style="25" width="9"/>
    <col customWidth="1" max="13591" min="13591" style="25" width="8"/>
    <col customWidth="1" max="13824" min="13592" style="25" width="9"/>
    <col customWidth="1" max="13825" min="13825" style="25" width="4.875"/>
    <col customWidth="1" max="13826" min="13826" style="25" width="15.375"/>
    <col customWidth="1" max="13827" min="13827" style="25" width="10.875"/>
    <col customWidth="1" max="13828" min="13828" style="25" width="14.75"/>
    <col customWidth="1" max="13829" min="13829" style="25" width="16.5"/>
    <col customWidth="1" max="13830" min="13830" style="25" width="10.5"/>
    <col customWidth="1" max="13831" min="13831" style="25" width="11.875"/>
    <col customWidth="1" max="13832" min="13832" style="25" width="5.625"/>
    <col customWidth="1" max="13833" min="13833" style="25" width="6.75"/>
    <col customWidth="1" max="13834" min="13834" style="25" width="7.375"/>
    <col customWidth="1" max="13835" min="13835" style="25" width="8"/>
    <col customWidth="1" max="13836" min="13836" style="25" width="9.5"/>
    <col customWidth="1" max="13837" min="13837" style="25" width="7.625"/>
    <col customWidth="1" max="13838" min="13838" style="25" width="8.25"/>
    <col customWidth="1" max="13839" min="13839" style="25" width="8.875"/>
    <col customWidth="1" max="13840" min="13840" style="25" width="10.625"/>
    <col customWidth="1" max="13841" min="13841" style="25" width="9.125"/>
    <col customWidth="1" max="13842" min="13842" style="25" width="13.125"/>
    <col customWidth="1" max="13843" min="13843" style="25" width="10.125"/>
    <col customWidth="1" max="13844" min="13844" style="25" width="6.375"/>
    <col customWidth="1" max="13845" min="13845" style="25" width="8.625"/>
    <col customWidth="1" max="13846" min="13846" style="25" width="9"/>
    <col customWidth="1" max="13847" min="13847" style="25" width="8"/>
    <col customWidth="1" max="14080" min="13848" style="25" width="9"/>
    <col customWidth="1" max="14081" min="14081" style="25" width="4.875"/>
    <col customWidth="1" max="14082" min="14082" style="25" width="15.375"/>
    <col customWidth="1" max="14083" min="14083" style="25" width="10.875"/>
    <col customWidth="1" max="14084" min="14084" style="25" width="14.75"/>
    <col customWidth="1" max="14085" min="14085" style="25" width="16.5"/>
    <col customWidth="1" max="14086" min="14086" style="25" width="10.5"/>
    <col customWidth="1" max="14087" min="14087" style="25" width="11.875"/>
    <col customWidth="1" max="14088" min="14088" style="25" width="5.625"/>
    <col customWidth="1" max="14089" min="14089" style="25" width="6.75"/>
    <col customWidth="1" max="14090" min="14090" style="25" width="7.375"/>
    <col customWidth="1" max="14091" min="14091" style="25" width="8"/>
    <col customWidth="1" max="14092" min="14092" style="25" width="9.5"/>
    <col customWidth="1" max="14093" min="14093" style="25" width="7.625"/>
    <col customWidth="1" max="14094" min="14094" style="25" width="8.25"/>
    <col customWidth="1" max="14095" min="14095" style="25" width="8.875"/>
    <col customWidth="1" max="14096" min="14096" style="25" width="10.625"/>
    <col customWidth="1" max="14097" min="14097" style="25" width="9.125"/>
    <col customWidth="1" max="14098" min="14098" style="25" width="13.125"/>
    <col customWidth="1" max="14099" min="14099" style="25" width="10.125"/>
    <col customWidth="1" max="14100" min="14100" style="25" width="6.375"/>
    <col customWidth="1" max="14101" min="14101" style="25" width="8.625"/>
    <col customWidth="1" max="14102" min="14102" style="25" width="9"/>
    <col customWidth="1" max="14103" min="14103" style="25" width="8"/>
    <col customWidth="1" max="14336" min="14104" style="25" width="9"/>
    <col customWidth="1" max="14337" min="14337" style="25" width="4.875"/>
    <col customWidth="1" max="14338" min="14338" style="25" width="15.375"/>
    <col customWidth="1" max="14339" min="14339" style="25" width="10.875"/>
    <col customWidth="1" max="14340" min="14340" style="25" width="14.75"/>
    <col customWidth="1" max="14341" min="14341" style="25" width="16.5"/>
    <col customWidth="1" max="14342" min="14342" style="25" width="10.5"/>
    <col customWidth="1" max="14343" min="14343" style="25" width="11.875"/>
    <col customWidth="1" max="14344" min="14344" style="25" width="5.625"/>
    <col customWidth="1" max="14345" min="14345" style="25" width="6.75"/>
    <col customWidth="1" max="14346" min="14346" style="25" width="7.375"/>
    <col customWidth="1" max="14347" min="14347" style="25" width="8"/>
    <col customWidth="1" max="14348" min="14348" style="25" width="9.5"/>
    <col customWidth="1" max="14349" min="14349" style="25" width="7.625"/>
    <col customWidth="1" max="14350" min="14350" style="25" width="8.25"/>
    <col customWidth="1" max="14351" min="14351" style="25" width="8.875"/>
    <col customWidth="1" max="14352" min="14352" style="25" width="10.625"/>
    <col customWidth="1" max="14353" min="14353" style="25" width="9.125"/>
    <col customWidth="1" max="14354" min="14354" style="25" width="13.125"/>
    <col customWidth="1" max="14355" min="14355" style="25" width="10.125"/>
    <col customWidth="1" max="14356" min="14356" style="25" width="6.375"/>
    <col customWidth="1" max="14357" min="14357" style="25" width="8.625"/>
    <col customWidth="1" max="14358" min="14358" style="25" width="9"/>
    <col customWidth="1" max="14359" min="14359" style="25" width="8"/>
    <col customWidth="1" max="14592" min="14360" style="25" width="9"/>
    <col customWidth="1" max="14593" min="14593" style="25" width="4.875"/>
    <col customWidth="1" max="14594" min="14594" style="25" width="15.375"/>
    <col customWidth="1" max="14595" min="14595" style="25" width="10.875"/>
    <col customWidth="1" max="14596" min="14596" style="25" width="14.75"/>
    <col customWidth="1" max="14597" min="14597" style="25" width="16.5"/>
    <col customWidth="1" max="14598" min="14598" style="25" width="10.5"/>
    <col customWidth="1" max="14599" min="14599" style="25" width="11.875"/>
    <col customWidth="1" max="14600" min="14600" style="25" width="5.625"/>
    <col customWidth="1" max="14601" min="14601" style="25" width="6.75"/>
    <col customWidth="1" max="14602" min="14602" style="25" width="7.375"/>
    <col customWidth="1" max="14603" min="14603" style="25" width="8"/>
    <col customWidth="1" max="14604" min="14604" style="25" width="9.5"/>
    <col customWidth="1" max="14605" min="14605" style="25" width="7.625"/>
    <col customWidth="1" max="14606" min="14606" style="25" width="8.25"/>
    <col customWidth="1" max="14607" min="14607" style="25" width="8.875"/>
    <col customWidth="1" max="14608" min="14608" style="25" width="10.625"/>
    <col customWidth="1" max="14609" min="14609" style="25" width="9.125"/>
    <col customWidth="1" max="14610" min="14610" style="25" width="13.125"/>
    <col customWidth="1" max="14611" min="14611" style="25" width="10.125"/>
    <col customWidth="1" max="14612" min="14612" style="25" width="6.375"/>
    <col customWidth="1" max="14613" min="14613" style="25" width="8.625"/>
    <col customWidth="1" max="14614" min="14614" style="25" width="9"/>
    <col customWidth="1" max="14615" min="14615" style="25" width="8"/>
    <col customWidth="1" max="14848" min="14616" style="25" width="9"/>
    <col customWidth="1" max="14849" min="14849" style="25" width="4.875"/>
    <col customWidth="1" max="14850" min="14850" style="25" width="15.375"/>
    <col customWidth="1" max="14851" min="14851" style="25" width="10.875"/>
    <col customWidth="1" max="14852" min="14852" style="25" width="14.75"/>
    <col customWidth="1" max="14853" min="14853" style="25" width="16.5"/>
    <col customWidth="1" max="14854" min="14854" style="25" width="10.5"/>
    <col customWidth="1" max="14855" min="14855" style="25" width="11.875"/>
    <col customWidth="1" max="14856" min="14856" style="25" width="5.625"/>
    <col customWidth="1" max="14857" min="14857" style="25" width="6.75"/>
    <col customWidth="1" max="14858" min="14858" style="25" width="7.375"/>
    <col customWidth="1" max="14859" min="14859" style="25" width="8"/>
    <col customWidth="1" max="14860" min="14860" style="25" width="9.5"/>
    <col customWidth="1" max="14861" min="14861" style="25" width="7.625"/>
    <col customWidth="1" max="14862" min="14862" style="25" width="8.25"/>
    <col customWidth="1" max="14863" min="14863" style="25" width="8.875"/>
    <col customWidth="1" max="14864" min="14864" style="25" width="10.625"/>
    <col customWidth="1" max="14865" min="14865" style="25" width="9.125"/>
    <col customWidth="1" max="14866" min="14866" style="25" width="13.125"/>
    <col customWidth="1" max="14867" min="14867" style="25" width="10.125"/>
    <col customWidth="1" max="14868" min="14868" style="25" width="6.375"/>
    <col customWidth="1" max="14869" min="14869" style="25" width="8.625"/>
    <col customWidth="1" max="14870" min="14870" style="25" width="9"/>
    <col customWidth="1" max="14871" min="14871" style="25" width="8"/>
    <col customWidth="1" max="15104" min="14872" style="25" width="9"/>
    <col customWidth="1" max="15105" min="15105" style="25" width="4.875"/>
    <col customWidth="1" max="15106" min="15106" style="25" width="15.375"/>
    <col customWidth="1" max="15107" min="15107" style="25" width="10.875"/>
    <col customWidth="1" max="15108" min="15108" style="25" width="14.75"/>
    <col customWidth="1" max="15109" min="15109" style="25" width="16.5"/>
    <col customWidth="1" max="15110" min="15110" style="25" width="10.5"/>
    <col customWidth="1" max="15111" min="15111" style="25" width="11.875"/>
    <col customWidth="1" max="15112" min="15112" style="25" width="5.625"/>
    <col customWidth="1" max="15113" min="15113" style="25" width="6.75"/>
    <col customWidth="1" max="15114" min="15114" style="25" width="7.375"/>
    <col customWidth="1" max="15115" min="15115" style="25" width="8"/>
    <col customWidth="1" max="15116" min="15116" style="25" width="9.5"/>
    <col customWidth="1" max="15117" min="15117" style="25" width="7.625"/>
    <col customWidth="1" max="15118" min="15118" style="25" width="8.25"/>
    <col customWidth="1" max="15119" min="15119" style="25" width="8.875"/>
    <col customWidth="1" max="15120" min="15120" style="25" width="10.625"/>
    <col customWidth="1" max="15121" min="15121" style="25" width="9.125"/>
    <col customWidth="1" max="15122" min="15122" style="25" width="13.125"/>
    <col customWidth="1" max="15123" min="15123" style="25" width="10.125"/>
    <col customWidth="1" max="15124" min="15124" style="25" width="6.375"/>
    <col customWidth="1" max="15125" min="15125" style="25" width="8.625"/>
    <col customWidth="1" max="15126" min="15126" style="25" width="9"/>
    <col customWidth="1" max="15127" min="15127" style="25" width="8"/>
    <col customWidth="1" max="15360" min="15128" style="25" width="9"/>
    <col customWidth="1" max="15361" min="15361" style="25" width="4.875"/>
    <col customWidth="1" max="15362" min="15362" style="25" width="15.375"/>
    <col customWidth="1" max="15363" min="15363" style="25" width="10.875"/>
    <col customWidth="1" max="15364" min="15364" style="25" width="14.75"/>
    <col customWidth="1" max="15365" min="15365" style="25" width="16.5"/>
    <col customWidth="1" max="15366" min="15366" style="25" width="10.5"/>
    <col customWidth="1" max="15367" min="15367" style="25" width="11.875"/>
    <col customWidth="1" max="15368" min="15368" style="25" width="5.625"/>
    <col customWidth="1" max="15369" min="15369" style="25" width="6.75"/>
    <col customWidth="1" max="15370" min="15370" style="25" width="7.375"/>
    <col customWidth="1" max="15371" min="15371" style="25" width="8"/>
    <col customWidth="1" max="15372" min="15372" style="25" width="9.5"/>
    <col customWidth="1" max="15373" min="15373" style="25" width="7.625"/>
    <col customWidth="1" max="15374" min="15374" style="25" width="8.25"/>
    <col customWidth="1" max="15375" min="15375" style="25" width="8.875"/>
    <col customWidth="1" max="15376" min="15376" style="25" width="10.625"/>
    <col customWidth="1" max="15377" min="15377" style="25" width="9.125"/>
    <col customWidth="1" max="15378" min="15378" style="25" width="13.125"/>
    <col customWidth="1" max="15379" min="15379" style="25" width="10.125"/>
    <col customWidth="1" max="15380" min="15380" style="25" width="6.375"/>
    <col customWidth="1" max="15381" min="15381" style="25" width="8.625"/>
    <col customWidth="1" max="15382" min="15382" style="25" width="9"/>
    <col customWidth="1" max="15383" min="15383" style="25" width="8"/>
    <col customWidth="1" max="15616" min="15384" style="25" width="9"/>
    <col customWidth="1" max="15617" min="15617" style="25" width="4.875"/>
    <col customWidth="1" max="15618" min="15618" style="25" width="15.375"/>
    <col customWidth="1" max="15619" min="15619" style="25" width="10.875"/>
    <col customWidth="1" max="15620" min="15620" style="25" width="14.75"/>
    <col customWidth="1" max="15621" min="15621" style="25" width="16.5"/>
    <col customWidth="1" max="15622" min="15622" style="25" width="10.5"/>
    <col customWidth="1" max="15623" min="15623" style="25" width="11.875"/>
    <col customWidth="1" max="15624" min="15624" style="25" width="5.625"/>
    <col customWidth="1" max="15625" min="15625" style="25" width="6.75"/>
    <col customWidth="1" max="15626" min="15626" style="25" width="7.375"/>
    <col customWidth="1" max="15627" min="15627" style="25" width="8"/>
    <col customWidth="1" max="15628" min="15628" style="25" width="9.5"/>
    <col customWidth="1" max="15629" min="15629" style="25" width="7.625"/>
    <col customWidth="1" max="15630" min="15630" style="25" width="8.25"/>
    <col customWidth="1" max="15631" min="15631" style="25" width="8.875"/>
    <col customWidth="1" max="15632" min="15632" style="25" width="10.625"/>
    <col customWidth="1" max="15633" min="15633" style="25" width="9.125"/>
    <col customWidth="1" max="15634" min="15634" style="25" width="13.125"/>
    <col customWidth="1" max="15635" min="15635" style="25" width="10.125"/>
    <col customWidth="1" max="15636" min="15636" style="25" width="6.375"/>
    <col customWidth="1" max="15637" min="15637" style="25" width="8.625"/>
    <col customWidth="1" max="15638" min="15638" style="25" width="9"/>
    <col customWidth="1" max="15639" min="15639" style="25" width="8"/>
    <col customWidth="1" max="15872" min="15640" style="25" width="9"/>
    <col customWidth="1" max="15873" min="15873" style="25" width="4.875"/>
    <col customWidth="1" max="15874" min="15874" style="25" width="15.375"/>
    <col customWidth="1" max="15875" min="15875" style="25" width="10.875"/>
    <col customWidth="1" max="15876" min="15876" style="25" width="14.75"/>
    <col customWidth="1" max="15877" min="15877" style="25" width="16.5"/>
    <col customWidth="1" max="15878" min="15878" style="25" width="10.5"/>
    <col customWidth="1" max="15879" min="15879" style="25" width="11.875"/>
    <col customWidth="1" max="15880" min="15880" style="25" width="5.625"/>
    <col customWidth="1" max="15881" min="15881" style="25" width="6.75"/>
    <col customWidth="1" max="15882" min="15882" style="25" width="7.375"/>
    <col customWidth="1" max="15883" min="15883" style="25" width="8"/>
    <col customWidth="1" max="15884" min="15884" style="25" width="9.5"/>
    <col customWidth="1" max="15885" min="15885" style="25" width="7.625"/>
    <col customWidth="1" max="15886" min="15886" style="25" width="8.25"/>
    <col customWidth="1" max="15887" min="15887" style="25" width="8.875"/>
    <col customWidth="1" max="15888" min="15888" style="25" width="10.625"/>
    <col customWidth="1" max="15889" min="15889" style="25" width="9.125"/>
    <col customWidth="1" max="15890" min="15890" style="25" width="13.125"/>
    <col customWidth="1" max="15891" min="15891" style="25" width="10.125"/>
    <col customWidth="1" max="15892" min="15892" style="25" width="6.375"/>
    <col customWidth="1" max="15893" min="15893" style="25" width="8.625"/>
    <col customWidth="1" max="15894" min="15894" style="25" width="9"/>
    <col customWidth="1" max="15895" min="15895" style="25" width="8"/>
    <col customWidth="1" max="16128" min="15896" style="25" width="9"/>
    <col customWidth="1" max="16129" min="16129" style="25" width="4.875"/>
    <col customWidth="1" max="16130" min="16130" style="25" width="15.375"/>
    <col customWidth="1" max="16131" min="16131" style="25" width="10.875"/>
    <col customWidth="1" max="16132" min="16132" style="25" width="14.75"/>
    <col customWidth="1" max="16133" min="16133" style="25" width="16.5"/>
    <col customWidth="1" max="16134" min="16134" style="25" width="10.5"/>
    <col customWidth="1" max="16135" min="16135" style="25" width="11.875"/>
    <col customWidth="1" max="16136" min="16136" style="25" width="5.625"/>
    <col customWidth="1" max="16137" min="16137" style="25" width="6.75"/>
    <col customWidth="1" max="16138" min="16138" style="25" width="7.375"/>
    <col customWidth="1" max="16139" min="16139" style="25" width="8"/>
    <col customWidth="1" max="16140" min="16140" style="25" width="9.5"/>
    <col customWidth="1" max="16141" min="16141" style="25" width="7.625"/>
    <col customWidth="1" max="16142" min="16142" style="25" width="8.25"/>
    <col customWidth="1" max="16143" min="16143" style="25" width="8.875"/>
    <col customWidth="1" max="16144" min="16144" style="25" width="10.625"/>
    <col customWidth="1" max="16145" min="16145" style="25" width="9.125"/>
    <col customWidth="1" max="16146" min="16146" style="25" width="13.125"/>
    <col customWidth="1" max="16147" min="16147" style="25" width="10.125"/>
    <col customWidth="1" max="16148" min="16148" style="25" width="6.375"/>
    <col customWidth="1" max="16149" min="16149" style="25" width="8.625"/>
    <col customWidth="1" max="16150" min="16150" style="25" width="9"/>
    <col customWidth="1" max="16151" min="16151" style="25" width="8"/>
    <col customWidth="1" max="16384" min="16152" style="25" width="9"/>
  </cols>
  <sheetData>
    <row customHeight="1" ht="16.5" r="1">
      <c r="A1" s="24" t="inlineStr">
        <is>
          <t>#</t>
        </is>
      </c>
      <c r="C1" s="24" t="inlineStr">
        <is>
          <t>供应商</t>
        </is>
      </c>
      <c r="D1" s="24" t="inlineStr">
        <is>
          <t>商品编码</t>
        </is>
      </c>
      <c r="E1" s="24" t="inlineStr">
        <is>
          <t>国际条码</t>
        </is>
      </c>
      <c r="F1" s="24" t="inlineStr">
        <is>
          <t>商品名称</t>
        </is>
      </c>
      <c r="G1" s="24" t="inlineStr">
        <is>
          <t>生命周期</t>
        </is>
      </c>
      <c r="H1" s="24" t="inlineStr">
        <is>
          <t>经销方式</t>
        </is>
      </c>
      <c r="I1" s="24" t="inlineStr">
        <is>
          <t>单位</t>
        </is>
      </c>
      <c r="J1" s="24" t="inlineStr">
        <is>
          <t>规格</t>
        </is>
      </c>
      <c r="K1" s="24" t="inlineStr">
        <is>
          <t>进货价</t>
        </is>
      </c>
      <c r="L1" s="24" t="inlineStr">
        <is>
          <t>零售价</t>
        </is>
      </c>
      <c r="M1" s="24" t="inlineStr">
        <is>
          <t>基本毛利率</t>
        </is>
      </c>
      <c r="N1" s="24" t="inlineStr">
        <is>
          <t>批发价</t>
        </is>
      </c>
      <c r="O1" s="24" t="inlineStr">
        <is>
          <t>会员价一</t>
        </is>
      </c>
      <c r="P1" s="24" t="inlineStr">
        <is>
          <t>会员价二</t>
        </is>
      </c>
      <c r="Q1" s="24" t="inlineStr">
        <is>
          <t>会员价三</t>
        </is>
      </c>
      <c r="R1" s="24" t="inlineStr">
        <is>
          <t>类别</t>
        </is>
      </c>
      <c r="S1" s="24" t="inlineStr">
        <is>
          <t>品牌</t>
        </is>
      </c>
      <c r="T1" s="24" t="inlineStr">
        <is>
          <t>产地</t>
        </is>
      </c>
      <c r="U1" s="24" t="inlineStr">
        <is>
          <t>助记码</t>
        </is>
      </c>
      <c r="V1" s="24" t="inlineStr">
        <is>
          <t>进项税率</t>
        </is>
      </c>
      <c r="W1" s="24" t="inlineStr">
        <is>
          <t>销项税率</t>
        </is>
      </c>
      <c r="X1" s="24" t="inlineStr">
        <is>
          <t>部门</t>
        </is>
      </c>
    </row>
    <row customHeight="1" ht="16.5" r="2">
      <c r="A2" s="26" t="inlineStr">
        <is>
          <t>1</t>
        </is>
      </c>
      <c r="C2" s="27" t="inlineStr">
        <is>
          <t>自采图书（联营）</t>
        </is>
      </c>
      <c r="D2" s="27" t="inlineStr">
        <is>
          <t>03090500018</t>
        </is>
      </c>
      <c r="E2" s="27" t="inlineStr">
        <is>
          <t>6935148420196</t>
        </is>
      </c>
      <c r="F2" s="27" t="inlineStr">
        <is>
          <t>C2.5元图书系列</t>
        </is>
      </c>
      <c r="G2" s="26" t="inlineStr">
        <is>
          <t>[6]淘汰</t>
        </is>
      </c>
      <c r="H2" s="27" t="inlineStr">
        <is>
          <t>[3]联营</t>
        </is>
      </c>
      <c r="I2" s="27" t="inlineStr">
        <is>
          <t>本</t>
        </is>
      </c>
      <c r="J2" s="27" t="inlineStr">
        <is>
          <t>本</t>
        </is>
      </c>
      <c r="K2" s="35" t="n">
        <v>1.3</v>
      </c>
      <c r="L2" s="35" t="n">
        <v>2.5</v>
      </c>
      <c r="M2" s="28" t="n">
        <v>0.48</v>
      </c>
      <c r="N2" s="35" t="n">
        <v>1.3</v>
      </c>
      <c r="O2" s="35" t="n">
        <v>2.5</v>
      </c>
      <c r="P2" s="35" t="n">
        <v>2.5</v>
      </c>
      <c r="Q2" s="35" t="n">
        <v>2.5</v>
      </c>
      <c r="R2" s="29" t="inlineStr">
        <is>
          <t>[030905] 图书系列</t>
        </is>
      </c>
      <c r="S2" s="29" t="inlineStr">
        <is>
          <t>QS-默认</t>
        </is>
      </c>
      <c r="T2" s="27" t="n"/>
      <c r="U2" s="27" t="inlineStr">
        <is>
          <t>c2.5ytsxl</t>
        </is>
      </c>
      <c r="V2" s="28" t="n">
        <v>0.17</v>
      </c>
      <c r="W2" s="28" t="n">
        <v>0.17</v>
      </c>
      <c r="X2" s="24" t="inlineStr">
        <is>
          <t>[QS]一品生鲜连锁店</t>
        </is>
      </c>
    </row>
    <row customHeight="1" ht="16.5" r="3">
      <c r="A3" s="26" t="inlineStr">
        <is>
          <t>2</t>
        </is>
      </c>
      <c r="C3" s="27" t="inlineStr">
        <is>
          <t>自采图书（联营）</t>
        </is>
      </c>
      <c r="D3" s="27" t="inlineStr">
        <is>
          <t>03090500019</t>
        </is>
      </c>
      <c r="E3" s="27" t="inlineStr">
        <is>
          <t>9787531836544</t>
        </is>
      </c>
      <c r="F3" s="27" t="inlineStr">
        <is>
          <t>C4.9元图书系列</t>
        </is>
      </c>
      <c r="G3" s="26" t="inlineStr">
        <is>
          <t>[6]淘汰</t>
        </is>
      </c>
      <c r="H3" s="27" t="inlineStr">
        <is>
          <t>[3]联营</t>
        </is>
      </c>
      <c r="I3" s="27" t="inlineStr">
        <is>
          <t>本</t>
        </is>
      </c>
      <c r="J3" s="27" t="n"/>
      <c r="K3" s="35" t="n">
        <v>3.5</v>
      </c>
      <c r="L3" s="35" t="n">
        <v>4.9</v>
      </c>
      <c r="M3" s="28" t="n">
        <v>0.2857142857142858</v>
      </c>
      <c r="N3" s="35" t="n">
        <v>3.5</v>
      </c>
      <c r="O3" s="35" t="n">
        <v>4.9</v>
      </c>
      <c r="P3" s="35" t="n">
        <v>4.9</v>
      </c>
      <c r="Q3" s="35" t="n">
        <v>4.9</v>
      </c>
      <c r="R3" s="29" t="inlineStr">
        <is>
          <t>[030905] 图书系列</t>
        </is>
      </c>
      <c r="S3" s="29" t="inlineStr">
        <is>
          <t>QS-默认</t>
        </is>
      </c>
      <c r="T3" s="27" t="n"/>
      <c r="U3" s="27" t="inlineStr">
        <is>
          <t>c4.9ytsxl</t>
        </is>
      </c>
      <c r="V3" s="28" t="n">
        <v>0.17</v>
      </c>
      <c r="W3" s="28" t="n">
        <v>0.17</v>
      </c>
      <c r="X3" s="24" t="inlineStr">
        <is>
          <t>[QS]一品生鲜连锁店</t>
        </is>
      </c>
    </row>
    <row customHeight="1" ht="16.5" r="4">
      <c r="A4" s="26" t="inlineStr">
        <is>
          <t>3</t>
        </is>
      </c>
      <c r="C4" s="27" t="inlineStr">
        <is>
          <t>自采图书（联营）</t>
        </is>
      </c>
      <c r="D4" s="27" t="inlineStr">
        <is>
          <t>03090500020</t>
        </is>
      </c>
      <c r="E4" s="27" t="inlineStr">
        <is>
          <t>9787531236191</t>
        </is>
      </c>
      <c r="F4" s="27" t="inlineStr">
        <is>
          <t>C3.9元特价图书</t>
        </is>
      </c>
      <c r="G4" s="26" t="inlineStr">
        <is>
          <t>[6]淘汰</t>
        </is>
      </c>
      <c r="H4" s="27" t="inlineStr">
        <is>
          <t>[3]联营</t>
        </is>
      </c>
      <c r="I4" s="27" t="inlineStr">
        <is>
          <t>本</t>
        </is>
      </c>
      <c r="J4" s="27" t="inlineStr">
        <is>
          <t>本</t>
        </is>
      </c>
      <c r="K4" s="35" t="n">
        <v>2.38</v>
      </c>
      <c r="L4" s="35" t="n">
        <v>3.9</v>
      </c>
      <c r="M4" s="28" t="n">
        <v>0.3897435897435897</v>
      </c>
      <c r="N4" s="35" t="n">
        <v>2.25</v>
      </c>
      <c r="O4" s="35" t="n">
        <v>3.9</v>
      </c>
      <c r="P4" s="35" t="n">
        <v>3.9</v>
      </c>
      <c r="Q4" s="35" t="n">
        <v>3.9</v>
      </c>
      <c r="R4" s="29" t="inlineStr">
        <is>
          <t>[030905] 图书系列</t>
        </is>
      </c>
      <c r="S4" s="29" t="inlineStr">
        <is>
          <t>QS-默认</t>
        </is>
      </c>
      <c r="T4" s="27" t="n"/>
      <c r="U4" s="27" t="inlineStr">
        <is>
          <t>c3.9ytjts</t>
        </is>
      </c>
      <c r="V4" s="28" t="n">
        <v>0.17</v>
      </c>
      <c r="W4" s="28" t="n">
        <v>0.17</v>
      </c>
      <c r="X4" s="24" t="inlineStr">
        <is>
          <t>[QS]一品生鲜连锁店</t>
        </is>
      </c>
    </row>
    <row customHeight="1" ht="16.5" r="5">
      <c r="A5" s="26" t="inlineStr">
        <is>
          <t>4</t>
        </is>
      </c>
      <c r="C5" s="27" t="inlineStr">
        <is>
          <t>自采图书（联营）</t>
        </is>
      </c>
      <c r="D5" s="27" t="inlineStr">
        <is>
          <t>03090500021</t>
        </is>
      </c>
      <c r="E5" s="27" t="inlineStr">
        <is>
          <t>9787531834076</t>
        </is>
      </c>
      <c r="F5" s="27" t="inlineStr">
        <is>
          <t>C2.9元图书系列</t>
        </is>
      </c>
      <c r="G5" s="26" t="inlineStr">
        <is>
          <t>[6]淘汰</t>
        </is>
      </c>
      <c r="H5" s="27" t="inlineStr">
        <is>
          <t>[3]联营</t>
        </is>
      </c>
      <c r="I5" s="27" t="inlineStr">
        <is>
          <t>本</t>
        </is>
      </c>
      <c r="J5" s="27" t="n"/>
      <c r="K5" s="35" t="n">
        <v>1.5</v>
      </c>
      <c r="L5" s="35" t="n">
        <v>2.9</v>
      </c>
      <c r="M5" s="28" t="n">
        <v>0.4827586206896551</v>
      </c>
      <c r="N5" s="35" t="n">
        <v>1.5</v>
      </c>
      <c r="O5" s="35" t="n">
        <v>2.9</v>
      </c>
      <c r="P5" s="35" t="n">
        <v>2.9</v>
      </c>
      <c r="Q5" s="35" t="n">
        <v>2.9</v>
      </c>
      <c r="R5" s="29" t="inlineStr">
        <is>
          <t>[030905] 图书系列</t>
        </is>
      </c>
      <c r="S5" s="29" t="inlineStr">
        <is>
          <t>QS-默认</t>
        </is>
      </c>
      <c r="T5" s="27" t="n"/>
      <c r="U5" s="27" t="inlineStr">
        <is>
          <t>c2.9ytsxl</t>
        </is>
      </c>
      <c r="V5" s="28" t="n">
        <v>0.17</v>
      </c>
      <c r="W5" s="28" t="n">
        <v>0.17</v>
      </c>
      <c r="X5" s="24" t="inlineStr">
        <is>
          <t>[QS]一品生鲜连锁店</t>
        </is>
      </c>
    </row>
    <row customHeight="1" ht="16.5" r="6">
      <c r="A6" s="26" t="inlineStr">
        <is>
          <t>5</t>
        </is>
      </c>
      <c r="C6" s="27" t="inlineStr">
        <is>
          <t>自采图书（联营）</t>
        </is>
      </c>
      <c r="D6" s="27" t="inlineStr">
        <is>
          <t>03090500001</t>
        </is>
      </c>
      <c r="E6" s="27" t="inlineStr">
        <is>
          <t>0309050006</t>
        </is>
      </c>
      <c r="F6" s="27" t="inlineStr">
        <is>
          <t>C7.9元图书系列</t>
        </is>
      </c>
      <c r="G6" s="26" t="inlineStr">
        <is>
          <t>[6]淘汰</t>
        </is>
      </c>
      <c r="H6" s="27" t="inlineStr">
        <is>
          <t>[3]联营</t>
        </is>
      </c>
      <c r="I6" s="27" t="inlineStr">
        <is>
          <t>本</t>
        </is>
      </c>
      <c r="J6" s="27" t="inlineStr">
        <is>
          <t>本</t>
        </is>
      </c>
      <c r="K6" s="35" t="n">
        <v>4.03</v>
      </c>
      <c r="L6" s="35" t="n">
        <v>7.9</v>
      </c>
      <c r="M6" s="28" t="n">
        <v>0.489873417721519</v>
      </c>
      <c r="N6" s="35" t="n">
        <v>3.47</v>
      </c>
      <c r="O6" s="35" t="n">
        <v>7.9</v>
      </c>
      <c r="P6" s="35" t="n">
        <v>7.9</v>
      </c>
      <c r="Q6" s="35" t="n">
        <v>7.9</v>
      </c>
      <c r="R6" s="29" t="inlineStr">
        <is>
          <t>[030905] 图书系列</t>
        </is>
      </c>
      <c r="S6" s="29" t="inlineStr">
        <is>
          <t>QS-默认</t>
        </is>
      </c>
      <c r="T6" s="27" t="n"/>
      <c r="U6" s="27" t="inlineStr">
        <is>
          <t>c7.9ytsxl</t>
        </is>
      </c>
      <c r="V6" s="28" t="n">
        <v>0.17</v>
      </c>
      <c r="W6" s="28" t="n">
        <v>0.17</v>
      </c>
      <c r="X6" s="24" t="inlineStr">
        <is>
          <t>[QS]一品生鲜连锁店</t>
        </is>
      </c>
    </row>
    <row customHeight="1" ht="16.5" r="7">
      <c r="A7" s="26" t="inlineStr">
        <is>
          <t>6</t>
        </is>
      </c>
      <c r="C7" s="27" t="inlineStr">
        <is>
          <t>自采图书（联营）</t>
        </is>
      </c>
      <c r="D7" s="27" t="inlineStr">
        <is>
          <t>03090500002</t>
        </is>
      </c>
      <c r="E7" s="27" t="inlineStr">
        <is>
          <t>0309050007</t>
        </is>
      </c>
      <c r="F7" s="27" t="inlineStr">
        <is>
          <t>C9.9元图书系列</t>
        </is>
      </c>
      <c r="G7" s="26" t="inlineStr">
        <is>
          <t>[2]新品</t>
        </is>
      </c>
      <c r="H7" s="27" t="inlineStr">
        <is>
          <t>[3]联营</t>
        </is>
      </c>
      <c r="I7" s="27" t="inlineStr">
        <is>
          <t>本</t>
        </is>
      </c>
      <c r="J7" s="27" t="inlineStr">
        <is>
          <t>本</t>
        </is>
      </c>
      <c r="K7" s="35" t="n">
        <v>5.38</v>
      </c>
      <c r="L7" s="35" t="n">
        <v>9.9</v>
      </c>
      <c r="M7" s="28" t="n">
        <v>0.4565656565656566</v>
      </c>
      <c r="N7" s="35" t="n">
        <v>5.76</v>
      </c>
      <c r="O7" s="35" t="n">
        <v>9.9</v>
      </c>
      <c r="P7" s="35" t="n">
        <v>9.9</v>
      </c>
      <c r="Q7" s="35" t="n">
        <v>9.9</v>
      </c>
      <c r="R7" s="29" t="inlineStr">
        <is>
          <t>[030905] 图书系列</t>
        </is>
      </c>
      <c r="S7" s="29" t="inlineStr">
        <is>
          <t>QS-默认</t>
        </is>
      </c>
      <c r="T7" s="27" t="n"/>
      <c r="U7" s="27" t="inlineStr">
        <is>
          <t>c9.9ytsxl</t>
        </is>
      </c>
      <c r="V7" s="28" t="n">
        <v>0.17</v>
      </c>
      <c r="W7" s="28" t="n">
        <v>0.17</v>
      </c>
      <c r="X7" s="24" t="inlineStr">
        <is>
          <t>[QS]一品生鲜连锁店</t>
        </is>
      </c>
    </row>
    <row customHeight="1" ht="16.5" r="8">
      <c r="A8" s="26" t="inlineStr">
        <is>
          <t>7</t>
        </is>
      </c>
      <c r="C8" s="27" t="inlineStr">
        <is>
          <t>自采图书（联营）</t>
        </is>
      </c>
      <c r="D8" s="27" t="inlineStr">
        <is>
          <t>03090500003</t>
        </is>
      </c>
      <c r="E8" s="27" t="inlineStr">
        <is>
          <t>0309050008</t>
        </is>
      </c>
      <c r="F8" s="27" t="inlineStr">
        <is>
          <t>特价图书3.9元</t>
        </is>
      </c>
      <c r="G8" s="26" t="inlineStr">
        <is>
          <t>[6]淘汰</t>
        </is>
      </c>
      <c r="H8" s="27" t="inlineStr">
        <is>
          <t>[3]联营</t>
        </is>
      </c>
      <c r="I8" s="27" t="inlineStr">
        <is>
          <t>本</t>
        </is>
      </c>
      <c r="J8" s="27" t="n"/>
      <c r="K8" s="35" t="n">
        <v>2.98</v>
      </c>
      <c r="L8" s="35" t="n">
        <v>3.9</v>
      </c>
      <c r="M8" s="28" t="n">
        <v>0.2358974358974359</v>
      </c>
      <c r="N8" s="35" t="n">
        <v>3.315</v>
      </c>
      <c r="O8" s="35" t="n">
        <v>3.9</v>
      </c>
      <c r="P8" s="35" t="n">
        <v>3.9</v>
      </c>
      <c r="Q8" s="35" t="n">
        <v>3.9</v>
      </c>
      <c r="R8" s="29" t="inlineStr">
        <is>
          <t>[030905] 图书系列</t>
        </is>
      </c>
      <c r="S8" s="29" t="inlineStr">
        <is>
          <t>QS-默认</t>
        </is>
      </c>
      <c r="T8" s="27" t="n"/>
      <c r="U8" s="27" t="inlineStr">
        <is>
          <t>tjts3.9y</t>
        </is>
      </c>
      <c r="V8" s="28" t="n">
        <v>0.17</v>
      </c>
      <c r="W8" s="28" t="n">
        <v>0.17</v>
      </c>
      <c r="X8" s="24" t="inlineStr">
        <is>
          <t>[QS]一品生鲜连锁店</t>
        </is>
      </c>
    </row>
    <row customHeight="1" ht="16.5" r="9">
      <c r="A9" s="26" t="inlineStr">
        <is>
          <t>8</t>
        </is>
      </c>
      <c r="C9" s="27" t="inlineStr">
        <is>
          <t>自采图书（联营）</t>
        </is>
      </c>
      <c r="D9" s="27" t="inlineStr">
        <is>
          <t>03090500004</t>
        </is>
      </c>
      <c r="E9" s="27" t="inlineStr">
        <is>
          <t>0309050009</t>
        </is>
      </c>
      <c r="F9" s="27" t="inlineStr">
        <is>
          <t>特价图书5.8</t>
        </is>
      </c>
      <c r="G9" s="26" t="inlineStr">
        <is>
          <t>[2]新品</t>
        </is>
      </c>
      <c r="H9" s="27" t="inlineStr">
        <is>
          <t>[3]联营</t>
        </is>
      </c>
      <c r="I9" s="27" t="inlineStr">
        <is>
          <t>本</t>
        </is>
      </c>
      <c r="J9" s="27" t="n"/>
      <c r="K9" s="35" t="n">
        <v>4.44</v>
      </c>
      <c r="L9" s="35" t="n">
        <v>5.8</v>
      </c>
      <c r="M9" s="28" t="n">
        <v>0.2344827586206896</v>
      </c>
      <c r="N9" s="35" t="n">
        <v>4.93</v>
      </c>
      <c r="O9" s="35" t="n">
        <v>5.8</v>
      </c>
      <c r="P9" s="35" t="n">
        <v>5.8</v>
      </c>
      <c r="Q9" s="35" t="n">
        <v>5.8</v>
      </c>
      <c r="R9" s="29" t="inlineStr">
        <is>
          <t>[030905] 图书系列</t>
        </is>
      </c>
      <c r="S9" s="29" t="inlineStr">
        <is>
          <t>QS-默认</t>
        </is>
      </c>
      <c r="T9" s="27" t="n"/>
      <c r="U9" s="27" t="inlineStr">
        <is>
          <t>tjts5.8</t>
        </is>
      </c>
      <c r="V9" s="28" t="n">
        <v>0.17</v>
      </c>
      <c r="W9" s="28" t="n">
        <v>0.17</v>
      </c>
      <c r="X9" s="24" t="inlineStr">
        <is>
          <t>[QS]一品生鲜连锁店</t>
        </is>
      </c>
    </row>
    <row customHeight="1" ht="16.5" r="10">
      <c r="A10" s="26" t="inlineStr">
        <is>
          <t>9</t>
        </is>
      </c>
      <c r="C10" s="27" t="inlineStr">
        <is>
          <t>自采图书（联营）</t>
        </is>
      </c>
      <c r="D10" s="27" t="inlineStr">
        <is>
          <t>03090500005</t>
        </is>
      </c>
      <c r="E10" s="27" t="inlineStr">
        <is>
          <t>0309050010</t>
        </is>
      </c>
      <c r="F10" s="27" t="inlineStr">
        <is>
          <t>特价图书7.8元</t>
        </is>
      </c>
      <c r="G10" s="26" t="inlineStr">
        <is>
          <t>[2]新品</t>
        </is>
      </c>
      <c r="H10" s="27" t="inlineStr">
        <is>
          <t>[3]联营</t>
        </is>
      </c>
      <c r="I10" s="27" t="inlineStr">
        <is>
          <t>本</t>
        </is>
      </c>
      <c r="J10" s="27" t="n"/>
      <c r="K10" s="35" t="n">
        <v>5.97</v>
      </c>
      <c r="L10" s="35" t="n">
        <v>7.8</v>
      </c>
      <c r="M10" s="28" t="n">
        <v>0.2346153846153846</v>
      </c>
      <c r="N10" s="35" t="n">
        <v>6.63</v>
      </c>
      <c r="O10" s="35" t="n">
        <v>7.8</v>
      </c>
      <c r="P10" s="35" t="n">
        <v>7.8</v>
      </c>
      <c r="Q10" s="35" t="n">
        <v>7.8</v>
      </c>
      <c r="R10" s="29" t="inlineStr">
        <is>
          <t>[030905] 图书系列</t>
        </is>
      </c>
      <c r="S10" s="29" t="inlineStr">
        <is>
          <t>QS-默认</t>
        </is>
      </c>
      <c r="T10" s="27" t="n"/>
      <c r="U10" s="27" t="inlineStr">
        <is>
          <t>tjts7.8y</t>
        </is>
      </c>
      <c r="V10" s="28" t="n">
        <v>0.17</v>
      </c>
      <c r="W10" s="28" t="n">
        <v>0.17</v>
      </c>
      <c r="X10" s="24" t="inlineStr">
        <is>
          <t>[QS]一品生鲜连锁店</t>
        </is>
      </c>
    </row>
    <row customHeight="1" ht="16.5" r="11">
      <c r="A11" s="26" t="inlineStr">
        <is>
          <t>10</t>
        </is>
      </c>
      <c r="C11" s="27" t="inlineStr">
        <is>
          <t>自采图书（联营）</t>
        </is>
      </c>
      <c r="D11" s="27" t="inlineStr">
        <is>
          <t>03090500022</t>
        </is>
      </c>
      <c r="E11" s="27" t="inlineStr">
        <is>
          <t>80309050011</t>
        </is>
      </c>
      <c r="F11" s="27" t="inlineStr">
        <is>
          <t>特价图书9.9</t>
        </is>
      </c>
      <c r="G11" s="26" t="inlineStr">
        <is>
          <t>[6]淘汰</t>
        </is>
      </c>
      <c r="H11" s="27" t="inlineStr">
        <is>
          <t>[3]联营</t>
        </is>
      </c>
      <c r="I11" s="27" t="inlineStr">
        <is>
          <t>本</t>
        </is>
      </c>
      <c r="J11" s="27" t="n"/>
      <c r="K11" s="35" t="n">
        <v>7.57</v>
      </c>
      <c r="L11" s="35" t="n">
        <v>9.9</v>
      </c>
      <c r="M11" s="28" t="n">
        <v>0.2353535353535353</v>
      </c>
      <c r="N11" s="35" t="n">
        <v>8.414999999999999</v>
      </c>
      <c r="O11" s="35" t="n">
        <v>9.9</v>
      </c>
      <c r="P11" s="35" t="n">
        <v>9.9</v>
      </c>
      <c r="Q11" s="35" t="n">
        <v>9.9</v>
      </c>
      <c r="R11" s="29" t="inlineStr">
        <is>
          <t>[030905] 图书系列</t>
        </is>
      </c>
      <c r="S11" s="29" t="inlineStr">
        <is>
          <t>QS-默认</t>
        </is>
      </c>
      <c r="T11" s="27" t="n"/>
      <c r="U11" s="27" t="inlineStr">
        <is>
          <t>tjts9.9</t>
        </is>
      </c>
      <c r="V11" s="28" t="n">
        <v>0.17</v>
      </c>
      <c r="W11" s="28" t="n">
        <v>0.17</v>
      </c>
      <c r="X11" s="24" t="inlineStr">
        <is>
          <t>[QS]一品生鲜连锁店</t>
        </is>
      </c>
    </row>
    <row customHeight="1" ht="16.5" r="12">
      <c r="A12" s="26" t="inlineStr">
        <is>
          <t>11</t>
        </is>
      </c>
      <c r="C12" s="27" t="inlineStr">
        <is>
          <t>自采图书（联营）</t>
        </is>
      </c>
      <c r="D12" s="27" t="inlineStr">
        <is>
          <t>03090500006</t>
        </is>
      </c>
      <c r="E12" s="27" t="inlineStr">
        <is>
          <t>0309050012</t>
        </is>
      </c>
      <c r="F12" s="27" t="inlineStr">
        <is>
          <t>特价图书15.8</t>
        </is>
      </c>
      <c r="G12" s="26" t="inlineStr">
        <is>
          <t>[2]新品</t>
        </is>
      </c>
      <c r="H12" s="27" t="inlineStr">
        <is>
          <t>[3]联营</t>
        </is>
      </c>
      <c r="I12" s="27" t="inlineStr">
        <is>
          <t>本</t>
        </is>
      </c>
      <c r="J12" s="27" t="n"/>
      <c r="K12" s="35" t="n">
        <v>12.09</v>
      </c>
      <c r="L12" s="35" t="n">
        <v>15.8</v>
      </c>
      <c r="M12" s="28" t="n">
        <v>0.2348101265822785</v>
      </c>
      <c r="N12" s="35" t="n">
        <v>13.43</v>
      </c>
      <c r="O12" s="35" t="n">
        <v>15.8</v>
      </c>
      <c r="P12" s="35" t="n">
        <v>15.8</v>
      </c>
      <c r="Q12" s="35" t="n">
        <v>15.8</v>
      </c>
      <c r="R12" s="29" t="inlineStr">
        <is>
          <t>[030905] 图书系列</t>
        </is>
      </c>
      <c r="S12" s="29" t="inlineStr">
        <is>
          <t>QS-默认</t>
        </is>
      </c>
      <c r="T12" s="27" t="n"/>
      <c r="U12" s="27" t="inlineStr">
        <is>
          <t>tjts15.8</t>
        </is>
      </c>
      <c r="V12" s="28" t="n">
        <v>0.17</v>
      </c>
      <c r="W12" s="28" t="n">
        <v>0.17</v>
      </c>
      <c r="X12" s="24" t="inlineStr">
        <is>
          <t>[QS]一品生鲜连锁店</t>
        </is>
      </c>
    </row>
    <row customHeight="1" ht="16.5" r="13">
      <c r="A13" s="26" t="inlineStr">
        <is>
          <t>12</t>
        </is>
      </c>
      <c r="C13" s="27" t="inlineStr">
        <is>
          <t>自采图书（联营）</t>
        </is>
      </c>
      <c r="D13" s="27" t="inlineStr">
        <is>
          <t>03090500007</t>
        </is>
      </c>
      <c r="E13" s="27" t="inlineStr">
        <is>
          <t>0309050013</t>
        </is>
      </c>
      <c r="F13" s="27" t="inlineStr">
        <is>
          <t>特价图书8.8</t>
        </is>
      </c>
      <c r="G13" s="26" t="inlineStr">
        <is>
          <t>[2]新品</t>
        </is>
      </c>
      <c r="H13" s="27" t="inlineStr">
        <is>
          <t>[3]联营</t>
        </is>
      </c>
      <c r="I13" s="27" t="inlineStr">
        <is>
          <t>本</t>
        </is>
      </c>
      <c r="J13" s="27" t="n"/>
      <c r="K13" s="35" t="n">
        <v>6.73</v>
      </c>
      <c r="L13" s="35" t="n">
        <v>8.800000000000001</v>
      </c>
      <c r="M13" s="28" t="n">
        <v>0.2352272727272727</v>
      </c>
      <c r="N13" s="35" t="n">
        <v>7.48</v>
      </c>
      <c r="O13" s="35" t="n">
        <v>8.800000000000001</v>
      </c>
      <c r="P13" s="35" t="n">
        <v>8.800000000000001</v>
      </c>
      <c r="Q13" s="35" t="n">
        <v>8.800000000000001</v>
      </c>
      <c r="R13" s="29" t="inlineStr">
        <is>
          <t>[030905] 图书系列</t>
        </is>
      </c>
      <c r="S13" s="29" t="inlineStr">
        <is>
          <t>QS-默认</t>
        </is>
      </c>
      <c r="T13" s="27" t="n"/>
      <c r="U13" s="27" t="inlineStr">
        <is>
          <t>tjts8.8</t>
        </is>
      </c>
      <c r="V13" s="28" t="n">
        <v>0.17</v>
      </c>
      <c r="W13" s="28" t="n">
        <v>0.17</v>
      </c>
      <c r="X13" s="24" t="inlineStr">
        <is>
          <t>[QS]一品生鲜连锁店</t>
        </is>
      </c>
    </row>
    <row customHeight="1" ht="16.5" r="14">
      <c r="A14" s="26" t="inlineStr">
        <is>
          <t>13</t>
        </is>
      </c>
      <c r="C14" s="27" t="inlineStr">
        <is>
          <t>自采图书（联营）</t>
        </is>
      </c>
      <c r="D14" s="27" t="inlineStr">
        <is>
          <t>03090500008</t>
        </is>
      </c>
      <c r="E14" s="27" t="inlineStr">
        <is>
          <t>0309050014</t>
        </is>
      </c>
      <c r="F14" s="27" t="inlineStr">
        <is>
          <t>特价图书13.8</t>
        </is>
      </c>
      <c r="G14" s="26" t="inlineStr">
        <is>
          <t>[2]新品</t>
        </is>
      </c>
      <c r="H14" s="27" t="inlineStr">
        <is>
          <t>[3]联营</t>
        </is>
      </c>
      <c r="I14" s="27" t="inlineStr">
        <is>
          <t>本</t>
        </is>
      </c>
      <c r="J14" s="27" t="n"/>
      <c r="K14" s="35" t="n">
        <v>10.56</v>
      </c>
      <c r="L14" s="35" t="n">
        <v>13.8</v>
      </c>
      <c r="M14" s="28" t="n">
        <v>0.2347826086956522</v>
      </c>
      <c r="N14" s="35" t="n">
        <v>11.73</v>
      </c>
      <c r="O14" s="35" t="n">
        <v>4.5</v>
      </c>
      <c r="P14" s="35" t="n">
        <v>4.5</v>
      </c>
      <c r="Q14" s="35" t="n">
        <v>4.5</v>
      </c>
      <c r="R14" s="29" t="inlineStr">
        <is>
          <t>[030905] 图书系列</t>
        </is>
      </c>
      <c r="S14" s="29" t="inlineStr">
        <is>
          <t>QS-默认</t>
        </is>
      </c>
      <c r="T14" s="27" t="n"/>
      <c r="U14" s="27" t="inlineStr">
        <is>
          <t>tjts13.8</t>
        </is>
      </c>
      <c r="V14" s="28" t="n">
        <v>0.17</v>
      </c>
      <c r="W14" s="28" t="n">
        <v>0.17</v>
      </c>
      <c r="X14" s="24" t="inlineStr">
        <is>
          <t>[QS]一品生鲜连锁店</t>
        </is>
      </c>
    </row>
    <row customHeight="1" ht="16.5" r="15">
      <c r="A15" s="26" t="inlineStr">
        <is>
          <t>14</t>
        </is>
      </c>
      <c r="C15" s="27" t="inlineStr">
        <is>
          <t>自采图书（联营）</t>
        </is>
      </c>
      <c r="D15" s="27" t="inlineStr">
        <is>
          <t>03090500009</t>
        </is>
      </c>
      <c r="E15" s="27" t="inlineStr">
        <is>
          <t>0309050015</t>
        </is>
      </c>
      <c r="F15" s="27" t="inlineStr">
        <is>
          <t>特价图书2.8</t>
        </is>
      </c>
      <c r="G15" s="26" t="inlineStr">
        <is>
          <t>[2]新品</t>
        </is>
      </c>
      <c r="H15" s="27" t="inlineStr">
        <is>
          <t>[3]联营</t>
        </is>
      </c>
      <c r="I15" s="27" t="inlineStr">
        <is>
          <t>本</t>
        </is>
      </c>
      <c r="J15" s="27" t="n"/>
      <c r="K15" s="35" t="n">
        <v>2.14</v>
      </c>
      <c r="L15" s="35" t="n">
        <v>2.8</v>
      </c>
      <c r="M15" s="28" t="n">
        <v>0.2357142857142856</v>
      </c>
      <c r="N15" s="35" t="n">
        <v>2.38</v>
      </c>
      <c r="O15" s="35" t="n">
        <v>2.8</v>
      </c>
      <c r="P15" s="35" t="n">
        <v>2.8</v>
      </c>
      <c r="Q15" s="35" t="n">
        <v>2.8</v>
      </c>
      <c r="R15" s="29" t="inlineStr">
        <is>
          <t>[030905] 图书系列</t>
        </is>
      </c>
      <c r="S15" s="29" t="inlineStr">
        <is>
          <t>QS-默认</t>
        </is>
      </c>
      <c r="T15" s="27" t="n"/>
      <c r="U15" s="27" t="inlineStr">
        <is>
          <t>tjts2.8</t>
        </is>
      </c>
      <c r="V15" s="28" t="n">
        <v>0.17</v>
      </c>
      <c r="W15" s="28" t="n">
        <v>0.17</v>
      </c>
      <c r="X15" s="24" t="inlineStr">
        <is>
          <t>[QS]一品生鲜连锁店</t>
        </is>
      </c>
    </row>
    <row customHeight="1" ht="16.5" r="16">
      <c r="A16" s="26" t="inlineStr">
        <is>
          <t>15</t>
        </is>
      </c>
      <c r="C16" s="27" t="inlineStr">
        <is>
          <t>自采图书（联营）</t>
        </is>
      </c>
      <c r="D16" s="27" t="inlineStr">
        <is>
          <t>03090500010</t>
        </is>
      </c>
      <c r="E16" s="27" t="inlineStr">
        <is>
          <t>0309050016</t>
        </is>
      </c>
      <c r="F16" s="27" t="inlineStr">
        <is>
          <t>特价图书11.8</t>
        </is>
      </c>
      <c r="G16" s="26" t="inlineStr">
        <is>
          <t>[2]新品</t>
        </is>
      </c>
      <c r="H16" s="27" t="inlineStr">
        <is>
          <t>[3]联营</t>
        </is>
      </c>
      <c r="I16" s="27" t="inlineStr">
        <is>
          <t>本</t>
        </is>
      </c>
      <c r="J16" s="27" t="n"/>
      <c r="K16" s="35" t="n">
        <v>9.029999999999999</v>
      </c>
      <c r="L16" s="35" t="n">
        <v>11.8</v>
      </c>
      <c r="M16" s="28" t="n">
        <v>0.2347457627118645</v>
      </c>
      <c r="N16" s="35" t="n">
        <v>10.03</v>
      </c>
      <c r="O16" s="35" t="n">
        <v>11.8</v>
      </c>
      <c r="P16" s="35" t="n">
        <v>11.8</v>
      </c>
      <c r="Q16" s="35" t="n">
        <v>11.8</v>
      </c>
      <c r="R16" s="29" t="inlineStr">
        <is>
          <t>[030905] 图书系列</t>
        </is>
      </c>
      <c r="S16" s="29" t="inlineStr">
        <is>
          <t>QS-默认</t>
        </is>
      </c>
      <c r="T16" s="27" t="n"/>
      <c r="U16" s="27" t="inlineStr">
        <is>
          <t>tjts11.8</t>
        </is>
      </c>
      <c r="V16" s="28" t="n">
        <v>0.17</v>
      </c>
      <c r="W16" s="28" t="n">
        <v>0.17</v>
      </c>
      <c r="X16" s="24" t="inlineStr">
        <is>
          <t>[QS]一品生鲜连锁店</t>
        </is>
      </c>
    </row>
    <row customHeight="1" ht="16.5" r="17">
      <c r="A17" s="26" t="inlineStr">
        <is>
          <t>16</t>
        </is>
      </c>
      <c r="C17" s="27" t="inlineStr">
        <is>
          <t>自采图书（联营）</t>
        </is>
      </c>
      <c r="D17" s="27" t="inlineStr">
        <is>
          <t>03090500011</t>
        </is>
      </c>
      <c r="E17" s="27" t="inlineStr">
        <is>
          <t>0309050017</t>
        </is>
      </c>
      <c r="F17" s="27" t="inlineStr">
        <is>
          <t>特价图书4.5</t>
        </is>
      </c>
      <c r="G17" s="26" t="inlineStr">
        <is>
          <t>[2]新品</t>
        </is>
      </c>
      <c r="H17" s="27" t="inlineStr">
        <is>
          <t>[3]联营</t>
        </is>
      </c>
      <c r="I17" s="27" t="inlineStr">
        <is>
          <t>本</t>
        </is>
      </c>
      <c r="J17" s="27" t="n"/>
      <c r="K17" s="35" t="n">
        <v>3.44</v>
      </c>
      <c r="L17" s="35" t="n">
        <v>4.5</v>
      </c>
      <c r="M17" s="28" t="n">
        <v>0.2355555555555556</v>
      </c>
      <c r="N17" s="35" t="n">
        <v>13.8</v>
      </c>
      <c r="O17" s="35" t="n">
        <v>13.8</v>
      </c>
      <c r="P17" s="35" t="n">
        <v>13.8</v>
      </c>
      <c r="Q17" s="35" t="n">
        <v>13.8</v>
      </c>
      <c r="R17" s="29" t="inlineStr">
        <is>
          <t>[030905] 图书系列</t>
        </is>
      </c>
      <c r="S17" s="29" t="inlineStr">
        <is>
          <t>QS-默认</t>
        </is>
      </c>
      <c r="T17" s="27" t="n"/>
      <c r="U17" s="27" t="inlineStr">
        <is>
          <t>tjts4.5</t>
        </is>
      </c>
      <c r="V17" s="28" t="n">
        <v>0.17</v>
      </c>
      <c r="W17" s="28" t="n">
        <v>0.17</v>
      </c>
      <c r="X17" s="24" t="inlineStr">
        <is>
          <t>[QS]一品生鲜连锁店</t>
        </is>
      </c>
    </row>
    <row customHeight="1" ht="16.5" r="18">
      <c r="A18" s="26" t="inlineStr">
        <is>
          <t>17</t>
        </is>
      </c>
      <c r="C18" s="27" t="inlineStr">
        <is>
          <t>自采图书（联营）</t>
        </is>
      </c>
      <c r="D18" s="27" t="inlineStr">
        <is>
          <t>03090500012</t>
        </is>
      </c>
      <c r="E18" s="27" t="inlineStr">
        <is>
          <t>0309050018</t>
        </is>
      </c>
      <c r="F18" s="27" t="inlineStr">
        <is>
          <t>特价图书10.8</t>
        </is>
      </c>
      <c r="G18" s="26" t="inlineStr">
        <is>
          <t>[6]淘汰</t>
        </is>
      </c>
      <c r="H18" s="27" t="inlineStr">
        <is>
          <t>[3]联营</t>
        </is>
      </c>
      <c r="I18" s="27" t="inlineStr">
        <is>
          <t>本</t>
        </is>
      </c>
      <c r="J18" s="27" t="n"/>
      <c r="K18" s="35" t="n">
        <v>8.26</v>
      </c>
      <c r="L18" s="35" t="n">
        <v>10.8</v>
      </c>
      <c r="M18" s="28" t="n">
        <v>0.2351851851851852</v>
      </c>
      <c r="N18" s="35" t="n">
        <v>10.53</v>
      </c>
      <c r="O18" s="35" t="n">
        <v>10.8</v>
      </c>
      <c r="P18" s="35" t="n">
        <v>10.8</v>
      </c>
      <c r="Q18" s="35" t="n">
        <v>10.8</v>
      </c>
      <c r="R18" s="29" t="inlineStr">
        <is>
          <t>[030905] 图书系列</t>
        </is>
      </c>
      <c r="S18" s="29" t="inlineStr">
        <is>
          <t>QS-默认</t>
        </is>
      </c>
      <c r="T18" s="27" t="n"/>
      <c r="U18" s="27" t="inlineStr">
        <is>
          <t>tjts10.8</t>
        </is>
      </c>
      <c r="V18" s="28" t="n">
        <v>0.17</v>
      </c>
      <c r="W18" s="28" t="n">
        <v>0.17</v>
      </c>
      <c r="X18" s="24" t="inlineStr">
        <is>
          <t>[QS]一品生鲜连锁店</t>
        </is>
      </c>
    </row>
    <row customHeight="1" ht="16.5" r="19">
      <c r="A19" s="26" t="inlineStr">
        <is>
          <t>18</t>
        </is>
      </c>
      <c r="C19" s="27" t="inlineStr">
        <is>
          <t>自采图书（联营）</t>
        </is>
      </c>
      <c r="D19" s="27" t="inlineStr">
        <is>
          <t>03090500013</t>
        </is>
      </c>
      <c r="E19" s="27" t="inlineStr">
        <is>
          <t>0309050019</t>
        </is>
      </c>
      <c r="F19" s="27" t="inlineStr">
        <is>
          <t>特价图书12.8</t>
        </is>
      </c>
      <c r="G19" s="26" t="inlineStr">
        <is>
          <t>[2]新品</t>
        </is>
      </c>
      <c r="H19" s="27" t="inlineStr">
        <is>
          <t>[3]联营</t>
        </is>
      </c>
      <c r="I19" s="27" t="inlineStr">
        <is>
          <t>本</t>
        </is>
      </c>
      <c r="J19" s="27" t="n"/>
      <c r="K19" s="35" t="n">
        <v>9.789999999999999</v>
      </c>
      <c r="L19" s="35" t="n">
        <v>12.8</v>
      </c>
      <c r="M19" s="28" t="n">
        <v>0.2351562500000001</v>
      </c>
      <c r="N19" s="35" t="n">
        <v>10.88</v>
      </c>
      <c r="O19" s="35" t="n">
        <v>12.8</v>
      </c>
      <c r="P19" s="35" t="n">
        <v>12.8</v>
      </c>
      <c r="Q19" s="35" t="n">
        <v>12.8</v>
      </c>
      <c r="R19" s="29" t="inlineStr">
        <is>
          <t>[030905] 图书系列</t>
        </is>
      </c>
      <c r="S19" s="29" t="inlineStr">
        <is>
          <t>QS-默认</t>
        </is>
      </c>
      <c r="T19" s="27" t="n"/>
      <c r="U19" s="27" t="inlineStr">
        <is>
          <t>tjts12.8</t>
        </is>
      </c>
      <c r="V19" s="28" t="n">
        <v>0.17</v>
      </c>
      <c r="W19" s="28" t="n">
        <v>0.17</v>
      </c>
      <c r="X19" s="24" t="inlineStr">
        <is>
          <t>[QS]一品生鲜连锁店</t>
        </is>
      </c>
    </row>
    <row customHeight="1" ht="16.5" r="20">
      <c r="A20" s="26" t="inlineStr">
        <is>
          <t>19</t>
        </is>
      </c>
      <c r="C20" s="27" t="inlineStr">
        <is>
          <t>自采图书（联营）</t>
        </is>
      </c>
      <c r="D20" s="27" t="inlineStr">
        <is>
          <t>03090500014</t>
        </is>
      </c>
      <c r="E20" s="27" t="inlineStr">
        <is>
          <t>0309050020</t>
        </is>
      </c>
      <c r="F20" s="27" t="inlineStr">
        <is>
          <t>特价图书6.8</t>
        </is>
      </c>
      <c r="G20" s="26" t="inlineStr">
        <is>
          <t>[2]新品</t>
        </is>
      </c>
      <c r="H20" s="27" t="inlineStr">
        <is>
          <t>[3]联营</t>
        </is>
      </c>
      <c r="I20" s="27" t="inlineStr">
        <is>
          <t>本</t>
        </is>
      </c>
      <c r="J20" s="27" t="n"/>
      <c r="K20" s="35" t="n">
        <v>5.2</v>
      </c>
      <c r="L20" s="35" t="n">
        <v>6.8</v>
      </c>
      <c r="M20" s="28" t="n">
        <v>0.2352941176470588</v>
      </c>
      <c r="N20" s="35" t="n">
        <v>5.78</v>
      </c>
      <c r="O20" s="35" t="n">
        <v>6.8</v>
      </c>
      <c r="P20" s="35" t="n">
        <v>6.8</v>
      </c>
      <c r="Q20" s="35" t="n">
        <v>6.8</v>
      </c>
      <c r="R20" s="29" t="inlineStr">
        <is>
          <t>[030905] 图书系列</t>
        </is>
      </c>
      <c r="S20" s="29" t="inlineStr">
        <is>
          <t>QS-默认</t>
        </is>
      </c>
      <c r="T20" s="27" t="n"/>
      <c r="U20" s="27" t="inlineStr">
        <is>
          <t>tjts6.8</t>
        </is>
      </c>
      <c r="V20" s="28" t="n">
        <v>0.17</v>
      </c>
      <c r="W20" s="28" t="n">
        <v>0.17</v>
      </c>
      <c r="X20" s="24" t="inlineStr">
        <is>
          <t>[QS]一品生鲜连锁店</t>
        </is>
      </c>
    </row>
    <row customHeight="1" ht="16.5" r="21">
      <c r="A21" s="26" t="inlineStr">
        <is>
          <t>20</t>
        </is>
      </c>
      <c r="C21" s="27" t="inlineStr">
        <is>
          <t>自采图书（联营）</t>
        </is>
      </c>
      <c r="D21" s="27" t="inlineStr">
        <is>
          <t>03090500015</t>
        </is>
      </c>
      <c r="E21" s="27" t="inlineStr">
        <is>
          <t>0309050021</t>
        </is>
      </c>
      <c r="F21" s="27" t="inlineStr">
        <is>
          <t>特价图书16.8</t>
        </is>
      </c>
      <c r="G21" s="26" t="inlineStr">
        <is>
          <t>[2]新品</t>
        </is>
      </c>
      <c r="H21" s="27" t="inlineStr">
        <is>
          <t>[3]联营</t>
        </is>
      </c>
      <c r="I21" s="27" t="inlineStr">
        <is>
          <t>本</t>
        </is>
      </c>
      <c r="J21" s="27" t="n"/>
      <c r="K21" s="35" t="n">
        <v>12.85</v>
      </c>
      <c r="L21" s="35" t="n">
        <v>16.8</v>
      </c>
      <c r="M21" s="28" t="n">
        <v>0.2351190476190477</v>
      </c>
      <c r="N21" s="35" t="n">
        <v>14.28</v>
      </c>
      <c r="O21" s="35" t="n">
        <v>16.8</v>
      </c>
      <c r="P21" s="35" t="n">
        <v>16.8</v>
      </c>
      <c r="Q21" s="35" t="n">
        <v>16.8</v>
      </c>
      <c r="R21" s="29" t="inlineStr">
        <is>
          <t>[030905] 图书系列</t>
        </is>
      </c>
      <c r="S21" s="29" t="inlineStr">
        <is>
          <t>QS-默认</t>
        </is>
      </c>
      <c r="T21" s="27" t="n"/>
      <c r="U21" s="27" t="inlineStr">
        <is>
          <t>tjts16.8</t>
        </is>
      </c>
      <c r="V21" s="28" t="n">
        <v>0.17</v>
      </c>
      <c r="W21" s="28" t="n">
        <v>0.17</v>
      </c>
      <c r="X21" s="24" t="inlineStr">
        <is>
          <t>[QS]一品生鲜连锁店</t>
        </is>
      </c>
    </row>
    <row customHeight="1" ht="16.5" r="22">
      <c r="A22" s="26" t="inlineStr">
        <is>
          <t>21</t>
        </is>
      </c>
      <c r="C22" s="27" t="inlineStr">
        <is>
          <t>自采图书（联营）</t>
        </is>
      </c>
      <c r="D22" s="27" t="inlineStr">
        <is>
          <t>03090500016</t>
        </is>
      </c>
      <c r="E22" s="27" t="inlineStr">
        <is>
          <t>0309050022</t>
        </is>
      </c>
      <c r="F22" s="27" t="inlineStr">
        <is>
          <t>特价图书1.5</t>
        </is>
      </c>
      <c r="G22" s="26" t="inlineStr">
        <is>
          <t>[2]新品</t>
        </is>
      </c>
      <c r="H22" s="27" t="inlineStr">
        <is>
          <t>[3]联营</t>
        </is>
      </c>
      <c r="I22" s="27" t="inlineStr">
        <is>
          <t>本</t>
        </is>
      </c>
      <c r="J22" s="27" t="n"/>
      <c r="K22" s="35" t="n">
        <v>1.15</v>
      </c>
      <c r="L22" s="35" t="n">
        <v>1.5</v>
      </c>
      <c r="M22" s="28" t="n">
        <v>0.2333333333333334</v>
      </c>
      <c r="N22" s="35" t="n">
        <v>1.275</v>
      </c>
      <c r="O22" s="35" t="n">
        <v>1.5</v>
      </c>
      <c r="P22" s="35" t="n">
        <v>1.5</v>
      </c>
      <c r="Q22" s="35" t="n">
        <v>1.5</v>
      </c>
      <c r="R22" s="29" t="inlineStr">
        <is>
          <t>[030905] 图书系列</t>
        </is>
      </c>
      <c r="S22" s="29" t="inlineStr">
        <is>
          <t>QS-默认</t>
        </is>
      </c>
      <c r="T22" s="27" t="n"/>
      <c r="U22" s="27" t="inlineStr">
        <is>
          <t>tjts1.5</t>
        </is>
      </c>
      <c r="V22" s="28" t="n">
        <v>0.17</v>
      </c>
      <c r="W22" s="28" t="n">
        <v>0.17</v>
      </c>
      <c r="X22" s="24" t="inlineStr">
        <is>
          <t>[QS]一品生鲜连锁店</t>
        </is>
      </c>
    </row>
    <row customHeight="1" ht="16.5" r="23">
      <c r="A23" s="26" t="inlineStr">
        <is>
          <t>22</t>
        </is>
      </c>
      <c r="C23" s="27" t="inlineStr">
        <is>
          <t>自采图书（联营）</t>
        </is>
      </c>
      <c r="D23" s="27" t="inlineStr">
        <is>
          <t>03090500025</t>
        </is>
      </c>
      <c r="E23" s="27" t="inlineStr">
        <is>
          <t>0309050033</t>
        </is>
      </c>
      <c r="F23" s="27" t="inlineStr">
        <is>
          <t>特价图书23.8元系列</t>
        </is>
      </c>
      <c r="G23" s="26" t="inlineStr">
        <is>
          <t>[2]新品</t>
        </is>
      </c>
      <c r="H23" s="27" t="inlineStr">
        <is>
          <t>[3]联营</t>
        </is>
      </c>
      <c r="I23" s="27" t="inlineStr">
        <is>
          <t>本</t>
        </is>
      </c>
      <c r="J23" s="27" t="n"/>
      <c r="K23" s="35" t="n">
        <v>18.21</v>
      </c>
      <c r="L23" s="35" t="n">
        <v>23.8</v>
      </c>
      <c r="M23" s="28" t="n">
        <v>0.2348739495798319</v>
      </c>
      <c r="N23" s="35" t="n">
        <v>23.8</v>
      </c>
      <c r="O23" s="35" t="n">
        <v>23.8</v>
      </c>
      <c r="P23" s="35" t="n">
        <v>23.8</v>
      </c>
      <c r="Q23" s="35" t="n">
        <v>23.8</v>
      </c>
      <c r="R23" s="29" t="inlineStr">
        <is>
          <t>[030905] 图书系列</t>
        </is>
      </c>
      <c r="S23" s="29" t="inlineStr">
        <is>
          <t>QS-默认</t>
        </is>
      </c>
      <c r="T23" s="27" t="n"/>
      <c r="U23" s="27" t="inlineStr">
        <is>
          <t>tjts23.8yxl</t>
        </is>
      </c>
      <c r="V23" s="28" t="n">
        <v>0.17</v>
      </c>
      <c r="W23" s="28" t="n">
        <v>0.17</v>
      </c>
      <c r="X23" s="24" t="inlineStr">
        <is>
          <t>[02]快销耐用</t>
        </is>
      </c>
    </row>
    <row customHeight="1" ht="16.5" r="24">
      <c r="A24" s="26" t="inlineStr">
        <is>
          <t>23</t>
        </is>
      </c>
      <c r="C24" s="27" t="inlineStr">
        <is>
          <t>自采图书（联营）</t>
        </is>
      </c>
      <c r="D24" s="27" t="inlineStr">
        <is>
          <t>03090500024</t>
        </is>
      </c>
      <c r="E24" s="27" t="inlineStr">
        <is>
          <t>0309050023</t>
        </is>
      </c>
      <c r="F24" s="27" t="inlineStr">
        <is>
          <t>特价图书26.8元系列</t>
        </is>
      </c>
      <c r="G24" s="26" t="inlineStr">
        <is>
          <t>[6]淘汰</t>
        </is>
      </c>
      <c r="H24" s="27" t="inlineStr">
        <is>
          <t>[3]联营</t>
        </is>
      </c>
      <c r="I24" s="27" t="inlineStr">
        <is>
          <t>本</t>
        </is>
      </c>
      <c r="J24" s="27" t="n"/>
      <c r="K24" s="35" t="n">
        <v>20.5</v>
      </c>
      <c r="L24" s="35" t="n">
        <v>26.8</v>
      </c>
      <c r="M24" s="28" t="n">
        <v>0.2350746268656717</v>
      </c>
      <c r="N24" s="35" t="n">
        <v>26.8</v>
      </c>
      <c r="O24" s="35" t="n">
        <v>26.8</v>
      </c>
      <c r="P24" s="35" t="n">
        <v>26.8</v>
      </c>
      <c r="Q24" s="35" t="n">
        <v>26.8</v>
      </c>
      <c r="R24" s="29" t="inlineStr">
        <is>
          <t>[030905] 图书系列</t>
        </is>
      </c>
      <c r="S24" s="29" t="inlineStr">
        <is>
          <t>QS-默认</t>
        </is>
      </c>
      <c r="T24" s="27" t="n"/>
      <c r="U24" s="27" t="inlineStr">
        <is>
          <t>tjts26.8yxl</t>
        </is>
      </c>
      <c r="V24" s="28" t="n">
        <v>0.17</v>
      </c>
      <c r="W24" s="28" t="n">
        <v>0.17</v>
      </c>
      <c r="X24" s="24" t="inlineStr">
        <is>
          <t>[02]快销耐用</t>
        </is>
      </c>
    </row>
    <row customHeight="1" ht="16.5" r="25">
      <c r="A25" s="26" t="inlineStr">
        <is>
          <t>24</t>
        </is>
      </c>
      <c r="C25" s="27" t="inlineStr">
        <is>
          <t>自采图书（联营）</t>
        </is>
      </c>
      <c r="D25" s="27" t="inlineStr">
        <is>
          <t>0317030001</t>
        </is>
      </c>
      <c r="E25" s="27" t="inlineStr">
        <is>
          <t>0317030001</t>
        </is>
      </c>
      <c r="F25" s="27" t="inlineStr">
        <is>
          <t>*特价玩具9.9元</t>
        </is>
      </c>
      <c r="G25" s="26" t="inlineStr">
        <is>
          <t>[3]正常</t>
        </is>
      </c>
      <c r="H25" s="27" t="inlineStr">
        <is>
          <t>[3]联营</t>
        </is>
      </c>
      <c r="I25" s="27" t="inlineStr">
        <is>
          <t>个</t>
        </is>
      </c>
      <c r="J25" s="27" t="n"/>
      <c r="K25" s="35" t="n">
        <v>7.425</v>
      </c>
      <c r="L25" s="35" t="n">
        <v>9.9</v>
      </c>
      <c r="M25" s="28" t="n">
        <v>0.2500000000000001</v>
      </c>
      <c r="N25" s="35" t="n">
        <v>9.9</v>
      </c>
      <c r="O25" s="35" t="n">
        <v>9.9</v>
      </c>
      <c r="P25" s="35" t="n">
        <v>9.9</v>
      </c>
      <c r="Q25" s="35" t="n">
        <v>9.9</v>
      </c>
      <c r="R25" s="29" t="inlineStr">
        <is>
          <t>[031703] 智力玩具</t>
        </is>
      </c>
      <c r="S25" s="29" t="inlineStr">
        <is>
          <t>QS-默认</t>
        </is>
      </c>
      <c r="T25" s="27" t="n"/>
      <c r="U25" s="27" t="inlineStr">
        <is>
          <t>*tjwj9.9y</t>
        </is>
      </c>
      <c r="V25" s="28" t="n">
        <v>0.17</v>
      </c>
      <c r="W25" s="28" t="n">
        <v>0.17</v>
      </c>
      <c r="X25" s="24" t="inlineStr">
        <is>
          <t>[02]快销耐用</t>
        </is>
      </c>
    </row>
    <row customHeight="1" ht="16.5" r="26">
      <c r="A26" s="26" t="inlineStr">
        <is>
          <t>25</t>
        </is>
      </c>
      <c r="C26" s="27" t="inlineStr">
        <is>
          <t>自采图书（联营）</t>
        </is>
      </c>
      <c r="D26" s="27" t="inlineStr">
        <is>
          <t>0317030002</t>
        </is>
      </c>
      <c r="E26" s="27" t="inlineStr">
        <is>
          <t>0317030002</t>
        </is>
      </c>
      <c r="F26" s="27" t="inlineStr">
        <is>
          <t>*特价玩具19.9元</t>
        </is>
      </c>
      <c r="G26" s="26" t="inlineStr">
        <is>
          <t>[3]正常</t>
        </is>
      </c>
      <c r="H26" s="27" t="inlineStr">
        <is>
          <t>[3]联营</t>
        </is>
      </c>
      <c r="I26" s="27" t="inlineStr">
        <is>
          <t>个</t>
        </is>
      </c>
      <c r="J26" s="27" t="n"/>
      <c r="K26" s="35" t="n">
        <v>14.925</v>
      </c>
      <c r="L26" s="35" t="n">
        <v>19.9</v>
      </c>
      <c r="M26" s="28" t="n">
        <v>0.2499999999999999</v>
      </c>
      <c r="N26" s="35" t="n">
        <v>14.925</v>
      </c>
      <c r="O26" s="35" t="n">
        <v>14.93</v>
      </c>
      <c r="P26" s="35" t="n">
        <v>14.93</v>
      </c>
      <c r="Q26" s="35" t="n">
        <v>14.93</v>
      </c>
      <c r="R26" s="29" t="inlineStr">
        <is>
          <t>[031703] 智力玩具</t>
        </is>
      </c>
      <c r="S26" s="29" t="inlineStr">
        <is>
          <t>QS-默认</t>
        </is>
      </c>
      <c r="T26" s="27" t="n"/>
      <c r="U26" s="27" t="inlineStr">
        <is>
          <t>*tjwj19.9y</t>
        </is>
      </c>
      <c r="V26" s="28" t="n">
        <v>0.17</v>
      </c>
      <c r="W26" s="28" t="n">
        <v>0.17</v>
      </c>
      <c r="X26" s="24" t="inlineStr">
        <is>
          <t>[02]快销耐用</t>
        </is>
      </c>
    </row>
    <row customHeight="1" ht="16.5" r="27">
      <c r="A27" s="26" t="inlineStr">
        <is>
          <t>26</t>
        </is>
      </c>
      <c r="C27" s="27" t="inlineStr">
        <is>
          <t>自采图书（联营）</t>
        </is>
      </c>
      <c r="D27" s="27" t="inlineStr">
        <is>
          <t>0317030003</t>
        </is>
      </c>
      <c r="E27" s="27" t="inlineStr">
        <is>
          <t>0317030003</t>
        </is>
      </c>
      <c r="F27" s="27" t="inlineStr">
        <is>
          <t>*玩具28元</t>
        </is>
      </c>
      <c r="G27" s="26" t="inlineStr">
        <is>
          <t>[3]正常</t>
        </is>
      </c>
      <c r="H27" s="27" t="inlineStr">
        <is>
          <t>[3]联营</t>
        </is>
      </c>
      <c r="I27" s="27" t="inlineStr">
        <is>
          <t>个</t>
        </is>
      </c>
      <c r="J27" s="27" t="n"/>
      <c r="K27" s="35" t="n">
        <v>21</v>
      </c>
      <c r="L27" s="35" t="n">
        <v>28</v>
      </c>
      <c r="M27" s="28" t="n">
        <v>0.25</v>
      </c>
      <c r="N27" s="35" t="n">
        <v>28</v>
      </c>
      <c r="O27" s="35" t="n">
        <v>28</v>
      </c>
      <c r="P27" s="35" t="n">
        <v>28</v>
      </c>
      <c r="Q27" s="35" t="n">
        <v>28</v>
      </c>
      <c r="R27" s="29" t="inlineStr">
        <is>
          <t>[031703] 智力玩具</t>
        </is>
      </c>
      <c r="S27" s="29" t="inlineStr">
        <is>
          <t>QS-默认</t>
        </is>
      </c>
      <c r="T27" s="27" t="n"/>
      <c r="U27" s="27" t="inlineStr">
        <is>
          <t>*wj28y</t>
        </is>
      </c>
      <c r="V27" s="28" t="n">
        <v>0.17</v>
      </c>
      <c r="W27" s="28" t="n">
        <v>0.17</v>
      </c>
      <c r="X27" s="24" t="inlineStr">
        <is>
          <t>[02]快销耐用</t>
        </is>
      </c>
    </row>
    <row customHeight="1" ht="16.5" r="28">
      <c r="A28" s="26" t="inlineStr">
        <is>
          <t>27</t>
        </is>
      </c>
      <c r="C28" s="27" t="inlineStr">
        <is>
          <t>自采图书（联营）</t>
        </is>
      </c>
      <c r="D28" s="27" t="inlineStr">
        <is>
          <t>0317030004</t>
        </is>
      </c>
      <c r="E28" s="27" t="inlineStr">
        <is>
          <t>0317030004</t>
        </is>
      </c>
      <c r="F28" s="27" t="inlineStr">
        <is>
          <t>*玩具39元系列</t>
        </is>
      </c>
      <c r="G28" s="26" t="inlineStr">
        <is>
          <t>[3]正常</t>
        </is>
      </c>
      <c r="H28" s="27" t="inlineStr">
        <is>
          <t>[3]联营</t>
        </is>
      </c>
      <c r="I28" s="27" t="inlineStr">
        <is>
          <t>个</t>
        </is>
      </c>
      <c r="J28" s="27" t="n"/>
      <c r="K28" s="35" t="n">
        <v>29.25</v>
      </c>
      <c r="L28" s="35" t="n">
        <v>39</v>
      </c>
      <c r="M28" s="28" t="n">
        <v>0.25</v>
      </c>
      <c r="N28" s="35" t="n">
        <v>39</v>
      </c>
      <c r="O28" s="35" t="n">
        <v>39</v>
      </c>
      <c r="P28" s="35" t="n">
        <v>39</v>
      </c>
      <c r="Q28" s="35" t="n">
        <v>39</v>
      </c>
      <c r="R28" s="29" t="inlineStr">
        <is>
          <t>[031703] 智力玩具</t>
        </is>
      </c>
      <c r="S28" s="29" t="inlineStr">
        <is>
          <t>QS-默认</t>
        </is>
      </c>
      <c r="T28" s="27" t="n"/>
      <c r="U28" s="27" t="inlineStr">
        <is>
          <t>*wj39yxl</t>
        </is>
      </c>
      <c r="V28" s="28" t="n">
        <v>0.17</v>
      </c>
      <c r="W28" s="28" t="n">
        <v>0.17</v>
      </c>
      <c r="X28" s="24" t="inlineStr">
        <is>
          <t>[02]快销耐用</t>
        </is>
      </c>
    </row>
    <row customHeight="1" ht="16.5" r="29">
      <c r="A29" s="26" t="inlineStr">
        <is>
          <t>28</t>
        </is>
      </c>
      <c r="C29" s="27" t="inlineStr">
        <is>
          <t>自采图书（联营）</t>
        </is>
      </c>
      <c r="D29" s="27" t="inlineStr">
        <is>
          <t>0317030005</t>
        </is>
      </c>
      <c r="E29" s="27" t="inlineStr">
        <is>
          <t>0317030005</t>
        </is>
      </c>
      <c r="F29" s="27" t="inlineStr">
        <is>
          <t>*玩具46元系列</t>
        </is>
      </c>
      <c r="G29" s="26" t="inlineStr">
        <is>
          <t>[3]正常</t>
        </is>
      </c>
      <c r="H29" s="27" t="inlineStr">
        <is>
          <t>[3]联营</t>
        </is>
      </c>
      <c r="I29" s="27" t="inlineStr">
        <is>
          <t>个</t>
        </is>
      </c>
      <c r="J29" s="27" t="n"/>
      <c r="K29" s="35" t="n">
        <v>34.5</v>
      </c>
      <c r="L29" s="35" t="n">
        <v>46</v>
      </c>
      <c r="M29" s="28" t="n">
        <v>0.25</v>
      </c>
      <c r="N29" s="35" t="n">
        <v>46</v>
      </c>
      <c r="O29" s="35" t="n">
        <v>46</v>
      </c>
      <c r="P29" s="35" t="n">
        <v>46</v>
      </c>
      <c r="Q29" s="35" t="n">
        <v>46</v>
      </c>
      <c r="R29" s="29" t="inlineStr">
        <is>
          <t>[031703] 智力玩具</t>
        </is>
      </c>
      <c r="S29" s="29" t="inlineStr">
        <is>
          <t>QS-默认</t>
        </is>
      </c>
      <c r="T29" s="27" t="n"/>
      <c r="U29" s="27" t="inlineStr">
        <is>
          <t>*wj46yxl</t>
        </is>
      </c>
      <c r="V29" s="28" t="n">
        <v>0.17</v>
      </c>
      <c r="W29" s="28" t="n">
        <v>0.17</v>
      </c>
      <c r="X29" s="24" t="inlineStr">
        <is>
          <t>[02]快销耐用</t>
        </is>
      </c>
    </row>
    <row customHeight="1" ht="16.5" r="30">
      <c r="A30" s="26" t="inlineStr">
        <is>
          <t>29</t>
        </is>
      </c>
      <c r="C30" s="27" t="inlineStr">
        <is>
          <t>自采图书（联营）</t>
        </is>
      </c>
      <c r="D30" s="27" t="inlineStr">
        <is>
          <t>0317030006</t>
        </is>
      </c>
      <c r="E30" s="27" t="inlineStr">
        <is>
          <t>0317030006</t>
        </is>
      </c>
      <c r="F30" s="27" t="inlineStr">
        <is>
          <t>*玩具58元系列</t>
        </is>
      </c>
      <c r="G30" s="26" t="inlineStr">
        <is>
          <t>[3]正常</t>
        </is>
      </c>
      <c r="H30" s="27" t="inlineStr">
        <is>
          <t>[3]联营</t>
        </is>
      </c>
      <c r="I30" s="27" t="inlineStr">
        <is>
          <t>个</t>
        </is>
      </c>
      <c r="J30" s="27" t="n"/>
      <c r="K30" s="35" t="n">
        <v>43.5</v>
      </c>
      <c r="L30" s="35" t="n">
        <v>58</v>
      </c>
      <c r="M30" s="28" t="n">
        <v>0.25</v>
      </c>
      <c r="N30" s="35" t="n">
        <v>58</v>
      </c>
      <c r="O30" s="35" t="n">
        <v>58</v>
      </c>
      <c r="P30" s="35" t="n">
        <v>58</v>
      </c>
      <c r="Q30" s="35" t="n">
        <v>58</v>
      </c>
      <c r="R30" s="29" t="inlineStr">
        <is>
          <t>[031703] 智力玩具</t>
        </is>
      </c>
      <c r="S30" s="29" t="inlineStr">
        <is>
          <t>QS-默认</t>
        </is>
      </c>
      <c r="T30" s="27" t="n"/>
      <c r="U30" s="27" t="inlineStr">
        <is>
          <t>*wj58yxl</t>
        </is>
      </c>
      <c r="V30" s="28" t="n">
        <v>0.17</v>
      </c>
      <c r="W30" s="28" t="n">
        <v>0.17</v>
      </c>
      <c r="X30" s="24" t="inlineStr">
        <is>
          <t>[02]快销耐用</t>
        </is>
      </c>
    </row>
    <row customHeight="1" ht="16.5" r="31">
      <c r="A31" s="26" t="inlineStr">
        <is>
          <t>30</t>
        </is>
      </c>
      <c r="C31" s="27" t="inlineStr">
        <is>
          <t>自采图书（联营）</t>
        </is>
      </c>
      <c r="D31" s="27" t="inlineStr">
        <is>
          <t>0317030007</t>
        </is>
      </c>
      <c r="E31" s="27" t="inlineStr">
        <is>
          <t>0317030007</t>
        </is>
      </c>
      <c r="F31" s="27" t="inlineStr">
        <is>
          <t>*玩具69元系列</t>
        </is>
      </c>
      <c r="G31" s="26" t="inlineStr">
        <is>
          <t>[3]正常</t>
        </is>
      </c>
      <c r="H31" s="27" t="inlineStr">
        <is>
          <t>[3]联营</t>
        </is>
      </c>
      <c r="I31" s="27" t="inlineStr">
        <is>
          <t>个</t>
        </is>
      </c>
      <c r="J31" s="27" t="n"/>
      <c r="K31" s="35" t="n">
        <v>51.75</v>
      </c>
      <c r="L31" s="35" t="n">
        <v>69</v>
      </c>
      <c r="M31" s="28" t="n">
        <v>0.25</v>
      </c>
      <c r="N31" s="35" t="n">
        <v>69</v>
      </c>
      <c r="O31" s="35" t="n">
        <v>69</v>
      </c>
      <c r="P31" s="35" t="n">
        <v>69</v>
      </c>
      <c r="Q31" s="35" t="n">
        <v>69</v>
      </c>
      <c r="R31" s="29" t="inlineStr">
        <is>
          <t>[031703] 智力玩具</t>
        </is>
      </c>
      <c r="S31" s="29" t="inlineStr">
        <is>
          <t>QS-默认</t>
        </is>
      </c>
      <c r="T31" s="27" t="n"/>
      <c r="U31" s="27" t="inlineStr">
        <is>
          <t>*wj69yxl</t>
        </is>
      </c>
      <c r="V31" s="28" t="n">
        <v>0.17</v>
      </c>
      <c r="W31" s="28" t="n">
        <v>0.17</v>
      </c>
      <c r="X31" s="24" t="inlineStr">
        <is>
          <t>[02]快销耐用</t>
        </is>
      </c>
    </row>
    <row customHeight="1" ht="16.5" r="32">
      <c r="A32" s="26" t="inlineStr">
        <is>
          <t>31</t>
        </is>
      </c>
      <c r="C32" s="27" t="inlineStr">
        <is>
          <t>自采图书（联营）</t>
        </is>
      </c>
      <c r="D32" s="27" t="inlineStr">
        <is>
          <t>0317030008</t>
        </is>
      </c>
      <c r="E32" s="27" t="inlineStr">
        <is>
          <t>0317030008</t>
        </is>
      </c>
      <c r="F32" s="27" t="inlineStr">
        <is>
          <t>*玩具78元系列</t>
        </is>
      </c>
      <c r="G32" s="26" t="inlineStr">
        <is>
          <t>[3]正常</t>
        </is>
      </c>
      <c r="H32" s="27" t="inlineStr">
        <is>
          <t>[3]联营</t>
        </is>
      </c>
      <c r="I32" s="27" t="inlineStr">
        <is>
          <t>个</t>
        </is>
      </c>
      <c r="J32" s="27" t="n"/>
      <c r="K32" s="35" t="n">
        <v>58.5</v>
      </c>
      <c r="L32" s="35" t="n">
        <v>78</v>
      </c>
      <c r="M32" s="28" t="n">
        <v>0.25</v>
      </c>
      <c r="N32" s="35" t="n">
        <v>78</v>
      </c>
      <c r="O32" s="35" t="n">
        <v>78</v>
      </c>
      <c r="P32" s="35" t="n">
        <v>78</v>
      </c>
      <c r="Q32" s="35" t="n">
        <v>78</v>
      </c>
      <c r="R32" s="29" t="inlineStr">
        <is>
          <t>[031703] 智力玩具</t>
        </is>
      </c>
      <c r="S32" s="29" t="inlineStr">
        <is>
          <t>QS-默认</t>
        </is>
      </c>
      <c r="T32" s="27" t="n"/>
      <c r="U32" s="27" t="inlineStr">
        <is>
          <t>*wj78yxl</t>
        </is>
      </c>
      <c r="V32" s="28" t="n">
        <v>0.17</v>
      </c>
      <c r="W32" s="28" t="n">
        <v>0.17</v>
      </c>
      <c r="X32" s="24" t="inlineStr">
        <is>
          <t>[02]快销耐用</t>
        </is>
      </c>
    </row>
    <row customHeight="1" ht="16.5" r="33">
      <c r="A33" s="26" t="inlineStr">
        <is>
          <t>32</t>
        </is>
      </c>
      <c r="C33" s="27" t="inlineStr">
        <is>
          <t>自采图书（联营）</t>
        </is>
      </c>
      <c r="D33" s="27" t="inlineStr">
        <is>
          <t>0317030009</t>
        </is>
      </c>
      <c r="E33" s="27" t="inlineStr">
        <is>
          <t>0317030009</t>
        </is>
      </c>
      <c r="F33" s="27" t="inlineStr">
        <is>
          <t>*玩具78系列</t>
        </is>
      </c>
      <c r="G33" s="26" t="inlineStr">
        <is>
          <t>[3]正常</t>
        </is>
      </c>
      <c r="H33" s="27" t="inlineStr">
        <is>
          <t>[3]联营</t>
        </is>
      </c>
      <c r="I33" s="27" t="inlineStr">
        <is>
          <t>个</t>
        </is>
      </c>
      <c r="J33" s="27" t="n"/>
      <c r="K33" s="35" t="n">
        <v>58.5</v>
      </c>
      <c r="L33" s="35" t="n">
        <v>78</v>
      </c>
      <c r="M33" s="28" t="n">
        <v>0.25</v>
      </c>
      <c r="N33" s="35" t="n">
        <v>78</v>
      </c>
      <c r="O33" s="35" t="n">
        <v>78</v>
      </c>
      <c r="P33" s="35" t="n">
        <v>78</v>
      </c>
      <c r="Q33" s="35" t="n">
        <v>78</v>
      </c>
      <c r="R33" s="29" t="inlineStr">
        <is>
          <t>[031703] 智力玩具</t>
        </is>
      </c>
      <c r="S33" s="29" t="inlineStr">
        <is>
          <t>QS-默认</t>
        </is>
      </c>
      <c r="T33" s="27" t="n"/>
      <c r="U33" s="27" t="inlineStr">
        <is>
          <t>*wj78xl</t>
        </is>
      </c>
      <c r="V33" s="28" t="n">
        <v>0.17</v>
      </c>
      <c r="W33" s="28" t="n">
        <v>0.17</v>
      </c>
      <c r="X33" s="24" t="inlineStr">
        <is>
          <t>[02]快销耐用</t>
        </is>
      </c>
    </row>
    <row customHeight="1" ht="16.5" r="34">
      <c r="A34" s="26" t="inlineStr">
        <is>
          <t>33</t>
        </is>
      </c>
      <c r="C34" s="27" t="inlineStr">
        <is>
          <t>自采图书（联营）</t>
        </is>
      </c>
      <c r="D34" s="27" t="inlineStr">
        <is>
          <t>0317030010</t>
        </is>
      </c>
      <c r="E34" s="27" t="inlineStr">
        <is>
          <t>0317030010</t>
        </is>
      </c>
      <c r="F34" s="27" t="inlineStr">
        <is>
          <t>*玩具88系列</t>
        </is>
      </c>
      <c r="G34" s="26" t="inlineStr">
        <is>
          <t>[6]淘汰</t>
        </is>
      </c>
      <c r="H34" s="27" t="inlineStr">
        <is>
          <t>[3]联营</t>
        </is>
      </c>
      <c r="I34" s="27" t="inlineStr">
        <is>
          <t>个</t>
        </is>
      </c>
      <c r="J34" s="27" t="n"/>
      <c r="K34" s="35" t="n">
        <v>66</v>
      </c>
      <c r="L34" s="35" t="n">
        <v>88</v>
      </c>
      <c r="M34" s="28" t="n">
        <v>0.25</v>
      </c>
      <c r="N34" s="35" t="n">
        <v>88</v>
      </c>
      <c r="O34" s="35" t="n">
        <v>88</v>
      </c>
      <c r="P34" s="35" t="n">
        <v>88</v>
      </c>
      <c r="Q34" s="35" t="n">
        <v>88</v>
      </c>
      <c r="R34" s="29" t="inlineStr">
        <is>
          <t>[031703] 智力玩具</t>
        </is>
      </c>
      <c r="S34" s="29" t="inlineStr">
        <is>
          <t>QS-默认</t>
        </is>
      </c>
      <c r="T34" s="27" t="n"/>
      <c r="U34" s="27" t="inlineStr">
        <is>
          <t>*wj88xl</t>
        </is>
      </c>
      <c r="V34" s="28" t="n">
        <v>0.17</v>
      </c>
      <c r="W34" s="28" t="n">
        <v>0.17</v>
      </c>
      <c r="X34" s="24" t="inlineStr">
        <is>
          <t>[02]快销耐用</t>
        </is>
      </c>
    </row>
    <row customHeight="1" ht="16.5" r="35">
      <c r="A35" s="26" t="inlineStr">
        <is>
          <t>34</t>
        </is>
      </c>
      <c r="C35" s="27" t="inlineStr">
        <is>
          <t>自采图书（联营）</t>
        </is>
      </c>
      <c r="D35" s="27" t="inlineStr">
        <is>
          <t>0317030011</t>
        </is>
      </c>
      <c r="E35" s="27" t="inlineStr">
        <is>
          <t>0317030011</t>
        </is>
      </c>
      <c r="F35" s="27" t="inlineStr">
        <is>
          <t>*玩具108元系列</t>
        </is>
      </c>
      <c r="G35" s="26" t="inlineStr">
        <is>
          <t>[6]淘汰</t>
        </is>
      </c>
      <c r="H35" s="27" t="inlineStr">
        <is>
          <t>[3]联营</t>
        </is>
      </c>
      <c r="I35" s="27" t="inlineStr">
        <is>
          <t>个</t>
        </is>
      </c>
      <c r="J35" s="27" t="n"/>
      <c r="K35" s="35" t="n">
        <v>81</v>
      </c>
      <c r="L35" s="35" t="n">
        <v>108</v>
      </c>
      <c r="M35" s="28" t="n">
        <v>0.25</v>
      </c>
      <c r="N35" s="35" t="n">
        <v>108</v>
      </c>
      <c r="O35" s="35" t="n">
        <v>108</v>
      </c>
      <c r="P35" s="35" t="n">
        <v>108</v>
      </c>
      <c r="Q35" s="35" t="n">
        <v>108</v>
      </c>
      <c r="R35" s="29" t="inlineStr">
        <is>
          <t>[031703] 智力玩具</t>
        </is>
      </c>
      <c r="S35" s="29" t="inlineStr">
        <is>
          <t>QS-默认</t>
        </is>
      </c>
      <c r="T35" s="27" t="n"/>
      <c r="U35" s="27" t="inlineStr">
        <is>
          <t>*wj108yxl</t>
        </is>
      </c>
      <c r="V35" s="28" t="n">
        <v>0.17</v>
      </c>
      <c r="W35" s="28" t="n">
        <v>0.17</v>
      </c>
      <c r="X35" s="24" t="inlineStr">
        <is>
          <t>[02]快销耐用</t>
        </is>
      </c>
    </row>
    <row customHeight="1" ht="16.5" r="36">
      <c r="A36" s="26" t="inlineStr">
        <is>
          <t>35</t>
        </is>
      </c>
      <c r="C36" s="27" t="inlineStr">
        <is>
          <t>自采图书（联营）</t>
        </is>
      </c>
      <c r="D36" s="27" t="inlineStr">
        <is>
          <t>0317030012</t>
        </is>
      </c>
      <c r="E36" s="27" t="inlineStr">
        <is>
          <t>0317030012</t>
        </is>
      </c>
      <c r="F36" s="27" t="inlineStr">
        <is>
          <t>*玩具138元系列</t>
        </is>
      </c>
      <c r="G36" s="26" t="inlineStr">
        <is>
          <t>[6]淘汰</t>
        </is>
      </c>
      <c r="H36" s="27" t="inlineStr">
        <is>
          <t>[3]联营</t>
        </is>
      </c>
      <c r="I36" s="27" t="inlineStr">
        <is>
          <t>个</t>
        </is>
      </c>
      <c r="J36" s="27" t="n"/>
      <c r="K36" s="35" t="n">
        <v>93.15000000000001</v>
      </c>
      <c r="L36" s="35" t="n">
        <v>138</v>
      </c>
      <c r="M36" s="28" t="n">
        <v>0.325</v>
      </c>
      <c r="N36" s="35" t="n">
        <v>103.5</v>
      </c>
      <c r="O36" s="35" t="n">
        <v>103.5</v>
      </c>
      <c r="P36" s="35" t="n">
        <v>103.5</v>
      </c>
      <c r="Q36" s="35" t="n">
        <v>103.5</v>
      </c>
      <c r="R36" s="29" t="inlineStr">
        <is>
          <t>[031703] 智力玩具</t>
        </is>
      </c>
      <c r="S36" s="29" t="inlineStr">
        <is>
          <t>QS-默认</t>
        </is>
      </c>
      <c r="T36" s="27" t="n"/>
      <c r="U36" s="27" t="inlineStr">
        <is>
          <t>*wj138yxl</t>
        </is>
      </c>
      <c r="V36" s="28" t="n">
        <v>0.17</v>
      </c>
      <c r="W36" s="28" t="n">
        <v>0.17</v>
      </c>
      <c r="X36" s="24" t="inlineStr">
        <is>
          <t>[02]快销耐用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2"/>
  <sheetViews>
    <sheetView tabSelected="1" workbookViewId="0">
      <selection activeCell="B3" sqref="B3"/>
    </sheetView>
  </sheetViews>
  <sheetFormatPr baseColWidth="8" defaultRowHeight="13.5"/>
  <sheetData>
    <row r="1">
      <c r="A1" t="inlineStr">
        <is>
          <t>多点</t>
        </is>
      </c>
      <c r="B1" t="inlineStr">
        <is>
          <t>姓名</t>
        </is>
      </c>
      <c r="C1" t="inlineStr">
        <is>
          <t>康铭泰克</t>
        </is>
      </c>
    </row>
    <row r="2">
      <c r="A2" t="n">
        <v>1</v>
      </c>
      <c r="B2" t="inlineStr">
        <is>
          <t>张三</t>
        </is>
      </c>
      <c r="C2" t="n">
        <v>2</v>
      </c>
    </row>
    <row r="3">
      <c r="A3" t="n">
        <v>1</v>
      </c>
      <c r="B3" t="inlineStr">
        <is>
          <t>李四</t>
        </is>
      </c>
      <c r="C3" t="n">
        <v>2</v>
      </c>
    </row>
    <row r="4">
      <c r="A4" t="n">
        <v>1</v>
      </c>
      <c r="B4" t="inlineStr">
        <is>
          <t>王五</t>
        </is>
      </c>
      <c r="C4" t="n">
        <v>2</v>
      </c>
    </row>
    <row r="5">
      <c r="A5" t="n">
        <v>1</v>
      </c>
      <c r="C5" t="n">
        <v>2</v>
      </c>
    </row>
    <row r="6">
      <c r="A6" t="n">
        <v>1</v>
      </c>
      <c r="C6" t="n">
        <v>2</v>
      </c>
    </row>
    <row r="7">
      <c r="A7" t="n">
        <v>1</v>
      </c>
      <c r="C7" t="n">
        <v>2</v>
      </c>
    </row>
    <row r="8">
      <c r="A8" t="n">
        <v>1</v>
      </c>
      <c r="C8" t="n">
        <v>2</v>
      </c>
    </row>
    <row r="9">
      <c r="A9" t="n">
        <v>1</v>
      </c>
      <c r="C9" t="n">
        <v>2</v>
      </c>
    </row>
    <row r="10">
      <c r="A10" t="n">
        <v>1</v>
      </c>
      <c r="C10" t="n">
        <v>2</v>
      </c>
    </row>
    <row r="11">
      <c r="A11" t="n">
        <v>1</v>
      </c>
      <c r="C11" t="n">
        <v>2</v>
      </c>
    </row>
    <row r="12">
      <c r="A12" t="n">
        <v>1</v>
      </c>
      <c r="C12" t="n">
        <v>2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66"/>
  <sheetViews>
    <sheetView workbookViewId="0">
      <pane activePane="bottomLeft" state="frozen" topLeftCell="A2" ySplit="1"/>
      <selection activeCell="E1" sqref="E1"/>
      <selection activeCell="E22" pane="bottomLeft" sqref="E22"/>
    </sheetView>
  </sheetViews>
  <sheetFormatPr baseColWidth="8" defaultRowHeight="11.25"/>
  <cols>
    <col bestFit="1" customWidth="1" max="1" min="1" style="1" width="7.5"/>
    <col bestFit="1" customWidth="1" max="2" min="2" style="23" width="13.875"/>
    <col bestFit="1" customWidth="1" max="3" min="3" style="9" width="7.5"/>
    <col bestFit="1" customWidth="1" max="4" min="4" style="9" width="4.5"/>
    <col bestFit="1" customWidth="1" max="5" min="5" style="9" width="24.75"/>
    <col bestFit="1" customWidth="1" max="6" min="6" style="1" width="4.5"/>
    <col bestFit="1" customWidth="1" max="7" min="7" style="9" width="32.75"/>
    <col bestFit="1" customWidth="1" max="8" min="8" style="9" width="7.5"/>
    <col bestFit="1" customWidth="1" max="10" min="9" style="9" width="6"/>
    <col bestFit="1" customWidth="1" max="14" min="11" style="9" width="7.5"/>
    <col bestFit="1" customWidth="1" max="15" min="15" style="36" width="7.5"/>
    <col bestFit="1" customWidth="1" max="16" min="16" style="36" width="8.5"/>
    <col bestFit="1" customWidth="1" max="17" min="17" style="36" width="9"/>
    <col bestFit="1" customWidth="1" max="19" min="18" style="3" width="6"/>
    <col bestFit="1" customWidth="1" max="20" min="20" style="1" width="7.5"/>
    <col bestFit="1" customWidth="1" max="21" min="21" style="9" width="7.5"/>
    <col bestFit="1" customWidth="1" max="23" min="22" style="4" width="7.5"/>
    <col bestFit="1" customWidth="1" max="24" min="24" style="36" width="15"/>
    <col bestFit="1" customWidth="1" max="25" min="25" style="9" width="10.5"/>
    <col bestFit="1" customWidth="1" max="26" min="26" style="1" width="9"/>
    <col bestFit="1" customWidth="1" max="27" min="27" style="9" width="22.25"/>
    <col bestFit="1" customWidth="1" max="28" min="28" style="9" width="6"/>
    <col bestFit="1" customWidth="1" max="29" min="29" style="9" width="10.5"/>
    <col customWidth="1" max="32" min="30" style="9" width="9"/>
    <col customWidth="1" max="16384" min="33" style="9" width="9"/>
  </cols>
  <sheetData>
    <row customFormat="1" customHeight="1" ht="18.75" r="1" s="2">
      <c r="A1" s="14" t="inlineStr">
        <is>
          <t>商品大类</t>
        </is>
      </c>
      <c r="B1" s="21" t="inlineStr">
        <is>
          <t>类别编码（小类）</t>
        </is>
      </c>
      <c r="C1" s="10" t="inlineStr">
        <is>
          <t>商品编码</t>
        </is>
      </c>
      <c r="D1" s="10" t="inlineStr">
        <is>
          <t>品牌</t>
        </is>
      </c>
      <c r="E1" s="14" t="inlineStr">
        <is>
          <t>商品简称</t>
        </is>
      </c>
      <c r="F1" s="10" t="inlineStr">
        <is>
          <t>规格</t>
        </is>
      </c>
      <c r="G1" s="14" t="inlineStr">
        <is>
          <t>商品简称</t>
        </is>
      </c>
      <c r="H1" s="10" t="inlineStr">
        <is>
          <t>商品货号</t>
        </is>
      </c>
      <c r="I1" s="10" t="inlineStr">
        <is>
          <t>五笔码</t>
        </is>
      </c>
      <c r="J1" s="10" t="inlineStr">
        <is>
          <t>首拼码</t>
        </is>
      </c>
      <c r="K1" s="14" t="inlineStr">
        <is>
          <t>商品等级</t>
        </is>
      </c>
      <c r="L1" s="10" t="inlineStr">
        <is>
          <t>管理类型</t>
        </is>
      </c>
      <c r="M1" s="10" t="inlineStr">
        <is>
          <t>价格分类</t>
        </is>
      </c>
      <c r="N1" s="10" t="inlineStr">
        <is>
          <t>称重类型</t>
        </is>
      </c>
      <c r="O1" s="37" t="inlineStr">
        <is>
          <t>参考进价</t>
        </is>
      </c>
      <c r="P1" s="37" t="inlineStr">
        <is>
          <t>参考售价</t>
        </is>
      </c>
      <c r="Q1" s="37" t="inlineStr">
        <is>
          <t>参考会员价</t>
        </is>
      </c>
      <c r="R1" s="15" t="inlineStr">
        <is>
          <t>进项税</t>
        </is>
      </c>
      <c r="S1" s="15" t="inlineStr">
        <is>
          <t>销项税</t>
        </is>
      </c>
      <c r="T1" s="10" t="inlineStr">
        <is>
          <t>销售单位</t>
        </is>
      </c>
      <c r="U1" s="11" t="inlineStr">
        <is>
          <t>销售规格</t>
        </is>
      </c>
      <c r="V1" s="12" t="inlineStr">
        <is>
          <t>订货单位</t>
        </is>
      </c>
      <c r="W1" s="13" t="inlineStr">
        <is>
          <t>订货规格</t>
        </is>
      </c>
      <c r="X1" s="37" t="inlineStr">
        <is>
          <t>订货条码</t>
        </is>
      </c>
      <c r="Y1" s="10" t="inlineStr">
        <is>
          <t>陈列量(数字)</t>
        </is>
      </c>
      <c r="Z1" s="10" t="inlineStr">
        <is>
          <t>保质期(月)</t>
        </is>
      </c>
      <c r="AA1" s="10" t="inlineStr">
        <is>
          <t>供应商名称</t>
        </is>
      </c>
      <c r="AB1" s="10" t="inlineStr">
        <is>
          <t>创建人</t>
        </is>
      </c>
      <c r="AC1" s="10" t="inlineStr">
        <is>
          <t>允许门店改价</t>
        </is>
      </c>
    </row>
    <row customHeight="1" ht="14.25" r="2">
      <c r="A2" s="5" t="n">
        <v>20</v>
      </c>
      <c r="B2" s="22" t="inlineStr">
        <is>
          <t>20080901</t>
        </is>
      </c>
      <c r="C2" s="6" t="n"/>
      <c r="D2" s="6" t="n"/>
      <c r="E2" s="18" t="inlineStr">
        <is>
          <t>杰士邦敢做敢爱10只装</t>
        </is>
      </c>
      <c r="F2" s="5" t="n">
        <v>1</v>
      </c>
      <c r="G2" s="19">
        <f>E2</f>
        <v/>
      </c>
      <c r="H2" s="6" t="n"/>
      <c r="I2" s="6" t="n"/>
      <c r="J2" s="6" t="n"/>
      <c r="K2" s="6" t="inlineStr">
        <is>
          <t>正品</t>
        </is>
      </c>
      <c r="L2" s="6" t="inlineStr">
        <is>
          <t>普通</t>
        </is>
      </c>
      <c r="M2" s="6" t="inlineStr">
        <is>
          <t>A</t>
        </is>
      </c>
      <c r="N2" s="6" t="inlineStr">
        <is>
          <t>非称重</t>
        </is>
      </c>
      <c r="O2" s="38" t="n">
        <v>0.01</v>
      </c>
      <c r="P2" s="38">
        <f>VLOOKUP(X:X,Sheet1!D:K,8,0)</f>
        <v/>
      </c>
      <c r="Q2" s="39">
        <f>P2</f>
        <v/>
      </c>
      <c r="R2" s="7" t="n">
        <v>0.17</v>
      </c>
      <c r="S2" s="7" t="n">
        <v>0.17</v>
      </c>
      <c r="T2" s="20" t="inlineStr">
        <is>
          <t>盒</t>
        </is>
      </c>
      <c r="U2" s="6" t="n">
        <v>1</v>
      </c>
      <c r="V2" s="8" t="inlineStr">
        <is>
          <t>盒</t>
        </is>
      </c>
      <c r="W2" s="16" t="n">
        <v>1</v>
      </c>
      <c r="X2" s="20" t="inlineStr">
        <is>
          <t>6927099403984</t>
        </is>
      </c>
      <c r="Y2" s="6" t="n"/>
      <c r="Z2" s="5" t="n"/>
      <c r="AA2" s="6" t="inlineStr">
        <is>
          <t>合肥千姿态商贸发展有限公司</t>
        </is>
      </c>
      <c r="AB2" s="6" t="n"/>
      <c r="AC2" s="6" t="inlineStr">
        <is>
          <t>否</t>
        </is>
      </c>
    </row>
    <row customHeight="1" ht="14.25" r="3">
      <c r="A3" s="5" t="n">
        <v>20</v>
      </c>
      <c r="B3" s="22" t="inlineStr">
        <is>
          <t>20080901</t>
        </is>
      </c>
      <c r="C3" s="6" t="n"/>
      <c r="D3" s="6" t="n"/>
      <c r="E3" s="18" t="inlineStr">
        <is>
          <t>杰士邦爽滑倍润10只装</t>
        </is>
      </c>
      <c r="F3" s="5" t="n">
        <v>1</v>
      </c>
      <c r="G3" s="19">
        <f>E3</f>
        <v/>
      </c>
      <c r="H3" s="6" t="n"/>
      <c r="I3" s="6" t="n"/>
      <c r="J3" s="6" t="n"/>
      <c r="K3" s="6" t="inlineStr">
        <is>
          <t>正品</t>
        </is>
      </c>
      <c r="L3" s="6" t="inlineStr">
        <is>
          <t>普通</t>
        </is>
      </c>
      <c r="M3" s="6" t="inlineStr">
        <is>
          <t>A</t>
        </is>
      </c>
      <c r="N3" s="6" t="inlineStr">
        <is>
          <t>非称重</t>
        </is>
      </c>
      <c r="O3" s="38" t="n">
        <v>0.01</v>
      </c>
      <c r="P3" s="38">
        <f>VLOOKUP(X:X,Sheet1!D:K,8,0)</f>
        <v/>
      </c>
      <c r="Q3" s="39">
        <f>P3</f>
        <v/>
      </c>
      <c r="R3" s="7" t="n">
        <v>0.17</v>
      </c>
      <c r="S3" s="7" t="n">
        <v>0.17</v>
      </c>
      <c r="T3" s="20" t="inlineStr">
        <is>
          <t>盒</t>
        </is>
      </c>
      <c r="U3" s="6" t="n">
        <v>1</v>
      </c>
      <c r="V3" s="8" t="inlineStr">
        <is>
          <t>盒</t>
        </is>
      </c>
      <c r="W3" s="16" t="n">
        <v>1</v>
      </c>
      <c r="X3" s="20" t="inlineStr">
        <is>
          <t>6927099401379</t>
        </is>
      </c>
      <c r="Y3" s="6" t="n"/>
      <c r="Z3" s="5" t="n"/>
      <c r="AA3" s="6" t="inlineStr">
        <is>
          <t>合肥千姿态商贸发展有限公司</t>
        </is>
      </c>
      <c r="AB3" s="6" t="n"/>
      <c r="AC3" s="6" t="inlineStr">
        <is>
          <t>否</t>
        </is>
      </c>
    </row>
    <row customHeight="1" ht="14.25" r="4">
      <c r="A4" s="5" t="n">
        <v>20</v>
      </c>
      <c r="B4" s="22" t="inlineStr">
        <is>
          <t>20080901</t>
        </is>
      </c>
      <c r="C4" s="6" t="n"/>
      <c r="D4" s="6" t="n"/>
      <c r="E4" s="18" t="inlineStr">
        <is>
          <t>杰士邦爽滑倍润12只装</t>
        </is>
      </c>
      <c r="F4" s="5" t="n">
        <v>1</v>
      </c>
      <c r="G4" s="19">
        <f>E4</f>
        <v/>
      </c>
      <c r="H4" s="6" t="n"/>
      <c r="I4" s="6" t="n"/>
      <c r="J4" s="6" t="n"/>
      <c r="K4" s="6" t="inlineStr">
        <is>
          <t>正品</t>
        </is>
      </c>
      <c r="L4" s="6" t="inlineStr">
        <is>
          <t>普通</t>
        </is>
      </c>
      <c r="M4" s="6" t="inlineStr">
        <is>
          <t>A</t>
        </is>
      </c>
      <c r="N4" s="6" t="inlineStr">
        <is>
          <t>非称重</t>
        </is>
      </c>
      <c r="O4" s="38" t="n">
        <v>0.01</v>
      </c>
      <c r="P4" s="38">
        <f>VLOOKUP(X:X,Sheet1!D:K,8,0)</f>
        <v/>
      </c>
      <c r="Q4" s="39">
        <f>P4</f>
        <v/>
      </c>
      <c r="R4" s="7" t="n">
        <v>0.17</v>
      </c>
      <c r="S4" s="7" t="n">
        <v>0.17</v>
      </c>
      <c r="T4" s="20" t="inlineStr">
        <is>
          <t>盒</t>
        </is>
      </c>
      <c r="U4" s="6" t="n">
        <v>1</v>
      </c>
      <c r="V4" s="8" t="inlineStr">
        <is>
          <t>盒</t>
        </is>
      </c>
      <c r="W4" s="16" t="n">
        <v>1</v>
      </c>
      <c r="X4" s="20" t="inlineStr">
        <is>
          <t>6927099400587</t>
        </is>
      </c>
      <c r="Y4" s="6" t="n"/>
      <c r="Z4" s="5" t="n"/>
      <c r="AA4" s="6" t="inlineStr">
        <is>
          <t>合肥千姿态商贸发展有限公司</t>
        </is>
      </c>
      <c r="AB4" s="6" t="n"/>
      <c r="AC4" s="6" t="inlineStr">
        <is>
          <t>否</t>
        </is>
      </c>
    </row>
    <row customHeight="1" ht="14.25" r="5">
      <c r="A5" s="5" t="n">
        <v>20</v>
      </c>
      <c r="B5" s="22" t="inlineStr">
        <is>
          <t>20080901</t>
        </is>
      </c>
      <c r="C5" s="6" t="n"/>
      <c r="D5" s="6" t="n"/>
      <c r="E5" s="18" t="inlineStr">
        <is>
          <t>杰士邦黑超特工10只装</t>
        </is>
      </c>
      <c r="F5" s="5" t="n">
        <v>1</v>
      </c>
      <c r="G5" s="19">
        <f>E5</f>
        <v/>
      </c>
      <c r="H5" s="6" t="inlineStr">
        <is>
          <t xml:space="preserve"> </t>
        </is>
      </c>
      <c r="I5" s="6" t="n"/>
      <c r="J5" s="6" t="n"/>
      <c r="K5" s="6" t="inlineStr">
        <is>
          <t>正品</t>
        </is>
      </c>
      <c r="L5" s="6" t="inlineStr">
        <is>
          <t>普通</t>
        </is>
      </c>
      <c r="M5" s="6" t="inlineStr">
        <is>
          <t>A</t>
        </is>
      </c>
      <c r="N5" s="6" t="inlineStr">
        <is>
          <t>非称重</t>
        </is>
      </c>
      <c r="O5" s="38" t="n">
        <v>0.01</v>
      </c>
      <c r="P5" s="38">
        <f>VLOOKUP(X:X,Sheet1!D:K,8,0)</f>
        <v/>
      </c>
      <c r="Q5" s="39">
        <f>P5</f>
        <v/>
      </c>
      <c r="R5" s="7" t="n">
        <v>0.17</v>
      </c>
      <c r="S5" s="7" t="n">
        <v>0.17</v>
      </c>
      <c r="T5" s="20" t="inlineStr">
        <is>
          <t>盒</t>
        </is>
      </c>
      <c r="U5" s="6" t="n">
        <v>1</v>
      </c>
      <c r="V5" s="8" t="inlineStr">
        <is>
          <t>盒</t>
        </is>
      </c>
      <c r="W5" s="16" t="n">
        <v>1</v>
      </c>
      <c r="X5" s="20" t="inlineStr">
        <is>
          <t>6927099406060</t>
        </is>
      </c>
      <c r="Y5" s="6" t="n"/>
      <c r="Z5" s="5" t="n"/>
      <c r="AA5" s="6" t="inlineStr">
        <is>
          <t>合肥千姿态商贸发展有限公司</t>
        </is>
      </c>
      <c r="AB5" s="6" t="n"/>
      <c r="AC5" s="6" t="inlineStr">
        <is>
          <t>否</t>
        </is>
      </c>
    </row>
    <row customHeight="1" ht="14.25" r="6">
      <c r="A6" s="5" t="n">
        <v>20</v>
      </c>
      <c r="B6" s="22" t="inlineStr">
        <is>
          <t>20080901</t>
        </is>
      </c>
      <c r="C6" s="6" t="n"/>
      <c r="D6" s="6" t="n"/>
      <c r="E6" s="18" t="inlineStr">
        <is>
          <t>杰士邦野兽派10只装</t>
        </is>
      </c>
      <c r="F6" s="5" t="n">
        <v>1</v>
      </c>
      <c r="G6" s="19">
        <f>E6</f>
        <v/>
      </c>
      <c r="H6" s="6" t="n"/>
      <c r="I6" s="6" t="n"/>
      <c r="J6" s="6" t="n"/>
      <c r="K6" s="6" t="inlineStr">
        <is>
          <t>正品</t>
        </is>
      </c>
      <c r="L6" s="6" t="inlineStr">
        <is>
          <t>普通</t>
        </is>
      </c>
      <c r="M6" s="6" t="inlineStr">
        <is>
          <t>A</t>
        </is>
      </c>
      <c r="N6" s="6" t="inlineStr">
        <is>
          <t>非称重</t>
        </is>
      </c>
      <c r="O6" s="38" t="n">
        <v>0.01</v>
      </c>
      <c r="P6" s="38">
        <f>VLOOKUP(X:X,Sheet1!D:K,8,0)</f>
        <v/>
      </c>
      <c r="Q6" s="39">
        <f>P6</f>
        <v/>
      </c>
      <c r="R6" s="7" t="n">
        <v>0.17</v>
      </c>
      <c r="S6" s="7" t="n">
        <v>0.17</v>
      </c>
      <c r="T6" s="20" t="inlineStr">
        <is>
          <t>盒</t>
        </is>
      </c>
      <c r="U6" s="6" t="n">
        <v>1</v>
      </c>
      <c r="V6" s="8" t="inlineStr">
        <is>
          <t>盒</t>
        </is>
      </c>
      <c r="W6" s="16" t="n">
        <v>1</v>
      </c>
      <c r="X6" s="20" t="inlineStr">
        <is>
          <t>6927099406091</t>
        </is>
      </c>
      <c r="Y6" s="6" t="n"/>
      <c r="Z6" s="5" t="n"/>
      <c r="AA6" s="6" t="inlineStr">
        <is>
          <t>合肥千姿态商贸发展有限公司</t>
        </is>
      </c>
      <c r="AB6" s="6" t="n"/>
      <c r="AC6" s="6" t="inlineStr">
        <is>
          <t>否</t>
        </is>
      </c>
    </row>
    <row customHeight="1" ht="14.25" r="7">
      <c r="A7" s="5" t="n">
        <v>20</v>
      </c>
      <c r="B7" s="22" t="inlineStr">
        <is>
          <t>20080901</t>
        </is>
      </c>
      <c r="C7" s="6" t="n"/>
      <c r="D7" s="6" t="n"/>
      <c r="E7" s="18" t="inlineStr">
        <is>
          <t>杰士邦双声道8只装</t>
        </is>
      </c>
      <c r="F7" s="5" t="n">
        <v>1</v>
      </c>
      <c r="G7" s="19">
        <f>E7</f>
        <v/>
      </c>
      <c r="H7" s="6" t="n"/>
      <c r="I7" s="6" t="n"/>
      <c r="J7" s="6" t="n"/>
      <c r="K7" s="6" t="inlineStr">
        <is>
          <t>正品</t>
        </is>
      </c>
      <c r="L7" s="6" t="inlineStr">
        <is>
          <t>普通</t>
        </is>
      </c>
      <c r="M7" s="6" t="inlineStr">
        <is>
          <t>A</t>
        </is>
      </c>
      <c r="N7" s="6" t="inlineStr">
        <is>
          <t>非称重</t>
        </is>
      </c>
      <c r="O7" s="38" t="n">
        <v>0.01</v>
      </c>
      <c r="P7" s="38">
        <f>VLOOKUP(X:X,Sheet1!D:K,8,0)</f>
        <v/>
      </c>
      <c r="Q7" s="39">
        <f>P7</f>
        <v/>
      </c>
      <c r="R7" s="7" t="n">
        <v>0.17</v>
      </c>
      <c r="S7" s="7" t="n">
        <v>0.17</v>
      </c>
      <c r="T7" s="20" t="inlineStr">
        <is>
          <t>盒</t>
        </is>
      </c>
      <c r="U7" s="6" t="n">
        <v>1</v>
      </c>
      <c r="V7" s="8" t="inlineStr">
        <is>
          <t>盒</t>
        </is>
      </c>
      <c r="W7" s="16" t="n">
        <v>1</v>
      </c>
      <c r="X7" s="20" t="inlineStr">
        <is>
          <t>6927099406107</t>
        </is>
      </c>
      <c r="Y7" s="6" t="n"/>
      <c r="Z7" s="5" t="n"/>
      <c r="AA7" s="6" t="inlineStr">
        <is>
          <t>合肥千姿态商贸发展有限公司</t>
        </is>
      </c>
      <c r="AB7" s="6" t="n"/>
      <c r="AC7" s="6" t="inlineStr">
        <is>
          <t>否</t>
        </is>
      </c>
    </row>
    <row customHeight="1" ht="14.25" r="8">
      <c r="A8" s="5" t="n">
        <v>20</v>
      </c>
      <c r="B8" s="22" t="inlineStr">
        <is>
          <t>20080901</t>
        </is>
      </c>
      <c r="C8" s="6" t="n"/>
      <c r="D8" s="6" t="n"/>
      <c r="E8" s="18" t="inlineStr">
        <is>
          <t>ZERO零感超薄3只装</t>
        </is>
      </c>
      <c r="F8" s="5" t="n">
        <v>1</v>
      </c>
      <c r="G8" s="19">
        <f>E8</f>
        <v/>
      </c>
      <c r="H8" s="6" t="n"/>
      <c r="I8" s="6" t="n"/>
      <c r="J8" s="6" t="n"/>
      <c r="K8" s="6" t="inlineStr">
        <is>
          <t>正品</t>
        </is>
      </c>
      <c r="L8" s="6" t="inlineStr">
        <is>
          <t>普通</t>
        </is>
      </c>
      <c r="M8" s="6" t="inlineStr">
        <is>
          <t>A</t>
        </is>
      </c>
      <c r="N8" s="6" t="inlineStr">
        <is>
          <t>非称重</t>
        </is>
      </c>
      <c r="O8" s="38" t="n">
        <v>0.01</v>
      </c>
      <c r="P8" s="38">
        <f>VLOOKUP(X:X,Sheet1!D:K,8,0)</f>
        <v/>
      </c>
      <c r="Q8" s="39">
        <f>P8</f>
        <v/>
      </c>
      <c r="R8" s="7" t="n">
        <v>0.17</v>
      </c>
      <c r="S8" s="7" t="n">
        <v>0.17</v>
      </c>
      <c r="T8" s="20" t="inlineStr">
        <is>
          <t>盒</t>
        </is>
      </c>
      <c r="U8" s="6" t="n">
        <v>1</v>
      </c>
      <c r="V8" s="8" t="inlineStr">
        <is>
          <t>盒</t>
        </is>
      </c>
      <c r="W8" s="16" t="n">
        <v>1</v>
      </c>
      <c r="X8" s="20" t="inlineStr">
        <is>
          <t>4902510020102</t>
        </is>
      </c>
      <c r="Y8" s="6" t="n"/>
      <c r="Z8" s="5" t="n"/>
      <c r="AA8" s="6" t="inlineStr">
        <is>
          <t>合肥千姿态商贸发展有限公司</t>
        </is>
      </c>
      <c r="AB8" s="6" t="n"/>
      <c r="AC8" s="6" t="inlineStr">
        <is>
          <t>否</t>
        </is>
      </c>
    </row>
    <row customHeight="1" ht="14.25" r="9">
      <c r="A9" s="5" t="n">
        <v>20</v>
      </c>
      <c r="B9" s="22" t="inlineStr">
        <is>
          <t>20080901</t>
        </is>
      </c>
      <c r="C9" s="6" t="n"/>
      <c r="D9" s="6" t="n"/>
      <c r="E9" s="18" t="inlineStr">
        <is>
          <t>ZERO零感超薄8只装</t>
        </is>
      </c>
      <c r="F9" s="5" t="n">
        <v>1</v>
      </c>
      <c r="G9" s="19">
        <f>E9</f>
        <v/>
      </c>
      <c r="H9" s="6" t="n"/>
      <c r="I9" s="6" t="n"/>
      <c r="J9" s="6" t="n"/>
      <c r="K9" s="6" t="inlineStr">
        <is>
          <t>正品</t>
        </is>
      </c>
      <c r="L9" s="6" t="inlineStr">
        <is>
          <t>普通</t>
        </is>
      </c>
      <c r="M9" s="6" t="inlineStr">
        <is>
          <t>A</t>
        </is>
      </c>
      <c r="N9" s="6" t="inlineStr">
        <is>
          <t>非称重</t>
        </is>
      </c>
      <c r="O9" s="38" t="n">
        <v>0.01</v>
      </c>
      <c r="P9" s="38">
        <f>VLOOKUP(X:X,Sheet1!D:K,8,0)</f>
        <v/>
      </c>
      <c r="Q9" s="39">
        <f>P9</f>
        <v/>
      </c>
      <c r="R9" s="7" t="n">
        <v>0.17</v>
      </c>
      <c r="S9" s="7" t="n">
        <v>0.17</v>
      </c>
      <c r="T9" s="20" t="inlineStr">
        <is>
          <t>盒</t>
        </is>
      </c>
      <c r="U9" s="6" t="n">
        <v>1</v>
      </c>
      <c r="V9" s="8" t="inlineStr">
        <is>
          <t>盒</t>
        </is>
      </c>
      <c r="W9" s="16" t="n">
        <v>1</v>
      </c>
      <c r="X9" s="20" t="inlineStr">
        <is>
          <t>4902510060207</t>
        </is>
      </c>
      <c r="Y9" s="6" t="n"/>
      <c r="Z9" s="5" t="n"/>
      <c r="AA9" s="6" t="inlineStr">
        <is>
          <t>合肥千姿态商贸发展有限公司</t>
        </is>
      </c>
      <c r="AB9" s="6" t="n"/>
      <c r="AC9" s="6" t="inlineStr">
        <is>
          <t>否</t>
        </is>
      </c>
    </row>
    <row customHeight="1" ht="14.25" r="10">
      <c r="A10" s="5" t="n">
        <v>20</v>
      </c>
      <c r="B10" s="22" t="inlineStr">
        <is>
          <t>20080901</t>
        </is>
      </c>
      <c r="C10" s="6" t="n"/>
      <c r="D10" s="6" t="n"/>
      <c r="E10" s="18" t="inlineStr">
        <is>
          <t>杰士邦滋养润滑咖喱水润快感50g</t>
        </is>
      </c>
      <c r="F10" s="5" t="n">
        <v>1</v>
      </c>
      <c r="G10" s="19">
        <f>E10</f>
        <v/>
      </c>
      <c r="H10" s="6" t="n"/>
      <c r="I10" s="6" t="n"/>
      <c r="J10" s="6" t="n"/>
      <c r="K10" s="6" t="inlineStr">
        <is>
          <t>正品</t>
        </is>
      </c>
      <c r="L10" s="6" t="inlineStr">
        <is>
          <t>普通</t>
        </is>
      </c>
      <c r="M10" s="6" t="inlineStr">
        <is>
          <t>A</t>
        </is>
      </c>
      <c r="N10" s="6" t="inlineStr">
        <is>
          <t>非称重</t>
        </is>
      </c>
      <c r="O10" s="38" t="n">
        <v>0.01</v>
      </c>
      <c r="P10" s="38">
        <f>VLOOKUP(X:X,Sheet1!D:K,8,0)</f>
        <v/>
      </c>
      <c r="Q10" s="39">
        <f>P10</f>
        <v/>
      </c>
      <c r="R10" s="7" t="n">
        <v>0.17</v>
      </c>
      <c r="S10" s="7" t="n">
        <v>0.17</v>
      </c>
      <c r="T10" s="20" t="inlineStr">
        <is>
          <t>盒</t>
        </is>
      </c>
      <c r="U10" s="6" t="n">
        <v>1</v>
      </c>
      <c r="V10" s="8" t="inlineStr">
        <is>
          <t>盒</t>
        </is>
      </c>
      <c r="W10" s="16" t="n">
        <v>1</v>
      </c>
      <c r="X10" s="20" t="inlineStr">
        <is>
          <t>6927099404004</t>
        </is>
      </c>
      <c r="Y10" s="6" t="n"/>
      <c r="Z10" s="5" t="n"/>
      <c r="AA10" s="6" t="inlineStr">
        <is>
          <t>合肥千姿态商贸发展有限公司</t>
        </is>
      </c>
      <c r="AB10" s="6" t="n"/>
      <c r="AC10" s="6" t="inlineStr">
        <is>
          <t>否</t>
        </is>
      </c>
    </row>
    <row customHeight="1" ht="14.25" r="11">
      <c r="A11" s="5" t="n">
        <v>20</v>
      </c>
      <c r="B11" s="22" t="inlineStr">
        <is>
          <t>20080901</t>
        </is>
      </c>
      <c r="C11" s="6" t="n"/>
      <c r="D11" s="6" t="n"/>
      <c r="E11" s="18" t="inlineStr">
        <is>
          <t>第六感超薄平滑3只装</t>
        </is>
      </c>
      <c r="F11" s="5" t="n">
        <v>1</v>
      </c>
      <c r="G11" s="19">
        <f>E11</f>
        <v/>
      </c>
      <c r="H11" s="6" t="n"/>
      <c r="I11" s="6" t="n"/>
      <c r="J11" s="6" t="n"/>
      <c r="K11" s="6" t="inlineStr">
        <is>
          <t>正品</t>
        </is>
      </c>
      <c r="L11" s="6" t="inlineStr">
        <is>
          <t>普通</t>
        </is>
      </c>
      <c r="M11" s="6" t="inlineStr">
        <is>
          <t>A</t>
        </is>
      </c>
      <c r="N11" s="6" t="inlineStr">
        <is>
          <t>非称重</t>
        </is>
      </c>
      <c r="O11" s="38" t="n">
        <v>0.01</v>
      </c>
      <c r="P11" s="38">
        <f>VLOOKUP(X:X,Sheet1!D:K,8,0)</f>
        <v/>
      </c>
      <c r="Q11" s="39">
        <f>P11</f>
        <v/>
      </c>
      <c r="R11" s="7" t="n">
        <v>0.17</v>
      </c>
      <c r="S11" s="7" t="n">
        <v>0.17</v>
      </c>
      <c r="T11" s="20" t="inlineStr">
        <is>
          <t>盒</t>
        </is>
      </c>
      <c r="U11" s="6" t="n">
        <v>1</v>
      </c>
      <c r="V11" s="8" t="inlineStr">
        <is>
          <t>盒</t>
        </is>
      </c>
      <c r="W11" s="16" t="n">
        <v>1</v>
      </c>
      <c r="X11" s="20" t="inlineStr">
        <is>
          <t>6932564420021</t>
        </is>
      </c>
      <c r="Y11" s="6" t="n"/>
      <c r="Z11" s="5" t="n"/>
      <c r="AA11" s="6" t="inlineStr">
        <is>
          <t>合肥千姿态商贸发展有限公司</t>
        </is>
      </c>
      <c r="AB11" s="6" t="n"/>
      <c r="AC11" s="6" t="inlineStr">
        <is>
          <t>否</t>
        </is>
      </c>
    </row>
    <row customHeight="1" ht="14.25" r="12">
      <c r="A12" s="5" t="n">
        <v>20</v>
      </c>
      <c r="B12" s="22" t="inlineStr">
        <is>
          <t>20080901</t>
        </is>
      </c>
      <c r="C12" s="6" t="n"/>
      <c r="D12" s="6" t="n"/>
      <c r="E12" s="18" t="inlineStr">
        <is>
          <t>第六感超波平滑12只装</t>
        </is>
      </c>
      <c r="F12" s="5" t="n">
        <v>1</v>
      </c>
      <c r="G12" s="19">
        <f>E12</f>
        <v/>
      </c>
      <c r="H12" s="6" t="n"/>
      <c r="I12" s="6" t="n"/>
      <c r="J12" s="6" t="n"/>
      <c r="K12" s="6" t="inlineStr">
        <is>
          <t>正品</t>
        </is>
      </c>
      <c r="L12" s="6" t="inlineStr">
        <is>
          <t>普通</t>
        </is>
      </c>
      <c r="M12" s="6" t="inlineStr">
        <is>
          <t>A</t>
        </is>
      </c>
      <c r="N12" s="6" t="inlineStr">
        <is>
          <t>非称重</t>
        </is>
      </c>
      <c r="O12" s="38" t="n">
        <v>0.01</v>
      </c>
      <c r="P12" s="38">
        <f>VLOOKUP(X:X,Sheet1!D:K,8,0)</f>
        <v/>
      </c>
      <c r="Q12" s="39">
        <f>P12</f>
        <v/>
      </c>
      <c r="R12" s="7" t="n">
        <v>0.17</v>
      </c>
      <c r="S12" s="7" t="n">
        <v>0.17</v>
      </c>
      <c r="T12" s="20" t="inlineStr">
        <is>
          <t>盒</t>
        </is>
      </c>
      <c r="U12" s="6" t="n">
        <v>1</v>
      </c>
      <c r="V12" s="8" t="inlineStr">
        <is>
          <t>盒</t>
        </is>
      </c>
      <c r="W12" s="16" t="n">
        <v>1</v>
      </c>
      <c r="X12" s="20" t="inlineStr">
        <is>
          <t>6932564410022</t>
        </is>
      </c>
      <c r="Y12" s="6" t="n"/>
      <c r="Z12" s="5" t="n"/>
      <c r="AA12" s="6" t="inlineStr">
        <is>
          <t>合肥千姿态商贸发展有限公司</t>
        </is>
      </c>
      <c r="AB12" s="6" t="n"/>
      <c r="AC12" s="6" t="inlineStr">
        <is>
          <t>否</t>
        </is>
      </c>
    </row>
    <row customHeight="1" ht="14.25" r="13">
      <c r="A13" s="5" t="n">
        <v>20</v>
      </c>
      <c r="B13" s="22" t="inlineStr">
        <is>
          <t>20080901</t>
        </is>
      </c>
      <c r="C13" s="6" t="n"/>
      <c r="D13" s="6" t="n"/>
      <c r="E13" s="18" t="inlineStr">
        <is>
          <t>第六感颗粒12只装</t>
        </is>
      </c>
      <c r="F13" s="5" t="n">
        <v>1</v>
      </c>
      <c r="G13" s="19">
        <f>E13</f>
        <v/>
      </c>
      <c r="H13" s="6" t="n"/>
      <c r="I13" s="6" t="n"/>
      <c r="J13" s="6" t="n"/>
      <c r="K13" s="6" t="inlineStr">
        <is>
          <t>正品</t>
        </is>
      </c>
      <c r="L13" s="6" t="inlineStr">
        <is>
          <t>普通</t>
        </is>
      </c>
      <c r="M13" s="6" t="inlineStr">
        <is>
          <t>A</t>
        </is>
      </c>
      <c r="N13" s="6" t="inlineStr">
        <is>
          <t>非称重</t>
        </is>
      </c>
      <c r="O13" s="38" t="n">
        <v>0.01</v>
      </c>
      <c r="P13" s="38">
        <f>VLOOKUP(X:X,Sheet1!D:K,8,0)</f>
        <v/>
      </c>
      <c r="Q13" s="39">
        <f>P13</f>
        <v/>
      </c>
      <c r="R13" s="7" t="n">
        <v>0.17</v>
      </c>
      <c r="S13" s="7" t="n">
        <v>0.17</v>
      </c>
      <c r="T13" s="20" t="inlineStr">
        <is>
          <t>盒</t>
        </is>
      </c>
      <c r="U13" s="6" t="n">
        <v>1</v>
      </c>
      <c r="V13" s="8" t="inlineStr">
        <is>
          <t>盒</t>
        </is>
      </c>
      <c r="W13" s="16" t="n">
        <v>1</v>
      </c>
      <c r="X13" s="20" t="inlineStr">
        <is>
          <t>6932564410015</t>
        </is>
      </c>
      <c r="Y13" s="6" t="n"/>
      <c r="Z13" s="5" t="n"/>
      <c r="AA13" s="6" t="inlineStr">
        <is>
          <t>合肥千姿态商贸发展有限公司</t>
        </is>
      </c>
      <c r="AB13" s="6" t="n"/>
      <c r="AC13" s="6" t="inlineStr">
        <is>
          <t>否</t>
        </is>
      </c>
    </row>
    <row customHeight="1" ht="14.25" r="14">
      <c r="A14" s="5" t="n">
        <v>20</v>
      </c>
      <c r="B14" s="22" t="inlineStr">
        <is>
          <t>20080901</t>
        </is>
      </c>
      <c r="C14" s="6" t="n"/>
      <c r="D14" s="6" t="n"/>
      <c r="E14" s="18" t="inlineStr">
        <is>
          <t>第六感螺纹12只装</t>
        </is>
      </c>
      <c r="F14" s="5" t="n">
        <v>1</v>
      </c>
      <c r="G14" s="19">
        <f>E14</f>
        <v/>
      </c>
      <c r="H14" s="6" t="n"/>
      <c r="I14" s="6" t="n"/>
      <c r="J14" s="6" t="n"/>
      <c r="K14" s="6" t="inlineStr">
        <is>
          <t>正品</t>
        </is>
      </c>
      <c r="L14" s="6" t="inlineStr">
        <is>
          <t>普通</t>
        </is>
      </c>
      <c r="M14" s="6" t="inlineStr">
        <is>
          <t>A</t>
        </is>
      </c>
      <c r="N14" s="6" t="inlineStr">
        <is>
          <t>非称重</t>
        </is>
      </c>
      <c r="O14" s="38" t="n">
        <v>0.01</v>
      </c>
      <c r="P14" s="38">
        <f>VLOOKUP(X:X,Sheet1!D:K,8,0)</f>
        <v/>
      </c>
      <c r="Q14" s="39">
        <f>P14</f>
        <v/>
      </c>
      <c r="R14" s="7" t="n">
        <v>0.17</v>
      </c>
      <c r="S14" s="7" t="n">
        <v>0.17</v>
      </c>
      <c r="T14" s="20" t="inlineStr">
        <is>
          <t>盒</t>
        </is>
      </c>
      <c r="U14" s="6" t="n">
        <v>1</v>
      </c>
      <c r="V14" s="8" t="inlineStr">
        <is>
          <t>盒</t>
        </is>
      </c>
      <c r="W14" s="16" t="n">
        <v>1</v>
      </c>
      <c r="X14" s="20" t="inlineStr">
        <is>
          <t>6932564410039</t>
        </is>
      </c>
      <c r="Y14" s="6" t="n"/>
      <c r="Z14" s="5" t="n"/>
      <c r="AA14" s="6" t="inlineStr">
        <is>
          <t>合肥千姿态商贸发展有限公司</t>
        </is>
      </c>
      <c r="AB14" s="6" t="n"/>
      <c r="AC14" s="6" t="inlineStr">
        <is>
          <t>否</t>
        </is>
      </c>
    </row>
    <row customHeight="1" ht="14.25" r="15">
      <c r="A15" s="5" t="n">
        <v>20</v>
      </c>
      <c r="B15" s="22" t="inlineStr">
        <is>
          <t>20080901</t>
        </is>
      </c>
      <c r="C15" s="6" t="n"/>
      <c r="D15" s="6" t="n"/>
      <c r="E15" s="18" t="inlineStr">
        <is>
          <t>第六感超薄超滑12只装</t>
        </is>
      </c>
      <c r="F15" s="5" t="n">
        <v>1</v>
      </c>
      <c r="G15" s="19">
        <f>E15</f>
        <v/>
      </c>
      <c r="H15" s="6" t="n"/>
      <c r="I15" s="6" t="n"/>
      <c r="J15" s="6" t="n"/>
      <c r="K15" s="6" t="inlineStr">
        <is>
          <t>正品</t>
        </is>
      </c>
      <c r="L15" s="6" t="inlineStr">
        <is>
          <t>普通</t>
        </is>
      </c>
      <c r="M15" s="6" t="inlineStr">
        <is>
          <t>A</t>
        </is>
      </c>
      <c r="N15" s="6" t="inlineStr">
        <is>
          <t>非称重</t>
        </is>
      </c>
      <c r="O15" s="38" t="n">
        <v>0.01</v>
      </c>
      <c r="P15" s="38">
        <f>VLOOKUP(X:X,Sheet1!D:K,8,0)</f>
        <v/>
      </c>
      <c r="Q15" s="39">
        <f>P15</f>
        <v/>
      </c>
      <c r="R15" s="7" t="n">
        <v>0.17</v>
      </c>
      <c r="S15" s="7" t="n">
        <v>0.17</v>
      </c>
      <c r="T15" s="20" t="inlineStr">
        <is>
          <t>盒</t>
        </is>
      </c>
      <c r="U15" s="6" t="n">
        <v>1</v>
      </c>
      <c r="V15" s="8" t="inlineStr">
        <is>
          <t>盒</t>
        </is>
      </c>
      <c r="W15" s="16" t="n">
        <v>1</v>
      </c>
      <c r="X15" s="20" t="inlineStr">
        <is>
          <t>6932564410060</t>
        </is>
      </c>
      <c r="Y15" s="6" t="n"/>
      <c r="Z15" s="5" t="n"/>
      <c r="AA15" s="6" t="inlineStr">
        <is>
          <t>合肥千姿态商贸发展有限公司</t>
        </is>
      </c>
      <c r="AB15" s="6" t="n"/>
      <c r="AC15" s="6" t="inlineStr">
        <is>
          <t>否</t>
        </is>
      </c>
    </row>
    <row customHeight="1" ht="14.25" r="16">
      <c r="A16" s="5" t="n">
        <v>20</v>
      </c>
      <c r="B16" s="22" t="inlineStr">
        <is>
          <t>20080901</t>
        </is>
      </c>
      <c r="C16" s="6" t="n"/>
      <c r="D16" s="6" t="n"/>
      <c r="E16" s="18" t="inlineStr">
        <is>
          <t>第六感诱惑装12只</t>
        </is>
      </c>
      <c r="F16" s="5" t="n">
        <v>1</v>
      </c>
      <c r="G16" s="19">
        <f>E16</f>
        <v/>
      </c>
      <c r="H16" s="6" t="n"/>
      <c r="I16" s="6" t="n"/>
      <c r="J16" s="6" t="n"/>
      <c r="K16" s="6" t="inlineStr">
        <is>
          <t>正品</t>
        </is>
      </c>
      <c r="L16" s="6" t="inlineStr">
        <is>
          <t>普通</t>
        </is>
      </c>
      <c r="M16" s="6" t="inlineStr">
        <is>
          <t>A</t>
        </is>
      </c>
      <c r="N16" s="6" t="inlineStr">
        <is>
          <t>非称重</t>
        </is>
      </c>
      <c r="O16" s="38" t="n">
        <v>0.01</v>
      </c>
      <c r="P16" s="38">
        <f>VLOOKUP(X:X,Sheet1!D:K,8,0)</f>
        <v/>
      </c>
      <c r="Q16" s="39">
        <f>P16</f>
        <v/>
      </c>
      <c r="R16" s="7" t="n">
        <v>0.17</v>
      </c>
      <c r="S16" s="7" t="n">
        <v>0.17</v>
      </c>
      <c r="T16" s="20" t="inlineStr">
        <is>
          <t>盒</t>
        </is>
      </c>
      <c r="U16" s="6" t="n">
        <v>1</v>
      </c>
      <c r="V16" s="8" t="inlineStr">
        <is>
          <t>盒</t>
        </is>
      </c>
      <c r="W16" s="16" t="n">
        <v>1</v>
      </c>
      <c r="X16" s="20" t="inlineStr">
        <is>
          <t>6932564450578</t>
        </is>
      </c>
      <c r="Y16" s="6" t="n"/>
      <c r="Z16" s="5" t="n"/>
      <c r="AA16" s="6" t="inlineStr">
        <is>
          <t>合肥千姿态商贸发展有限公司</t>
        </is>
      </c>
      <c r="AB16" s="6" t="n"/>
      <c r="AC16" s="6" t="inlineStr">
        <is>
          <t>否</t>
        </is>
      </c>
    </row>
    <row customHeight="1" ht="14.25" r="17">
      <c r="A17" s="5" t="n">
        <v>20</v>
      </c>
      <c r="B17" s="22" t="inlineStr">
        <is>
          <t>20080901</t>
        </is>
      </c>
      <c r="C17" s="6" t="n"/>
      <c r="D17" s="6" t="n"/>
      <c r="E17" s="18" t="inlineStr">
        <is>
          <t>杰士邦3D大颗粒3只装</t>
        </is>
      </c>
      <c r="F17" s="5" t="n">
        <v>1</v>
      </c>
      <c r="G17" s="19">
        <f>E17</f>
        <v/>
      </c>
      <c r="H17" s="6" t="n"/>
      <c r="I17" s="6" t="n"/>
      <c r="J17" s="6" t="n"/>
      <c r="K17" s="6" t="inlineStr">
        <is>
          <t>正品</t>
        </is>
      </c>
      <c r="L17" s="6" t="inlineStr">
        <is>
          <t>普通</t>
        </is>
      </c>
      <c r="M17" s="6" t="inlineStr">
        <is>
          <t>A</t>
        </is>
      </c>
      <c r="N17" s="6" t="inlineStr">
        <is>
          <t>非称重</t>
        </is>
      </c>
      <c r="O17" s="38" t="n">
        <v>0.01</v>
      </c>
      <c r="P17" s="38">
        <f>VLOOKUP(X:X,Sheet1!D:K,8,0)</f>
        <v/>
      </c>
      <c r="Q17" s="39">
        <f>P17</f>
        <v/>
      </c>
      <c r="R17" s="7" t="n">
        <v>0.17</v>
      </c>
      <c r="S17" s="7" t="n">
        <v>0.17</v>
      </c>
      <c r="T17" s="20" t="inlineStr">
        <is>
          <t>盒</t>
        </is>
      </c>
      <c r="U17" s="6" t="n">
        <v>1</v>
      </c>
      <c r="V17" s="8" t="inlineStr">
        <is>
          <t>盒</t>
        </is>
      </c>
      <c r="W17" s="16" t="n">
        <v>1</v>
      </c>
      <c r="X17" s="20" t="inlineStr">
        <is>
          <t>6927099404530</t>
        </is>
      </c>
      <c r="Y17" s="6" t="n"/>
      <c r="Z17" s="5" t="n"/>
      <c r="AA17" s="6" t="inlineStr">
        <is>
          <t>合肥千姿态商贸发展有限公司</t>
        </is>
      </c>
      <c r="AB17" s="6" t="n"/>
      <c r="AC17" s="6" t="inlineStr">
        <is>
          <t>否</t>
        </is>
      </c>
    </row>
    <row customHeight="1" ht="14.25" r="18">
      <c r="A18" s="5" t="n">
        <v>20</v>
      </c>
      <c r="B18" s="22" t="inlineStr">
        <is>
          <t>20080901</t>
        </is>
      </c>
      <c r="C18" s="6" t="n"/>
      <c r="D18" s="6" t="n"/>
      <c r="E18" s="18" t="inlineStr">
        <is>
          <t>杰士邦敢爱敢做3只装（JLL3）</t>
        </is>
      </c>
      <c r="F18" s="5" t="n">
        <v>1</v>
      </c>
      <c r="G18" s="19">
        <f>E18</f>
        <v/>
      </c>
      <c r="H18" s="6" t="n"/>
      <c r="I18" s="6" t="n"/>
      <c r="J18" s="6" t="n"/>
      <c r="K18" s="6" t="inlineStr">
        <is>
          <t>正品</t>
        </is>
      </c>
      <c r="L18" s="6" t="inlineStr">
        <is>
          <t>普通</t>
        </is>
      </c>
      <c r="M18" s="6" t="inlineStr">
        <is>
          <t>A</t>
        </is>
      </c>
      <c r="N18" s="6" t="inlineStr">
        <is>
          <t>非称重</t>
        </is>
      </c>
      <c r="O18" s="38" t="n">
        <v>0.01</v>
      </c>
      <c r="P18" s="38">
        <f>VLOOKUP(X:X,Sheet1!D:K,8,0)</f>
        <v/>
      </c>
      <c r="Q18" s="39">
        <f>P18</f>
        <v/>
      </c>
      <c r="R18" s="7" t="n">
        <v>0.17</v>
      </c>
      <c r="S18" s="7" t="n">
        <v>0.17</v>
      </c>
      <c r="T18" s="20" t="inlineStr">
        <is>
          <t>盒</t>
        </is>
      </c>
      <c r="U18" s="6" t="n">
        <v>1</v>
      </c>
      <c r="V18" s="8" t="inlineStr">
        <is>
          <t>盒</t>
        </is>
      </c>
      <c r="W18" s="16" t="n">
        <v>1</v>
      </c>
      <c r="X18" s="20" t="inlineStr">
        <is>
          <t>6927099404127</t>
        </is>
      </c>
      <c r="Y18" s="6" t="n"/>
      <c r="Z18" s="5" t="n"/>
      <c r="AA18" s="6" t="inlineStr">
        <is>
          <t>合肥千姿态商贸发展有限公司</t>
        </is>
      </c>
      <c r="AB18" s="6" t="n"/>
      <c r="AC18" s="6" t="inlineStr">
        <is>
          <t>否</t>
        </is>
      </c>
    </row>
    <row customHeight="1" ht="14.25" r="19">
      <c r="A19" s="5" t="n">
        <v>20</v>
      </c>
      <c r="B19" s="22" t="inlineStr">
        <is>
          <t>20080901</t>
        </is>
      </c>
      <c r="C19" s="6" t="n"/>
      <c r="D19" s="6" t="n"/>
      <c r="E19" s="18" t="inlineStr">
        <is>
          <t>第六感超薄平滑10只装（LB10）</t>
        </is>
      </c>
      <c r="F19" s="5" t="n">
        <v>1</v>
      </c>
      <c r="G19" s="19">
        <f>E19</f>
        <v/>
      </c>
      <c r="H19" s="6" t="n"/>
      <c r="I19" s="6" t="n"/>
      <c r="J19" s="6" t="n"/>
      <c r="K19" s="6" t="inlineStr">
        <is>
          <t>正品</t>
        </is>
      </c>
      <c r="L19" s="6" t="inlineStr">
        <is>
          <t>普通</t>
        </is>
      </c>
      <c r="M19" s="6" t="inlineStr">
        <is>
          <t>A</t>
        </is>
      </c>
      <c r="N19" s="6" t="inlineStr">
        <is>
          <t>非称重</t>
        </is>
      </c>
      <c r="O19" s="38" t="n">
        <v>0.01</v>
      </c>
      <c r="P19" s="38">
        <f>VLOOKUP(X:X,Sheet1!D:K,8,0)</f>
        <v/>
      </c>
      <c r="Q19" s="39">
        <f>P19</f>
        <v/>
      </c>
      <c r="R19" s="7" t="n">
        <v>0.17</v>
      </c>
      <c r="S19" s="7" t="n">
        <v>0.17</v>
      </c>
      <c r="T19" s="20" t="inlineStr">
        <is>
          <t>盒</t>
        </is>
      </c>
      <c r="U19" s="6" t="n">
        <v>1</v>
      </c>
      <c r="V19" s="8" t="inlineStr">
        <is>
          <t>盒</t>
        </is>
      </c>
      <c r="W19" s="16" t="n">
        <v>1</v>
      </c>
      <c r="X19" s="20" t="inlineStr">
        <is>
          <t>6932564420083</t>
        </is>
      </c>
      <c r="Y19" s="6" t="n"/>
      <c r="Z19" s="5" t="n"/>
      <c r="AA19" s="6" t="inlineStr">
        <is>
          <t>合肥千姿态商贸发展有限公司</t>
        </is>
      </c>
      <c r="AB19" s="6" t="n"/>
      <c r="AC19" s="6" t="inlineStr">
        <is>
          <t>否</t>
        </is>
      </c>
    </row>
    <row customHeight="1" ht="14.25" r="20">
      <c r="A20" s="5" t="n">
        <v>20</v>
      </c>
      <c r="B20" s="22" t="inlineStr">
        <is>
          <t>20080901</t>
        </is>
      </c>
      <c r="C20" s="6" t="n"/>
      <c r="D20" s="6" t="n"/>
      <c r="E20" s="18" t="inlineStr">
        <is>
          <t>第六感004幻影薄10只装</t>
        </is>
      </c>
      <c r="F20" s="5" t="n">
        <v>1</v>
      </c>
      <c r="G20" s="19">
        <f>E20</f>
        <v/>
      </c>
      <c r="H20" s="6" t="n"/>
      <c r="I20" s="6" t="n"/>
      <c r="J20" s="6" t="n"/>
      <c r="K20" s="6" t="inlineStr">
        <is>
          <t>正品</t>
        </is>
      </c>
      <c r="L20" s="6" t="inlineStr">
        <is>
          <t>普通</t>
        </is>
      </c>
      <c r="M20" s="6" t="inlineStr">
        <is>
          <t>A</t>
        </is>
      </c>
      <c r="N20" s="6" t="inlineStr">
        <is>
          <t>非称重</t>
        </is>
      </c>
      <c r="O20" s="38" t="n">
        <v>0.01</v>
      </c>
      <c r="P20" s="38">
        <f>VLOOKUP(X:X,Sheet1!D:K,8,0)</f>
        <v/>
      </c>
      <c r="Q20" s="39">
        <f>P20</f>
        <v/>
      </c>
      <c r="R20" s="7" t="n">
        <v>0.17</v>
      </c>
      <c r="S20" s="7" t="n">
        <v>0.17</v>
      </c>
      <c r="T20" s="20" t="inlineStr">
        <is>
          <t>盒</t>
        </is>
      </c>
      <c r="U20" s="6" t="n">
        <v>1</v>
      </c>
      <c r="V20" s="8" t="inlineStr">
        <is>
          <t>盒</t>
        </is>
      </c>
      <c r="W20" s="16" t="n">
        <v>1</v>
      </c>
      <c r="X20" s="20" t="inlineStr">
        <is>
          <t>6932564450974</t>
        </is>
      </c>
      <c r="Y20" s="6" t="n"/>
      <c r="Z20" s="5" t="n"/>
      <c r="AA20" s="6" t="inlineStr">
        <is>
          <t>合肥千姿态商贸发展有限公司</t>
        </is>
      </c>
      <c r="AB20" s="6" t="n"/>
      <c r="AC20" s="6" t="inlineStr">
        <is>
          <t>否</t>
        </is>
      </c>
    </row>
    <row customHeight="1" ht="14.25" r="21">
      <c r="A21" s="5" t="n">
        <v>20</v>
      </c>
      <c r="B21" s="22" t="inlineStr">
        <is>
          <t>20080901</t>
        </is>
      </c>
      <c r="C21" s="6" t="n"/>
      <c r="D21" s="6" t="n"/>
      <c r="E21" s="18" t="inlineStr">
        <is>
          <t>第六感004幻影薄3只装</t>
        </is>
      </c>
      <c r="F21" s="5" t="n">
        <v>1</v>
      </c>
      <c r="G21" s="19">
        <f>E21</f>
        <v/>
      </c>
      <c r="H21" s="6" t="n"/>
      <c r="I21" s="6" t="n"/>
      <c r="J21" s="6" t="n"/>
      <c r="K21" s="6" t="inlineStr">
        <is>
          <t>正品</t>
        </is>
      </c>
      <c r="L21" s="6" t="inlineStr">
        <is>
          <t>普通</t>
        </is>
      </c>
      <c r="M21" s="6" t="inlineStr">
        <is>
          <t>A</t>
        </is>
      </c>
      <c r="N21" s="6" t="inlineStr">
        <is>
          <t>非称重</t>
        </is>
      </c>
      <c r="O21" s="38" t="n">
        <v>0.01</v>
      </c>
      <c r="P21" s="38">
        <f>VLOOKUP(X:X,Sheet1!D:K,8,0)</f>
        <v/>
      </c>
      <c r="Q21" s="39">
        <f>P21</f>
        <v/>
      </c>
      <c r="R21" s="7" t="n">
        <v>0.17</v>
      </c>
      <c r="S21" s="7" t="n">
        <v>0.17</v>
      </c>
      <c r="T21" s="20" t="inlineStr">
        <is>
          <t>盒</t>
        </is>
      </c>
      <c r="U21" s="6" t="n">
        <v>1</v>
      </c>
      <c r="V21" s="8" t="inlineStr">
        <is>
          <t>盒</t>
        </is>
      </c>
      <c r="W21" s="16" t="n">
        <v>1</v>
      </c>
      <c r="X21" s="20" t="inlineStr">
        <is>
          <t>6932564450820</t>
        </is>
      </c>
      <c r="Y21" s="6" t="n"/>
      <c r="Z21" s="5" t="n"/>
      <c r="AA21" s="6" t="inlineStr">
        <is>
          <t>合肥千姿态商贸发展有限公司</t>
        </is>
      </c>
      <c r="AB21" s="6" t="n"/>
      <c r="AC21" s="6" t="inlineStr">
        <is>
          <t>否</t>
        </is>
      </c>
    </row>
    <row customHeight="1" ht="14.25" r="22">
      <c r="A22" s="5" t="n">
        <v>20</v>
      </c>
      <c r="B22" s="22" t="inlineStr">
        <is>
          <t>20080901</t>
        </is>
      </c>
      <c r="C22" s="6" t="n"/>
      <c r="D22" s="6" t="n"/>
      <c r="E22" s="18" t="inlineStr">
        <is>
          <t>海氏海诺防水创可贴</t>
        </is>
      </c>
      <c r="F22" s="5" t="n">
        <v>1</v>
      </c>
      <c r="G22" s="19">
        <f>E22</f>
        <v/>
      </c>
      <c r="H22" s="6" t="n"/>
      <c r="I22" s="6" t="n"/>
      <c r="J22" s="6" t="n"/>
      <c r="K22" s="6" t="inlineStr">
        <is>
          <t>正品</t>
        </is>
      </c>
      <c r="L22" s="6" t="inlineStr">
        <is>
          <t>普通</t>
        </is>
      </c>
      <c r="M22" s="6" t="inlineStr">
        <is>
          <t>A</t>
        </is>
      </c>
      <c r="N22" s="6" t="inlineStr">
        <is>
          <t>非称重</t>
        </is>
      </c>
      <c r="O22" s="38" t="n">
        <v>0.01</v>
      </c>
      <c r="P22" s="38">
        <f>VLOOKUP(X:X,Sheet1!D:K,8,0)</f>
        <v/>
      </c>
      <c r="Q22" s="39">
        <f>P22</f>
        <v/>
      </c>
      <c r="R22" s="7" t="n">
        <v>0.17</v>
      </c>
      <c r="S22" s="7" t="n">
        <v>0.17</v>
      </c>
      <c r="T22" s="20" t="inlineStr">
        <is>
          <t>盒</t>
        </is>
      </c>
      <c r="U22" s="6" t="n">
        <v>1</v>
      </c>
      <c r="V22" s="8" t="inlineStr">
        <is>
          <t>盒</t>
        </is>
      </c>
      <c r="W22" s="16" t="n">
        <v>1</v>
      </c>
      <c r="X22" s="20" t="inlineStr">
        <is>
          <t>6925923799654</t>
        </is>
      </c>
      <c r="Y22" s="6" t="n"/>
      <c r="Z22" s="5" t="n"/>
      <c r="AA22" s="6" t="inlineStr">
        <is>
          <t>合肥千姿态商贸发展有限公司</t>
        </is>
      </c>
      <c r="AB22" s="6" t="n"/>
      <c r="AC22" s="6" t="inlineStr">
        <is>
          <t>否</t>
        </is>
      </c>
    </row>
    <row customHeight="1" ht="14.25" r="23">
      <c r="A23" s="5" t="n">
        <v>20</v>
      </c>
      <c r="B23" s="22" t="inlineStr">
        <is>
          <t>20080901</t>
        </is>
      </c>
      <c r="C23" s="6" t="n"/>
      <c r="D23" s="6" t="n"/>
      <c r="E23" s="18" t="inlineStr">
        <is>
          <t>海氏海诺卡通创可贴</t>
        </is>
      </c>
      <c r="F23" s="5" t="n">
        <v>1</v>
      </c>
      <c r="G23" s="19">
        <f>E23</f>
        <v/>
      </c>
      <c r="H23" s="6" t="n"/>
      <c r="I23" s="6" t="n"/>
      <c r="J23" s="6" t="n"/>
      <c r="K23" s="6" t="inlineStr">
        <is>
          <t>正品</t>
        </is>
      </c>
      <c r="L23" s="6" t="inlineStr">
        <is>
          <t>普通</t>
        </is>
      </c>
      <c r="M23" s="6" t="inlineStr">
        <is>
          <t>A</t>
        </is>
      </c>
      <c r="N23" s="6" t="inlineStr">
        <is>
          <t>非称重</t>
        </is>
      </c>
      <c r="O23" s="38" t="n">
        <v>0.01</v>
      </c>
      <c r="P23" s="38">
        <f>VLOOKUP(X:X,Sheet1!D:K,8,0)</f>
        <v/>
      </c>
      <c r="Q23" s="39">
        <f>P23</f>
        <v/>
      </c>
      <c r="R23" s="7" t="n">
        <v>0.17</v>
      </c>
      <c r="S23" s="7" t="n">
        <v>0.17</v>
      </c>
      <c r="T23" s="20" t="inlineStr">
        <is>
          <t>盒</t>
        </is>
      </c>
      <c r="U23" s="6" t="n">
        <v>1</v>
      </c>
      <c r="V23" s="8" t="inlineStr">
        <is>
          <t>盒</t>
        </is>
      </c>
      <c r="W23" s="16" t="n">
        <v>1</v>
      </c>
      <c r="X23" s="20" t="inlineStr">
        <is>
          <t>6925923791115</t>
        </is>
      </c>
      <c r="Y23" s="6" t="n"/>
      <c r="Z23" s="5" t="n"/>
      <c r="AA23" s="6" t="inlineStr">
        <is>
          <t>合肥千姿态商贸发展有限公司</t>
        </is>
      </c>
      <c r="AB23" s="6" t="n"/>
      <c r="AC23" s="6" t="inlineStr">
        <is>
          <t>否</t>
        </is>
      </c>
    </row>
    <row customHeight="1" ht="14.25" r="24">
      <c r="A24" s="5" t="n">
        <v>20</v>
      </c>
      <c r="B24" s="22" t="inlineStr">
        <is>
          <t>20080901</t>
        </is>
      </c>
      <c r="C24" s="6" t="n"/>
      <c r="D24" s="6" t="n"/>
      <c r="E24" s="18" t="inlineStr">
        <is>
          <t>海氏海诺医用消毒棉片</t>
        </is>
      </c>
      <c r="F24" s="5" t="n">
        <v>1</v>
      </c>
      <c r="G24" s="19">
        <f>E24</f>
        <v/>
      </c>
      <c r="H24" s="6" t="n"/>
      <c r="I24" s="6" t="n"/>
      <c r="J24" s="6" t="n"/>
      <c r="K24" s="6" t="inlineStr">
        <is>
          <t>正品</t>
        </is>
      </c>
      <c r="L24" s="6" t="inlineStr">
        <is>
          <t>普通</t>
        </is>
      </c>
      <c r="M24" s="6" t="inlineStr">
        <is>
          <t>A</t>
        </is>
      </c>
      <c r="N24" s="6" t="inlineStr">
        <is>
          <t>非称重</t>
        </is>
      </c>
      <c r="O24" s="38" t="n">
        <v>0.01</v>
      </c>
      <c r="P24" s="38">
        <f>VLOOKUP(X:X,Sheet1!D:K,8,0)</f>
        <v/>
      </c>
      <c r="Q24" s="39">
        <f>P24</f>
        <v/>
      </c>
      <c r="R24" s="7" t="n">
        <v>0.17</v>
      </c>
      <c r="S24" s="7" t="n">
        <v>0.17</v>
      </c>
      <c r="T24" s="20" t="inlineStr">
        <is>
          <t>盒</t>
        </is>
      </c>
      <c r="U24" s="6" t="n">
        <v>1</v>
      </c>
      <c r="V24" s="8" t="inlineStr">
        <is>
          <t>盒</t>
        </is>
      </c>
      <c r="W24" s="16" t="n">
        <v>1</v>
      </c>
      <c r="X24" s="20" t="inlineStr">
        <is>
          <t>6925923794161</t>
        </is>
      </c>
      <c r="Y24" s="6" t="n"/>
      <c r="Z24" s="5" t="n"/>
      <c r="AA24" s="6" t="inlineStr">
        <is>
          <t>合肥千姿态商贸发展有限公司</t>
        </is>
      </c>
      <c r="AB24" s="6" t="n"/>
      <c r="AC24" s="6" t="inlineStr">
        <is>
          <t>否</t>
        </is>
      </c>
    </row>
    <row customHeight="1" ht="14.25" r="25">
      <c r="A25" s="5" t="n">
        <v>20</v>
      </c>
      <c r="B25" s="22" t="inlineStr">
        <is>
          <t>20080901</t>
        </is>
      </c>
      <c r="C25" s="6" t="n"/>
      <c r="D25" s="6" t="n"/>
      <c r="E25" s="18" t="inlineStr">
        <is>
          <t>海氏海诺透明防水创可贴</t>
        </is>
      </c>
      <c r="F25" s="5" t="n">
        <v>1</v>
      </c>
      <c r="G25" s="19">
        <f>E25</f>
        <v/>
      </c>
      <c r="H25" s="6" t="n"/>
      <c r="I25" s="6" t="n"/>
      <c r="J25" s="6" t="n"/>
      <c r="K25" s="6" t="inlineStr">
        <is>
          <t>正品</t>
        </is>
      </c>
      <c r="L25" s="6" t="inlineStr">
        <is>
          <t>普通</t>
        </is>
      </c>
      <c r="M25" s="6" t="inlineStr">
        <is>
          <t>A</t>
        </is>
      </c>
      <c r="N25" s="6" t="inlineStr">
        <is>
          <t>非称重</t>
        </is>
      </c>
      <c r="O25" s="38" t="n">
        <v>0.01</v>
      </c>
      <c r="P25" s="38">
        <f>VLOOKUP(X:X,Sheet1!D:K,8,0)</f>
        <v/>
      </c>
      <c r="Q25" s="39">
        <f>P25</f>
        <v/>
      </c>
      <c r="R25" s="7" t="n">
        <v>0.17</v>
      </c>
      <c r="S25" s="7" t="n">
        <v>0.17</v>
      </c>
      <c r="T25" s="20" t="inlineStr">
        <is>
          <t>盒</t>
        </is>
      </c>
      <c r="U25" s="6" t="n">
        <v>1</v>
      </c>
      <c r="V25" s="8" t="inlineStr">
        <is>
          <t>盒</t>
        </is>
      </c>
      <c r="W25" s="16" t="n">
        <v>1</v>
      </c>
      <c r="X25" s="20" t="inlineStr">
        <is>
          <t>6925923791108</t>
        </is>
      </c>
      <c r="Y25" s="6" t="n"/>
      <c r="Z25" s="5" t="n"/>
      <c r="AA25" s="6" t="inlineStr">
        <is>
          <t>合肥千姿态商贸发展有限公司</t>
        </is>
      </c>
      <c r="AB25" s="6" t="n"/>
      <c r="AC25" s="6" t="inlineStr">
        <is>
          <t>否</t>
        </is>
      </c>
    </row>
    <row customHeight="1" ht="14.25" r="26">
      <c r="A26" s="5" t="n">
        <v>20</v>
      </c>
      <c r="B26" s="22" t="inlineStr">
        <is>
          <t>20080901</t>
        </is>
      </c>
      <c r="C26" s="6" t="n"/>
      <c r="D26" s="6" t="n"/>
      <c r="E26" s="18" t="inlineStr">
        <is>
          <t>海氏海诺酒精医用消毒棉球</t>
        </is>
      </c>
      <c r="F26" s="5" t="n">
        <v>1</v>
      </c>
      <c r="G26" s="19">
        <f>E26</f>
        <v/>
      </c>
      <c r="H26" s="6" t="n"/>
      <c r="I26" s="6" t="n"/>
      <c r="J26" s="6" t="n"/>
      <c r="K26" s="6" t="inlineStr">
        <is>
          <t>正品</t>
        </is>
      </c>
      <c r="L26" s="6" t="inlineStr">
        <is>
          <t>普通</t>
        </is>
      </c>
      <c r="M26" s="6" t="inlineStr">
        <is>
          <t>A</t>
        </is>
      </c>
      <c r="N26" s="6" t="inlineStr">
        <is>
          <t>非称重</t>
        </is>
      </c>
      <c r="O26" s="38" t="n">
        <v>0.01</v>
      </c>
      <c r="P26" s="38">
        <f>VLOOKUP(X:X,Sheet1!D:K,8,0)</f>
        <v/>
      </c>
      <c r="Q26" s="39">
        <f>P26</f>
        <v/>
      </c>
      <c r="R26" s="7" t="n">
        <v>0.17</v>
      </c>
      <c r="S26" s="7" t="n">
        <v>0.17</v>
      </c>
      <c r="T26" s="20" t="inlineStr">
        <is>
          <t>盒</t>
        </is>
      </c>
      <c r="U26" s="6" t="n">
        <v>1</v>
      </c>
      <c r="V26" s="8" t="inlineStr">
        <is>
          <t>盒</t>
        </is>
      </c>
      <c r="W26" s="16" t="n">
        <v>1</v>
      </c>
      <c r="X26" s="20" t="inlineStr">
        <is>
          <t>6925923791771</t>
        </is>
      </c>
      <c r="Y26" s="6" t="n"/>
      <c r="Z26" s="5" t="n"/>
      <c r="AA26" s="6" t="inlineStr">
        <is>
          <t>合肥千姿态商贸发展有限公司</t>
        </is>
      </c>
      <c r="AB26" s="6" t="n"/>
      <c r="AC26" s="6" t="inlineStr">
        <is>
          <t>否</t>
        </is>
      </c>
    </row>
    <row customHeight="1" ht="14.25" r="27">
      <c r="A27" s="5" t="n">
        <v>20</v>
      </c>
      <c r="B27" s="22" t="inlineStr">
        <is>
          <t>20080901</t>
        </is>
      </c>
      <c r="C27" s="6" t="n"/>
      <c r="D27" s="6" t="n"/>
      <c r="E27" s="18" t="inlineStr">
        <is>
          <t>海氏海诺碘伏医用消毒棉球</t>
        </is>
      </c>
      <c r="F27" s="5" t="n">
        <v>1</v>
      </c>
      <c r="G27" s="19">
        <f>E27</f>
        <v/>
      </c>
      <c r="H27" s="6" t="n"/>
      <c r="I27" s="6" t="n"/>
      <c r="J27" s="6" t="n"/>
      <c r="K27" s="6" t="inlineStr">
        <is>
          <t>正品</t>
        </is>
      </c>
      <c r="L27" s="6" t="inlineStr">
        <is>
          <t>普通</t>
        </is>
      </c>
      <c r="M27" s="6" t="inlineStr">
        <is>
          <t>A</t>
        </is>
      </c>
      <c r="N27" s="6" t="inlineStr">
        <is>
          <t>非称重</t>
        </is>
      </c>
      <c r="O27" s="38" t="n">
        <v>0.01</v>
      </c>
      <c r="P27" s="38">
        <f>VLOOKUP(X:X,Sheet1!D:K,8,0)</f>
        <v/>
      </c>
      <c r="Q27" s="39">
        <f>P27</f>
        <v/>
      </c>
      <c r="R27" s="7" t="n">
        <v>0.17</v>
      </c>
      <c r="S27" s="7" t="n">
        <v>0.17</v>
      </c>
      <c r="T27" s="20" t="inlineStr">
        <is>
          <t>盒</t>
        </is>
      </c>
      <c r="U27" s="6" t="n">
        <v>1</v>
      </c>
      <c r="V27" s="8" t="inlineStr">
        <is>
          <t>盒</t>
        </is>
      </c>
      <c r="W27" s="16" t="n">
        <v>1</v>
      </c>
      <c r="X27" s="20" t="inlineStr">
        <is>
          <t>6925923791702</t>
        </is>
      </c>
      <c r="Y27" s="6" t="n"/>
      <c r="Z27" s="5" t="n"/>
      <c r="AA27" s="6" t="inlineStr">
        <is>
          <t>合肥千姿态商贸发展有限公司</t>
        </is>
      </c>
      <c r="AB27" s="6" t="n"/>
      <c r="AC27" s="6" t="inlineStr">
        <is>
          <t>否</t>
        </is>
      </c>
    </row>
    <row customHeight="1" ht="14.25" r="28">
      <c r="A28" s="5" t="n">
        <v>20</v>
      </c>
      <c r="B28" s="22" t="inlineStr">
        <is>
          <t>20080901</t>
        </is>
      </c>
      <c r="C28" s="6" t="n"/>
      <c r="D28" s="6" t="n"/>
      <c r="E28" s="18" t="inlineStr">
        <is>
          <t>海氏海诺防磨脚专用贴</t>
        </is>
      </c>
      <c r="F28" s="5" t="n">
        <v>1</v>
      </c>
      <c r="G28" s="19">
        <f>E28</f>
        <v/>
      </c>
      <c r="H28" s="6" t="n"/>
      <c r="I28" s="6" t="n"/>
      <c r="J28" s="6" t="n"/>
      <c r="K28" s="6" t="inlineStr">
        <is>
          <t>正品</t>
        </is>
      </c>
      <c r="L28" s="6" t="inlineStr">
        <is>
          <t>普通</t>
        </is>
      </c>
      <c r="M28" s="6" t="inlineStr">
        <is>
          <t>A</t>
        </is>
      </c>
      <c r="N28" s="6" t="inlineStr">
        <is>
          <t>非称重</t>
        </is>
      </c>
      <c r="O28" s="38" t="n">
        <v>0.01</v>
      </c>
      <c r="P28" s="38">
        <f>VLOOKUP(X:X,Sheet1!D:K,8,0)</f>
        <v/>
      </c>
      <c r="Q28" s="39">
        <f>P28</f>
        <v/>
      </c>
      <c r="R28" s="7" t="n">
        <v>0.17</v>
      </c>
      <c r="S28" s="7" t="n">
        <v>0.17</v>
      </c>
      <c r="T28" s="20" t="inlineStr">
        <is>
          <t>盒</t>
        </is>
      </c>
      <c r="U28" s="6" t="n">
        <v>1</v>
      </c>
      <c r="V28" s="8" t="inlineStr">
        <is>
          <t>盒</t>
        </is>
      </c>
      <c r="W28" s="16" t="n">
        <v>1</v>
      </c>
      <c r="X28" s="20" t="inlineStr">
        <is>
          <t>6925923793164</t>
        </is>
      </c>
      <c r="Y28" s="6" t="n"/>
      <c r="Z28" s="5" t="n"/>
      <c r="AA28" s="6" t="inlineStr">
        <is>
          <t>合肥千姿态商贸发展有限公司</t>
        </is>
      </c>
      <c r="AB28" s="6" t="n"/>
      <c r="AC28" s="6" t="inlineStr">
        <is>
          <t>否</t>
        </is>
      </c>
    </row>
    <row customHeight="1" ht="14.25" r="29">
      <c r="A29" s="5" t="n">
        <v>20</v>
      </c>
      <c r="B29" s="22" t="inlineStr">
        <is>
          <t>20080901</t>
        </is>
      </c>
      <c r="C29" s="6" t="n"/>
      <c r="D29" s="6" t="n"/>
      <c r="E29" s="18" t="inlineStr">
        <is>
          <t>海氏海诺脱脂棉球</t>
        </is>
      </c>
      <c r="F29" s="5" t="n">
        <v>1</v>
      </c>
      <c r="G29" s="19">
        <f>E29</f>
        <v/>
      </c>
      <c r="H29" s="6" t="n"/>
      <c r="I29" s="6" t="n"/>
      <c r="J29" s="6" t="n"/>
      <c r="K29" s="6" t="inlineStr">
        <is>
          <t>正品</t>
        </is>
      </c>
      <c r="L29" s="6" t="inlineStr">
        <is>
          <t>普通</t>
        </is>
      </c>
      <c r="M29" s="6" t="inlineStr">
        <is>
          <t>A</t>
        </is>
      </c>
      <c r="N29" s="6" t="inlineStr">
        <is>
          <t>非称重</t>
        </is>
      </c>
      <c r="O29" s="38" t="n">
        <v>0.01</v>
      </c>
      <c r="P29" s="38">
        <f>VLOOKUP(X:X,Sheet1!D:K,8,0)</f>
        <v/>
      </c>
      <c r="Q29" s="39">
        <f>P29</f>
        <v/>
      </c>
      <c r="R29" s="7" t="n">
        <v>0.17</v>
      </c>
      <c r="S29" s="7" t="n">
        <v>0.17</v>
      </c>
      <c r="T29" s="20" t="inlineStr">
        <is>
          <t>盒</t>
        </is>
      </c>
      <c r="U29" s="6" t="n">
        <v>1</v>
      </c>
      <c r="V29" s="8" t="inlineStr">
        <is>
          <t>盒</t>
        </is>
      </c>
      <c r="W29" s="16" t="n">
        <v>1</v>
      </c>
      <c r="X29" s="20" t="inlineStr">
        <is>
          <t>6925923795434</t>
        </is>
      </c>
      <c r="Y29" s="6" t="n"/>
      <c r="Z29" s="5" t="n"/>
      <c r="AA29" s="6" t="inlineStr">
        <is>
          <t>合肥千姿态商贸发展有限公司</t>
        </is>
      </c>
      <c r="AB29" s="6" t="n"/>
      <c r="AC29" s="6" t="inlineStr">
        <is>
          <t>否</t>
        </is>
      </c>
    </row>
    <row customHeight="1" ht="14.25" r="30">
      <c r="A30" s="5" t="n">
        <v>20</v>
      </c>
      <c r="B30" s="22" t="inlineStr">
        <is>
          <t>20080901</t>
        </is>
      </c>
      <c r="C30" s="6" t="n"/>
      <c r="D30" s="6" t="n"/>
      <c r="E30" s="18" t="inlineStr">
        <is>
          <t>海氏海诺3D立体儿童型防霾口罩</t>
        </is>
      </c>
      <c r="F30" s="5" t="n">
        <v>1</v>
      </c>
      <c r="G30" s="19">
        <f>E30</f>
        <v/>
      </c>
      <c r="H30" s="6" t="n"/>
      <c r="I30" s="6" t="n"/>
      <c r="J30" s="6" t="n"/>
      <c r="K30" s="6" t="inlineStr">
        <is>
          <t>正品</t>
        </is>
      </c>
      <c r="L30" s="6" t="inlineStr">
        <is>
          <t>普通</t>
        </is>
      </c>
      <c r="M30" s="6" t="inlineStr">
        <is>
          <t>A</t>
        </is>
      </c>
      <c r="N30" s="6" t="inlineStr">
        <is>
          <t>非称重</t>
        </is>
      </c>
      <c r="O30" s="38" t="n">
        <v>0.01</v>
      </c>
      <c r="P30" s="38">
        <f>VLOOKUP(X:X,Sheet1!D:K,8,0)</f>
        <v/>
      </c>
      <c r="Q30" s="39">
        <f>P30</f>
        <v/>
      </c>
      <c r="R30" s="7" t="n">
        <v>0.17</v>
      </c>
      <c r="S30" s="7" t="n">
        <v>0.17</v>
      </c>
      <c r="T30" s="20" t="inlineStr">
        <is>
          <t>盒</t>
        </is>
      </c>
      <c r="U30" s="6" t="n">
        <v>1</v>
      </c>
      <c r="V30" s="8" t="inlineStr">
        <is>
          <t>盒</t>
        </is>
      </c>
      <c r="W30" s="16" t="n">
        <v>1</v>
      </c>
      <c r="X30" s="20" t="inlineStr">
        <is>
          <t>6925923794772</t>
        </is>
      </c>
      <c r="Y30" s="6" t="n"/>
      <c r="Z30" s="5" t="n"/>
      <c r="AA30" s="6" t="inlineStr">
        <is>
          <t>合肥千姿态商贸发展有限公司</t>
        </is>
      </c>
      <c r="AB30" s="6" t="n"/>
      <c r="AC30" s="6" t="inlineStr">
        <is>
          <t>否</t>
        </is>
      </c>
    </row>
    <row customHeight="1" ht="14.25" r="31">
      <c r="A31" s="5" t="n">
        <v>20</v>
      </c>
      <c r="B31" s="22" t="inlineStr">
        <is>
          <t>20080901</t>
        </is>
      </c>
      <c r="C31" s="6" t="n"/>
      <c r="D31" s="6" t="n"/>
      <c r="E31" s="18" t="inlineStr">
        <is>
          <t>海氏海诺3D立体成人型防霾口罩</t>
        </is>
      </c>
      <c r="F31" s="5" t="n">
        <v>1</v>
      </c>
      <c r="G31" s="19">
        <f>E31</f>
        <v/>
      </c>
      <c r="H31" s="6" t="n"/>
      <c r="I31" s="6" t="n"/>
      <c r="J31" s="6" t="n"/>
      <c r="K31" s="6" t="inlineStr">
        <is>
          <t>正品</t>
        </is>
      </c>
      <c r="L31" s="6" t="inlineStr">
        <is>
          <t>普通</t>
        </is>
      </c>
      <c r="M31" s="6" t="inlineStr">
        <is>
          <t>A</t>
        </is>
      </c>
      <c r="N31" s="6" t="inlineStr">
        <is>
          <t>非称重</t>
        </is>
      </c>
      <c r="O31" s="38" t="n">
        <v>0.01</v>
      </c>
      <c r="P31" s="38">
        <f>VLOOKUP(X:X,Sheet1!D:K,8,0)</f>
        <v/>
      </c>
      <c r="Q31" s="39">
        <f>P31</f>
        <v/>
      </c>
      <c r="R31" s="7" t="n">
        <v>0.17</v>
      </c>
      <c r="S31" s="7" t="n">
        <v>0.17</v>
      </c>
      <c r="T31" s="20" t="inlineStr">
        <is>
          <t>盒</t>
        </is>
      </c>
      <c r="U31" s="6" t="n">
        <v>1</v>
      </c>
      <c r="V31" s="8" t="inlineStr">
        <is>
          <t>盒</t>
        </is>
      </c>
      <c r="W31" s="16" t="n">
        <v>1</v>
      </c>
      <c r="X31" s="20" t="inlineStr">
        <is>
          <t>6925923794765</t>
        </is>
      </c>
      <c r="Y31" s="6" t="n"/>
      <c r="Z31" s="5" t="n"/>
      <c r="AA31" s="6" t="inlineStr">
        <is>
          <t>合肥千姿态商贸发展有限公司</t>
        </is>
      </c>
      <c r="AB31" s="6" t="n"/>
      <c r="AC31" s="6" t="inlineStr">
        <is>
          <t>否</t>
        </is>
      </c>
    </row>
    <row customHeight="1" ht="14.25" r="32">
      <c r="A32" s="5" t="n">
        <v>20</v>
      </c>
      <c r="B32" s="22" t="inlineStr">
        <is>
          <t>20090508</t>
        </is>
      </c>
      <c r="C32" s="6" t="n"/>
      <c r="D32" s="6" t="n"/>
      <c r="E32" s="18" t="inlineStr">
        <is>
          <t>C2.5元图书系列</t>
        </is>
      </c>
      <c r="F32" s="5" t="n">
        <v>1</v>
      </c>
      <c r="G32" s="19">
        <f>E32</f>
        <v/>
      </c>
      <c r="H32" s="6" t="n"/>
      <c r="I32" s="6" t="n"/>
      <c r="J32" s="6" t="n"/>
      <c r="K32" s="6" t="inlineStr">
        <is>
          <t>正品</t>
        </is>
      </c>
      <c r="L32" s="6" t="inlineStr">
        <is>
          <t>普通</t>
        </is>
      </c>
      <c r="M32" s="6" t="inlineStr">
        <is>
          <t>A</t>
        </is>
      </c>
      <c r="N32" s="6" t="inlineStr">
        <is>
          <t>非称重</t>
        </is>
      </c>
      <c r="O32" s="38" t="n">
        <v>0.01</v>
      </c>
      <c r="P32" s="38">
        <f>VLOOKUP(X:X,Sheet2!D:K,8,0)</f>
        <v/>
      </c>
      <c r="Q32" s="39">
        <f>P32</f>
        <v/>
      </c>
      <c r="R32" s="7" t="n">
        <v>0.17</v>
      </c>
      <c r="S32" s="7" t="n">
        <v>0.17</v>
      </c>
      <c r="T32" s="20" t="inlineStr">
        <is>
          <t>本</t>
        </is>
      </c>
      <c r="U32" s="6" t="n">
        <v>1</v>
      </c>
      <c r="V32" s="8" t="inlineStr">
        <is>
          <t>本</t>
        </is>
      </c>
      <c r="W32" s="16" t="n">
        <v>1</v>
      </c>
      <c r="X32" s="20" t="inlineStr">
        <is>
          <t>6935148420196</t>
        </is>
      </c>
      <c r="Y32" s="6" t="n"/>
      <c r="Z32" s="5" t="n"/>
      <c r="AA32" s="6" t="inlineStr">
        <is>
          <t>常州市江宇图书有限公司</t>
        </is>
      </c>
      <c r="AB32" s="6" t="n"/>
      <c r="AC32" s="6" t="inlineStr">
        <is>
          <t>否</t>
        </is>
      </c>
    </row>
    <row customHeight="1" ht="14.25" r="33">
      <c r="A33" s="5" t="n">
        <v>20</v>
      </c>
      <c r="B33" s="22" t="inlineStr">
        <is>
          <t>20090508</t>
        </is>
      </c>
      <c r="C33" s="6" t="n"/>
      <c r="D33" s="6" t="n"/>
      <c r="E33" s="18" t="inlineStr">
        <is>
          <t>C4.9元图书系列</t>
        </is>
      </c>
      <c r="F33" s="5" t="n">
        <v>1</v>
      </c>
      <c r="G33" s="19">
        <f>E33</f>
        <v/>
      </c>
      <c r="H33" s="6" t="n"/>
      <c r="I33" s="6" t="n"/>
      <c r="J33" s="6" t="n"/>
      <c r="K33" s="6" t="inlineStr">
        <is>
          <t>正品</t>
        </is>
      </c>
      <c r="L33" s="6" t="inlineStr">
        <is>
          <t>普通</t>
        </is>
      </c>
      <c r="M33" s="6" t="inlineStr">
        <is>
          <t>A</t>
        </is>
      </c>
      <c r="N33" s="6" t="inlineStr">
        <is>
          <t>非称重</t>
        </is>
      </c>
      <c r="O33" s="38" t="n">
        <v>0.01</v>
      </c>
      <c r="P33" s="38">
        <f>VLOOKUP(X:X,Sheet2!D:K,8,0)</f>
        <v/>
      </c>
      <c r="Q33" s="39">
        <f>P33</f>
        <v/>
      </c>
      <c r="R33" s="7" t="n">
        <v>0.17</v>
      </c>
      <c r="S33" s="7" t="n">
        <v>0.17</v>
      </c>
      <c r="T33" s="20" t="inlineStr">
        <is>
          <t>本</t>
        </is>
      </c>
      <c r="U33" s="6" t="n">
        <v>1</v>
      </c>
      <c r="V33" s="8" t="inlineStr">
        <is>
          <t>本</t>
        </is>
      </c>
      <c r="W33" s="16" t="n">
        <v>1</v>
      </c>
      <c r="X33" s="20" t="inlineStr">
        <is>
          <t>9787531836544</t>
        </is>
      </c>
      <c r="Y33" s="6" t="n"/>
      <c r="Z33" s="5" t="n"/>
      <c r="AA33" s="6" t="inlineStr">
        <is>
          <t>常州市江宇图书有限公司</t>
        </is>
      </c>
      <c r="AB33" s="6" t="n"/>
      <c r="AC33" s="6" t="inlineStr">
        <is>
          <t>否</t>
        </is>
      </c>
    </row>
    <row customHeight="1" ht="14.25" r="34">
      <c r="A34" s="5" t="n">
        <v>20</v>
      </c>
      <c r="B34" s="22" t="inlineStr">
        <is>
          <t>20090508</t>
        </is>
      </c>
      <c r="C34" s="6" t="n"/>
      <c r="D34" s="6" t="n"/>
      <c r="E34" s="18" t="inlineStr">
        <is>
          <t>C3.9元特价图书</t>
        </is>
      </c>
      <c r="F34" s="5" t="n">
        <v>1</v>
      </c>
      <c r="G34" s="19">
        <f>E34</f>
        <v/>
      </c>
      <c r="H34" s="6" t="n"/>
      <c r="I34" s="6" t="n"/>
      <c r="J34" s="6" t="n"/>
      <c r="K34" s="6" t="inlineStr">
        <is>
          <t>正品</t>
        </is>
      </c>
      <c r="L34" s="6" t="inlineStr">
        <is>
          <t>普通</t>
        </is>
      </c>
      <c r="M34" s="6" t="inlineStr">
        <is>
          <t>A</t>
        </is>
      </c>
      <c r="N34" s="6" t="inlineStr">
        <is>
          <t>非称重</t>
        </is>
      </c>
      <c r="O34" s="38" t="n">
        <v>0.01</v>
      </c>
      <c r="P34" s="38">
        <f>VLOOKUP(X:X,Sheet2!D:K,8,0)</f>
        <v/>
      </c>
      <c r="Q34" s="39">
        <f>P34</f>
        <v/>
      </c>
      <c r="R34" s="7" t="n">
        <v>0.17</v>
      </c>
      <c r="S34" s="7" t="n">
        <v>0.17</v>
      </c>
      <c r="T34" s="20" t="inlineStr">
        <is>
          <t>本</t>
        </is>
      </c>
      <c r="U34" s="6" t="n">
        <v>1</v>
      </c>
      <c r="V34" s="8" t="inlineStr">
        <is>
          <t>本</t>
        </is>
      </c>
      <c r="W34" s="16" t="n">
        <v>1</v>
      </c>
      <c r="X34" s="20" t="inlineStr">
        <is>
          <t>9787531236191</t>
        </is>
      </c>
      <c r="Y34" s="6" t="n"/>
      <c r="Z34" s="5" t="n"/>
      <c r="AA34" s="6" t="inlineStr">
        <is>
          <t>常州市江宇图书有限公司</t>
        </is>
      </c>
      <c r="AB34" s="6" t="n"/>
      <c r="AC34" s="6" t="inlineStr">
        <is>
          <t>否</t>
        </is>
      </c>
    </row>
    <row customHeight="1" ht="14.25" r="35">
      <c r="A35" s="5" t="n">
        <v>20</v>
      </c>
      <c r="B35" s="22" t="inlineStr">
        <is>
          <t>20090508</t>
        </is>
      </c>
      <c r="C35" s="6" t="n"/>
      <c r="D35" s="6" t="n"/>
      <c r="E35" s="18" t="inlineStr">
        <is>
          <t>C2.9元图书系列</t>
        </is>
      </c>
      <c r="F35" s="5" t="n">
        <v>1</v>
      </c>
      <c r="G35" s="19">
        <f>E35</f>
        <v/>
      </c>
      <c r="H35" s="6" t="n"/>
      <c r="I35" s="6" t="n"/>
      <c r="J35" s="6" t="n"/>
      <c r="K35" s="6" t="inlineStr">
        <is>
          <t>正品</t>
        </is>
      </c>
      <c r="L35" s="6" t="inlineStr">
        <is>
          <t>普通</t>
        </is>
      </c>
      <c r="M35" s="6" t="inlineStr">
        <is>
          <t>A</t>
        </is>
      </c>
      <c r="N35" s="6" t="inlineStr">
        <is>
          <t>非称重</t>
        </is>
      </c>
      <c r="O35" s="38" t="n">
        <v>0.01</v>
      </c>
      <c r="P35" s="38">
        <f>VLOOKUP(X:X,Sheet2!D:K,8,0)</f>
        <v/>
      </c>
      <c r="Q35" s="39">
        <f>P35</f>
        <v/>
      </c>
      <c r="R35" s="7" t="n">
        <v>0.17</v>
      </c>
      <c r="S35" s="7" t="n">
        <v>0.17</v>
      </c>
      <c r="T35" s="20" t="inlineStr">
        <is>
          <t>本</t>
        </is>
      </c>
      <c r="U35" s="6" t="n">
        <v>1</v>
      </c>
      <c r="V35" s="8" t="inlineStr">
        <is>
          <t>本</t>
        </is>
      </c>
      <c r="W35" s="16" t="n">
        <v>1</v>
      </c>
      <c r="X35" s="20" t="inlineStr">
        <is>
          <t>9787531834076</t>
        </is>
      </c>
      <c r="Y35" s="6" t="n"/>
      <c r="Z35" s="5" t="n"/>
      <c r="AA35" s="6" t="inlineStr">
        <is>
          <t>常州市江宇图书有限公司</t>
        </is>
      </c>
      <c r="AB35" s="6" t="n"/>
      <c r="AC35" s="6" t="inlineStr">
        <is>
          <t>否</t>
        </is>
      </c>
    </row>
    <row customHeight="1" ht="14.25" r="36">
      <c r="A36" s="5" t="n">
        <v>20</v>
      </c>
      <c r="B36" s="22" t="inlineStr">
        <is>
          <t>20090508</t>
        </is>
      </c>
      <c r="C36" s="6" t="n"/>
      <c r="D36" s="6" t="n"/>
      <c r="E36" s="18" t="inlineStr">
        <is>
          <t>C7.9元图书系列</t>
        </is>
      </c>
      <c r="F36" s="5" t="n">
        <v>1</v>
      </c>
      <c r="G36" s="19">
        <f>E36</f>
        <v/>
      </c>
      <c r="H36" s="6" t="n"/>
      <c r="I36" s="6" t="n"/>
      <c r="J36" s="6" t="n"/>
      <c r="K36" s="6" t="inlineStr">
        <is>
          <t>正品</t>
        </is>
      </c>
      <c r="L36" s="6" t="inlineStr">
        <is>
          <t>普通</t>
        </is>
      </c>
      <c r="M36" s="6" t="inlineStr">
        <is>
          <t>A</t>
        </is>
      </c>
      <c r="N36" s="6" t="inlineStr">
        <is>
          <t>非称重</t>
        </is>
      </c>
      <c r="O36" s="38" t="n">
        <v>0.01</v>
      </c>
      <c r="P36" s="38">
        <f>VLOOKUP(X:X,Sheet2!D:K,8,0)</f>
        <v/>
      </c>
      <c r="Q36" s="39">
        <f>P36</f>
        <v/>
      </c>
      <c r="R36" s="7" t="n">
        <v>0.17</v>
      </c>
      <c r="S36" s="7" t="n">
        <v>0.17</v>
      </c>
      <c r="T36" s="20" t="inlineStr">
        <is>
          <t>本</t>
        </is>
      </c>
      <c r="U36" s="6" t="n">
        <v>1</v>
      </c>
      <c r="V36" s="8" t="inlineStr">
        <is>
          <t>本</t>
        </is>
      </c>
      <c r="W36" s="16" t="n">
        <v>1</v>
      </c>
      <c r="X36" s="20" t="inlineStr">
        <is>
          <t>0309050006</t>
        </is>
      </c>
      <c r="Y36" s="6" t="n"/>
      <c r="Z36" s="5" t="n"/>
      <c r="AA36" s="6" t="inlineStr">
        <is>
          <t>常州市江宇图书有限公司</t>
        </is>
      </c>
      <c r="AB36" s="6" t="n"/>
      <c r="AC36" s="6" t="inlineStr">
        <is>
          <t>否</t>
        </is>
      </c>
    </row>
    <row customHeight="1" ht="14.25" r="37">
      <c r="A37" s="5" t="n">
        <v>20</v>
      </c>
      <c r="B37" s="22" t="inlineStr">
        <is>
          <t>20090508</t>
        </is>
      </c>
      <c r="C37" s="6" t="n"/>
      <c r="D37" s="6" t="n"/>
      <c r="E37" s="18" t="inlineStr">
        <is>
          <t>C9.9元图书系列</t>
        </is>
      </c>
      <c r="F37" s="5" t="n">
        <v>1</v>
      </c>
      <c r="G37" s="19">
        <f>E37</f>
        <v/>
      </c>
      <c r="H37" s="6" t="n"/>
      <c r="I37" s="6" t="n"/>
      <c r="J37" s="6" t="n"/>
      <c r="K37" s="6" t="inlineStr">
        <is>
          <t>正品</t>
        </is>
      </c>
      <c r="L37" s="6" t="inlineStr">
        <is>
          <t>普通</t>
        </is>
      </c>
      <c r="M37" s="6" t="inlineStr">
        <is>
          <t>A</t>
        </is>
      </c>
      <c r="N37" s="6" t="inlineStr">
        <is>
          <t>非称重</t>
        </is>
      </c>
      <c r="O37" s="38" t="n">
        <v>0.01</v>
      </c>
      <c r="P37" s="38">
        <f>VLOOKUP(X:X,Sheet2!D:K,8,0)</f>
        <v/>
      </c>
      <c r="Q37" s="39">
        <f>P37</f>
        <v/>
      </c>
      <c r="R37" s="7" t="n">
        <v>0.17</v>
      </c>
      <c r="S37" s="7" t="n">
        <v>0.17</v>
      </c>
      <c r="T37" s="20" t="inlineStr">
        <is>
          <t>本</t>
        </is>
      </c>
      <c r="U37" s="6" t="n">
        <v>1</v>
      </c>
      <c r="V37" s="8" t="inlineStr">
        <is>
          <t>本</t>
        </is>
      </c>
      <c r="W37" s="16" t="n">
        <v>1</v>
      </c>
      <c r="X37" s="20" t="inlineStr">
        <is>
          <t>0309050007</t>
        </is>
      </c>
      <c r="Y37" s="6" t="n"/>
      <c r="Z37" s="5" t="n"/>
      <c r="AA37" s="6" t="inlineStr">
        <is>
          <t>常州市江宇图书有限公司</t>
        </is>
      </c>
      <c r="AB37" s="6" t="n"/>
      <c r="AC37" s="6" t="inlineStr">
        <is>
          <t>否</t>
        </is>
      </c>
    </row>
    <row customHeight="1" ht="14.25" r="38">
      <c r="A38" s="5" t="n">
        <v>20</v>
      </c>
      <c r="B38" s="22" t="inlineStr">
        <is>
          <t>20090508</t>
        </is>
      </c>
      <c r="C38" s="6" t="n"/>
      <c r="D38" s="6" t="n"/>
      <c r="E38" s="18" t="inlineStr">
        <is>
          <t>特价图书3.9元</t>
        </is>
      </c>
      <c r="F38" s="5" t="n">
        <v>1</v>
      </c>
      <c r="G38" s="19">
        <f>E38</f>
        <v/>
      </c>
      <c r="H38" s="6" t="n"/>
      <c r="I38" s="6" t="n"/>
      <c r="J38" s="6" t="n"/>
      <c r="K38" s="6" t="inlineStr">
        <is>
          <t>正品</t>
        </is>
      </c>
      <c r="L38" s="6" t="inlineStr">
        <is>
          <t>普通</t>
        </is>
      </c>
      <c r="M38" s="6" t="inlineStr">
        <is>
          <t>A</t>
        </is>
      </c>
      <c r="N38" s="6" t="inlineStr">
        <is>
          <t>非称重</t>
        </is>
      </c>
      <c r="O38" s="38" t="n">
        <v>0.01</v>
      </c>
      <c r="P38" s="38">
        <f>VLOOKUP(X:X,Sheet2!D:K,8,0)</f>
        <v/>
      </c>
      <c r="Q38" s="39">
        <f>P38</f>
        <v/>
      </c>
      <c r="R38" s="7" t="n">
        <v>0.17</v>
      </c>
      <c r="S38" s="7" t="n">
        <v>0.17</v>
      </c>
      <c r="T38" s="20" t="inlineStr">
        <is>
          <t>本</t>
        </is>
      </c>
      <c r="U38" s="6" t="n">
        <v>1</v>
      </c>
      <c r="V38" s="8" t="inlineStr">
        <is>
          <t>本</t>
        </is>
      </c>
      <c r="W38" s="16" t="n">
        <v>1</v>
      </c>
      <c r="X38" s="20" t="inlineStr">
        <is>
          <t>0309050008</t>
        </is>
      </c>
      <c r="Y38" s="6" t="n"/>
      <c r="Z38" s="5" t="n"/>
      <c r="AA38" s="6" t="inlineStr">
        <is>
          <t>常州市江宇图书有限公司</t>
        </is>
      </c>
      <c r="AB38" s="6" t="n"/>
      <c r="AC38" s="6" t="inlineStr">
        <is>
          <t>否</t>
        </is>
      </c>
    </row>
    <row customHeight="1" ht="14.25" r="39">
      <c r="A39" s="5" t="n">
        <v>20</v>
      </c>
      <c r="B39" s="22" t="inlineStr">
        <is>
          <t>20090508</t>
        </is>
      </c>
      <c r="C39" s="6" t="n"/>
      <c r="D39" s="6" t="n"/>
      <c r="E39" s="18" t="inlineStr">
        <is>
          <t>特价图书5.8</t>
        </is>
      </c>
      <c r="F39" s="5" t="n">
        <v>1</v>
      </c>
      <c r="G39" s="19">
        <f>E39</f>
        <v/>
      </c>
      <c r="H39" s="6" t="n"/>
      <c r="I39" s="6" t="n"/>
      <c r="J39" s="6" t="n"/>
      <c r="K39" s="6" t="inlineStr">
        <is>
          <t>正品</t>
        </is>
      </c>
      <c r="L39" s="6" t="inlineStr">
        <is>
          <t>普通</t>
        </is>
      </c>
      <c r="M39" s="6" t="inlineStr">
        <is>
          <t>A</t>
        </is>
      </c>
      <c r="N39" s="6" t="inlineStr">
        <is>
          <t>非称重</t>
        </is>
      </c>
      <c r="O39" s="38" t="n">
        <v>0.01</v>
      </c>
      <c r="P39" s="38">
        <f>VLOOKUP(X:X,Sheet2!D:K,8,0)</f>
        <v/>
      </c>
      <c r="Q39" s="39">
        <f>P39</f>
        <v/>
      </c>
      <c r="R39" s="7" t="n">
        <v>0.17</v>
      </c>
      <c r="S39" s="7" t="n">
        <v>0.17</v>
      </c>
      <c r="T39" s="20" t="inlineStr">
        <is>
          <t>本</t>
        </is>
      </c>
      <c r="U39" s="6" t="n">
        <v>1</v>
      </c>
      <c r="V39" s="8" t="inlineStr">
        <is>
          <t>本</t>
        </is>
      </c>
      <c r="W39" s="16" t="n">
        <v>1</v>
      </c>
      <c r="X39" s="20" t="inlineStr">
        <is>
          <t>0309050009</t>
        </is>
      </c>
      <c r="Y39" s="6" t="n"/>
      <c r="Z39" s="5" t="n"/>
      <c r="AA39" s="6" t="inlineStr">
        <is>
          <t>常州市江宇图书有限公司</t>
        </is>
      </c>
      <c r="AB39" s="6" t="n"/>
      <c r="AC39" s="6" t="inlineStr">
        <is>
          <t>否</t>
        </is>
      </c>
    </row>
    <row customHeight="1" ht="14.25" r="40">
      <c r="A40" s="5" t="n">
        <v>20</v>
      </c>
      <c r="B40" s="22" t="inlineStr">
        <is>
          <t>20090508</t>
        </is>
      </c>
      <c r="C40" s="6" t="n"/>
      <c r="D40" s="6" t="n"/>
      <c r="E40" s="18" t="inlineStr">
        <is>
          <t>特价图书7.8元</t>
        </is>
      </c>
      <c r="F40" s="5" t="n">
        <v>1</v>
      </c>
      <c r="G40" s="19">
        <f>E40</f>
        <v/>
      </c>
      <c r="H40" s="6" t="n"/>
      <c r="I40" s="6" t="n"/>
      <c r="J40" s="6" t="n"/>
      <c r="K40" s="6" t="inlineStr">
        <is>
          <t>正品</t>
        </is>
      </c>
      <c r="L40" s="6" t="inlineStr">
        <is>
          <t>普通</t>
        </is>
      </c>
      <c r="M40" s="6" t="inlineStr">
        <is>
          <t>A</t>
        </is>
      </c>
      <c r="N40" s="6" t="inlineStr">
        <is>
          <t>非称重</t>
        </is>
      </c>
      <c r="O40" s="38" t="n">
        <v>0.01</v>
      </c>
      <c r="P40" s="38">
        <f>VLOOKUP(X:X,Sheet2!D:K,8,0)</f>
        <v/>
      </c>
      <c r="Q40" s="39">
        <f>P40</f>
        <v/>
      </c>
      <c r="R40" s="7" t="n">
        <v>0.17</v>
      </c>
      <c r="S40" s="7" t="n">
        <v>0.17</v>
      </c>
      <c r="T40" s="20" t="inlineStr">
        <is>
          <t>本</t>
        </is>
      </c>
      <c r="U40" s="6" t="n">
        <v>1</v>
      </c>
      <c r="V40" s="8" t="inlineStr">
        <is>
          <t>本</t>
        </is>
      </c>
      <c r="W40" s="16" t="n">
        <v>1</v>
      </c>
      <c r="X40" s="20" t="inlineStr">
        <is>
          <t>0309050010</t>
        </is>
      </c>
      <c r="Y40" s="6" t="n"/>
      <c r="Z40" s="5" t="n"/>
      <c r="AA40" s="6" t="inlineStr">
        <is>
          <t>常州市江宇图书有限公司</t>
        </is>
      </c>
      <c r="AB40" s="6" t="n"/>
      <c r="AC40" s="6" t="inlineStr">
        <is>
          <t>否</t>
        </is>
      </c>
    </row>
    <row customHeight="1" ht="14.25" r="41">
      <c r="A41" s="5" t="n">
        <v>20</v>
      </c>
      <c r="B41" s="22" t="inlineStr">
        <is>
          <t>20090508</t>
        </is>
      </c>
      <c r="C41" s="6" t="n"/>
      <c r="D41" s="6" t="n"/>
      <c r="E41" s="18" t="inlineStr">
        <is>
          <t>特价图书9.9</t>
        </is>
      </c>
      <c r="F41" s="5" t="n">
        <v>1</v>
      </c>
      <c r="G41" s="19">
        <f>E41</f>
        <v/>
      </c>
      <c r="H41" s="6" t="n"/>
      <c r="I41" s="6" t="n"/>
      <c r="J41" s="6" t="n"/>
      <c r="K41" s="6" t="inlineStr">
        <is>
          <t>正品</t>
        </is>
      </c>
      <c r="L41" s="6" t="inlineStr">
        <is>
          <t>普通</t>
        </is>
      </c>
      <c r="M41" s="6" t="inlineStr">
        <is>
          <t>A</t>
        </is>
      </c>
      <c r="N41" s="6" t="inlineStr">
        <is>
          <t>非称重</t>
        </is>
      </c>
      <c r="O41" s="38" t="n">
        <v>0.01</v>
      </c>
      <c r="P41" s="38">
        <f>VLOOKUP(X:X,Sheet2!D:K,8,0)</f>
        <v/>
      </c>
      <c r="Q41" s="39">
        <f>P41</f>
        <v/>
      </c>
      <c r="R41" s="7" t="n">
        <v>0.17</v>
      </c>
      <c r="S41" s="7" t="n">
        <v>0.17</v>
      </c>
      <c r="T41" s="20" t="inlineStr">
        <is>
          <t>本</t>
        </is>
      </c>
      <c r="U41" s="6" t="n">
        <v>1</v>
      </c>
      <c r="V41" s="8" t="inlineStr">
        <is>
          <t>本</t>
        </is>
      </c>
      <c r="W41" s="16" t="n">
        <v>1</v>
      </c>
      <c r="X41" s="20" t="inlineStr">
        <is>
          <t>80309050011</t>
        </is>
      </c>
      <c r="Y41" s="6" t="n"/>
      <c r="Z41" s="5" t="n"/>
      <c r="AA41" s="6" t="inlineStr">
        <is>
          <t>常州市江宇图书有限公司</t>
        </is>
      </c>
      <c r="AB41" s="6" t="n"/>
      <c r="AC41" s="6" t="inlineStr">
        <is>
          <t>否</t>
        </is>
      </c>
    </row>
    <row customHeight="1" ht="14.25" r="42">
      <c r="A42" s="5" t="n">
        <v>20</v>
      </c>
      <c r="B42" s="22" t="inlineStr">
        <is>
          <t>20090508</t>
        </is>
      </c>
      <c r="C42" s="6" t="n"/>
      <c r="D42" s="6" t="n"/>
      <c r="E42" s="18" t="inlineStr">
        <is>
          <t>特价图书15.8</t>
        </is>
      </c>
      <c r="F42" s="5" t="n">
        <v>1</v>
      </c>
      <c r="G42" s="19">
        <f>E42</f>
        <v/>
      </c>
      <c r="H42" s="6" t="n"/>
      <c r="I42" s="6" t="n"/>
      <c r="J42" s="6" t="n"/>
      <c r="K42" s="6" t="inlineStr">
        <is>
          <t>正品</t>
        </is>
      </c>
      <c r="L42" s="6" t="inlineStr">
        <is>
          <t>普通</t>
        </is>
      </c>
      <c r="M42" s="6" t="inlineStr">
        <is>
          <t>A</t>
        </is>
      </c>
      <c r="N42" s="6" t="inlineStr">
        <is>
          <t>非称重</t>
        </is>
      </c>
      <c r="O42" s="38" t="n">
        <v>0.01</v>
      </c>
      <c r="P42" s="38">
        <f>VLOOKUP(X:X,Sheet2!D:K,8,0)</f>
        <v/>
      </c>
      <c r="Q42" s="39">
        <f>P42</f>
        <v/>
      </c>
      <c r="R42" s="7" t="n">
        <v>0.17</v>
      </c>
      <c r="S42" s="7" t="n">
        <v>0.17</v>
      </c>
      <c r="T42" s="20" t="inlineStr">
        <is>
          <t>本</t>
        </is>
      </c>
      <c r="U42" s="6" t="n">
        <v>1</v>
      </c>
      <c r="V42" s="8" t="inlineStr">
        <is>
          <t>本</t>
        </is>
      </c>
      <c r="W42" s="16" t="n">
        <v>1</v>
      </c>
      <c r="X42" s="20" t="inlineStr">
        <is>
          <t>0309050012</t>
        </is>
      </c>
      <c r="Y42" s="6" t="n"/>
      <c r="Z42" s="5" t="n"/>
      <c r="AA42" s="6" t="inlineStr">
        <is>
          <t>常州市江宇图书有限公司</t>
        </is>
      </c>
      <c r="AB42" s="6" t="n"/>
      <c r="AC42" s="6" t="inlineStr">
        <is>
          <t>否</t>
        </is>
      </c>
    </row>
    <row customHeight="1" ht="14.25" r="43">
      <c r="A43" s="5" t="n">
        <v>20</v>
      </c>
      <c r="B43" s="22" t="inlineStr">
        <is>
          <t>20090508</t>
        </is>
      </c>
      <c r="C43" s="6" t="n"/>
      <c r="D43" s="6" t="n"/>
      <c r="E43" s="18" t="inlineStr">
        <is>
          <t>特价图书8.8</t>
        </is>
      </c>
      <c r="F43" s="5" t="n">
        <v>1</v>
      </c>
      <c r="G43" s="19">
        <f>E43</f>
        <v/>
      </c>
      <c r="H43" s="6" t="n"/>
      <c r="I43" s="6" t="n"/>
      <c r="J43" s="6" t="n"/>
      <c r="K43" s="6" t="inlineStr">
        <is>
          <t>正品</t>
        </is>
      </c>
      <c r="L43" s="6" t="inlineStr">
        <is>
          <t>普通</t>
        </is>
      </c>
      <c r="M43" s="6" t="inlineStr">
        <is>
          <t>A</t>
        </is>
      </c>
      <c r="N43" s="6" t="inlineStr">
        <is>
          <t>非称重</t>
        </is>
      </c>
      <c r="O43" s="38" t="n">
        <v>0.01</v>
      </c>
      <c r="P43" s="38">
        <f>VLOOKUP(X:X,Sheet2!D:K,8,0)</f>
        <v/>
      </c>
      <c r="Q43" s="39">
        <f>P43</f>
        <v/>
      </c>
      <c r="R43" s="7" t="n">
        <v>0.17</v>
      </c>
      <c r="S43" s="7" t="n">
        <v>0.17</v>
      </c>
      <c r="T43" s="20" t="inlineStr">
        <is>
          <t>本</t>
        </is>
      </c>
      <c r="U43" s="6" t="n">
        <v>1</v>
      </c>
      <c r="V43" s="8" t="inlineStr">
        <is>
          <t>本</t>
        </is>
      </c>
      <c r="W43" s="16" t="n">
        <v>1</v>
      </c>
      <c r="X43" s="20" t="inlineStr">
        <is>
          <t>0309050013</t>
        </is>
      </c>
      <c r="Y43" s="6" t="n"/>
      <c r="Z43" s="5" t="n"/>
      <c r="AA43" s="6" t="inlineStr">
        <is>
          <t>常州市江宇图书有限公司</t>
        </is>
      </c>
      <c r="AB43" s="6" t="n"/>
      <c r="AC43" s="6" t="inlineStr">
        <is>
          <t>否</t>
        </is>
      </c>
    </row>
    <row customHeight="1" ht="14.25" r="44">
      <c r="A44" s="5" t="n">
        <v>20</v>
      </c>
      <c r="B44" s="22" t="inlineStr">
        <is>
          <t>20090508</t>
        </is>
      </c>
      <c r="C44" s="6" t="n"/>
      <c r="D44" s="6" t="n"/>
      <c r="E44" s="18" t="inlineStr">
        <is>
          <t>特价图书13.8</t>
        </is>
      </c>
      <c r="F44" s="5" t="n">
        <v>1</v>
      </c>
      <c r="G44" s="19">
        <f>E44</f>
        <v/>
      </c>
      <c r="H44" s="6" t="n"/>
      <c r="I44" s="6" t="n"/>
      <c r="J44" s="6" t="n"/>
      <c r="K44" s="6" t="inlineStr">
        <is>
          <t>正品</t>
        </is>
      </c>
      <c r="L44" s="6" t="inlineStr">
        <is>
          <t>普通</t>
        </is>
      </c>
      <c r="M44" s="6" t="inlineStr">
        <is>
          <t>A</t>
        </is>
      </c>
      <c r="N44" s="6" t="inlineStr">
        <is>
          <t>非称重</t>
        </is>
      </c>
      <c r="O44" s="38" t="n">
        <v>0.01</v>
      </c>
      <c r="P44" s="38">
        <f>VLOOKUP(X:X,Sheet2!D:K,8,0)</f>
        <v/>
      </c>
      <c r="Q44" s="39">
        <f>P44</f>
        <v/>
      </c>
      <c r="R44" s="7" t="n">
        <v>0.17</v>
      </c>
      <c r="S44" s="7" t="n">
        <v>0.17</v>
      </c>
      <c r="T44" s="20" t="inlineStr">
        <is>
          <t>本</t>
        </is>
      </c>
      <c r="U44" s="6" t="n">
        <v>1</v>
      </c>
      <c r="V44" s="8" t="inlineStr">
        <is>
          <t>本</t>
        </is>
      </c>
      <c r="W44" s="16" t="n">
        <v>1</v>
      </c>
      <c r="X44" s="20" t="inlineStr">
        <is>
          <t>0309050014</t>
        </is>
      </c>
      <c r="Y44" s="6" t="n"/>
      <c r="Z44" s="5" t="n"/>
      <c r="AA44" s="6" t="inlineStr">
        <is>
          <t>常州市江宇图书有限公司</t>
        </is>
      </c>
      <c r="AB44" s="6" t="n"/>
      <c r="AC44" s="6" t="inlineStr">
        <is>
          <t>否</t>
        </is>
      </c>
    </row>
    <row customHeight="1" ht="14.25" r="45">
      <c r="A45" s="5" t="n">
        <v>20</v>
      </c>
      <c r="B45" s="22" t="inlineStr">
        <is>
          <t>20090508</t>
        </is>
      </c>
      <c r="C45" s="6" t="n"/>
      <c r="D45" s="6" t="n"/>
      <c r="E45" s="18" t="inlineStr">
        <is>
          <t>特价图书2.8</t>
        </is>
      </c>
      <c r="F45" s="5" t="n">
        <v>1</v>
      </c>
      <c r="G45" s="19">
        <f>E45</f>
        <v/>
      </c>
      <c r="H45" s="6" t="n"/>
      <c r="I45" s="6" t="n"/>
      <c r="J45" s="6" t="n"/>
      <c r="K45" s="6" t="inlineStr">
        <is>
          <t>正品</t>
        </is>
      </c>
      <c r="L45" s="6" t="inlineStr">
        <is>
          <t>普通</t>
        </is>
      </c>
      <c r="M45" s="6" t="inlineStr">
        <is>
          <t>A</t>
        </is>
      </c>
      <c r="N45" s="6" t="inlineStr">
        <is>
          <t>非称重</t>
        </is>
      </c>
      <c r="O45" s="38" t="n">
        <v>0.01</v>
      </c>
      <c r="P45" s="38">
        <f>VLOOKUP(X:X,Sheet2!D:K,8,0)</f>
        <v/>
      </c>
      <c r="Q45" s="39">
        <f>P45</f>
        <v/>
      </c>
      <c r="R45" s="7" t="n">
        <v>0.17</v>
      </c>
      <c r="S45" s="7" t="n">
        <v>0.17</v>
      </c>
      <c r="T45" s="20" t="inlineStr">
        <is>
          <t>本</t>
        </is>
      </c>
      <c r="U45" s="6" t="n">
        <v>1</v>
      </c>
      <c r="V45" s="8" t="inlineStr">
        <is>
          <t>本</t>
        </is>
      </c>
      <c r="W45" s="16" t="n">
        <v>1</v>
      </c>
      <c r="X45" s="20" t="inlineStr">
        <is>
          <t>0309050015</t>
        </is>
      </c>
      <c r="Y45" s="6" t="n"/>
      <c r="Z45" s="5" t="n"/>
      <c r="AA45" s="6" t="inlineStr">
        <is>
          <t>常州市江宇图书有限公司</t>
        </is>
      </c>
      <c r="AB45" s="6" t="n"/>
      <c r="AC45" s="6" t="inlineStr">
        <is>
          <t>否</t>
        </is>
      </c>
    </row>
    <row customHeight="1" ht="14.25" r="46">
      <c r="A46" s="5" t="n">
        <v>20</v>
      </c>
      <c r="B46" s="22" t="inlineStr">
        <is>
          <t>20090508</t>
        </is>
      </c>
      <c r="C46" s="6" t="n"/>
      <c r="D46" s="6" t="n"/>
      <c r="E46" s="18" t="inlineStr">
        <is>
          <t>特价图书11.8</t>
        </is>
      </c>
      <c r="F46" s="5" t="n">
        <v>1</v>
      </c>
      <c r="G46" s="19">
        <f>E46</f>
        <v/>
      </c>
      <c r="H46" s="6" t="n"/>
      <c r="I46" s="6" t="n"/>
      <c r="J46" s="6" t="n"/>
      <c r="K46" s="6" t="inlineStr">
        <is>
          <t>正品</t>
        </is>
      </c>
      <c r="L46" s="6" t="inlineStr">
        <is>
          <t>普通</t>
        </is>
      </c>
      <c r="M46" s="6" t="inlineStr">
        <is>
          <t>A</t>
        </is>
      </c>
      <c r="N46" s="6" t="inlineStr">
        <is>
          <t>非称重</t>
        </is>
      </c>
      <c r="O46" s="38" t="n">
        <v>0.01</v>
      </c>
      <c r="P46" s="38">
        <f>VLOOKUP(X:X,Sheet2!D:K,8,0)</f>
        <v/>
      </c>
      <c r="Q46" s="39">
        <f>P46</f>
        <v/>
      </c>
      <c r="R46" s="7" t="n">
        <v>0.17</v>
      </c>
      <c r="S46" s="7" t="n">
        <v>0.17</v>
      </c>
      <c r="T46" s="20" t="inlineStr">
        <is>
          <t>本</t>
        </is>
      </c>
      <c r="U46" s="6" t="n">
        <v>1</v>
      </c>
      <c r="V46" s="8" t="inlineStr">
        <is>
          <t>本</t>
        </is>
      </c>
      <c r="W46" s="16" t="n">
        <v>1</v>
      </c>
      <c r="X46" s="20" t="inlineStr">
        <is>
          <t>0309050016</t>
        </is>
      </c>
      <c r="Y46" s="6" t="n"/>
      <c r="Z46" s="5" t="n"/>
      <c r="AA46" s="6" t="inlineStr">
        <is>
          <t>常州市江宇图书有限公司</t>
        </is>
      </c>
      <c r="AB46" s="6" t="n"/>
      <c r="AC46" s="6" t="inlineStr">
        <is>
          <t>否</t>
        </is>
      </c>
    </row>
    <row customHeight="1" ht="14.25" r="47">
      <c r="A47" s="5" t="n">
        <v>20</v>
      </c>
      <c r="B47" s="22" t="inlineStr">
        <is>
          <t>20090508</t>
        </is>
      </c>
      <c r="C47" s="6" t="n"/>
      <c r="D47" s="6" t="n"/>
      <c r="E47" s="18" t="inlineStr">
        <is>
          <t>特价图书4.5</t>
        </is>
      </c>
      <c r="F47" s="5" t="n">
        <v>1</v>
      </c>
      <c r="G47" s="19">
        <f>E47</f>
        <v/>
      </c>
      <c r="H47" s="6" t="n"/>
      <c r="I47" s="6" t="n"/>
      <c r="J47" s="6" t="n"/>
      <c r="K47" s="6" t="inlineStr">
        <is>
          <t>正品</t>
        </is>
      </c>
      <c r="L47" s="6" t="inlineStr">
        <is>
          <t>普通</t>
        </is>
      </c>
      <c r="M47" s="6" t="inlineStr">
        <is>
          <t>A</t>
        </is>
      </c>
      <c r="N47" s="6" t="inlineStr">
        <is>
          <t>非称重</t>
        </is>
      </c>
      <c r="O47" s="38" t="n">
        <v>0.01</v>
      </c>
      <c r="P47" s="38">
        <f>VLOOKUP(X:X,Sheet2!D:K,8,0)</f>
        <v/>
      </c>
      <c r="Q47" s="39">
        <f>P47</f>
        <v/>
      </c>
      <c r="R47" s="7" t="n">
        <v>0.17</v>
      </c>
      <c r="S47" s="7" t="n">
        <v>0.17</v>
      </c>
      <c r="T47" s="20" t="inlineStr">
        <is>
          <t>本</t>
        </is>
      </c>
      <c r="U47" s="6" t="n">
        <v>1</v>
      </c>
      <c r="V47" s="8" t="inlineStr">
        <is>
          <t>本</t>
        </is>
      </c>
      <c r="W47" s="16" t="n">
        <v>1</v>
      </c>
      <c r="X47" s="20" t="inlineStr">
        <is>
          <t>0309050017</t>
        </is>
      </c>
      <c r="Y47" s="6" t="n"/>
      <c r="Z47" s="5" t="n"/>
      <c r="AA47" s="6" t="inlineStr">
        <is>
          <t>常州市江宇图书有限公司</t>
        </is>
      </c>
      <c r="AB47" s="6" t="n"/>
      <c r="AC47" s="6" t="inlineStr">
        <is>
          <t>否</t>
        </is>
      </c>
    </row>
    <row customHeight="1" ht="14.25" r="48">
      <c r="A48" s="5" t="n">
        <v>20</v>
      </c>
      <c r="B48" s="22" t="inlineStr">
        <is>
          <t>20090508</t>
        </is>
      </c>
      <c r="C48" s="6" t="n"/>
      <c r="D48" s="6" t="n"/>
      <c r="E48" s="18" t="inlineStr">
        <is>
          <t>特价图书10.8</t>
        </is>
      </c>
      <c r="F48" s="5" t="n">
        <v>1</v>
      </c>
      <c r="G48" s="19">
        <f>E48</f>
        <v/>
      </c>
      <c r="H48" s="6" t="n"/>
      <c r="I48" s="6" t="n"/>
      <c r="J48" s="6" t="n"/>
      <c r="K48" s="6" t="inlineStr">
        <is>
          <t>正品</t>
        </is>
      </c>
      <c r="L48" s="6" t="inlineStr">
        <is>
          <t>普通</t>
        </is>
      </c>
      <c r="M48" s="6" t="inlineStr">
        <is>
          <t>A</t>
        </is>
      </c>
      <c r="N48" s="6" t="inlineStr">
        <is>
          <t>非称重</t>
        </is>
      </c>
      <c r="O48" s="38" t="n">
        <v>0.01</v>
      </c>
      <c r="P48" s="38">
        <f>VLOOKUP(X:X,Sheet2!D:K,8,0)</f>
        <v/>
      </c>
      <c r="Q48" s="39">
        <f>P48</f>
        <v/>
      </c>
      <c r="R48" s="7" t="n">
        <v>0.17</v>
      </c>
      <c r="S48" s="7" t="n">
        <v>0.17</v>
      </c>
      <c r="T48" s="20" t="inlineStr">
        <is>
          <t>本</t>
        </is>
      </c>
      <c r="U48" s="6" t="n">
        <v>1</v>
      </c>
      <c r="V48" s="8" t="inlineStr">
        <is>
          <t>本</t>
        </is>
      </c>
      <c r="W48" s="16" t="n">
        <v>1</v>
      </c>
      <c r="X48" s="20" t="inlineStr">
        <is>
          <t>0309050018</t>
        </is>
      </c>
      <c r="Y48" s="6" t="n"/>
      <c r="Z48" s="5" t="n"/>
      <c r="AA48" s="6" t="inlineStr">
        <is>
          <t>常州市江宇图书有限公司</t>
        </is>
      </c>
      <c r="AB48" s="6" t="n"/>
      <c r="AC48" s="6" t="inlineStr">
        <is>
          <t>否</t>
        </is>
      </c>
    </row>
    <row customHeight="1" ht="14.25" r="49">
      <c r="A49" s="5" t="n">
        <v>20</v>
      </c>
      <c r="B49" s="22" t="inlineStr">
        <is>
          <t>20090508</t>
        </is>
      </c>
      <c r="C49" s="6" t="n"/>
      <c r="D49" s="6" t="n"/>
      <c r="E49" s="18" t="inlineStr">
        <is>
          <t>特价图书12.8</t>
        </is>
      </c>
      <c r="F49" s="5" t="n">
        <v>1</v>
      </c>
      <c r="G49" s="19">
        <f>E49</f>
        <v/>
      </c>
      <c r="H49" s="6" t="n"/>
      <c r="I49" s="6" t="n"/>
      <c r="J49" s="6" t="n"/>
      <c r="K49" s="6" t="inlineStr">
        <is>
          <t>正品</t>
        </is>
      </c>
      <c r="L49" s="6" t="inlineStr">
        <is>
          <t>普通</t>
        </is>
      </c>
      <c r="M49" s="6" t="inlineStr">
        <is>
          <t>A</t>
        </is>
      </c>
      <c r="N49" s="6" t="inlineStr">
        <is>
          <t>非称重</t>
        </is>
      </c>
      <c r="O49" s="38" t="n">
        <v>0.01</v>
      </c>
      <c r="P49" s="38">
        <f>VLOOKUP(X:X,Sheet2!D:K,8,0)</f>
        <v/>
      </c>
      <c r="Q49" s="39">
        <f>P49</f>
        <v/>
      </c>
      <c r="R49" s="7" t="n">
        <v>0.17</v>
      </c>
      <c r="S49" s="7" t="n">
        <v>0.17</v>
      </c>
      <c r="T49" s="20" t="inlineStr">
        <is>
          <t>本</t>
        </is>
      </c>
      <c r="U49" s="6" t="n">
        <v>1</v>
      </c>
      <c r="V49" s="8" t="inlineStr">
        <is>
          <t>本</t>
        </is>
      </c>
      <c r="W49" s="16" t="n">
        <v>1</v>
      </c>
      <c r="X49" s="20" t="inlineStr">
        <is>
          <t>0309050019</t>
        </is>
      </c>
      <c r="Y49" s="6" t="n"/>
      <c r="Z49" s="5" t="n"/>
      <c r="AA49" s="6" t="inlineStr">
        <is>
          <t>常州市江宇图书有限公司</t>
        </is>
      </c>
      <c r="AB49" s="6" t="n"/>
      <c r="AC49" s="6" t="inlineStr">
        <is>
          <t>否</t>
        </is>
      </c>
    </row>
    <row customHeight="1" ht="14.25" r="50">
      <c r="A50" s="5" t="n">
        <v>20</v>
      </c>
      <c r="B50" s="22" t="inlineStr">
        <is>
          <t>20090508</t>
        </is>
      </c>
      <c r="C50" s="6" t="n"/>
      <c r="D50" s="6" t="n"/>
      <c r="E50" s="18" t="inlineStr">
        <is>
          <t>特价图书6.8</t>
        </is>
      </c>
      <c r="F50" s="5" t="n">
        <v>1</v>
      </c>
      <c r="G50" s="19">
        <f>E50</f>
        <v/>
      </c>
      <c r="H50" s="6" t="n"/>
      <c r="I50" s="6" t="n"/>
      <c r="J50" s="6" t="n"/>
      <c r="K50" s="6" t="inlineStr">
        <is>
          <t>正品</t>
        </is>
      </c>
      <c r="L50" s="6" t="inlineStr">
        <is>
          <t>普通</t>
        </is>
      </c>
      <c r="M50" s="6" t="inlineStr">
        <is>
          <t>A</t>
        </is>
      </c>
      <c r="N50" s="6" t="inlineStr">
        <is>
          <t>非称重</t>
        </is>
      </c>
      <c r="O50" s="38" t="n">
        <v>0.01</v>
      </c>
      <c r="P50" s="38">
        <f>VLOOKUP(X:X,Sheet2!D:K,8,0)</f>
        <v/>
      </c>
      <c r="Q50" s="39">
        <f>P50</f>
        <v/>
      </c>
      <c r="R50" s="7" t="n">
        <v>0.17</v>
      </c>
      <c r="S50" s="7" t="n">
        <v>0.17</v>
      </c>
      <c r="T50" s="20" t="inlineStr">
        <is>
          <t>本</t>
        </is>
      </c>
      <c r="U50" s="6" t="n">
        <v>1</v>
      </c>
      <c r="V50" s="8" t="inlineStr">
        <is>
          <t>本</t>
        </is>
      </c>
      <c r="W50" s="16" t="n">
        <v>1</v>
      </c>
      <c r="X50" s="20" t="inlineStr">
        <is>
          <t>0309050020</t>
        </is>
      </c>
      <c r="Y50" s="6" t="n"/>
      <c r="Z50" s="5" t="n"/>
      <c r="AA50" s="6" t="inlineStr">
        <is>
          <t>常州市江宇图书有限公司</t>
        </is>
      </c>
      <c r="AB50" s="6" t="n"/>
      <c r="AC50" s="6" t="inlineStr">
        <is>
          <t>否</t>
        </is>
      </c>
    </row>
    <row customHeight="1" ht="14.25" r="51">
      <c r="A51" s="5" t="n">
        <v>20</v>
      </c>
      <c r="B51" s="22" t="inlineStr">
        <is>
          <t>20090508</t>
        </is>
      </c>
      <c r="C51" s="6" t="n"/>
      <c r="D51" s="6" t="n"/>
      <c r="E51" s="18" t="inlineStr">
        <is>
          <t>特价图书16.8</t>
        </is>
      </c>
      <c r="F51" s="5" t="n">
        <v>1</v>
      </c>
      <c r="G51" s="19">
        <f>E51</f>
        <v/>
      </c>
      <c r="H51" s="6" t="n"/>
      <c r="I51" s="6" t="n"/>
      <c r="J51" s="6" t="n"/>
      <c r="K51" s="6" t="inlineStr">
        <is>
          <t>正品</t>
        </is>
      </c>
      <c r="L51" s="6" t="inlineStr">
        <is>
          <t>普通</t>
        </is>
      </c>
      <c r="M51" s="6" t="inlineStr">
        <is>
          <t>A</t>
        </is>
      </c>
      <c r="N51" s="6" t="inlineStr">
        <is>
          <t>非称重</t>
        </is>
      </c>
      <c r="O51" s="38" t="n">
        <v>0.01</v>
      </c>
      <c r="P51" s="38">
        <f>VLOOKUP(X:X,Sheet2!D:K,8,0)</f>
        <v/>
      </c>
      <c r="Q51" s="39">
        <f>P51</f>
        <v/>
      </c>
      <c r="R51" s="7" t="n">
        <v>0.17</v>
      </c>
      <c r="S51" s="7" t="n">
        <v>0.17</v>
      </c>
      <c r="T51" s="20" t="inlineStr">
        <is>
          <t>本</t>
        </is>
      </c>
      <c r="U51" s="6" t="n">
        <v>1</v>
      </c>
      <c r="V51" s="8" t="inlineStr">
        <is>
          <t>本</t>
        </is>
      </c>
      <c r="W51" s="16" t="n">
        <v>1</v>
      </c>
      <c r="X51" s="20" t="inlineStr">
        <is>
          <t>0309050021</t>
        </is>
      </c>
      <c r="Y51" s="6" t="n"/>
      <c r="Z51" s="5" t="n"/>
      <c r="AA51" s="6" t="inlineStr">
        <is>
          <t>常州市江宇图书有限公司</t>
        </is>
      </c>
      <c r="AB51" s="6" t="n"/>
      <c r="AC51" s="6" t="inlineStr">
        <is>
          <t>否</t>
        </is>
      </c>
    </row>
    <row customHeight="1" ht="14.25" r="52">
      <c r="A52" s="5" t="n">
        <v>20</v>
      </c>
      <c r="B52" s="22" t="inlineStr">
        <is>
          <t>20090508</t>
        </is>
      </c>
      <c r="C52" s="6" t="n"/>
      <c r="D52" s="6" t="n"/>
      <c r="E52" s="18" t="inlineStr">
        <is>
          <t>特价图书1.5</t>
        </is>
      </c>
      <c r="F52" s="5" t="n">
        <v>1</v>
      </c>
      <c r="G52" s="19">
        <f>E52</f>
        <v/>
      </c>
      <c r="H52" s="6" t="n"/>
      <c r="I52" s="6" t="n"/>
      <c r="J52" s="6" t="n"/>
      <c r="K52" s="6" t="inlineStr">
        <is>
          <t>正品</t>
        </is>
      </c>
      <c r="L52" s="6" t="inlineStr">
        <is>
          <t>普通</t>
        </is>
      </c>
      <c r="M52" s="6" t="inlineStr">
        <is>
          <t>A</t>
        </is>
      </c>
      <c r="N52" s="6" t="inlineStr">
        <is>
          <t>非称重</t>
        </is>
      </c>
      <c r="O52" s="38" t="n">
        <v>0.01</v>
      </c>
      <c r="P52" s="38">
        <f>VLOOKUP(X:X,Sheet2!D:K,8,0)</f>
        <v/>
      </c>
      <c r="Q52" s="39">
        <f>P52</f>
        <v/>
      </c>
      <c r="R52" s="7" t="n">
        <v>0.17</v>
      </c>
      <c r="S52" s="7" t="n">
        <v>0.17</v>
      </c>
      <c r="T52" s="20" t="inlineStr">
        <is>
          <t>本</t>
        </is>
      </c>
      <c r="U52" s="6" t="n">
        <v>1</v>
      </c>
      <c r="V52" s="8" t="inlineStr">
        <is>
          <t>本</t>
        </is>
      </c>
      <c r="W52" s="16" t="n">
        <v>1</v>
      </c>
      <c r="X52" s="20" t="inlineStr">
        <is>
          <t>0309050022</t>
        </is>
      </c>
      <c r="Y52" s="6" t="n"/>
      <c r="Z52" s="5" t="n"/>
      <c r="AA52" s="6" t="inlineStr">
        <is>
          <t>常州市江宇图书有限公司</t>
        </is>
      </c>
      <c r="AB52" s="6" t="n"/>
      <c r="AC52" s="6" t="inlineStr">
        <is>
          <t>否</t>
        </is>
      </c>
    </row>
    <row customHeight="1" ht="14.25" r="53">
      <c r="A53" s="5" t="n">
        <v>20</v>
      </c>
      <c r="B53" s="22" t="inlineStr">
        <is>
          <t>20090508</t>
        </is>
      </c>
      <c r="C53" s="6" t="n"/>
      <c r="D53" s="6" t="n"/>
      <c r="E53" s="18" t="inlineStr">
        <is>
          <t>特价图书23.8元系列</t>
        </is>
      </c>
      <c r="F53" s="5" t="n">
        <v>1</v>
      </c>
      <c r="G53" s="19">
        <f>E53</f>
        <v/>
      </c>
      <c r="H53" s="6" t="n"/>
      <c r="I53" s="6" t="n"/>
      <c r="J53" s="6" t="n"/>
      <c r="K53" s="6" t="inlineStr">
        <is>
          <t>正品</t>
        </is>
      </c>
      <c r="L53" s="6" t="inlineStr">
        <is>
          <t>普通</t>
        </is>
      </c>
      <c r="M53" s="6" t="inlineStr">
        <is>
          <t>A</t>
        </is>
      </c>
      <c r="N53" s="6" t="inlineStr">
        <is>
          <t>非称重</t>
        </is>
      </c>
      <c r="O53" s="38" t="n">
        <v>0.01</v>
      </c>
      <c r="P53" s="38">
        <f>VLOOKUP(X:X,Sheet2!D:K,8,0)</f>
        <v/>
      </c>
      <c r="Q53" s="39">
        <f>P53</f>
        <v/>
      </c>
      <c r="R53" s="7" t="n">
        <v>0.17</v>
      </c>
      <c r="S53" s="7" t="n">
        <v>0.17</v>
      </c>
      <c r="T53" s="20" t="inlineStr">
        <is>
          <t>本</t>
        </is>
      </c>
      <c r="U53" s="6" t="n">
        <v>1</v>
      </c>
      <c r="V53" s="8" t="inlineStr">
        <is>
          <t>本</t>
        </is>
      </c>
      <c r="W53" s="16" t="n">
        <v>1</v>
      </c>
      <c r="X53" s="20" t="inlineStr">
        <is>
          <t>0309050033</t>
        </is>
      </c>
      <c r="Y53" s="6" t="n"/>
      <c r="Z53" s="5" t="n"/>
      <c r="AA53" s="6" t="inlineStr">
        <is>
          <t>常州市江宇图书有限公司</t>
        </is>
      </c>
      <c r="AB53" s="6" t="n"/>
      <c r="AC53" s="6" t="inlineStr">
        <is>
          <t>否</t>
        </is>
      </c>
    </row>
    <row customHeight="1" ht="14.25" r="54">
      <c r="A54" s="5" t="n">
        <v>20</v>
      </c>
      <c r="B54" s="22" t="inlineStr">
        <is>
          <t>20090508</t>
        </is>
      </c>
      <c r="C54" s="6" t="n"/>
      <c r="D54" s="6" t="n"/>
      <c r="E54" s="18" t="inlineStr">
        <is>
          <t>特价图书26.8元系列</t>
        </is>
      </c>
      <c r="F54" s="5" t="n">
        <v>1</v>
      </c>
      <c r="G54" s="19">
        <f>E54</f>
        <v/>
      </c>
      <c r="H54" s="6" t="n"/>
      <c r="I54" s="6" t="n"/>
      <c r="J54" s="6" t="n"/>
      <c r="K54" s="6" t="inlineStr">
        <is>
          <t>正品</t>
        </is>
      </c>
      <c r="L54" s="6" t="inlineStr">
        <is>
          <t>普通</t>
        </is>
      </c>
      <c r="M54" s="6" t="inlineStr">
        <is>
          <t>A</t>
        </is>
      </c>
      <c r="N54" s="6" t="inlineStr">
        <is>
          <t>非称重</t>
        </is>
      </c>
      <c r="O54" s="38" t="n">
        <v>0.01</v>
      </c>
      <c r="P54" s="38">
        <f>VLOOKUP(X:X,Sheet2!D:K,8,0)</f>
        <v/>
      </c>
      <c r="Q54" s="39">
        <f>P54</f>
        <v/>
      </c>
      <c r="R54" s="7" t="n">
        <v>0.17</v>
      </c>
      <c r="S54" s="7" t="n">
        <v>0.17</v>
      </c>
      <c r="T54" s="20" t="inlineStr">
        <is>
          <t>本</t>
        </is>
      </c>
      <c r="U54" s="6" t="n">
        <v>1</v>
      </c>
      <c r="V54" s="8" t="inlineStr">
        <is>
          <t>本</t>
        </is>
      </c>
      <c r="W54" s="16" t="n">
        <v>1</v>
      </c>
      <c r="X54" s="20" t="inlineStr">
        <is>
          <t>0309050023</t>
        </is>
      </c>
      <c r="Y54" s="6" t="n"/>
      <c r="Z54" s="5" t="n"/>
      <c r="AA54" s="6" t="inlineStr">
        <is>
          <t>常州市江宇图书有限公司</t>
        </is>
      </c>
      <c r="AB54" s="6" t="n"/>
      <c r="AC54" s="6" t="inlineStr">
        <is>
          <t>否</t>
        </is>
      </c>
    </row>
    <row customHeight="1" ht="14.25" r="55">
      <c r="A55" s="5" t="n">
        <v>20</v>
      </c>
      <c r="B55" s="22" t="inlineStr">
        <is>
          <t>20090502</t>
        </is>
      </c>
      <c r="C55" s="6" t="n"/>
      <c r="D55" s="6" t="n"/>
      <c r="E55" s="18" t="inlineStr">
        <is>
          <t>*特价玩具9.9元</t>
        </is>
      </c>
      <c r="F55" s="5" t="n">
        <v>1</v>
      </c>
      <c r="G55" s="19">
        <f>E55</f>
        <v/>
      </c>
      <c r="H55" s="6" t="n"/>
      <c r="I55" s="6" t="n"/>
      <c r="J55" s="6" t="n"/>
      <c r="K55" s="6" t="inlineStr">
        <is>
          <t>正品</t>
        </is>
      </c>
      <c r="L55" s="6" t="inlineStr">
        <is>
          <t>普通</t>
        </is>
      </c>
      <c r="M55" s="6" t="inlineStr">
        <is>
          <t>A</t>
        </is>
      </c>
      <c r="N55" s="6" t="inlineStr">
        <is>
          <t>非称重</t>
        </is>
      </c>
      <c r="O55" s="38" t="n">
        <v>0.01</v>
      </c>
      <c r="P55" s="38">
        <f>VLOOKUP(X:X,Sheet2!D:K,8,0)</f>
        <v/>
      </c>
      <c r="Q55" s="39">
        <f>P55</f>
        <v/>
      </c>
      <c r="R55" s="7" t="n">
        <v>0.17</v>
      </c>
      <c r="S55" s="7" t="n">
        <v>0.17</v>
      </c>
      <c r="T55" s="20" t="inlineStr">
        <is>
          <t>个</t>
        </is>
      </c>
      <c r="U55" s="6" t="n">
        <v>1</v>
      </c>
      <c r="V55" s="8" t="inlineStr">
        <is>
          <t>本</t>
        </is>
      </c>
      <c r="W55" s="16" t="n">
        <v>1</v>
      </c>
      <c r="X55" s="20" t="inlineStr">
        <is>
          <t>0317030001</t>
        </is>
      </c>
      <c r="Y55" s="6" t="n"/>
      <c r="Z55" s="5" t="n"/>
      <c r="AA55" s="6" t="inlineStr">
        <is>
          <t>常州市江宇图书有限公司</t>
        </is>
      </c>
      <c r="AB55" s="6" t="n"/>
      <c r="AC55" s="6" t="inlineStr">
        <is>
          <t>否</t>
        </is>
      </c>
    </row>
    <row customHeight="1" ht="14.25" r="56">
      <c r="A56" s="5" t="n">
        <v>20</v>
      </c>
      <c r="B56" s="22" t="inlineStr">
        <is>
          <t>20090502</t>
        </is>
      </c>
      <c r="C56" s="6" t="n"/>
      <c r="D56" s="6" t="n"/>
      <c r="E56" s="18" t="inlineStr">
        <is>
          <t>*特价玩具19.9元</t>
        </is>
      </c>
      <c r="F56" s="5" t="n">
        <v>1</v>
      </c>
      <c r="G56" s="19">
        <f>E56</f>
        <v/>
      </c>
      <c r="H56" s="6" t="n"/>
      <c r="I56" s="6" t="n"/>
      <c r="J56" s="6" t="n"/>
      <c r="K56" s="6" t="inlineStr">
        <is>
          <t>正品</t>
        </is>
      </c>
      <c r="L56" s="6" t="inlineStr">
        <is>
          <t>普通</t>
        </is>
      </c>
      <c r="M56" s="6" t="inlineStr">
        <is>
          <t>A</t>
        </is>
      </c>
      <c r="N56" s="6" t="inlineStr">
        <is>
          <t>非称重</t>
        </is>
      </c>
      <c r="O56" s="38" t="n">
        <v>0.01</v>
      </c>
      <c r="P56" s="38">
        <f>VLOOKUP(X:X,Sheet2!D:K,8,0)</f>
        <v/>
      </c>
      <c r="Q56" s="39">
        <f>P56</f>
        <v/>
      </c>
      <c r="R56" s="7" t="n">
        <v>0.17</v>
      </c>
      <c r="S56" s="7" t="n">
        <v>0.17</v>
      </c>
      <c r="T56" s="20" t="inlineStr">
        <is>
          <t>个</t>
        </is>
      </c>
      <c r="U56" s="6" t="n">
        <v>1</v>
      </c>
      <c r="V56" s="8" t="inlineStr">
        <is>
          <t>本</t>
        </is>
      </c>
      <c r="W56" s="16" t="n">
        <v>1</v>
      </c>
      <c r="X56" s="20" t="inlineStr">
        <is>
          <t>0317030002</t>
        </is>
      </c>
      <c r="Y56" s="6" t="n"/>
      <c r="Z56" s="5" t="n"/>
      <c r="AA56" s="6" t="inlineStr">
        <is>
          <t>常州市江宇图书有限公司</t>
        </is>
      </c>
      <c r="AB56" s="6" t="n"/>
      <c r="AC56" s="6" t="inlineStr">
        <is>
          <t>否</t>
        </is>
      </c>
    </row>
    <row customHeight="1" ht="14.25" r="57">
      <c r="A57" s="5" t="n">
        <v>20</v>
      </c>
      <c r="B57" s="22" t="inlineStr">
        <is>
          <t>20090502</t>
        </is>
      </c>
      <c r="C57" s="6" t="n"/>
      <c r="D57" s="6" t="n"/>
      <c r="E57" s="18" t="inlineStr">
        <is>
          <t>*玩具28元</t>
        </is>
      </c>
      <c r="F57" s="5" t="n">
        <v>1</v>
      </c>
      <c r="G57" s="19">
        <f>E57</f>
        <v/>
      </c>
      <c r="H57" s="6" t="n"/>
      <c r="I57" s="6" t="n"/>
      <c r="J57" s="6" t="n"/>
      <c r="K57" s="6" t="inlineStr">
        <is>
          <t>正品</t>
        </is>
      </c>
      <c r="L57" s="6" t="inlineStr">
        <is>
          <t>普通</t>
        </is>
      </c>
      <c r="M57" s="6" t="inlineStr">
        <is>
          <t>A</t>
        </is>
      </c>
      <c r="N57" s="6" t="inlineStr">
        <is>
          <t>非称重</t>
        </is>
      </c>
      <c r="O57" s="38" t="n">
        <v>0.01</v>
      </c>
      <c r="P57" s="38">
        <f>VLOOKUP(X:X,Sheet2!D:K,8,0)</f>
        <v/>
      </c>
      <c r="Q57" s="39">
        <f>P57</f>
        <v/>
      </c>
      <c r="R57" s="7" t="n">
        <v>0.17</v>
      </c>
      <c r="S57" s="7" t="n">
        <v>0.17</v>
      </c>
      <c r="T57" s="20" t="inlineStr">
        <is>
          <t>个</t>
        </is>
      </c>
      <c r="U57" s="6" t="n">
        <v>1</v>
      </c>
      <c r="V57" s="8" t="inlineStr">
        <is>
          <t>本</t>
        </is>
      </c>
      <c r="W57" s="16" t="n">
        <v>1</v>
      </c>
      <c r="X57" s="20" t="inlineStr">
        <is>
          <t>0317030003</t>
        </is>
      </c>
      <c r="Y57" s="6" t="n"/>
      <c r="Z57" s="5" t="n"/>
      <c r="AA57" s="6" t="inlineStr">
        <is>
          <t>常州市江宇图书有限公司</t>
        </is>
      </c>
      <c r="AB57" s="6" t="n"/>
      <c r="AC57" s="6" t="inlineStr">
        <is>
          <t>否</t>
        </is>
      </c>
    </row>
    <row customHeight="1" ht="14.25" r="58">
      <c r="A58" s="5" t="n">
        <v>20</v>
      </c>
      <c r="B58" s="22" t="inlineStr">
        <is>
          <t>20090502</t>
        </is>
      </c>
      <c r="C58" s="6" t="n"/>
      <c r="D58" s="6" t="n"/>
      <c r="E58" s="18" t="inlineStr">
        <is>
          <t>*玩具39元系列</t>
        </is>
      </c>
      <c r="F58" s="5" t="n">
        <v>1</v>
      </c>
      <c r="G58" s="19">
        <f>E58</f>
        <v/>
      </c>
      <c r="H58" s="6" t="n"/>
      <c r="I58" s="6" t="n"/>
      <c r="J58" s="6" t="n"/>
      <c r="K58" s="6" t="inlineStr">
        <is>
          <t>正品</t>
        </is>
      </c>
      <c r="L58" s="6" t="inlineStr">
        <is>
          <t>普通</t>
        </is>
      </c>
      <c r="M58" s="6" t="inlineStr">
        <is>
          <t>A</t>
        </is>
      </c>
      <c r="N58" s="6" t="inlineStr">
        <is>
          <t>非称重</t>
        </is>
      </c>
      <c r="O58" s="38" t="n">
        <v>0.01</v>
      </c>
      <c r="P58" s="38">
        <f>VLOOKUP(X:X,Sheet2!D:K,8,0)</f>
        <v/>
      </c>
      <c r="Q58" s="39">
        <f>P58</f>
        <v/>
      </c>
      <c r="R58" s="7" t="n">
        <v>0.17</v>
      </c>
      <c r="S58" s="7" t="n">
        <v>0.17</v>
      </c>
      <c r="T58" s="20" t="inlineStr">
        <is>
          <t>个</t>
        </is>
      </c>
      <c r="U58" s="6" t="n">
        <v>1</v>
      </c>
      <c r="V58" s="8" t="inlineStr">
        <is>
          <t>本</t>
        </is>
      </c>
      <c r="W58" s="16" t="n">
        <v>1</v>
      </c>
      <c r="X58" s="20" t="inlineStr">
        <is>
          <t>0317030004</t>
        </is>
      </c>
      <c r="Y58" s="6" t="n"/>
      <c r="Z58" s="5" t="n"/>
      <c r="AA58" s="6" t="inlineStr">
        <is>
          <t>常州市江宇图书有限公司</t>
        </is>
      </c>
      <c r="AB58" s="6" t="n"/>
      <c r="AC58" s="6" t="inlineStr">
        <is>
          <t>否</t>
        </is>
      </c>
    </row>
    <row customHeight="1" ht="14.25" r="59">
      <c r="A59" s="5" t="n">
        <v>20</v>
      </c>
      <c r="B59" s="22" t="inlineStr">
        <is>
          <t>20090502</t>
        </is>
      </c>
      <c r="C59" s="6" t="n"/>
      <c r="D59" s="6" t="n"/>
      <c r="E59" s="18" t="inlineStr">
        <is>
          <t>*玩具46元系列</t>
        </is>
      </c>
      <c r="F59" s="5" t="n">
        <v>1</v>
      </c>
      <c r="G59" s="19">
        <f>E59</f>
        <v/>
      </c>
      <c r="H59" s="6" t="n"/>
      <c r="I59" s="6" t="n"/>
      <c r="J59" s="6" t="n"/>
      <c r="K59" s="6" t="inlineStr">
        <is>
          <t>正品</t>
        </is>
      </c>
      <c r="L59" s="6" t="inlineStr">
        <is>
          <t>普通</t>
        </is>
      </c>
      <c r="M59" s="6" t="inlineStr">
        <is>
          <t>A</t>
        </is>
      </c>
      <c r="N59" s="6" t="inlineStr">
        <is>
          <t>非称重</t>
        </is>
      </c>
      <c r="O59" s="38" t="n">
        <v>0.01</v>
      </c>
      <c r="P59" s="38">
        <f>VLOOKUP(X:X,Sheet2!D:K,8,0)</f>
        <v/>
      </c>
      <c r="Q59" s="39">
        <f>P59</f>
        <v/>
      </c>
      <c r="R59" s="7" t="n">
        <v>0.17</v>
      </c>
      <c r="S59" s="7" t="n">
        <v>0.17</v>
      </c>
      <c r="T59" s="20" t="inlineStr">
        <is>
          <t>个</t>
        </is>
      </c>
      <c r="U59" s="6" t="n">
        <v>1</v>
      </c>
      <c r="V59" s="8" t="inlineStr">
        <is>
          <t>本</t>
        </is>
      </c>
      <c r="W59" s="16" t="n">
        <v>1</v>
      </c>
      <c r="X59" s="20" t="inlineStr">
        <is>
          <t>0317030005</t>
        </is>
      </c>
      <c r="Y59" s="6" t="n"/>
      <c r="Z59" s="5" t="n"/>
      <c r="AA59" s="6" t="inlineStr">
        <is>
          <t>常州市江宇图书有限公司</t>
        </is>
      </c>
      <c r="AB59" s="6" t="n"/>
      <c r="AC59" s="6" t="inlineStr">
        <is>
          <t>否</t>
        </is>
      </c>
    </row>
    <row customHeight="1" ht="14.25" r="60">
      <c r="A60" s="5" t="n">
        <v>20</v>
      </c>
      <c r="B60" s="22" t="inlineStr">
        <is>
          <t>20090502</t>
        </is>
      </c>
      <c r="C60" s="6" t="n"/>
      <c r="D60" s="6" t="n"/>
      <c r="E60" s="18" t="inlineStr">
        <is>
          <t>*玩具58元系列</t>
        </is>
      </c>
      <c r="F60" s="5" t="n">
        <v>1</v>
      </c>
      <c r="G60" s="19">
        <f>E60</f>
        <v/>
      </c>
      <c r="H60" s="6" t="n"/>
      <c r="I60" s="6" t="n"/>
      <c r="J60" s="6" t="n"/>
      <c r="K60" s="6" t="inlineStr">
        <is>
          <t>正品</t>
        </is>
      </c>
      <c r="L60" s="6" t="inlineStr">
        <is>
          <t>普通</t>
        </is>
      </c>
      <c r="M60" s="6" t="inlineStr">
        <is>
          <t>A</t>
        </is>
      </c>
      <c r="N60" s="6" t="inlineStr">
        <is>
          <t>非称重</t>
        </is>
      </c>
      <c r="O60" s="38" t="n">
        <v>0.01</v>
      </c>
      <c r="P60" s="38">
        <f>VLOOKUP(X:X,Sheet2!D:K,8,0)</f>
        <v/>
      </c>
      <c r="Q60" s="39">
        <f>P60</f>
        <v/>
      </c>
      <c r="R60" s="7" t="n">
        <v>0.17</v>
      </c>
      <c r="S60" s="7" t="n">
        <v>0.17</v>
      </c>
      <c r="T60" s="20" t="inlineStr">
        <is>
          <t>个</t>
        </is>
      </c>
      <c r="U60" s="6" t="n">
        <v>1</v>
      </c>
      <c r="V60" s="8" t="inlineStr">
        <is>
          <t>本</t>
        </is>
      </c>
      <c r="W60" s="16" t="n">
        <v>1</v>
      </c>
      <c r="X60" s="20" t="inlineStr">
        <is>
          <t>0317030006</t>
        </is>
      </c>
      <c r="Y60" s="6" t="n"/>
      <c r="Z60" s="5" t="n"/>
      <c r="AA60" s="6" t="inlineStr">
        <is>
          <t>常州市江宇图书有限公司</t>
        </is>
      </c>
      <c r="AB60" s="6" t="n"/>
      <c r="AC60" s="6" t="inlineStr">
        <is>
          <t>否</t>
        </is>
      </c>
    </row>
    <row customHeight="1" ht="14.25" r="61">
      <c r="A61" s="5" t="n">
        <v>20</v>
      </c>
      <c r="B61" s="22" t="inlineStr">
        <is>
          <t>20090502</t>
        </is>
      </c>
      <c r="C61" s="6" t="n"/>
      <c r="D61" s="6" t="n"/>
      <c r="E61" s="18" t="inlineStr">
        <is>
          <t>*玩具69元系列</t>
        </is>
      </c>
      <c r="F61" s="5" t="n">
        <v>1</v>
      </c>
      <c r="G61" s="19">
        <f>E61</f>
        <v/>
      </c>
      <c r="H61" s="6" t="n"/>
      <c r="I61" s="6" t="n"/>
      <c r="J61" s="6" t="n"/>
      <c r="K61" s="6" t="inlineStr">
        <is>
          <t>正品</t>
        </is>
      </c>
      <c r="L61" s="6" t="inlineStr">
        <is>
          <t>普通</t>
        </is>
      </c>
      <c r="M61" s="6" t="inlineStr">
        <is>
          <t>A</t>
        </is>
      </c>
      <c r="N61" s="6" t="inlineStr">
        <is>
          <t>非称重</t>
        </is>
      </c>
      <c r="O61" s="38" t="n">
        <v>0.01</v>
      </c>
      <c r="P61" s="38">
        <f>VLOOKUP(X:X,Sheet2!D:K,8,0)</f>
        <v/>
      </c>
      <c r="Q61" s="39">
        <f>P61</f>
        <v/>
      </c>
      <c r="R61" s="7" t="n">
        <v>0.17</v>
      </c>
      <c r="S61" s="7" t="n">
        <v>0.17</v>
      </c>
      <c r="T61" s="20" t="inlineStr">
        <is>
          <t>个</t>
        </is>
      </c>
      <c r="U61" s="6" t="n">
        <v>1</v>
      </c>
      <c r="V61" s="8" t="inlineStr">
        <is>
          <t>本</t>
        </is>
      </c>
      <c r="W61" s="16" t="n">
        <v>1</v>
      </c>
      <c r="X61" s="20" t="inlineStr">
        <is>
          <t>0317030007</t>
        </is>
      </c>
      <c r="Y61" s="6" t="n"/>
      <c r="Z61" s="5" t="n"/>
      <c r="AA61" s="6" t="inlineStr">
        <is>
          <t>常州市江宇图书有限公司</t>
        </is>
      </c>
      <c r="AB61" s="6" t="n"/>
      <c r="AC61" s="6" t="inlineStr">
        <is>
          <t>否</t>
        </is>
      </c>
    </row>
    <row customHeight="1" ht="14.25" r="62">
      <c r="A62" s="5" t="n">
        <v>20</v>
      </c>
      <c r="B62" s="22" t="inlineStr">
        <is>
          <t>20090502</t>
        </is>
      </c>
      <c r="C62" s="6" t="n"/>
      <c r="D62" s="6" t="n"/>
      <c r="E62" s="18" t="inlineStr">
        <is>
          <t>*玩具78元系列</t>
        </is>
      </c>
      <c r="F62" s="5" t="n">
        <v>1</v>
      </c>
      <c r="G62" s="19">
        <f>E62</f>
        <v/>
      </c>
      <c r="H62" s="6" t="n"/>
      <c r="I62" s="6" t="n"/>
      <c r="J62" s="6" t="n"/>
      <c r="K62" s="6" t="inlineStr">
        <is>
          <t>正品</t>
        </is>
      </c>
      <c r="L62" s="6" t="inlineStr">
        <is>
          <t>普通</t>
        </is>
      </c>
      <c r="M62" s="6" t="inlineStr">
        <is>
          <t>A</t>
        </is>
      </c>
      <c r="N62" s="6" t="inlineStr">
        <is>
          <t>非称重</t>
        </is>
      </c>
      <c r="O62" s="38" t="n">
        <v>0.01</v>
      </c>
      <c r="P62" s="38">
        <f>VLOOKUP(X:X,Sheet2!D:K,8,0)</f>
        <v/>
      </c>
      <c r="Q62" s="39">
        <f>P62</f>
        <v/>
      </c>
      <c r="R62" s="7" t="n">
        <v>0.17</v>
      </c>
      <c r="S62" s="7" t="n">
        <v>0.17</v>
      </c>
      <c r="T62" s="20" t="inlineStr">
        <is>
          <t>个</t>
        </is>
      </c>
      <c r="U62" s="6" t="n">
        <v>1</v>
      </c>
      <c r="V62" s="8" t="inlineStr">
        <is>
          <t>本</t>
        </is>
      </c>
      <c r="W62" s="16" t="n">
        <v>1</v>
      </c>
      <c r="X62" s="20" t="inlineStr">
        <is>
          <t>0317030008</t>
        </is>
      </c>
      <c r="Y62" s="6" t="n"/>
      <c r="Z62" s="5" t="n"/>
      <c r="AA62" s="6" t="inlineStr">
        <is>
          <t>常州市江宇图书有限公司</t>
        </is>
      </c>
      <c r="AB62" s="6" t="n"/>
      <c r="AC62" s="6" t="inlineStr">
        <is>
          <t>否</t>
        </is>
      </c>
    </row>
    <row customHeight="1" ht="14.25" r="63">
      <c r="A63" s="5" t="n">
        <v>20</v>
      </c>
      <c r="B63" s="22" t="inlineStr">
        <is>
          <t>20090502</t>
        </is>
      </c>
      <c r="C63" s="6" t="n"/>
      <c r="D63" s="6" t="n"/>
      <c r="E63" s="18" t="inlineStr">
        <is>
          <t>*玩具78系列</t>
        </is>
      </c>
      <c r="F63" s="5" t="n">
        <v>1</v>
      </c>
      <c r="G63" s="19">
        <f>E63</f>
        <v/>
      </c>
      <c r="H63" s="6" t="n"/>
      <c r="I63" s="6" t="n"/>
      <c r="J63" s="6" t="n"/>
      <c r="K63" s="6" t="inlineStr">
        <is>
          <t>正品</t>
        </is>
      </c>
      <c r="L63" s="6" t="inlineStr">
        <is>
          <t>普通</t>
        </is>
      </c>
      <c r="M63" s="6" t="inlineStr">
        <is>
          <t>A</t>
        </is>
      </c>
      <c r="N63" s="6" t="inlineStr">
        <is>
          <t>非称重</t>
        </is>
      </c>
      <c r="O63" s="38" t="n">
        <v>0.01</v>
      </c>
      <c r="P63" s="38">
        <f>VLOOKUP(X:X,Sheet2!D:K,8,0)</f>
        <v/>
      </c>
      <c r="Q63" s="39">
        <f>P63</f>
        <v/>
      </c>
      <c r="R63" s="7" t="n">
        <v>0.17</v>
      </c>
      <c r="S63" s="7" t="n">
        <v>0.17</v>
      </c>
      <c r="T63" s="20" t="inlineStr">
        <is>
          <t>个</t>
        </is>
      </c>
      <c r="U63" s="6" t="n">
        <v>1</v>
      </c>
      <c r="V63" s="8" t="inlineStr">
        <is>
          <t>本</t>
        </is>
      </c>
      <c r="W63" s="16" t="n">
        <v>1</v>
      </c>
      <c r="X63" s="20" t="inlineStr">
        <is>
          <t>0317030009</t>
        </is>
      </c>
      <c r="Y63" s="6" t="n"/>
      <c r="Z63" s="5" t="n"/>
      <c r="AA63" s="6" t="inlineStr">
        <is>
          <t>常州市江宇图书有限公司</t>
        </is>
      </c>
      <c r="AB63" s="6" t="n"/>
      <c r="AC63" s="6" t="inlineStr">
        <is>
          <t>否</t>
        </is>
      </c>
    </row>
    <row customHeight="1" ht="14.25" r="64">
      <c r="A64" s="5" t="n">
        <v>20</v>
      </c>
      <c r="B64" s="22" t="inlineStr">
        <is>
          <t>20090502</t>
        </is>
      </c>
      <c r="C64" s="6" t="n"/>
      <c r="D64" s="6" t="n"/>
      <c r="E64" s="18" t="inlineStr">
        <is>
          <t>*玩具88系列</t>
        </is>
      </c>
      <c r="F64" s="5" t="n">
        <v>1</v>
      </c>
      <c r="G64" s="19">
        <f>E64</f>
        <v/>
      </c>
      <c r="H64" s="6" t="n"/>
      <c r="I64" s="6" t="n"/>
      <c r="J64" s="6" t="n"/>
      <c r="K64" s="6" t="inlineStr">
        <is>
          <t>正品</t>
        </is>
      </c>
      <c r="L64" s="6" t="inlineStr">
        <is>
          <t>普通</t>
        </is>
      </c>
      <c r="M64" s="6" t="inlineStr">
        <is>
          <t>A</t>
        </is>
      </c>
      <c r="N64" s="6" t="inlineStr">
        <is>
          <t>非称重</t>
        </is>
      </c>
      <c r="O64" s="38" t="n">
        <v>0.01</v>
      </c>
      <c r="P64" s="38">
        <f>VLOOKUP(X:X,Sheet2!D:K,8,0)</f>
        <v/>
      </c>
      <c r="Q64" s="39">
        <f>P64</f>
        <v/>
      </c>
      <c r="R64" s="7" t="n">
        <v>0.17</v>
      </c>
      <c r="S64" s="7" t="n">
        <v>0.17</v>
      </c>
      <c r="T64" s="20" t="inlineStr">
        <is>
          <t>个</t>
        </is>
      </c>
      <c r="U64" s="6" t="n">
        <v>1</v>
      </c>
      <c r="V64" s="8" t="inlineStr">
        <is>
          <t>本</t>
        </is>
      </c>
      <c r="W64" s="16" t="n">
        <v>1</v>
      </c>
      <c r="X64" s="20" t="inlineStr">
        <is>
          <t>0317030010</t>
        </is>
      </c>
      <c r="Y64" s="6" t="n"/>
      <c r="Z64" s="5" t="n"/>
      <c r="AA64" s="6" t="inlineStr">
        <is>
          <t>常州市江宇图书有限公司</t>
        </is>
      </c>
      <c r="AB64" s="6" t="n"/>
      <c r="AC64" s="6" t="inlineStr">
        <is>
          <t>否</t>
        </is>
      </c>
    </row>
    <row customHeight="1" ht="14.25" r="65">
      <c r="A65" s="5" t="n">
        <v>20</v>
      </c>
      <c r="B65" s="22" t="inlineStr">
        <is>
          <t>20090502</t>
        </is>
      </c>
      <c r="C65" s="6" t="n"/>
      <c r="D65" s="6" t="n"/>
      <c r="E65" s="18" t="inlineStr">
        <is>
          <t>*玩具108元系列</t>
        </is>
      </c>
      <c r="F65" s="5" t="n">
        <v>1</v>
      </c>
      <c r="G65" s="19">
        <f>E65</f>
        <v/>
      </c>
      <c r="H65" s="6" t="n"/>
      <c r="I65" s="6" t="n"/>
      <c r="J65" s="6" t="n"/>
      <c r="K65" s="6" t="inlineStr">
        <is>
          <t>正品</t>
        </is>
      </c>
      <c r="L65" s="6" t="inlineStr">
        <is>
          <t>普通</t>
        </is>
      </c>
      <c r="M65" s="6" t="inlineStr">
        <is>
          <t>A</t>
        </is>
      </c>
      <c r="N65" s="6" t="inlineStr">
        <is>
          <t>非称重</t>
        </is>
      </c>
      <c r="O65" s="38" t="n">
        <v>0.01</v>
      </c>
      <c r="P65" s="38">
        <f>VLOOKUP(X:X,Sheet2!D:K,8,0)</f>
        <v/>
      </c>
      <c r="Q65" s="39">
        <f>P65</f>
        <v/>
      </c>
      <c r="R65" s="7" t="n">
        <v>0.17</v>
      </c>
      <c r="S65" s="7" t="n">
        <v>0.17</v>
      </c>
      <c r="T65" s="20" t="inlineStr">
        <is>
          <t>个</t>
        </is>
      </c>
      <c r="U65" s="6" t="n">
        <v>1</v>
      </c>
      <c r="V65" s="8" t="inlineStr">
        <is>
          <t>本</t>
        </is>
      </c>
      <c r="W65" s="16" t="n">
        <v>1</v>
      </c>
      <c r="X65" s="20" t="inlineStr">
        <is>
          <t>0317030011</t>
        </is>
      </c>
      <c r="Y65" s="6" t="n"/>
      <c r="Z65" s="5" t="n"/>
      <c r="AA65" s="6" t="inlineStr">
        <is>
          <t>常州市江宇图书有限公司</t>
        </is>
      </c>
      <c r="AB65" s="6" t="n"/>
      <c r="AC65" s="6" t="inlineStr">
        <is>
          <t>否</t>
        </is>
      </c>
    </row>
    <row customHeight="1" ht="14.25" r="66">
      <c r="A66" s="5" t="n">
        <v>20</v>
      </c>
      <c r="B66" s="22" t="inlineStr">
        <is>
          <t>20090502</t>
        </is>
      </c>
      <c r="C66" s="6" t="n"/>
      <c r="D66" s="6" t="n"/>
      <c r="E66" s="18" t="inlineStr">
        <is>
          <t>*玩具138元系列</t>
        </is>
      </c>
      <c r="F66" s="5" t="n">
        <v>1</v>
      </c>
      <c r="G66" s="19">
        <f>E66</f>
        <v/>
      </c>
      <c r="H66" s="6" t="n"/>
      <c r="I66" s="6" t="n"/>
      <c r="J66" s="6" t="n"/>
      <c r="K66" s="6" t="inlineStr">
        <is>
          <t>正品</t>
        </is>
      </c>
      <c r="L66" s="6" t="inlineStr">
        <is>
          <t>普通</t>
        </is>
      </c>
      <c r="M66" s="6" t="inlineStr">
        <is>
          <t>A</t>
        </is>
      </c>
      <c r="N66" s="6" t="inlineStr">
        <is>
          <t>非称重</t>
        </is>
      </c>
      <c r="O66" s="38" t="n">
        <v>0.01</v>
      </c>
      <c r="P66" s="38">
        <f>VLOOKUP(X:X,Sheet2!D:K,8,0)</f>
        <v/>
      </c>
      <c r="Q66" s="39">
        <f>P66</f>
        <v/>
      </c>
      <c r="R66" s="7" t="n">
        <v>0.17</v>
      </c>
      <c r="S66" s="7" t="n">
        <v>0.17</v>
      </c>
      <c r="T66" s="20" t="inlineStr">
        <is>
          <t>个</t>
        </is>
      </c>
      <c r="U66" s="6" t="n">
        <v>1</v>
      </c>
      <c r="V66" s="8" t="inlineStr">
        <is>
          <t>本</t>
        </is>
      </c>
      <c r="W66" s="16" t="n">
        <v>1</v>
      </c>
      <c r="X66" s="20" t="inlineStr">
        <is>
          <t>0317030012</t>
        </is>
      </c>
      <c r="Y66" s="6" t="n"/>
      <c r="Z66" s="5" t="n"/>
      <c r="AA66" s="6" t="inlineStr">
        <is>
          <t>常州市江宇图书有限公司</t>
        </is>
      </c>
      <c r="AB66" s="6" t="n"/>
      <c r="AC66" s="6" t="inlineStr">
        <is>
          <t>否</t>
        </is>
      </c>
    </row>
  </sheetData>
  <conditionalFormatting sqref="X67:X1048576 X1:X31">
    <cfRule dxfId="0" priority="3" type="duplicateValues"/>
    <cfRule dxfId="0" priority="4" type="duplicateValues"/>
  </conditionalFormatting>
  <conditionalFormatting sqref="X32:X66">
    <cfRule dxfId="0" priority="1" type="duplicateValues"/>
    <cfRule dxfId="0" priority="2" type="duplicateValues"/>
  </conditionalFormatting>
  <dataValidations count="7">
    <dataValidation allowBlank="0" showErrorMessage="1" showInputMessage="1" sqref="W1:X1 U1"/>
    <dataValidation allowBlank="0" showErrorMessage="1" showInputMessage="1" sqref="R1:S1" type="decimal">
      <formula1>0</formula1>
      <formula2>1</formula2>
    </dataValidation>
    <dataValidation allowBlank="0" showErrorMessage="1" showInputMessage="1" sqref="T1 V1" type="list">
      <formula1>"份,公斤,个,台,罐,件,箱,打,袋,盒,桶,包,瓶,双,套,卷,克,只,片,捆,条,把,本,块,张,杯,碗,组,格,支"</formula1>
    </dataValidation>
    <dataValidation allowBlank="0" showErrorMessage="1" showInputMessage="1" sqref="N1" type="list">
      <formula1>"非称重,数量散装,金额散装"</formula1>
    </dataValidation>
    <dataValidation allowBlank="0" showErrorMessage="1" showInputMessage="1" sqref="M1" type="list">
      <formula1>"A,B,C"</formula1>
    </dataValidation>
    <dataValidation allowBlank="0" showErrorMessage="1" showInputMessage="1" sqref="L1" type="list">
      <formula1>"贵重,标杆,普通,其他"</formula1>
    </dataValidation>
    <dataValidation allowBlank="0" showErrorMessage="1" showInputMessage="1" sqref="K1" type="list">
      <formula1>"特极品,正品,次品,残缺"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2019-12-18T09:18:20Z</dcterms:modified>
  <cp:lastModifiedBy>Administrator</cp:lastModifiedBy>
</cp:coreProperties>
</file>