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742" firstSheet="1" activeTab="2"/>
  </bookViews>
  <sheets>
    <sheet name="汇总" sheetId="1" state="hidden" r:id="rId1"/>
    <sheet name="合肥元保2" sheetId="12" r:id="rId2"/>
    <sheet name="合肥水滴" sheetId="21" r:id="rId3"/>
  </sheets>
  <externalReferences>
    <externalReference r:id="rId4"/>
    <externalReference r:id="rId5"/>
  </externalReferences>
  <definedNames>
    <definedName name="_xlnm._FilterDatabase" localSheetId="1" hidden="1">合肥元保2!$A$1:$Q$93</definedName>
    <definedName name="_xlnm._FilterDatabase" localSheetId="2" hidden="1">合肥水滴!$A$1:$Q$92</definedName>
    <definedName name="_xlnm._FilterDatabase" localSheetId="0" hidden="1">汇总!$A$1:$O$24</definedName>
  </definedNames>
  <calcPr calcId="144525"/>
</workbook>
</file>

<file path=xl/sharedStrings.xml><?xml version="1.0" encoding="utf-8"?>
<sst xmlns="http://schemas.openxmlformats.org/spreadsheetml/2006/main" count="1206" uniqueCount="453">
  <si>
    <t>归属</t>
  </si>
  <si>
    <t>项目（对外报送）</t>
  </si>
  <si>
    <t>项目负责人</t>
  </si>
  <si>
    <t>北京</t>
  </si>
  <si>
    <t>恒丰水滴北京项目</t>
  </si>
  <si>
    <t>韩超</t>
  </si>
  <si>
    <t>合肥</t>
  </si>
  <si>
    <t>华康元保合肥项目</t>
  </si>
  <si>
    <t>许欢</t>
  </si>
  <si>
    <t>京东合肥项目</t>
  </si>
  <si>
    <t>济南</t>
  </si>
  <si>
    <t>华康水滴济南项目</t>
  </si>
  <si>
    <t>高宇</t>
  </si>
  <si>
    <t>华康萤火保济南项目</t>
  </si>
  <si>
    <t>恒丰星火保济南项目</t>
  </si>
  <si>
    <t>席玉龙</t>
  </si>
  <si>
    <t>上海中港汇</t>
  </si>
  <si>
    <t>华康水滴上海1项目</t>
  </si>
  <si>
    <t>张勤</t>
  </si>
  <si>
    <t>华康水滴上海2项目</t>
  </si>
  <si>
    <t>顾清</t>
  </si>
  <si>
    <t>华康水滴上海3项目</t>
  </si>
  <si>
    <t>王难</t>
  </si>
  <si>
    <t>上海外高桥</t>
  </si>
  <si>
    <t>华康众安上海1项目</t>
  </si>
  <si>
    <t>柴良艳</t>
  </si>
  <si>
    <t>华康众安上海2项目</t>
  </si>
  <si>
    <t>蔚乃舜</t>
  </si>
  <si>
    <t>苏州二中心</t>
  </si>
  <si>
    <t>凯森轻松筹苏州项目</t>
  </si>
  <si>
    <t>董晓虎</t>
  </si>
  <si>
    <t>华康水滴苏州二项目</t>
  </si>
  <si>
    <t>苏州三中心</t>
  </si>
  <si>
    <t>华康水滴苏州三项目</t>
  </si>
  <si>
    <t>王亚东</t>
  </si>
  <si>
    <t>凯森轻松筹苏州三项目</t>
  </si>
  <si>
    <t>苏州一中心</t>
  </si>
  <si>
    <t>华康水滴苏州一项目</t>
  </si>
  <si>
    <t>王坤坤</t>
  </si>
  <si>
    <t>华康水滴武汉项目</t>
  </si>
  <si>
    <t>陈婷婷</t>
  </si>
  <si>
    <t>武汉中心</t>
  </si>
  <si>
    <t>白鸽宝元保武汉项目</t>
  </si>
  <si>
    <t>马翠</t>
  </si>
  <si>
    <t>京东武汉项目</t>
  </si>
  <si>
    <t>肖伟锦</t>
  </si>
  <si>
    <t>西安中心</t>
  </si>
  <si>
    <t>凯森轻松筹西安项目</t>
  </si>
  <si>
    <t>董刚</t>
  </si>
  <si>
    <t>华康水滴西安项目</t>
  </si>
  <si>
    <t>华康元保西安项目</t>
  </si>
  <si>
    <t>邢立国</t>
  </si>
  <si>
    <t>凯森暖哇西安项目</t>
  </si>
  <si>
    <t>合计</t>
  </si>
  <si>
    <t>期间</t>
  </si>
  <si>
    <t>项目名称</t>
  </si>
  <si>
    <t>BD工号</t>
  </si>
  <si>
    <t>姓名</t>
  </si>
  <si>
    <t>职位</t>
  </si>
  <si>
    <t>状态</t>
  </si>
  <si>
    <t>参训日期</t>
  </si>
  <si>
    <t>入职日期</t>
  </si>
  <si>
    <t>上线日期</t>
  </si>
  <si>
    <t>岗位类别</t>
  </si>
  <si>
    <t>结算月</t>
  </si>
  <si>
    <t>项目</t>
  </si>
  <si>
    <t>销售职</t>
  </si>
  <si>
    <t>管理职</t>
  </si>
  <si>
    <t>服务职</t>
  </si>
  <si>
    <t>合计席位</t>
  </si>
  <si>
    <t>华康合肥元保2项目</t>
  </si>
  <si>
    <t>LY0001</t>
  </si>
  <si>
    <t>李飞</t>
  </si>
  <si>
    <t>AM</t>
  </si>
  <si>
    <t>在职</t>
  </si>
  <si>
    <t>合肥元保2项目</t>
  </si>
  <si>
    <t>LY0016</t>
  </si>
  <si>
    <t>余菁</t>
  </si>
  <si>
    <t>运营主管</t>
  </si>
  <si>
    <t>运营</t>
  </si>
  <si>
    <t>LY0000</t>
  </si>
  <si>
    <t>傅成云</t>
  </si>
  <si>
    <t>招募主管</t>
  </si>
  <si>
    <t>LY0008</t>
  </si>
  <si>
    <t>王小红</t>
  </si>
  <si>
    <t>招募助理</t>
  </si>
  <si>
    <t>LY00010</t>
  </si>
  <si>
    <t>刘祥玲</t>
  </si>
  <si>
    <t>LY00012</t>
  </si>
  <si>
    <t>李天生</t>
  </si>
  <si>
    <t>培训主管</t>
  </si>
  <si>
    <t>LY00014</t>
  </si>
  <si>
    <t>孙楠林</t>
  </si>
  <si>
    <t>运营助理</t>
  </si>
  <si>
    <t>L10852</t>
  </si>
  <si>
    <t>袁斌</t>
  </si>
  <si>
    <t>TSR</t>
  </si>
  <si>
    <t>L10853</t>
  </si>
  <si>
    <t>李延军</t>
  </si>
  <si>
    <t>UM</t>
  </si>
  <si>
    <t>L10854</t>
  </si>
  <si>
    <t>王军</t>
  </si>
  <si>
    <t>TL</t>
  </si>
  <si>
    <t>L10855</t>
  </si>
  <si>
    <t>曹璐瑶</t>
  </si>
  <si>
    <t>L10856</t>
  </si>
  <si>
    <t>张元元</t>
  </si>
  <si>
    <t>L10857</t>
  </si>
  <si>
    <t>邵维</t>
  </si>
  <si>
    <t>L10802</t>
  </si>
  <si>
    <t>龚君生</t>
  </si>
  <si>
    <t>L10860</t>
  </si>
  <si>
    <t>苗宇</t>
  </si>
  <si>
    <t>L25484</t>
  </si>
  <si>
    <t>张澜</t>
  </si>
  <si>
    <t>L25485</t>
  </si>
  <si>
    <t>张小倩</t>
  </si>
  <si>
    <t>L10861</t>
  </si>
  <si>
    <t>吴媛媛</t>
  </si>
  <si>
    <t>L10862</t>
  </si>
  <si>
    <t>罗肖肖</t>
  </si>
  <si>
    <t>L10863</t>
  </si>
  <si>
    <t>范传宇</t>
  </si>
  <si>
    <t>L10864</t>
  </si>
  <si>
    <t>罗孟桃</t>
  </si>
  <si>
    <t>L10866</t>
  </si>
  <si>
    <t>张海平</t>
  </si>
  <si>
    <t>L10871</t>
  </si>
  <si>
    <t>邹世东</t>
  </si>
  <si>
    <t>L10875</t>
  </si>
  <si>
    <t>张辉</t>
  </si>
  <si>
    <t>L10933</t>
  </si>
  <si>
    <t>胡飞</t>
  </si>
  <si>
    <t>L10947</t>
  </si>
  <si>
    <t>黄菊芹</t>
  </si>
  <si>
    <t>L10952</t>
  </si>
  <si>
    <t>王红</t>
  </si>
  <si>
    <t>L10963</t>
  </si>
  <si>
    <t>张露</t>
  </si>
  <si>
    <t>L10964</t>
  </si>
  <si>
    <t>刘爽</t>
  </si>
  <si>
    <t>L11129</t>
  </si>
  <si>
    <t>张成瑞</t>
  </si>
  <si>
    <t>L10953</t>
  </si>
  <si>
    <t>涂海燕</t>
  </si>
  <si>
    <t>L11202</t>
  </si>
  <si>
    <t>刘波</t>
  </si>
  <si>
    <t>L11217</t>
  </si>
  <si>
    <t>倪宁波</t>
  </si>
  <si>
    <t>L11343</t>
  </si>
  <si>
    <t>沈鹏伟</t>
  </si>
  <si>
    <t>L11348</t>
  </si>
  <si>
    <t>陶云</t>
  </si>
  <si>
    <t>L11412</t>
  </si>
  <si>
    <t>李瑞贤</t>
  </si>
  <si>
    <t>L11543</t>
  </si>
  <si>
    <t>王安平</t>
  </si>
  <si>
    <t>L11544</t>
  </si>
  <si>
    <t>翟宜东</t>
  </si>
  <si>
    <t>L11577</t>
  </si>
  <si>
    <t>柳翠翠</t>
  </si>
  <si>
    <t>L11791</t>
  </si>
  <si>
    <t>李威</t>
  </si>
  <si>
    <t>L11792</t>
  </si>
  <si>
    <t>袁娇娇</t>
  </si>
  <si>
    <t>L11919</t>
  </si>
  <si>
    <t>袁家莉</t>
  </si>
  <si>
    <t>L11920</t>
  </si>
  <si>
    <t>叶凯</t>
  </si>
  <si>
    <t>L11921</t>
  </si>
  <si>
    <t>刘昕</t>
  </si>
  <si>
    <t>L12022</t>
  </si>
  <si>
    <t>许子强</t>
  </si>
  <si>
    <t>离职</t>
  </si>
  <si>
    <t>L12023</t>
  </si>
  <si>
    <t>张颖</t>
  </si>
  <si>
    <t>L12025</t>
  </si>
  <si>
    <t>谢小倩</t>
  </si>
  <si>
    <t>L12026</t>
  </si>
  <si>
    <t>王灿烂</t>
  </si>
  <si>
    <t>L12028</t>
  </si>
  <si>
    <t>杨江帅</t>
  </si>
  <si>
    <t>L12029</t>
  </si>
  <si>
    <t>胡佳晨</t>
  </si>
  <si>
    <t>L11347</t>
  </si>
  <si>
    <t>杨翠</t>
  </si>
  <si>
    <t>L12190</t>
  </si>
  <si>
    <t>杨慧娟</t>
  </si>
  <si>
    <t>L12191</t>
  </si>
  <si>
    <t>王教婷</t>
  </si>
  <si>
    <t>L12192</t>
  </si>
  <si>
    <t>韩生运</t>
  </si>
  <si>
    <t>L12193</t>
  </si>
  <si>
    <t>许杰</t>
  </si>
  <si>
    <t>L12195</t>
  </si>
  <si>
    <t>余子龙</t>
  </si>
  <si>
    <t>L12196</t>
  </si>
  <si>
    <t>温凯</t>
  </si>
  <si>
    <t>L12284</t>
  </si>
  <si>
    <t>王凌森</t>
  </si>
  <si>
    <t>L12285</t>
  </si>
  <si>
    <t>朱世伟</t>
  </si>
  <si>
    <t>L12286</t>
  </si>
  <si>
    <t>严伟</t>
  </si>
  <si>
    <t>L12287</t>
  </si>
  <si>
    <t>冯明明</t>
  </si>
  <si>
    <t>L12288</t>
  </si>
  <si>
    <t>赵颜</t>
  </si>
  <si>
    <t>L12289</t>
  </si>
  <si>
    <t>汪儒</t>
  </si>
  <si>
    <t>L12290</t>
  </si>
  <si>
    <t>郑海飞</t>
  </si>
  <si>
    <t>L09693</t>
  </si>
  <si>
    <t>张小梁</t>
  </si>
  <si>
    <t>L04424</t>
  </si>
  <si>
    <t>李金成</t>
  </si>
  <si>
    <t>L12358</t>
  </si>
  <si>
    <t>沈建洋</t>
  </si>
  <si>
    <t>L12364</t>
  </si>
  <si>
    <t>郑晶晶</t>
  </si>
  <si>
    <t>L12365</t>
  </si>
  <si>
    <t>许儒玉</t>
  </si>
  <si>
    <t>L12366</t>
  </si>
  <si>
    <t>谭利莎</t>
  </si>
  <si>
    <t>L12367</t>
  </si>
  <si>
    <t>刘家岩</t>
  </si>
  <si>
    <t>L12031</t>
  </si>
  <si>
    <t>柯紫蓉</t>
  </si>
  <si>
    <t>L12032</t>
  </si>
  <si>
    <t>胡敏</t>
  </si>
  <si>
    <t>L12037</t>
  </si>
  <si>
    <t>裴中耀</t>
  </si>
  <si>
    <t>L12038</t>
  </si>
  <si>
    <t>张楠</t>
  </si>
  <si>
    <t>L12039</t>
  </si>
  <si>
    <t>杨銮</t>
  </si>
  <si>
    <t>L12446</t>
  </si>
  <si>
    <t>汪思聪</t>
  </si>
  <si>
    <t>L12447</t>
  </si>
  <si>
    <t>陈学保</t>
  </si>
  <si>
    <t>L12448</t>
  </si>
  <si>
    <t>陶刘阳</t>
  </si>
  <si>
    <t>L12449</t>
  </si>
  <si>
    <t>陈昊</t>
  </si>
  <si>
    <t>L12450</t>
  </si>
  <si>
    <t>李涛</t>
  </si>
  <si>
    <t>L12451</t>
  </si>
  <si>
    <t>向磊</t>
  </si>
  <si>
    <t>L12452</t>
  </si>
  <si>
    <t>张涛涛</t>
  </si>
  <si>
    <t>L12453</t>
  </si>
  <si>
    <t>张情情</t>
  </si>
  <si>
    <t>L12454</t>
  </si>
  <si>
    <t>程俊杰</t>
  </si>
  <si>
    <t>L12455</t>
  </si>
  <si>
    <t>周新风</t>
  </si>
  <si>
    <t>L12456</t>
  </si>
  <si>
    <t>李先顺</t>
  </si>
  <si>
    <t>L12035</t>
  </si>
  <si>
    <t>钱厚钱</t>
  </si>
  <si>
    <t>L12033</t>
  </si>
  <si>
    <t>郭新颖</t>
  </si>
  <si>
    <t>L12036</t>
  </si>
  <si>
    <t>邱远宇</t>
  </si>
  <si>
    <t>L12021</t>
  </si>
  <si>
    <t>付颖</t>
  </si>
  <si>
    <t>L12030</t>
  </si>
  <si>
    <t>王滨</t>
  </si>
  <si>
    <t>华康合肥水滴项目</t>
  </si>
  <si>
    <t>LY00013</t>
  </si>
  <si>
    <t>胡丽娜</t>
  </si>
  <si>
    <t>合肥水滴项目</t>
  </si>
  <si>
    <t>L60375</t>
  </si>
  <si>
    <t>张鹏飞</t>
  </si>
  <si>
    <t>L60246</t>
  </si>
  <si>
    <t>余建波</t>
  </si>
  <si>
    <t>L10656</t>
  </si>
  <si>
    <t>杨双双</t>
  </si>
  <si>
    <t>L50251</t>
  </si>
  <si>
    <t>杨基智</t>
  </si>
  <si>
    <t>L08350</t>
  </si>
  <si>
    <t>毕二贝</t>
  </si>
  <si>
    <t>L04703</t>
  </si>
  <si>
    <t>朱海</t>
  </si>
  <si>
    <t>L05777</t>
  </si>
  <si>
    <t>蒋明明</t>
  </si>
  <si>
    <t>L05629</t>
  </si>
  <si>
    <t>周宇恒</t>
  </si>
  <si>
    <t>L60357</t>
  </si>
  <si>
    <t>张成龙</t>
  </si>
  <si>
    <t>L02119</t>
  </si>
  <si>
    <t>严亿</t>
  </si>
  <si>
    <t>L10846</t>
  </si>
  <si>
    <t>吴杰</t>
  </si>
  <si>
    <t>L60250</t>
  </si>
  <si>
    <t>张寅云</t>
  </si>
  <si>
    <t>L10941</t>
  </si>
  <si>
    <t>盛世豪</t>
  </si>
  <si>
    <t>L60041</t>
  </si>
  <si>
    <t>王丽花</t>
  </si>
  <si>
    <t>L11206</t>
  </si>
  <si>
    <t>杨科</t>
  </si>
  <si>
    <t>L11208</t>
  </si>
  <si>
    <t>张朋</t>
  </si>
  <si>
    <t>L08713</t>
  </si>
  <si>
    <t>魏晓兰</t>
  </si>
  <si>
    <t>L11213</t>
  </si>
  <si>
    <t>岳粹云</t>
  </si>
  <si>
    <t>L04705</t>
  </si>
  <si>
    <t>曹洪峰</t>
  </si>
  <si>
    <t>L04290</t>
  </si>
  <si>
    <t>曹慧</t>
  </si>
  <si>
    <t>L11548</t>
  </si>
  <si>
    <t>丁星</t>
  </si>
  <si>
    <t>L11549</t>
  </si>
  <si>
    <t>张翔雪</t>
  </si>
  <si>
    <t>L30955</t>
  </si>
  <si>
    <t>程林</t>
  </si>
  <si>
    <t>L11647</t>
  </si>
  <si>
    <t>朱莹莹</t>
  </si>
  <si>
    <t>L11650</t>
  </si>
  <si>
    <t>金杰</t>
  </si>
  <si>
    <t>L11795</t>
  </si>
  <si>
    <t>关卫士</t>
  </si>
  <si>
    <t>L11797</t>
  </si>
  <si>
    <t>徐亮</t>
  </si>
  <si>
    <t>L11798</t>
  </si>
  <si>
    <t>徐力</t>
  </si>
  <si>
    <t>L30918</t>
  </si>
  <si>
    <t>杨惠</t>
  </si>
  <si>
    <t>L11799</t>
  </si>
  <si>
    <t>吴阿慧</t>
  </si>
  <si>
    <t>L11800</t>
  </si>
  <si>
    <t>汪雨</t>
  </si>
  <si>
    <t>L11649</t>
  </si>
  <si>
    <t>乔东杰</t>
  </si>
  <si>
    <t>L11923</t>
  </si>
  <si>
    <t>马德洋</t>
  </si>
  <si>
    <t>L11802</t>
  </si>
  <si>
    <t>毕康康</t>
  </si>
  <si>
    <t>L11930</t>
  </si>
  <si>
    <t>宋虹霜</t>
  </si>
  <si>
    <t>L12020</t>
  </si>
  <si>
    <t>平冉</t>
  </si>
  <si>
    <t>L12052</t>
  </si>
  <si>
    <t>胡琤</t>
  </si>
  <si>
    <t>L08353</t>
  </si>
  <si>
    <t>张越</t>
  </si>
  <si>
    <t>L12097</t>
  </si>
  <si>
    <t>徐新平</t>
  </si>
  <si>
    <t>L08518</t>
  </si>
  <si>
    <t>钱帅</t>
  </si>
  <si>
    <t>L06257</t>
  </si>
  <si>
    <t>张良辰</t>
  </si>
  <si>
    <t>L12098</t>
  </si>
  <si>
    <t>卜兴斌</t>
  </si>
  <si>
    <t>L12099</t>
  </si>
  <si>
    <t>刘琴</t>
  </si>
  <si>
    <t>L12100</t>
  </si>
  <si>
    <t>杨莉莉</t>
  </si>
  <si>
    <t>L12101</t>
  </si>
  <si>
    <t>蒋云松</t>
  </si>
  <si>
    <t>L12102</t>
  </si>
  <si>
    <t>吴张欢</t>
  </si>
  <si>
    <t>L12103</t>
  </si>
  <si>
    <t>方锦锋</t>
  </si>
  <si>
    <t>L12104</t>
  </si>
  <si>
    <t>闵锐</t>
  </si>
  <si>
    <t>L09981</t>
  </si>
  <si>
    <t>邹舒豪</t>
  </si>
  <si>
    <t>L12106</t>
  </si>
  <si>
    <t>查志</t>
  </si>
  <si>
    <t>L07014</t>
  </si>
  <si>
    <t>董志攀</t>
  </si>
  <si>
    <t>L05647</t>
  </si>
  <si>
    <t>杨雅如</t>
  </si>
  <si>
    <t>L08355</t>
  </si>
  <si>
    <t>李敏勇</t>
  </si>
  <si>
    <t>L12107</t>
  </si>
  <si>
    <t>柴镇</t>
  </si>
  <si>
    <t>L08446</t>
  </si>
  <si>
    <t>程镐</t>
  </si>
  <si>
    <t>L12108</t>
  </si>
  <si>
    <t>程阔</t>
  </si>
  <si>
    <t>L12109</t>
  </si>
  <si>
    <t>印杜</t>
  </si>
  <si>
    <t>L12110</t>
  </si>
  <si>
    <t>黄云鹏</t>
  </si>
  <si>
    <t>L12111</t>
  </si>
  <si>
    <t>周剑锋</t>
  </si>
  <si>
    <t>L12119</t>
  </si>
  <si>
    <t>冯春云</t>
  </si>
  <si>
    <t>L12120</t>
  </si>
  <si>
    <t>杨勇</t>
  </si>
  <si>
    <t>L12121</t>
  </si>
  <si>
    <t>徐新安</t>
  </si>
  <si>
    <t>L12122</t>
  </si>
  <si>
    <t>侯乐意</t>
  </si>
  <si>
    <t>L12124</t>
  </si>
  <si>
    <t>杨涛</t>
  </si>
  <si>
    <t>L12126</t>
  </si>
  <si>
    <t>张田</t>
  </si>
  <si>
    <t>L12127</t>
  </si>
  <si>
    <t>刘栓柱</t>
  </si>
  <si>
    <t>L12198</t>
  </si>
  <si>
    <t>马正政</t>
  </si>
  <si>
    <t>L12200</t>
  </si>
  <si>
    <t>陈建华</t>
  </si>
  <si>
    <t>L12201</t>
  </si>
  <si>
    <t>袁军</t>
  </si>
  <si>
    <t>202211/18</t>
  </si>
  <si>
    <t>L12199</t>
  </si>
  <si>
    <t>程大稳</t>
  </si>
  <si>
    <t>L12112</t>
  </si>
  <si>
    <t>张文静</t>
  </si>
  <si>
    <t>L12114</t>
  </si>
  <si>
    <t>吴丽娜</t>
  </si>
  <si>
    <t>L12115</t>
  </si>
  <si>
    <t>王祥兵</t>
  </si>
  <si>
    <t>L12116</t>
  </si>
  <si>
    <t>吴韦</t>
  </si>
  <si>
    <t>L12117</t>
  </si>
  <si>
    <t>刘翔</t>
  </si>
  <si>
    <t>L12118</t>
  </si>
  <si>
    <t>方敏</t>
  </si>
  <si>
    <t>L12123</t>
  </si>
  <si>
    <t>吴慧慧</t>
  </si>
  <si>
    <t>L12125</t>
  </si>
  <si>
    <t>叶文豪</t>
  </si>
  <si>
    <t>L12128</t>
  </si>
  <si>
    <t>项业成</t>
  </si>
  <si>
    <t>L12305</t>
  </si>
  <si>
    <t>王义杰</t>
  </si>
  <si>
    <t>L12113</t>
  </si>
  <si>
    <t>刘梦莹</t>
  </si>
  <si>
    <t>L12356</t>
  </si>
  <si>
    <t>黄毅</t>
  </si>
  <si>
    <t>L12357</t>
  </si>
  <si>
    <t>孙坪坪</t>
  </si>
  <si>
    <t>L12360</t>
  </si>
  <si>
    <t>黄凌涛</t>
  </si>
  <si>
    <t>L12361</t>
  </si>
  <si>
    <t>刘菊</t>
  </si>
  <si>
    <t>L12363</t>
  </si>
  <si>
    <t>李民杰</t>
  </si>
  <si>
    <t>L12362</t>
  </si>
  <si>
    <t>朱敏</t>
  </si>
  <si>
    <t>L12094</t>
  </si>
  <si>
    <t>汤苏</t>
  </si>
  <si>
    <t>L12095</t>
  </si>
  <si>
    <t>陶佳川</t>
  </si>
  <si>
    <t>L12096</t>
  </si>
  <si>
    <t>柯梦娜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</si>
</sst>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_);[Red]\(0\)"/>
    <numFmt numFmtId="178" formatCode="[$-14009]yyyy/mm/dd;@"/>
    <numFmt numFmtId="179" formatCode="[$-409]mmmmm/yy;@"/>
    <numFmt numFmtId="180" formatCode="yyyy&quot;年&quot;m&quot;月&quot;;@"/>
    <numFmt numFmtId="181" formatCode="0_ "/>
    <numFmt numFmtId="182" formatCode="yyyy/m/d;@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微软雅黑"/>
      <charset val="134"/>
    </font>
    <font>
      <sz val="10"/>
      <color theme="1"/>
      <name val="Arial"/>
      <charset val="134"/>
    </font>
    <font>
      <sz val="10"/>
      <color theme="1"/>
      <name val="微软雅黑"/>
      <charset val="134"/>
    </font>
    <font>
      <b/>
      <sz val="10"/>
      <color theme="0"/>
      <name val="宋体"/>
      <charset val="134"/>
      <scheme val="minor"/>
    </font>
    <font>
      <sz val="10"/>
      <color theme="0"/>
      <name val="Arial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0"/>
      <name val="Arial"/>
      <charset val="134"/>
    </font>
    <font>
      <sz val="11"/>
      <color theme="1"/>
      <name val="Tahoma"/>
      <charset val="134"/>
    </font>
    <font>
      <sz val="11"/>
      <color theme="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/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178" fontId="0" fillId="0" borderId="0"/>
    <xf numFmtId="0" fontId="19" fillId="0" borderId="0" applyNumberFormat="0" applyFill="0" applyBorder="0" applyAlignment="0" applyProtection="0">
      <alignment vertical="center"/>
    </xf>
    <xf numFmtId="178" fontId="0" fillId="0" borderId="0"/>
    <xf numFmtId="0" fontId="20" fillId="0" borderId="6" applyNumberFormat="0" applyFill="0" applyAlignment="0" applyProtection="0">
      <alignment vertical="center"/>
    </xf>
    <xf numFmtId="178" fontId="0" fillId="0" borderId="0"/>
    <xf numFmtId="0" fontId="21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178" fontId="0" fillId="0" borderId="0">
      <alignment vertical="center"/>
    </xf>
    <xf numFmtId="0" fontId="23" fillId="14" borderId="4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35" borderId="0" applyNumberFormat="0" applyBorder="0" applyAlignment="0" applyProtection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30" fillId="0" borderId="0">
      <alignment vertical="center"/>
    </xf>
    <xf numFmtId="179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31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1" borderId="0" applyNumberFormat="0" applyBorder="0" applyAlignment="0" applyProtection="0">
      <alignment vertical="center"/>
    </xf>
    <xf numFmtId="0" fontId="0" fillId="0" borderId="0">
      <alignment vertical="center"/>
    </xf>
    <xf numFmtId="179" fontId="0" fillId="0" borderId="0">
      <alignment vertical="center"/>
    </xf>
    <xf numFmtId="179" fontId="0" fillId="0" borderId="0">
      <alignment vertical="center"/>
    </xf>
    <xf numFmtId="0" fontId="0" fillId="0" borderId="0">
      <alignment vertical="center"/>
    </xf>
    <xf numFmtId="179" fontId="0" fillId="0" borderId="0">
      <alignment vertical="center"/>
    </xf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57" fontId="1" fillId="2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178" fontId="4" fillId="0" borderId="1" xfId="67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76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78" fontId="4" fillId="0" borderId="1" xfId="73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4" fillId="0" borderId="1" xfId="61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181" fontId="5" fillId="2" borderId="1" xfId="0" applyNumberFormat="1" applyFont="1" applyFill="1" applyBorder="1" applyAlignme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5" fillId="2" borderId="0" xfId="0" applyFont="1" applyFill="1"/>
    <xf numFmtId="14" fontId="5" fillId="2" borderId="0" xfId="0" applyNumberFormat="1" applyFont="1" applyFill="1"/>
    <xf numFmtId="0" fontId="4" fillId="0" borderId="1" xfId="77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58" fontId="4" fillId="2" borderId="1" xfId="0" applyNumberFormat="1" applyFont="1" applyFill="1" applyBorder="1" applyAlignment="1">
      <alignment horizontal="center" vertical="center"/>
    </xf>
    <xf numFmtId="0" fontId="4" fillId="0" borderId="1" xfId="62" applyNumberFormat="1" applyFont="1" applyFill="1" applyBorder="1" applyAlignment="1">
      <alignment horizontal="center" vertical="center"/>
    </xf>
    <xf numFmtId="0" fontId="4" fillId="0" borderId="1" xfId="74" applyNumberFormat="1" applyFont="1" applyFill="1" applyBorder="1" applyAlignment="1">
      <alignment horizontal="center" vertical="center"/>
    </xf>
    <xf numFmtId="182" fontId="4" fillId="0" borderId="1" xfId="75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4" fillId="2" borderId="1" xfId="67" applyNumberFormat="1" applyFont="1" applyFill="1" applyBorder="1" applyAlignment="1">
      <alignment horizontal="center" vertical="center"/>
    </xf>
    <xf numFmtId="0" fontId="0" fillId="2" borderId="0" xfId="0" applyFill="1"/>
    <xf numFmtId="0" fontId="7" fillId="4" borderId="3" xfId="0" applyFont="1" applyFill="1" applyBorder="1" applyAlignment="1">
      <alignment vertical="center"/>
    </xf>
    <xf numFmtId="0" fontId="7" fillId="4" borderId="3" xfId="61" applyFont="1" applyFill="1" applyBorder="1" applyAlignment="1">
      <alignment vertical="center"/>
    </xf>
    <xf numFmtId="180" fontId="8" fillId="4" borderId="3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61" applyFont="1" applyFill="1" applyBorder="1" applyAlignment="1">
      <alignment vertical="center"/>
    </xf>
    <xf numFmtId="177" fontId="5" fillId="2" borderId="0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177" fontId="5" fillId="2" borderId="3" xfId="0" applyNumberFormat="1" applyFont="1" applyFill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0" fontId="3" fillId="2" borderId="0" xfId="0" applyFont="1" applyFill="1" applyBorder="1"/>
    <xf numFmtId="177" fontId="5" fillId="2" borderId="0" xfId="0" applyNumberFormat="1" applyFont="1" applyFill="1"/>
  </cellXfs>
  <cellStyles count="7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警告文本" xfId="15" builtinId="11"/>
    <cellStyle name="常规 245" xfId="16"/>
    <cellStyle name="60% - 强调文字颜色 2" xfId="17" builtinId="36"/>
    <cellStyle name="标题 4" xfId="18" builtinId="19"/>
    <cellStyle name="标题" xfId="19" builtinId="15"/>
    <cellStyle name="常规 142" xfId="20"/>
    <cellStyle name="常规 124" xfId="21"/>
    <cellStyle name="解释性文本" xfId="22" builtinId="53"/>
    <cellStyle name="常规 242" xfId="23"/>
    <cellStyle name="标题 1" xfId="24" builtinId="16"/>
    <cellStyle name="常规 243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常规 143" xfId="3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常规 144" xfId="38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40% - 强调文字颜色 6" xfId="56" builtinId="51"/>
    <cellStyle name="常规 249" xfId="57"/>
    <cellStyle name="60% - 强调文字颜色 6" xfId="58" builtinId="52"/>
    <cellStyle name="常规 10 8" xfId="59"/>
    <cellStyle name="常规 12 3" xfId="60"/>
    <cellStyle name="常规 2" xfId="61"/>
    <cellStyle name="常规 130" xfId="62"/>
    <cellStyle name="常规 125" xfId="63"/>
    <cellStyle name="常规 186" xfId="64"/>
    <cellStyle name="常规 2 25" xfId="65"/>
    <cellStyle name="常规 3" xfId="66"/>
    <cellStyle name="常规 4" xfId="67"/>
    <cellStyle name="常规 5" xfId="68"/>
    <cellStyle name="常规 7" xfId="69"/>
    <cellStyle name="常规 8" xfId="70"/>
    <cellStyle name="常规 9" xfId="71"/>
    <cellStyle name="着色 1 2" xfId="72"/>
    <cellStyle name="常规 29" xfId="73"/>
    <cellStyle name="常规 132" xfId="74"/>
    <cellStyle name="常规 135" xfId="75"/>
    <cellStyle name="常规 32" xfId="76"/>
    <cellStyle name="常规 129" xfId="77"/>
    <cellStyle name="常规 4 2" xfId="7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307;&#32856;&#36164;&#26009;&#27719;&#24635;\&#23703;&#21069;&#21442;&#35757;&#33457;&#21517;&#20876;\2021&#24180;&#29677;&#27425;\2021.7.22&#20247;&#23433;&#29677;\0722&#29677;&#33457;&#21517;&#20876;&#65288;&#26032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307;&#32856;&#36164;&#26009;&#27719;&#24635;\&#23703;&#21069;&#21442;&#35757;&#33457;&#21517;&#20876;\2021&#24180;&#29677;&#27425;\20211011&#20247;&#23433;&#29677;\1011&#29677;&#33457;&#21517;&#20876;&#65288;&#26032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填写指引"/>
      <sheetName val="详细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填写指引"/>
      <sheetName val="详细"/>
      <sheetName val="Sheet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8" customHeight="1"/>
  <cols>
    <col min="1" max="1" width="9.63636363636364" style="45" customWidth="1"/>
    <col min="2" max="2" width="18.6363636363636" style="45" customWidth="1"/>
    <col min="3" max="12" width="10.2636363636364" style="45" customWidth="1"/>
    <col min="13" max="15" width="11.3636363636364" style="45" customWidth="1"/>
    <col min="16" max="16384" width="9" style="45"/>
  </cols>
  <sheetData>
    <row r="1" customHeight="1" spans="1:15">
      <c r="A1" s="46" t="s">
        <v>0</v>
      </c>
      <c r="B1" s="46" t="s">
        <v>1</v>
      </c>
      <c r="C1" s="47" t="s">
        <v>2</v>
      </c>
      <c r="D1" s="48">
        <v>44562</v>
      </c>
      <c r="E1" s="48">
        <v>44593</v>
      </c>
      <c r="F1" s="48">
        <v>44621</v>
      </c>
      <c r="G1" s="48">
        <v>44652</v>
      </c>
      <c r="H1" s="48">
        <v>44682</v>
      </c>
      <c r="I1" s="48">
        <v>44713</v>
      </c>
      <c r="J1" s="48">
        <v>44743</v>
      </c>
      <c r="K1" s="48">
        <v>44774</v>
      </c>
      <c r="L1" s="48">
        <v>44805</v>
      </c>
      <c r="M1" s="48">
        <v>44835</v>
      </c>
      <c r="N1" s="48">
        <v>44866</v>
      </c>
      <c r="O1" s="48">
        <v>44896</v>
      </c>
    </row>
    <row r="2" customHeight="1" spans="1:15">
      <c r="A2" s="49" t="s">
        <v>3</v>
      </c>
      <c r="B2" s="49" t="s">
        <v>4</v>
      </c>
      <c r="C2" s="50" t="s">
        <v>5</v>
      </c>
      <c r="D2" s="51" t="e">
        <f>COUNTIFS(#REF!,汇总!D1,#REF!,汇总!B2)</f>
        <v>#REF!</v>
      </c>
      <c r="E2" s="51" t="e">
        <f>COUNTIFS(#REF!,汇总!E1,#REF!,汇总!C2)</f>
        <v>#REF!</v>
      </c>
      <c r="F2" s="51" t="e">
        <f>COUNTIFS(#REF!,汇总!F1,#REF!,汇总!D2)</f>
        <v>#REF!</v>
      </c>
      <c r="G2" s="51" t="e">
        <f>COUNTIFS(#REF!,汇总!G1,#REF!,汇总!E2)</f>
        <v>#REF!</v>
      </c>
      <c r="H2" s="51" t="e">
        <f>COUNTIFS(#REF!,汇总!H1,#REF!,汇总!F2)</f>
        <v>#REF!</v>
      </c>
      <c r="I2" s="51" t="e">
        <f>COUNTIFS(#REF!,汇总!I1,#REF!,汇总!G2)</f>
        <v>#REF!</v>
      </c>
      <c r="J2" s="51" t="e">
        <f>COUNTIFS(#REF!,汇总!J1,#REF!,汇总!H2)</f>
        <v>#REF!</v>
      </c>
      <c r="K2" s="51" t="e">
        <f>COUNTIFS(#REF!,汇总!K1,#REF!,汇总!I2)</f>
        <v>#REF!</v>
      </c>
      <c r="L2" s="51" t="e">
        <f>COUNTIFS(#REF!,汇总!L1,#REF!,汇总!J2)</f>
        <v>#REF!</v>
      </c>
      <c r="M2" s="51" t="e">
        <f>COUNTIFS(#REF!,汇总!M1,#REF!,汇总!K2)</f>
        <v>#REF!</v>
      </c>
      <c r="N2" s="51" t="e">
        <f>COUNTIFS(#REF!,汇总!N1,#REF!,汇总!L2)</f>
        <v>#REF!</v>
      </c>
      <c r="O2" s="51" t="e">
        <f>COUNTIFS(#REF!,汇总!O1,#REF!,汇总!M2)</f>
        <v>#REF!</v>
      </c>
    </row>
    <row r="3" customHeight="1" spans="1:15">
      <c r="A3" s="49" t="s">
        <v>6</v>
      </c>
      <c r="B3" s="49" t="s">
        <v>7</v>
      </c>
      <c r="C3" s="50" t="s">
        <v>8</v>
      </c>
      <c r="D3" s="51">
        <f>COUNTIFS(合肥元保2!$A:$A,汇总!D1,合肥元保2!$B:$B,汇总!B3)</f>
        <v>0</v>
      </c>
      <c r="E3" s="51">
        <f>COUNTIFS(合肥元保2!$A:$A,汇总!E1,合肥元保2!$B:$B,汇总!C3)</f>
        <v>0</v>
      </c>
      <c r="F3" s="51">
        <f>COUNTIFS(合肥元保2!$A:$A,汇总!F1,合肥元保2!$B:$B,汇总!D3)</f>
        <v>0</v>
      </c>
      <c r="G3" s="51">
        <f>COUNTIFS(合肥元保2!$A:$A,汇总!G1,合肥元保2!$B:$B,汇总!E3)</f>
        <v>0</v>
      </c>
      <c r="H3" s="51">
        <f>COUNTIFS(合肥元保2!$A:$A,汇总!H1,合肥元保2!$B:$B,汇总!F3)</f>
        <v>0</v>
      </c>
      <c r="I3" s="51">
        <f>COUNTIFS(合肥元保2!$A:$A,汇总!I1,合肥元保2!$B:$B,汇总!G3)</f>
        <v>0</v>
      </c>
      <c r="J3" s="51">
        <f>COUNTIFS(合肥元保2!$A:$A,汇总!J1,合肥元保2!$B:$B,汇总!H3)</f>
        <v>0</v>
      </c>
      <c r="K3" s="51">
        <f>COUNTIFS(合肥元保2!$A:$A,汇总!K1,合肥元保2!$B:$B,汇总!I3)</f>
        <v>0</v>
      </c>
      <c r="L3" s="51">
        <f>COUNTIFS(合肥元保2!$A:$A,汇总!L1,合肥元保2!$B:$B,汇总!J3)</f>
        <v>0</v>
      </c>
      <c r="M3" s="51">
        <f>COUNTIFS(合肥元保2!$A:$A,汇总!M1,合肥元保2!$B:$B,汇总!K3)</f>
        <v>0</v>
      </c>
      <c r="N3" s="51">
        <f>COUNTIFS(合肥元保2!$A:$A,汇总!N1,合肥元保2!$B:$B,汇总!L3)</f>
        <v>0</v>
      </c>
      <c r="O3" s="51">
        <f>COUNTIFS(合肥元保2!$A:$A,汇总!O1,合肥元保2!$B:$B,汇总!M3)</f>
        <v>0</v>
      </c>
    </row>
    <row r="4" customHeight="1" spans="1:15">
      <c r="A4" s="49" t="s">
        <v>6</v>
      </c>
      <c r="B4" s="49" t="s">
        <v>9</v>
      </c>
      <c r="C4" s="50" t="s">
        <v>8</v>
      </c>
      <c r="D4" s="51">
        <f>COUNTIFS(合肥元保2!$A:$A,汇总!D1,合肥元保2!$B:$B,汇总!B4)</f>
        <v>0</v>
      </c>
      <c r="E4" s="51">
        <f>COUNTIFS(合肥元保2!$A:$A,汇总!E1,合肥元保2!$B:$B,汇总!C4)</f>
        <v>0</v>
      </c>
      <c r="F4" s="51">
        <f>COUNTIFS(合肥元保2!$A:$A,汇总!F1,合肥元保2!$B:$B,汇总!D4)</f>
        <v>0</v>
      </c>
      <c r="G4" s="51">
        <f>COUNTIFS(合肥元保2!$A:$A,汇总!G1,合肥元保2!$B:$B,汇总!E4)</f>
        <v>0</v>
      </c>
      <c r="H4" s="51">
        <f>COUNTIFS(合肥元保2!$A:$A,汇总!H1,合肥元保2!$B:$B,汇总!F4)</f>
        <v>0</v>
      </c>
      <c r="I4" s="51">
        <f>COUNTIFS(合肥元保2!$A:$A,汇总!I1,合肥元保2!$B:$B,汇总!G4)</f>
        <v>0</v>
      </c>
      <c r="J4" s="51">
        <f>COUNTIFS(合肥元保2!$A:$A,汇总!J1,合肥元保2!$B:$B,汇总!H4)</f>
        <v>0</v>
      </c>
      <c r="K4" s="51">
        <f>COUNTIFS(合肥元保2!$A:$A,汇总!K1,合肥元保2!$B:$B,汇总!I4)</f>
        <v>0</v>
      </c>
      <c r="L4" s="51">
        <f>COUNTIFS(合肥元保2!$A:$A,汇总!L1,合肥元保2!$B:$B,汇总!J4)</f>
        <v>0</v>
      </c>
      <c r="M4" s="51">
        <f>COUNTIFS(合肥元保2!$A:$A,汇总!M1,合肥元保2!$B:$B,汇总!K4)</f>
        <v>0</v>
      </c>
      <c r="N4" s="51">
        <f>COUNTIFS(合肥元保2!$A:$A,汇总!N1,合肥元保2!$B:$B,汇总!L4)</f>
        <v>0</v>
      </c>
      <c r="O4" s="51">
        <f>COUNTIFS(合肥元保2!$A:$A,汇总!O1,合肥元保2!$B:$B,汇总!M4)</f>
        <v>0</v>
      </c>
    </row>
    <row r="5" customHeight="1" spans="1:15">
      <c r="A5" s="49" t="s">
        <v>10</v>
      </c>
      <c r="B5" s="49" t="s">
        <v>11</v>
      </c>
      <c r="C5" s="50" t="s">
        <v>12</v>
      </c>
      <c r="D5" s="51" t="e">
        <f>COUNTIFS(#REF!,汇总!D1,#REF!,汇总!B5)</f>
        <v>#REF!</v>
      </c>
      <c r="E5" s="51" t="e">
        <f>COUNTIFS(#REF!,汇总!E1,#REF!,汇总!C5)</f>
        <v>#REF!</v>
      </c>
      <c r="F5" s="51" t="e">
        <f>COUNTIFS(#REF!,汇总!F1,#REF!,汇总!D5)</f>
        <v>#REF!</v>
      </c>
      <c r="G5" s="51" t="e">
        <f>COUNTIFS(#REF!,汇总!G1,#REF!,汇总!E5)</f>
        <v>#REF!</v>
      </c>
      <c r="H5" s="51" t="e">
        <f>COUNTIFS(#REF!,汇总!H1,#REF!,汇总!F5)</f>
        <v>#REF!</v>
      </c>
      <c r="I5" s="51" t="e">
        <f>COUNTIFS(#REF!,汇总!I1,#REF!,汇总!G5)</f>
        <v>#REF!</v>
      </c>
      <c r="J5" s="51" t="e">
        <f>COUNTIFS(#REF!,汇总!J1,#REF!,汇总!H5)</f>
        <v>#REF!</v>
      </c>
      <c r="K5" s="51" t="e">
        <f>COUNTIFS(#REF!,汇总!K1,#REF!,汇总!I5)</f>
        <v>#REF!</v>
      </c>
      <c r="L5" s="51" t="e">
        <f>COUNTIFS(#REF!,汇总!L1,#REF!,汇总!J5)</f>
        <v>#REF!</v>
      </c>
      <c r="M5" s="51" t="e">
        <f>COUNTIFS(#REF!,汇总!M1,#REF!,汇总!K5)</f>
        <v>#REF!</v>
      </c>
      <c r="N5" s="51" t="e">
        <f>COUNTIFS(#REF!,汇总!N1,#REF!,汇总!L5)</f>
        <v>#REF!</v>
      </c>
      <c r="O5" s="51" t="e">
        <f>COUNTIFS(#REF!,汇总!O1,#REF!,汇总!M5)</f>
        <v>#REF!</v>
      </c>
    </row>
    <row r="6" customHeight="1" spans="1:15">
      <c r="A6" s="49" t="s">
        <v>10</v>
      </c>
      <c r="B6" s="49" t="s">
        <v>13</v>
      </c>
      <c r="C6" s="50" t="s">
        <v>12</v>
      </c>
      <c r="D6" s="51" t="e">
        <f>COUNTIFS(#REF!,汇总!D1,#REF!,汇总!B6)</f>
        <v>#REF!</v>
      </c>
      <c r="E6" s="51" t="e">
        <f>COUNTIFS(#REF!,汇总!E1,#REF!,汇总!C6)</f>
        <v>#REF!</v>
      </c>
      <c r="F6" s="51" t="e">
        <f>COUNTIFS(#REF!,汇总!F1,#REF!,汇总!D6)</f>
        <v>#REF!</v>
      </c>
      <c r="G6" s="51" t="e">
        <f>COUNTIFS(#REF!,汇总!G1,#REF!,汇总!E6)</f>
        <v>#REF!</v>
      </c>
      <c r="H6" s="51" t="e">
        <f>COUNTIFS(#REF!,汇总!H1,#REF!,汇总!F6)</f>
        <v>#REF!</v>
      </c>
      <c r="I6" s="51" t="e">
        <f>COUNTIFS(#REF!,汇总!I1,#REF!,汇总!G6)</f>
        <v>#REF!</v>
      </c>
      <c r="J6" s="51" t="e">
        <f>COUNTIFS(#REF!,汇总!J1,#REF!,汇总!H6)</f>
        <v>#REF!</v>
      </c>
      <c r="K6" s="51" t="e">
        <f>COUNTIFS(#REF!,汇总!K1,#REF!,汇总!I6)</f>
        <v>#REF!</v>
      </c>
      <c r="L6" s="51" t="e">
        <f>COUNTIFS(#REF!,汇总!L1,#REF!,汇总!J6)</f>
        <v>#REF!</v>
      </c>
      <c r="M6" s="51" t="e">
        <f>COUNTIFS(#REF!,汇总!M1,#REF!,汇总!K6)</f>
        <v>#REF!</v>
      </c>
      <c r="N6" s="51" t="e">
        <f>COUNTIFS(#REF!,汇总!N1,#REF!,汇总!L6)</f>
        <v>#REF!</v>
      </c>
      <c r="O6" s="51" t="e">
        <f>COUNTIFS(#REF!,汇总!O1,#REF!,汇总!M6)</f>
        <v>#REF!</v>
      </c>
    </row>
    <row r="7" customHeight="1" spans="1:15">
      <c r="A7" s="49" t="s">
        <v>10</v>
      </c>
      <c r="B7" s="49" t="s">
        <v>14</v>
      </c>
      <c r="C7" s="50" t="s">
        <v>15</v>
      </c>
      <c r="D7" s="51" t="e">
        <f>COUNTIFS(#REF!,汇总!D1,#REF!,汇总!B7)</f>
        <v>#REF!</v>
      </c>
      <c r="E7" s="51" t="e">
        <f>COUNTIFS(#REF!,汇总!E1,#REF!,汇总!C7)</f>
        <v>#REF!</v>
      </c>
      <c r="F7" s="51" t="e">
        <f>COUNTIFS(#REF!,汇总!F1,#REF!,汇总!D7)</f>
        <v>#REF!</v>
      </c>
      <c r="G7" s="51" t="e">
        <f>COUNTIFS(#REF!,汇总!G1,#REF!,汇总!E7)</f>
        <v>#REF!</v>
      </c>
      <c r="H7" s="51" t="e">
        <f>COUNTIFS(#REF!,汇总!H1,#REF!,汇总!F7)</f>
        <v>#REF!</v>
      </c>
      <c r="I7" s="51" t="e">
        <f>COUNTIFS(#REF!,汇总!I1,#REF!,汇总!G7)</f>
        <v>#REF!</v>
      </c>
      <c r="J7" s="51" t="e">
        <f>COUNTIFS(#REF!,汇总!J1,#REF!,汇总!H7)</f>
        <v>#REF!</v>
      </c>
      <c r="K7" s="51" t="e">
        <f>COUNTIFS(#REF!,汇总!K1,#REF!,汇总!I7)</f>
        <v>#REF!</v>
      </c>
      <c r="L7" s="51" t="e">
        <f>COUNTIFS(#REF!,汇总!L1,#REF!,汇总!J7)</f>
        <v>#REF!</v>
      </c>
      <c r="M7" s="51" t="e">
        <f>COUNTIFS(#REF!,汇总!M1,#REF!,汇总!K7)</f>
        <v>#REF!</v>
      </c>
      <c r="N7" s="51" t="e">
        <f>COUNTIFS(#REF!,汇总!N1,#REF!,汇总!L7)</f>
        <v>#REF!</v>
      </c>
      <c r="O7" s="51" t="e">
        <f>COUNTIFS(#REF!,汇总!O1,#REF!,汇总!M7)</f>
        <v>#REF!</v>
      </c>
    </row>
    <row r="8" customHeight="1" spans="1:15">
      <c r="A8" s="49" t="s">
        <v>16</v>
      </c>
      <c r="B8" s="49" t="s">
        <v>17</v>
      </c>
      <c r="C8" s="50" t="s">
        <v>18</v>
      </c>
      <c r="D8" s="51" t="e">
        <f>COUNTIFS(#REF!,汇总!D1,#REF!,汇总!B8)</f>
        <v>#REF!</v>
      </c>
      <c r="E8" s="51" t="e">
        <f>COUNTIFS(#REF!,汇总!E1,#REF!,汇总!C8)</f>
        <v>#REF!</v>
      </c>
      <c r="F8" s="51" t="e">
        <f>COUNTIFS(#REF!,汇总!F1,#REF!,汇总!D8)</f>
        <v>#REF!</v>
      </c>
      <c r="G8" s="51" t="e">
        <f>COUNTIFS(#REF!,汇总!G1,#REF!,汇总!E8)</f>
        <v>#REF!</v>
      </c>
      <c r="H8" s="51" t="e">
        <f>COUNTIFS(#REF!,汇总!H1,#REF!,汇总!F8)</f>
        <v>#REF!</v>
      </c>
      <c r="I8" s="51" t="e">
        <f>COUNTIFS(#REF!,汇总!I1,#REF!,汇总!G8)</f>
        <v>#REF!</v>
      </c>
      <c r="J8" s="51" t="e">
        <f>COUNTIFS(#REF!,汇总!J1,#REF!,汇总!H8)</f>
        <v>#REF!</v>
      </c>
      <c r="K8" s="51" t="e">
        <f>COUNTIFS(#REF!,汇总!K1,#REF!,汇总!I8)</f>
        <v>#REF!</v>
      </c>
      <c r="L8" s="51" t="e">
        <f>COUNTIFS(#REF!,汇总!L1,#REF!,汇总!J8)</f>
        <v>#REF!</v>
      </c>
      <c r="M8" s="51" t="e">
        <f>COUNTIFS(#REF!,汇总!M1,#REF!,汇总!K8)</f>
        <v>#REF!</v>
      </c>
      <c r="N8" s="51" t="e">
        <f>COUNTIFS(#REF!,汇总!N1,#REF!,汇总!L8)</f>
        <v>#REF!</v>
      </c>
      <c r="O8" s="51" t="e">
        <f>COUNTIFS(#REF!,汇总!O1,#REF!,汇总!M8)</f>
        <v>#REF!</v>
      </c>
    </row>
    <row r="9" customHeight="1" spans="1:15">
      <c r="A9" s="49" t="s">
        <v>16</v>
      </c>
      <c r="B9" s="49" t="s">
        <v>19</v>
      </c>
      <c r="C9" s="50" t="s">
        <v>20</v>
      </c>
      <c r="D9" s="51" t="e">
        <f>COUNTIFS(#REF!,汇总!D1,#REF!,汇总!B9)</f>
        <v>#REF!</v>
      </c>
      <c r="E9" s="51" t="e">
        <f>COUNTIFS(#REF!,汇总!E1,#REF!,汇总!C9)</f>
        <v>#REF!</v>
      </c>
      <c r="F9" s="51" t="e">
        <f>COUNTIFS(#REF!,汇总!F1,#REF!,汇总!D9)</f>
        <v>#REF!</v>
      </c>
      <c r="G9" s="51" t="e">
        <f>COUNTIFS(#REF!,汇总!G1,#REF!,汇总!E9)</f>
        <v>#REF!</v>
      </c>
      <c r="H9" s="51" t="e">
        <f>COUNTIFS(#REF!,汇总!H1,#REF!,汇总!F9)</f>
        <v>#REF!</v>
      </c>
      <c r="I9" s="51" t="e">
        <f>COUNTIFS(#REF!,汇总!I1,#REF!,汇总!G9)</f>
        <v>#REF!</v>
      </c>
      <c r="J9" s="51" t="e">
        <f>COUNTIFS(#REF!,汇总!J1,#REF!,汇总!H9)</f>
        <v>#REF!</v>
      </c>
      <c r="K9" s="51" t="e">
        <f>COUNTIFS(#REF!,汇总!K1,#REF!,汇总!I9)</f>
        <v>#REF!</v>
      </c>
      <c r="L9" s="51" t="e">
        <f>COUNTIFS(#REF!,汇总!L1,#REF!,汇总!J9)</f>
        <v>#REF!</v>
      </c>
      <c r="M9" s="51" t="e">
        <f>COUNTIFS(#REF!,汇总!M1,#REF!,汇总!K9)</f>
        <v>#REF!</v>
      </c>
      <c r="N9" s="51" t="e">
        <f>COUNTIFS(#REF!,汇总!N1,#REF!,汇总!L9)</f>
        <v>#REF!</v>
      </c>
      <c r="O9" s="51" t="e">
        <f>COUNTIFS(#REF!,汇总!O1,#REF!,汇总!M9)</f>
        <v>#REF!</v>
      </c>
    </row>
    <row r="10" customHeight="1" spans="1:15">
      <c r="A10" s="49" t="s">
        <v>16</v>
      </c>
      <c r="B10" s="49" t="s">
        <v>21</v>
      </c>
      <c r="C10" s="50" t="s">
        <v>22</v>
      </c>
      <c r="D10" s="51" t="e">
        <f>COUNTIFS(#REF!,汇总!D1,#REF!,汇总!B10)</f>
        <v>#REF!</v>
      </c>
      <c r="E10" s="51" t="e">
        <f>COUNTIFS(#REF!,汇总!E1,#REF!,汇总!C10)</f>
        <v>#REF!</v>
      </c>
      <c r="F10" s="51" t="e">
        <f>COUNTIFS(#REF!,汇总!F1,#REF!,汇总!D10)</f>
        <v>#REF!</v>
      </c>
      <c r="G10" s="51" t="e">
        <f>COUNTIFS(#REF!,汇总!G1,#REF!,汇总!E10)</f>
        <v>#REF!</v>
      </c>
      <c r="H10" s="51" t="e">
        <f>COUNTIFS(#REF!,汇总!H1,#REF!,汇总!F10)</f>
        <v>#REF!</v>
      </c>
      <c r="I10" s="51" t="e">
        <f>COUNTIFS(#REF!,汇总!I1,#REF!,汇总!G10)</f>
        <v>#REF!</v>
      </c>
      <c r="J10" s="51" t="e">
        <f>COUNTIFS(#REF!,汇总!J1,#REF!,汇总!H10)</f>
        <v>#REF!</v>
      </c>
      <c r="K10" s="51" t="e">
        <f>COUNTIFS(#REF!,汇总!K1,#REF!,汇总!I10)</f>
        <v>#REF!</v>
      </c>
      <c r="L10" s="51" t="e">
        <f>COUNTIFS(#REF!,汇总!L1,#REF!,汇总!J10)</f>
        <v>#REF!</v>
      </c>
      <c r="M10" s="51" t="e">
        <f>COUNTIFS(#REF!,汇总!M1,#REF!,汇总!K10)</f>
        <v>#REF!</v>
      </c>
      <c r="N10" s="51" t="e">
        <f>COUNTIFS(#REF!,汇总!N1,#REF!,汇总!L10)</f>
        <v>#REF!</v>
      </c>
      <c r="O10" s="51" t="e">
        <f>COUNTIFS(#REF!,汇总!O1,#REF!,汇总!M10)</f>
        <v>#REF!</v>
      </c>
    </row>
    <row r="11" customHeight="1" spans="1:15">
      <c r="A11" s="49" t="s">
        <v>23</v>
      </c>
      <c r="B11" s="49" t="s">
        <v>24</v>
      </c>
      <c r="C11" s="50" t="s">
        <v>25</v>
      </c>
      <c r="D11" s="51" t="e">
        <f>COUNTIFS(#REF!,汇总!D1,#REF!,汇总!B11)</f>
        <v>#REF!</v>
      </c>
      <c r="E11" s="51" t="e">
        <f>COUNTIFS(#REF!,汇总!E1,#REF!,汇总!C11)</f>
        <v>#REF!</v>
      </c>
      <c r="F11" s="51" t="e">
        <f>COUNTIFS(#REF!,汇总!F1,#REF!,汇总!D11)</f>
        <v>#REF!</v>
      </c>
      <c r="G11" s="51" t="e">
        <f>COUNTIFS(#REF!,汇总!G1,#REF!,汇总!E11)</f>
        <v>#REF!</v>
      </c>
      <c r="H11" s="51" t="e">
        <f>COUNTIFS(#REF!,汇总!H1,#REF!,汇总!F11)</f>
        <v>#REF!</v>
      </c>
      <c r="I11" s="51" t="e">
        <f>COUNTIFS(#REF!,汇总!I1,#REF!,汇总!G11)</f>
        <v>#REF!</v>
      </c>
      <c r="J11" s="51" t="e">
        <f>COUNTIFS(#REF!,汇总!J1,#REF!,汇总!H11)</f>
        <v>#REF!</v>
      </c>
      <c r="K11" s="51" t="e">
        <f>COUNTIFS(#REF!,汇总!K1,#REF!,汇总!I11)</f>
        <v>#REF!</v>
      </c>
      <c r="L11" s="51" t="e">
        <f>COUNTIFS(#REF!,汇总!L1,#REF!,汇总!J11)</f>
        <v>#REF!</v>
      </c>
      <c r="M11" s="51" t="e">
        <f>COUNTIFS(#REF!,汇总!M1,#REF!,汇总!K11)</f>
        <v>#REF!</v>
      </c>
      <c r="N11" s="51" t="e">
        <f>COUNTIFS(#REF!,汇总!N1,#REF!,汇总!L11)</f>
        <v>#REF!</v>
      </c>
      <c r="O11" s="51" t="e">
        <f>COUNTIFS(#REF!,汇总!O1,#REF!,汇总!M11)</f>
        <v>#REF!</v>
      </c>
    </row>
    <row r="12" customHeight="1" spans="1:15">
      <c r="A12" s="49" t="s">
        <v>23</v>
      </c>
      <c r="B12" s="49" t="s">
        <v>26</v>
      </c>
      <c r="C12" s="50" t="s">
        <v>27</v>
      </c>
      <c r="D12" s="51" t="e">
        <f>COUNTIFS(#REF!,汇总!D1,#REF!,汇总!B12)</f>
        <v>#REF!</v>
      </c>
      <c r="E12" s="51" t="e">
        <f>COUNTIFS(#REF!,汇总!E1,#REF!,汇总!C12)</f>
        <v>#REF!</v>
      </c>
      <c r="F12" s="51" t="e">
        <f>COUNTIFS(#REF!,汇总!F1,#REF!,汇总!D12)</f>
        <v>#REF!</v>
      </c>
      <c r="G12" s="51" t="e">
        <f>COUNTIFS(#REF!,汇总!G1,#REF!,汇总!E12)</f>
        <v>#REF!</v>
      </c>
      <c r="H12" s="51" t="e">
        <f>COUNTIFS(#REF!,汇总!H1,#REF!,汇总!F12)</f>
        <v>#REF!</v>
      </c>
      <c r="I12" s="51" t="e">
        <f>COUNTIFS(#REF!,汇总!I1,#REF!,汇总!G12)</f>
        <v>#REF!</v>
      </c>
      <c r="J12" s="51" t="e">
        <f>COUNTIFS(#REF!,汇总!J1,#REF!,汇总!H12)</f>
        <v>#REF!</v>
      </c>
      <c r="K12" s="51" t="e">
        <f>COUNTIFS(#REF!,汇总!K1,#REF!,汇总!I12)</f>
        <v>#REF!</v>
      </c>
      <c r="L12" s="51" t="e">
        <f>COUNTIFS(#REF!,汇总!L1,#REF!,汇总!J12)</f>
        <v>#REF!</v>
      </c>
      <c r="M12" s="51" t="e">
        <f>COUNTIFS(#REF!,汇总!M1,#REF!,汇总!K12)</f>
        <v>#REF!</v>
      </c>
      <c r="N12" s="51" t="e">
        <f>COUNTIFS(#REF!,汇总!N1,#REF!,汇总!L12)</f>
        <v>#REF!</v>
      </c>
      <c r="O12" s="51" t="e">
        <f>COUNTIFS(#REF!,汇总!O1,#REF!,汇总!M12)</f>
        <v>#REF!</v>
      </c>
    </row>
    <row r="13" customHeight="1" spans="1:15">
      <c r="A13" s="49" t="s">
        <v>28</v>
      </c>
      <c r="B13" s="49" t="s">
        <v>29</v>
      </c>
      <c r="C13" s="50" t="s">
        <v>30</v>
      </c>
      <c r="D13" s="51" t="e">
        <f>COUNTIFS(#REF!,汇总!D1,#REF!,汇总!B13)</f>
        <v>#REF!</v>
      </c>
      <c r="E13" s="51" t="e">
        <f>COUNTIFS(#REF!,汇总!E1,#REF!,汇总!C13)</f>
        <v>#REF!</v>
      </c>
      <c r="F13" s="51" t="e">
        <f>COUNTIFS(#REF!,汇总!F1,#REF!,汇总!D13)</f>
        <v>#REF!</v>
      </c>
      <c r="G13" s="51" t="e">
        <f>COUNTIFS(#REF!,汇总!G1,#REF!,汇总!E13)</f>
        <v>#REF!</v>
      </c>
      <c r="H13" s="51" t="e">
        <f>COUNTIFS(#REF!,汇总!H1,#REF!,汇总!F13)</f>
        <v>#REF!</v>
      </c>
      <c r="I13" s="51" t="e">
        <f>COUNTIFS(#REF!,汇总!I1,#REF!,汇总!G13)</f>
        <v>#REF!</v>
      </c>
      <c r="J13" s="51" t="e">
        <f>COUNTIFS(#REF!,汇总!J1,#REF!,汇总!H13)</f>
        <v>#REF!</v>
      </c>
      <c r="K13" s="51" t="e">
        <f>COUNTIFS(#REF!,汇总!K1,#REF!,汇总!I13)</f>
        <v>#REF!</v>
      </c>
      <c r="L13" s="51" t="e">
        <f>COUNTIFS(#REF!,汇总!L1,#REF!,汇总!J13)</f>
        <v>#REF!</v>
      </c>
      <c r="M13" s="51" t="e">
        <f>COUNTIFS(#REF!,汇总!M1,#REF!,汇总!K13)</f>
        <v>#REF!</v>
      </c>
      <c r="N13" s="51" t="e">
        <f>COUNTIFS(#REF!,汇总!N1,#REF!,汇总!L13)</f>
        <v>#REF!</v>
      </c>
      <c r="O13" s="51" t="e">
        <f>COUNTIFS(#REF!,汇总!O1,#REF!,汇总!M13)</f>
        <v>#REF!</v>
      </c>
    </row>
    <row r="14" customHeight="1" spans="1:15">
      <c r="A14" s="49" t="s">
        <v>28</v>
      </c>
      <c r="B14" s="49" t="s">
        <v>31</v>
      </c>
      <c r="C14" s="50" t="s">
        <v>30</v>
      </c>
      <c r="D14" s="51" t="e">
        <f>COUNTIFS(#REF!,汇总!D1,#REF!,汇总!B14)</f>
        <v>#REF!</v>
      </c>
      <c r="E14" s="51" t="e">
        <f>COUNTIFS(#REF!,汇总!E1,#REF!,汇总!C14)</f>
        <v>#REF!</v>
      </c>
      <c r="F14" s="51" t="e">
        <f>COUNTIFS(#REF!,汇总!F1,#REF!,汇总!D14)</f>
        <v>#REF!</v>
      </c>
      <c r="G14" s="51" t="e">
        <f>COUNTIFS(#REF!,汇总!G1,#REF!,汇总!E14)</f>
        <v>#REF!</v>
      </c>
      <c r="H14" s="51" t="e">
        <f>COUNTIFS(#REF!,汇总!H1,#REF!,汇总!F14)</f>
        <v>#REF!</v>
      </c>
      <c r="I14" s="51" t="e">
        <f>COUNTIFS(#REF!,汇总!I1,#REF!,汇总!G14)</f>
        <v>#REF!</v>
      </c>
      <c r="J14" s="51" t="e">
        <f>COUNTIFS(#REF!,汇总!J1,#REF!,汇总!H14)</f>
        <v>#REF!</v>
      </c>
      <c r="K14" s="51" t="e">
        <f>COUNTIFS(#REF!,汇总!K1,#REF!,汇总!I14)</f>
        <v>#REF!</v>
      </c>
      <c r="L14" s="51" t="e">
        <f>COUNTIFS(#REF!,汇总!L1,#REF!,汇总!J14)</f>
        <v>#REF!</v>
      </c>
      <c r="M14" s="51" t="e">
        <f>COUNTIFS(#REF!,汇总!M1,#REF!,汇总!K14)</f>
        <v>#REF!</v>
      </c>
      <c r="N14" s="51" t="e">
        <f>COUNTIFS(#REF!,汇总!N1,#REF!,汇总!L14)</f>
        <v>#REF!</v>
      </c>
      <c r="O14" s="51" t="e">
        <f>COUNTIFS(#REF!,汇总!O1,#REF!,汇总!M14)</f>
        <v>#REF!</v>
      </c>
    </row>
    <row r="15" customHeight="1" spans="1:15">
      <c r="A15" s="49" t="s">
        <v>32</v>
      </c>
      <c r="B15" s="49" t="s">
        <v>33</v>
      </c>
      <c r="C15" s="50" t="s">
        <v>34</v>
      </c>
      <c r="D15" s="51" t="e">
        <f>COUNTIFS(#REF!,汇总!D1,#REF!,汇总!B15)</f>
        <v>#REF!</v>
      </c>
      <c r="E15" s="51" t="e">
        <f>COUNTIFS(#REF!,汇总!E1,#REF!,汇总!C15)</f>
        <v>#REF!</v>
      </c>
      <c r="F15" s="51" t="e">
        <f>COUNTIFS(#REF!,汇总!F1,#REF!,汇总!D15)</f>
        <v>#REF!</v>
      </c>
      <c r="G15" s="51" t="e">
        <f>COUNTIFS(#REF!,汇总!G1,#REF!,汇总!E15)</f>
        <v>#REF!</v>
      </c>
      <c r="H15" s="51" t="e">
        <f>COUNTIFS(#REF!,汇总!H1,#REF!,汇总!F15)</f>
        <v>#REF!</v>
      </c>
      <c r="I15" s="51" t="e">
        <f>COUNTIFS(#REF!,汇总!I1,#REF!,汇总!G15)</f>
        <v>#REF!</v>
      </c>
      <c r="J15" s="51" t="e">
        <f>COUNTIFS(#REF!,汇总!J1,#REF!,汇总!H15)</f>
        <v>#REF!</v>
      </c>
      <c r="K15" s="51" t="e">
        <f>COUNTIFS(#REF!,汇总!K1,#REF!,汇总!I15)</f>
        <v>#REF!</v>
      </c>
      <c r="L15" s="51" t="e">
        <f>COUNTIFS(#REF!,汇总!L1,#REF!,汇总!J15)</f>
        <v>#REF!</v>
      </c>
      <c r="M15" s="51" t="e">
        <f>COUNTIFS(#REF!,汇总!M1,#REF!,汇总!K15)</f>
        <v>#REF!</v>
      </c>
      <c r="N15" s="51" t="e">
        <f>COUNTIFS(#REF!,汇总!N1,#REF!,汇总!L15)</f>
        <v>#REF!</v>
      </c>
      <c r="O15" s="51" t="e">
        <f>COUNTIFS(#REF!,汇总!O1,#REF!,汇总!M15)</f>
        <v>#REF!</v>
      </c>
    </row>
    <row r="16" customHeight="1" spans="1:15">
      <c r="A16" s="49" t="s">
        <v>32</v>
      </c>
      <c r="B16" s="49" t="s">
        <v>35</v>
      </c>
      <c r="C16" s="50" t="s">
        <v>34</v>
      </c>
      <c r="D16" s="51" t="e">
        <f>COUNTIFS(#REF!,汇总!D1,#REF!,汇总!B16)</f>
        <v>#REF!</v>
      </c>
      <c r="E16" s="51" t="e">
        <f>COUNTIFS(#REF!,汇总!E1,#REF!,汇总!C16)</f>
        <v>#REF!</v>
      </c>
      <c r="F16" s="51" t="e">
        <f>COUNTIFS(#REF!,汇总!F1,#REF!,汇总!D16)</f>
        <v>#REF!</v>
      </c>
      <c r="G16" s="51" t="e">
        <f>COUNTIFS(#REF!,汇总!G1,#REF!,汇总!E16)</f>
        <v>#REF!</v>
      </c>
      <c r="H16" s="51" t="e">
        <f>COUNTIFS(#REF!,汇总!H1,#REF!,汇总!F16)</f>
        <v>#REF!</v>
      </c>
      <c r="I16" s="51" t="e">
        <f>COUNTIFS(#REF!,汇总!I1,#REF!,汇总!G16)</f>
        <v>#REF!</v>
      </c>
      <c r="J16" s="51" t="e">
        <f>COUNTIFS(#REF!,汇总!J1,#REF!,汇总!H16)</f>
        <v>#REF!</v>
      </c>
      <c r="K16" s="51" t="e">
        <f>COUNTIFS(#REF!,汇总!K1,#REF!,汇总!I16)</f>
        <v>#REF!</v>
      </c>
      <c r="L16" s="51" t="e">
        <f>COUNTIFS(#REF!,汇总!L1,#REF!,汇总!J16)</f>
        <v>#REF!</v>
      </c>
      <c r="M16" s="51" t="e">
        <f>COUNTIFS(#REF!,汇总!M1,#REF!,汇总!K16)</f>
        <v>#REF!</v>
      </c>
      <c r="N16" s="51" t="e">
        <f>COUNTIFS(#REF!,汇总!N1,#REF!,汇总!L16)</f>
        <v>#REF!</v>
      </c>
      <c r="O16" s="51" t="e">
        <f>COUNTIFS(#REF!,汇总!O1,#REF!,汇总!M16)</f>
        <v>#REF!</v>
      </c>
    </row>
    <row r="17" customHeight="1" spans="1:15">
      <c r="A17" s="49" t="s">
        <v>36</v>
      </c>
      <c r="B17" s="49" t="s">
        <v>37</v>
      </c>
      <c r="C17" s="50" t="s">
        <v>38</v>
      </c>
      <c r="D17" s="51" t="e">
        <f>COUNTIFS(#REF!,汇总!D1,#REF!,汇总!B17)</f>
        <v>#REF!</v>
      </c>
      <c r="E17" s="51" t="e">
        <f>COUNTIFS(#REF!,汇总!E1,#REF!,汇总!C17)</f>
        <v>#REF!</v>
      </c>
      <c r="F17" s="51" t="e">
        <f>COUNTIFS(#REF!,汇总!F1,#REF!,汇总!D17)</f>
        <v>#REF!</v>
      </c>
      <c r="G17" s="51" t="e">
        <f>COUNTIFS(#REF!,汇总!G1,#REF!,汇总!E17)</f>
        <v>#REF!</v>
      </c>
      <c r="H17" s="51" t="e">
        <f>COUNTIFS(#REF!,汇总!H1,#REF!,汇总!F17)</f>
        <v>#REF!</v>
      </c>
      <c r="I17" s="51" t="e">
        <f>COUNTIFS(#REF!,汇总!I1,#REF!,汇总!G17)</f>
        <v>#REF!</v>
      </c>
      <c r="J17" s="51" t="e">
        <f>COUNTIFS(#REF!,汇总!J2,#REF!,汇总!H17)</f>
        <v>#REF!</v>
      </c>
      <c r="K17" s="51" t="e">
        <f>COUNTIFS(#REF!,汇总!K1,#REF!,汇总!I17)</f>
        <v>#REF!</v>
      </c>
      <c r="L17" s="51" t="e">
        <f>COUNTIFS(#REF!,汇总!L1,#REF!,汇总!J17)</f>
        <v>#REF!</v>
      </c>
      <c r="M17" s="51" t="e">
        <f>COUNTIFS(#REF!,汇总!M1,#REF!,汇总!K17)</f>
        <v>#REF!</v>
      </c>
      <c r="N17" s="51" t="e">
        <f>COUNTIFS(#REF!,汇总!N1,#REF!,汇总!L17)</f>
        <v>#REF!</v>
      </c>
      <c r="O17" s="51" t="e">
        <f>COUNTIFS(#REF!,汇总!O1,#REF!,汇总!M17)</f>
        <v>#REF!</v>
      </c>
    </row>
    <row r="18" customHeight="1" spans="1:15">
      <c r="A18" s="49" t="s">
        <v>36</v>
      </c>
      <c r="B18" s="49" t="s">
        <v>39</v>
      </c>
      <c r="C18" s="50" t="s">
        <v>40</v>
      </c>
      <c r="D18" s="51" t="e">
        <f>COUNTIFS(#REF!,汇总!D1,#REF!,汇总!B18)</f>
        <v>#REF!</v>
      </c>
      <c r="E18" s="51" t="e">
        <f>COUNTIFS(#REF!,汇总!E1,#REF!,汇总!C18)</f>
        <v>#REF!</v>
      </c>
      <c r="F18" s="51" t="e">
        <f>COUNTIFS(#REF!,汇总!F1,#REF!,汇总!D18)</f>
        <v>#REF!</v>
      </c>
      <c r="G18" s="51" t="e">
        <f>COUNTIFS(#REF!,汇总!G1,#REF!,汇总!E18)</f>
        <v>#REF!</v>
      </c>
      <c r="H18" s="51" t="e">
        <f>COUNTIFS(#REF!,汇总!H1,#REF!,汇总!F18)</f>
        <v>#REF!</v>
      </c>
      <c r="I18" s="51" t="e">
        <f>COUNTIFS(#REF!,汇总!I1,#REF!,汇总!G18)</f>
        <v>#REF!</v>
      </c>
      <c r="J18" s="51" t="e">
        <f>COUNTIFS(#REF!,汇总!J1,#REF!,汇总!H18)</f>
        <v>#REF!</v>
      </c>
      <c r="K18" s="51" t="e">
        <f>COUNTIFS(#REF!,汇总!K1,#REF!,汇总!I18)</f>
        <v>#REF!</v>
      </c>
      <c r="L18" s="51" t="e">
        <f>COUNTIFS(#REF!,汇总!L1,#REF!,汇总!J18)</f>
        <v>#REF!</v>
      </c>
      <c r="M18" s="51" t="e">
        <f>COUNTIFS(#REF!,汇总!M1,#REF!,汇总!K18)</f>
        <v>#REF!</v>
      </c>
      <c r="N18" s="51" t="e">
        <f>COUNTIFS(#REF!,汇总!N1,#REF!,汇总!L18)</f>
        <v>#REF!</v>
      </c>
      <c r="O18" s="51" t="e">
        <f>COUNTIFS(#REF!,汇总!O1,#REF!,汇总!M18)</f>
        <v>#REF!</v>
      </c>
    </row>
    <row r="19" customHeight="1" spans="1:15">
      <c r="A19" s="49" t="s">
        <v>41</v>
      </c>
      <c r="B19" s="49" t="s">
        <v>42</v>
      </c>
      <c r="C19" s="50" t="s">
        <v>43</v>
      </c>
      <c r="D19" s="51" t="e">
        <f>COUNTIFS(#REF!,汇总!D1,#REF!,汇总!B19)</f>
        <v>#REF!</v>
      </c>
      <c r="E19" s="51" t="e">
        <f>COUNTIFS(#REF!,汇总!E1,#REF!,汇总!C19)</f>
        <v>#REF!</v>
      </c>
      <c r="F19" s="51" t="e">
        <f>COUNTIFS(#REF!,汇总!F1,#REF!,汇总!D19)</f>
        <v>#REF!</v>
      </c>
      <c r="G19" s="51" t="e">
        <f>COUNTIFS(#REF!,汇总!G1,#REF!,汇总!E19)</f>
        <v>#REF!</v>
      </c>
      <c r="H19" s="51" t="e">
        <f>COUNTIFS(#REF!,汇总!H1,#REF!,汇总!F19)</f>
        <v>#REF!</v>
      </c>
      <c r="I19" s="51" t="e">
        <f>COUNTIFS(#REF!,汇总!I1,#REF!,汇总!G19)</f>
        <v>#REF!</v>
      </c>
      <c r="J19" s="51" t="e">
        <f>COUNTIFS(#REF!,汇总!J1,#REF!,汇总!H19)</f>
        <v>#REF!</v>
      </c>
      <c r="K19" s="51" t="e">
        <f>COUNTIFS(#REF!,汇总!K1,#REF!,汇总!I19)</f>
        <v>#REF!</v>
      </c>
      <c r="L19" s="51" t="e">
        <f>COUNTIFS(#REF!,汇总!L1,#REF!,汇总!J19)</f>
        <v>#REF!</v>
      </c>
      <c r="M19" s="51" t="e">
        <f>COUNTIFS(#REF!,汇总!M1,#REF!,汇总!K19)</f>
        <v>#REF!</v>
      </c>
      <c r="N19" s="51" t="e">
        <f>COUNTIFS(#REF!,汇总!N1,#REF!,汇总!L19)</f>
        <v>#REF!</v>
      </c>
      <c r="O19" s="51" t="e">
        <f>COUNTIFS(#REF!,汇总!O1,#REF!,汇总!M19)</f>
        <v>#REF!</v>
      </c>
    </row>
    <row r="20" customHeight="1" spans="1:15">
      <c r="A20" s="49" t="s">
        <v>41</v>
      </c>
      <c r="B20" s="49" t="s">
        <v>44</v>
      </c>
      <c r="C20" s="50" t="s">
        <v>45</v>
      </c>
      <c r="D20" s="51" t="e">
        <f>COUNTIFS(#REF!,汇总!D1,#REF!,汇总!B20)</f>
        <v>#REF!</v>
      </c>
      <c r="E20" s="51" t="e">
        <f>COUNTIFS(#REF!,汇总!E1,#REF!,汇总!C20)</f>
        <v>#REF!</v>
      </c>
      <c r="F20" s="51" t="e">
        <f>COUNTIFS(#REF!,汇总!F1,#REF!,汇总!D20)</f>
        <v>#REF!</v>
      </c>
      <c r="G20" s="51" t="e">
        <f>COUNTIFS(#REF!,汇总!G1,#REF!,汇总!E20)</f>
        <v>#REF!</v>
      </c>
      <c r="H20" s="51" t="e">
        <f>COUNTIFS(#REF!,汇总!H1,#REF!,汇总!F20)</f>
        <v>#REF!</v>
      </c>
      <c r="I20" s="51" t="e">
        <f>COUNTIFS(#REF!,汇总!I1,#REF!,汇总!G20)</f>
        <v>#REF!</v>
      </c>
      <c r="J20" s="51" t="e">
        <f>COUNTIFS(#REF!,汇总!J1,#REF!,汇总!H20)</f>
        <v>#REF!</v>
      </c>
      <c r="K20" s="51" t="e">
        <f>COUNTIFS(#REF!,汇总!K1,#REF!,汇总!I20)</f>
        <v>#REF!</v>
      </c>
      <c r="L20" s="51" t="e">
        <f>COUNTIFS(#REF!,汇总!L1,#REF!,汇总!J20)</f>
        <v>#REF!</v>
      </c>
      <c r="M20" s="51" t="e">
        <f>COUNTIFS(#REF!,汇总!M1,#REF!,汇总!K20)</f>
        <v>#REF!</v>
      </c>
      <c r="N20" s="51" t="e">
        <f>COUNTIFS(#REF!,汇总!N1,#REF!,汇总!L20)</f>
        <v>#REF!</v>
      </c>
      <c r="O20" s="51" t="e">
        <f>COUNTIFS(#REF!,汇总!O1,#REF!,汇总!M20)</f>
        <v>#REF!</v>
      </c>
    </row>
    <row r="21" customHeight="1" spans="1:15">
      <c r="A21" s="49" t="s">
        <v>46</v>
      </c>
      <c r="B21" s="49" t="s">
        <v>47</v>
      </c>
      <c r="C21" s="50" t="s">
        <v>48</v>
      </c>
      <c r="D21" s="51" t="e">
        <f>COUNTIFS(#REF!,汇总!D1,#REF!,汇总!B21)</f>
        <v>#REF!</v>
      </c>
      <c r="E21" s="51" t="e">
        <f>COUNTIFS(#REF!,汇总!E1,#REF!,汇总!C21)</f>
        <v>#REF!</v>
      </c>
      <c r="F21" s="51" t="e">
        <f>COUNTIFS(#REF!,汇总!F1,#REF!,汇总!D21)</f>
        <v>#REF!</v>
      </c>
      <c r="G21" s="51" t="e">
        <f>COUNTIFS(#REF!,汇总!G1,#REF!,汇总!E21)</f>
        <v>#REF!</v>
      </c>
      <c r="H21" s="51" t="e">
        <f>COUNTIFS(#REF!,汇总!H1,#REF!,汇总!F21)</f>
        <v>#REF!</v>
      </c>
      <c r="I21" s="51" t="e">
        <f>COUNTIFS(#REF!,汇总!I1,#REF!,汇总!G21)</f>
        <v>#REF!</v>
      </c>
      <c r="J21" s="51" t="e">
        <f>COUNTIFS(#REF!,汇总!J1,#REF!,汇总!H21)</f>
        <v>#REF!</v>
      </c>
      <c r="K21" s="51" t="e">
        <f>COUNTIFS(#REF!,汇总!K1,#REF!,汇总!I21)</f>
        <v>#REF!</v>
      </c>
      <c r="L21" s="51" t="e">
        <f>COUNTIFS(#REF!,汇总!L1,#REF!,汇总!J21)</f>
        <v>#REF!</v>
      </c>
      <c r="M21" s="51" t="e">
        <f>COUNTIFS(#REF!,汇总!M1,#REF!,汇总!K21)</f>
        <v>#REF!</v>
      </c>
      <c r="N21" s="51" t="e">
        <f>COUNTIFS(#REF!,汇总!N1,#REF!,汇总!L21)</f>
        <v>#REF!</v>
      </c>
      <c r="O21" s="51" t="e">
        <f>COUNTIFS(#REF!,汇总!O1,#REF!,汇总!M21)</f>
        <v>#REF!</v>
      </c>
    </row>
    <row r="22" customHeight="1" spans="1:15">
      <c r="A22" s="49" t="s">
        <v>46</v>
      </c>
      <c r="B22" s="49" t="s">
        <v>49</v>
      </c>
      <c r="C22" s="50" t="s">
        <v>48</v>
      </c>
      <c r="D22" s="51" t="e">
        <f>COUNTIFS(#REF!,汇总!D1,#REF!,汇总!B22)</f>
        <v>#REF!</v>
      </c>
      <c r="E22" s="51" t="e">
        <f>COUNTIFS(#REF!,汇总!E1,#REF!,汇总!C22)</f>
        <v>#REF!</v>
      </c>
      <c r="F22" s="51" t="e">
        <f>COUNTIFS(#REF!,汇总!F1,#REF!,汇总!D22)</f>
        <v>#REF!</v>
      </c>
      <c r="G22" s="51" t="e">
        <f>COUNTIFS(#REF!,汇总!G1,#REF!,汇总!E22)</f>
        <v>#REF!</v>
      </c>
      <c r="H22" s="51" t="e">
        <f>COUNTIFS(#REF!,汇总!H1,#REF!,汇总!F22)</f>
        <v>#REF!</v>
      </c>
      <c r="I22" s="51" t="e">
        <f>COUNTIFS(#REF!,汇总!I1,#REF!,汇总!G22)</f>
        <v>#REF!</v>
      </c>
      <c r="J22" s="51" t="e">
        <f>COUNTIFS(#REF!,汇总!J1,#REF!,汇总!H22)</f>
        <v>#REF!</v>
      </c>
      <c r="K22" s="51" t="e">
        <f>COUNTIFS(#REF!,汇总!K1,#REF!,汇总!I22)</f>
        <v>#REF!</v>
      </c>
      <c r="L22" s="51" t="e">
        <f>COUNTIFS(#REF!,汇总!L1,#REF!,汇总!J22)</f>
        <v>#REF!</v>
      </c>
      <c r="M22" s="51" t="e">
        <f>COUNTIFS(#REF!,汇总!M1,#REF!,汇总!K22)</f>
        <v>#REF!</v>
      </c>
      <c r="N22" s="51" t="e">
        <f>COUNTIFS(#REF!,汇总!N1,#REF!,汇总!L22)</f>
        <v>#REF!</v>
      </c>
      <c r="O22" s="51" t="e">
        <f>COUNTIFS(#REF!,汇总!O1,#REF!,汇总!M22)</f>
        <v>#REF!</v>
      </c>
    </row>
    <row r="23" customHeight="1" spans="1:15">
      <c r="A23" s="49" t="s">
        <v>46</v>
      </c>
      <c r="B23" s="49" t="s">
        <v>50</v>
      </c>
      <c r="C23" s="50" t="s">
        <v>51</v>
      </c>
      <c r="D23" s="51" t="e">
        <f>COUNTIFS(#REF!,汇总!D1,#REF!,汇总!B23)</f>
        <v>#REF!</v>
      </c>
      <c r="E23" s="51" t="e">
        <f>COUNTIFS(#REF!,汇总!E1,#REF!,汇总!C23)</f>
        <v>#REF!</v>
      </c>
      <c r="F23" s="51" t="e">
        <f>COUNTIFS(#REF!,汇总!F1,#REF!,汇总!D23)</f>
        <v>#REF!</v>
      </c>
      <c r="G23" s="51" t="e">
        <f>COUNTIFS(#REF!,汇总!G1,#REF!,汇总!E23)</f>
        <v>#REF!</v>
      </c>
      <c r="H23" s="51" t="e">
        <f>COUNTIFS(#REF!,汇总!H1,#REF!,汇总!F23)</f>
        <v>#REF!</v>
      </c>
      <c r="I23" s="51" t="e">
        <f>COUNTIFS(#REF!,汇总!I1,#REF!,汇总!G23)</f>
        <v>#REF!</v>
      </c>
      <c r="J23" s="51" t="e">
        <f>COUNTIFS(#REF!,汇总!J1,#REF!,汇总!H23)</f>
        <v>#REF!</v>
      </c>
      <c r="K23" s="51" t="e">
        <f>COUNTIFS(#REF!,汇总!K1,#REF!,汇总!I23)</f>
        <v>#REF!</v>
      </c>
      <c r="L23" s="51" t="e">
        <f>COUNTIFS(#REF!,汇总!L1,#REF!,汇总!J23)</f>
        <v>#REF!</v>
      </c>
      <c r="M23" s="51" t="e">
        <f>COUNTIFS(#REF!,汇总!M1,#REF!,汇总!K23)</f>
        <v>#REF!</v>
      </c>
      <c r="N23" s="51" t="e">
        <f>COUNTIFS(#REF!,汇总!N1,#REF!,汇总!L23)</f>
        <v>#REF!</v>
      </c>
      <c r="O23" s="51" t="e">
        <f>COUNTIFS(#REF!,汇总!O1,#REF!,汇总!M23)</f>
        <v>#REF!</v>
      </c>
    </row>
    <row r="24" customHeight="1" spans="1:15">
      <c r="A24" s="49" t="s">
        <v>46</v>
      </c>
      <c r="B24" s="49" t="s">
        <v>52</v>
      </c>
      <c r="C24" s="50" t="s">
        <v>48</v>
      </c>
      <c r="D24" s="51" t="e">
        <f>COUNTIFS(#REF!,汇总!D1,#REF!,汇总!B24)</f>
        <v>#REF!</v>
      </c>
      <c r="E24" s="51" t="e">
        <f>COUNTIFS(#REF!,汇总!E1,#REF!,汇总!C24)</f>
        <v>#REF!</v>
      </c>
      <c r="F24" s="51" t="e">
        <f>COUNTIFS(#REF!,汇总!F1,#REF!,汇总!D24)</f>
        <v>#REF!</v>
      </c>
      <c r="G24" s="51" t="e">
        <f>COUNTIFS(#REF!,汇总!G1,#REF!,汇总!E24)</f>
        <v>#REF!</v>
      </c>
      <c r="H24" s="51" t="e">
        <f>COUNTIFS(#REF!,汇总!H1,#REF!,汇总!F24)</f>
        <v>#REF!</v>
      </c>
      <c r="I24" s="51" t="e">
        <f>COUNTIFS(#REF!,汇总!I1,#REF!,汇总!G24)</f>
        <v>#REF!</v>
      </c>
      <c r="J24" s="51" t="e">
        <f>COUNTIFS(#REF!,汇总!J1,#REF!,汇总!H24)</f>
        <v>#REF!</v>
      </c>
      <c r="K24" s="51" t="e">
        <f>COUNTIFS(#REF!,汇总!K1,#REF!,汇总!I24)</f>
        <v>#REF!</v>
      </c>
      <c r="L24" s="51" t="e">
        <f>COUNTIFS(#REF!,汇总!L1,#REF!,汇总!J24)</f>
        <v>#REF!</v>
      </c>
      <c r="M24" s="51" t="e">
        <f>COUNTIFS(#REF!,汇总!M1,#REF!,汇总!K24)</f>
        <v>#REF!</v>
      </c>
      <c r="N24" s="51" t="e">
        <f>COUNTIFS(#REF!,汇总!N1,#REF!,汇总!L24)</f>
        <v>#REF!</v>
      </c>
      <c r="O24" s="51" t="e">
        <f>COUNTIFS(#REF!,汇总!O1,#REF!,汇总!M24)</f>
        <v>#REF!</v>
      </c>
    </row>
    <row r="25" customHeight="1" spans="1:15">
      <c r="A25" s="52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customHeight="1" spans="1:15">
      <c r="A26" s="55" t="s">
        <v>53</v>
      </c>
      <c r="B26" s="55"/>
      <c r="C26" s="56"/>
      <c r="D26" s="57" t="e">
        <f>SUM(D2:D25)</f>
        <v>#REF!</v>
      </c>
      <c r="E26" s="57" t="e">
        <f t="shared" ref="E26:O26" si="0">SUM(E2:E25)</f>
        <v>#REF!</v>
      </c>
      <c r="F26" s="57" t="e">
        <f t="shared" si="0"/>
        <v>#REF!</v>
      </c>
      <c r="G26" s="57" t="e">
        <f t="shared" si="0"/>
        <v>#REF!</v>
      </c>
      <c r="H26" s="57" t="e">
        <f t="shared" si="0"/>
        <v>#REF!</v>
      </c>
      <c r="I26" s="57" t="e">
        <f t="shared" si="0"/>
        <v>#REF!</v>
      </c>
      <c r="J26" s="57" t="e">
        <f t="shared" si="0"/>
        <v>#REF!</v>
      </c>
      <c r="K26" s="57" t="e">
        <f t="shared" si="0"/>
        <v>#REF!</v>
      </c>
      <c r="L26" s="57" t="e">
        <f t="shared" si="0"/>
        <v>#REF!</v>
      </c>
      <c r="M26" s="57" t="e">
        <f t="shared" si="0"/>
        <v>#REF!</v>
      </c>
      <c r="N26" s="57" t="e">
        <f t="shared" si="0"/>
        <v>#REF!</v>
      </c>
      <c r="O26" s="57" t="e">
        <f t="shared" si="0"/>
        <v>#REF!</v>
      </c>
    </row>
  </sheetData>
  <sortState ref="A2:O31">
    <sortCondition ref="A1"/>
  </sortState>
  <conditionalFormatting sqref="A24:B24">
    <cfRule type="duplicateValues" dxfId="0" priority="4"/>
  </conditionalFormatting>
  <conditionalFormatting sqref="B26">
    <cfRule type="duplicateValues" dxfId="0" priority="1"/>
  </conditionalFormatting>
  <conditionalFormatting sqref="B2:B23">
    <cfRule type="duplicateValues" dxfId="0" priority="5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576"/>
  <sheetViews>
    <sheetView topLeftCell="C1" workbookViewId="0">
      <selection activeCell="K11" sqref="K11"/>
    </sheetView>
  </sheetViews>
  <sheetFormatPr defaultColWidth="9" defaultRowHeight="18" customHeight="1"/>
  <cols>
    <col min="1" max="1" width="9.44545454545455" style="1" customWidth="1"/>
    <col min="2" max="2" width="26.1272727272727" style="33" customWidth="1"/>
    <col min="3" max="3" width="10.7272727272727" style="33" customWidth="1"/>
    <col min="4" max="4" width="10.2636363636364" style="1" customWidth="1"/>
    <col min="5" max="6" width="9.44545454545455" style="1" customWidth="1"/>
    <col min="7" max="8" width="13.0909090909091" style="34" customWidth="1"/>
    <col min="9" max="9" width="13.0909090909091" style="2" customWidth="1"/>
    <col min="10" max="10" width="13.0909090909091" style="1" customWidth="1"/>
    <col min="11" max="11" width="9" style="1"/>
    <col min="12" max="12" width="9.44545454545455" style="1" customWidth="1"/>
    <col min="13" max="13" width="18.2636363636364" style="1" customWidth="1"/>
    <col min="14" max="16" width="6.72727272727273" style="1" customWidth="1"/>
    <col min="17" max="17" width="10.8181818181818" style="1" customWidth="1"/>
    <col min="18" max="16384" width="9" style="1"/>
  </cols>
  <sheetData>
    <row r="1" customHeight="1" spans="1:17">
      <c r="A1" s="3" t="s">
        <v>54</v>
      </c>
      <c r="B1" s="4" t="s">
        <v>55</v>
      </c>
      <c r="C1" s="4" t="s">
        <v>56</v>
      </c>
      <c r="D1" s="3" t="s">
        <v>57</v>
      </c>
      <c r="E1" s="3" t="s">
        <v>58</v>
      </c>
      <c r="F1" s="5" t="s">
        <v>59</v>
      </c>
      <c r="G1" s="6" t="s">
        <v>60</v>
      </c>
      <c r="H1" s="6" t="s">
        <v>61</v>
      </c>
      <c r="I1" s="6" t="s">
        <v>62</v>
      </c>
      <c r="J1" s="3" t="s">
        <v>63</v>
      </c>
      <c r="L1" s="27" t="s">
        <v>64</v>
      </c>
      <c r="M1" s="27" t="s">
        <v>65</v>
      </c>
      <c r="N1" s="28" t="s">
        <v>66</v>
      </c>
      <c r="O1" s="28" t="s">
        <v>67</v>
      </c>
      <c r="P1" s="28" t="s">
        <v>68</v>
      </c>
      <c r="Q1" s="27" t="s">
        <v>69</v>
      </c>
    </row>
    <row r="2" customHeight="1" spans="1:17">
      <c r="A2" s="7">
        <v>44896</v>
      </c>
      <c r="B2" s="8" t="s">
        <v>70</v>
      </c>
      <c r="C2" s="35" t="s">
        <v>71</v>
      </c>
      <c r="D2" s="8" t="s">
        <v>72</v>
      </c>
      <c r="E2" s="8" t="s">
        <v>73</v>
      </c>
      <c r="F2" s="11" t="s">
        <v>74</v>
      </c>
      <c r="G2" s="20"/>
      <c r="H2" s="36">
        <v>44781</v>
      </c>
      <c r="I2" s="20"/>
      <c r="J2" s="28" t="s">
        <v>67</v>
      </c>
      <c r="L2" s="7">
        <v>44896</v>
      </c>
      <c r="M2" s="29" t="s">
        <v>75</v>
      </c>
      <c r="N2" s="30">
        <v>75</v>
      </c>
      <c r="O2" s="30">
        <v>11</v>
      </c>
      <c r="P2" s="30">
        <v>6</v>
      </c>
      <c r="Q2" s="30">
        <f>SUM(N2:P2)</f>
        <v>92</v>
      </c>
    </row>
    <row r="3" customHeight="1" spans="1:10">
      <c r="A3" s="7">
        <v>44896</v>
      </c>
      <c r="B3" s="8" t="s">
        <v>70</v>
      </c>
      <c r="C3" s="35" t="s">
        <v>76</v>
      </c>
      <c r="D3" s="24" t="s">
        <v>77</v>
      </c>
      <c r="E3" s="24" t="s">
        <v>78</v>
      </c>
      <c r="F3" s="37" t="s">
        <v>74</v>
      </c>
      <c r="G3" s="20"/>
      <c r="H3" s="36">
        <v>44774</v>
      </c>
      <c r="I3" s="20"/>
      <c r="J3" s="28" t="s">
        <v>79</v>
      </c>
    </row>
    <row r="4" customHeight="1" spans="1:10">
      <c r="A4" s="7">
        <v>44896</v>
      </c>
      <c r="B4" s="8" t="s">
        <v>70</v>
      </c>
      <c r="C4" s="35" t="s">
        <v>80</v>
      </c>
      <c r="D4" s="38" t="s">
        <v>81</v>
      </c>
      <c r="E4" s="39" t="s">
        <v>82</v>
      </c>
      <c r="F4" s="11" t="s">
        <v>74</v>
      </c>
      <c r="G4" s="20"/>
      <c r="H4" s="40">
        <v>44411</v>
      </c>
      <c r="I4" s="20"/>
      <c r="J4" s="28" t="s">
        <v>68</v>
      </c>
    </row>
    <row r="5" customHeight="1" spans="1:10">
      <c r="A5" s="7">
        <v>44896</v>
      </c>
      <c r="B5" s="8" t="s">
        <v>70</v>
      </c>
      <c r="C5" s="8" t="s">
        <v>83</v>
      </c>
      <c r="D5" s="8" t="s">
        <v>84</v>
      </c>
      <c r="E5" s="8" t="s">
        <v>85</v>
      </c>
      <c r="F5" s="11" t="s">
        <v>74</v>
      </c>
      <c r="G5" s="20"/>
      <c r="H5" s="31">
        <v>44557</v>
      </c>
      <c r="I5" s="20"/>
      <c r="J5" s="28" t="s">
        <v>68</v>
      </c>
    </row>
    <row r="6" customHeight="1" spans="1:10">
      <c r="A6" s="7">
        <v>44896</v>
      </c>
      <c r="B6" s="8" t="s">
        <v>70</v>
      </c>
      <c r="C6" s="8" t="s">
        <v>86</v>
      </c>
      <c r="D6" s="8" t="s">
        <v>87</v>
      </c>
      <c r="E6" s="8" t="s">
        <v>85</v>
      </c>
      <c r="F6" s="11" t="s">
        <v>74</v>
      </c>
      <c r="G6" s="20"/>
      <c r="H6" s="36">
        <v>44805</v>
      </c>
      <c r="I6" s="20"/>
      <c r="J6" s="28" t="s">
        <v>68</v>
      </c>
    </row>
    <row r="7" customHeight="1" spans="1:10">
      <c r="A7" s="7">
        <v>44896</v>
      </c>
      <c r="B7" s="8" t="s">
        <v>70</v>
      </c>
      <c r="C7" s="8" t="s">
        <v>88</v>
      </c>
      <c r="D7" s="8" t="s">
        <v>89</v>
      </c>
      <c r="E7" s="8" t="s">
        <v>90</v>
      </c>
      <c r="F7" s="11" t="s">
        <v>74</v>
      </c>
      <c r="G7" s="20"/>
      <c r="H7" s="36">
        <v>44799</v>
      </c>
      <c r="I7" s="20"/>
      <c r="J7" s="28" t="s">
        <v>68</v>
      </c>
    </row>
    <row r="8" customHeight="1" spans="1:10">
      <c r="A8" s="7">
        <v>44896</v>
      </c>
      <c r="B8" s="8" t="s">
        <v>70</v>
      </c>
      <c r="C8" s="10" t="s">
        <v>91</v>
      </c>
      <c r="D8" s="9" t="s">
        <v>92</v>
      </c>
      <c r="E8" s="24" t="s">
        <v>93</v>
      </c>
      <c r="F8" s="11" t="s">
        <v>74</v>
      </c>
      <c r="G8" s="20"/>
      <c r="H8" s="36">
        <v>44819</v>
      </c>
      <c r="I8" s="20"/>
      <c r="J8" s="28" t="s">
        <v>68</v>
      </c>
    </row>
    <row r="9" customHeight="1" spans="1:10">
      <c r="A9" s="7">
        <v>44896</v>
      </c>
      <c r="B9" s="8" t="s">
        <v>70</v>
      </c>
      <c r="C9" s="14" t="s">
        <v>94</v>
      </c>
      <c r="D9" s="14" t="s">
        <v>95</v>
      </c>
      <c r="E9" s="8" t="s">
        <v>96</v>
      </c>
      <c r="F9" s="11" t="s">
        <v>74</v>
      </c>
      <c r="G9" s="12">
        <v>44797</v>
      </c>
      <c r="H9" s="12">
        <v>44805</v>
      </c>
      <c r="I9" s="12">
        <v>44805</v>
      </c>
      <c r="J9" s="28" t="s">
        <v>66</v>
      </c>
    </row>
    <row r="10" customHeight="1" spans="1:10">
      <c r="A10" s="7">
        <v>44896</v>
      </c>
      <c r="B10" s="8" t="s">
        <v>70</v>
      </c>
      <c r="C10" s="14" t="s">
        <v>97</v>
      </c>
      <c r="D10" s="14" t="s">
        <v>98</v>
      </c>
      <c r="E10" s="14" t="s">
        <v>99</v>
      </c>
      <c r="F10" s="11" t="s">
        <v>74</v>
      </c>
      <c r="G10" s="19"/>
      <c r="H10" s="12">
        <v>44788</v>
      </c>
      <c r="I10" s="20"/>
      <c r="J10" s="28" t="s">
        <v>67</v>
      </c>
    </row>
    <row r="11" customHeight="1" spans="1:10">
      <c r="A11" s="7">
        <v>44896</v>
      </c>
      <c r="B11" s="8" t="s">
        <v>70</v>
      </c>
      <c r="C11" s="14" t="s">
        <v>100</v>
      </c>
      <c r="D11" s="14" t="s">
        <v>101</v>
      </c>
      <c r="E11" s="14" t="s">
        <v>102</v>
      </c>
      <c r="F11" s="11" t="s">
        <v>74</v>
      </c>
      <c r="G11" s="12">
        <v>44797</v>
      </c>
      <c r="H11" s="12">
        <v>44805</v>
      </c>
      <c r="I11" s="20"/>
      <c r="J11" s="28" t="s">
        <v>67</v>
      </c>
    </row>
    <row r="12" customHeight="1" spans="1:10">
      <c r="A12" s="7">
        <v>44896</v>
      </c>
      <c r="B12" s="8" t="s">
        <v>70</v>
      </c>
      <c r="C12" s="14" t="s">
        <v>103</v>
      </c>
      <c r="D12" s="14" t="s">
        <v>104</v>
      </c>
      <c r="E12" s="8" t="s">
        <v>96</v>
      </c>
      <c r="F12" s="11" t="s">
        <v>74</v>
      </c>
      <c r="G12" s="12">
        <v>44797</v>
      </c>
      <c r="H12" s="12">
        <v>44805</v>
      </c>
      <c r="I12" s="12">
        <v>44805</v>
      </c>
      <c r="J12" s="28" t="s">
        <v>66</v>
      </c>
    </row>
    <row r="13" customHeight="1" spans="1:10">
      <c r="A13" s="7">
        <v>44896</v>
      </c>
      <c r="B13" s="8" t="s">
        <v>70</v>
      </c>
      <c r="C13" s="14" t="s">
        <v>105</v>
      </c>
      <c r="D13" s="14" t="s">
        <v>106</v>
      </c>
      <c r="E13" s="8" t="s">
        <v>96</v>
      </c>
      <c r="F13" s="11" t="s">
        <v>74</v>
      </c>
      <c r="G13" s="12">
        <v>44797</v>
      </c>
      <c r="H13" s="12">
        <v>44805</v>
      </c>
      <c r="I13" s="12">
        <v>44805</v>
      </c>
      <c r="J13" s="28" t="s">
        <v>66</v>
      </c>
    </row>
    <row r="14" customHeight="1" spans="1:10">
      <c r="A14" s="7">
        <v>44896</v>
      </c>
      <c r="B14" s="8" t="s">
        <v>70</v>
      </c>
      <c r="C14" s="14" t="s">
        <v>107</v>
      </c>
      <c r="D14" s="14" t="s">
        <v>108</v>
      </c>
      <c r="E14" s="14" t="s">
        <v>102</v>
      </c>
      <c r="F14" s="11" t="s">
        <v>74</v>
      </c>
      <c r="G14" s="12">
        <v>44797</v>
      </c>
      <c r="H14" s="12">
        <v>44805</v>
      </c>
      <c r="I14" s="12">
        <v>44805</v>
      </c>
      <c r="J14" s="28" t="s">
        <v>67</v>
      </c>
    </row>
    <row r="15" customHeight="1" spans="1:10">
      <c r="A15" s="7">
        <v>44896</v>
      </c>
      <c r="B15" s="8" t="s">
        <v>70</v>
      </c>
      <c r="C15" s="14" t="s">
        <v>109</v>
      </c>
      <c r="D15" s="14" t="s">
        <v>110</v>
      </c>
      <c r="E15" s="14" t="s">
        <v>99</v>
      </c>
      <c r="F15" s="11" t="s">
        <v>74</v>
      </c>
      <c r="G15" s="19"/>
      <c r="H15" s="12">
        <v>44791</v>
      </c>
      <c r="I15" s="20"/>
      <c r="J15" s="28" t="s">
        <v>67</v>
      </c>
    </row>
    <row r="16" customHeight="1" spans="1:10">
      <c r="A16" s="7">
        <v>44896</v>
      </c>
      <c r="B16" s="8" t="s">
        <v>70</v>
      </c>
      <c r="C16" s="14" t="s">
        <v>111</v>
      </c>
      <c r="D16" s="14" t="s">
        <v>112</v>
      </c>
      <c r="E16" s="14" t="s">
        <v>102</v>
      </c>
      <c r="F16" s="11" t="s">
        <v>74</v>
      </c>
      <c r="G16" s="19"/>
      <c r="H16" s="12">
        <v>44781</v>
      </c>
      <c r="I16" s="20"/>
      <c r="J16" s="28" t="s">
        <v>67</v>
      </c>
    </row>
    <row r="17" customHeight="1" spans="1:10">
      <c r="A17" s="7">
        <v>44896</v>
      </c>
      <c r="B17" s="8" t="s">
        <v>70</v>
      </c>
      <c r="C17" s="16" t="s">
        <v>113</v>
      </c>
      <c r="D17" s="8" t="s">
        <v>114</v>
      </c>
      <c r="E17" s="8" t="s">
        <v>96</v>
      </c>
      <c r="F17" s="11" t="s">
        <v>74</v>
      </c>
      <c r="G17" s="12">
        <v>44797</v>
      </c>
      <c r="H17" s="12">
        <v>44805</v>
      </c>
      <c r="I17" s="12">
        <v>44805</v>
      </c>
      <c r="J17" s="28" t="s">
        <v>66</v>
      </c>
    </row>
    <row r="18" customHeight="1" spans="1:10">
      <c r="A18" s="7">
        <v>44896</v>
      </c>
      <c r="B18" s="8" t="s">
        <v>70</v>
      </c>
      <c r="C18" s="41" t="s">
        <v>115</v>
      </c>
      <c r="D18" s="8" t="s">
        <v>116</v>
      </c>
      <c r="E18" s="8" t="s">
        <v>96</v>
      </c>
      <c r="F18" s="11" t="s">
        <v>74</v>
      </c>
      <c r="G18" s="12">
        <v>44797</v>
      </c>
      <c r="H18" s="12">
        <v>44805</v>
      </c>
      <c r="I18" s="12">
        <v>44805</v>
      </c>
      <c r="J18" s="28" t="s">
        <v>66</v>
      </c>
    </row>
    <row r="19" customHeight="1" spans="1:10">
      <c r="A19" s="7">
        <v>44896</v>
      </c>
      <c r="B19" s="8" t="s">
        <v>70</v>
      </c>
      <c r="C19" s="14" t="s">
        <v>117</v>
      </c>
      <c r="D19" s="14" t="s">
        <v>118</v>
      </c>
      <c r="E19" s="14" t="s">
        <v>96</v>
      </c>
      <c r="F19" s="11" t="s">
        <v>74</v>
      </c>
      <c r="G19" s="12">
        <v>44797</v>
      </c>
      <c r="H19" s="12">
        <v>44805</v>
      </c>
      <c r="I19" s="12">
        <v>44805</v>
      </c>
      <c r="J19" s="28" t="s">
        <v>66</v>
      </c>
    </row>
    <row r="20" customHeight="1" spans="1:10">
      <c r="A20" s="7">
        <v>44896</v>
      </c>
      <c r="B20" s="8" t="s">
        <v>70</v>
      </c>
      <c r="C20" s="14" t="s">
        <v>119</v>
      </c>
      <c r="D20" s="14" t="s">
        <v>120</v>
      </c>
      <c r="E20" s="8" t="s">
        <v>96</v>
      </c>
      <c r="F20" s="11" t="s">
        <v>74</v>
      </c>
      <c r="G20" s="12">
        <v>44797</v>
      </c>
      <c r="H20" s="12">
        <v>44805</v>
      </c>
      <c r="I20" s="12">
        <v>44805</v>
      </c>
      <c r="J20" s="28" t="s">
        <v>66</v>
      </c>
    </row>
    <row r="21" customHeight="1" spans="1:10">
      <c r="A21" s="7">
        <v>44896</v>
      </c>
      <c r="B21" s="8" t="s">
        <v>70</v>
      </c>
      <c r="C21" s="14" t="s">
        <v>121</v>
      </c>
      <c r="D21" s="14" t="s">
        <v>122</v>
      </c>
      <c r="E21" s="8" t="s">
        <v>96</v>
      </c>
      <c r="F21" s="11" t="s">
        <v>74</v>
      </c>
      <c r="G21" s="12">
        <v>44797</v>
      </c>
      <c r="H21" s="12">
        <v>44805</v>
      </c>
      <c r="I21" s="12">
        <v>44805</v>
      </c>
      <c r="J21" s="28" t="s">
        <v>66</v>
      </c>
    </row>
    <row r="22" customHeight="1" spans="1:10">
      <c r="A22" s="7">
        <v>44896</v>
      </c>
      <c r="B22" s="8" t="s">
        <v>70</v>
      </c>
      <c r="C22" s="14" t="s">
        <v>123</v>
      </c>
      <c r="D22" s="14" t="s">
        <v>124</v>
      </c>
      <c r="E22" s="8" t="s">
        <v>96</v>
      </c>
      <c r="F22" s="11" t="s">
        <v>74</v>
      </c>
      <c r="G22" s="12">
        <v>44797</v>
      </c>
      <c r="H22" s="12">
        <v>44805</v>
      </c>
      <c r="I22" s="12">
        <v>44805</v>
      </c>
      <c r="J22" s="28" t="s">
        <v>66</v>
      </c>
    </row>
    <row r="23" customHeight="1" spans="1:10">
      <c r="A23" s="7">
        <v>44896</v>
      </c>
      <c r="B23" s="8" t="s">
        <v>70</v>
      </c>
      <c r="C23" s="14" t="s">
        <v>125</v>
      </c>
      <c r="D23" s="14" t="s">
        <v>126</v>
      </c>
      <c r="E23" s="8" t="s">
        <v>96</v>
      </c>
      <c r="F23" s="11" t="s">
        <v>74</v>
      </c>
      <c r="G23" s="12">
        <v>44797</v>
      </c>
      <c r="H23" s="12">
        <v>44805</v>
      </c>
      <c r="I23" s="12">
        <v>44805</v>
      </c>
      <c r="J23" s="28" t="s">
        <v>66</v>
      </c>
    </row>
    <row r="24" customHeight="1" spans="1:10">
      <c r="A24" s="7">
        <v>44896</v>
      </c>
      <c r="B24" s="8" t="s">
        <v>70</v>
      </c>
      <c r="C24" s="14" t="s">
        <v>127</v>
      </c>
      <c r="D24" s="14" t="s">
        <v>128</v>
      </c>
      <c r="E24" s="14" t="s">
        <v>102</v>
      </c>
      <c r="F24" s="11" t="s">
        <v>74</v>
      </c>
      <c r="G24" s="12">
        <v>44797</v>
      </c>
      <c r="H24" s="12">
        <v>44805</v>
      </c>
      <c r="I24" s="20"/>
      <c r="J24" s="28" t="s">
        <v>67</v>
      </c>
    </row>
    <row r="25" customHeight="1" spans="1:10">
      <c r="A25" s="7">
        <v>44896</v>
      </c>
      <c r="B25" s="8" t="s">
        <v>70</v>
      </c>
      <c r="C25" s="14" t="s">
        <v>129</v>
      </c>
      <c r="D25" s="14" t="s">
        <v>130</v>
      </c>
      <c r="E25" s="8" t="s">
        <v>96</v>
      </c>
      <c r="F25" s="11" t="s">
        <v>74</v>
      </c>
      <c r="G25" s="12">
        <v>44797</v>
      </c>
      <c r="H25" s="12">
        <v>44805</v>
      </c>
      <c r="I25" s="12">
        <v>44805</v>
      </c>
      <c r="J25" s="28" t="s">
        <v>66</v>
      </c>
    </row>
    <row r="26" customHeight="1" spans="1:10">
      <c r="A26" s="7">
        <v>44896</v>
      </c>
      <c r="B26" s="8" t="s">
        <v>70</v>
      </c>
      <c r="C26" s="14" t="s">
        <v>131</v>
      </c>
      <c r="D26" s="14" t="s">
        <v>132</v>
      </c>
      <c r="E26" s="8" t="s">
        <v>96</v>
      </c>
      <c r="F26" s="11" t="s">
        <v>74</v>
      </c>
      <c r="G26" s="12">
        <v>44797</v>
      </c>
      <c r="H26" s="12">
        <v>44805</v>
      </c>
      <c r="I26" s="12">
        <v>44809</v>
      </c>
      <c r="J26" s="28" t="s">
        <v>66</v>
      </c>
    </row>
    <row r="27" customHeight="1" spans="1:10">
      <c r="A27" s="7">
        <v>44896</v>
      </c>
      <c r="B27" s="8" t="s">
        <v>70</v>
      </c>
      <c r="C27" s="14" t="s">
        <v>133</v>
      </c>
      <c r="D27" s="10" t="s">
        <v>134</v>
      </c>
      <c r="E27" s="10" t="s">
        <v>96</v>
      </c>
      <c r="F27" s="11" t="s">
        <v>74</v>
      </c>
      <c r="G27" s="12">
        <v>44804</v>
      </c>
      <c r="H27" s="12">
        <v>44811</v>
      </c>
      <c r="I27" s="12">
        <v>44811</v>
      </c>
      <c r="J27" s="28" t="s">
        <v>66</v>
      </c>
    </row>
    <row r="28" customHeight="1" spans="1:10">
      <c r="A28" s="7">
        <v>44896</v>
      </c>
      <c r="B28" s="8" t="s">
        <v>70</v>
      </c>
      <c r="C28" s="14" t="s">
        <v>135</v>
      </c>
      <c r="D28" s="10" t="s">
        <v>136</v>
      </c>
      <c r="E28" s="10" t="s">
        <v>96</v>
      </c>
      <c r="F28" s="11" t="s">
        <v>74</v>
      </c>
      <c r="G28" s="12">
        <v>44804</v>
      </c>
      <c r="H28" s="12">
        <v>44811</v>
      </c>
      <c r="I28" s="12">
        <v>44811</v>
      </c>
      <c r="J28" s="28" t="s">
        <v>66</v>
      </c>
    </row>
    <row r="29" customHeight="1" spans="1:10">
      <c r="A29" s="7">
        <v>44896</v>
      </c>
      <c r="B29" s="8" t="s">
        <v>70</v>
      </c>
      <c r="C29" s="14" t="s">
        <v>137</v>
      </c>
      <c r="D29" s="8" t="s">
        <v>138</v>
      </c>
      <c r="E29" s="8" t="s">
        <v>96</v>
      </c>
      <c r="F29" s="11" t="s">
        <v>74</v>
      </c>
      <c r="G29" s="12">
        <v>44797</v>
      </c>
      <c r="H29" s="12">
        <v>44811</v>
      </c>
      <c r="I29" s="12">
        <v>44811</v>
      </c>
      <c r="J29" s="28" t="s">
        <v>66</v>
      </c>
    </row>
    <row r="30" customHeight="1" spans="1:10">
      <c r="A30" s="7">
        <v>44896</v>
      </c>
      <c r="B30" s="8" t="s">
        <v>70</v>
      </c>
      <c r="C30" s="14" t="s">
        <v>139</v>
      </c>
      <c r="D30" s="8" t="s">
        <v>140</v>
      </c>
      <c r="E30" s="8" t="s">
        <v>96</v>
      </c>
      <c r="F30" s="11" t="s">
        <v>74</v>
      </c>
      <c r="G30" s="12">
        <v>44797</v>
      </c>
      <c r="H30" s="12">
        <v>44811</v>
      </c>
      <c r="I30" s="12">
        <v>44811</v>
      </c>
      <c r="J30" s="28" t="s">
        <v>66</v>
      </c>
    </row>
    <row r="31" customHeight="1" spans="1:10">
      <c r="A31" s="7">
        <v>44896</v>
      </c>
      <c r="B31" s="8" t="s">
        <v>70</v>
      </c>
      <c r="C31" s="14" t="s">
        <v>141</v>
      </c>
      <c r="D31" s="8" t="s">
        <v>142</v>
      </c>
      <c r="E31" s="8" t="s">
        <v>96</v>
      </c>
      <c r="F31" s="22" t="s">
        <v>74</v>
      </c>
      <c r="G31" s="12">
        <v>44810</v>
      </c>
      <c r="H31" s="23">
        <v>44820</v>
      </c>
      <c r="I31" s="23">
        <v>44820</v>
      </c>
      <c r="J31" s="28" t="s">
        <v>66</v>
      </c>
    </row>
    <row r="32" customHeight="1" spans="1:10">
      <c r="A32" s="7">
        <v>44896</v>
      </c>
      <c r="B32" s="8" t="s">
        <v>70</v>
      </c>
      <c r="C32" s="14" t="s">
        <v>143</v>
      </c>
      <c r="D32" s="10" t="s">
        <v>144</v>
      </c>
      <c r="E32" s="21" t="s">
        <v>96</v>
      </c>
      <c r="F32" s="11" t="s">
        <v>74</v>
      </c>
      <c r="G32" s="12">
        <v>44810</v>
      </c>
      <c r="H32" s="12">
        <v>44820</v>
      </c>
      <c r="I32" s="12">
        <v>44821</v>
      </c>
      <c r="J32" s="28" t="s">
        <v>66</v>
      </c>
    </row>
    <row r="33" customHeight="1" spans="1:10">
      <c r="A33" s="7">
        <v>44896</v>
      </c>
      <c r="B33" s="8" t="s">
        <v>70</v>
      </c>
      <c r="C33" s="8" t="s">
        <v>145</v>
      </c>
      <c r="D33" s="8" t="s">
        <v>146</v>
      </c>
      <c r="E33" s="10" t="s">
        <v>102</v>
      </c>
      <c r="F33" s="11" t="s">
        <v>74</v>
      </c>
      <c r="G33" s="12">
        <v>44819</v>
      </c>
      <c r="H33" s="12">
        <v>44825</v>
      </c>
      <c r="I33" s="12">
        <v>44826</v>
      </c>
      <c r="J33" s="28" t="s">
        <v>67</v>
      </c>
    </row>
    <row r="34" customHeight="1" spans="1:10">
      <c r="A34" s="7">
        <v>44896</v>
      </c>
      <c r="B34" s="8" t="s">
        <v>70</v>
      </c>
      <c r="C34" s="8" t="s">
        <v>147</v>
      </c>
      <c r="D34" s="8" t="s">
        <v>148</v>
      </c>
      <c r="E34" s="10" t="s">
        <v>96</v>
      </c>
      <c r="F34" s="11" t="s">
        <v>74</v>
      </c>
      <c r="G34" s="12">
        <v>44819</v>
      </c>
      <c r="H34" s="12">
        <v>44825</v>
      </c>
      <c r="I34" s="12">
        <v>44826</v>
      </c>
      <c r="J34" s="28" t="s">
        <v>66</v>
      </c>
    </row>
    <row r="35" customHeight="1" spans="1:10">
      <c r="A35" s="7">
        <v>44896</v>
      </c>
      <c r="B35" s="8" t="s">
        <v>70</v>
      </c>
      <c r="C35" s="8" t="s">
        <v>149</v>
      </c>
      <c r="D35" s="9" t="s">
        <v>150</v>
      </c>
      <c r="E35" s="8" t="s">
        <v>96</v>
      </c>
      <c r="F35" s="11" t="s">
        <v>74</v>
      </c>
      <c r="G35" s="12">
        <v>44826</v>
      </c>
      <c r="H35" s="23">
        <v>44832</v>
      </c>
      <c r="I35" s="23">
        <v>44842</v>
      </c>
      <c r="J35" s="28" t="s">
        <v>66</v>
      </c>
    </row>
    <row r="36" customHeight="1" spans="1:10">
      <c r="A36" s="7">
        <v>44896</v>
      </c>
      <c r="B36" s="8" t="s">
        <v>70</v>
      </c>
      <c r="C36" s="8" t="s">
        <v>151</v>
      </c>
      <c r="D36" s="9" t="s">
        <v>152</v>
      </c>
      <c r="E36" s="8" t="s">
        <v>96</v>
      </c>
      <c r="F36" s="11" t="s">
        <v>74</v>
      </c>
      <c r="G36" s="12">
        <v>44830</v>
      </c>
      <c r="H36" s="23">
        <v>44832</v>
      </c>
      <c r="I36" s="23">
        <v>44842</v>
      </c>
      <c r="J36" s="28" t="s">
        <v>66</v>
      </c>
    </row>
    <row r="37" customHeight="1" spans="1:10">
      <c r="A37" s="7">
        <v>44896</v>
      </c>
      <c r="B37" s="8" t="s">
        <v>70</v>
      </c>
      <c r="C37" s="10" t="s">
        <v>153</v>
      </c>
      <c r="D37" s="9" t="s">
        <v>154</v>
      </c>
      <c r="E37" s="10" t="s">
        <v>96</v>
      </c>
      <c r="F37" s="11" t="s">
        <v>74</v>
      </c>
      <c r="G37" s="12">
        <v>44832</v>
      </c>
      <c r="H37" s="12">
        <v>44844</v>
      </c>
      <c r="I37" s="12">
        <v>44844</v>
      </c>
      <c r="J37" s="28" t="s">
        <v>66</v>
      </c>
    </row>
    <row r="38" customHeight="1" spans="1:10">
      <c r="A38" s="7">
        <v>44896</v>
      </c>
      <c r="B38" s="8" t="s">
        <v>70</v>
      </c>
      <c r="C38" s="10" t="s">
        <v>155</v>
      </c>
      <c r="D38" s="9" t="s">
        <v>156</v>
      </c>
      <c r="E38" s="10" t="s">
        <v>96</v>
      </c>
      <c r="F38" s="11" t="s">
        <v>74</v>
      </c>
      <c r="G38" s="12">
        <v>44843</v>
      </c>
      <c r="H38" s="12">
        <v>44852</v>
      </c>
      <c r="I38" s="12">
        <v>44852</v>
      </c>
      <c r="J38" s="28" t="s">
        <v>66</v>
      </c>
    </row>
    <row r="39" customHeight="1" spans="1:10">
      <c r="A39" s="7">
        <v>44896</v>
      </c>
      <c r="B39" s="8" t="s">
        <v>70</v>
      </c>
      <c r="C39" s="10" t="s">
        <v>157</v>
      </c>
      <c r="D39" s="9" t="s">
        <v>158</v>
      </c>
      <c r="E39" s="10" t="s">
        <v>96</v>
      </c>
      <c r="F39" s="11" t="s">
        <v>74</v>
      </c>
      <c r="G39" s="12">
        <v>44845</v>
      </c>
      <c r="H39" s="12">
        <v>44852</v>
      </c>
      <c r="I39" s="12">
        <v>44852</v>
      </c>
      <c r="J39" s="28" t="s">
        <v>66</v>
      </c>
    </row>
    <row r="40" customHeight="1" spans="1:10">
      <c r="A40" s="7">
        <v>44896</v>
      </c>
      <c r="B40" s="8" t="s">
        <v>70</v>
      </c>
      <c r="C40" s="10" t="s">
        <v>159</v>
      </c>
      <c r="D40" s="8" t="s">
        <v>160</v>
      </c>
      <c r="E40" s="10" t="s">
        <v>96</v>
      </c>
      <c r="F40" s="11" t="s">
        <v>74</v>
      </c>
      <c r="G40" s="12">
        <v>44847</v>
      </c>
      <c r="H40" s="12">
        <v>44852</v>
      </c>
      <c r="I40" s="12">
        <v>44853</v>
      </c>
      <c r="J40" s="28" t="s">
        <v>66</v>
      </c>
    </row>
    <row r="41" customHeight="1" spans="1:10">
      <c r="A41" s="7">
        <v>44896</v>
      </c>
      <c r="B41" s="8" t="s">
        <v>70</v>
      </c>
      <c r="C41" s="10" t="s">
        <v>161</v>
      </c>
      <c r="D41" s="9" t="s">
        <v>162</v>
      </c>
      <c r="E41" s="10" t="s">
        <v>96</v>
      </c>
      <c r="F41" s="11" t="s">
        <v>74</v>
      </c>
      <c r="G41" s="12">
        <v>44860</v>
      </c>
      <c r="H41" s="12">
        <v>44866</v>
      </c>
      <c r="I41" s="12">
        <v>44866</v>
      </c>
      <c r="J41" s="28" t="s">
        <v>66</v>
      </c>
    </row>
    <row r="42" customHeight="1" spans="1:10">
      <c r="A42" s="7">
        <v>44896</v>
      </c>
      <c r="B42" s="8" t="s">
        <v>70</v>
      </c>
      <c r="C42" s="10" t="s">
        <v>163</v>
      </c>
      <c r="D42" s="9" t="s">
        <v>164</v>
      </c>
      <c r="E42" s="10" t="s">
        <v>96</v>
      </c>
      <c r="F42" s="11" t="s">
        <v>74</v>
      </c>
      <c r="G42" s="12">
        <v>44861</v>
      </c>
      <c r="H42" s="12">
        <v>44866</v>
      </c>
      <c r="I42" s="12">
        <v>44866</v>
      </c>
      <c r="J42" s="28" t="s">
        <v>66</v>
      </c>
    </row>
    <row r="43" customHeight="1" spans="1:10">
      <c r="A43" s="7">
        <v>44896</v>
      </c>
      <c r="B43" s="8" t="s">
        <v>70</v>
      </c>
      <c r="C43" s="10" t="s">
        <v>165</v>
      </c>
      <c r="D43" s="9" t="s">
        <v>166</v>
      </c>
      <c r="E43" s="10" t="s">
        <v>96</v>
      </c>
      <c r="F43" s="11" t="s">
        <v>74</v>
      </c>
      <c r="G43" s="12">
        <v>44868</v>
      </c>
      <c r="H43" s="12">
        <v>44874</v>
      </c>
      <c r="I43" s="12">
        <v>44875</v>
      </c>
      <c r="J43" s="28" t="s">
        <v>66</v>
      </c>
    </row>
    <row r="44" customHeight="1" spans="1:10">
      <c r="A44" s="7">
        <v>44896</v>
      </c>
      <c r="B44" s="8" t="s">
        <v>70</v>
      </c>
      <c r="C44" s="10" t="s">
        <v>167</v>
      </c>
      <c r="D44" s="9" t="s">
        <v>168</v>
      </c>
      <c r="E44" s="10" t="s">
        <v>96</v>
      </c>
      <c r="F44" s="11" t="s">
        <v>74</v>
      </c>
      <c r="G44" s="12">
        <v>44868</v>
      </c>
      <c r="H44" s="12">
        <v>44874</v>
      </c>
      <c r="I44" s="12">
        <v>44875</v>
      </c>
      <c r="J44" s="28" t="s">
        <v>66</v>
      </c>
    </row>
    <row r="45" customHeight="1" spans="1:10">
      <c r="A45" s="7">
        <v>44896</v>
      </c>
      <c r="B45" s="8" t="s">
        <v>70</v>
      </c>
      <c r="C45" s="10" t="s">
        <v>169</v>
      </c>
      <c r="D45" s="9" t="s">
        <v>170</v>
      </c>
      <c r="E45" s="10" t="s">
        <v>96</v>
      </c>
      <c r="F45" s="11" t="s">
        <v>74</v>
      </c>
      <c r="G45" s="12">
        <v>44868</v>
      </c>
      <c r="H45" s="12">
        <v>44874</v>
      </c>
      <c r="I45" s="12">
        <v>44875</v>
      </c>
      <c r="J45" s="28" t="s">
        <v>66</v>
      </c>
    </row>
    <row r="46" customHeight="1" spans="1:10">
      <c r="A46" s="7">
        <v>44896</v>
      </c>
      <c r="B46" s="8" t="s">
        <v>70</v>
      </c>
      <c r="C46" s="10" t="s">
        <v>171</v>
      </c>
      <c r="D46" s="9" t="s">
        <v>172</v>
      </c>
      <c r="E46" s="10" t="s">
        <v>96</v>
      </c>
      <c r="F46" s="11" t="s">
        <v>173</v>
      </c>
      <c r="G46" s="12">
        <v>44875</v>
      </c>
      <c r="H46" s="12">
        <v>44881</v>
      </c>
      <c r="I46" s="12">
        <v>44882</v>
      </c>
      <c r="J46" s="28" t="s">
        <v>66</v>
      </c>
    </row>
    <row r="47" customHeight="1" spans="1:10">
      <c r="A47" s="7">
        <v>44896</v>
      </c>
      <c r="B47" s="8" t="s">
        <v>70</v>
      </c>
      <c r="C47" s="10" t="s">
        <v>174</v>
      </c>
      <c r="D47" s="10" t="s">
        <v>175</v>
      </c>
      <c r="E47" s="10" t="s">
        <v>96</v>
      </c>
      <c r="F47" s="11" t="s">
        <v>74</v>
      </c>
      <c r="G47" s="12">
        <v>44875</v>
      </c>
      <c r="H47" s="12">
        <v>44881</v>
      </c>
      <c r="I47" s="12">
        <v>44882</v>
      </c>
      <c r="J47" s="28" t="s">
        <v>66</v>
      </c>
    </row>
    <row r="48" customHeight="1" spans="1:10">
      <c r="A48" s="7">
        <v>44896</v>
      </c>
      <c r="B48" s="8" t="s">
        <v>70</v>
      </c>
      <c r="C48" s="10" t="s">
        <v>176</v>
      </c>
      <c r="D48" s="9" t="s">
        <v>177</v>
      </c>
      <c r="E48" s="10" t="s">
        <v>96</v>
      </c>
      <c r="F48" s="11" t="s">
        <v>173</v>
      </c>
      <c r="G48" s="12">
        <v>44875</v>
      </c>
      <c r="H48" s="12">
        <v>44881</v>
      </c>
      <c r="I48" s="12">
        <v>44882</v>
      </c>
      <c r="J48" s="28" t="s">
        <v>66</v>
      </c>
    </row>
    <row r="49" customHeight="1" spans="1:10">
      <c r="A49" s="7">
        <v>44896</v>
      </c>
      <c r="B49" s="8" t="s">
        <v>70</v>
      </c>
      <c r="C49" s="10" t="s">
        <v>178</v>
      </c>
      <c r="D49" s="9" t="s">
        <v>179</v>
      </c>
      <c r="E49" s="10" t="s">
        <v>96</v>
      </c>
      <c r="F49" s="11" t="s">
        <v>74</v>
      </c>
      <c r="G49" s="12">
        <v>44875</v>
      </c>
      <c r="H49" s="12">
        <v>44881</v>
      </c>
      <c r="I49" s="12">
        <v>44882</v>
      </c>
      <c r="J49" s="28" t="s">
        <v>66</v>
      </c>
    </row>
    <row r="50" customHeight="1" spans="1:10">
      <c r="A50" s="7">
        <v>44896</v>
      </c>
      <c r="B50" s="8" t="s">
        <v>70</v>
      </c>
      <c r="C50" s="10" t="s">
        <v>180</v>
      </c>
      <c r="D50" s="9" t="s">
        <v>181</v>
      </c>
      <c r="E50" s="10" t="s">
        <v>96</v>
      </c>
      <c r="F50" s="11" t="s">
        <v>74</v>
      </c>
      <c r="G50" s="12">
        <v>44875</v>
      </c>
      <c r="H50" s="12">
        <v>44881</v>
      </c>
      <c r="I50" s="12">
        <v>44882</v>
      </c>
      <c r="J50" s="28" t="s">
        <v>66</v>
      </c>
    </row>
    <row r="51" customHeight="1" spans="1:10">
      <c r="A51" s="7">
        <v>44896</v>
      </c>
      <c r="B51" s="8" t="s">
        <v>70</v>
      </c>
      <c r="C51" s="10" t="s">
        <v>182</v>
      </c>
      <c r="D51" s="9" t="s">
        <v>183</v>
      </c>
      <c r="E51" s="10" t="s">
        <v>96</v>
      </c>
      <c r="F51" s="11" t="s">
        <v>74</v>
      </c>
      <c r="G51" s="12">
        <v>44875</v>
      </c>
      <c r="H51" s="12">
        <v>44881</v>
      </c>
      <c r="I51" s="12">
        <v>44882</v>
      </c>
      <c r="J51" s="28" t="s">
        <v>66</v>
      </c>
    </row>
    <row r="52" customHeight="1" spans="1:10">
      <c r="A52" s="7">
        <v>44896</v>
      </c>
      <c r="B52" s="8" t="s">
        <v>70</v>
      </c>
      <c r="C52" s="10" t="s">
        <v>184</v>
      </c>
      <c r="D52" s="9" t="s">
        <v>185</v>
      </c>
      <c r="E52" s="10" t="s">
        <v>96</v>
      </c>
      <c r="F52" s="11" t="s">
        <v>74</v>
      </c>
      <c r="G52" s="12">
        <v>44875</v>
      </c>
      <c r="H52" s="12">
        <v>44881</v>
      </c>
      <c r="I52" s="12">
        <v>44882</v>
      </c>
      <c r="J52" s="28" t="s">
        <v>66</v>
      </c>
    </row>
    <row r="53" customHeight="1" spans="1:10">
      <c r="A53" s="7">
        <v>44896</v>
      </c>
      <c r="B53" s="8" t="s">
        <v>70</v>
      </c>
      <c r="C53" s="10" t="s">
        <v>186</v>
      </c>
      <c r="D53" s="9" t="s">
        <v>187</v>
      </c>
      <c r="E53" s="10" t="s">
        <v>96</v>
      </c>
      <c r="F53" s="11" t="s">
        <v>74</v>
      </c>
      <c r="G53" s="12">
        <v>44882</v>
      </c>
      <c r="H53" s="12">
        <v>44888</v>
      </c>
      <c r="I53" s="12">
        <v>44890</v>
      </c>
      <c r="J53" s="28" t="s">
        <v>66</v>
      </c>
    </row>
    <row r="54" customHeight="1" spans="1:10">
      <c r="A54" s="7">
        <v>44896</v>
      </c>
      <c r="B54" s="8" t="s">
        <v>70</v>
      </c>
      <c r="C54" s="10" t="s">
        <v>188</v>
      </c>
      <c r="D54" s="9" t="s">
        <v>189</v>
      </c>
      <c r="E54" s="10" t="s">
        <v>96</v>
      </c>
      <c r="F54" s="11" t="s">
        <v>74</v>
      </c>
      <c r="G54" s="12">
        <v>44882</v>
      </c>
      <c r="H54" s="12">
        <v>44888</v>
      </c>
      <c r="I54" s="12">
        <v>44890</v>
      </c>
      <c r="J54" s="28" t="s">
        <v>66</v>
      </c>
    </row>
    <row r="55" customHeight="1" spans="1:10">
      <c r="A55" s="7">
        <v>44896</v>
      </c>
      <c r="B55" s="8" t="s">
        <v>70</v>
      </c>
      <c r="C55" s="10" t="s">
        <v>190</v>
      </c>
      <c r="D55" s="9" t="s">
        <v>191</v>
      </c>
      <c r="E55" s="10" t="s">
        <v>96</v>
      </c>
      <c r="F55" s="11" t="s">
        <v>74</v>
      </c>
      <c r="G55" s="12">
        <v>44883</v>
      </c>
      <c r="H55" s="12">
        <v>44888</v>
      </c>
      <c r="I55" s="12">
        <v>44890</v>
      </c>
      <c r="J55" s="28" t="s">
        <v>66</v>
      </c>
    </row>
    <row r="56" customHeight="1" spans="1:10">
      <c r="A56" s="7">
        <v>44896</v>
      </c>
      <c r="B56" s="8" t="s">
        <v>70</v>
      </c>
      <c r="C56" s="10" t="s">
        <v>192</v>
      </c>
      <c r="D56" s="9" t="s">
        <v>193</v>
      </c>
      <c r="E56" s="10" t="s">
        <v>96</v>
      </c>
      <c r="F56" s="11" t="s">
        <v>173</v>
      </c>
      <c r="G56" s="12">
        <v>44882</v>
      </c>
      <c r="H56" s="12">
        <v>44888</v>
      </c>
      <c r="I56" s="12">
        <v>44890</v>
      </c>
      <c r="J56" s="28" t="s">
        <v>66</v>
      </c>
    </row>
    <row r="57" customHeight="1" spans="1:10">
      <c r="A57" s="7">
        <v>44896</v>
      </c>
      <c r="B57" s="8" t="s">
        <v>70</v>
      </c>
      <c r="C57" s="10" t="s">
        <v>194</v>
      </c>
      <c r="D57" s="9" t="s">
        <v>195</v>
      </c>
      <c r="E57" s="10" t="s">
        <v>96</v>
      </c>
      <c r="F57" s="11" t="s">
        <v>74</v>
      </c>
      <c r="G57" s="12">
        <v>44882</v>
      </c>
      <c r="H57" s="12">
        <v>44888</v>
      </c>
      <c r="I57" s="12">
        <v>44890</v>
      </c>
      <c r="J57" s="28" t="s">
        <v>66</v>
      </c>
    </row>
    <row r="58" customHeight="1" spans="1:10">
      <c r="A58" s="7">
        <v>44896</v>
      </c>
      <c r="B58" s="8" t="s">
        <v>70</v>
      </c>
      <c r="C58" s="10" t="s">
        <v>196</v>
      </c>
      <c r="D58" s="9" t="s">
        <v>197</v>
      </c>
      <c r="E58" s="10" t="s">
        <v>96</v>
      </c>
      <c r="F58" s="11" t="s">
        <v>74</v>
      </c>
      <c r="G58" s="12">
        <v>44882</v>
      </c>
      <c r="H58" s="12">
        <v>44888</v>
      </c>
      <c r="I58" s="12">
        <v>44890</v>
      </c>
      <c r="J58" s="28" t="s">
        <v>66</v>
      </c>
    </row>
    <row r="59" customHeight="1" spans="1:10">
      <c r="A59" s="7">
        <v>44896</v>
      </c>
      <c r="B59" s="8" t="s">
        <v>70</v>
      </c>
      <c r="C59" s="10" t="s">
        <v>198</v>
      </c>
      <c r="D59" s="9" t="s">
        <v>199</v>
      </c>
      <c r="E59" s="10" t="s">
        <v>96</v>
      </c>
      <c r="F59" s="11" t="s">
        <v>173</v>
      </c>
      <c r="G59" s="12">
        <v>44889</v>
      </c>
      <c r="H59" s="12">
        <v>44896</v>
      </c>
      <c r="I59" s="12">
        <v>44896</v>
      </c>
      <c r="J59" s="28" t="s">
        <v>66</v>
      </c>
    </row>
    <row r="60" customHeight="1" spans="1:10">
      <c r="A60" s="7">
        <v>44896</v>
      </c>
      <c r="B60" s="8" t="s">
        <v>70</v>
      </c>
      <c r="C60" s="10" t="s">
        <v>200</v>
      </c>
      <c r="D60" s="9" t="s">
        <v>201</v>
      </c>
      <c r="E60" s="10" t="s">
        <v>96</v>
      </c>
      <c r="F60" s="11" t="s">
        <v>74</v>
      </c>
      <c r="G60" s="12">
        <v>44889</v>
      </c>
      <c r="H60" s="12">
        <v>44896</v>
      </c>
      <c r="I60" s="12">
        <v>44896</v>
      </c>
      <c r="J60" s="28" t="s">
        <v>66</v>
      </c>
    </row>
    <row r="61" customHeight="1" spans="1:10">
      <c r="A61" s="7">
        <v>44896</v>
      </c>
      <c r="B61" s="8" t="s">
        <v>70</v>
      </c>
      <c r="C61" s="10" t="s">
        <v>202</v>
      </c>
      <c r="D61" s="9" t="s">
        <v>203</v>
      </c>
      <c r="E61" s="10" t="s">
        <v>96</v>
      </c>
      <c r="F61" s="11" t="s">
        <v>74</v>
      </c>
      <c r="G61" s="12">
        <v>44889</v>
      </c>
      <c r="H61" s="12">
        <v>44896</v>
      </c>
      <c r="I61" s="12">
        <v>44896</v>
      </c>
      <c r="J61" s="28" t="s">
        <v>66</v>
      </c>
    </row>
    <row r="62" customHeight="1" spans="1:10">
      <c r="A62" s="7">
        <v>44896</v>
      </c>
      <c r="B62" s="8" t="s">
        <v>70</v>
      </c>
      <c r="C62" s="10" t="s">
        <v>204</v>
      </c>
      <c r="D62" s="9" t="s">
        <v>205</v>
      </c>
      <c r="E62" s="10" t="s">
        <v>96</v>
      </c>
      <c r="F62" s="11" t="s">
        <v>74</v>
      </c>
      <c r="G62" s="12">
        <v>44889</v>
      </c>
      <c r="H62" s="12">
        <v>44896</v>
      </c>
      <c r="I62" s="12">
        <v>44896</v>
      </c>
      <c r="J62" s="28" t="s">
        <v>66</v>
      </c>
    </row>
    <row r="63" customHeight="1" spans="1:10">
      <c r="A63" s="7">
        <v>44896</v>
      </c>
      <c r="B63" s="8" t="s">
        <v>70</v>
      </c>
      <c r="C63" s="10" t="s">
        <v>206</v>
      </c>
      <c r="D63" s="9" t="s">
        <v>207</v>
      </c>
      <c r="E63" s="10" t="s">
        <v>96</v>
      </c>
      <c r="F63" s="11" t="s">
        <v>173</v>
      </c>
      <c r="G63" s="12">
        <v>44889</v>
      </c>
      <c r="H63" s="12">
        <v>44896</v>
      </c>
      <c r="I63" s="12">
        <v>44896</v>
      </c>
      <c r="J63" s="28" t="s">
        <v>66</v>
      </c>
    </row>
    <row r="64" customHeight="1" spans="1:10">
      <c r="A64" s="7">
        <v>44896</v>
      </c>
      <c r="B64" s="8" t="s">
        <v>70</v>
      </c>
      <c r="C64" s="10" t="s">
        <v>208</v>
      </c>
      <c r="D64" s="9" t="s">
        <v>209</v>
      </c>
      <c r="E64" s="10" t="s">
        <v>96</v>
      </c>
      <c r="F64" s="11" t="s">
        <v>74</v>
      </c>
      <c r="G64" s="12">
        <v>44890</v>
      </c>
      <c r="H64" s="12">
        <v>44896</v>
      </c>
      <c r="I64" s="12">
        <v>44896</v>
      </c>
      <c r="J64" s="28" t="s">
        <v>66</v>
      </c>
    </row>
    <row r="65" customHeight="1" spans="1:10">
      <c r="A65" s="7">
        <v>44896</v>
      </c>
      <c r="B65" s="8" t="s">
        <v>70</v>
      </c>
      <c r="C65" s="10" t="s">
        <v>210</v>
      </c>
      <c r="D65" s="10" t="s">
        <v>211</v>
      </c>
      <c r="E65" s="10" t="s">
        <v>96</v>
      </c>
      <c r="F65" s="11" t="s">
        <v>74</v>
      </c>
      <c r="G65" s="12">
        <v>44890</v>
      </c>
      <c r="H65" s="12">
        <v>44896</v>
      </c>
      <c r="I65" s="12">
        <v>44896</v>
      </c>
      <c r="J65" s="28" t="s">
        <v>66</v>
      </c>
    </row>
    <row r="66" customHeight="1" spans="1:10">
      <c r="A66" s="7">
        <v>44896</v>
      </c>
      <c r="B66" s="8" t="s">
        <v>70</v>
      </c>
      <c r="C66" s="10" t="s">
        <v>212</v>
      </c>
      <c r="D66" s="9" t="s">
        <v>213</v>
      </c>
      <c r="E66" s="10" t="s">
        <v>102</v>
      </c>
      <c r="F66" s="11" t="s">
        <v>74</v>
      </c>
      <c r="G66" s="12">
        <v>44875</v>
      </c>
      <c r="H66" s="12">
        <v>44881</v>
      </c>
      <c r="I66" s="12"/>
      <c r="J66" s="28" t="s">
        <v>67</v>
      </c>
    </row>
    <row r="67" customHeight="1" spans="1:10">
      <c r="A67" s="7">
        <v>44896</v>
      </c>
      <c r="B67" s="8" t="s">
        <v>70</v>
      </c>
      <c r="C67" s="8" t="s">
        <v>214</v>
      </c>
      <c r="D67" s="9" t="s">
        <v>215</v>
      </c>
      <c r="E67" s="10" t="s">
        <v>96</v>
      </c>
      <c r="F67" s="11" t="s">
        <v>74</v>
      </c>
      <c r="G67" s="12">
        <v>44875</v>
      </c>
      <c r="H67" s="12">
        <v>44896</v>
      </c>
      <c r="I67" s="12">
        <v>44896</v>
      </c>
      <c r="J67" s="28" t="s">
        <v>66</v>
      </c>
    </row>
    <row r="68" customHeight="1" spans="1:10">
      <c r="A68" s="7">
        <v>44896</v>
      </c>
      <c r="B68" s="8" t="s">
        <v>70</v>
      </c>
      <c r="C68" s="10" t="s">
        <v>216</v>
      </c>
      <c r="D68" s="10" t="s">
        <v>217</v>
      </c>
      <c r="E68" s="10" t="s">
        <v>96</v>
      </c>
      <c r="F68" s="11" t="s">
        <v>74</v>
      </c>
      <c r="G68" s="12">
        <v>44896</v>
      </c>
      <c r="H68" s="12">
        <v>44902</v>
      </c>
      <c r="I68" s="12">
        <v>44902</v>
      </c>
      <c r="J68" s="28" t="s">
        <v>66</v>
      </c>
    </row>
    <row r="69" customHeight="1" spans="1:10">
      <c r="A69" s="7">
        <v>44896</v>
      </c>
      <c r="B69" s="8" t="s">
        <v>70</v>
      </c>
      <c r="C69" s="10" t="s">
        <v>218</v>
      </c>
      <c r="D69" s="10" t="s">
        <v>219</v>
      </c>
      <c r="E69" s="10" t="s">
        <v>96</v>
      </c>
      <c r="F69" s="11" t="s">
        <v>74</v>
      </c>
      <c r="G69" s="12">
        <v>44896</v>
      </c>
      <c r="H69" s="12">
        <v>44902</v>
      </c>
      <c r="I69" s="12">
        <v>44902</v>
      </c>
      <c r="J69" s="28" t="s">
        <v>66</v>
      </c>
    </row>
    <row r="70" customHeight="1" spans="1:10">
      <c r="A70" s="7">
        <v>44896</v>
      </c>
      <c r="B70" s="8" t="s">
        <v>70</v>
      </c>
      <c r="C70" s="10" t="s">
        <v>220</v>
      </c>
      <c r="D70" s="10" t="s">
        <v>221</v>
      </c>
      <c r="E70" s="10" t="s">
        <v>96</v>
      </c>
      <c r="F70" s="11" t="s">
        <v>74</v>
      </c>
      <c r="G70" s="12">
        <v>44896</v>
      </c>
      <c r="H70" s="12">
        <v>44902</v>
      </c>
      <c r="I70" s="12">
        <v>44902</v>
      </c>
      <c r="J70" s="28" t="s">
        <v>66</v>
      </c>
    </row>
    <row r="71" customHeight="1" spans="1:10">
      <c r="A71" s="7">
        <v>44896</v>
      </c>
      <c r="B71" s="8" t="s">
        <v>70</v>
      </c>
      <c r="C71" s="10" t="s">
        <v>222</v>
      </c>
      <c r="D71" s="9" t="s">
        <v>223</v>
      </c>
      <c r="E71" s="10" t="s">
        <v>96</v>
      </c>
      <c r="F71" s="11" t="s">
        <v>74</v>
      </c>
      <c r="G71" s="19"/>
      <c r="H71" s="12">
        <v>44902</v>
      </c>
      <c r="I71" s="12">
        <v>44902</v>
      </c>
      <c r="J71" s="28" t="s">
        <v>66</v>
      </c>
    </row>
    <row r="72" customHeight="1" spans="1:10">
      <c r="A72" s="7">
        <v>44896</v>
      </c>
      <c r="B72" s="8" t="s">
        <v>70</v>
      </c>
      <c r="C72" s="10" t="s">
        <v>224</v>
      </c>
      <c r="D72" s="10" t="s">
        <v>225</v>
      </c>
      <c r="E72" s="10" t="s">
        <v>96</v>
      </c>
      <c r="F72" s="11" t="s">
        <v>74</v>
      </c>
      <c r="G72" s="12">
        <v>44896</v>
      </c>
      <c r="H72" s="12">
        <v>44902</v>
      </c>
      <c r="I72" s="12">
        <v>44902</v>
      </c>
      <c r="J72" s="28" t="s">
        <v>66</v>
      </c>
    </row>
    <row r="73" customHeight="1" spans="1:10">
      <c r="A73" s="7">
        <v>44896</v>
      </c>
      <c r="B73" s="8" t="s">
        <v>70</v>
      </c>
      <c r="C73" s="10" t="s">
        <v>226</v>
      </c>
      <c r="D73" s="9" t="s">
        <v>227</v>
      </c>
      <c r="E73" s="10" t="s">
        <v>96</v>
      </c>
      <c r="F73" s="11" t="s">
        <v>74</v>
      </c>
      <c r="G73" s="12">
        <v>44875</v>
      </c>
      <c r="H73" s="12">
        <v>44896</v>
      </c>
      <c r="I73" s="12">
        <v>44902</v>
      </c>
      <c r="J73" s="28" t="s">
        <v>66</v>
      </c>
    </row>
    <row r="74" customHeight="1" spans="1:10">
      <c r="A74" s="7">
        <v>44896</v>
      </c>
      <c r="B74" s="8" t="s">
        <v>70</v>
      </c>
      <c r="C74" s="10" t="s">
        <v>228</v>
      </c>
      <c r="D74" s="9" t="s">
        <v>229</v>
      </c>
      <c r="E74" s="10" t="s">
        <v>96</v>
      </c>
      <c r="F74" s="11" t="s">
        <v>173</v>
      </c>
      <c r="G74" s="12">
        <v>44875</v>
      </c>
      <c r="H74" s="12">
        <v>44896</v>
      </c>
      <c r="I74" s="12">
        <v>44902</v>
      </c>
      <c r="J74" s="28" t="s">
        <v>66</v>
      </c>
    </row>
    <row r="75" customHeight="1" spans="1:10">
      <c r="A75" s="7">
        <v>44896</v>
      </c>
      <c r="B75" s="8" t="s">
        <v>70</v>
      </c>
      <c r="C75" s="10" t="s">
        <v>230</v>
      </c>
      <c r="D75" s="9" t="s">
        <v>231</v>
      </c>
      <c r="E75" s="10" t="s">
        <v>96</v>
      </c>
      <c r="F75" s="11" t="s">
        <v>74</v>
      </c>
      <c r="G75" s="12">
        <v>44875</v>
      </c>
      <c r="H75" s="12">
        <v>44896</v>
      </c>
      <c r="I75" s="12">
        <v>44902</v>
      </c>
      <c r="J75" s="28" t="s">
        <v>66</v>
      </c>
    </row>
    <row r="76" customHeight="1" spans="1:10">
      <c r="A76" s="7">
        <v>44896</v>
      </c>
      <c r="B76" s="8" t="s">
        <v>70</v>
      </c>
      <c r="C76" s="10" t="s">
        <v>232</v>
      </c>
      <c r="D76" s="9" t="s">
        <v>233</v>
      </c>
      <c r="E76" s="10" t="s">
        <v>96</v>
      </c>
      <c r="F76" s="11" t="s">
        <v>74</v>
      </c>
      <c r="G76" s="12">
        <v>44875</v>
      </c>
      <c r="H76" s="12">
        <v>44896</v>
      </c>
      <c r="I76" s="12">
        <v>44902</v>
      </c>
      <c r="J76" s="28" t="s">
        <v>66</v>
      </c>
    </row>
    <row r="77" customHeight="1" spans="1:10">
      <c r="A77" s="7">
        <v>44896</v>
      </c>
      <c r="B77" s="8" t="s">
        <v>70</v>
      </c>
      <c r="C77" s="10" t="s">
        <v>234</v>
      </c>
      <c r="D77" s="9" t="s">
        <v>235</v>
      </c>
      <c r="E77" s="10" t="s">
        <v>96</v>
      </c>
      <c r="F77" s="11" t="s">
        <v>74</v>
      </c>
      <c r="G77" s="12">
        <v>44875</v>
      </c>
      <c r="H77" s="12">
        <v>44896</v>
      </c>
      <c r="I77" s="12">
        <v>44902</v>
      </c>
      <c r="J77" s="28" t="s">
        <v>66</v>
      </c>
    </row>
    <row r="78" customHeight="1" spans="1:10">
      <c r="A78" s="7">
        <v>44896</v>
      </c>
      <c r="B78" s="8" t="s">
        <v>70</v>
      </c>
      <c r="C78" s="10" t="s">
        <v>236</v>
      </c>
      <c r="D78" s="9" t="s">
        <v>237</v>
      </c>
      <c r="E78" s="10" t="s">
        <v>96</v>
      </c>
      <c r="F78" s="11" t="s">
        <v>173</v>
      </c>
      <c r="G78" s="12">
        <v>44903</v>
      </c>
      <c r="H78" s="12">
        <v>44911</v>
      </c>
      <c r="I78" s="12">
        <v>44911</v>
      </c>
      <c r="J78" s="28" t="s">
        <v>66</v>
      </c>
    </row>
    <row r="79" customHeight="1" spans="1:10">
      <c r="A79" s="7">
        <v>44896</v>
      </c>
      <c r="B79" s="8" t="s">
        <v>70</v>
      </c>
      <c r="C79" s="10" t="s">
        <v>238</v>
      </c>
      <c r="D79" s="9" t="s">
        <v>239</v>
      </c>
      <c r="E79" s="10" t="s">
        <v>96</v>
      </c>
      <c r="F79" s="11" t="s">
        <v>173</v>
      </c>
      <c r="G79" s="12">
        <v>44903</v>
      </c>
      <c r="H79" s="12">
        <v>44911</v>
      </c>
      <c r="I79" s="12">
        <v>44911</v>
      </c>
      <c r="J79" s="28" t="s">
        <v>66</v>
      </c>
    </row>
    <row r="80" customHeight="1" spans="1:10">
      <c r="A80" s="7">
        <v>44896</v>
      </c>
      <c r="B80" s="8" t="s">
        <v>70</v>
      </c>
      <c r="C80" s="10" t="s">
        <v>240</v>
      </c>
      <c r="D80" s="10" t="s">
        <v>241</v>
      </c>
      <c r="E80" s="10" t="s">
        <v>96</v>
      </c>
      <c r="F80" s="11" t="s">
        <v>74</v>
      </c>
      <c r="G80" s="12">
        <v>44903</v>
      </c>
      <c r="H80" s="12">
        <v>44911</v>
      </c>
      <c r="I80" s="12">
        <v>44911</v>
      </c>
      <c r="J80" s="28" t="s">
        <v>66</v>
      </c>
    </row>
    <row r="81" customHeight="1" spans="1:10">
      <c r="A81" s="7">
        <v>44896</v>
      </c>
      <c r="B81" s="8" t="s">
        <v>70</v>
      </c>
      <c r="C81" s="10" t="s">
        <v>242</v>
      </c>
      <c r="D81" s="42" t="s">
        <v>243</v>
      </c>
      <c r="E81" s="10" t="s">
        <v>96</v>
      </c>
      <c r="F81" s="11" t="s">
        <v>74</v>
      </c>
      <c r="G81" s="12">
        <v>44903</v>
      </c>
      <c r="H81" s="12">
        <v>44911</v>
      </c>
      <c r="I81" s="12">
        <v>44911</v>
      </c>
      <c r="J81" s="28" t="s">
        <v>66</v>
      </c>
    </row>
    <row r="82" customHeight="1" spans="1:10">
      <c r="A82" s="7">
        <v>44896</v>
      </c>
      <c r="B82" s="8" t="s">
        <v>70</v>
      </c>
      <c r="C82" s="10" t="s">
        <v>244</v>
      </c>
      <c r="D82" s="9" t="s">
        <v>245</v>
      </c>
      <c r="E82" s="10" t="s">
        <v>96</v>
      </c>
      <c r="F82" s="11" t="s">
        <v>173</v>
      </c>
      <c r="G82" s="12">
        <v>44903</v>
      </c>
      <c r="H82" s="12">
        <v>44911</v>
      </c>
      <c r="I82" s="12">
        <v>44911</v>
      </c>
      <c r="J82" s="28" t="s">
        <v>66</v>
      </c>
    </row>
    <row r="83" customHeight="1" spans="1:10">
      <c r="A83" s="7">
        <v>44896</v>
      </c>
      <c r="B83" s="8" t="s">
        <v>70</v>
      </c>
      <c r="C83" s="26" t="s">
        <v>246</v>
      </c>
      <c r="D83" s="9" t="s">
        <v>247</v>
      </c>
      <c r="E83" s="10" t="s">
        <v>96</v>
      </c>
      <c r="F83" s="11" t="s">
        <v>74</v>
      </c>
      <c r="G83" s="12">
        <v>44904</v>
      </c>
      <c r="H83" s="12">
        <v>44911</v>
      </c>
      <c r="I83" s="12">
        <v>44911</v>
      </c>
      <c r="J83" s="28" t="s">
        <v>66</v>
      </c>
    </row>
    <row r="84" customHeight="1" spans="1:10">
      <c r="A84" s="7">
        <v>44896</v>
      </c>
      <c r="B84" s="8" t="s">
        <v>70</v>
      </c>
      <c r="C84" s="26" t="s">
        <v>248</v>
      </c>
      <c r="D84" s="10" t="s">
        <v>249</v>
      </c>
      <c r="E84" s="10" t="s">
        <v>96</v>
      </c>
      <c r="F84" s="11" t="s">
        <v>74</v>
      </c>
      <c r="G84" s="12">
        <v>44904</v>
      </c>
      <c r="H84" s="12">
        <v>44911</v>
      </c>
      <c r="I84" s="12">
        <v>44911</v>
      </c>
      <c r="J84" s="28" t="s">
        <v>66</v>
      </c>
    </row>
    <row r="85" customHeight="1" spans="1:10">
      <c r="A85" s="7">
        <v>44896</v>
      </c>
      <c r="B85" s="8" t="s">
        <v>70</v>
      </c>
      <c r="C85" s="26" t="s">
        <v>250</v>
      </c>
      <c r="D85" s="9" t="s">
        <v>251</v>
      </c>
      <c r="E85" s="10" t="s">
        <v>96</v>
      </c>
      <c r="F85" s="11" t="s">
        <v>74</v>
      </c>
      <c r="G85" s="12">
        <v>44904</v>
      </c>
      <c r="H85" s="12">
        <v>44911</v>
      </c>
      <c r="I85" s="12">
        <v>44911</v>
      </c>
      <c r="J85" s="28" t="s">
        <v>66</v>
      </c>
    </row>
    <row r="86" customHeight="1" spans="1:10">
      <c r="A86" s="7">
        <v>44896</v>
      </c>
      <c r="B86" s="8" t="s">
        <v>70</v>
      </c>
      <c r="C86" s="26" t="s">
        <v>252</v>
      </c>
      <c r="D86" s="10" t="s">
        <v>253</v>
      </c>
      <c r="E86" s="10" t="s">
        <v>96</v>
      </c>
      <c r="F86" s="11" t="s">
        <v>74</v>
      </c>
      <c r="G86" s="12">
        <v>44904</v>
      </c>
      <c r="H86" s="12">
        <v>44911</v>
      </c>
      <c r="I86" s="12">
        <v>44911</v>
      </c>
      <c r="J86" s="28" t="s">
        <v>66</v>
      </c>
    </row>
    <row r="87" customHeight="1" spans="1:10">
      <c r="A87" s="7">
        <v>44896</v>
      </c>
      <c r="B87" s="8" t="s">
        <v>70</v>
      </c>
      <c r="C87" s="26" t="s">
        <v>254</v>
      </c>
      <c r="D87" s="43" t="s">
        <v>255</v>
      </c>
      <c r="E87" s="10" t="s">
        <v>96</v>
      </c>
      <c r="F87" s="11" t="s">
        <v>74</v>
      </c>
      <c r="G87" s="12">
        <v>44896</v>
      </c>
      <c r="H87" s="12">
        <v>44911</v>
      </c>
      <c r="I87" s="12">
        <v>44911</v>
      </c>
      <c r="J87" s="28" t="s">
        <v>66</v>
      </c>
    </row>
    <row r="88" customHeight="1" spans="1:10">
      <c r="A88" s="7">
        <v>44896</v>
      </c>
      <c r="B88" s="8" t="s">
        <v>70</v>
      </c>
      <c r="C88" s="26" t="s">
        <v>256</v>
      </c>
      <c r="D88" s="44" t="s">
        <v>257</v>
      </c>
      <c r="E88" s="10" t="s">
        <v>96</v>
      </c>
      <c r="F88" s="11" t="s">
        <v>74</v>
      </c>
      <c r="G88" s="12">
        <v>44882</v>
      </c>
      <c r="H88" s="12">
        <v>44911</v>
      </c>
      <c r="I88" s="12">
        <v>44911</v>
      </c>
      <c r="J88" s="28" t="s">
        <v>66</v>
      </c>
    </row>
    <row r="89" customHeight="1" spans="1:10">
      <c r="A89" s="7">
        <v>44896</v>
      </c>
      <c r="B89" s="8" t="s">
        <v>70</v>
      </c>
      <c r="C89" s="10" t="s">
        <v>258</v>
      </c>
      <c r="D89" s="44" t="s">
        <v>259</v>
      </c>
      <c r="E89" s="10" t="s">
        <v>96</v>
      </c>
      <c r="F89" s="11" t="s">
        <v>74</v>
      </c>
      <c r="G89" s="12">
        <v>44876</v>
      </c>
      <c r="H89" s="12">
        <v>44911</v>
      </c>
      <c r="I89" s="12">
        <v>44911</v>
      </c>
      <c r="J89" s="28" t="s">
        <v>66</v>
      </c>
    </row>
    <row r="90" customHeight="1" spans="1:10">
      <c r="A90" s="7">
        <v>44896</v>
      </c>
      <c r="B90" s="8" t="s">
        <v>70</v>
      </c>
      <c r="C90" s="10" t="s">
        <v>260</v>
      </c>
      <c r="D90" s="44" t="s">
        <v>261</v>
      </c>
      <c r="E90" s="10" t="s">
        <v>96</v>
      </c>
      <c r="F90" s="11" t="s">
        <v>74</v>
      </c>
      <c r="G90" s="12">
        <v>44875</v>
      </c>
      <c r="H90" s="12">
        <v>44911</v>
      </c>
      <c r="I90" s="12">
        <v>44911</v>
      </c>
      <c r="J90" s="28" t="s">
        <v>66</v>
      </c>
    </row>
    <row r="91" customHeight="1" spans="1:10">
      <c r="A91" s="7">
        <v>44896</v>
      </c>
      <c r="B91" s="8" t="s">
        <v>70</v>
      </c>
      <c r="C91" s="10" t="s">
        <v>262</v>
      </c>
      <c r="D91" s="44" t="s">
        <v>263</v>
      </c>
      <c r="E91" s="10" t="s">
        <v>96</v>
      </c>
      <c r="F91" s="11" t="s">
        <v>74</v>
      </c>
      <c r="G91" s="12">
        <v>44875</v>
      </c>
      <c r="H91" s="12">
        <v>44911</v>
      </c>
      <c r="I91" s="12">
        <v>44911</v>
      </c>
      <c r="J91" s="28" t="s">
        <v>66</v>
      </c>
    </row>
    <row r="92" customHeight="1" spans="1:10">
      <c r="A92" s="7">
        <v>44896</v>
      </c>
      <c r="B92" s="8" t="s">
        <v>70</v>
      </c>
      <c r="C92" s="10" t="s">
        <v>264</v>
      </c>
      <c r="D92" s="9" t="s">
        <v>265</v>
      </c>
      <c r="E92" s="10" t="s">
        <v>99</v>
      </c>
      <c r="F92" s="11" t="s">
        <v>74</v>
      </c>
      <c r="G92" s="12">
        <v>44875</v>
      </c>
      <c r="H92" s="12">
        <v>44875</v>
      </c>
      <c r="I92" s="10"/>
      <c r="J92" s="28" t="s">
        <v>67</v>
      </c>
    </row>
    <row r="93" customHeight="1" spans="1:10">
      <c r="A93" s="7">
        <v>44896</v>
      </c>
      <c r="B93" s="8" t="s">
        <v>70</v>
      </c>
      <c r="C93" s="10" t="s">
        <v>266</v>
      </c>
      <c r="D93" s="10" t="s">
        <v>267</v>
      </c>
      <c r="E93" s="10" t="s">
        <v>102</v>
      </c>
      <c r="F93" s="11" t="s">
        <v>74</v>
      </c>
      <c r="G93" s="12">
        <v>44875</v>
      </c>
      <c r="H93" s="12">
        <v>44879</v>
      </c>
      <c r="I93" s="32"/>
      <c r="J93" s="28" t="s">
        <v>67</v>
      </c>
    </row>
    <row r="1048368" customHeight="1" spans="9:9">
      <c r="I1048368" s="34"/>
    </row>
    <row r="1048369" customHeight="1" spans="9:9">
      <c r="I1048369" s="34"/>
    </row>
    <row r="1048370" customHeight="1" spans="9:9">
      <c r="I1048370" s="34"/>
    </row>
    <row r="1048371" customHeight="1" spans="9:9">
      <c r="I1048371" s="34"/>
    </row>
    <row r="1048372" customHeight="1" spans="9:9">
      <c r="I1048372" s="34"/>
    </row>
    <row r="1048373" customHeight="1" spans="9:9">
      <c r="I1048373" s="34"/>
    </row>
    <row r="1048374" customHeight="1" spans="9:9">
      <c r="I1048374" s="34"/>
    </row>
    <row r="1048375" customHeight="1" spans="9:9">
      <c r="I1048375" s="34"/>
    </row>
    <row r="1048376" customHeight="1" spans="9:9">
      <c r="I1048376" s="34"/>
    </row>
    <row r="1048377" customHeight="1" spans="9:9">
      <c r="I1048377" s="34"/>
    </row>
    <row r="1048378" customHeight="1" spans="9:9">
      <c r="I1048378" s="34"/>
    </row>
    <row r="1048379" customHeight="1" spans="9:9">
      <c r="I1048379" s="34"/>
    </row>
    <row r="1048380" customHeight="1" spans="9:9">
      <c r="I1048380" s="34"/>
    </row>
    <row r="1048381" customHeight="1" spans="9:9">
      <c r="I1048381" s="34"/>
    </row>
    <row r="1048382" customHeight="1" spans="9:9">
      <c r="I1048382" s="34"/>
    </row>
    <row r="1048383" customHeight="1" spans="9:9">
      <c r="I1048383" s="34"/>
    </row>
    <row r="1048384" customHeight="1" spans="9:9">
      <c r="I1048384" s="34"/>
    </row>
    <row r="1048385" customHeight="1" spans="9:9">
      <c r="I1048385" s="34"/>
    </row>
    <row r="1048386" customHeight="1" spans="9:9">
      <c r="I1048386" s="34"/>
    </row>
    <row r="1048387" customHeight="1" spans="9:9">
      <c r="I1048387" s="34"/>
    </row>
    <row r="1048388" customHeight="1" spans="9:9">
      <c r="I1048388" s="34"/>
    </row>
    <row r="1048389" customHeight="1" spans="9:9">
      <c r="I1048389" s="34"/>
    </row>
    <row r="1048390" customHeight="1" spans="9:9">
      <c r="I1048390" s="34"/>
    </row>
    <row r="1048391" customHeight="1" spans="9:9">
      <c r="I1048391" s="34"/>
    </row>
    <row r="1048392" customHeight="1" spans="9:9">
      <c r="I1048392" s="34"/>
    </row>
    <row r="1048393" customHeight="1" spans="9:9">
      <c r="I1048393" s="34"/>
    </row>
    <row r="1048394" customHeight="1" spans="9:9">
      <c r="I1048394" s="34"/>
    </row>
    <row r="1048395" customHeight="1" spans="9:9">
      <c r="I1048395" s="34"/>
    </row>
    <row r="1048396" customHeight="1" spans="9:9">
      <c r="I1048396" s="34"/>
    </row>
    <row r="1048397" customHeight="1" spans="9:9">
      <c r="I1048397" s="34"/>
    </row>
    <row r="1048398" customHeight="1" spans="9:9">
      <c r="I1048398" s="34"/>
    </row>
    <row r="1048399" customHeight="1" spans="9:9">
      <c r="I1048399" s="34"/>
    </row>
    <row r="1048400" customHeight="1" spans="9:9">
      <c r="I1048400" s="34"/>
    </row>
    <row r="1048401" customHeight="1" spans="9:9">
      <c r="I1048401" s="34"/>
    </row>
    <row r="1048402" customHeight="1" spans="9:9">
      <c r="I1048402" s="34"/>
    </row>
    <row r="1048403" customHeight="1" spans="9:9">
      <c r="I1048403" s="34"/>
    </row>
    <row r="1048404" customHeight="1" spans="9:9">
      <c r="I1048404" s="34"/>
    </row>
    <row r="1048405" customHeight="1" spans="9:9">
      <c r="I1048405" s="34"/>
    </row>
    <row r="1048406" customHeight="1" spans="9:9">
      <c r="I1048406" s="34"/>
    </row>
    <row r="1048407" customHeight="1" spans="9:9">
      <c r="I1048407" s="34"/>
    </row>
    <row r="1048408" customHeight="1" spans="9:9">
      <c r="I1048408" s="34"/>
    </row>
    <row r="1048409" customHeight="1" spans="9:9">
      <c r="I1048409" s="34"/>
    </row>
    <row r="1048410" customHeight="1" spans="9:9">
      <c r="I1048410" s="34"/>
    </row>
    <row r="1048411" customHeight="1" spans="9:9">
      <c r="I1048411" s="34"/>
    </row>
    <row r="1048412" customHeight="1" spans="9:9">
      <c r="I1048412" s="34"/>
    </row>
    <row r="1048413" customHeight="1" spans="9:9">
      <c r="I1048413" s="34"/>
    </row>
    <row r="1048414" customHeight="1" spans="9:9">
      <c r="I1048414" s="34"/>
    </row>
    <row r="1048415" customHeight="1" spans="9:9">
      <c r="I1048415" s="34"/>
    </row>
    <row r="1048416" customHeight="1" spans="9:9">
      <c r="I1048416" s="34"/>
    </row>
    <row r="1048417" customHeight="1" spans="9:9">
      <c r="I1048417" s="34"/>
    </row>
    <row r="1048418" customHeight="1" spans="9:9">
      <c r="I1048418" s="34"/>
    </row>
    <row r="1048419" customHeight="1" spans="9:9">
      <c r="I1048419" s="34"/>
    </row>
    <row r="1048420" customHeight="1" spans="9:9">
      <c r="I1048420" s="34"/>
    </row>
    <row r="1048421" customHeight="1" spans="9:9">
      <c r="I1048421" s="34"/>
    </row>
    <row r="1048422" customHeight="1" spans="9:9">
      <c r="I1048422" s="34"/>
    </row>
    <row r="1048423" customHeight="1" spans="9:9">
      <c r="I1048423" s="34"/>
    </row>
    <row r="1048424" customHeight="1" spans="9:9">
      <c r="I1048424" s="34"/>
    </row>
    <row r="1048425" customHeight="1" spans="9:9">
      <c r="I1048425" s="34"/>
    </row>
    <row r="1048426" customHeight="1" spans="9:9">
      <c r="I1048426" s="34"/>
    </row>
    <row r="1048427" customHeight="1" spans="9:9">
      <c r="I1048427" s="34"/>
    </row>
    <row r="1048428" customHeight="1" spans="9:9">
      <c r="I1048428" s="34"/>
    </row>
    <row r="1048429" customHeight="1" spans="9:9">
      <c r="I1048429" s="34"/>
    </row>
    <row r="1048430" customHeight="1" spans="9:9">
      <c r="I1048430" s="34"/>
    </row>
    <row r="1048431" customHeight="1" spans="9:9">
      <c r="I1048431" s="34"/>
    </row>
    <row r="1048432" customHeight="1" spans="9:9">
      <c r="I1048432" s="34"/>
    </row>
    <row r="1048433" customHeight="1" spans="9:9">
      <c r="I1048433" s="34"/>
    </row>
    <row r="1048434" customHeight="1" spans="9:9">
      <c r="I1048434" s="34"/>
    </row>
    <row r="1048435" customHeight="1" spans="9:9">
      <c r="I1048435" s="34"/>
    </row>
    <row r="1048436" customHeight="1" spans="9:9">
      <c r="I1048436" s="34"/>
    </row>
    <row r="1048437" customHeight="1" spans="9:9">
      <c r="I1048437" s="34"/>
    </row>
    <row r="1048438" customHeight="1" spans="9:9">
      <c r="I1048438" s="34"/>
    </row>
    <row r="1048439" customHeight="1" spans="9:9">
      <c r="I1048439" s="34"/>
    </row>
    <row r="1048440" customHeight="1" spans="9:9">
      <c r="I1048440" s="34"/>
    </row>
    <row r="1048441" customHeight="1" spans="9:9">
      <c r="I1048441" s="34"/>
    </row>
    <row r="1048442" customHeight="1" spans="9:9">
      <c r="I1048442" s="34"/>
    </row>
    <row r="1048443" customHeight="1" spans="9:9">
      <c r="I1048443" s="34"/>
    </row>
    <row r="1048444" customHeight="1" spans="9:9">
      <c r="I1048444" s="34"/>
    </row>
    <row r="1048445" customHeight="1" spans="9:9">
      <c r="I1048445" s="34"/>
    </row>
    <row r="1048446" customHeight="1" spans="9:9">
      <c r="I1048446" s="34"/>
    </row>
    <row r="1048447" customHeight="1" spans="9:9">
      <c r="I1048447" s="34"/>
    </row>
    <row r="1048448" customHeight="1" spans="9:9">
      <c r="I1048448" s="34"/>
    </row>
    <row r="1048449" customHeight="1" spans="9:9">
      <c r="I1048449" s="34"/>
    </row>
    <row r="1048450" customHeight="1" spans="9:9">
      <c r="I1048450" s="34"/>
    </row>
    <row r="1048451" customHeight="1" spans="9:9">
      <c r="I1048451" s="34"/>
    </row>
    <row r="1048452" customHeight="1" spans="9:9">
      <c r="I1048452" s="34"/>
    </row>
    <row r="1048453" customHeight="1" spans="9:9">
      <c r="I1048453" s="34"/>
    </row>
    <row r="1048454" customHeight="1" spans="9:9">
      <c r="I1048454" s="34"/>
    </row>
    <row r="1048455" customHeight="1" spans="9:9">
      <c r="I1048455" s="34"/>
    </row>
    <row r="1048456" customHeight="1" spans="9:9">
      <c r="I1048456" s="34"/>
    </row>
    <row r="1048457" customHeight="1" spans="9:9">
      <c r="I1048457" s="34"/>
    </row>
    <row r="1048458" customHeight="1" spans="9:9">
      <c r="I1048458" s="34"/>
    </row>
    <row r="1048459" customHeight="1" spans="9:9">
      <c r="I1048459" s="34"/>
    </row>
    <row r="1048460" customHeight="1" spans="9:9">
      <c r="I1048460" s="34"/>
    </row>
    <row r="1048461" customHeight="1" spans="9:9">
      <c r="I1048461" s="34"/>
    </row>
    <row r="1048462" customHeight="1" spans="9:9">
      <c r="I1048462" s="34"/>
    </row>
    <row r="1048463" customHeight="1" spans="9:9">
      <c r="I1048463" s="34"/>
    </row>
    <row r="1048464" customHeight="1" spans="9:9">
      <c r="I1048464" s="34"/>
    </row>
    <row r="1048465" customHeight="1" spans="9:9">
      <c r="I1048465" s="34"/>
    </row>
    <row r="1048466" customHeight="1" spans="9:9">
      <c r="I1048466" s="34"/>
    </row>
    <row r="1048467" customHeight="1" spans="9:9">
      <c r="I1048467" s="34"/>
    </row>
    <row r="1048468" customHeight="1" spans="9:9">
      <c r="I1048468" s="34"/>
    </row>
    <row r="1048469" customHeight="1" spans="9:9">
      <c r="I1048469" s="34"/>
    </row>
    <row r="1048470" customHeight="1" spans="9:9">
      <c r="I1048470" s="34"/>
    </row>
    <row r="1048471" customHeight="1" spans="9:9">
      <c r="I1048471" s="34"/>
    </row>
    <row r="1048472" customHeight="1" spans="9:9">
      <c r="I1048472" s="34"/>
    </row>
    <row r="1048473" customHeight="1" spans="9:9">
      <c r="I1048473" s="34"/>
    </row>
    <row r="1048474" customHeight="1" spans="9:9">
      <c r="I1048474" s="34"/>
    </row>
    <row r="1048475" customHeight="1" spans="9:9">
      <c r="I1048475" s="34"/>
    </row>
    <row r="1048476" customHeight="1" spans="9:9">
      <c r="I1048476" s="34"/>
    </row>
    <row r="1048477" customHeight="1" spans="9:9">
      <c r="I1048477" s="34"/>
    </row>
    <row r="1048478" customHeight="1" spans="9:9">
      <c r="I1048478" s="34"/>
    </row>
    <row r="1048479" customHeight="1" spans="9:9">
      <c r="I1048479" s="34"/>
    </row>
    <row r="1048480" customHeight="1" spans="9:9">
      <c r="I1048480" s="34"/>
    </row>
    <row r="1048481" customHeight="1" spans="9:9">
      <c r="I1048481" s="34"/>
    </row>
    <row r="1048482" customHeight="1" spans="9:9">
      <c r="I1048482" s="34"/>
    </row>
    <row r="1048483" customHeight="1" spans="9:9">
      <c r="I1048483" s="34"/>
    </row>
    <row r="1048484" customHeight="1" spans="9:9">
      <c r="I1048484" s="34"/>
    </row>
    <row r="1048485" customHeight="1" spans="9:9">
      <c r="I1048485" s="34"/>
    </row>
    <row r="1048486" customHeight="1" spans="9:9">
      <c r="I1048486" s="34"/>
    </row>
    <row r="1048487" customHeight="1" spans="9:9">
      <c r="I1048487" s="34"/>
    </row>
    <row r="1048488" customHeight="1" spans="9:9">
      <c r="I1048488" s="34"/>
    </row>
    <row r="1048489" customHeight="1" spans="9:9">
      <c r="I1048489" s="34"/>
    </row>
    <row r="1048490" customHeight="1" spans="9:9">
      <c r="I1048490" s="34"/>
    </row>
    <row r="1048491" customHeight="1" spans="9:9">
      <c r="I1048491" s="34"/>
    </row>
    <row r="1048492" customHeight="1" spans="9:9">
      <c r="I1048492" s="34"/>
    </row>
    <row r="1048493" customHeight="1" spans="9:9">
      <c r="I1048493" s="34"/>
    </row>
    <row r="1048494" customHeight="1" spans="9:9">
      <c r="I1048494" s="34"/>
    </row>
    <row r="1048495" customHeight="1" spans="9:9">
      <c r="I1048495" s="34"/>
    </row>
    <row r="1048496" customHeight="1" spans="9:9">
      <c r="I1048496" s="34"/>
    </row>
    <row r="1048497" customHeight="1" spans="9:9">
      <c r="I1048497" s="34"/>
    </row>
    <row r="1048498" customHeight="1" spans="9:9">
      <c r="I1048498" s="34"/>
    </row>
    <row r="1048499" customHeight="1" spans="9:9">
      <c r="I1048499" s="34"/>
    </row>
    <row r="1048500" customHeight="1" spans="9:9">
      <c r="I1048500" s="34"/>
    </row>
    <row r="1048501" customHeight="1" spans="9:9">
      <c r="I1048501" s="34"/>
    </row>
    <row r="1048502" customHeight="1" spans="9:9">
      <c r="I1048502" s="34"/>
    </row>
    <row r="1048503" customHeight="1" spans="9:9">
      <c r="I1048503" s="34"/>
    </row>
    <row r="1048504" customHeight="1" spans="9:9">
      <c r="I1048504" s="34"/>
    </row>
    <row r="1048505" customHeight="1" spans="9:9">
      <c r="I1048505" s="34"/>
    </row>
    <row r="1048506" customHeight="1" spans="9:9">
      <c r="I1048506" s="34"/>
    </row>
    <row r="1048507" customHeight="1" spans="9:9">
      <c r="I1048507" s="34"/>
    </row>
    <row r="1048508" customHeight="1" spans="9:9">
      <c r="I1048508" s="34"/>
    </row>
    <row r="1048509" customHeight="1" spans="9:9">
      <c r="I1048509" s="34"/>
    </row>
    <row r="1048510" customHeight="1" spans="9:9">
      <c r="I1048510" s="34"/>
    </row>
    <row r="1048511" customHeight="1" spans="9:9">
      <c r="I1048511" s="34"/>
    </row>
    <row r="1048512" customHeight="1" spans="9:9">
      <c r="I1048512" s="34"/>
    </row>
    <row r="1048513" customHeight="1" spans="9:9">
      <c r="I1048513" s="34"/>
    </row>
    <row r="1048514" customHeight="1" spans="9:9">
      <c r="I1048514" s="34"/>
    </row>
    <row r="1048515" customHeight="1" spans="9:9">
      <c r="I1048515" s="34"/>
    </row>
    <row r="1048516" customHeight="1" spans="9:9">
      <c r="I1048516" s="34"/>
    </row>
    <row r="1048517" customHeight="1" spans="9:9">
      <c r="I1048517" s="34"/>
    </row>
    <row r="1048518" customHeight="1" spans="9:9">
      <c r="I1048518" s="34"/>
    </row>
    <row r="1048519" customHeight="1" spans="9:9">
      <c r="I1048519" s="34"/>
    </row>
    <row r="1048520" customHeight="1" spans="9:9">
      <c r="I1048520" s="34"/>
    </row>
    <row r="1048521" customHeight="1" spans="9:9">
      <c r="I1048521" s="34"/>
    </row>
    <row r="1048522" customHeight="1" spans="9:9">
      <c r="I1048522" s="34"/>
    </row>
    <row r="1048523" customHeight="1" spans="9:9">
      <c r="I1048523" s="34"/>
    </row>
    <row r="1048524" customHeight="1" spans="9:9">
      <c r="I1048524" s="34"/>
    </row>
    <row r="1048525" customHeight="1" spans="9:9">
      <c r="I1048525" s="34"/>
    </row>
    <row r="1048526" customHeight="1" spans="9:9">
      <c r="I1048526" s="34"/>
    </row>
    <row r="1048527" customHeight="1" spans="9:9">
      <c r="I1048527" s="34"/>
    </row>
    <row r="1048528" customHeight="1" spans="9:9">
      <c r="I1048528" s="34"/>
    </row>
    <row r="1048529" customHeight="1" spans="9:9">
      <c r="I1048529" s="34"/>
    </row>
    <row r="1048530" customHeight="1" spans="9:9">
      <c r="I1048530" s="34"/>
    </row>
    <row r="1048531" customHeight="1" spans="9:9">
      <c r="I1048531" s="34"/>
    </row>
    <row r="1048532" customHeight="1" spans="9:9">
      <c r="I1048532" s="34"/>
    </row>
    <row r="1048533" customHeight="1" spans="9:9">
      <c r="I1048533" s="34"/>
    </row>
    <row r="1048534" customHeight="1" spans="9:9">
      <c r="I1048534" s="34"/>
    </row>
    <row r="1048535" customHeight="1" spans="9:9">
      <c r="I1048535" s="34"/>
    </row>
    <row r="1048536" customHeight="1" spans="9:9">
      <c r="I1048536" s="34"/>
    </row>
    <row r="1048537" customHeight="1" spans="9:9">
      <c r="I1048537" s="34"/>
    </row>
    <row r="1048538" customHeight="1" spans="9:9">
      <c r="I1048538" s="34"/>
    </row>
    <row r="1048539" customHeight="1" spans="9:9">
      <c r="I1048539" s="34"/>
    </row>
    <row r="1048540" customHeight="1" spans="9:9">
      <c r="I1048540" s="34"/>
    </row>
    <row r="1048541" customHeight="1" spans="9:9">
      <c r="I1048541" s="34"/>
    </row>
    <row r="1048542" customHeight="1" spans="9:9">
      <c r="I1048542" s="34"/>
    </row>
    <row r="1048543" customHeight="1" spans="9:9">
      <c r="I1048543" s="34"/>
    </row>
    <row r="1048544" customHeight="1" spans="9:9">
      <c r="I1048544" s="34"/>
    </row>
    <row r="1048545" customHeight="1" spans="9:9">
      <c r="I1048545" s="34"/>
    </row>
    <row r="1048546" customHeight="1" spans="9:9">
      <c r="I1048546" s="34"/>
    </row>
    <row r="1048547" customHeight="1" spans="9:9">
      <c r="I1048547" s="34"/>
    </row>
    <row r="1048548" customHeight="1" spans="9:9">
      <c r="I1048548" s="34"/>
    </row>
    <row r="1048549" customHeight="1" spans="9:9">
      <c r="I1048549" s="34"/>
    </row>
    <row r="1048550" customHeight="1" spans="9:9">
      <c r="I1048550" s="34"/>
    </row>
    <row r="1048551" customHeight="1" spans="9:9">
      <c r="I1048551" s="34"/>
    </row>
    <row r="1048552" customHeight="1" spans="9:9">
      <c r="I1048552" s="34"/>
    </row>
    <row r="1048553" customHeight="1" spans="9:9">
      <c r="I1048553" s="34"/>
    </row>
    <row r="1048554" customHeight="1" spans="9:9">
      <c r="I1048554" s="34"/>
    </row>
    <row r="1048555" customHeight="1" spans="9:9">
      <c r="I1048555" s="34"/>
    </row>
    <row r="1048556" customHeight="1" spans="9:9">
      <c r="I1048556" s="34"/>
    </row>
    <row r="1048557" customHeight="1" spans="9:9">
      <c r="I1048557" s="34"/>
    </row>
    <row r="1048558" customHeight="1" spans="9:9">
      <c r="I1048558" s="34"/>
    </row>
    <row r="1048559" customHeight="1" spans="9:9">
      <c r="I1048559" s="34"/>
    </row>
    <row r="1048560" customHeight="1" spans="9:9">
      <c r="I1048560" s="34"/>
    </row>
    <row r="1048561" customHeight="1" spans="9:9">
      <c r="I1048561" s="34"/>
    </row>
    <row r="1048562" customHeight="1" spans="9:9">
      <c r="I1048562" s="34"/>
    </row>
    <row r="1048563" customHeight="1" spans="9:9">
      <c r="I1048563" s="34"/>
    </row>
    <row r="1048564" customHeight="1" spans="9:9">
      <c r="I1048564" s="34"/>
    </row>
    <row r="1048565" customHeight="1" spans="9:9">
      <c r="I1048565" s="34"/>
    </row>
    <row r="1048566" customHeight="1" spans="9:9">
      <c r="I1048566" s="34"/>
    </row>
    <row r="1048567" customHeight="1" spans="9:9">
      <c r="I1048567" s="34"/>
    </row>
    <row r="1048568" customHeight="1" spans="9:9">
      <c r="I1048568" s="34"/>
    </row>
    <row r="1048569" customHeight="1" spans="9:9">
      <c r="I1048569" s="34"/>
    </row>
    <row r="1048570" customHeight="1" spans="9:9">
      <c r="I1048570" s="34"/>
    </row>
    <row r="1048571" customHeight="1" spans="9:9">
      <c r="I1048571" s="34"/>
    </row>
    <row r="1048572" customHeight="1" spans="9:9">
      <c r="I1048572" s="34"/>
    </row>
    <row r="1048573" customHeight="1" spans="9:9">
      <c r="I1048573" s="34"/>
    </row>
    <row r="1048574" customHeight="1" spans="9:9">
      <c r="I1048574" s="34"/>
    </row>
    <row r="1048575" customHeight="1" spans="9:9">
      <c r="I1048575" s="34"/>
    </row>
    <row r="1048576" customHeight="1" spans="9:9">
      <c r="I1048576" s="34"/>
    </row>
  </sheetData>
  <autoFilter ref="A1:Q93">
    <extLst/>
  </autoFilter>
  <conditionalFormatting sqref="C18">
    <cfRule type="duplicateValues" dxfId="0" priority="23"/>
    <cfRule type="duplicateValues" dxfId="0" priority="25"/>
  </conditionalFormatting>
  <conditionalFormatting sqref="C19">
    <cfRule type="duplicateValues" dxfId="0" priority="22"/>
    <cfRule type="duplicateValues" dxfId="0" priority="24"/>
  </conditionalFormatting>
  <conditionalFormatting sqref="C22">
    <cfRule type="duplicateValues" dxfId="0" priority="18"/>
    <cfRule type="duplicateValues" dxfId="0" priority="19"/>
  </conditionalFormatting>
  <conditionalFormatting sqref="C20:C21">
    <cfRule type="duplicateValues" dxfId="0" priority="20"/>
    <cfRule type="duplicateValues" dxfId="0" priority="21"/>
  </conditionalFormatting>
  <dataValidations count="2">
    <dataValidation type="list" allowBlank="1" showInputMessage="1" showErrorMessage="1" error="只能输入序列里的职位" sqref="J1 J2 J9 J24 J33 J66 J3:J4 J5:J8 J10:J11 J12:J13 J14:J16 J17:J23 J25:J32 J34:J65 J67:J70 J71:J91 J92:J93 J94:J1048576">
      <formula1>"销售职,管理职,服务职,质检,续期,运营,"</formula1>
    </dataValidation>
    <dataValidation type="list" allowBlank="1" showInputMessage="1" showErrorMessage="1" sqref="E68 E69:E72">
      <formula1>"见习电话销售专员,电话销售专员,高级I电话销售专员,高级II电话销售专员,资深I电话销售专员,资深II电话销售专员,资深III电话销售专员,精英I电话销售专员,精英II电话销售专员,精英III电话销售专员,钻石I电话销售专员,钻石II电话销售专员,见习电话销售主任,电话销售主任,电话销售高级主任,电话销售资深主任,电话销售精英主任,电话销售钻石主任,电话销售助理经理,电话销售经理,电话销售高级经理,电话销售资深经理,电话销售总监,电话销售高级总监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576"/>
  <sheetViews>
    <sheetView tabSelected="1" workbookViewId="0">
      <selection activeCell="G15" sqref="G15"/>
    </sheetView>
  </sheetViews>
  <sheetFormatPr defaultColWidth="9" defaultRowHeight="14"/>
  <cols>
    <col min="1" max="1" width="11.2545454545455" customWidth="1"/>
    <col min="2" max="2" width="16.8727272727273" customWidth="1"/>
    <col min="7" max="7" width="11.5" style="2" customWidth="1"/>
    <col min="8" max="8" width="12.3727272727273" customWidth="1"/>
    <col min="9" max="9" width="10.8727272727273" style="2" customWidth="1"/>
    <col min="12" max="12" width="9.87272727272727"/>
    <col min="13" max="13" width="12.7545454545455" customWidth="1"/>
  </cols>
  <sheetData>
    <row r="1" s="1" customFormat="1" ht="18" customHeight="1" spans="1:17">
      <c r="A1" s="3" t="s">
        <v>54</v>
      </c>
      <c r="B1" s="4" t="s">
        <v>55</v>
      </c>
      <c r="C1" s="4" t="s">
        <v>56</v>
      </c>
      <c r="D1" s="3" t="s">
        <v>57</v>
      </c>
      <c r="E1" s="3" t="s">
        <v>58</v>
      </c>
      <c r="F1" s="5" t="s">
        <v>59</v>
      </c>
      <c r="G1" s="6" t="s">
        <v>60</v>
      </c>
      <c r="H1" s="6" t="s">
        <v>61</v>
      </c>
      <c r="I1" s="6" t="s">
        <v>62</v>
      </c>
      <c r="J1" s="3" t="s">
        <v>63</v>
      </c>
      <c r="L1" s="27" t="s">
        <v>64</v>
      </c>
      <c r="M1" s="27" t="s">
        <v>65</v>
      </c>
      <c r="N1" s="28" t="s">
        <v>66</v>
      </c>
      <c r="O1" s="28" t="s">
        <v>67</v>
      </c>
      <c r="P1" s="28" t="s">
        <v>68</v>
      </c>
      <c r="Q1" s="27" t="s">
        <v>69</v>
      </c>
    </row>
    <row r="2" s="1" customFormat="1" ht="18" customHeight="1" spans="1:17">
      <c r="A2" s="7">
        <v>44896</v>
      </c>
      <c r="B2" s="8" t="s">
        <v>268</v>
      </c>
      <c r="C2" s="8" t="s">
        <v>269</v>
      </c>
      <c r="D2" s="9" t="s">
        <v>270</v>
      </c>
      <c r="E2" s="10" t="s">
        <v>73</v>
      </c>
      <c r="F2" s="11" t="s">
        <v>74</v>
      </c>
      <c r="G2" s="12">
        <v>44770</v>
      </c>
      <c r="H2" s="12">
        <v>44805</v>
      </c>
      <c r="I2" s="20"/>
      <c r="J2" s="28" t="s">
        <v>67</v>
      </c>
      <c r="L2" s="7">
        <v>44896</v>
      </c>
      <c r="M2" s="29" t="s">
        <v>271</v>
      </c>
      <c r="N2" s="30">
        <v>75</v>
      </c>
      <c r="O2" s="30">
        <v>16</v>
      </c>
      <c r="P2" s="30">
        <v>0</v>
      </c>
      <c r="Q2" s="30">
        <f>SUM(N2:P2)</f>
        <v>91</v>
      </c>
    </row>
    <row r="3" s="1" customFormat="1" ht="18" customHeight="1" spans="1:10">
      <c r="A3" s="7">
        <v>44896</v>
      </c>
      <c r="B3" s="8" t="s">
        <v>268</v>
      </c>
      <c r="C3" s="13" t="s">
        <v>272</v>
      </c>
      <c r="D3" s="14" t="s">
        <v>273</v>
      </c>
      <c r="E3" s="8" t="s">
        <v>96</v>
      </c>
      <c r="F3" s="11" t="s">
        <v>74</v>
      </c>
      <c r="G3" s="12">
        <v>44770</v>
      </c>
      <c r="H3" s="12">
        <v>44776</v>
      </c>
      <c r="I3" s="31">
        <v>44777</v>
      </c>
      <c r="J3" s="28" t="s">
        <v>66</v>
      </c>
    </row>
    <row r="4" s="1" customFormat="1" ht="18" customHeight="1" spans="1:10">
      <c r="A4" s="7">
        <v>44896</v>
      </c>
      <c r="B4" s="8" t="s">
        <v>268</v>
      </c>
      <c r="C4" s="13" t="s">
        <v>274</v>
      </c>
      <c r="D4" s="14" t="s">
        <v>275</v>
      </c>
      <c r="E4" s="8" t="s">
        <v>96</v>
      </c>
      <c r="F4" s="11" t="s">
        <v>74</v>
      </c>
      <c r="G4" s="12">
        <v>44790</v>
      </c>
      <c r="H4" s="12">
        <v>44776</v>
      </c>
      <c r="I4" s="31">
        <v>44777</v>
      </c>
      <c r="J4" s="28" t="s">
        <v>66</v>
      </c>
    </row>
    <row r="5" s="1" customFormat="1" ht="18" customHeight="1" spans="1:10">
      <c r="A5" s="7">
        <v>44896</v>
      </c>
      <c r="B5" s="8" t="s">
        <v>268</v>
      </c>
      <c r="C5" s="14" t="s">
        <v>276</v>
      </c>
      <c r="D5" s="14" t="s">
        <v>277</v>
      </c>
      <c r="E5" s="8" t="s">
        <v>96</v>
      </c>
      <c r="F5" s="11" t="s">
        <v>74</v>
      </c>
      <c r="G5" s="12">
        <v>44790</v>
      </c>
      <c r="H5" s="12">
        <v>44796</v>
      </c>
      <c r="I5" s="12">
        <v>44797</v>
      </c>
      <c r="J5" s="28" t="s">
        <v>66</v>
      </c>
    </row>
    <row r="6" s="1" customFormat="1" ht="18" customHeight="1" spans="1:10">
      <c r="A6" s="7">
        <v>44896</v>
      </c>
      <c r="B6" s="8" t="s">
        <v>268</v>
      </c>
      <c r="C6" s="14" t="s">
        <v>278</v>
      </c>
      <c r="D6" s="14" t="s">
        <v>279</v>
      </c>
      <c r="E6" s="8" t="s">
        <v>102</v>
      </c>
      <c r="F6" s="11" t="s">
        <v>74</v>
      </c>
      <c r="G6" s="12">
        <v>44790</v>
      </c>
      <c r="H6" s="12">
        <v>44796</v>
      </c>
      <c r="I6" s="20"/>
      <c r="J6" s="28" t="s">
        <v>67</v>
      </c>
    </row>
    <row r="7" s="1" customFormat="1" ht="18" customHeight="1" spans="1:10">
      <c r="A7" s="7">
        <v>44896</v>
      </c>
      <c r="B7" s="8" t="s">
        <v>268</v>
      </c>
      <c r="C7" s="8" t="s">
        <v>280</v>
      </c>
      <c r="D7" s="14" t="s">
        <v>281</v>
      </c>
      <c r="E7" s="8" t="s">
        <v>102</v>
      </c>
      <c r="F7" s="11" t="s">
        <v>74</v>
      </c>
      <c r="G7" s="12">
        <v>44790</v>
      </c>
      <c r="H7" s="12">
        <v>44796</v>
      </c>
      <c r="I7" s="20"/>
      <c r="J7" s="28" t="s">
        <v>67</v>
      </c>
    </row>
    <row r="8" s="1" customFormat="1" ht="18" customHeight="1" spans="1:10">
      <c r="A8" s="7">
        <v>44896</v>
      </c>
      <c r="B8" s="8" t="s">
        <v>268</v>
      </c>
      <c r="C8" s="14" t="s">
        <v>282</v>
      </c>
      <c r="D8" s="15" t="s">
        <v>283</v>
      </c>
      <c r="E8" s="8" t="s">
        <v>96</v>
      </c>
      <c r="F8" s="11" t="s">
        <v>74</v>
      </c>
      <c r="G8" s="12">
        <v>44790</v>
      </c>
      <c r="H8" s="12">
        <v>44796</v>
      </c>
      <c r="I8" s="12">
        <v>44797</v>
      </c>
      <c r="J8" s="28" t="s">
        <v>66</v>
      </c>
    </row>
    <row r="9" s="1" customFormat="1" ht="18" customHeight="1" spans="1:10">
      <c r="A9" s="7">
        <v>44896</v>
      </c>
      <c r="B9" s="8" t="s">
        <v>268</v>
      </c>
      <c r="C9" s="14" t="s">
        <v>284</v>
      </c>
      <c r="D9" s="14" t="s">
        <v>285</v>
      </c>
      <c r="E9" s="8" t="s">
        <v>96</v>
      </c>
      <c r="F9" s="11" t="s">
        <v>173</v>
      </c>
      <c r="G9" s="12">
        <v>44797</v>
      </c>
      <c r="H9" s="12">
        <v>44796</v>
      </c>
      <c r="I9" s="12">
        <v>44797</v>
      </c>
      <c r="J9" s="28" t="s">
        <v>66</v>
      </c>
    </row>
    <row r="10" s="1" customFormat="1" ht="18" customHeight="1" spans="1:10">
      <c r="A10" s="7">
        <v>44896</v>
      </c>
      <c r="B10" s="8" t="s">
        <v>268</v>
      </c>
      <c r="C10" s="8" t="s">
        <v>286</v>
      </c>
      <c r="D10" s="14" t="s">
        <v>287</v>
      </c>
      <c r="E10" s="14" t="s">
        <v>96</v>
      </c>
      <c r="F10" s="11" t="s">
        <v>173</v>
      </c>
      <c r="G10" s="12">
        <v>44797</v>
      </c>
      <c r="H10" s="12">
        <v>44805</v>
      </c>
      <c r="I10" s="12">
        <v>44805</v>
      </c>
      <c r="J10" s="28" t="s">
        <v>66</v>
      </c>
    </row>
    <row r="11" s="1" customFormat="1" ht="18" customHeight="1" spans="1:10">
      <c r="A11" s="7">
        <v>44896</v>
      </c>
      <c r="B11" s="8" t="s">
        <v>268</v>
      </c>
      <c r="C11" s="16" t="s">
        <v>288</v>
      </c>
      <c r="D11" s="14" t="s">
        <v>289</v>
      </c>
      <c r="E11" s="14" t="s">
        <v>102</v>
      </c>
      <c r="F11" s="11" t="s">
        <v>74</v>
      </c>
      <c r="G11" s="12">
        <v>44797</v>
      </c>
      <c r="H11" s="12">
        <v>44805</v>
      </c>
      <c r="I11" s="20"/>
      <c r="J11" s="28" t="s">
        <v>67</v>
      </c>
    </row>
    <row r="12" s="1" customFormat="1" ht="18" customHeight="1" spans="1:10">
      <c r="A12" s="7">
        <v>44896</v>
      </c>
      <c r="B12" s="8" t="s">
        <v>268</v>
      </c>
      <c r="C12" s="17" t="s">
        <v>290</v>
      </c>
      <c r="D12" s="14" t="s">
        <v>291</v>
      </c>
      <c r="E12" s="14" t="s">
        <v>96</v>
      </c>
      <c r="F12" s="11" t="s">
        <v>74</v>
      </c>
      <c r="G12" s="12">
        <v>44797</v>
      </c>
      <c r="H12" s="12">
        <v>44805</v>
      </c>
      <c r="I12" s="12">
        <v>44805</v>
      </c>
      <c r="J12" s="28" t="s">
        <v>66</v>
      </c>
    </row>
    <row r="13" s="1" customFormat="1" ht="18" customHeight="1" spans="1:10">
      <c r="A13" s="7">
        <v>44896</v>
      </c>
      <c r="B13" s="8" t="s">
        <v>268</v>
      </c>
      <c r="C13" s="18" t="s">
        <v>292</v>
      </c>
      <c r="D13" s="14" t="s">
        <v>293</v>
      </c>
      <c r="E13" s="14" t="s">
        <v>96</v>
      </c>
      <c r="F13" s="11" t="s">
        <v>74</v>
      </c>
      <c r="G13" s="19"/>
      <c r="H13" s="12">
        <v>44805</v>
      </c>
      <c r="I13" s="12">
        <v>44805</v>
      </c>
      <c r="J13" s="28" t="s">
        <v>66</v>
      </c>
    </row>
    <row r="14" s="1" customFormat="1" ht="18" customHeight="1" spans="1:10">
      <c r="A14" s="7">
        <v>44896</v>
      </c>
      <c r="B14" s="8" t="s">
        <v>268</v>
      </c>
      <c r="C14" s="14" t="s">
        <v>294</v>
      </c>
      <c r="D14" s="14" t="s">
        <v>295</v>
      </c>
      <c r="E14" s="14" t="s">
        <v>99</v>
      </c>
      <c r="F14" s="11" t="s">
        <v>74</v>
      </c>
      <c r="G14" s="12">
        <v>44804</v>
      </c>
      <c r="H14" s="12">
        <v>44774</v>
      </c>
      <c r="I14" s="14"/>
      <c r="J14" s="28" t="s">
        <v>67</v>
      </c>
    </row>
    <row r="15" s="1" customFormat="1" ht="18" customHeight="1" spans="1:10">
      <c r="A15" s="7">
        <v>44896</v>
      </c>
      <c r="B15" s="8" t="s">
        <v>268</v>
      </c>
      <c r="C15" s="14" t="s">
        <v>296</v>
      </c>
      <c r="D15" s="10" t="s">
        <v>297</v>
      </c>
      <c r="E15" s="10" t="s">
        <v>96</v>
      </c>
      <c r="F15" s="11" t="s">
        <v>74</v>
      </c>
      <c r="G15" s="12">
        <v>44804</v>
      </c>
      <c r="H15" s="12">
        <v>44811</v>
      </c>
      <c r="I15" s="12">
        <v>44811</v>
      </c>
      <c r="J15" s="28" t="s">
        <v>66</v>
      </c>
    </row>
    <row r="16" s="1" customFormat="1" ht="18" customHeight="1" spans="1:10">
      <c r="A16" s="7">
        <v>44896</v>
      </c>
      <c r="B16" s="8" t="s">
        <v>268</v>
      </c>
      <c r="C16" s="20" t="s">
        <v>298</v>
      </c>
      <c r="D16" s="10" t="s">
        <v>299</v>
      </c>
      <c r="E16" s="21" t="s">
        <v>96</v>
      </c>
      <c r="F16" s="11" t="s">
        <v>74</v>
      </c>
      <c r="G16" s="12">
        <v>44819</v>
      </c>
      <c r="H16" s="12">
        <v>44811</v>
      </c>
      <c r="I16" s="12">
        <v>44811</v>
      </c>
      <c r="J16" s="28" t="s">
        <v>66</v>
      </c>
    </row>
    <row r="17" s="1" customFormat="1" ht="18" customHeight="1" spans="1:10">
      <c r="A17" s="7">
        <v>44896</v>
      </c>
      <c r="B17" s="8" t="s">
        <v>268</v>
      </c>
      <c r="C17" s="8" t="s">
        <v>300</v>
      </c>
      <c r="D17" s="8" t="s">
        <v>301</v>
      </c>
      <c r="E17" s="10" t="s">
        <v>96</v>
      </c>
      <c r="F17" s="22" t="s">
        <v>74</v>
      </c>
      <c r="G17" s="12">
        <v>44819</v>
      </c>
      <c r="H17" s="23">
        <v>44825</v>
      </c>
      <c r="I17" s="23">
        <v>44826</v>
      </c>
      <c r="J17" s="28" t="s">
        <v>66</v>
      </c>
    </row>
    <row r="18" s="1" customFormat="1" ht="18" customHeight="1" spans="1:10">
      <c r="A18" s="7">
        <v>44896</v>
      </c>
      <c r="B18" s="8" t="s">
        <v>268</v>
      </c>
      <c r="C18" s="8" t="s">
        <v>302</v>
      </c>
      <c r="D18" s="8" t="s">
        <v>303</v>
      </c>
      <c r="E18" s="10" t="s">
        <v>96</v>
      </c>
      <c r="F18" s="22" t="s">
        <v>74</v>
      </c>
      <c r="G18" s="12">
        <v>44819</v>
      </c>
      <c r="H18" s="23">
        <v>44825</v>
      </c>
      <c r="I18" s="23">
        <v>44826</v>
      </c>
      <c r="J18" s="28" t="s">
        <v>66</v>
      </c>
    </row>
    <row r="19" s="1" customFormat="1" ht="18" customHeight="1" spans="1:10">
      <c r="A19" s="7">
        <v>44896</v>
      </c>
      <c r="B19" s="8" t="s">
        <v>268</v>
      </c>
      <c r="C19" s="24" t="s">
        <v>304</v>
      </c>
      <c r="D19" s="24" t="s">
        <v>305</v>
      </c>
      <c r="E19" s="10" t="s">
        <v>96</v>
      </c>
      <c r="F19" s="22" t="s">
        <v>173</v>
      </c>
      <c r="G19" s="12">
        <v>44819</v>
      </c>
      <c r="H19" s="23">
        <v>44825</v>
      </c>
      <c r="I19" s="23">
        <v>44826</v>
      </c>
      <c r="J19" s="28" t="s">
        <v>66</v>
      </c>
    </row>
    <row r="20" s="1" customFormat="1" ht="18" customHeight="1" spans="1:10">
      <c r="A20" s="7">
        <v>44896</v>
      </c>
      <c r="B20" s="8" t="s">
        <v>268</v>
      </c>
      <c r="C20" s="8" t="s">
        <v>306</v>
      </c>
      <c r="D20" s="15" t="s">
        <v>307</v>
      </c>
      <c r="E20" s="10" t="s">
        <v>96</v>
      </c>
      <c r="F20" s="22" t="s">
        <v>74</v>
      </c>
      <c r="G20" s="23">
        <v>44805</v>
      </c>
      <c r="H20" s="23">
        <v>44825</v>
      </c>
      <c r="I20" s="23">
        <v>44826</v>
      </c>
      <c r="J20" s="28" t="s">
        <v>66</v>
      </c>
    </row>
    <row r="21" s="1" customFormat="1" ht="18" customHeight="1" spans="1:10">
      <c r="A21" s="7">
        <v>44896</v>
      </c>
      <c r="B21" s="8" t="s">
        <v>268</v>
      </c>
      <c r="C21" s="8" t="s">
        <v>308</v>
      </c>
      <c r="D21" s="8" t="s">
        <v>309</v>
      </c>
      <c r="E21" s="8" t="s">
        <v>102</v>
      </c>
      <c r="F21" s="22" t="s">
        <v>173</v>
      </c>
      <c r="G21" s="12">
        <v>44819</v>
      </c>
      <c r="H21" s="23">
        <v>44805</v>
      </c>
      <c r="I21" s="23">
        <v>44826</v>
      </c>
      <c r="J21" s="28" t="s">
        <v>67</v>
      </c>
    </row>
    <row r="22" s="1" customFormat="1" ht="18" customHeight="1" spans="1:10">
      <c r="A22" s="7">
        <v>44896</v>
      </c>
      <c r="B22" s="8" t="s">
        <v>268</v>
      </c>
      <c r="C22" s="8" t="s">
        <v>310</v>
      </c>
      <c r="D22" s="8" t="s">
        <v>311</v>
      </c>
      <c r="E22" s="8" t="s">
        <v>102</v>
      </c>
      <c r="F22" s="22" t="s">
        <v>74</v>
      </c>
      <c r="G22" s="12">
        <v>44846</v>
      </c>
      <c r="H22" s="23">
        <v>44805</v>
      </c>
      <c r="I22" s="23">
        <v>44826</v>
      </c>
      <c r="J22" s="28" t="s">
        <v>67</v>
      </c>
    </row>
    <row r="23" s="1" customFormat="1" ht="18" customHeight="1" spans="1:10">
      <c r="A23" s="7">
        <v>44896</v>
      </c>
      <c r="B23" s="8" t="s">
        <v>268</v>
      </c>
      <c r="C23" s="10" t="s">
        <v>312</v>
      </c>
      <c r="D23" s="9" t="s">
        <v>313</v>
      </c>
      <c r="E23" s="10" t="s">
        <v>96</v>
      </c>
      <c r="F23" s="11" t="s">
        <v>74</v>
      </c>
      <c r="G23" s="12">
        <v>44846</v>
      </c>
      <c r="H23" s="12">
        <v>44852</v>
      </c>
      <c r="I23" s="12">
        <v>44853</v>
      </c>
      <c r="J23" s="28" t="s">
        <v>66</v>
      </c>
    </row>
    <row r="24" s="1" customFormat="1" ht="18" customHeight="1" spans="1:10">
      <c r="A24" s="7">
        <v>44896</v>
      </c>
      <c r="B24" s="8" t="s">
        <v>268</v>
      </c>
      <c r="C24" s="10" t="s">
        <v>314</v>
      </c>
      <c r="D24" s="9" t="s">
        <v>315</v>
      </c>
      <c r="E24" s="10" t="s">
        <v>96</v>
      </c>
      <c r="F24" s="11" t="s">
        <v>74</v>
      </c>
      <c r="G24" s="12">
        <v>44848</v>
      </c>
      <c r="H24" s="12">
        <v>44852</v>
      </c>
      <c r="I24" s="12">
        <v>44853</v>
      </c>
      <c r="J24" s="28" t="s">
        <v>66</v>
      </c>
    </row>
    <row r="25" s="1" customFormat="1" ht="18" customHeight="1" spans="1:10">
      <c r="A25" s="7">
        <v>44896</v>
      </c>
      <c r="B25" s="8" t="s">
        <v>268</v>
      </c>
      <c r="C25" s="10" t="s">
        <v>316</v>
      </c>
      <c r="D25" s="9" t="s">
        <v>317</v>
      </c>
      <c r="E25" s="10" t="s">
        <v>96</v>
      </c>
      <c r="F25" s="11" t="s">
        <v>74</v>
      </c>
      <c r="G25" s="12">
        <v>44853</v>
      </c>
      <c r="H25" s="12">
        <v>44852</v>
      </c>
      <c r="I25" s="12">
        <v>44853</v>
      </c>
      <c r="J25" s="28" t="s">
        <v>66</v>
      </c>
    </row>
    <row r="26" s="1" customFormat="1" ht="18" customHeight="1" spans="1:10">
      <c r="A26" s="7">
        <v>44896</v>
      </c>
      <c r="B26" s="8" t="s">
        <v>268</v>
      </c>
      <c r="C26" s="10" t="s">
        <v>318</v>
      </c>
      <c r="D26" s="10" t="s">
        <v>319</v>
      </c>
      <c r="E26" s="10" t="s">
        <v>96</v>
      </c>
      <c r="F26" s="11" t="s">
        <v>74</v>
      </c>
      <c r="G26" s="12">
        <v>44855</v>
      </c>
      <c r="H26" s="12">
        <v>44860</v>
      </c>
      <c r="I26" s="12">
        <v>44861</v>
      </c>
      <c r="J26" s="28" t="s">
        <v>66</v>
      </c>
    </row>
    <row r="27" s="1" customFormat="1" ht="18" customHeight="1" spans="1:10">
      <c r="A27" s="7">
        <v>44896</v>
      </c>
      <c r="B27" s="8" t="s">
        <v>268</v>
      </c>
      <c r="C27" s="10" t="s">
        <v>320</v>
      </c>
      <c r="D27" s="10" t="s">
        <v>321</v>
      </c>
      <c r="E27" s="10" t="s">
        <v>96</v>
      </c>
      <c r="F27" s="11" t="s">
        <v>173</v>
      </c>
      <c r="G27" s="12">
        <v>44860</v>
      </c>
      <c r="H27" s="12">
        <v>44860</v>
      </c>
      <c r="I27" s="12">
        <v>44861</v>
      </c>
      <c r="J27" s="28" t="s">
        <v>66</v>
      </c>
    </row>
    <row r="28" s="1" customFormat="1" ht="18" customHeight="1" spans="1:10">
      <c r="A28" s="7">
        <v>44896</v>
      </c>
      <c r="B28" s="8" t="s">
        <v>268</v>
      </c>
      <c r="C28" s="10" t="s">
        <v>322</v>
      </c>
      <c r="D28" s="9" t="s">
        <v>323</v>
      </c>
      <c r="E28" s="10" t="s">
        <v>96</v>
      </c>
      <c r="F28" s="11" t="s">
        <v>74</v>
      </c>
      <c r="G28" s="12">
        <v>44861</v>
      </c>
      <c r="H28" s="12">
        <v>44866</v>
      </c>
      <c r="I28" s="12">
        <v>44866</v>
      </c>
      <c r="J28" s="28" t="s">
        <v>66</v>
      </c>
    </row>
    <row r="29" s="1" customFormat="1" ht="18" customHeight="1" spans="1:10">
      <c r="A29" s="7">
        <v>44896</v>
      </c>
      <c r="B29" s="8" t="s">
        <v>268</v>
      </c>
      <c r="C29" s="25" t="s">
        <v>324</v>
      </c>
      <c r="D29" s="25" t="s">
        <v>325</v>
      </c>
      <c r="E29" s="10" t="s">
        <v>96</v>
      </c>
      <c r="F29" s="11" t="s">
        <v>74</v>
      </c>
      <c r="G29" s="12">
        <v>44861</v>
      </c>
      <c r="H29" s="12">
        <v>44866</v>
      </c>
      <c r="I29" s="12">
        <v>44866</v>
      </c>
      <c r="J29" s="28" t="s">
        <v>66</v>
      </c>
    </row>
    <row r="30" s="1" customFormat="1" ht="18" customHeight="1" spans="1:10">
      <c r="A30" s="7">
        <v>44896</v>
      </c>
      <c r="B30" s="8" t="s">
        <v>268</v>
      </c>
      <c r="C30" s="25" t="s">
        <v>326</v>
      </c>
      <c r="D30" s="9" t="s">
        <v>327</v>
      </c>
      <c r="E30" s="10" t="s">
        <v>96</v>
      </c>
      <c r="F30" s="11" t="s">
        <v>74</v>
      </c>
      <c r="G30" s="12">
        <v>44861</v>
      </c>
      <c r="H30" s="12">
        <v>44866</v>
      </c>
      <c r="I30" s="12">
        <v>44866</v>
      </c>
      <c r="J30" s="28" t="s">
        <v>66</v>
      </c>
    </row>
    <row r="31" s="1" customFormat="1" ht="18" customHeight="1" spans="1:10">
      <c r="A31" s="7">
        <v>44896</v>
      </c>
      <c r="B31" s="8" t="s">
        <v>268</v>
      </c>
      <c r="C31" s="10" t="s">
        <v>328</v>
      </c>
      <c r="D31" s="9" t="s">
        <v>329</v>
      </c>
      <c r="E31" s="10" t="s">
        <v>96</v>
      </c>
      <c r="F31" s="11" t="s">
        <v>74</v>
      </c>
      <c r="G31" s="12">
        <v>44861</v>
      </c>
      <c r="H31" s="12">
        <v>44866</v>
      </c>
      <c r="I31" s="12">
        <v>44866</v>
      </c>
      <c r="J31" s="28" t="s">
        <v>66</v>
      </c>
    </row>
    <row r="32" s="1" customFormat="1" ht="18" customHeight="1" spans="1:10">
      <c r="A32" s="7">
        <v>44896</v>
      </c>
      <c r="B32" s="8" t="s">
        <v>268</v>
      </c>
      <c r="C32" s="25" t="s">
        <v>330</v>
      </c>
      <c r="D32" s="9" t="s">
        <v>331</v>
      </c>
      <c r="E32" s="10" t="s">
        <v>96</v>
      </c>
      <c r="F32" s="11" t="s">
        <v>74</v>
      </c>
      <c r="G32" s="12">
        <v>44861</v>
      </c>
      <c r="H32" s="12">
        <v>44866</v>
      </c>
      <c r="I32" s="12">
        <v>44866</v>
      </c>
      <c r="J32" s="28" t="s">
        <v>66</v>
      </c>
    </row>
    <row r="33" s="1" customFormat="1" ht="18" customHeight="1" spans="1:10">
      <c r="A33" s="7">
        <v>44896</v>
      </c>
      <c r="B33" s="8" t="s">
        <v>268</v>
      </c>
      <c r="C33" s="25" t="s">
        <v>332</v>
      </c>
      <c r="D33" s="9" t="s">
        <v>333</v>
      </c>
      <c r="E33" s="10" t="s">
        <v>96</v>
      </c>
      <c r="F33" s="11" t="s">
        <v>74</v>
      </c>
      <c r="G33" s="12">
        <v>44854</v>
      </c>
      <c r="H33" s="12">
        <v>44866</v>
      </c>
      <c r="I33" s="12">
        <v>44866</v>
      </c>
      <c r="J33" s="28" t="s">
        <v>66</v>
      </c>
    </row>
    <row r="34" s="1" customFormat="1" ht="18" customHeight="1" spans="1:10">
      <c r="A34" s="7">
        <v>44896</v>
      </c>
      <c r="B34" s="8" t="s">
        <v>268</v>
      </c>
      <c r="C34" s="10" t="s">
        <v>334</v>
      </c>
      <c r="D34" s="10" t="s">
        <v>335</v>
      </c>
      <c r="E34" s="10" t="s">
        <v>96</v>
      </c>
      <c r="F34" s="11" t="s">
        <v>74</v>
      </c>
      <c r="G34" s="12">
        <v>44868</v>
      </c>
      <c r="H34" s="12">
        <v>44866</v>
      </c>
      <c r="I34" s="12">
        <v>44866</v>
      </c>
      <c r="J34" s="28" t="s">
        <v>66</v>
      </c>
    </row>
    <row r="35" s="1" customFormat="1" ht="18" customHeight="1" spans="1:10">
      <c r="A35" s="7">
        <v>44896</v>
      </c>
      <c r="B35" s="8" t="s">
        <v>268</v>
      </c>
      <c r="C35" s="26" t="s">
        <v>336</v>
      </c>
      <c r="D35" s="9" t="s">
        <v>337</v>
      </c>
      <c r="E35" s="10" t="s">
        <v>96</v>
      </c>
      <c r="F35" s="11" t="s">
        <v>173</v>
      </c>
      <c r="G35" s="12">
        <v>44861</v>
      </c>
      <c r="H35" s="12">
        <v>44874</v>
      </c>
      <c r="I35" s="12">
        <v>44875</v>
      </c>
      <c r="J35" s="28" t="s">
        <v>66</v>
      </c>
    </row>
    <row r="36" s="1" customFormat="1" ht="18" customHeight="1" spans="1:10">
      <c r="A36" s="7">
        <v>44896</v>
      </c>
      <c r="B36" s="8" t="s">
        <v>268</v>
      </c>
      <c r="C36" s="10" t="s">
        <v>338</v>
      </c>
      <c r="D36" s="9" t="s">
        <v>339</v>
      </c>
      <c r="E36" s="10" t="s">
        <v>96</v>
      </c>
      <c r="F36" s="11" t="s">
        <v>74</v>
      </c>
      <c r="G36" s="12">
        <v>44872</v>
      </c>
      <c r="H36" s="12">
        <v>44874</v>
      </c>
      <c r="I36" s="12">
        <v>44875</v>
      </c>
      <c r="J36" s="28" t="s">
        <v>66</v>
      </c>
    </row>
    <row r="37" s="1" customFormat="1" ht="18" customHeight="1" spans="1:10">
      <c r="A37" s="7">
        <v>44896</v>
      </c>
      <c r="B37" s="8" t="s">
        <v>268</v>
      </c>
      <c r="C37" s="25" t="s">
        <v>340</v>
      </c>
      <c r="D37" s="25" t="s">
        <v>341</v>
      </c>
      <c r="E37" s="10" t="s">
        <v>96</v>
      </c>
      <c r="F37" s="11" t="s">
        <v>74</v>
      </c>
      <c r="G37" s="12">
        <v>44876</v>
      </c>
      <c r="H37" s="12">
        <v>44874</v>
      </c>
      <c r="I37" s="12">
        <v>44875</v>
      </c>
      <c r="J37" s="28" t="s">
        <v>66</v>
      </c>
    </row>
    <row r="38" s="1" customFormat="1" ht="18" customHeight="1" spans="1:10">
      <c r="A38" s="7">
        <v>44896</v>
      </c>
      <c r="B38" s="8" t="s">
        <v>268</v>
      </c>
      <c r="C38" s="10" t="s">
        <v>342</v>
      </c>
      <c r="D38" s="9" t="s">
        <v>343</v>
      </c>
      <c r="E38" s="10" t="s">
        <v>96</v>
      </c>
      <c r="F38" s="11" t="s">
        <v>74</v>
      </c>
      <c r="G38" s="19"/>
      <c r="H38" s="12">
        <v>44881</v>
      </c>
      <c r="I38" s="12">
        <v>44882</v>
      </c>
      <c r="J38" s="28" t="s">
        <v>66</v>
      </c>
    </row>
    <row r="39" s="1" customFormat="1" ht="18" customHeight="1" spans="1:10">
      <c r="A39" s="7">
        <v>44896</v>
      </c>
      <c r="B39" s="8" t="s">
        <v>268</v>
      </c>
      <c r="C39" s="10" t="s">
        <v>344</v>
      </c>
      <c r="D39" s="9" t="s">
        <v>345</v>
      </c>
      <c r="E39" s="10" t="s">
        <v>102</v>
      </c>
      <c r="F39" s="11" t="s">
        <v>74</v>
      </c>
      <c r="G39" s="12">
        <v>44879</v>
      </c>
      <c r="H39" s="12">
        <v>44875</v>
      </c>
      <c r="I39" s="12"/>
      <c r="J39" s="28" t="s">
        <v>67</v>
      </c>
    </row>
    <row r="40" s="1" customFormat="1" ht="18" customHeight="1" spans="1:10">
      <c r="A40" s="7">
        <v>44896</v>
      </c>
      <c r="B40" s="8" t="s">
        <v>268</v>
      </c>
      <c r="C40" s="10" t="s">
        <v>346</v>
      </c>
      <c r="D40" s="9" t="s">
        <v>347</v>
      </c>
      <c r="E40" s="10" t="s">
        <v>102</v>
      </c>
      <c r="F40" s="11" t="s">
        <v>74</v>
      </c>
      <c r="G40" s="12">
        <v>44879</v>
      </c>
      <c r="H40" s="12">
        <v>44887</v>
      </c>
      <c r="I40" s="12"/>
      <c r="J40" s="28" t="s">
        <v>67</v>
      </c>
    </row>
    <row r="41" s="1" customFormat="1" ht="18" customHeight="1" spans="1:10">
      <c r="A41" s="7">
        <v>44896</v>
      </c>
      <c r="B41" s="8" t="s">
        <v>268</v>
      </c>
      <c r="C41" s="10" t="s">
        <v>348</v>
      </c>
      <c r="D41" s="9" t="s">
        <v>349</v>
      </c>
      <c r="E41" s="10" t="s">
        <v>102</v>
      </c>
      <c r="F41" s="11" t="s">
        <v>74</v>
      </c>
      <c r="G41" s="12">
        <v>44879</v>
      </c>
      <c r="H41" s="12">
        <v>44887</v>
      </c>
      <c r="I41" s="12"/>
      <c r="J41" s="28" t="s">
        <v>67</v>
      </c>
    </row>
    <row r="42" s="1" customFormat="1" ht="18" customHeight="1" spans="1:10">
      <c r="A42" s="7">
        <v>44896</v>
      </c>
      <c r="B42" s="8" t="s">
        <v>268</v>
      </c>
      <c r="C42" s="10" t="s">
        <v>350</v>
      </c>
      <c r="D42" s="9" t="s">
        <v>351</v>
      </c>
      <c r="E42" s="10" t="s">
        <v>102</v>
      </c>
      <c r="F42" s="11" t="s">
        <v>74</v>
      </c>
      <c r="G42" s="12">
        <v>44879</v>
      </c>
      <c r="H42" s="12">
        <v>44887</v>
      </c>
      <c r="I42" s="12"/>
      <c r="J42" s="28" t="s">
        <v>67</v>
      </c>
    </row>
    <row r="43" s="1" customFormat="1" ht="18" customHeight="1" spans="1:10">
      <c r="A43" s="7">
        <v>44896</v>
      </c>
      <c r="B43" s="8" t="s">
        <v>268</v>
      </c>
      <c r="C43" s="10" t="s">
        <v>352</v>
      </c>
      <c r="D43" s="9" t="s">
        <v>353</v>
      </c>
      <c r="E43" s="10" t="s">
        <v>102</v>
      </c>
      <c r="F43" s="11" t="s">
        <v>74</v>
      </c>
      <c r="G43" s="12">
        <v>44879</v>
      </c>
      <c r="H43" s="12">
        <v>44887</v>
      </c>
      <c r="I43" s="12"/>
      <c r="J43" s="28" t="s">
        <v>67</v>
      </c>
    </row>
    <row r="44" s="1" customFormat="1" ht="18" customHeight="1" spans="1:10">
      <c r="A44" s="7">
        <v>44896</v>
      </c>
      <c r="B44" s="8" t="s">
        <v>268</v>
      </c>
      <c r="C44" s="10" t="s">
        <v>354</v>
      </c>
      <c r="D44" s="9" t="s">
        <v>355</v>
      </c>
      <c r="E44" s="10" t="s">
        <v>102</v>
      </c>
      <c r="F44" s="11" t="s">
        <v>74</v>
      </c>
      <c r="G44" s="12">
        <v>44879</v>
      </c>
      <c r="H44" s="12">
        <v>44887</v>
      </c>
      <c r="I44" s="12">
        <v>44889</v>
      </c>
      <c r="J44" s="28" t="s">
        <v>67</v>
      </c>
    </row>
    <row r="45" s="1" customFormat="1" ht="18" customHeight="1" spans="1:10">
      <c r="A45" s="7">
        <v>44896</v>
      </c>
      <c r="B45" s="8" t="s">
        <v>268</v>
      </c>
      <c r="C45" s="10" t="s">
        <v>356</v>
      </c>
      <c r="D45" s="9" t="s">
        <v>357</v>
      </c>
      <c r="E45" s="10" t="s">
        <v>96</v>
      </c>
      <c r="F45" s="11" t="s">
        <v>74</v>
      </c>
      <c r="G45" s="12">
        <v>44879</v>
      </c>
      <c r="H45" s="12">
        <v>44887</v>
      </c>
      <c r="I45" s="12">
        <v>44889</v>
      </c>
      <c r="J45" s="28" t="s">
        <v>66</v>
      </c>
    </row>
    <row r="46" s="1" customFormat="1" ht="18" customHeight="1" spans="1:10">
      <c r="A46" s="7">
        <v>44896</v>
      </c>
      <c r="B46" s="8" t="s">
        <v>268</v>
      </c>
      <c r="C46" s="10" t="s">
        <v>358</v>
      </c>
      <c r="D46" s="9" t="s">
        <v>359</v>
      </c>
      <c r="E46" s="10" t="s">
        <v>96</v>
      </c>
      <c r="F46" s="11" t="s">
        <v>74</v>
      </c>
      <c r="G46" s="12">
        <v>44879</v>
      </c>
      <c r="H46" s="12">
        <v>44887</v>
      </c>
      <c r="I46" s="12">
        <v>44889</v>
      </c>
      <c r="J46" s="28" t="s">
        <v>66</v>
      </c>
    </row>
    <row r="47" s="1" customFormat="1" ht="18" customHeight="1" spans="1:10">
      <c r="A47" s="7">
        <v>44896</v>
      </c>
      <c r="B47" s="8" t="s">
        <v>268</v>
      </c>
      <c r="C47" s="10" t="s">
        <v>360</v>
      </c>
      <c r="D47" s="9" t="s">
        <v>361</v>
      </c>
      <c r="E47" s="10" t="s">
        <v>96</v>
      </c>
      <c r="F47" s="11" t="s">
        <v>74</v>
      </c>
      <c r="G47" s="12">
        <v>44879</v>
      </c>
      <c r="H47" s="12">
        <v>44887</v>
      </c>
      <c r="I47" s="12">
        <v>44889</v>
      </c>
      <c r="J47" s="28" t="s">
        <v>66</v>
      </c>
    </row>
    <row r="48" s="1" customFormat="1" ht="18" customHeight="1" spans="1:10">
      <c r="A48" s="7">
        <v>44896</v>
      </c>
      <c r="B48" s="8" t="s">
        <v>268</v>
      </c>
      <c r="C48" s="10" t="s">
        <v>362</v>
      </c>
      <c r="D48" s="9" t="s">
        <v>363</v>
      </c>
      <c r="E48" s="10" t="s">
        <v>96</v>
      </c>
      <c r="F48" s="11" t="s">
        <v>74</v>
      </c>
      <c r="G48" s="12">
        <v>44879</v>
      </c>
      <c r="H48" s="12">
        <v>44887</v>
      </c>
      <c r="I48" s="12">
        <v>44889</v>
      </c>
      <c r="J48" s="28" t="s">
        <v>66</v>
      </c>
    </row>
    <row r="49" s="1" customFormat="1" ht="18" customHeight="1" spans="1:10">
      <c r="A49" s="7">
        <v>44896</v>
      </c>
      <c r="B49" s="8" t="s">
        <v>268</v>
      </c>
      <c r="C49" s="10" t="s">
        <v>364</v>
      </c>
      <c r="D49" s="9" t="s">
        <v>365</v>
      </c>
      <c r="E49" s="10" t="s">
        <v>96</v>
      </c>
      <c r="F49" s="11" t="s">
        <v>74</v>
      </c>
      <c r="G49" s="12">
        <v>44879</v>
      </c>
      <c r="H49" s="12">
        <v>44887</v>
      </c>
      <c r="I49" s="12">
        <v>44889</v>
      </c>
      <c r="J49" s="28" t="s">
        <v>66</v>
      </c>
    </row>
    <row r="50" s="1" customFormat="1" ht="18" customHeight="1" spans="1:10">
      <c r="A50" s="7">
        <v>44896</v>
      </c>
      <c r="B50" s="8" t="s">
        <v>268</v>
      </c>
      <c r="C50" s="10" t="s">
        <v>366</v>
      </c>
      <c r="D50" s="9" t="s">
        <v>367</v>
      </c>
      <c r="E50" s="10" t="s">
        <v>96</v>
      </c>
      <c r="F50" s="11" t="s">
        <v>74</v>
      </c>
      <c r="G50" s="12">
        <v>44879</v>
      </c>
      <c r="H50" s="12">
        <v>44887</v>
      </c>
      <c r="I50" s="12">
        <v>44889</v>
      </c>
      <c r="J50" s="28" t="s">
        <v>66</v>
      </c>
    </row>
    <row r="51" s="1" customFormat="1" ht="18" customHeight="1" spans="1:10">
      <c r="A51" s="7">
        <v>44896</v>
      </c>
      <c r="B51" s="8" t="s">
        <v>268</v>
      </c>
      <c r="C51" s="10" t="s">
        <v>368</v>
      </c>
      <c r="D51" s="9" t="s">
        <v>369</v>
      </c>
      <c r="E51" s="10" t="s">
        <v>96</v>
      </c>
      <c r="F51" s="11" t="s">
        <v>74</v>
      </c>
      <c r="G51" s="12">
        <v>44879</v>
      </c>
      <c r="H51" s="12">
        <v>44887</v>
      </c>
      <c r="I51" s="12">
        <v>44889</v>
      </c>
      <c r="J51" s="28" t="s">
        <v>66</v>
      </c>
    </row>
    <row r="52" s="1" customFormat="1" ht="18" customHeight="1" spans="1:10">
      <c r="A52" s="7">
        <v>44896</v>
      </c>
      <c r="B52" s="8" t="s">
        <v>268</v>
      </c>
      <c r="C52" s="10" t="s">
        <v>370</v>
      </c>
      <c r="D52" s="9" t="s">
        <v>371</v>
      </c>
      <c r="E52" s="10" t="s">
        <v>96</v>
      </c>
      <c r="F52" s="11" t="s">
        <v>74</v>
      </c>
      <c r="G52" s="12">
        <v>44879</v>
      </c>
      <c r="H52" s="12">
        <v>44887</v>
      </c>
      <c r="I52" s="12">
        <v>44889</v>
      </c>
      <c r="J52" s="28" t="s">
        <v>66</v>
      </c>
    </row>
    <row r="53" s="1" customFormat="1" ht="18" customHeight="1" spans="1:10">
      <c r="A53" s="7">
        <v>44896</v>
      </c>
      <c r="B53" s="8" t="s">
        <v>268</v>
      </c>
      <c r="C53" s="10" t="s">
        <v>372</v>
      </c>
      <c r="D53" s="9" t="s">
        <v>373</v>
      </c>
      <c r="E53" s="10" t="s">
        <v>96</v>
      </c>
      <c r="F53" s="11" t="s">
        <v>74</v>
      </c>
      <c r="G53" s="12">
        <v>44879</v>
      </c>
      <c r="H53" s="12">
        <v>44887</v>
      </c>
      <c r="I53" s="12">
        <v>44889</v>
      </c>
      <c r="J53" s="28" t="s">
        <v>66</v>
      </c>
    </row>
    <row r="54" s="1" customFormat="1" ht="18" customHeight="1" spans="1:10">
      <c r="A54" s="7">
        <v>44896</v>
      </c>
      <c r="B54" s="8" t="s">
        <v>268</v>
      </c>
      <c r="C54" s="10" t="s">
        <v>374</v>
      </c>
      <c r="D54" s="9" t="s">
        <v>375</v>
      </c>
      <c r="E54" s="10" t="s">
        <v>96</v>
      </c>
      <c r="F54" s="11" t="s">
        <v>74</v>
      </c>
      <c r="G54" s="12">
        <v>44879</v>
      </c>
      <c r="H54" s="12">
        <v>44887</v>
      </c>
      <c r="I54" s="12">
        <v>44889</v>
      </c>
      <c r="J54" s="28" t="s">
        <v>66</v>
      </c>
    </row>
    <row r="55" s="1" customFormat="1" ht="18" customHeight="1" spans="1:10">
      <c r="A55" s="7">
        <v>44896</v>
      </c>
      <c r="B55" s="8" t="s">
        <v>268</v>
      </c>
      <c r="C55" s="10" t="s">
        <v>376</v>
      </c>
      <c r="D55" s="9" t="s">
        <v>377</v>
      </c>
      <c r="E55" s="10" t="s">
        <v>96</v>
      </c>
      <c r="F55" s="11" t="s">
        <v>74</v>
      </c>
      <c r="G55" s="12">
        <v>44879</v>
      </c>
      <c r="H55" s="12">
        <v>44887</v>
      </c>
      <c r="I55" s="12">
        <v>44889</v>
      </c>
      <c r="J55" s="28" t="s">
        <v>66</v>
      </c>
    </row>
    <row r="56" s="1" customFormat="1" ht="18" customHeight="1" spans="1:10">
      <c r="A56" s="7">
        <v>44896</v>
      </c>
      <c r="B56" s="8" t="s">
        <v>268</v>
      </c>
      <c r="C56" s="10" t="s">
        <v>378</v>
      </c>
      <c r="D56" s="9" t="s">
        <v>379</v>
      </c>
      <c r="E56" s="10" t="s">
        <v>96</v>
      </c>
      <c r="F56" s="11" t="s">
        <v>74</v>
      </c>
      <c r="G56" s="12">
        <v>44879</v>
      </c>
      <c r="H56" s="12">
        <v>44887</v>
      </c>
      <c r="I56" s="12">
        <v>44889</v>
      </c>
      <c r="J56" s="28" t="s">
        <v>66</v>
      </c>
    </row>
    <row r="57" s="1" customFormat="1" ht="18" customHeight="1" spans="1:10">
      <c r="A57" s="7">
        <v>44896</v>
      </c>
      <c r="B57" s="8" t="s">
        <v>268</v>
      </c>
      <c r="C57" s="10" t="s">
        <v>380</v>
      </c>
      <c r="D57" s="9" t="s">
        <v>381</v>
      </c>
      <c r="E57" s="10" t="s">
        <v>96</v>
      </c>
      <c r="F57" s="11" t="s">
        <v>74</v>
      </c>
      <c r="G57" s="12">
        <v>44879</v>
      </c>
      <c r="H57" s="12">
        <v>44887</v>
      </c>
      <c r="I57" s="12">
        <v>44889</v>
      </c>
      <c r="J57" s="28" t="s">
        <v>66</v>
      </c>
    </row>
    <row r="58" s="1" customFormat="1" ht="18" customHeight="1" spans="1:10">
      <c r="A58" s="7">
        <v>44896</v>
      </c>
      <c r="B58" s="8" t="s">
        <v>268</v>
      </c>
      <c r="C58" s="10" t="s">
        <v>382</v>
      </c>
      <c r="D58" s="9" t="s">
        <v>383</v>
      </c>
      <c r="E58" s="10" t="s">
        <v>96</v>
      </c>
      <c r="F58" s="11" t="s">
        <v>74</v>
      </c>
      <c r="G58" s="12">
        <v>44879</v>
      </c>
      <c r="H58" s="12">
        <v>44887</v>
      </c>
      <c r="I58" s="12">
        <v>44889</v>
      </c>
      <c r="J58" s="28" t="s">
        <v>66</v>
      </c>
    </row>
    <row r="59" s="1" customFormat="1" ht="18" customHeight="1" spans="1:10">
      <c r="A59" s="7">
        <v>44896</v>
      </c>
      <c r="B59" s="8" t="s">
        <v>268</v>
      </c>
      <c r="C59" s="10" t="s">
        <v>384</v>
      </c>
      <c r="D59" s="9" t="s">
        <v>385</v>
      </c>
      <c r="E59" s="10" t="s">
        <v>96</v>
      </c>
      <c r="F59" s="11" t="s">
        <v>74</v>
      </c>
      <c r="G59" s="12">
        <v>44879</v>
      </c>
      <c r="H59" s="12">
        <v>44887</v>
      </c>
      <c r="I59" s="12">
        <v>44889</v>
      </c>
      <c r="J59" s="28" t="s">
        <v>66</v>
      </c>
    </row>
    <row r="60" s="1" customFormat="1" ht="18" customHeight="1" spans="1:10">
      <c r="A60" s="7">
        <v>44896</v>
      </c>
      <c r="B60" s="8" t="s">
        <v>268</v>
      </c>
      <c r="C60" s="10" t="s">
        <v>386</v>
      </c>
      <c r="D60" s="9" t="s">
        <v>387</v>
      </c>
      <c r="E60" s="10" t="s">
        <v>96</v>
      </c>
      <c r="F60" s="11" t="s">
        <v>74</v>
      </c>
      <c r="G60" s="12">
        <v>44879</v>
      </c>
      <c r="H60" s="12">
        <v>44887</v>
      </c>
      <c r="I60" s="12">
        <v>44889</v>
      </c>
      <c r="J60" s="28" t="s">
        <v>66</v>
      </c>
    </row>
    <row r="61" s="1" customFormat="1" ht="18" customHeight="1" spans="1:10">
      <c r="A61" s="7">
        <v>44896</v>
      </c>
      <c r="B61" s="8" t="s">
        <v>268</v>
      </c>
      <c r="C61" s="10" t="s">
        <v>388</v>
      </c>
      <c r="D61" s="9" t="s">
        <v>389</v>
      </c>
      <c r="E61" s="10" t="s">
        <v>96</v>
      </c>
      <c r="F61" s="11" t="s">
        <v>74</v>
      </c>
      <c r="G61" s="12">
        <v>44879</v>
      </c>
      <c r="H61" s="12">
        <v>44887</v>
      </c>
      <c r="I61" s="12">
        <v>44889</v>
      </c>
      <c r="J61" s="28" t="s">
        <v>66</v>
      </c>
    </row>
    <row r="62" s="1" customFormat="1" ht="18" customHeight="1" spans="1:10">
      <c r="A62" s="7">
        <v>44896</v>
      </c>
      <c r="B62" s="8" t="s">
        <v>268</v>
      </c>
      <c r="C62" s="10" t="s">
        <v>390</v>
      </c>
      <c r="D62" s="9" t="s">
        <v>391</v>
      </c>
      <c r="E62" s="10" t="s">
        <v>96</v>
      </c>
      <c r="F62" s="11" t="s">
        <v>74</v>
      </c>
      <c r="G62" s="12">
        <v>44879</v>
      </c>
      <c r="H62" s="12">
        <v>44887</v>
      </c>
      <c r="I62" s="12">
        <v>44889</v>
      </c>
      <c r="J62" s="28" t="s">
        <v>66</v>
      </c>
    </row>
    <row r="63" s="1" customFormat="1" ht="18" customHeight="1" spans="1:10">
      <c r="A63" s="7">
        <v>44896</v>
      </c>
      <c r="B63" s="8" t="s">
        <v>268</v>
      </c>
      <c r="C63" s="10" t="s">
        <v>392</v>
      </c>
      <c r="D63" s="9" t="s">
        <v>393</v>
      </c>
      <c r="E63" s="10" t="s">
        <v>96</v>
      </c>
      <c r="F63" s="11" t="s">
        <v>74</v>
      </c>
      <c r="G63" s="12">
        <v>44879</v>
      </c>
      <c r="H63" s="12">
        <v>44887</v>
      </c>
      <c r="I63" s="12">
        <v>44889</v>
      </c>
      <c r="J63" s="28" t="s">
        <v>66</v>
      </c>
    </row>
    <row r="64" s="1" customFormat="1" ht="18" customHeight="1" spans="1:10">
      <c r="A64" s="7">
        <v>44896</v>
      </c>
      <c r="B64" s="8" t="s">
        <v>268</v>
      </c>
      <c r="C64" s="10" t="s">
        <v>394</v>
      </c>
      <c r="D64" s="9" t="s">
        <v>395</v>
      </c>
      <c r="E64" s="10" t="s">
        <v>96</v>
      </c>
      <c r="F64" s="11" t="s">
        <v>74</v>
      </c>
      <c r="G64" s="12">
        <v>44879</v>
      </c>
      <c r="H64" s="12">
        <v>44887</v>
      </c>
      <c r="I64" s="12">
        <v>44889</v>
      </c>
      <c r="J64" s="28" t="s">
        <v>66</v>
      </c>
    </row>
    <row r="65" s="1" customFormat="1" ht="18" customHeight="1" spans="1:10">
      <c r="A65" s="7">
        <v>44896</v>
      </c>
      <c r="B65" s="8" t="s">
        <v>268</v>
      </c>
      <c r="C65" s="10" t="s">
        <v>396</v>
      </c>
      <c r="D65" s="9" t="s">
        <v>397</v>
      </c>
      <c r="E65" s="10" t="s">
        <v>96</v>
      </c>
      <c r="F65" s="11" t="s">
        <v>74</v>
      </c>
      <c r="G65" s="12">
        <v>44879</v>
      </c>
      <c r="H65" s="12">
        <v>44887</v>
      </c>
      <c r="I65" s="12">
        <v>44889</v>
      </c>
      <c r="J65" s="28" t="s">
        <v>66</v>
      </c>
    </row>
    <row r="66" s="1" customFormat="1" ht="18" customHeight="1" spans="1:10">
      <c r="A66" s="7">
        <v>44896</v>
      </c>
      <c r="B66" s="8" t="s">
        <v>268</v>
      </c>
      <c r="C66" s="10" t="s">
        <v>398</v>
      </c>
      <c r="D66" s="9" t="s">
        <v>399</v>
      </c>
      <c r="E66" s="10" t="s">
        <v>96</v>
      </c>
      <c r="F66" s="11" t="s">
        <v>74</v>
      </c>
      <c r="G66" s="12">
        <v>44880</v>
      </c>
      <c r="H66" s="12">
        <v>44887</v>
      </c>
      <c r="I66" s="12">
        <v>44889</v>
      </c>
      <c r="J66" s="28" t="s">
        <v>66</v>
      </c>
    </row>
    <row r="67" s="1" customFormat="1" ht="18" customHeight="1" spans="1:10">
      <c r="A67" s="7">
        <v>44896</v>
      </c>
      <c r="B67" s="8" t="s">
        <v>268</v>
      </c>
      <c r="C67" s="10" t="s">
        <v>400</v>
      </c>
      <c r="D67" s="9" t="s">
        <v>401</v>
      </c>
      <c r="E67" s="10" t="s">
        <v>96</v>
      </c>
      <c r="F67" s="11" t="s">
        <v>74</v>
      </c>
      <c r="G67" s="12">
        <v>44879</v>
      </c>
      <c r="H67" s="12">
        <v>44887</v>
      </c>
      <c r="I67" s="12">
        <v>44889</v>
      </c>
      <c r="J67" s="28" t="s">
        <v>66</v>
      </c>
    </row>
    <row r="68" s="1" customFormat="1" ht="18" customHeight="1" spans="1:10">
      <c r="A68" s="7">
        <v>44896</v>
      </c>
      <c r="B68" s="8" t="s">
        <v>268</v>
      </c>
      <c r="C68" s="10" t="s">
        <v>402</v>
      </c>
      <c r="D68" s="9" t="s">
        <v>403</v>
      </c>
      <c r="E68" s="10" t="s">
        <v>96</v>
      </c>
      <c r="F68" s="11" t="s">
        <v>74</v>
      </c>
      <c r="G68" s="12">
        <v>44882</v>
      </c>
      <c r="H68" s="12">
        <v>44887</v>
      </c>
      <c r="I68" s="12">
        <v>44889</v>
      </c>
      <c r="J68" s="28" t="s">
        <v>66</v>
      </c>
    </row>
    <row r="69" s="1" customFormat="1" ht="18" customHeight="1" spans="1:10">
      <c r="A69" s="7">
        <v>44896</v>
      </c>
      <c r="B69" s="8" t="s">
        <v>268</v>
      </c>
      <c r="C69" s="10" t="s">
        <v>404</v>
      </c>
      <c r="D69" s="9" t="s">
        <v>405</v>
      </c>
      <c r="E69" s="10" t="s">
        <v>96</v>
      </c>
      <c r="F69" s="11" t="s">
        <v>74</v>
      </c>
      <c r="G69" s="12">
        <v>44882</v>
      </c>
      <c r="H69" s="12">
        <v>44888</v>
      </c>
      <c r="I69" s="12">
        <v>44890</v>
      </c>
      <c r="J69" s="28" t="s">
        <v>66</v>
      </c>
    </row>
    <row r="70" s="1" customFormat="1" ht="18" customHeight="1" spans="1:10">
      <c r="A70" s="7">
        <v>44896</v>
      </c>
      <c r="B70" s="8" t="s">
        <v>268</v>
      </c>
      <c r="C70" s="10" t="s">
        <v>406</v>
      </c>
      <c r="D70" s="9" t="s">
        <v>407</v>
      </c>
      <c r="E70" s="10" t="s">
        <v>96</v>
      </c>
      <c r="F70" s="11" t="s">
        <v>74</v>
      </c>
      <c r="G70" s="12">
        <v>44882</v>
      </c>
      <c r="H70" s="12">
        <v>44888</v>
      </c>
      <c r="I70" s="12">
        <v>44890</v>
      </c>
      <c r="J70" s="28" t="s">
        <v>66</v>
      </c>
    </row>
    <row r="71" s="1" customFormat="1" ht="18" customHeight="1" spans="1:10">
      <c r="A71" s="7">
        <v>44896</v>
      </c>
      <c r="B71" s="8" t="s">
        <v>268</v>
      </c>
      <c r="C71" s="10" t="s">
        <v>408</v>
      </c>
      <c r="D71" s="9" t="s">
        <v>409</v>
      </c>
      <c r="E71" s="10" t="s">
        <v>96</v>
      </c>
      <c r="F71" s="11" t="s">
        <v>173</v>
      </c>
      <c r="G71" s="12" t="s">
        <v>410</v>
      </c>
      <c r="H71" s="12">
        <v>44888</v>
      </c>
      <c r="I71" s="12">
        <v>44890</v>
      </c>
      <c r="J71" s="28" t="s">
        <v>66</v>
      </c>
    </row>
    <row r="72" s="1" customFormat="1" ht="18" customHeight="1" spans="1:10">
      <c r="A72" s="7">
        <v>44896</v>
      </c>
      <c r="B72" s="8" t="s">
        <v>268</v>
      </c>
      <c r="C72" s="10" t="s">
        <v>411</v>
      </c>
      <c r="D72" s="9" t="s">
        <v>412</v>
      </c>
      <c r="E72" s="10" t="s">
        <v>96</v>
      </c>
      <c r="F72" s="11" t="s">
        <v>74</v>
      </c>
      <c r="G72" s="12">
        <v>44879</v>
      </c>
      <c r="H72" s="12">
        <v>44888</v>
      </c>
      <c r="I72" s="12">
        <v>44890</v>
      </c>
      <c r="J72" s="28" t="s">
        <v>66</v>
      </c>
    </row>
    <row r="73" s="1" customFormat="1" ht="18" customHeight="1" spans="1:10">
      <c r="A73" s="7">
        <v>44896</v>
      </c>
      <c r="B73" s="8" t="s">
        <v>268</v>
      </c>
      <c r="C73" s="10" t="s">
        <v>413</v>
      </c>
      <c r="D73" s="9" t="s">
        <v>414</v>
      </c>
      <c r="E73" s="10" t="s">
        <v>96</v>
      </c>
      <c r="F73" s="11" t="s">
        <v>74</v>
      </c>
      <c r="G73" s="12">
        <v>44879</v>
      </c>
      <c r="H73" s="12">
        <v>44887</v>
      </c>
      <c r="I73" s="12">
        <v>44896</v>
      </c>
      <c r="J73" s="28" t="s">
        <v>66</v>
      </c>
    </row>
    <row r="74" s="1" customFormat="1" ht="18" customHeight="1" spans="1:10">
      <c r="A74" s="7">
        <v>44896</v>
      </c>
      <c r="B74" s="8" t="s">
        <v>268</v>
      </c>
      <c r="C74" s="10" t="s">
        <v>415</v>
      </c>
      <c r="D74" s="9" t="s">
        <v>416</v>
      </c>
      <c r="E74" s="10" t="s">
        <v>96</v>
      </c>
      <c r="F74" s="11" t="s">
        <v>74</v>
      </c>
      <c r="G74" s="12">
        <v>44879</v>
      </c>
      <c r="H74" s="12">
        <v>44887</v>
      </c>
      <c r="I74" s="12">
        <v>44896</v>
      </c>
      <c r="J74" s="28" t="s">
        <v>66</v>
      </c>
    </row>
    <row r="75" s="1" customFormat="1" ht="18" customHeight="1" spans="1:10">
      <c r="A75" s="7">
        <v>44896</v>
      </c>
      <c r="B75" s="8" t="s">
        <v>268</v>
      </c>
      <c r="C75" s="10" t="s">
        <v>417</v>
      </c>
      <c r="D75" s="9" t="s">
        <v>418</v>
      </c>
      <c r="E75" s="10" t="s">
        <v>96</v>
      </c>
      <c r="F75" s="11" t="s">
        <v>74</v>
      </c>
      <c r="G75" s="12">
        <v>44879</v>
      </c>
      <c r="H75" s="12">
        <v>44887</v>
      </c>
      <c r="I75" s="12">
        <v>44896</v>
      </c>
      <c r="J75" s="28" t="s">
        <v>66</v>
      </c>
    </row>
    <row r="76" s="1" customFormat="1" ht="18" customHeight="1" spans="1:10">
      <c r="A76" s="7">
        <v>44896</v>
      </c>
      <c r="B76" s="8" t="s">
        <v>268</v>
      </c>
      <c r="C76" s="10" t="s">
        <v>419</v>
      </c>
      <c r="D76" s="9" t="s">
        <v>420</v>
      </c>
      <c r="E76" s="10" t="s">
        <v>96</v>
      </c>
      <c r="F76" s="11" t="s">
        <v>74</v>
      </c>
      <c r="G76" s="12">
        <v>44879</v>
      </c>
      <c r="H76" s="12">
        <v>44887</v>
      </c>
      <c r="I76" s="12">
        <v>44896</v>
      </c>
      <c r="J76" s="28" t="s">
        <v>66</v>
      </c>
    </row>
    <row r="77" s="1" customFormat="1" ht="18" customHeight="1" spans="1:10">
      <c r="A77" s="7">
        <v>44896</v>
      </c>
      <c r="B77" s="8" t="s">
        <v>268</v>
      </c>
      <c r="C77" s="10" t="s">
        <v>421</v>
      </c>
      <c r="D77" s="9" t="s">
        <v>422</v>
      </c>
      <c r="E77" s="10" t="s">
        <v>96</v>
      </c>
      <c r="F77" s="11" t="s">
        <v>74</v>
      </c>
      <c r="G77" s="12">
        <v>44879</v>
      </c>
      <c r="H77" s="12">
        <v>44887</v>
      </c>
      <c r="I77" s="12">
        <v>44896</v>
      </c>
      <c r="J77" s="28" t="s">
        <v>66</v>
      </c>
    </row>
    <row r="78" s="1" customFormat="1" ht="18" customHeight="1" spans="1:10">
      <c r="A78" s="7">
        <v>44896</v>
      </c>
      <c r="B78" s="8" t="s">
        <v>268</v>
      </c>
      <c r="C78" s="10" t="s">
        <v>423</v>
      </c>
      <c r="D78" s="9" t="s">
        <v>424</v>
      </c>
      <c r="E78" s="10" t="s">
        <v>96</v>
      </c>
      <c r="F78" s="11" t="s">
        <v>74</v>
      </c>
      <c r="G78" s="12">
        <v>44880</v>
      </c>
      <c r="H78" s="12">
        <v>44887</v>
      </c>
      <c r="I78" s="12">
        <v>44896</v>
      </c>
      <c r="J78" s="28" t="s">
        <v>66</v>
      </c>
    </row>
    <row r="79" s="1" customFormat="1" ht="18" customHeight="1" spans="1:10">
      <c r="A79" s="7">
        <v>44896</v>
      </c>
      <c r="B79" s="8" t="s">
        <v>268</v>
      </c>
      <c r="C79" s="10" t="s">
        <v>425</v>
      </c>
      <c r="D79" s="9" t="s">
        <v>426</v>
      </c>
      <c r="E79" s="10" t="s">
        <v>96</v>
      </c>
      <c r="F79" s="11" t="s">
        <v>74</v>
      </c>
      <c r="G79" s="12">
        <v>44880</v>
      </c>
      <c r="H79" s="12">
        <v>44887</v>
      </c>
      <c r="I79" s="12">
        <v>44896</v>
      </c>
      <c r="J79" s="28" t="s">
        <v>66</v>
      </c>
    </row>
    <row r="80" s="1" customFormat="1" ht="18" customHeight="1" spans="1:10">
      <c r="A80" s="7">
        <v>44896</v>
      </c>
      <c r="B80" s="8" t="s">
        <v>268</v>
      </c>
      <c r="C80" s="10" t="s">
        <v>427</v>
      </c>
      <c r="D80" s="9" t="s">
        <v>428</v>
      </c>
      <c r="E80" s="10" t="s">
        <v>96</v>
      </c>
      <c r="F80" s="11" t="s">
        <v>74</v>
      </c>
      <c r="G80" s="12">
        <v>44879</v>
      </c>
      <c r="H80" s="12">
        <v>44887</v>
      </c>
      <c r="I80" s="12">
        <v>44896</v>
      </c>
      <c r="J80" s="28" t="s">
        <v>66</v>
      </c>
    </row>
    <row r="81" s="1" customFormat="1" ht="18" customHeight="1" spans="1:10">
      <c r="A81" s="7">
        <v>44896</v>
      </c>
      <c r="B81" s="8" t="s">
        <v>268</v>
      </c>
      <c r="C81" s="10" t="s">
        <v>429</v>
      </c>
      <c r="D81" s="9" t="s">
        <v>430</v>
      </c>
      <c r="E81" s="10" t="s">
        <v>96</v>
      </c>
      <c r="F81" s="11" t="s">
        <v>74</v>
      </c>
      <c r="G81" s="12">
        <v>44889</v>
      </c>
      <c r="H81" s="12">
        <v>44887</v>
      </c>
      <c r="I81" s="12">
        <v>44896</v>
      </c>
      <c r="J81" s="28" t="s">
        <v>66</v>
      </c>
    </row>
    <row r="82" s="1" customFormat="1" ht="18" customHeight="1" spans="1:10">
      <c r="A82" s="7">
        <v>44896</v>
      </c>
      <c r="B82" s="8" t="s">
        <v>268</v>
      </c>
      <c r="C82" s="10" t="s">
        <v>431</v>
      </c>
      <c r="D82" s="9" t="s">
        <v>432</v>
      </c>
      <c r="E82" s="10" t="s">
        <v>96</v>
      </c>
      <c r="F82" s="11" t="s">
        <v>173</v>
      </c>
      <c r="G82" s="12">
        <v>44879</v>
      </c>
      <c r="H82" s="12">
        <v>44896</v>
      </c>
      <c r="I82" s="12">
        <v>44896</v>
      </c>
      <c r="J82" s="28" t="s">
        <v>66</v>
      </c>
    </row>
    <row r="83" s="1" customFormat="1" ht="18" customHeight="1" spans="1:10">
      <c r="A83" s="7">
        <v>44896</v>
      </c>
      <c r="B83" s="8" t="s">
        <v>268</v>
      </c>
      <c r="C83" s="10" t="s">
        <v>433</v>
      </c>
      <c r="D83" s="9" t="s">
        <v>434</v>
      </c>
      <c r="E83" s="10" t="s">
        <v>96</v>
      </c>
      <c r="F83" s="11" t="s">
        <v>74</v>
      </c>
      <c r="G83" s="12">
        <v>44896</v>
      </c>
      <c r="H83" s="12">
        <v>44896</v>
      </c>
      <c r="I83" s="12">
        <v>44896</v>
      </c>
      <c r="J83" s="28" t="s">
        <v>66</v>
      </c>
    </row>
    <row r="84" s="1" customFormat="1" ht="18" customHeight="1" spans="1:10">
      <c r="A84" s="7">
        <v>44896</v>
      </c>
      <c r="B84" s="8" t="s">
        <v>268</v>
      </c>
      <c r="C84" s="10" t="s">
        <v>435</v>
      </c>
      <c r="D84" s="10" t="s">
        <v>436</v>
      </c>
      <c r="E84" s="10" t="s">
        <v>96</v>
      </c>
      <c r="F84" s="11" t="s">
        <v>173</v>
      </c>
      <c r="G84" s="12">
        <v>44896</v>
      </c>
      <c r="H84" s="12">
        <v>44902</v>
      </c>
      <c r="I84" s="12">
        <v>44902</v>
      </c>
      <c r="J84" s="28" t="s">
        <v>66</v>
      </c>
    </row>
    <row r="85" s="1" customFormat="1" ht="18" customHeight="1" spans="1:10">
      <c r="A85" s="7">
        <v>44896</v>
      </c>
      <c r="B85" s="8" t="s">
        <v>268</v>
      </c>
      <c r="C85" s="10" t="s">
        <v>437</v>
      </c>
      <c r="D85" s="9" t="s">
        <v>438</v>
      </c>
      <c r="E85" s="10" t="s">
        <v>96</v>
      </c>
      <c r="F85" s="11" t="s">
        <v>74</v>
      </c>
      <c r="G85" s="12">
        <v>44896</v>
      </c>
      <c r="H85" s="12">
        <v>44902</v>
      </c>
      <c r="I85" s="12">
        <v>44902</v>
      </c>
      <c r="J85" s="28" t="s">
        <v>66</v>
      </c>
    </row>
    <row r="86" s="1" customFormat="1" ht="18" customHeight="1" spans="1:10">
      <c r="A86" s="7">
        <v>44896</v>
      </c>
      <c r="B86" s="8" t="s">
        <v>268</v>
      </c>
      <c r="C86" s="10" t="s">
        <v>439</v>
      </c>
      <c r="D86" s="9" t="s">
        <v>440</v>
      </c>
      <c r="E86" s="10" t="s">
        <v>96</v>
      </c>
      <c r="F86" s="11" t="s">
        <v>173</v>
      </c>
      <c r="G86" s="19"/>
      <c r="H86" s="12">
        <v>44902</v>
      </c>
      <c r="I86" s="12">
        <v>44902</v>
      </c>
      <c r="J86" s="28" t="s">
        <v>66</v>
      </c>
    </row>
    <row r="87" s="1" customFormat="1" ht="18" customHeight="1" spans="1:10">
      <c r="A87" s="7">
        <v>44896</v>
      </c>
      <c r="B87" s="8" t="s">
        <v>268</v>
      </c>
      <c r="C87" s="10" t="s">
        <v>441</v>
      </c>
      <c r="D87" s="10" t="s">
        <v>442</v>
      </c>
      <c r="E87" s="10" t="s">
        <v>96</v>
      </c>
      <c r="F87" s="11" t="s">
        <v>74</v>
      </c>
      <c r="G87" s="12">
        <v>44897</v>
      </c>
      <c r="H87" s="12">
        <v>44902</v>
      </c>
      <c r="I87" s="12">
        <v>44902</v>
      </c>
      <c r="J87" s="28" t="s">
        <v>66</v>
      </c>
    </row>
    <row r="88" s="1" customFormat="1" ht="18" customHeight="1" spans="1:10">
      <c r="A88" s="7">
        <v>44896</v>
      </c>
      <c r="B88" s="8" t="s">
        <v>268</v>
      </c>
      <c r="C88" s="10" t="s">
        <v>443</v>
      </c>
      <c r="D88" s="9" t="s">
        <v>444</v>
      </c>
      <c r="E88" s="10" t="s">
        <v>96</v>
      </c>
      <c r="F88" s="11" t="s">
        <v>74</v>
      </c>
      <c r="G88" s="12">
        <v>44896</v>
      </c>
      <c r="H88" s="12">
        <v>44902</v>
      </c>
      <c r="I88" s="12">
        <v>44902</v>
      </c>
      <c r="J88" s="28" t="s">
        <v>66</v>
      </c>
    </row>
    <row r="89" s="1" customFormat="1" ht="18" customHeight="1" spans="1:10">
      <c r="A89" s="7">
        <v>44896</v>
      </c>
      <c r="B89" s="8" t="s">
        <v>268</v>
      </c>
      <c r="C89" s="10" t="s">
        <v>445</v>
      </c>
      <c r="D89" s="10" t="s">
        <v>446</v>
      </c>
      <c r="E89" s="10" t="s">
        <v>96</v>
      </c>
      <c r="F89" s="11" t="s">
        <v>74</v>
      </c>
      <c r="G89" s="12">
        <v>44879</v>
      </c>
      <c r="H89" s="12">
        <v>44902</v>
      </c>
      <c r="I89" s="12">
        <v>44904</v>
      </c>
      <c r="J89" s="28" t="s">
        <v>66</v>
      </c>
    </row>
    <row r="90" s="1" customFormat="1" ht="18" customHeight="1" spans="1:10">
      <c r="A90" s="7">
        <v>44896</v>
      </c>
      <c r="B90" s="8" t="s">
        <v>268</v>
      </c>
      <c r="C90" s="10" t="s">
        <v>447</v>
      </c>
      <c r="D90" s="9" t="s">
        <v>448</v>
      </c>
      <c r="E90" s="10" t="s">
        <v>73</v>
      </c>
      <c r="F90" s="11" t="s">
        <v>74</v>
      </c>
      <c r="G90" s="12">
        <v>44879</v>
      </c>
      <c r="H90" s="12">
        <v>44879</v>
      </c>
      <c r="I90" s="32"/>
      <c r="J90" s="28" t="s">
        <v>67</v>
      </c>
    </row>
    <row r="91" ht="14.5" spans="1:10">
      <c r="A91" s="7">
        <v>44896</v>
      </c>
      <c r="B91" s="8" t="s">
        <v>268</v>
      </c>
      <c r="C91" s="10" t="s">
        <v>449</v>
      </c>
      <c r="D91" s="9" t="s">
        <v>450</v>
      </c>
      <c r="E91" s="10" t="s">
        <v>99</v>
      </c>
      <c r="F91" s="11" t="s">
        <v>74</v>
      </c>
      <c r="G91" s="12">
        <v>44879</v>
      </c>
      <c r="H91" s="12">
        <v>44879</v>
      </c>
      <c r="I91" s="32"/>
      <c r="J91" s="28" t="s">
        <v>67</v>
      </c>
    </row>
    <row r="92" ht="14.5" spans="1:10">
      <c r="A92" s="7">
        <v>44896</v>
      </c>
      <c r="B92" s="8" t="s">
        <v>268</v>
      </c>
      <c r="C92" s="10" t="s">
        <v>451</v>
      </c>
      <c r="D92" s="9" t="s">
        <v>452</v>
      </c>
      <c r="E92" s="10" t="s">
        <v>99</v>
      </c>
      <c r="F92" s="11" t="s">
        <v>74</v>
      </c>
      <c r="G92" s="12">
        <v>44879</v>
      </c>
      <c r="H92" s="12">
        <v>44879</v>
      </c>
      <c r="I92" s="32"/>
      <c r="J92" s="28" t="s">
        <v>67</v>
      </c>
    </row>
    <row r="1048366" spans="7:7">
      <c r="G1048366"/>
    </row>
    <row r="1048367" spans="7:9">
      <c r="G1048367"/>
      <c r="I1048367"/>
    </row>
    <row r="1048368" spans="7:9">
      <c r="G1048368"/>
      <c r="I1048368"/>
    </row>
    <row r="1048369" spans="7:9">
      <c r="G1048369"/>
      <c r="I1048369"/>
    </row>
    <row r="1048370" spans="7:9">
      <c r="G1048370"/>
      <c r="I1048370"/>
    </row>
    <row r="1048371" spans="7:9">
      <c r="G1048371"/>
      <c r="I1048371"/>
    </row>
    <row r="1048372" spans="7:9">
      <c r="G1048372"/>
      <c r="I1048372"/>
    </row>
    <row r="1048373" spans="7:9">
      <c r="G1048373"/>
      <c r="I1048373"/>
    </row>
    <row r="1048374" spans="7:9">
      <c r="G1048374"/>
      <c r="I1048374"/>
    </row>
    <row r="1048375" spans="7:9">
      <c r="G1048375"/>
      <c r="I1048375"/>
    </row>
    <row r="1048376" spans="7:9">
      <c r="G1048376"/>
      <c r="I1048376"/>
    </row>
    <row r="1048377" spans="7:9">
      <c r="G1048377"/>
      <c r="I1048377"/>
    </row>
    <row r="1048378" spans="7:9">
      <c r="G1048378"/>
      <c r="I1048378"/>
    </row>
    <row r="1048379" spans="7:9">
      <c r="G1048379"/>
      <c r="I1048379"/>
    </row>
    <row r="1048380" spans="7:9">
      <c r="G1048380"/>
      <c r="I1048380"/>
    </row>
    <row r="1048381" spans="7:9">
      <c r="G1048381"/>
      <c r="I1048381"/>
    </row>
    <row r="1048382" spans="7:9">
      <c r="G1048382"/>
      <c r="I1048382"/>
    </row>
    <row r="1048383" spans="7:9">
      <c r="G1048383"/>
      <c r="I1048383"/>
    </row>
    <row r="1048384" spans="7:9">
      <c r="G1048384"/>
      <c r="I1048384"/>
    </row>
    <row r="1048385" spans="7:9">
      <c r="G1048385"/>
      <c r="I1048385"/>
    </row>
    <row r="1048386" spans="7:9">
      <c r="G1048386"/>
      <c r="I1048386"/>
    </row>
    <row r="1048387" spans="7:9">
      <c r="G1048387"/>
      <c r="I1048387"/>
    </row>
    <row r="1048388" spans="7:9">
      <c r="G1048388"/>
      <c r="I1048388"/>
    </row>
    <row r="1048389" spans="7:9">
      <c r="G1048389"/>
      <c r="I1048389"/>
    </row>
    <row r="1048390" spans="7:9">
      <c r="G1048390"/>
      <c r="I1048390"/>
    </row>
    <row r="1048391" spans="7:9">
      <c r="G1048391"/>
      <c r="I1048391"/>
    </row>
    <row r="1048392" spans="7:9">
      <c r="G1048392"/>
      <c r="I1048392"/>
    </row>
    <row r="1048393" spans="7:9">
      <c r="G1048393"/>
      <c r="I1048393"/>
    </row>
    <row r="1048394" spans="7:9">
      <c r="G1048394"/>
      <c r="I1048394"/>
    </row>
    <row r="1048395" spans="7:9">
      <c r="G1048395"/>
      <c r="I1048395"/>
    </row>
    <row r="1048396" spans="7:9">
      <c r="G1048396"/>
      <c r="I1048396"/>
    </row>
    <row r="1048397" spans="7:9">
      <c r="G1048397"/>
      <c r="I1048397"/>
    </row>
    <row r="1048398" spans="7:9">
      <c r="G1048398"/>
      <c r="I1048398"/>
    </row>
    <row r="1048399" spans="7:9">
      <c r="G1048399"/>
      <c r="I1048399"/>
    </row>
    <row r="1048400" spans="7:9">
      <c r="G1048400"/>
      <c r="I1048400"/>
    </row>
    <row r="1048401" spans="7:9">
      <c r="G1048401"/>
      <c r="I1048401"/>
    </row>
    <row r="1048402" spans="7:9">
      <c r="G1048402"/>
      <c r="I1048402"/>
    </row>
    <row r="1048403" spans="7:9">
      <c r="G1048403"/>
      <c r="I1048403"/>
    </row>
    <row r="1048404" spans="7:9">
      <c r="G1048404"/>
      <c r="I1048404"/>
    </row>
    <row r="1048405" spans="7:9">
      <c r="G1048405"/>
      <c r="I1048405"/>
    </row>
    <row r="1048406" spans="7:9">
      <c r="G1048406"/>
      <c r="I1048406"/>
    </row>
    <row r="1048407" spans="7:9">
      <c r="G1048407"/>
      <c r="I1048407"/>
    </row>
    <row r="1048408" spans="7:9">
      <c r="G1048408"/>
      <c r="I1048408"/>
    </row>
    <row r="1048409" spans="7:9">
      <c r="G1048409"/>
      <c r="I1048409"/>
    </row>
    <row r="1048410" spans="7:9">
      <c r="G1048410"/>
      <c r="I1048410"/>
    </row>
    <row r="1048411" spans="7:9">
      <c r="G1048411"/>
      <c r="I1048411"/>
    </row>
    <row r="1048412" spans="7:9">
      <c r="G1048412"/>
      <c r="I1048412"/>
    </row>
    <row r="1048413" spans="7:9">
      <c r="G1048413"/>
      <c r="I1048413"/>
    </row>
    <row r="1048414" spans="7:9">
      <c r="G1048414"/>
      <c r="I1048414"/>
    </row>
    <row r="1048415" spans="7:9">
      <c r="G1048415"/>
      <c r="I1048415"/>
    </row>
    <row r="1048416" spans="7:9">
      <c r="G1048416"/>
      <c r="I1048416"/>
    </row>
    <row r="1048417" spans="7:9">
      <c r="G1048417"/>
      <c r="I1048417"/>
    </row>
    <row r="1048418" spans="7:9">
      <c r="G1048418"/>
      <c r="I1048418"/>
    </row>
    <row r="1048419" spans="7:9">
      <c r="G1048419"/>
      <c r="I1048419"/>
    </row>
    <row r="1048420" spans="7:9">
      <c r="G1048420"/>
      <c r="I1048420"/>
    </row>
    <row r="1048421" spans="7:9">
      <c r="G1048421"/>
      <c r="I1048421"/>
    </row>
    <row r="1048422" spans="7:9">
      <c r="G1048422"/>
      <c r="I1048422"/>
    </row>
    <row r="1048423" spans="7:9">
      <c r="G1048423"/>
      <c r="I1048423"/>
    </row>
    <row r="1048424" spans="7:9">
      <c r="G1048424"/>
      <c r="I1048424"/>
    </row>
    <row r="1048425" spans="7:9">
      <c r="G1048425"/>
      <c r="I1048425"/>
    </row>
    <row r="1048426" spans="7:9">
      <c r="G1048426"/>
      <c r="I1048426"/>
    </row>
    <row r="1048427" spans="7:9">
      <c r="G1048427"/>
      <c r="I1048427"/>
    </row>
    <row r="1048428" spans="7:9">
      <c r="G1048428"/>
      <c r="I1048428"/>
    </row>
    <row r="1048429" spans="7:9">
      <c r="G1048429"/>
      <c r="I1048429"/>
    </row>
    <row r="1048430" spans="7:9">
      <c r="G1048430"/>
      <c r="I1048430"/>
    </row>
    <row r="1048431" spans="7:9">
      <c r="G1048431"/>
      <c r="I1048431"/>
    </row>
    <row r="1048432" spans="7:9">
      <c r="G1048432"/>
      <c r="I1048432"/>
    </row>
    <row r="1048433" spans="7:9">
      <c r="G1048433"/>
      <c r="I1048433"/>
    </row>
    <row r="1048434" spans="7:9">
      <c r="G1048434"/>
      <c r="I1048434"/>
    </row>
    <row r="1048435" spans="7:9">
      <c r="G1048435"/>
      <c r="I1048435"/>
    </row>
    <row r="1048436" spans="7:9">
      <c r="G1048436"/>
      <c r="I1048436"/>
    </row>
    <row r="1048437" spans="7:9">
      <c r="G1048437"/>
      <c r="I1048437"/>
    </row>
    <row r="1048438" spans="7:9">
      <c r="G1048438"/>
      <c r="I1048438"/>
    </row>
    <row r="1048439" spans="7:9">
      <c r="G1048439"/>
      <c r="I1048439"/>
    </row>
    <row r="1048440" spans="7:9">
      <c r="G1048440"/>
      <c r="I1048440"/>
    </row>
    <row r="1048441" spans="7:9">
      <c r="G1048441"/>
      <c r="I1048441"/>
    </row>
    <row r="1048442" spans="7:9">
      <c r="G1048442"/>
      <c r="I1048442"/>
    </row>
    <row r="1048443" spans="7:9">
      <c r="G1048443"/>
      <c r="I1048443"/>
    </row>
    <row r="1048444" spans="7:9">
      <c r="G1048444"/>
      <c r="I1048444"/>
    </row>
    <row r="1048445" spans="7:9">
      <c r="G1048445"/>
      <c r="I1048445"/>
    </row>
    <row r="1048446" spans="7:9">
      <c r="G1048446"/>
      <c r="I1048446"/>
    </row>
    <row r="1048447" spans="7:9">
      <c r="G1048447"/>
      <c r="I1048447"/>
    </row>
    <row r="1048448" spans="7:9">
      <c r="G1048448"/>
      <c r="I1048448"/>
    </row>
    <row r="1048449" spans="7:9">
      <c r="G1048449"/>
      <c r="I1048449"/>
    </row>
    <row r="1048450" spans="7:9">
      <c r="G1048450"/>
      <c r="I1048450"/>
    </row>
    <row r="1048451" spans="7:9">
      <c r="G1048451"/>
      <c r="I1048451"/>
    </row>
    <row r="1048452" spans="7:9">
      <c r="G1048452"/>
      <c r="I1048452"/>
    </row>
    <row r="1048453" spans="7:9">
      <c r="G1048453"/>
      <c r="I1048453"/>
    </row>
    <row r="1048454" spans="7:9">
      <c r="G1048454"/>
      <c r="I1048454"/>
    </row>
    <row r="1048455" spans="7:9">
      <c r="G1048455"/>
      <c r="I1048455"/>
    </row>
    <row r="1048456" spans="7:9">
      <c r="G1048456"/>
      <c r="I1048456"/>
    </row>
    <row r="1048457" spans="7:9">
      <c r="G1048457"/>
      <c r="I1048457"/>
    </row>
    <row r="1048458" spans="7:9">
      <c r="G1048458"/>
      <c r="I1048458"/>
    </row>
    <row r="1048459" spans="7:9">
      <c r="G1048459"/>
      <c r="I1048459"/>
    </row>
    <row r="1048460" spans="7:9">
      <c r="G1048460"/>
      <c r="I1048460"/>
    </row>
    <row r="1048461" spans="7:9">
      <c r="G1048461"/>
      <c r="I1048461"/>
    </row>
    <row r="1048462" spans="7:9">
      <c r="G1048462"/>
      <c r="I1048462"/>
    </row>
    <row r="1048463" spans="7:9">
      <c r="G1048463"/>
      <c r="I1048463"/>
    </row>
    <row r="1048464" spans="7:9">
      <c r="G1048464"/>
      <c r="I1048464"/>
    </row>
    <row r="1048465" spans="7:9">
      <c r="G1048465"/>
      <c r="I1048465"/>
    </row>
    <row r="1048466" spans="7:9">
      <c r="G1048466"/>
      <c r="I1048466"/>
    </row>
    <row r="1048467" spans="7:9">
      <c r="G1048467"/>
      <c r="I1048467"/>
    </row>
    <row r="1048468" spans="7:9">
      <c r="G1048468"/>
      <c r="I1048468"/>
    </row>
    <row r="1048469" spans="7:9">
      <c r="G1048469"/>
      <c r="I1048469"/>
    </row>
    <row r="1048470" spans="7:9">
      <c r="G1048470"/>
      <c r="I1048470"/>
    </row>
    <row r="1048471" spans="7:9">
      <c r="G1048471"/>
      <c r="I1048471"/>
    </row>
    <row r="1048472" spans="7:9">
      <c r="G1048472"/>
      <c r="I1048472"/>
    </row>
    <row r="1048473" spans="7:9">
      <c r="G1048473"/>
      <c r="I1048473"/>
    </row>
    <row r="1048474" spans="7:9">
      <c r="G1048474"/>
      <c r="I1048474"/>
    </row>
    <row r="1048475" spans="7:9">
      <c r="G1048475"/>
      <c r="I1048475"/>
    </row>
    <row r="1048476" spans="7:9">
      <c r="G1048476"/>
      <c r="I1048476"/>
    </row>
    <row r="1048477" spans="7:9">
      <c r="G1048477"/>
      <c r="I1048477"/>
    </row>
    <row r="1048478" spans="7:9">
      <c r="G1048478"/>
      <c r="I1048478"/>
    </row>
    <row r="1048479" spans="7:9">
      <c r="G1048479"/>
      <c r="I1048479"/>
    </row>
    <row r="1048480" spans="7:9">
      <c r="G1048480"/>
      <c r="I1048480"/>
    </row>
    <row r="1048481" spans="7:9">
      <c r="G1048481"/>
      <c r="I1048481"/>
    </row>
    <row r="1048482" spans="7:9">
      <c r="G1048482"/>
      <c r="I1048482"/>
    </row>
    <row r="1048483" spans="7:9">
      <c r="G1048483"/>
      <c r="I1048483"/>
    </row>
    <row r="1048484" spans="7:9">
      <c r="G1048484"/>
      <c r="I1048484"/>
    </row>
    <row r="1048485" spans="7:9">
      <c r="G1048485"/>
      <c r="I1048485"/>
    </row>
    <row r="1048486" spans="7:9">
      <c r="G1048486"/>
      <c r="I1048486"/>
    </row>
    <row r="1048487" spans="7:9">
      <c r="G1048487"/>
      <c r="I1048487"/>
    </row>
    <row r="1048488" spans="7:9">
      <c r="G1048488"/>
      <c r="I1048488"/>
    </row>
    <row r="1048489" spans="7:9">
      <c r="G1048489"/>
      <c r="I1048489"/>
    </row>
    <row r="1048490" spans="7:9">
      <c r="G1048490"/>
      <c r="I1048490"/>
    </row>
    <row r="1048491" spans="7:9">
      <c r="G1048491"/>
      <c r="I1048491"/>
    </row>
    <row r="1048492" spans="7:9">
      <c r="G1048492"/>
      <c r="I1048492"/>
    </row>
    <row r="1048493" spans="7:9">
      <c r="G1048493"/>
      <c r="I1048493"/>
    </row>
    <row r="1048494" spans="7:9">
      <c r="G1048494"/>
      <c r="I1048494"/>
    </row>
    <row r="1048495" spans="7:9">
      <c r="G1048495"/>
      <c r="I1048495"/>
    </row>
    <row r="1048496" spans="7:9">
      <c r="G1048496"/>
      <c r="I1048496"/>
    </row>
    <row r="1048497" spans="7:9">
      <c r="G1048497"/>
      <c r="I1048497"/>
    </row>
    <row r="1048498" spans="7:9">
      <c r="G1048498"/>
      <c r="I1048498"/>
    </row>
    <row r="1048499" spans="7:9">
      <c r="G1048499"/>
      <c r="I1048499"/>
    </row>
    <row r="1048500" spans="7:9">
      <c r="G1048500"/>
      <c r="I1048500"/>
    </row>
    <row r="1048501" spans="7:9">
      <c r="G1048501"/>
      <c r="I1048501"/>
    </row>
    <row r="1048502" spans="7:9">
      <c r="G1048502"/>
      <c r="I1048502"/>
    </row>
    <row r="1048503" spans="7:9">
      <c r="G1048503"/>
      <c r="I1048503"/>
    </row>
    <row r="1048504" spans="7:9">
      <c r="G1048504"/>
      <c r="I1048504"/>
    </row>
    <row r="1048505" spans="7:9">
      <c r="G1048505"/>
      <c r="I1048505"/>
    </row>
    <row r="1048506" spans="7:9">
      <c r="G1048506"/>
      <c r="I1048506"/>
    </row>
    <row r="1048507" spans="7:9">
      <c r="G1048507"/>
      <c r="I1048507"/>
    </row>
    <row r="1048508" spans="7:9">
      <c r="G1048508"/>
      <c r="I1048508"/>
    </row>
    <row r="1048509" spans="7:9">
      <c r="G1048509"/>
      <c r="I1048509"/>
    </row>
    <row r="1048510" spans="7:9">
      <c r="G1048510"/>
      <c r="I1048510"/>
    </row>
    <row r="1048511" spans="7:9">
      <c r="G1048511"/>
      <c r="I1048511"/>
    </row>
    <row r="1048512" spans="7:9">
      <c r="G1048512"/>
      <c r="I1048512"/>
    </row>
    <row r="1048513" spans="7:9">
      <c r="G1048513"/>
      <c r="I1048513"/>
    </row>
    <row r="1048514" spans="7:9">
      <c r="G1048514"/>
      <c r="I1048514"/>
    </row>
    <row r="1048515" spans="7:9">
      <c r="G1048515"/>
      <c r="I1048515"/>
    </row>
    <row r="1048516" spans="7:9">
      <c r="G1048516"/>
      <c r="I1048516"/>
    </row>
    <row r="1048517" spans="7:9">
      <c r="G1048517"/>
      <c r="I1048517"/>
    </row>
    <row r="1048518" spans="7:9">
      <c r="G1048518"/>
      <c r="I1048518"/>
    </row>
    <row r="1048519" spans="7:9">
      <c r="G1048519"/>
      <c r="I1048519"/>
    </row>
    <row r="1048520" spans="7:9">
      <c r="G1048520"/>
      <c r="I1048520"/>
    </row>
    <row r="1048521" spans="7:9">
      <c r="G1048521"/>
      <c r="I1048521"/>
    </row>
    <row r="1048522" spans="7:9">
      <c r="G1048522"/>
      <c r="I1048522"/>
    </row>
    <row r="1048523" spans="7:9">
      <c r="G1048523"/>
      <c r="I1048523"/>
    </row>
    <row r="1048524" spans="7:9">
      <c r="G1048524"/>
      <c r="I1048524"/>
    </row>
    <row r="1048525" spans="7:9">
      <c r="G1048525"/>
      <c r="I1048525"/>
    </row>
    <row r="1048526" spans="7:9">
      <c r="G1048526"/>
      <c r="I1048526"/>
    </row>
    <row r="1048527" spans="7:9">
      <c r="G1048527"/>
      <c r="I1048527"/>
    </row>
    <row r="1048528" spans="7:9">
      <c r="G1048528"/>
      <c r="I1048528"/>
    </row>
    <row r="1048529" spans="7:9">
      <c r="G1048529"/>
      <c r="I1048529"/>
    </row>
    <row r="1048530" spans="7:9">
      <c r="G1048530"/>
      <c r="I1048530"/>
    </row>
    <row r="1048531" spans="7:9">
      <c r="G1048531"/>
      <c r="I1048531"/>
    </row>
    <row r="1048532" spans="7:9">
      <c r="G1048532"/>
      <c r="I1048532"/>
    </row>
    <row r="1048533" spans="7:9">
      <c r="G1048533"/>
      <c r="I1048533"/>
    </row>
    <row r="1048534" spans="7:9">
      <c r="G1048534"/>
      <c r="I1048534"/>
    </row>
    <row r="1048535" spans="7:9">
      <c r="G1048535"/>
      <c r="I1048535"/>
    </row>
    <row r="1048536" spans="7:9">
      <c r="G1048536"/>
      <c r="I1048536"/>
    </row>
    <row r="1048537" spans="7:9">
      <c r="G1048537"/>
      <c r="I1048537"/>
    </row>
    <row r="1048538" spans="7:9">
      <c r="G1048538"/>
      <c r="I1048538"/>
    </row>
    <row r="1048539" spans="7:9">
      <c r="G1048539"/>
      <c r="I1048539"/>
    </row>
    <row r="1048540" spans="7:9">
      <c r="G1048540"/>
      <c r="I1048540"/>
    </row>
    <row r="1048541" spans="7:9">
      <c r="G1048541"/>
      <c r="I1048541"/>
    </row>
    <row r="1048542" spans="7:9">
      <c r="G1048542"/>
      <c r="I1048542"/>
    </row>
    <row r="1048543" spans="7:9">
      <c r="G1048543"/>
      <c r="I1048543"/>
    </row>
    <row r="1048544" spans="7:9">
      <c r="G1048544"/>
      <c r="I1048544"/>
    </row>
    <row r="1048545" spans="7:9">
      <c r="G1048545"/>
      <c r="I1048545"/>
    </row>
    <row r="1048546" spans="7:9">
      <c r="G1048546"/>
      <c r="I1048546"/>
    </row>
    <row r="1048547" spans="7:9">
      <c r="G1048547"/>
      <c r="I1048547"/>
    </row>
    <row r="1048548" spans="7:9">
      <c r="G1048548"/>
      <c r="I1048548"/>
    </row>
    <row r="1048549" spans="7:9">
      <c r="G1048549"/>
      <c r="I1048549"/>
    </row>
    <row r="1048550" spans="7:9">
      <c r="G1048550"/>
      <c r="I1048550"/>
    </row>
    <row r="1048551" spans="7:9">
      <c r="G1048551"/>
      <c r="I1048551"/>
    </row>
    <row r="1048552" spans="7:9">
      <c r="G1048552"/>
      <c r="I1048552"/>
    </row>
    <row r="1048553" spans="7:9">
      <c r="G1048553"/>
      <c r="I1048553"/>
    </row>
    <row r="1048554" spans="7:9">
      <c r="G1048554"/>
      <c r="I1048554"/>
    </row>
    <row r="1048555" spans="7:9">
      <c r="G1048555"/>
      <c r="I1048555"/>
    </row>
    <row r="1048556" spans="7:9">
      <c r="G1048556"/>
      <c r="I1048556"/>
    </row>
    <row r="1048557" spans="7:9">
      <c r="G1048557"/>
      <c r="I1048557"/>
    </row>
    <row r="1048558" spans="7:9">
      <c r="G1048558"/>
      <c r="I1048558"/>
    </row>
    <row r="1048559" spans="7:9">
      <c r="G1048559"/>
      <c r="I1048559"/>
    </row>
    <row r="1048560" spans="7:9">
      <c r="G1048560"/>
      <c r="I1048560"/>
    </row>
    <row r="1048561" spans="7:9">
      <c r="G1048561"/>
      <c r="I1048561"/>
    </row>
    <row r="1048562" spans="7:9">
      <c r="G1048562"/>
      <c r="I1048562"/>
    </row>
    <row r="1048563" spans="7:9">
      <c r="G1048563"/>
      <c r="I1048563"/>
    </row>
    <row r="1048564" spans="7:9">
      <c r="G1048564"/>
      <c r="I1048564"/>
    </row>
    <row r="1048565" spans="7:9">
      <c r="G1048565"/>
      <c r="I1048565"/>
    </row>
    <row r="1048566" spans="7:9">
      <c r="G1048566"/>
      <c r="I1048566"/>
    </row>
    <row r="1048567" spans="7:9">
      <c r="G1048567"/>
      <c r="I1048567"/>
    </row>
    <row r="1048568" spans="7:9">
      <c r="G1048568"/>
      <c r="I1048568"/>
    </row>
    <row r="1048569" spans="7:9">
      <c r="G1048569"/>
      <c r="I1048569"/>
    </row>
    <row r="1048570" spans="7:9">
      <c r="G1048570"/>
      <c r="I1048570"/>
    </row>
    <row r="1048571" spans="7:9">
      <c r="G1048571"/>
      <c r="I1048571"/>
    </row>
    <row r="1048572" spans="7:9">
      <c r="G1048572"/>
      <c r="I1048572"/>
    </row>
    <row r="1048573" spans="7:9">
      <c r="G1048573"/>
      <c r="I1048573"/>
    </row>
    <row r="1048574" spans="7:9">
      <c r="G1048574"/>
      <c r="I1048574"/>
    </row>
    <row r="1048575" spans="7:9">
      <c r="G1048575"/>
      <c r="I1048575"/>
    </row>
    <row r="1048576" spans="7:9">
      <c r="G1048576"/>
      <c r="I1048576"/>
    </row>
  </sheetData>
  <autoFilter ref="A1:Q92">
    <extLst/>
  </autoFilter>
  <conditionalFormatting sqref="C3:C4">
    <cfRule type="duplicateValues" dxfId="0" priority="1"/>
  </conditionalFormatting>
  <dataValidations count="2">
    <dataValidation type="list" allowBlank="1" showInputMessage="1" showErrorMessage="1" error="只能输入序列里的职位" sqref="J1 J2:J92">
      <formula1>"销售职,管理职,服务职,质检,续期,运营,"</formula1>
    </dataValidation>
    <dataValidation type="list" allowBlank="1" showInputMessage="1" showErrorMessage="1" sqref="E89 E84:E85 E86:E88">
      <formula1>"见习电话销售专员,电话销售专员,高级I电话销售专员,高级II电话销售专员,资深I电话销售专员,资深II电话销售专员,资深III电话销售专员,精英I电话销售专员,精英II电话销售专员,精英III电话销售专员,钻石I电话销售专员,钻石II电话销售专员,见习电话销售主任,电话销售主任,电话销售高级主任,电话销售资深主任,电话销售精英主任,电话销售钻石主任,电话销售助理经理,电话销售经理,电话销售高级经理,电话销售资深经理,电话销售总监,电话销售高级总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合肥元保2</vt:lpstr>
      <vt:lpstr>合肥水滴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闹不机密 </cp:lastModifiedBy>
  <dcterms:created xsi:type="dcterms:W3CDTF">2006-09-16T00:00:00Z</dcterms:created>
  <dcterms:modified xsi:type="dcterms:W3CDTF">2023-01-03T09:19:47Z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D8589E89B3A34C229B9E589BF1A05161</vt:lpwstr>
  </property>
  <property fmtid="{D5CDD505-2E9C-101B-9397-08002B2CF9AE}" pid="3" name="KSOProductBuildVer">
    <vt:lpwstr>2052-11.1.0.12980</vt:lpwstr>
  </property>
</Properties>
</file>