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8f9f412f899893/Documents/GitHub/dual_deflection/Data/Metadata/"/>
    </mc:Choice>
  </mc:AlternateContent>
  <xr:revisionPtr revIDLastSave="6" documentId="8_{D86C82F9-4F0A-4220-8989-C431171466D5}" xr6:coauthVersionLast="47" xr6:coauthVersionMax="47" xr10:uidLastSave="{EF0E7233-AD12-4AFF-A590-AE46136683C9}"/>
  <bookViews>
    <workbookView xWindow="-98" yWindow="-98" windowWidth="21795" windowHeight="13875" xr2:uid="{1FDB7687-F466-4EF7-8423-10006E60F3F4}"/>
  </bookViews>
  <sheets>
    <sheet name="Sheet1" sheetId="1" r:id="rId1"/>
  </sheets>
  <definedNames>
    <definedName name="_xlnm._FilterDatabase" localSheetId="0" hidden="1">Sheet1!$A$2:$BG$92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I3" i="1" l="1"/>
</calcChain>
</file>

<file path=xl/sharedStrings.xml><?xml version="1.0" encoding="utf-8"?>
<sst xmlns="http://schemas.openxmlformats.org/spreadsheetml/2006/main" count="90" uniqueCount="67">
  <si>
    <t>sample_num</t>
  </si>
  <si>
    <t>row_num</t>
  </si>
  <si>
    <t>post_num</t>
  </si>
  <si>
    <t>location</t>
  </si>
  <si>
    <t>failure_mode</t>
  </si>
  <si>
    <t>Average</t>
  </si>
  <si>
    <t>StDev</t>
  </si>
  <si>
    <t>ratio</t>
  </si>
  <si>
    <t>diameter_1</t>
  </si>
  <si>
    <t>diameter_2</t>
  </si>
  <si>
    <t>diameter_3</t>
  </si>
  <si>
    <t>diameter_4</t>
  </si>
  <si>
    <t>diameter_5</t>
  </si>
  <si>
    <t>diameter_6</t>
  </si>
  <si>
    <t>diameter_7</t>
  </si>
  <si>
    <t>diameter_8</t>
  </si>
  <si>
    <t>diameter_9</t>
  </si>
  <si>
    <t>diameter_10</t>
  </si>
  <si>
    <t>diameter_11</t>
  </si>
  <si>
    <t>diameter_12</t>
  </si>
  <si>
    <t>diameter_13</t>
  </si>
  <si>
    <t>diameter_14</t>
  </si>
  <si>
    <t>diameter_15</t>
  </si>
  <si>
    <t>diameter_16</t>
  </si>
  <si>
    <t>diameter_17</t>
  </si>
  <si>
    <t>diameter_18</t>
  </si>
  <si>
    <t>diameter_19</t>
  </si>
  <si>
    <t>diameter_20</t>
  </si>
  <si>
    <t>diameter_21</t>
  </si>
  <si>
    <t>diameter_22</t>
  </si>
  <si>
    <t>diameter_23</t>
  </si>
  <si>
    <t>diameter_24</t>
  </si>
  <si>
    <t>diameter_25</t>
  </si>
  <si>
    <t>diameter_26</t>
  </si>
  <si>
    <t>diameter_27</t>
  </si>
  <si>
    <t>diameter_28</t>
  </si>
  <si>
    <t>diameter_29</t>
  </si>
  <si>
    <t>diameter_30</t>
  </si>
  <si>
    <t>diameter_31</t>
  </si>
  <si>
    <t>diameter_32</t>
  </si>
  <si>
    <t>diameter_33</t>
  </si>
  <si>
    <t>diameter_34</t>
  </si>
  <si>
    <t>diameter_35</t>
  </si>
  <si>
    <t>diameter_36</t>
  </si>
  <si>
    <t>diameter_37</t>
  </si>
  <si>
    <t>diameter_38</t>
  </si>
  <si>
    <t>diameter_39</t>
  </si>
  <si>
    <t>diameter_40</t>
  </si>
  <si>
    <t>diameter_41</t>
  </si>
  <si>
    <t>diameter_42</t>
  </si>
  <si>
    <t>diameter_43</t>
  </si>
  <si>
    <t>diameter_44</t>
  </si>
  <si>
    <t>diameter_45</t>
  </si>
  <si>
    <t>diameter_46</t>
  </si>
  <si>
    <t>diameter_47</t>
  </si>
  <si>
    <t>diameter_48</t>
  </si>
  <si>
    <t>diameter_49</t>
  </si>
  <si>
    <t>diameter_50</t>
  </si>
  <si>
    <t>Units</t>
  </si>
  <si>
    <t>int</t>
  </si>
  <si>
    <t>String</t>
  </si>
  <si>
    <t>float</t>
  </si>
  <si>
    <t>nm</t>
  </si>
  <si>
    <t>bottom</t>
  </si>
  <si>
    <t>none</t>
  </si>
  <si>
    <t>Infiltration Time</t>
  </si>
  <si>
    <t>T09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</si>
</sst>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0" xfId="0" applyFill="1"/>
    <xf numFmtId="0" fontId="0" fillId="0" borderId="0" xfId="0" applyFill="1" applyAlignment="1">
      <alignment horizontal="right"/>
    </xf>
    <xf numFmtId="0" fontId="2" fillId="0" borderId="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3BFDD-59D1-4B27-9075-EE1358A63C93}">
  <dimension ref="A1:BG93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RowHeight="14.25" x14ac:dyDescent="0.45"/>
  <cols>
    <col min="1" max="1" width="12.3984375" bestFit="1" customWidth="1"/>
    <col min="2" max="2" width="9.3984375" bestFit="1" customWidth="1"/>
    <col min="3" max="3" width="9.86328125" bestFit="1" customWidth="1"/>
    <col min="4" max="4" width="12.59765625" bestFit="1" customWidth="1"/>
    <col min="5" max="5" width="12.59765625" customWidth="1"/>
    <col min="6" max="6" width="22.3984375" customWidth="1"/>
    <col min="10" max="18" width="11.1328125" bestFit="1" customWidth="1"/>
    <col min="19" max="29" width="12.1328125" bestFit="1" customWidth="1"/>
    <col min="30" max="39" width="12.1328125" customWidth="1"/>
    <col min="40" max="58" width="12.265625" bestFit="1" customWidth="1"/>
  </cols>
  <sheetData>
    <row r="1" spans="1:59" s="1" customForma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65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</row>
    <row r="2" spans="1:59" s="2" customFormat="1" ht="14.65" thickBot="1" x14ac:dyDescent="0.5">
      <c r="A2" s="2" t="s">
        <v>58</v>
      </c>
      <c r="B2" s="2" t="s">
        <v>59</v>
      </c>
      <c r="C2" s="2" t="s">
        <v>59</v>
      </c>
      <c r="D2" s="2" t="s">
        <v>60</v>
      </c>
      <c r="F2" s="2" t="s">
        <v>60</v>
      </c>
      <c r="G2" s="2" t="s">
        <v>61</v>
      </c>
      <c r="H2" s="2" t="s">
        <v>61</v>
      </c>
      <c r="I2" s="2" t="s">
        <v>61</v>
      </c>
      <c r="J2" s="2" t="s">
        <v>62</v>
      </c>
      <c r="K2" s="2" t="s">
        <v>62</v>
      </c>
      <c r="L2" s="2" t="s">
        <v>62</v>
      </c>
      <c r="M2" s="2" t="s">
        <v>62</v>
      </c>
      <c r="N2" s="2" t="s">
        <v>62</v>
      </c>
      <c r="O2" s="2" t="s">
        <v>62</v>
      </c>
      <c r="P2" s="2" t="s">
        <v>62</v>
      </c>
      <c r="Q2" s="2" t="s">
        <v>62</v>
      </c>
      <c r="R2" s="2" t="s">
        <v>62</v>
      </c>
      <c r="S2" s="2" t="s">
        <v>62</v>
      </c>
      <c r="T2" s="2" t="s">
        <v>62</v>
      </c>
      <c r="U2" s="2" t="s">
        <v>62</v>
      </c>
      <c r="V2" s="2" t="s">
        <v>62</v>
      </c>
      <c r="W2" s="2" t="s">
        <v>62</v>
      </c>
      <c r="X2" s="2" t="s">
        <v>62</v>
      </c>
      <c r="Y2" s="2" t="s">
        <v>62</v>
      </c>
      <c r="Z2" s="2" t="s">
        <v>62</v>
      </c>
      <c r="AA2" s="2" t="s">
        <v>62</v>
      </c>
      <c r="AB2" s="2" t="s">
        <v>62</v>
      </c>
      <c r="AC2" s="2" t="s">
        <v>62</v>
      </c>
    </row>
    <row r="3" spans="1:59" s="5" customFormat="1" ht="14.65" thickTop="1" x14ac:dyDescent="0.45">
      <c r="A3" s="3" t="s">
        <v>66</v>
      </c>
      <c r="B3" s="3">
        <v>1</v>
      </c>
      <c r="C3" s="3">
        <v>1</v>
      </c>
      <c r="D3" s="3" t="s">
        <v>63</v>
      </c>
      <c r="E3" s="3">
        <v>0</v>
      </c>
      <c r="F3" s="3" t="s">
        <v>64</v>
      </c>
      <c r="G3" s="3">
        <f>AVERAGE(J3:AM3)</f>
        <v>11.007937500000001</v>
      </c>
      <c r="H3" s="3">
        <f>_xlfn.STDEV.S(J3:AC3)</f>
        <v>1.6061714092316923</v>
      </c>
      <c r="I3" s="3">
        <f t="shared" ref="I3:I11" si="0">H3/G3</f>
        <v>0.14591029511492887</v>
      </c>
      <c r="J3" s="3">
        <v>10.24</v>
      </c>
      <c r="K3" s="3">
        <v>9.1880000000000006</v>
      </c>
      <c r="L3" s="3">
        <v>10.38</v>
      </c>
      <c r="M3" s="3">
        <v>11.27</v>
      </c>
      <c r="N3" s="3">
        <v>11.98</v>
      </c>
      <c r="O3" s="3">
        <v>12.99</v>
      </c>
      <c r="P3" s="3">
        <v>11.07</v>
      </c>
      <c r="Q3" s="3">
        <v>12.51</v>
      </c>
      <c r="R3" s="3">
        <v>9.423</v>
      </c>
      <c r="S3" s="3">
        <v>13.49</v>
      </c>
      <c r="T3" s="3">
        <v>10.63</v>
      </c>
      <c r="U3" s="3">
        <v>11.43</v>
      </c>
      <c r="V3" s="3">
        <v>13.83</v>
      </c>
      <c r="W3" s="3">
        <v>9.4380000000000006</v>
      </c>
      <c r="X3" s="3">
        <v>8.5310000000000006</v>
      </c>
      <c r="Y3" s="3">
        <v>9.7270000000000003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</row>
    <row r="4" spans="1:59" s="3" customFormat="1" x14ac:dyDescent="0.45"/>
    <row r="5" spans="1:59" s="3" customFormat="1" x14ac:dyDescent="0.45"/>
    <row r="6" spans="1:59" s="3" customFormat="1" x14ac:dyDescent="0.45"/>
    <row r="7" spans="1:59" s="3" customFormat="1" x14ac:dyDescent="0.45"/>
    <row r="8" spans="1:59" s="3" customFormat="1" x14ac:dyDescent="0.45"/>
    <row r="9" spans="1:59" s="3" customFormat="1" x14ac:dyDescent="0.45"/>
    <row r="10" spans="1:59" s="3" customFormat="1" x14ac:dyDescent="0.45"/>
    <row r="11" spans="1:59" s="3" customFormat="1" x14ac:dyDescent="0.45"/>
    <row r="12" spans="1:59" s="3" customFormat="1" x14ac:dyDescent="0.45"/>
    <row r="13" spans="1:59" s="3" customFormat="1" x14ac:dyDescent="0.45"/>
    <row r="14" spans="1:59" s="3" customFormat="1" x14ac:dyDescent="0.45"/>
    <row r="15" spans="1:59" s="3" customFormat="1" x14ac:dyDescent="0.45"/>
    <row r="16" spans="1:59" s="3" customFormat="1" x14ac:dyDescent="0.45"/>
    <row r="17" s="3" customFormat="1" x14ac:dyDescent="0.45"/>
    <row r="18" s="3" customFormat="1" x14ac:dyDescent="0.45"/>
    <row r="19" s="3" customFormat="1" x14ac:dyDescent="0.45"/>
    <row r="20" s="3" customFormat="1" x14ac:dyDescent="0.45"/>
    <row r="21" s="3" customFormat="1" x14ac:dyDescent="0.45"/>
    <row r="22" s="3" customFormat="1" x14ac:dyDescent="0.45"/>
    <row r="23" s="3" customFormat="1" x14ac:dyDescent="0.45"/>
    <row r="24" s="3" customFormat="1" x14ac:dyDescent="0.45"/>
    <row r="25" s="3" customFormat="1" x14ac:dyDescent="0.45"/>
    <row r="26" s="3" customFormat="1" x14ac:dyDescent="0.45"/>
    <row r="27" s="3" customFormat="1" x14ac:dyDescent="0.45"/>
    <row r="28" s="3" customFormat="1" x14ac:dyDescent="0.45"/>
    <row r="29" s="3" customFormat="1" x14ac:dyDescent="0.45"/>
    <row r="30" s="3" customFormat="1" x14ac:dyDescent="0.45"/>
    <row r="31" s="3" customFormat="1" x14ac:dyDescent="0.45"/>
    <row r="32" s="3" customFormat="1" x14ac:dyDescent="0.45"/>
    <row r="33" spans="24:24" s="3" customFormat="1" x14ac:dyDescent="0.45"/>
    <row r="34" spans="24:24" s="3" customFormat="1" x14ac:dyDescent="0.45"/>
    <row r="35" spans="24:24" s="3" customFormat="1" x14ac:dyDescent="0.45"/>
    <row r="36" spans="24:24" s="3" customFormat="1" x14ac:dyDescent="0.45"/>
    <row r="37" spans="24:24" s="3" customFormat="1" x14ac:dyDescent="0.45"/>
    <row r="38" spans="24:24" s="3" customFormat="1" x14ac:dyDescent="0.45"/>
    <row r="39" spans="24:24" s="3" customFormat="1" x14ac:dyDescent="0.45"/>
    <row r="40" spans="24:24" s="3" customFormat="1" x14ac:dyDescent="0.45"/>
    <row r="41" spans="24:24" s="3" customFormat="1" x14ac:dyDescent="0.45"/>
    <row r="42" spans="24:24" s="3" customFormat="1" x14ac:dyDescent="0.45">
      <c r="X42" s="4"/>
    </row>
    <row r="43" spans="24:24" s="3" customFormat="1" x14ac:dyDescent="0.45"/>
    <row r="44" spans="24:24" s="3" customFormat="1" x14ac:dyDescent="0.45"/>
    <row r="45" spans="24:24" s="3" customFormat="1" x14ac:dyDescent="0.45"/>
    <row r="46" spans="24:24" s="3" customFormat="1" x14ac:dyDescent="0.45"/>
    <row r="47" spans="24:24" s="3" customFormat="1" x14ac:dyDescent="0.45"/>
    <row r="48" spans="24:24" s="3" customFormat="1" x14ac:dyDescent="0.45"/>
    <row r="49" spans="44:59" s="3" customFormat="1" x14ac:dyDescent="0.45"/>
    <row r="50" spans="44:59" s="3" customFormat="1" x14ac:dyDescent="0.45"/>
    <row r="51" spans="44:59" s="3" customFormat="1" x14ac:dyDescent="0.45"/>
    <row r="52" spans="44:59" s="3" customFormat="1" x14ac:dyDescent="0.45"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</row>
    <row r="53" spans="44:59" s="3" customFormat="1" x14ac:dyDescent="0.45"/>
    <row r="54" spans="44:59" s="3" customFormat="1" x14ac:dyDescent="0.45"/>
    <row r="55" spans="44:59" s="3" customFormat="1" x14ac:dyDescent="0.45"/>
    <row r="56" spans="44:59" s="3" customFormat="1" x14ac:dyDescent="0.45"/>
    <row r="57" spans="44:59" s="3" customFormat="1" x14ac:dyDescent="0.45"/>
    <row r="58" spans="44:59" s="3" customFormat="1" x14ac:dyDescent="0.45"/>
    <row r="59" spans="44:59" s="3" customFormat="1" x14ac:dyDescent="0.45"/>
    <row r="60" spans="44:59" s="3" customFormat="1" x14ac:dyDescent="0.45"/>
    <row r="61" spans="44:59" s="3" customFormat="1" x14ac:dyDescent="0.45"/>
    <row r="62" spans="44:59" s="3" customFormat="1" x14ac:dyDescent="0.45"/>
    <row r="63" spans="44:59" s="3" customFormat="1" x14ac:dyDescent="0.45"/>
    <row r="64" spans="44:59" s="3" customFormat="1" x14ac:dyDescent="0.45"/>
    <row r="65" spans="10:43" s="3" customFormat="1" x14ac:dyDescent="0.45"/>
    <row r="66" spans="10:43" s="3" customFormat="1" x14ac:dyDescent="0.45"/>
    <row r="67" spans="10:43" s="3" customFormat="1" x14ac:dyDescent="0.45"/>
    <row r="68" spans="10:43" s="3" customFormat="1" x14ac:dyDescent="0.45"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5"/>
      <c r="AO68" s="5"/>
      <c r="AP68" s="5"/>
      <c r="AQ68" s="6"/>
    </row>
    <row r="69" spans="10:43" s="3" customFormat="1" x14ac:dyDescent="0.45"/>
    <row r="70" spans="10:43" s="3" customFormat="1" x14ac:dyDescent="0.45"/>
    <row r="71" spans="10:43" s="3" customFormat="1" x14ac:dyDescent="0.45"/>
    <row r="72" spans="10:43" s="3" customFormat="1" x14ac:dyDescent="0.45"/>
    <row r="73" spans="10:43" s="3" customFormat="1" x14ac:dyDescent="0.45"/>
    <row r="74" spans="10:43" s="3" customFormat="1" x14ac:dyDescent="0.45"/>
    <row r="75" spans="10:43" s="3" customFormat="1" x14ac:dyDescent="0.45"/>
    <row r="76" spans="10:43" s="3" customFormat="1" x14ac:dyDescent="0.45"/>
    <row r="77" spans="10:43" s="3" customFormat="1" x14ac:dyDescent="0.45"/>
    <row r="78" spans="10:43" s="3" customFormat="1" x14ac:dyDescent="0.45"/>
    <row r="79" spans="10:43" s="3" customFormat="1" x14ac:dyDescent="0.45"/>
    <row r="80" spans="10:43" s="3" customFormat="1" x14ac:dyDescent="0.45"/>
    <row r="81" s="3" customFormat="1" x14ac:dyDescent="0.45"/>
    <row r="82" s="3" customFormat="1" x14ac:dyDescent="0.45"/>
    <row r="83" s="3" customFormat="1" x14ac:dyDescent="0.45"/>
    <row r="84" s="3" customFormat="1" x14ac:dyDescent="0.45"/>
    <row r="85" s="3" customFormat="1" x14ac:dyDescent="0.45"/>
    <row r="86" s="3" customFormat="1" x14ac:dyDescent="0.45"/>
    <row r="87" s="3" customFormat="1" x14ac:dyDescent="0.45"/>
    <row r="88" s="3" customFormat="1" x14ac:dyDescent="0.45"/>
    <row r="89" s="3" customFormat="1" x14ac:dyDescent="0.45"/>
    <row r="90" s="3" customFormat="1" x14ac:dyDescent="0.45"/>
    <row r="91" s="3" customFormat="1" x14ac:dyDescent="0.45"/>
    <row r="92" s="3" customFormat="1" x14ac:dyDescent="0.45"/>
    <row r="93" s="3" customFormat="1" x14ac:dyDescent="0.45"/>
  </sheetData>
  <autoFilter ref="A2:BG92" xr:uid="{ACE3BFDD-59D1-4B27-9075-EE1358A63C93}">
    <sortState xmlns:xlrd2="http://schemas.microsoft.com/office/spreadsheetml/2017/richdata2" ref="A3:BG92">
      <sortCondition ref="E2:E92"/>
    </sortState>
  </autoFilter>
  <phoneticPr fontId="1" type="noConversion"/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Spencer Roberts</dc:creator>
  <cp:keywords/>
  <dc:description/>
  <cp:lastModifiedBy>Spencer Roberts</cp:lastModifiedBy>
  <cp:revision/>
  <dcterms:created xsi:type="dcterms:W3CDTF">2021-06-02T20:35:12Z</dcterms:created>
  <dcterms:modified xsi:type="dcterms:W3CDTF">2022-06-28T01:01:06Z</dcterms:modified>
  <cp:category/>
  <cp:contentStatus/>
</cp:coreProperties>
</file>