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scow" sheetId="1" state="visible" r:id="rId2"/>
    <sheet name="МоиАнти" sheetId="2" state="visible" r:id="rId3"/>
    <sheet name="Дела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<sst xmlns="http://schemas.openxmlformats.org/spreadsheetml/2006/main" count="75" uniqueCount="60">
  <si>
    <t xml:space="preserve">date</t>
  </si>
  <si>
    <t xml:space="preserve">total_cases</t>
  </si>
  <si>
    <t xml:space="preserve">new_cases_for</t>
  </si>
  <si>
    <t xml:space="preserve">nCMos</t>
  </si>
  <si>
    <t xml:space="preserve">nCMosObl</t>
  </si>
  <si>
    <t xml:space="preserve">nCRus</t>
  </si>
  <si>
    <t xml:space="preserve">Rus-tot</t>
  </si>
  <si>
    <t xml:space="preserve">Mos-tot</t>
  </si>
  <si>
    <t xml:space="preserve">nCMos+</t>
  </si>
  <si>
    <t xml:space="preserve">ncRus--</t>
  </si>
  <si>
    <t xml:space="preserve">ncRus-</t>
  </si>
  <si>
    <t xml:space="preserve">Anti</t>
  </si>
  <si>
    <t xml:space="preserve">npp</t>
  </si>
  <si>
    <t xml:space="preserve">nWS</t>
  </si>
  <si>
    <t xml:space="preserve">PnWS</t>
  </si>
  <si>
    <t xml:space="preserve">nTest</t>
  </si>
  <si>
    <t xml:space="preserve">VucOld</t>
  </si>
  <si>
    <t xml:space="preserve">Vac</t>
  </si>
  <si>
    <t xml:space="preserve">Exch</t>
  </si>
  <si>
    <t xml:space="preserve">#END#</t>
  </si>
  <si>
    <t xml:space="preserve">16-школы</t>
  </si>
  <si>
    <t xml:space="preserve">на самом деле</t>
  </si>
  <si>
    <t xml:space="preserve">65+отм</t>
  </si>
  <si>
    <t xml:space="preserve">отпуск</t>
  </si>
  <si>
    <t xml:space="preserve">самоизол</t>
  </si>
  <si>
    <t xml:space="preserve">#129500</t>
  </si>
  <si>
    <t xml:space="preserve">проп</t>
  </si>
  <si>
    <t xml:space="preserve">Anti -20—25% пациентов</t>
  </si>
  <si>
    <t xml:space="preserve">Маски усиление?</t>
  </si>
  <si>
    <t xml:space="preserve"># 648370</t>
  </si>
  <si>
    <t xml:space="preserve"># 172960</t>
  </si>
  <si>
    <t xml:space="preserve">#149000</t>
  </si>
  <si>
    <t xml:space="preserve">#193000</t>
  </si>
  <si>
    <t xml:space="preserve">#217791</t>
  </si>
  <si>
    <t xml:space="preserve">#268620</t>
  </si>
  <si>
    <t xml:space="preserve">#268668</t>
  </si>
  <si>
    <t xml:space="preserve">#531024</t>
  </si>
  <si>
    <t xml:space="preserve">#583820</t>
  </si>
  <si>
    <t xml:space="preserve">382000</t>
  </si>
  <si>
    <t xml:space="preserve">21.5млн</t>
  </si>
  <si>
    <t xml:space="preserve">Россия</t>
  </si>
  <si>
    <t xml:space="preserve">Всего тестов в Москве</t>
  </si>
  <si>
    <t xml:space="preserve">в России</t>
  </si>
  <si>
    <t xml:space="preserve">ревак</t>
  </si>
  <si>
    <t xml:space="preserve">lgM</t>
  </si>
  <si>
    <t xml:space="preserve">lgG</t>
  </si>
  <si>
    <t xml:space="preserve">13-06</t>
  </si>
  <si>
    <t xml:space="preserve">0.47</t>
  </si>
  <si>
    <t xml:space="preserve">0.77</t>
  </si>
  <si>
    <t xml:space="preserve">29-06</t>
  </si>
  <si>
    <t xml:space="preserve">0.44</t>
  </si>
  <si>
    <t xml:space="preserve">0.87</t>
  </si>
  <si>
    <t xml:space="preserve">13-11</t>
  </si>
  <si>
    <t xml:space="preserve">0.37</t>
  </si>
  <si>
    <t xml:space="preserve">0.81</t>
  </si>
  <si>
    <t xml:space="preserve">18-11</t>
  </si>
  <si>
    <t xml:space="preserve">0.39</t>
  </si>
  <si>
    <t xml:space="preserve">0.85</t>
  </si>
  <si>
    <t xml:space="preserve">Ковид</t>
  </si>
  <si>
    <t xml:space="preserve">октябре на Всероссийской конференции ( см сайт Наски. Ру). Опубликовать в журналах Эпидемиология и инф. Болезни. Актуальные влпросы и Эпидемиология и впкцинопрофилактика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</si>
</sst>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2"/>
      <name val="Arial"/>
      <family val="2"/>
      <charset val="1"/>
    </font>
    <font>
      <sz val="12"/>
      <name val="Cambria"/>
      <family val="0"/>
      <charset val="1"/>
    </font>
    <font>
      <sz val="12"/>
      <color rgb="FF000000"/>
      <name val="Calibri"/>
      <family val="2"/>
      <charset val="1"/>
    </font>
    <font>
      <sz val="12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 19" xfId="22"/>
    <cellStyle name="Accent 16" xfId="23"/>
    <cellStyle name="Accent 17" xfId="24"/>
    <cellStyle name="Accent 18" xfId="25"/>
    <cellStyle name="Accent 2 18" xfId="26"/>
    <cellStyle name="Accent 2 19" xfId="27"/>
    <cellStyle name="Accent 2 20" xfId="28"/>
    <cellStyle name="Accent 3 19" xfId="29"/>
    <cellStyle name="Accent 3 20" xfId="30"/>
    <cellStyle name="Accent 3 21" xfId="31"/>
    <cellStyle name="Bad 13" xfId="32"/>
    <cellStyle name="Bad 14" xfId="33"/>
    <cellStyle name="Bad 15" xfId="34"/>
    <cellStyle name="Error 15" xfId="35"/>
    <cellStyle name="Error 16" xfId="36"/>
    <cellStyle name="Error 17" xfId="37"/>
    <cellStyle name="Footnote 10" xfId="38"/>
    <cellStyle name="Footnote 8" xfId="39"/>
    <cellStyle name="Footnote 9" xfId="40"/>
    <cellStyle name="Good 11" xfId="41"/>
    <cellStyle name="Good 12" xfId="42"/>
    <cellStyle name="Good 13" xfId="43"/>
    <cellStyle name="Heading 1 4" xfId="44"/>
    <cellStyle name="Heading 1 5" xfId="45"/>
    <cellStyle name="Heading 1 6" xfId="46"/>
    <cellStyle name="Heading 2 5" xfId="47"/>
    <cellStyle name="Heading 2 6" xfId="48"/>
    <cellStyle name="Heading 2 7" xfId="49"/>
    <cellStyle name="Heading 3" xfId="50"/>
    <cellStyle name="Heading 4" xfId="51"/>
    <cellStyle name="Heading 5" xfId="52"/>
    <cellStyle name="Hyperlink 10" xfId="53"/>
    <cellStyle name="Hyperlink 11" xfId="54"/>
    <cellStyle name="Hyperlink 9" xfId="55"/>
    <cellStyle name="Neutral 12" xfId="56"/>
    <cellStyle name="Neutral 13" xfId="57"/>
    <cellStyle name="Neutral 14" xfId="58"/>
    <cellStyle name="Note 7" xfId="59"/>
    <cellStyle name="Note 8" xfId="60"/>
    <cellStyle name="Note 9" xfId="61"/>
    <cellStyle name="Status 10" xfId="62"/>
    <cellStyle name="Status 11" xfId="63"/>
    <cellStyle name="Status 12" xfId="64"/>
    <cellStyle name="Text 6" xfId="65"/>
    <cellStyle name="Text 7" xfId="66"/>
    <cellStyle name="Text 8" xfId="67"/>
    <cellStyle name="Warning 14" xfId="68"/>
    <cellStyle name="Warning 15" xfId="69"/>
    <cellStyle name="Warning 16" xfId="7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85" activePane="bottomLeft" state="frozen"/>
      <selection pane="topLeft" activeCell="A1" activeCellId="0" sqref="A1"/>
      <selection pane="bottomLeft" activeCell="E607" activeCellId="0" sqref="E607"/>
    </sheetView>
  </sheetViews>
  <sheetFormatPr defaultColWidth="15.96484375" defaultRowHeight="15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2" width="9.33"/>
    <col collapsed="false" customWidth="true" hidden="false" outlineLevel="0" max="3" min="3" style="2" width="2.77"/>
    <col collapsed="false" customWidth="true" hidden="false" outlineLevel="0" max="4" min="4" style="2" width="8.56"/>
    <col collapsed="false" customWidth="true" hidden="false" outlineLevel="0" max="5" min="5" style="2" width="10.33"/>
    <col collapsed="false" customWidth="true" hidden="false" outlineLevel="0" max="6" min="6" style="2" width="10.89"/>
    <col collapsed="false" customWidth="true" hidden="false" outlineLevel="0" max="7" min="7" style="2" width="2"/>
    <col collapsed="false" customWidth="true" hidden="false" outlineLevel="0" max="8" min="8" style="2" width="3.45"/>
    <col collapsed="false" customWidth="true" hidden="false" outlineLevel="0" max="9" min="9" style="2" width="10.22"/>
    <col collapsed="false" customWidth="true" hidden="false" outlineLevel="0" max="10" min="10" style="2" width="9.33"/>
    <col collapsed="false" customWidth="true" hidden="false" outlineLevel="0" max="11" min="11" style="2" width="9.56"/>
    <col collapsed="false" customWidth="true" hidden="false" outlineLevel="0" max="12" min="12" style="2" width="5.43"/>
    <col collapsed="false" customWidth="true" hidden="false" outlineLevel="0" max="13" min="13" style="2" width="7.67"/>
    <col collapsed="false" customWidth="true" hidden="false" outlineLevel="0" max="14" min="14" style="2" width="8.89"/>
    <col collapsed="false" customWidth="true" hidden="false" outlineLevel="0" max="15" min="15" style="2" width="6.82"/>
    <col collapsed="false" customWidth="true" hidden="false" outlineLevel="0" max="16" min="16" style="2" width="9.89"/>
    <col collapsed="false" customWidth="true" hidden="false" outlineLevel="0" max="17" min="17" style="2" width="8.33"/>
    <col collapsed="false" customWidth="true" hidden="false" outlineLevel="0" max="18" min="18" style="2" width="9.25"/>
    <col collapsed="false" customWidth="true" hidden="false" outlineLevel="0" max="19" min="19" style="2" width="10.18"/>
    <col collapsed="false" customWidth="true" hidden="false" outlineLevel="0" max="20" min="20" style="2" width="9.43"/>
    <col collapsed="false" customWidth="true" hidden="false" outlineLevel="0" max="21" min="21" style="2" width="9.33"/>
    <col collapsed="false" customWidth="true" hidden="false" outlineLevel="0" max="22" min="22" style="2" width="10.39"/>
    <col collapsed="false" customWidth="true" hidden="false" outlineLevel="0" max="68" min="23" style="2" width="14.8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customFormat="false" ht="15" hidden="false" customHeight="false" outlineLevel="0" collapsed="false">
      <c r="A2" s="1" t="n">
        <v>20200319</v>
      </c>
      <c r="B2" s="2" t="n">
        <v>98</v>
      </c>
      <c r="C2" s="2" t="n">
        <f aca="false">12</f>
        <v>12</v>
      </c>
      <c r="D2" s="2" t="n">
        <v>12</v>
      </c>
      <c r="E2" s="4" t="n">
        <v>5</v>
      </c>
      <c r="F2" s="2" t="n">
        <v>52</v>
      </c>
      <c r="G2" s="2" t="n">
        <v>199</v>
      </c>
      <c r="H2" s="2" t="n">
        <v>12</v>
      </c>
      <c r="I2" s="2" t="n">
        <f aca="false">D2+E2</f>
        <v>17</v>
      </c>
      <c r="J2" s="2" t="n">
        <f aca="false">F2-I2</f>
        <v>35</v>
      </c>
      <c r="K2" s="2" t="n">
        <f aca="false">F2-D2</f>
        <v>40</v>
      </c>
      <c r="M2" s="2" t="n">
        <v>0</v>
      </c>
      <c r="Q2" s="2" t="n">
        <v>0</v>
      </c>
      <c r="R2" s="2" t="n">
        <v>0</v>
      </c>
      <c r="S2" s="2" t="n">
        <v>0</v>
      </c>
      <c r="U2" s="2" t="s">
        <v>20</v>
      </c>
    </row>
    <row r="3" customFormat="false" ht="15" hidden="false" customHeight="false" outlineLevel="0" collapsed="false">
      <c r="A3" s="1" t="n">
        <v>20200320</v>
      </c>
      <c r="B3" s="2" t="n">
        <v>131</v>
      </c>
      <c r="C3" s="2" t="n">
        <f aca="false">B3-B2</f>
        <v>33</v>
      </c>
      <c r="D3" s="2" t="n">
        <v>33</v>
      </c>
      <c r="E3" s="4" t="n">
        <v>1</v>
      </c>
      <c r="F3" s="2" t="n">
        <v>54</v>
      </c>
      <c r="G3" s="2" t="n">
        <f aca="false">G2+F3</f>
        <v>253</v>
      </c>
      <c r="H3" s="2" t="n">
        <f aca="false">H2+D3</f>
        <v>45</v>
      </c>
      <c r="I3" s="2" t="n">
        <f aca="false">D3+E3</f>
        <v>34</v>
      </c>
      <c r="J3" s="2" t="n">
        <f aca="false">F3-I3</f>
        <v>20</v>
      </c>
      <c r="K3" s="2" t="n">
        <f aca="false">F3-D3</f>
        <v>21</v>
      </c>
      <c r="M3" s="2" t="n">
        <v>1</v>
      </c>
      <c r="P3" s="5" t="n">
        <v>10418</v>
      </c>
      <c r="Q3" s="2" t="n">
        <v>0</v>
      </c>
    </row>
    <row r="4" customFormat="false" ht="15" hidden="false" customHeight="false" outlineLevel="0" collapsed="false">
      <c r="A4" s="1" t="n">
        <v>20200321</v>
      </c>
      <c r="B4" s="2" t="n">
        <v>143</v>
      </c>
      <c r="C4" s="2" t="n">
        <f aca="false">B4-B3</f>
        <v>12</v>
      </c>
      <c r="D4" s="2" t="n">
        <v>12</v>
      </c>
      <c r="E4" s="4" t="n">
        <v>17</v>
      </c>
      <c r="F4" s="2" t="n">
        <v>53</v>
      </c>
      <c r="G4" s="2" t="n">
        <f aca="false">G3+F4</f>
        <v>306</v>
      </c>
      <c r="H4" s="2" t="n">
        <f aca="false">H3+D4</f>
        <v>57</v>
      </c>
      <c r="I4" s="2" t="n">
        <f aca="false">D4+E4</f>
        <v>29</v>
      </c>
      <c r="J4" s="2" t="n">
        <f aca="false">F4-I4</f>
        <v>24</v>
      </c>
      <c r="K4" s="2" t="n">
        <f aca="false">F4-D4</f>
        <v>41</v>
      </c>
      <c r="M4" s="2" t="n">
        <v>2</v>
      </c>
      <c r="P4" s="5" t="n">
        <v>12497</v>
      </c>
      <c r="Q4" s="2" t="n">
        <v>0</v>
      </c>
      <c r="T4" s="2" t="s">
        <v>21</v>
      </c>
    </row>
    <row r="5" customFormat="false" ht="15" hidden="false" customHeight="false" outlineLevel="0" collapsed="false">
      <c r="A5" s="1" t="n">
        <v>20200322</v>
      </c>
      <c r="B5" s="2" t="n">
        <v>191</v>
      </c>
      <c r="C5" s="2" t="n">
        <f aca="false">B5-B4</f>
        <v>48</v>
      </c>
      <c r="D5" s="2" t="n">
        <v>48</v>
      </c>
      <c r="E5" s="4" t="n">
        <v>0</v>
      </c>
      <c r="F5" s="6" t="n">
        <v>60</v>
      </c>
      <c r="G5" s="2" t="n">
        <f aca="false">G4+F5</f>
        <v>366</v>
      </c>
      <c r="H5" s="2" t="n">
        <f aca="false">H4+D5</f>
        <v>105</v>
      </c>
      <c r="I5" s="2" t="n">
        <f aca="false">D5+E5</f>
        <v>48</v>
      </c>
      <c r="J5" s="2" t="n">
        <f aca="false">F5-I5</f>
        <v>12</v>
      </c>
      <c r="K5" s="2" t="n">
        <f aca="false">F5-D5</f>
        <v>12</v>
      </c>
      <c r="M5" s="2" t="n">
        <v>3</v>
      </c>
      <c r="N5" s="6"/>
      <c r="P5" s="5" t="n">
        <v>7513</v>
      </c>
      <c r="Q5" s="2" t="n">
        <v>0</v>
      </c>
      <c r="T5" s="6" t="n">
        <v>132</v>
      </c>
    </row>
    <row r="6" customFormat="false" ht="15" hidden="false" customHeight="false" outlineLevel="0" collapsed="false">
      <c r="A6" s="1" t="n">
        <v>20200323</v>
      </c>
      <c r="B6" s="2" t="n">
        <v>262</v>
      </c>
      <c r="C6" s="2" t="n">
        <f aca="false">B6-B5</f>
        <v>71</v>
      </c>
      <c r="D6" s="2" t="n">
        <v>71</v>
      </c>
      <c r="E6" s="4" t="n">
        <v>0</v>
      </c>
      <c r="F6" s="6" t="n">
        <v>72</v>
      </c>
      <c r="G6" s="2" t="n">
        <f aca="false">G5+F6</f>
        <v>438</v>
      </c>
      <c r="H6" s="2" t="n">
        <f aca="false">H5+D6</f>
        <v>176</v>
      </c>
      <c r="I6" s="2" t="n">
        <f aca="false">D6+E6</f>
        <v>71</v>
      </c>
      <c r="J6" s="2" t="n">
        <f aca="false">F6-I6</f>
        <v>1</v>
      </c>
      <c r="K6" s="2" t="n">
        <f aca="false">F6-D6</f>
        <v>1</v>
      </c>
      <c r="M6" s="2" t="n">
        <v>4</v>
      </c>
      <c r="N6" s="6"/>
      <c r="P6" s="5" t="n">
        <v>2243</v>
      </c>
      <c r="Q6" s="2" t="n">
        <v>0</v>
      </c>
      <c r="T6" s="6" t="n">
        <v>0</v>
      </c>
    </row>
    <row r="7" customFormat="false" ht="15" hidden="false" customHeight="false" outlineLevel="0" collapsed="false">
      <c r="A7" s="1" t="n">
        <v>20200324</v>
      </c>
      <c r="B7" s="2" t="n">
        <v>290</v>
      </c>
      <c r="C7" s="2" t="n">
        <f aca="false">B7-B6</f>
        <v>28</v>
      </c>
      <c r="D7" s="2" t="n">
        <v>28</v>
      </c>
      <c r="E7" s="4" t="n">
        <v>0</v>
      </c>
      <c r="F7" s="2" t="n">
        <v>57</v>
      </c>
      <c r="G7" s="2" t="n">
        <f aca="false">G6+F7</f>
        <v>495</v>
      </c>
      <c r="H7" s="2" t="n">
        <f aca="false">H6+D7</f>
        <v>204</v>
      </c>
      <c r="I7" s="2" t="n">
        <f aca="false">D7+E7</f>
        <v>28</v>
      </c>
      <c r="J7" s="2" t="n">
        <f aca="false">F7-I7</f>
        <v>29</v>
      </c>
      <c r="K7" s="2" t="n">
        <f aca="false">F7-D7</f>
        <v>29</v>
      </c>
      <c r="M7" s="2" t="n">
        <v>5</v>
      </c>
      <c r="P7" s="5" t="n">
        <v>20146</v>
      </c>
      <c r="Q7" s="2" t="n">
        <v>0</v>
      </c>
    </row>
    <row r="8" customFormat="false" ht="15" hidden="false" customHeight="false" outlineLevel="0" collapsed="false">
      <c r="A8" s="1" t="n">
        <v>20200325</v>
      </c>
      <c r="B8" s="2" t="n">
        <v>410</v>
      </c>
      <c r="C8" s="2" t="n">
        <f aca="false">B8-B7</f>
        <v>120</v>
      </c>
      <c r="D8" s="2" t="n">
        <v>120</v>
      </c>
      <c r="E8" s="4" t="n">
        <v>6</v>
      </c>
      <c r="F8" s="2" t="n">
        <v>163</v>
      </c>
      <c r="G8" s="2" t="n">
        <f aca="false">G7+F8</f>
        <v>658</v>
      </c>
      <c r="H8" s="2" t="n">
        <f aca="false">H7+D8</f>
        <v>324</v>
      </c>
      <c r="I8" s="2" t="n">
        <f aca="false">D8+E8</f>
        <v>126</v>
      </c>
      <c r="J8" s="2" t="n">
        <f aca="false">F8-I8</f>
        <v>37</v>
      </c>
      <c r="K8" s="2" t="n">
        <f aca="false">F8-D8</f>
        <v>43</v>
      </c>
      <c r="M8" s="2" t="n">
        <v>6</v>
      </c>
      <c r="P8" s="5" t="n">
        <v>6906</v>
      </c>
      <c r="Q8" s="2" t="n">
        <v>0</v>
      </c>
      <c r="U8" s="2" t="s">
        <v>22</v>
      </c>
    </row>
    <row r="9" customFormat="false" ht="15" hidden="false" customHeight="false" outlineLevel="0" collapsed="false">
      <c r="A9" s="1" t="n">
        <v>20200326</v>
      </c>
      <c r="B9" s="2" t="n">
        <v>546</v>
      </c>
      <c r="C9" s="2" t="n">
        <f aca="false">B9-B8</f>
        <v>136</v>
      </c>
      <c r="D9" s="2" t="n">
        <v>136</v>
      </c>
      <c r="E9" s="4" t="n">
        <v>0</v>
      </c>
      <c r="F9" s="2" t="n">
        <v>182</v>
      </c>
      <c r="G9" s="2" t="n">
        <f aca="false">G8+F9</f>
        <v>840</v>
      </c>
      <c r="H9" s="2" t="n">
        <f aca="false">H8+D9</f>
        <v>460</v>
      </c>
      <c r="I9" s="2" t="n">
        <f aca="false">D9+E9</f>
        <v>136</v>
      </c>
      <c r="J9" s="2" t="n">
        <f aca="false">F9-I9</f>
        <v>46</v>
      </c>
      <c r="K9" s="2" t="n">
        <f aca="false">F9-D9</f>
        <v>46</v>
      </c>
      <c r="M9" s="2" t="n">
        <v>7</v>
      </c>
      <c r="P9" s="5" t="n">
        <v>4427</v>
      </c>
      <c r="Q9" s="2" t="n">
        <v>0</v>
      </c>
    </row>
    <row r="10" customFormat="false" ht="15" hidden="false" customHeight="false" outlineLevel="0" collapsed="false">
      <c r="A10" s="1" t="n">
        <v>20200327</v>
      </c>
      <c r="B10" s="2" t="n">
        <v>703</v>
      </c>
      <c r="C10" s="2" t="n">
        <f aca="false">B10-B9</f>
        <v>157</v>
      </c>
      <c r="D10" s="2" t="n">
        <v>157</v>
      </c>
      <c r="E10" s="4" t="n">
        <v>8</v>
      </c>
      <c r="F10" s="2" t="n">
        <v>196</v>
      </c>
      <c r="G10" s="2" t="n">
        <f aca="false">G9+F10</f>
        <v>1036</v>
      </c>
      <c r="H10" s="2" t="n">
        <f aca="false">H9+D10</f>
        <v>617</v>
      </c>
      <c r="I10" s="2" t="n">
        <f aca="false">D10+E10</f>
        <v>165</v>
      </c>
      <c r="J10" s="2" t="n">
        <f aca="false">F10-I10</f>
        <v>31</v>
      </c>
      <c r="K10" s="2" t="n">
        <f aca="false">F10-D10</f>
        <v>39</v>
      </c>
      <c r="M10" s="2" t="n">
        <v>8</v>
      </c>
      <c r="P10" s="5" t="n">
        <v>26258</v>
      </c>
      <c r="Q10" s="2" t="n">
        <v>0</v>
      </c>
    </row>
    <row r="11" customFormat="false" ht="15" hidden="false" customHeight="false" outlineLevel="0" collapsed="false">
      <c r="A11" s="1" t="n">
        <v>20200328</v>
      </c>
      <c r="B11" s="2" t="n">
        <v>817</v>
      </c>
      <c r="C11" s="2" t="n">
        <f aca="false">B11-B10</f>
        <v>114</v>
      </c>
      <c r="D11" s="2" t="n">
        <v>114</v>
      </c>
      <c r="E11" s="4" t="n">
        <v>36</v>
      </c>
      <c r="F11" s="2" t="n">
        <v>228</v>
      </c>
      <c r="G11" s="2" t="n">
        <f aca="false">G10+F11</f>
        <v>1264</v>
      </c>
      <c r="H11" s="2" t="n">
        <f aca="false">H10+D11</f>
        <v>731</v>
      </c>
      <c r="I11" s="2" t="n">
        <f aca="false">D11+E11</f>
        <v>150</v>
      </c>
      <c r="J11" s="2" t="n">
        <f aca="false">F11-I11</f>
        <v>78</v>
      </c>
      <c r="K11" s="2" t="n">
        <f aca="false">F11-D11</f>
        <v>114</v>
      </c>
      <c r="M11" s="2" t="n">
        <v>9</v>
      </c>
      <c r="P11" s="5" t="n">
        <v>19868</v>
      </c>
      <c r="Q11" s="2" t="n">
        <v>0</v>
      </c>
      <c r="U11" s="2" t="s">
        <v>23</v>
      </c>
    </row>
    <row r="12" customFormat="false" ht="15" hidden="false" customHeight="false" outlineLevel="0" collapsed="false">
      <c r="A12" s="1" t="n">
        <v>20200329</v>
      </c>
      <c r="B12" s="2" t="n">
        <v>1014</v>
      </c>
      <c r="C12" s="2" t="n">
        <f aca="false">B12-B11</f>
        <v>197</v>
      </c>
      <c r="D12" s="2" t="n">
        <v>197</v>
      </c>
      <c r="E12" s="4" t="n">
        <v>27</v>
      </c>
      <c r="F12" s="2" t="n">
        <v>270</v>
      </c>
      <c r="G12" s="2" t="n">
        <f aca="false">G11+F12</f>
        <v>1534</v>
      </c>
      <c r="H12" s="2" t="n">
        <f aca="false">H11+D12</f>
        <v>928</v>
      </c>
      <c r="I12" s="2" t="n">
        <f aca="false">D12+E12</f>
        <v>224</v>
      </c>
      <c r="J12" s="2" t="n">
        <f aca="false">F12-I12</f>
        <v>46</v>
      </c>
      <c r="K12" s="2" t="n">
        <f aca="false">F12-D12</f>
        <v>73</v>
      </c>
      <c r="M12" s="2" t="n">
        <v>10</v>
      </c>
      <c r="P12" s="5" t="n">
        <v>20511</v>
      </c>
      <c r="Q12" s="2" t="n">
        <v>0</v>
      </c>
    </row>
    <row r="13" customFormat="false" ht="15" hidden="false" customHeight="false" outlineLevel="0" collapsed="false">
      <c r="A13" s="1" t="n">
        <v>20200330</v>
      </c>
      <c r="B13" s="2" t="n">
        <v>1226</v>
      </c>
      <c r="C13" s="2" t="n">
        <f aca="false">B13-B12</f>
        <v>212</v>
      </c>
      <c r="D13" s="2" t="n">
        <v>212</v>
      </c>
      <c r="E13" s="4" t="n">
        <v>7</v>
      </c>
      <c r="F13" s="2" t="n">
        <v>302</v>
      </c>
      <c r="G13" s="2" t="n">
        <f aca="false">G12+F13</f>
        <v>1836</v>
      </c>
      <c r="H13" s="2" t="n">
        <f aca="false">H12+D13</f>
        <v>1140</v>
      </c>
      <c r="I13" s="2" t="n">
        <f aca="false">D13+E13</f>
        <v>219</v>
      </c>
      <c r="J13" s="2" t="n">
        <f aca="false">F13-I13</f>
        <v>83</v>
      </c>
      <c r="K13" s="2" t="n">
        <f aca="false">F13-D13</f>
        <v>90</v>
      </c>
      <c r="M13" s="2" t="n">
        <v>11</v>
      </c>
      <c r="P13" s="5" t="n">
        <v>79635</v>
      </c>
      <c r="Q13" s="2" t="n">
        <v>0</v>
      </c>
      <c r="U13" s="2" t="s">
        <v>24</v>
      </c>
    </row>
    <row r="14" customFormat="false" ht="15" hidden="false" customHeight="false" outlineLevel="0" collapsed="false">
      <c r="A14" s="1" t="n">
        <v>20200331</v>
      </c>
      <c r="B14" s="2" t="n">
        <v>1613</v>
      </c>
      <c r="C14" s="2" t="n">
        <f aca="false">B14-B13</f>
        <v>387</v>
      </c>
      <c r="D14" s="2" t="n">
        <v>387</v>
      </c>
      <c r="E14" s="4" t="n">
        <v>0</v>
      </c>
      <c r="F14" s="2" t="n">
        <v>501</v>
      </c>
      <c r="G14" s="2" t="n">
        <f aca="false">G13+F14</f>
        <v>2337</v>
      </c>
      <c r="H14" s="2" t="n">
        <f aca="false">H13+D14</f>
        <v>1527</v>
      </c>
      <c r="I14" s="2" t="n">
        <f aca="false">D14+E14</f>
        <v>387</v>
      </c>
      <c r="J14" s="2" t="n">
        <f aca="false">F14-I14</f>
        <v>114</v>
      </c>
      <c r="K14" s="2" t="n">
        <f aca="false">F14-D14</f>
        <v>114</v>
      </c>
      <c r="M14" s="2" t="n">
        <v>12</v>
      </c>
      <c r="P14" s="5"/>
      <c r="Q14" s="2" t="n">
        <v>0</v>
      </c>
    </row>
    <row r="15" customFormat="false" ht="15" hidden="false" customHeight="false" outlineLevel="0" collapsed="false">
      <c r="A15" s="1" t="n">
        <v>20200401</v>
      </c>
      <c r="B15" s="2" t="n">
        <v>1880</v>
      </c>
      <c r="C15" s="2" t="n">
        <f aca="false">B15-B14</f>
        <v>267</v>
      </c>
      <c r="D15" s="2" t="n">
        <v>267</v>
      </c>
      <c r="E15" s="4" t="n">
        <v>15</v>
      </c>
      <c r="F15" s="2" t="n">
        <v>440</v>
      </c>
      <c r="G15" s="2" t="n">
        <f aca="false">G14+F15</f>
        <v>2777</v>
      </c>
      <c r="H15" s="2" t="n">
        <f aca="false">H14+D15</f>
        <v>1794</v>
      </c>
      <c r="I15" s="2" t="n">
        <f aca="false">D15+E15</f>
        <v>282</v>
      </c>
      <c r="J15" s="2" t="n">
        <f aca="false">F15-I15</f>
        <v>158</v>
      </c>
      <c r="K15" s="2" t="n">
        <f aca="false">F15-D15</f>
        <v>173</v>
      </c>
      <c r="M15" s="2" t="n">
        <v>13</v>
      </c>
      <c r="P15" s="5"/>
      <c r="Q15" s="2" t="n">
        <v>0</v>
      </c>
    </row>
    <row r="16" customFormat="false" ht="15" hidden="false" customHeight="false" outlineLevel="0" collapsed="false">
      <c r="A16" s="1" t="n">
        <v>20200402</v>
      </c>
      <c r="B16" s="2" t="n">
        <v>2475</v>
      </c>
      <c r="C16" s="2" t="n">
        <f aca="false">B16-B15</f>
        <v>595</v>
      </c>
      <c r="D16" s="2" t="n">
        <v>595</v>
      </c>
      <c r="E16" s="4" t="n">
        <v>43</v>
      </c>
      <c r="F16" s="2" t="n">
        <v>771</v>
      </c>
      <c r="G16" s="2" t="n">
        <f aca="false">G15+F16</f>
        <v>3548</v>
      </c>
      <c r="H16" s="2" t="n">
        <f aca="false">H15+D16</f>
        <v>2389</v>
      </c>
      <c r="I16" s="2" t="n">
        <f aca="false">D16+E16</f>
        <v>638</v>
      </c>
      <c r="J16" s="2" t="n">
        <f aca="false">F16-I16</f>
        <v>133</v>
      </c>
      <c r="K16" s="2" t="n">
        <f aca="false">F16-D16</f>
        <v>176</v>
      </c>
      <c r="M16" s="2" t="n">
        <v>14</v>
      </c>
      <c r="P16" s="5" t="s">
        <v>25</v>
      </c>
      <c r="Q16" s="2" t="n">
        <v>0</v>
      </c>
    </row>
    <row r="17" customFormat="false" ht="15" hidden="false" customHeight="false" outlineLevel="0" collapsed="false">
      <c r="A17" s="1" t="n">
        <v>20200403</v>
      </c>
      <c r="B17" s="2" t="n">
        <v>2923</v>
      </c>
      <c r="C17" s="2" t="n">
        <f aca="false">B17-B16</f>
        <v>448</v>
      </c>
      <c r="D17" s="2" t="n">
        <v>448</v>
      </c>
      <c r="E17" s="4" t="n">
        <v>34</v>
      </c>
      <c r="F17" s="2" t="n">
        <v>601</v>
      </c>
      <c r="G17" s="2" t="n">
        <f aca="false">G16+F17</f>
        <v>4149</v>
      </c>
      <c r="H17" s="2" t="n">
        <f aca="false">H16+D17</f>
        <v>2837</v>
      </c>
      <c r="I17" s="2" t="n">
        <f aca="false">D17+E17</f>
        <v>482</v>
      </c>
      <c r="J17" s="2" t="n">
        <f aca="false">F17-I17</f>
        <v>119</v>
      </c>
      <c r="K17" s="2" t="n">
        <f aca="false">F17-D17</f>
        <v>153</v>
      </c>
      <c r="M17" s="2" t="n">
        <v>15</v>
      </c>
      <c r="P17" s="5" t="n">
        <v>39103</v>
      </c>
      <c r="Q17" s="2" t="n">
        <v>0</v>
      </c>
    </row>
    <row r="18" customFormat="false" ht="15" hidden="false" customHeight="false" outlineLevel="0" collapsed="false">
      <c r="A18" s="1" t="n">
        <v>20200404</v>
      </c>
      <c r="B18" s="2" t="n">
        <v>3357</v>
      </c>
      <c r="C18" s="6" t="n">
        <f aca="false">B18-B17</f>
        <v>434</v>
      </c>
      <c r="D18" s="2" t="n">
        <v>434</v>
      </c>
      <c r="E18" s="4" t="n">
        <v>49</v>
      </c>
      <c r="F18" s="2" t="n">
        <v>582</v>
      </c>
      <c r="G18" s="2" t="n">
        <f aca="false">G17+F18</f>
        <v>4731</v>
      </c>
      <c r="H18" s="2" t="n">
        <f aca="false">H17+D18</f>
        <v>3271</v>
      </c>
      <c r="I18" s="2" t="n">
        <f aca="false">D18+E18</f>
        <v>483</v>
      </c>
      <c r="J18" s="2" t="n">
        <f aca="false">F18-I18</f>
        <v>99</v>
      </c>
      <c r="K18" s="2" t="n">
        <f aca="false">F18-D18</f>
        <v>148</v>
      </c>
      <c r="M18" s="2" t="n">
        <v>16</v>
      </c>
      <c r="P18" s="5" t="n">
        <v>64503</v>
      </c>
      <c r="Q18" s="2" t="n">
        <v>0</v>
      </c>
    </row>
    <row r="19" customFormat="false" ht="15" hidden="false" customHeight="false" outlineLevel="0" collapsed="false">
      <c r="A19" s="1" t="n">
        <v>20200405</v>
      </c>
      <c r="B19" s="2" t="n">
        <v>3893</v>
      </c>
      <c r="C19" s="6" t="n">
        <f aca="false">B19-B18</f>
        <v>536</v>
      </c>
      <c r="D19" s="2" t="n">
        <v>536</v>
      </c>
      <c r="E19" s="4" t="n">
        <v>45</v>
      </c>
      <c r="F19" s="2" t="n">
        <v>658</v>
      </c>
      <c r="G19" s="2" t="n">
        <f aca="false">G18+F19</f>
        <v>5389</v>
      </c>
      <c r="H19" s="2" t="n">
        <f aca="false">H18+D19</f>
        <v>3807</v>
      </c>
      <c r="I19" s="2" t="n">
        <f aca="false">D19+E19</f>
        <v>581</v>
      </c>
      <c r="J19" s="2" t="n">
        <f aca="false">F19-I19</f>
        <v>77</v>
      </c>
      <c r="K19" s="2" t="n">
        <f aca="false">F19-D19</f>
        <v>122</v>
      </c>
      <c r="M19" s="2" t="n">
        <v>17</v>
      </c>
      <c r="P19" s="5" t="n">
        <v>57398</v>
      </c>
      <c r="Q19" s="2" t="n">
        <v>0</v>
      </c>
    </row>
    <row r="20" customFormat="false" ht="15" hidden="false" customHeight="false" outlineLevel="0" collapsed="false">
      <c r="A20" s="1" t="n">
        <v>20200406</v>
      </c>
      <c r="B20" s="2" t="n">
        <v>4484</v>
      </c>
      <c r="C20" s="6" t="n">
        <f aca="false">B20-B19</f>
        <v>591</v>
      </c>
      <c r="D20" s="2" t="n">
        <v>591</v>
      </c>
      <c r="E20" s="4" t="n">
        <v>82</v>
      </c>
      <c r="F20" s="2" t="n">
        <v>954</v>
      </c>
      <c r="G20" s="2" t="n">
        <f aca="false">G19+F20</f>
        <v>6343</v>
      </c>
      <c r="H20" s="2" t="n">
        <f aca="false">H19+D20</f>
        <v>4398</v>
      </c>
      <c r="I20" s="2" t="n">
        <f aca="false">D20+E20</f>
        <v>673</v>
      </c>
      <c r="J20" s="2" t="n">
        <f aca="false">F20-I20</f>
        <v>281</v>
      </c>
      <c r="K20" s="2" t="n">
        <f aca="false">F20-D20</f>
        <v>363</v>
      </c>
      <c r="M20" s="2" t="n">
        <v>18</v>
      </c>
      <c r="P20" s="5" t="n">
        <v>61397</v>
      </c>
      <c r="Q20" s="2" t="n">
        <v>0</v>
      </c>
    </row>
    <row r="21" customFormat="false" ht="15" hidden="false" customHeight="false" outlineLevel="0" collapsed="false">
      <c r="A21" s="1" t="n">
        <v>20200407</v>
      </c>
      <c r="B21" s="2" t="n">
        <v>5181</v>
      </c>
      <c r="C21" s="6" t="n">
        <f aca="false">B21-B20</f>
        <v>697</v>
      </c>
      <c r="D21" s="2" t="n">
        <v>697</v>
      </c>
      <c r="E21" s="4" t="n">
        <v>67</v>
      </c>
      <c r="F21" s="2" t="n">
        <v>1154</v>
      </c>
      <c r="G21" s="2" t="n">
        <f aca="false">G20+F21</f>
        <v>7497</v>
      </c>
      <c r="H21" s="2" t="n">
        <f aca="false">H20+D21</f>
        <v>5095</v>
      </c>
      <c r="I21" s="2" t="n">
        <f aca="false">D21+E21</f>
        <v>764</v>
      </c>
      <c r="J21" s="2" t="n">
        <f aca="false">F21-I21</f>
        <v>390</v>
      </c>
      <c r="K21" s="2" t="n">
        <f aca="false">F21-D21</f>
        <v>457</v>
      </c>
      <c r="M21" s="2" t="n">
        <v>19</v>
      </c>
      <c r="P21" s="5" t="n">
        <v>37122</v>
      </c>
      <c r="Q21" s="2" t="n">
        <v>0</v>
      </c>
    </row>
    <row r="22" customFormat="false" ht="15" hidden="false" customHeight="false" outlineLevel="0" collapsed="false">
      <c r="A22" s="1" t="n">
        <v>20200408</v>
      </c>
      <c r="B22" s="2" t="n">
        <v>5841</v>
      </c>
      <c r="C22" s="6" t="n">
        <f aca="false">B22-B21</f>
        <v>660</v>
      </c>
      <c r="D22" s="2" t="n">
        <v>660</v>
      </c>
      <c r="E22" s="4" t="n">
        <v>95</v>
      </c>
      <c r="F22" s="2" t="n">
        <v>1175</v>
      </c>
      <c r="G22" s="2" t="n">
        <f aca="false">G21+F22</f>
        <v>8672</v>
      </c>
      <c r="H22" s="2" t="n">
        <f aca="false">H21+D22</f>
        <v>5755</v>
      </c>
      <c r="I22" s="2" t="n">
        <f aca="false">D22+E22</f>
        <v>755</v>
      </c>
      <c r="J22" s="2" t="n">
        <f aca="false">F22-I22</f>
        <v>420</v>
      </c>
      <c r="K22" s="2" t="n">
        <f aca="false">F22-D22</f>
        <v>515</v>
      </c>
      <c r="M22" s="2" t="n">
        <v>20</v>
      </c>
      <c r="P22" s="5" t="n">
        <v>114698</v>
      </c>
      <c r="Q22" s="2" t="n">
        <v>0</v>
      </c>
    </row>
    <row r="23" customFormat="false" ht="15" hidden="false" customHeight="false" outlineLevel="0" collapsed="false">
      <c r="A23" s="1" t="n">
        <v>20200409</v>
      </c>
      <c r="B23" s="2" t="n">
        <v>6698</v>
      </c>
      <c r="C23" s="6" t="n">
        <f aca="false">B23-B22</f>
        <v>857</v>
      </c>
      <c r="D23" s="2" t="n">
        <v>857</v>
      </c>
      <c r="E23" s="4" t="n">
        <v>199</v>
      </c>
      <c r="F23" s="2" t="n">
        <v>1459</v>
      </c>
      <c r="G23" s="2" t="n">
        <f aca="false">G22+F23</f>
        <v>10131</v>
      </c>
      <c r="H23" s="2" t="n">
        <f aca="false">H22+D23</f>
        <v>6612</v>
      </c>
      <c r="I23" s="2" t="n">
        <f aca="false">D23+E23</f>
        <v>1056</v>
      </c>
      <c r="J23" s="2" t="n">
        <f aca="false">F23-I23</f>
        <v>403</v>
      </c>
      <c r="K23" s="2" t="n">
        <f aca="false">F23-D23</f>
        <v>602</v>
      </c>
      <c r="M23" s="2" t="n">
        <v>21</v>
      </c>
      <c r="P23" s="5" t="n">
        <v>94498</v>
      </c>
      <c r="Q23" s="2" t="n">
        <v>0</v>
      </c>
    </row>
    <row r="24" customFormat="false" ht="15" hidden="false" customHeight="false" outlineLevel="0" collapsed="false">
      <c r="A24" s="1" t="n">
        <v>20200410</v>
      </c>
      <c r="B24" s="2" t="n">
        <v>7822</v>
      </c>
      <c r="C24" s="6" t="n">
        <f aca="false">B24-B23</f>
        <v>1124</v>
      </c>
      <c r="D24" s="2" t="n">
        <v>1124</v>
      </c>
      <c r="E24" s="4" t="n">
        <v>182</v>
      </c>
      <c r="F24" s="2" t="n">
        <v>1786</v>
      </c>
      <c r="G24" s="2" t="n">
        <f aca="false">G23+F24</f>
        <v>11917</v>
      </c>
      <c r="H24" s="2" t="n">
        <f aca="false">H23+D24</f>
        <v>7736</v>
      </c>
      <c r="I24" s="2" t="n">
        <f aca="false">D24+E24</f>
        <v>1306</v>
      </c>
      <c r="J24" s="2" t="n">
        <f aca="false">F24-I24</f>
        <v>480</v>
      </c>
      <c r="K24" s="2" t="n">
        <f aca="false">F24-D24</f>
        <v>662</v>
      </c>
      <c r="M24" s="2" t="n">
        <v>22</v>
      </c>
      <c r="P24" s="5" t="n">
        <v>88092</v>
      </c>
      <c r="Q24" s="2" t="n">
        <v>0</v>
      </c>
    </row>
    <row r="25" customFormat="false" ht="15" hidden="false" customHeight="false" outlineLevel="0" collapsed="false">
      <c r="A25" s="1" t="n">
        <v>20200411</v>
      </c>
      <c r="B25" s="2" t="n">
        <v>8852</v>
      </c>
      <c r="C25" s="6" t="n">
        <f aca="false">B25-B24</f>
        <v>1030</v>
      </c>
      <c r="D25" s="2" t="n">
        <v>1030</v>
      </c>
      <c r="E25" s="4" t="n">
        <v>152</v>
      </c>
      <c r="F25" s="2" t="n">
        <v>1667</v>
      </c>
      <c r="G25" s="2" t="n">
        <f aca="false">G24+F25</f>
        <v>13584</v>
      </c>
      <c r="H25" s="2" t="n">
        <f aca="false">H24+D25</f>
        <v>8766</v>
      </c>
      <c r="I25" s="2" t="n">
        <f aca="false">D25+E25</f>
        <v>1182</v>
      </c>
      <c r="J25" s="2" t="n">
        <f aca="false">F25-I25</f>
        <v>485</v>
      </c>
      <c r="K25" s="2" t="n">
        <f aca="false">F25-D25</f>
        <v>637</v>
      </c>
      <c r="M25" s="2" t="n">
        <v>23</v>
      </c>
      <c r="P25" s="5" t="n">
        <v>91631</v>
      </c>
      <c r="Q25" s="2" t="n">
        <v>0</v>
      </c>
    </row>
    <row r="26" customFormat="false" ht="15" hidden="false" customHeight="false" outlineLevel="0" collapsed="false">
      <c r="A26" s="1" t="n">
        <v>20200412</v>
      </c>
      <c r="B26" s="6" t="n">
        <v>10052</v>
      </c>
      <c r="C26" s="6" t="n">
        <f aca="false">B26-B25</f>
        <v>1200</v>
      </c>
      <c r="D26" s="7" t="n">
        <v>1306</v>
      </c>
      <c r="E26" s="4" t="n">
        <v>278</v>
      </c>
      <c r="F26" s="2" t="n">
        <v>2186</v>
      </c>
      <c r="G26" s="2" t="n">
        <f aca="false">G25+F26</f>
        <v>15770</v>
      </c>
      <c r="H26" s="2" t="n">
        <f aca="false">H25+D26</f>
        <v>10072</v>
      </c>
      <c r="I26" s="2" t="n">
        <f aca="false">D26+E26</f>
        <v>1584</v>
      </c>
      <c r="J26" s="2" t="n">
        <f aca="false">F26-I26</f>
        <v>602</v>
      </c>
      <c r="K26" s="2" t="n">
        <f aca="false">F26-D26</f>
        <v>880</v>
      </c>
      <c r="M26" s="2" t="n">
        <v>24</v>
      </c>
      <c r="N26" s="6"/>
      <c r="O26" s="6"/>
      <c r="P26" s="5" t="n">
        <v>94305</v>
      </c>
      <c r="Q26" s="2" t="n">
        <v>0</v>
      </c>
      <c r="T26" s="6"/>
      <c r="U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customFormat="false" ht="15" hidden="false" customHeight="false" outlineLevel="0" collapsed="false">
      <c r="A27" s="1" t="n">
        <v>20200413</v>
      </c>
      <c r="B27" s="2" t="n">
        <v>11513</v>
      </c>
      <c r="C27" s="2" t="n">
        <f aca="false">B27-B26</f>
        <v>1461</v>
      </c>
      <c r="D27" s="2" t="n">
        <v>1461</v>
      </c>
      <c r="E27" s="4" t="n">
        <v>495</v>
      </c>
      <c r="F27" s="2" t="n">
        <v>2558</v>
      </c>
      <c r="G27" s="2" t="n">
        <f aca="false">G26+F27</f>
        <v>18328</v>
      </c>
      <c r="H27" s="2" t="n">
        <f aca="false">H26+D27</f>
        <v>11533</v>
      </c>
      <c r="I27" s="2" t="n">
        <f aca="false">D27+E27</f>
        <v>1956</v>
      </c>
      <c r="J27" s="2" t="n">
        <f aca="false">F27-I27</f>
        <v>602</v>
      </c>
      <c r="K27" s="2" t="n">
        <f aca="false">F27-D27</f>
        <v>1097</v>
      </c>
      <c r="M27" s="2" t="n">
        <v>25</v>
      </c>
      <c r="P27" s="5" t="n">
        <v>81246</v>
      </c>
      <c r="Q27" s="2" t="n">
        <v>0</v>
      </c>
      <c r="U27" s="2" t="s">
        <v>26</v>
      </c>
    </row>
    <row r="28" customFormat="false" ht="15" hidden="false" customHeight="false" outlineLevel="0" collapsed="false">
      <c r="A28" s="1" t="n">
        <v>20200414</v>
      </c>
      <c r="B28" s="2" t="n">
        <v>13002</v>
      </c>
      <c r="C28" s="2" t="n">
        <f aca="false">B28-B27</f>
        <v>1489</v>
      </c>
      <c r="D28" s="2" t="n">
        <v>1489</v>
      </c>
      <c r="E28" s="4" t="n">
        <v>460</v>
      </c>
      <c r="F28" s="2" t="n">
        <v>2774</v>
      </c>
      <c r="G28" s="2" t="n">
        <f aca="false">G27+F28</f>
        <v>21102</v>
      </c>
      <c r="H28" s="2" t="n">
        <f aca="false">H27+D28</f>
        <v>13022</v>
      </c>
      <c r="I28" s="2" t="n">
        <f aca="false">D28+E28</f>
        <v>1949</v>
      </c>
      <c r="J28" s="2" t="n">
        <f aca="false">F28-I28</f>
        <v>825</v>
      </c>
      <c r="K28" s="2" t="n">
        <f aca="false">F28-D28</f>
        <v>1285</v>
      </c>
      <c r="M28" s="2" t="n">
        <v>26</v>
      </c>
      <c r="P28" s="5" t="n">
        <v>66021</v>
      </c>
      <c r="Q28" s="2" t="n">
        <v>0</v>
      </c>
    </row>
    <row r="29" customFormat="false" ht="15" hidden="false" customHeight="false" outlineLevel="0" collapsed="false">
      <c r="A29" s="1" t="n">
        <v>20200415</v>
      </c>
      <c r="B29" s="2" t="n">
        <v>14776</v>
      </c>
      <c r="C29" s="2" t="n">
        <f aca="false">B29-B28</f>
        <v>1774</v>
      </c>
      <c r="D29" s="2" t="n">
        <v>1774</v>
      </c>
      <c r="E29" s="4" t="n">
        <v>272</v>
      </c>
      <c r="F29" s="2" t="n">
        <v>3388</v>
      </c>
      <c r="G29" s="2" t="n">
        <f aca="false">G28+F29</f>
        <v>24490</v>
      </c>
      <c r="H29" s="2" t="n">
        <f aca="false">H28+D29</f>
        <v>14796</v>
      </c>
      <c r="I29" s="2" t="n">
        <f aca="false">D29+E29</f>
        <v>2046</v>
      </c>
      <c r="J29" s="2" t="n">
        <f aca="false">F29-I29</f>
        <v>1342</v>
      </c>
      <c r="K29" s="2" t="n">
        <f aca="false">F29-D29</f>
        <v>1614</v>
      </c>
      <c r="M29" s="2" t="n">
        <v>27</v>
      </c>
      <c r="P29" s="5" t="n">
        <v>91978</v>
      </c>
      <c r="Q29" s="2" t="n">
        <v>0</v>
      </c>
    </row>
    <row r="30" customFormat="false" ht="15" hidden="false" customHeight="false" outlineLevel="0" collapsed="false">
      <c r="A30" s="1" t="n">
        <v>20200416</v>
      </c>
      <c r="B30" s="2" t="n">
        <v>16146</v>
      </c>
      <c r="C30" s="2" t="n">
        <f aca="false">B30-B29</f>
        <v>1370</v>
      </c>
      <c r="D30" s="2" t="n">
        <v>1370</v>
      </c>
      <c r="E30" s="4" t="n">
        <v>467</v>
      </c>
      <c r="F30" s="2" t="n">
        <v>3448</v>
      </c>
      <c r="G30" s="2" t="n">
        <f aca="false">G29+F30</f>
        <v>27938</v>
      </c>
      <c r="H30" s="2" t="n">
        <f aca="false">H29+D30</f>
        <v>16166</v>
      </c>
      <c r="I30" s="2" t="n">
        <f aca="false">D30+E30</f>
        <v>1837</v>
      </c>
      <c r="J30" s="2" t="n">
        <f aca="false">F30-I30</f>
        <v>1611</v>
      </c>
      <c r="K30" s="2" t="n">
        <f aca="false">F30-D30</f>
        <v>2078</v>
      </c>
      <c r="M30" s="2" t="n">
        <v>28</v>
      </c>
      <c r="P30" s="5" t="n">
        <v>95421</v>
      </c>
      <c r="Q30" s="2" t="n">
        <v>0</v>
      </c>
    </row>
    <row r="31" customFormat="false" ht="15" hidden="false" customHeight="false" outlineLevel="0" collapsed="false">
      <c r="A31" s="1" t="n">
        <v>20200417</v>
      </c>
      <c r="B31" s="2" t="n">
        <v>18105</v>
      </c>
      <c r="C31" s="2" t="n">
        <f aca="false">B31-B30</f>
        <v>1959</v>
      </c>
      <c r="D31" s="2" t="n">
        <v>1959</v>
      </c>
      <c r="E31" s="4" t="n">
        <v>472</v>
      </c>
      <c r="F31" s="2" t="n">
        <v>4070</v>
      </c>
      <c r="G31" s="2" t="n">
        <f aca="false">G30+F31</f>
        <v>32008</v>
      </c>
      <c r="H31" s="2" t="n">
        <f aca="false">H30+D31</f>
        <v>18125</v>
      </c>
      <c r="I31" s="2" t="n">
        <f aca="false">D31+E31</f>
        <v>2431</v>
      </c>
      <c r="J31" s="2" t="n">
        <f aca="false">F31-I31</f>
        <v>1639</v>
      </c>
      <c r="K31" s="2" t="n">
        <f aca="false">F31-D31</f>
        <v>2111</v>
      </c>
      <c r="M31" s="2" t="n">
        <v>29</v>
      </c>
      <c r="P31" s="5" t="n">
        <v>104606</v>
      </c>
      <c r="Q31" s="2" t="n">
        <v>0</v>
      </c>
    </row>
    <row r="32" customFormat="false" ht="15" hidden="false" customHeight="false" outlineLevel="0" collapsed="false">
      <c r="A32" s="1" t="n">
        <v>20200418</v>
      </c>
      <c r="B32" s="2" t="n">
        <v>20754</v>
      </c>
      <c r="C32" s="2" t="n">
        <f aca="false">B32-B31</f>
        <v>2649</v>
      </c>
      <c r="D32" s="2" t="n">
        <v>2649</v>
      </c>
      <c r="E32" s="4" t="n">
        <v>428</v>
      </c>
      <c r="F32" s="2" t="n">
        <v>4785</v>
      </c>
      <c r="G32" s="2" t="n">
        <f aca="false">G31+F32</f>
        <v>36793</v>
      </c>
      <c r="H32" s="2" t="n">
        <f aca="false">H31+D32</f>
        <v>20774</v>
      </c>
      <c r="I32" s="2" t="n">
        <f aca="false">D32+E32</f>
        <v>3077</v>
      </c>
      <c r="J32" s="2" t="n">
        <f aca="false">F32-I32</f>
        <v>1708</v>
      </c>
      <c r="K32" s="2" t="n">
        <f aca="false">F32-D32</f>
        <v>2136</v>
      </c>
      <c r="M32" s="2" t="n">
        <v>30</v>
      </c>
      <c r="P32" s="5" t="n">
        <v>113873</v>
      </c>
      <c r="Q32" s="2" t="n">
        <v>0</v>
      </c>
    </row>
    <row r="33" customFormat="false" ht="15" hidden="false" customHeight="false" outlineLevel="0" collapsed="false">
      <c r="A33" s="1" t="n">
        <v>20200419</v>
      </c>
      <c r="B33" s="2" t="n">
        <v>24324</v>
      </c>
      <c r="C33" s="2" t="n">
        <f aca="false">B33-B32</f>
        <v>3570</v>
      </c>
      <c r="D33" s="2" t="n">
        <v>3570</v>
      </c>
      <c r="E33" s="4" t="n">
        <v>709</v>
      </c>
      <c r="F33" s="2" t="n">
        <v>6060</v>
      </c>
      <c r="G33" s="2" t="n">
        <f aca="false">G32+F33</f>
        <v>42853</v>
      </c>
      <c r="H33" s="2" t="n">
        <f aca="false">H32+D33</f>
        <v>24344</v>
      </c>
      <c r="I33" s="2" t="n">
        <f aca="false">D33+E33</f>
        <v>4279</v>
      </c>
      <c r="J33" s="2" t="n">
        <f aca="false">F33-I33</f>
        <v>1781</v>
      </c>
      <c r="K33" s="2" t="n">
        <f aca="false">F33-D33</f>
        <v>2490</v>
      </c>
      <c r="M33" s="2" t="n">
        <v>31</v>
      </c>
      <c r="O33" s="2" t="n">
        <v>43</v>
      </c>
      <c r="P33" s="5" t="n">
        <v>117921</v>
      </c>
      <c r="Q33" s="2" t="n">
        <v>0</v>
      </c>
    </row>
    <row r="34" customFormat="false" ht="15" hidden="false" customHeight="false" outlineLevel="0" collapsed="false">
      <c r="A34" s="1" t="n">
        <v>20200420</v>
      </c>
      <c r="B34" s="2" t="n">
        <v>26350</v>
      </c>
      <c r="C34" s="2" t="n">
        <f aca="false">B34-B33</f>
        <v>2026</v>
      </c>
      <c r="D34" s="2" t="n">
        <v>2026</v>
      </c>
      <c r="E34" s="4" t="n">
        <v>578</v>
      </c>
      <c r="F34" s="2" t="n">
        <v>4268</v>
      </c>
      <c r="G34" s="2" t="n">
        <f aca="false">G33+F34</f>
        <v>47121</v>
      </c>
      <c r="H34" s="2" t="n">
        <f aca="false">H33+D34</f>
        <v>26370</v>
      </c>
      <c r="I34" s="2" t="n">
        <f aca="false">D34+E34</f>
        <v>2604</v>
      </c>
      <c r="J34" s="2" t="n">
        <f aca="false">F34-I34</f>
        <v>1664</v>
      </c>
      <c r="K34" s="2" t="n">
        <f aca="false">F34-D34</f>
        <v>2242</v>
      </c>
      <c r="M34" s="2" t="n">
        <v>32</v>
      </c>
      <c r="P34" s="5" t="n">
        <v>103506</v>
      </c>
      <c r="Q34" s="2" t="n">
        <v>0</v>
      </c>
    </row>
    <row r="35" customFormat="false" ht="15" hidden="false" customHeight="false" outlineLevel="0" collapsed="false">
      <c r="A35" s="1" t="n">
        <v>20200421</v>
      </c>
      <c r="B35" s="2" t="n">
        <v>29433</v>
      </c>
      <c r="C35" s="2" t="n">
        <f aca="false">B35-B34</f>
        <v>3083</v>
      </c>
      <c r="D35" s="2" t="n">
        <v>3083</v>
      </c>
      <c r="E35" s="4" t="n">
        <v>718</v>
      </c>
      <c r="F35" s="2" t="n">
        <v>5642</v>
      </c>
      <c r="G35" s="2" t="n">
        <f aca="false">G34+F35</f>
        <v>52763</v>
      </c>
      <c r="H35" s="2" t="n">
        <f aca="false">H34+D35</f>
        <v>29453</v>
      </c>
      <c r="I35" s="2" t="n">
        <f aca="false">D35+E35</f>
        <v>3801</v>
      </c>
      <c r="J35" s="2" t="n">
        <f aca="false">F35-I35</f>
        <v>1841</v>
      </c>
      <c r="K35" s="2" t="n">
        <f aca="false">F35-D35</f>
        <v>2559</v>
      </c>
      <c r="M35" s="2" t="n">
        <v>33</v>
      </c>
      <c r="P35" s="5" t="n">
        <v>89285</v>
      </c>
      <c r="Q35" s="2" t="n">
        <v>0</v>
      </c>
    </row>
    <row r="36" customFormat="false" ht="15" hidden="false" customHeight="false" outlineLevel="0" collapsed="false">
      <c r="A36" s="1" t="n">
        <v>20200422</v>
      </c>
      <c r="B36" s="2" t="n">
        <v>31981</v>
      </c>
      <c r="C36" s="2" t="n">
        <f aca="false">B36-B35</f>
        <v>2548</v>
      </c>
      <c r="D36" s="6" t="n">
        <v>2548</v>
      </c>
      <c r="E36" s="4" t="n">
        <v>631</v>
      </c>
      <c r="F36" s="2" t="n">
        <v>5236</v>
      </c>
      <c r="G36" s="2" t="n">
        <f aca="false">G35+F36</f>
        <v>57999</v>
      </c>
      <c r="H36" s="2" t="n">
        <f aca="false">H35+D36</f>
        <v>32001</v>
      </c>
      <c r="I36" s="2" t="n">
        <f aca="false">D36+E36</f>
        <v>3179</v>
      </c>
      <c r="J36" s="2" t="n">
        <f aca="false">F36-I36</f>
        <v>2057</v>
      </c>
      <c r="K36" s="2" t="n">
        <f aca="false">F36-D36</f>
        <v>2688</v>
      </c>
      <c r="M36" s="2" t="n">
        <v>34</v>
      </c>
      <c r="P36" s="5" t="n">
        <v>109935</v>
      </c>
      <c r="Q36" s="2" t="n">
        <v>0</v>
      </c>
    </row>
    <row r="37" customFormat="false" ht="15" hidden="false" customHeight="false" outlineLevel="0" collapsed="false">
      <c r="A37" s="1" t="n">
        <v>20200423</v>
      </c>
      <c r="B37" s="2" t="n">
        <v>33940</v>
      </c>
      <c r="C37" s="2" t="n">
        <f aca="false">B37-B36</f>
        <v>1959</v>
      </c>
      <c r="D37" s="2" t="n">
        <v>1959</v>
      </c>
      <c r="E37" s="4" t="n">
        <v>688</v>
      </c>
      <c r="F37" s="2" t="n">
        <v>4774</v>
      </c>
      <c r="G37" s="2" t="n">
        <f aca="false">G36+F37</f>
        <v>62773</v>
      </c>
      <c r="H37" s="2" t="n">
        <f aca="false">H36+D37</f>
        <v>33960</v>
      </c>
      <c r="I37" s="2" t="n">
        <f aca="false">D37+E37</f>
        <v>2647</v>
      </c>
      <c r="J37" s="2" t="n">
        <f aca="false">F37-I37</f>
        <v>2127</v>
      </c>
      <c r="K37" s="2" t="n">
        <f aca="false">F37-D37</f>
        <v>2815</v>
      </c>
      <c r="M37" s="2" t="n">
        <v>35</v>
      </c>
      <c r="P37" s="5" t="n">
        <v>149077</v>
      </c>
      <c r="Q37" s="2" t="n">
        <v>0</v>
      </c>
    </row>
    <row r="38" customFormat="false" ht="15" hidden="false" customHeight="false" outlineLevel="0" collapsed="false">
      <c r="A38" s="1" t="n">
        <v>20200424</v>
      </c>
      <c r="B38" s="2" t="n">
        <v>36897</v>
      </c>
      <c r="C38" s="2" t="n">
        <f aca="false">B38-B37</f>
        <v>2957</v>
      </c>
      <c r="D38" s="2" t="n">
        <v>2957</v>
      </c>
      <c r="E38" s="4" t="n">
        <v>611</v>
      </c>
      <c r="F38" s="2" t="n">
        <v>5849</v>
      </c>
      <c r="G38" s="2" t="n">
        <f aca="false">G37+F38</f>
        <v>68622</v>
      </c>
      <c r="H38" s="2" t="n">
        <f aca="false">H37+D38</f>
        <v>36917</v>
      </c>
      <c r="I38" s="2" t="n">
        <f aca="false">D38+E38</f>
        <v>3568</v>
      </c>
      <c r="J38" s="2" t="n">
        <f aca="false">F38-I38</f>
        <v>2281</v>
      </c>
      <c r="K38" s="2" t="n">
        <f aca="false">F38-D38</f>
        <v>2892</v>
      </c>
      <c r="M38" s="2" t="n">
        <v>36</v>
      </c>
      <c r="P38" s="5" t="n">
        <v>150384</v>
      </c>
      <c r="Q38" s="2" t="n">
        <v>0</v>
      </c>
    </row>
    <row r="39" customFormat="false" ht="15" hidden="false" customHeight="false" outlineLevel="0" collapsed="false">
      <c r="A39" s="1" t="n">
        <v>20200425</v>
      </c>
      <c r="B39" s="2" t="n">
        <f aca="false">B38+D39</f>
        <v>39509</v>
      </c>
      <c r="D39" s="2" t="n">
        <v>2612</v>
      </c>
      <c r="E39" s="4" t="n">
        <v>605</v>
      </c>
      <c r="F39" s="2" t="n">
        <v>5966</v>
      </c>
      <c r="G39" s="2" t="n">
        <f aca="false">G38+F39</f>
        <v>74588</v>
      </c>
      <c r="H39" s="2" t="n">
        <f aca="false">H38+D39</f>
        <v>39529</v>
      </c>
      <c r="I39" s="2" t="n">
        <f aca="false">D39+E39</f>
        <v>3217</v>
      </c>
      <c r="J39" s="2" t="n">
        <f aca="false">F39-I39</f>
        <v>2749</v>
      </c>
      <c r="K39" s="2" t="n">
        <f aca="false">F39-D39</f>
        <v>3354</v>
      </c>
      <c r="M39" s="2" t="n">
        <v>37</v>
      </c>
      <c r="P39" s="5" t="n">
        <v>169500</v>
      </c>
      <c r="Q39" s="2" t="n">
        <v>0</v>
      </c>
    </row>
    <row r="40" customFormat="false" ht="15" hidden="false" customHeight="false" outlineLevel="0" collapsed="false">
      <c r="A40" s="1" t="n">
        <v>20200426</v>
      </c>
      <c r="B40" s="2" t="n">
        <f aca="false">B39+D40</f>
        <v>42480</v>
      </c>
      <c r="D40" s="2" t="n">
        <v>2971</v>
      </c>
      <c r="E40" s="4" t="n">
        <v>576</v>
      </c>
      <c r="F40" s="2" t="n">
        <v>6361</v>
      </c>
      <c r="G40" s="2" t="n">
        <f aca="false">G39+F40</f>
        <v>80949</v>
      </c>
      <c r="H40" s="2" t="n">
        <f aca="false">H39+D40</f>
        <v>42500</v>
      </c>
      <c r="I40" s="2" t="n">
        <f aca="false">D40+E40</f>
        <v>3547</v>
      </c>
      <c r="J40" s="2" t="n">
        <f aca="false">F40-I40</f>
        <v>2814</v>
      </c>
      <c r="K40" s="2" t="n">
        <f aca="false">F40-D40</f>
        <v>3390</v>
      </c>
      <c r="M40" s="2" t="n">
        <v>38</v>
      </c>
      <c r="P40" s="5" t="n">
        <v>156199</v>
      </c>
      <c r="Q40" s="2" t="n">
        <v>0</v>
      </c>
    </row>
    <row r="41" customFormat="false" ht="15" hidden="false" customHeight="false" outlineLevel="0" collapsed="false">
      <c r="A41" s="1" t="n">
        <v>20200427</v>
      </c>
      <c r="B41" s="2" t="n">
        <f aca="false">B40+D41</f>
        <v>45351</v>
      </c>
      <c r="D41" s="2" t="n">
        <v>2871</v>
      </c>
      <c r="E41" s="4" t="n">
        <v>638</v>
      </c>
      <c r="F41" s="2" t="n">
        <v>6198</v>
      </c>
      <c r="G41" s="2" t="n">
        <f aca="false">G40+F41</f>
        <v>87147</v>
      </c>
      <c r="H41" s="2" t="n">
        <f aca="false">H40+D41</f>
        <v>45371</v>
      </c>
      <c r="I41" s="2" t="n">
        <f aca="false">D41+E41</f>
        <v>3509</v>
      </c>
      <c r="J41" s="2" t="n">
        <f aca="false">F41-I41</f>
        <v>2689</v>
      </c>
      <c r="K41" s="2" t="n">
        <f aca="false">F41-D41</f>
        <v>3327</v>
      </c>
      <c r="M41" s="2" t="n">
        <v>39</v>
      </c>
      <c r="N41" s="8" t="n">
        <v>2693</v>
      </c>
      <c r="O41" s="2" t="n">
        <f aca="false">N41/F41*100</f>
        <v>43.4494998386576</v>
      </c>
      <c r="P41" s="5" t="n">
        <v>141735</v>
      </c>
      <c r="Q41" s="2" t="n">
        <v>0</v>
      </c>
    </row>
    <row r="42" customFormat="false" ht="15" hidden="false" customHeight="false" outlineLevel="0" collapsed="false">
      <c r="A42" s="1" t="n">
        <v>20200428</v>
      </c>
      <c r="B42" s="2" t="n">
        <f aca="false">B41+D42</f>
        <v>48426</v>
      </c>
      <c r="D42" s="6" t="n">
        <v>3075</v>
      </c>
      <c r="E42" s="4" t="n">
        <v>523</v>
      </c>
      <c r="F42" s="2" t="n">
        <v>6411</v>
      </c>
      <c r="G42" s="2" t="n">
        <f aca="false">G41+F42</f>
        <v>93558</v>
      </c>
      <c r="H42" s="2" t="n">
        <f aca="false">H41+D42</f>
        <v>48446</v>
      </c>
      <c r="I42" s="2" t="n">
        <f aca="false">D42+E42</f>
        <v>3598</v>
      </c>
      <c r="J42" s="2" t="n">
        <f aca="false">F42-I42</f>
        <v>2813</v>
      </c>
      <c r="K42" s="2" t="n">
        <f aca="false">F42-D42</f>
        <v>3336</v>
      </c>
      <c r="M42" s="2" t="n">
        <v>40</v>
      </c>
      <c r="P42" s="5" t="n">
        <v>119824</v>
      </c>
      <c r="Q42" s="2" t="n">
        <v>0</v>
      </c>
    </row>
    <row r="43" customFormat="false" ht="15" hidden="false" customHeight="false" outlineLevel="0" collapsed="false">
      <c r="A43" s="1" t="n">
        <v>20200429</v>
      </c>
      <c r="B43" s="2" t="n">
        <f aca="false">B42+D43</f>
        <v>50646</v>
      </c>
      <c r="D43" s="2" t="n">
        <v>2220</v>
      </c>
      <c r="E43" s="4" t="n">
        <v>686</v>
      </c>
      <c r="F43" s="2" t="n">
        <v>5841</v>
      </c>
      <c r="G43" s="2" t="n">
        <f aca="false">G42+F43</f>
        <v>99399</v>
      </c>
      <c r="H43" s="2" t="n">
        <f aca="false">H42+D43</f>
        <v>50666</v>
      </c>
      <c r="I43" s="2" t="n">
        <f aca="false">D43+E43</f>
        <v>2906</v>
      </c>
      <c r="J43" s="2" t="n">
        <f aca="false">F43-I43</f>
        <v>2935</v>
      </c>
      <c r="K43" s="2" t="n">
        <f aca="false">F43-D43</f>
        <v>3621</v>
      </c>
      <c r="M43" s="2" t="n">
        <v>41</v>
      </c>
      <c r="P43" s="5" t="n">
        <v>164459</v>
      </c>
      <c r="Q43" s="2" t="n">
        <v>0</v>
      </c>
    </row>
    <row r="44" customFormat="false" ht="15" hidden="false" customHeight="false" outlineLevel="0" collapsed="false">
      <c r="A44" s="1" t="n">
        <v>20200430</v>
      </c>
      <c r="B44" s="2" t="n">
        <f aca="false">B43+D44</f>
        <v>53739</v>
      </c>
      <c r="D44" s="2" t="n">
        <v>3093</v>
      </c>
      <c r="E44" s="4" t="n">
        <v>793</v>
      </c>
      <c r="F44" s="2" t="n">
        <v>7099</v>
      </c>
      <c r="G44" s="2" t="n">
        <f aca="false">G43+F44</f>
        <v>106498</v>
      </c>
      <c r="H44" s="2" t="n">
        <f aca="false">H43+D44</f>
        <v>53759</v>
      </c>
      <c r="I44" s="2" t="n">
        <f aca="false">D44+E44</f>
        <v>3886</v>
      </c>
      <c r="J44" s="2" t="n">
        <f aca="false">F44-I44</f>
        <v>3213</v>
      </c>
      <c r="K44" s="2" t="n">
        <f aca="false">F44-D44</f>
        <v>4006</v>
      </c>
      <c r="M44" s="2" t="n">
        <v>42</v>
      </c>
      <c r="P44" s="5" t="n">
        <v>194591</v>
      </c>
      <c r="Q44" s="2" t="n">
        <v>0</v>
      </c>
    </row>
    <row r="45" customFormat="false" ht="15" hidden="false" customHeight="false" outlineLevel="0" collapsed="false">
      <c r="A45" s="1" t="n">
        <v>20200501</v>
      </c>
      <c r="B45" s="2" t="n">
        <f aca="false">B44+D45</f>
        <v>57300</v>
      </c>
      <c r="D45" s="2" t="n">
        <v>3561</v>
      </c>
      <c r="E45" s="4" t="n">
        <v>797</v>
      </c>
      <c r="F45" s="2" t="n">
        <v>7933</v>
      </c>
      <c r="G45" s="2" t="n">
        <f aca="false">G44+F45</f>
        <v>114431</v>
      </c>
      <c r="H45" s="2" t="n">
        <f aca="false">H44+D45</f>
        <v>57320</v>
      </c>
      <c r="I45" s="2" t="n">
        <f aca="false">D45+E45</f>
        <v>4358</v>
      </c>
      <c r="J45" s="2" t="n">
        <f aca="false">F45-I45</f>
        <v>3575</v>
      </c>
      <c r="K45" s="2" t="n">
        <f aca="false">F45-D45</f>
        <v>4372</v>
      </c>
      <c r="M45" s="2" t="n">
        <v>43</v>
      </c>
      <c r="P45" s="5" t="n">
        <v>225499</v>
      </c>
      <c r="Q45" s="2" t="n">
        <v>0</v>
      </c>
    </row>
    <row r="46" customFormat="false" ht="15" hidden="false" customHeight="false" outlineLevel="0" collapsed="false">
      <c r="A46" s="1" t="n">
        <v>20200502</v>
      </c>
      <c r="B46" s="2" t="n">
        <f aca="false">B45+D46</f>
        <v>62658</v>
      </c>
      <c r="D46" s="2" t="n">
        <v>5358</v>
      </c>
      <c r="E46" s="4" t="n">
        <v>807</v>
      </c>
      <c r="F46" s="2" t="n">
        <v>9623</v>
      </c>
      <c r="G46" s="2" t="n">
        <f aca="false">G45+F46</f>
        <v>124054</v>
      </c>
      <c r="H46" s="2" t="n">
        <f aca="false">H45+D46</f>
        <v>62678</v>
      </c>
      <c r="I46" s="2" t="n">
        <f aca="false">D46+E46</f>
        <v>6165</v>
      </c>
      <c r="J46" s="2" t="n">
        <f aca="false">F46-I46</f>
        <v>3458</v>
      </c>
      <c r="K46" s="2" t="n">
        <f aca="false">F46-D46</f>
        <v>4265</v>
      </c>
      <c r="M46" s="2" t="n">
        <v>44</v>
      </c>
      <c r="P46" s="5" t="n">
        <v>221711</v>
      </c>
      <c r="Q46" s="2" t="n">
        <v>0</v>
      </c>
    </row>
    <row r="47" customFormat="false" ht="15" hidden="false" customHeight="false" outlineLevel="0" collapsed="false">
      <c r="A47" s="1" t="n">
        <v>20200503</v>
      </c>
      <c r="B47" s="2" t="n">
        <f aca="false">B46+D47</f>
        <v>68606</v>
      </c>
      <c r="D47" s="2" t="n">
        <v>5948</v>
      </c>
      <c r="E47" s="4" t="n">
        <v>822</v>
      </c>
      <c r="F47" s="2" t="n">
        <v>10633</v>
      </c>
      <c r="G47" s="2" t="n">
        <f aca="false">G46+F47</f>
        <v>134687</v>
      </c>
      <c r="H47" s="2" t="n">
        <f aca="false">H46+D47</f>
        <v>68626</v>
      </c>
      <c r="I47" s="2" t="n">
        <f aca="false">D47+E47</f>
        <v>6770</v>
      </c>
      <c r="J47" s="2" t="n">
        <f aca="false">F47-I47</f>
        <v>3863</v>
      </c>
      <c r="K47" s="2" t="n">
        <f aca="false">F47-D47</f>
        <v>4685</v>
      </c>
      <c r="M47" s="2" t="n">
        <v>45</v>
      </c>
      <c r="P47" s="5" t="n">
        <v>154481</v>
      </c>
      <c r="Q47" s="2" t="n">
        <v>0</v>
      </c>
    </row>
    <row r="48" customFormat="false" ht="15" hidden="false" customHeight="false" outlineLevel="0" collapsed="false">
      <c r="A48" s="1" t="n">
        <v>20200504</v>
      </c>
      <c r="B48" s="2" t="n">
        <f aca="false">B47+D48</f>
        <v>74401</v>
      </c>
      <c r="D48" s="2" t="n">
        <v>5795</v>
      </c>
      <c r="E48" s="4" t="n">
        <v>803</v>
      </c>
      <c r="F48" s="2" t="n">
        <v>10581</v>
      </c>
      <c r="G48" s="2" t="n">
        <f aca="false">G47+F48</f>
        <v>145268</v>
      </c>
      <c r="H48" s="2" t="n">
        <f aca="false">H47+D48</f>
        <v>74421</v>
      </c>
      <c r="I48" s="2" t="n">
        <f aca="false">D48+E48</f>
        <v>6598</v>
      </c>
      <c r="J48" s="2" t="n">
        <f aca="false">F48-I48</f>
        <v>3983</v>
      </c>
      <c r="K48" s="2" t="n">
        <f aca="false">F48-D48</f>
        <v>4786</v>
      </c>
      <c r="M48" s="2" t="n">
        <v>46</v>
      </c>
      <c r="P48" s="5" t="n">
        <v>203244</v>
      </c>
      <c r="Q48" s="2" t="n">
        <v>0</v>
      </c>
    </row>
    <row r="49" customFormat="false" ht="15" hidden="false" customHeight="false" outlineLevel="0" collapsed="false">
      <c r="A49" s="1" t="n">
        <v>20200505</v>
      </c>
      <c r="D49" s="2" t="n">
        <v>5714</v>
      </c>
      <c r="E49" s="4" t="n">
        <v>822</v>
      </c>
      <c r="F49" s="2" t="n">
        <v>10102</v>
      </c>
      <c r="G49" s="2" t="n">
        <f aca="false">G48+F49</f>
        <v>155370</v>
      </c>
      <c r="H49" s="2" t="n">
        <f aca="false">H48+D49</f>
        <v>80135</v>
      </c>
      <c r="I49" s="2" t="n">
        <f aca="false">D49+E49</f>
        <v>6536</v>
      </c>
      <c r="J49" s="2" t="n">
        <f aca="false">F49-I49</f>
        <v>3566</v>
      </c>
      <c r="K49" s="2" t="n">
        <f aca="false">F49-D49</f>
        <v>4388</v>
      </c>
      <c r="M49" s="2" t="n">
        <v>47</v>
      </c>
      <c r="P49" s="5" t="n">
        <v>157114</v>
      </c>
      <c r="Q49" s="2" t="n">
        <v>0</v>
      </c>
    </row>
    <row r="50" customFormat="false" ht="15" hidden="false" customHeight="false" outlineLevel="0" collapsed="false">
      <c r="A50" s="1" t="n">
        <v>20200506</v>
      </c>
      <c r="D50" s="2" t="n">
        <v>5858</v>
      </c>
      <c r="E50" s="4" t="n">
        <v>829</v>
      </c>
      <c r="F50" s="2" t="n">
        <v>10559</v>
      </c>
      <c r="G50" s="2" t="n">
        <f aca="false">G49+F50</f>
        <v>165929</v>
      </c>
      <c r="H50" s="2" t="n">
        <f aca="false">H49+D50</f>
        <v>85993</v>
      </c>
      <c r="I50" s="2" t="n">
        <f aca="false">D50+E50</f>
        <v>6687</v>
      </c>
      <c r="J50" s="2" t="n">
        <f aca="false">F50-I50</f>
        <v>3872</v>
      </c>
      <c r="K50" s="2" t="n">
        <f aca="false">F50-D50</f>
        <v>4701</v>
      </c>
      <c r="M50" s="2" t="n">
        <v>48</v>
      </c>
      <c r="P50" s="5" t="n">
        <v>173374</v>
      </c>
      <c r="Q50" s="2" t="n">
        <v>0</v>
      </c>
    </row>
    <row r="51" customFormat="false" ht="15" hidden="false" customHeight="false" outlineLevel="0" collapsed="false">
      <c r="A51" s="1" t="n">
        <v>20200507</v>
      </c>
      <c r="D51" s="2" t="n">
        <v>6703</v>
      </c>
      <c r="E51" s="4" t="n">
        <v>842</v>
      </c>
      <c r="F51" s="2" t="n">
        <v>11231</v>
      </c>
      <c r="G51" s="2" t="n">
        <f aca="false">G50+F51</f>
        <v>177160</v>
      </c>
      <c r="H51" s="2" t="n">
        <f aca="false">H50+D51</f>
        <v>92696</v>
      </c>
      <c r="I51" s="2" t="n">
        <f aca="false">D51+E51</f>
        <v>7545</v>
      </c>
      <c r="J51" s="2" t="n">
        <f aca="false">F51-I51</f>
        <v>3686</v>
      </c>
      <c r="K51" s="2" t="n">
        <f aca="false">F51-D51</f>
        <v>4528</v>
      </c>
      <c r="M51" s="2" t="n">
        <v>49</v>
      </c>
      <c r="P51" s="5" t="n">
        <v>169461</v>
      </c>
      <c r="Q51" s="2" t="n">
        <v>0</v>
      </c>
    </row>
    <row r="52" customFormat="false" ht="15" hidden="false" customHeight="false" outlineLevel="0" collapsed="false">
      <c r="A52" s="1" t="n">
        <v>20200508</v>
      </c>
      <c r="D52" s="2" t="n">
        <v>5846</v>
      </c>
      <c r="E52" s="4" t="n">
        <v>918</v>
      </c>
      <c r="F52" s="2" t="n">
        <v>10699</v>
      </c>
      <c r="G52" s="2" t="n">
        <f aca="false">G51+F52</f>
        <v>187859</v>
      </c>
      <c r="H52" s="2" t="n">
        <f aca="false">H51+D52</f>
        <v>98542</v>
      </c>
      <c r="I52" s="2" t="n">
        <f aca="false">D52+E52</f>
        <v>6764</v>
      </c>
      <c r="J52" s="2" t="n">
        <f aca="false">F52-I52</f>
        <v>3935</v>
      </c>
      <c r="K52" s="2" t="n">
        <f aca="false">F52-D52</f>
        <v>4853</v>
      </c>
      <c r="M52" s="2" t="n">
        <v>50</v>
      </c>
      <c r="P52" s="5" t="n">
        <v>184276</v>
      </c>
      <c r="Q52" s="2" t="n">
        <v>0</v>
      </c>
    </row>
    <row r="53" customFormat="false" ht="15" hidden="false" customHeight="false" outlineLevel="0" collapsed="false">
      <c r="A53" s="1" t="n">
        <v>20200509</v>
      </c>
      <c r="D53" s="2" t="n">
        <v>5667</v>
      </c>
      <c r="E53" s="4" t="n">
        <v>1075</v>
      </c>
      <c r="F53" s="2" t="n">
        <v>10817</v>
      </c>
      <c r="G53" s="2" t="n">
        <f aca="false">G52+F53</f>
        <v>198676</v>
      </c>
      <c r="H53" s="2" t="n">
        <f aca="false">H52+D53</f>
        <v>104209</v>
      </c>
      <c r="I53" s="2" t="n">
        <f aca="false">D53+E53</f>
        <v>6742</v>
      </c>
      <c r="J53" s="2" t="n">
        <f aca="false">F53-I53</f>
        <v>4075</v>
      </c>
      <c r="K53" s="2" t="n">
        <f aca="false">F53-D53</f>
        <v>5150</v>
      </c>
      <c r="M53" s="2" t="n">
        <v>51</v>
      </c>
      <c r="P53" s="5" t="n">
        <v>234496</v>
      </c>
      <c r="Q53" s="2" t="n">
        <v>0</v>
      </c>
    </row>
    <row r="54" customFormat="false" ht="15" hidden="false" customHeight="false" outlineLevel="0" collapsed="false">
      <c r="A54" s="1" t="n">
        <v>20200510</v>
      </c>
      <c r="D54" s="2" t="n">
        <v>5551</v>
      </c>
      <c r="E54" s="4" t="n">
        <v>1133</v>
      </c>
      <c r="F54" s="2" t="n">
        <v>11012</v>
      </c>
      <c r="G54" s="2" t="n">
        <f aca="false">G53+F54</f>
        <v>209688</v>
      </c>
      <c r="H54" s="2" t="n">
        <f aca="false">H53+D54</f>
        <v>109760</v>
      </c>
      <c r="I54" s="2" t="n">
        <f aca="false">D54+E54</f>
        <v>6684</v>
      </c>
      <c r="J54" s="2" t="n">
        <f aca="false">F54-I54</f>
        <v>4328</v>
      </c>
      <c r="K54" s="2" t="n">
        <f aca="false">F54-D54</f>
        <v>5461</v>
      </c>
      <c r="M54" s="2" t="n">
        <v>52</v>
      </c>
      <c r="P54" s="5" t="n">
        <v>226499</v>
      </c>
      <c r="Q54" s="2" t="n">
        <v>0</v>
      </c>
    </row>
    <row r="55" customFormat="false" ht="15" hidden="false" customHeight="false" outlineLevel="0" collapsed="false">
      <c r="A55" s="1" t="n">
        <v>20200511</v>
      </c>
      <c r="D55" s="2" t="n">
        <v>6169</v>
      </c>
      <c r="E55" s="4" t="n">
        <v>1079</v>
      </c>
      <c r="F55" s="2" t="n">
        <v>11656</v>
      </c>
      <c r="G55" s="2" t="n">
        <f aca="false">G54+F55</f>
        <v>221344</v>
      </c>
      <c r="H55" s="2" t="n">
        <f aca="false">H54+D55</f>
        <v>115929</v>
      </c>
      <c r="I55" s="2" t="n">
        <f aca="false">D55+E55</f>
        <v>7248</v>
      </c>
      <c r="J55" s="2" t="n">
        <f aca="false">F55-I55</f>
        <v>4408</v>
      </c>
      <c r="K55" s="2" t="n">
        <f aca="false">F55-D55</f>
        <v>5487</v>
      </c>
      <c r="M55" s="2" t="n">
        <v>53</v>
      </c>
      <c r="P55" s="5" t="n">
        <v>188300</v>
      </c>
      <c r="Q55" s="2" t="n">
        <v>0</v>
      </c>
    </row>
    <row r="56" customFormat="false" ht="15" hidden="false" customHeight="false" outlineLevel="0" collapsed="false">
      <c r="A56" s="1" t="n">
        <v>20200512</v>
      </c>
      <c r="D56" s="2" t="n">
        <v>5392</v>
      </c>
      <c r="E56" s="4" t="n">
        <v>1063</v>
      </c>
      <c r="F56" s="2" t="n">
        <v>10899</v>
      </c>
      <c r="G56" s="2" t="n">
        <f aca="false">G55+F56</f>
        <v>232243</v>
      </c>
      <c r="H56" s="2" t="n">
        <f aca="false">H55+D56</f>
        <v>121321</v>
      </c>
      <c r="I56" s="2" t="n">
        <f aca="false">D56+E56</f>
        <v>6455</v>
      </c>
      <c r="J56" s="2" t="n">
        <f aca="false">F56-I56</f>
        <v>4444</v>
      </c>
      <c r="K56" s="2" t="n">
        <f aca="false">F56-D56</f>
        <v>5507</v>
      </c>
      <c r="M56" s="2" t="n">
        <v>54</v>
      </c>
      <c r="P56" s="5" t="n">
        <v>168641</v>
      </c>
      <c r="Q56" s="2" t="n">
        <v>0</v>
      </c>
    </row>
    <row r="57" customFormat="false" ht="15" hidden="false" customHeight="false" outlineLevel="0" collapsed="false">
      <c r="A57" s="1" t="n">
        <v>20200513</v>
      </c>
      <c r="D57" s="9" t="n">
        <v>4703</v>
      </c>
      <c r="E57" s="4" t="n">
        <v>962</v>
      </c>
      <c r="F57" s="2" t="n">
        <v>10028</v>
      </c>
      <c r="G57" s="2" t="n">
        <f aca="false">G56+F57</f>
        <v>242271</v>
      </c>
      <c r="H57" s="2" t="n">
        <f aca="false">H56+D57</f>
        <v>126024</v>
      </c>
      <c r="I57" s="2" t="n">
        <f aca="false">D57+E57</f>
        <v>5665</v>
      </c>
      <c r="J57" s="2" t="n">
        <f aca="false">F57-I57</f>
        <v>4363</v>
      </c>
      <c r="K57" s="2" t="n">
        <f aca="false">F57-D57</f>
        <v>5325</v>
      </c>
      <c r="M57" s="2" t="n">
        <v>55</v>
      </c>
      <c r="P57" s="5" t="n">
        <v>177154</v>
      </c>
      <c r="Q57" s="2" t="n">
        <v>0</v>
      </c>
    </row>
    <row r="58" customFormat="false" ht="15" hidden="false" customHeight="false" outlineLevel="0" collapsed="false">
      <c r="A58" s="1" t="n">
        <v>20200514</v>
      </c>
      <c r="D58" s="2" t="n">
        <v>4712</v>
      </c>
      <c r="E58" s="4" t="n">
        <v>918</v>
      </c>
      <c r="F58" s="2" t="n">
        <v>9974</v>
      </c>
      <c r="G58" s="2" t="n">
        <f aca="false">G57+F58</f>
        <v>252245</v>
      </c>
      <c r="H58" s="2" t="n">
        <f aca="false">H57+D58</f>
        <v>130736</v>
      </c>
      <c r="I58" s="2" t="n">
        <f aca="false">D58+E58</f>
        <v>5630</v>
      </c>
      <c r="J58" s="2" t="n">
        <f aca="false">F58-I58</f>
        <v>4344</v>
      </c>
      <c r="K58" s="2" t="n">
        <f aca="false">F58-D58</f>
        <v>5262</v>
      </c>
      <c r="M58" s="2" t="n">
        <v>56</v>
      </c>
      <c r="P58" s="5" t="n">
        <v>205544</v>
      </c>
      <c r="Q58" s="2" t="n">
        <v>0</v>
      </c>
    </row>
    <row r="59" customFormat="false" ht="15" hidden="false" customHeight="false" outlineLevel="0" collapsed="false">
      <c r="A59" s="1" t="n">
        <v>20200515</v>
      </c>
      <c r="D59" s="9" t="n">
        <v>4748</v>
      </c>
      <c r="E59" s="4" t="n">
        <v>945</v>
      </c>
      <c r="F59" s="2" t="n">
        <v>10598</v>
      </c>
      <c r="G59" s="2" t="n">
        <f aca="false">G58+F59</f>
        <v>262843</v>
      </c>
      <c r="H59" s="2" t="n">
        <f aca="false">H58+D59</f>
        <v>135484</v>
      </c>
      <c r="I59" s="2" t="n">
        <f aca="false">D59+E59</f>
        <v>5693</v>
      </c>
      <c r="J59" s="2" t="n">
        <f aca="false">F59-I59</f>
        <v>4905</v>
      </c>
      <c r="K59" s="2" t="n">
        <f aca="false">F59-D59</f>
        <v>5850</v>
      </c>
      <c r="M59" s="2" t="n">
        <v>57</v>
      </c>
      <c r="P59" s="5" t="n">
        <v>225846</v>
      </c>
      <c r="Q59" s="2" t="n">
        <v>0</v>
      </c>
    </row>
    <row r="60" customFormat="false" ht="15" hidden="false" customHeight="false" outlineLevel="0" collapsed="false">
      <c r="A60" s="1" t="n">
        <v>20200516</v>
      </c>
      <c r="D60" s="9" t="n">
        <v>3505</v>
      </c>
      <c r="E60" s="4" t="n">
        <v>937</v>
      </c>
      <c r="F60" s="10" t="n">
        <v>9200</v>
      </c>
      <c r="G60" s="2" t="n">
        <f aca="false">G59+F60</f>
        <v>272043</v>
      </c>
      <c r="H60" s="2" t="n">
        <f aca="false">H59+D60</f>
        <v>138989</v>
      </c>
      <c r="I60" s="2" t="n">
        <f aca="false">D60+E60</f>
        <v>4442</v>
      </c>
      <c r="J60" s="2" t="n">
        <f aca="false">F60-I60</f>
        <v>4758</v>
      </c>
      <c r="K60" s="2" t="n">
        <f aca="false">F60-D60</f>
        <v>5695</v>
      </c>
      <c r="M60" s="2" t="n">
        <v>58</v>
      </c>
      <c r="P60" s="5" t="n">
        <v>242392</v>
      </c>
      <c r="Q60" s="2" t="n">
        <v>0</v>
      </c>
    </row>
    <row r="61" customFormat="false" ht="15" hidden="false" customHeight="false" outlineLevel="0" collapsed="false">
      <c r="A61" s="1" t="n">
        <v>20200517</v>
      </c>
      <c r="D61" s="2" t="n">
        <v>3855</v>
      </c>
      <c r="E61" s="4" t="n">
        <v>907</v>
      </c>
      <c r="F61" s="10" t="n">
        <v>9709</v>
      </c>
      <c r="G61" s="2" t="n">
        <f aca="false">G60+F61</f>
        <v>281752</v>
      </c>
      <c r="H61" s="2" t="n">
        <f aca="false">H60+D61</f>
        <v>142844</v>
      </c>
      <c r="I61" s="2" t="n">
        <f aca="false">D61+E61</f>
        <v>4762</v>
      </c>
      <c r="J61" s="2" t="n">
        <f aca="false">F61-I61</f>
        <v>4947</v>
      </c>
      <c r="K61" s="2" t="n">
        <f aca="false">F61-D61</f>
        <v>5854</v>
      </c>
      <c r="M61" s="2" t="n">
        <v>59</v>
      </c>
      <c r="N61" s="11" t="n">
        <v>4116</v>
      </c>
      <c r="O61" s="2" t="n">
        <f aca="false">N61/F61*100</f>
        <v>42.393655371305</v>
      </c>
      <c r="P61" s="5" t="n">
        <v>259748</v>
      </c>
      <c r="Q61" s="2" t="n">
        <v>0</v>
      </c>
    </row>
    <row r="62" customFormat="false" ht="15" hidden="false" customHeight="false" outlineLevel="0" collapsed="false">
      <c r="A62" s="1" t="n">
        <v>20200518</v>
      </c>
      <c r="D62" s="2" t="n">
        <v>3238</v>
      </c>
      <c r="E62" s="4" t="n">
        <v>921</v>
      </c>
      <c r="F62" s="10" t="n">
        <v>8926</v>
      </c>
      <c r="G62" s="2" t="n">
        <f aca="false">G61+F62</f>
        <v>290678</v>
      </c>
      <c r="H62" s="2" t="n">
        <f aca="false">H61+D62</f>
        <v>146082</v>
      </c>
      <c r="I62" s="2" t="n">
        <f aca="false">D62+E62</f>
        <v>4159</v>
      </c>
      <c r="J62" s="2" t="n">
        <f aca="false">F62-I62</f>
        <v>4767</v>
      </c>
      <c r="K62" s="2" t="n">
        <f aca="false">F62-D62</f>
        <v>5688</v>
      </c>
      <c r="M62" s="2" t="n">
        <v>60</v>
      </c>
      <c r="P62" s="5" t="n">
        <v>230926</v>
      </c>
      <c r="Q62" s="2" t="n">
        <v>0</v>
      </c>
    </row>
    <row r="63" customFormat="false" ht="15" hidden="false" customHeight="false" outlineLevel="0" collapsed="false">
      <c r="A63" s="1" t="n">
        <v>20200519</v>
      </c>
      <c r="D63" s="2" t="n">
        <v>3545</v>
      </c>
      <c r="E63" s="4" t="n">
        <v>898</v>
      </c>
      <c r="F63" s="2" t="n">
        <v>9263</v>
      </c>
      <c r="G63" s="2" t="n">
        <f aca="false">G62+F63</f>
        <v>299941</v>
      </c>
      <c r="H63" s="2" t="n">
        <f aca="false">H62+D63</f>
        <v>149627</v>
      </c>
      <c r="I63" s="2" t="n">
        <f aca="false">D63+E63</f>
        <v>4443</v>
      </c>
      <c r="J63" s="2" t="n">
        <f aca="false">F63-I63</f>
        <v>4820</v>
      </c>
      <c r="K63" s="2" t="n">
        <f aca="false">F63-D63</f>
        <v>5718</v>
      </c>
      <c r="M63" s="2" t="n">
        <v>61</v>
      </c>
      <c r="P63" s="5" t="n">
        <v>205302</v>
      </c>
      <c r="Q63" s="2" t="n">
        <v>0</v>
      </c>
    </row>
    <row r="64" customFormat="false" ht="15" hidden="false" customHeight="false" outlineLevel="0" collapsed="false">
      <c r="A64" s="1" t="n">
        <v>20200520</v>
      </c>
      <c r="D64" s="2" t="n">
        <v>2699</v>
      </c>
      <c r="E64" s="4" t="n">
        <v>903</v>
      </c>
      <c r="F64" s="2" t="n">
        <v>8764</v>
      </c>
      <c r="G64" s="2" t="n">
        <f aca="false">G63+F64</f>
        <v>308705</v>
      </c>
      <c r="H64" s="2" t="n">
        <f aca="false">H63+D64</f>
        <v>152326</v>
      </c>
      <c r="I64" s="2" t="n">
        <f aca="false">D64+E64</f>
        <v>3602</v>
      </c>
      <c r="J64" s="2" t="n">
        <f aca="false">F64-I64</f>
        <v>5162</v>
      </c>
      <c r="K64" s="2" t="n">
        <f aca="false">F64-D64</f>
        <v>6065</v>
      </c>
      <c r="M64" s="2" t="n">
        <v>62</v>
      </c>
      <c r="P64" s="5" t="n">
        <v>225713</v>
      </c>
      <c r="Q64" s="2" t="n">
        <v>0</v>
      </c>
    </row>
    <row r="65" customFormat="false" ht="15" hidden="false" customHeight="false" outlineLevel="0" collapsed="false">
      <c r="A65" s="1" t="n">
        <v>20200521</v>
      </c>
      <c r="D65" s="9" t="n">
        <v>2913</v>
      </c>
      <c r="E65" s="2" t="n">
        <v>892</v>
      </c>
      <c r="F65" s="9" t="n">
        <v>8849</v>
      </c>
      <c r="G65" s="2" t="n">
        <f aca="false">G64+F65</f>
        <v>317554</v>
      </c>
      <c r="H65" s="2" t="n">
        <f aca="false">H64+D65</f>
        <v>155239</v>
      </c>
      <c r="I65" s="2" t="n">
        <f aca="false">D65+E65</f>
        <v>3805</v>
      </c>
      <c r="J65" s="2" t="n">
        <f aca="false">F65-I65</f>
        <v>5044</v>
      </c>
      <c r="K65" s="2" t="n">
        <f aca="false">F65-D65</f>
        <v>5936</v>
      </c>
      <c r="M65" s="2" t="n">
        <v>63</v>
      </c>
      <c r="P65" s="5" t="n">
        <v>262851</v>
      </c>
      <c r="Q65" s="2" t="n">
        <v>0</v>
      </c>
    </row>
    <row r="66" customFormat="false" ht="15" hidden="false" customHeight="false" outlineLevel="0" collapsed="false">
      <c r="A66" s="1" t="n">
        <v>20200522</v>
      </c>
      <c r="D66" s="2" t="n">
        <v>2998</v>
      </c>
      <c r="E66" s="2" t="n">
        <v>824</v>
      </c>
      <c r="F66" s="9" t="n">
        <v>8979</v>
      </c>
      <c r="G66" s="2" t="n">
        <f aca="false">G65+F66</f>
        <v>326533</v>
      </c>
      <c r="H66" s="2" t="n">
        <f aca="false">H65+D66</f>
        <v>158237</v>
      </c>
      <c r="I66" s="2" t="n">
        <f aca="false">D66+E66</f>
        <v>3822</v>
      </c>
      <c r="J66" s="2" t="n">
        <f aca="false">F66-I66</f>
        <v>5157</v>
      </c>
      <c r="K66" s="2" t="n">
        <f aca="false">F66-D66</f>
        <v>5981</v>
      </c>
      <c r="M66" s="2" t="n">
        <v>64</v>
      </c>
      <c r="N66" s="11" t="n">
        <v>3751</v>
      </c>
      <c r="O66" s="2" t="n">
        <f aca="false">N66/F66*100</f>
        <v>41.775253368972</v>
      </c>
      <c r="P66" s="5" t="n">
        <v>285746</v>
      </c>
      <c r="Q66" s="2" t="n">
        <v>0</v>
      </c>
    </row>
    <row r="67" customFormat="false" ht="15" hidden="false" customHeight="false" outlineLevel="0" collapsed="false">
      <c r="A67" s="1" t="n">
        <v>20200523</v>
      </c>
      <c r="D67" s="2" t="n">
        <v>3190</v>
      </c>
      <c r="E67" s="2" t="n">
        <v>846</v>
      </c>
      <c r="F67" s="2" t="n">
        <v>9434</v>
      </c>
      <c r="G67" s="2" t="n">
        <f aca="false">G66+F67</f>
        <v>335967</v>
      </c>
      <c r="H67" s="2" t="n">
        <f aca="false">H66+D67</f>
        <v>161427</v>
      </c>
      <c r="I67" s="2" t="n">
        <f aca="false">D67+E67</f>
        <v>4036</v>
      </c>
      <c r="J67" s="2" t="n">
        <f aca="false">F67-I67</f>
        <v>5398</v>
      </c>
      <c r="K67" s="2" t="n">
        <f aca="false">F67-D67</f>
        <v>6244</v>
      </c>
      <c r="L67" s="8" t="n">
        <v>12.5</v>
      </c>
      <c r="M67" s="2" t="n">
        <v>65</v>
      </c>
      <c r="P67" s="5" t="n">
        <v>276121</v>
      </c>
      <c r="Q67" s="2" t="n">
        <v>0</v>
      </c>
    </row>
    <row r="68" customFormat="false" ht="15" hidden="false" customHeight="false" outlineLevel="0" collapsed="false">
      <c r="A68" s="1" t="n">
        <v>20200524</v>
      </c>
      <c r="D68" s="2" t="n">
        <v>2516</v>
      </c>
      <c r="E68" s="2" t="n">
        <v>862</v>
      </c>
      <c r="F68" s="2" t="n">
        <v>8599</v>
      </c>
      <c r="G68" s="2" t="n">
        <f aca="false">G67+F68</f>
        <v>344566</v>
      </c>
      <c r="H68" s="2" t="n">
        <f aca="false">H67+D68</f>
        <v>163943</v>
      </c>
      <c r="I68" s="2" t="n">
        <f aca="false">D68+E68</f>
        <v>3378</v>
      </c>
      <c r="J68" s="2" t="n">
        <f aca="false">F68-I68</f>
        <v>5221</v>
      </c>
      <c r="K68" s="2" t="n">
        <f aca="false">F68-D68</f>
        <v>6083</v>
      </c>
      <c r="M68" s="2" t="n">
        <v>66</v>
      </c>
      <c r="P68" s="5" t="n">
        <v>282558</v>
      </c>
      <c r="Q68" s="2" t="n">
        <v>0</v>
      </c>
    </row>
    <row r="69" customFormat="false" ht="15" hidden="false" customHeight="false" outlineLevel="0" collapsed="false">
      <c r="A69" s="1" t="n">
        <v>20200525</v>
      </c>
      <c r="D69" s="2" t="n">
        <v>2560</v>
      </c>
      <c r="E69" s="2" t="n">
        <v>831</v>
      </c>
      <c r="F69" s="9" t="n">
        <v>8946</v>
      </c>
      <c r="G69" s="2" t="n">
        <f aca="false">G68+F69</f>
        <v>353512</v>
      </c>
      <c r="H69" s="2" t="n">
        <f aca="false">H68+D69</f>
        <v>166503</v>
      </c>
      <c r="I69" s="2" t="n">
        <f aca="false">D69+E69</f>
        <v>3391</v>
      </c>
      <c r="J69" s="2" t="n">
        <f aca="false">F69-I69</f>
        <v>5555</v>
      </c>
      <c r="K69" s="2" t="n">
        <f aca="false">F69-D69</f>
        <v>6386</v>
      </c>
      <c r="M69" s="2" t="n">
        <v>67</v>
      </c>
      <c r="P69" s="5" t="n">
        <v>260079</v>
      </c>
      <c r="Q69" s="2" t="n">
        <v>0</v>
      </c>
    </row>
    <row r="70" customFormat="false" ht="15" hidden="false" customHeight="false" outlineLevel="0" collapsed="false">
      <c r="A70" s="1" t="n">
        <v>20200526</v>
      </c>
      <c r="D70" s="2" t="n">
        <v>2830</v>
      </c>
      <c r="E70" s="2" t="n">
        <v>817</v>
      </c>
      <c r="F70" s="2" t="n">
        <v>8915</v>
      </c>
      <c r="G70" s="2" t="n">
        <f aca="false">G69+F70</f>
        <v>362427</v>
      </c>
      <c r="H70" s="2" t="n">
        <f aca="false">H69+D70</f>
        <v>169333</v>
      </c>
      <c r="I70" s="2" t="n">
        <f aca="false">D70+E70</f>
        <v>3647</v>
      </c>
      <c r="J70" s="2" t="n">
        <f aca="false">F70-I70</f>
        <v>5268</v>
      </c>
      <c r="K70" s="2" t="n">
        <f aca="false">F70-D70</f>
        <v>6085</v>
      </c>
      <c r="M70" s="2" t="n">
        <v>68</v>
      </c>
      <c r="P70" s="5" t="n">
        <v>215206</v>
      </c>
      <c r="Q70" s="2" t="n">
        <v>0</v>
      </c>
    </row>
    <row r="71" customFormat="false" ht="15" hidden="false" customHeight="false" outlineLevel="0" collapsed="false">
      <c r="A71" s="1" t="n">
        <v>20200527</v>
      </c>
      <c r="D71" s="2" t="n">
        <v>2140</v>
      </c>
      <c r="E71" s="2" t="n">
        <v>793</v>
      </c>
      <c r="F71" s="2" t="n">
        <v>8338</v>
      </c>
      <c r="G71" s="2" t="n">
        <f aca="false">G70+F71</f>
        <v>370765</v>
      </c>
      <c r="H71" s="2" t="n">
        <f aca="false">H70+D71</f>
        <v>171473</v>
      </c>
      <c r="I71" s="2" t="n">
        <f aca="false">D71+E71</f>
        <v>2933</v>
      </c>
      <c r="J71" s="2" t="n">
        <f aca="false">F71-I71</f>
        <v>5405</v>
      </c>
      <c r="K71" s="2" t="n">
        <f aca="false">F71-D71</f>
        <v>6198</v>
      </c>
      <c r="M71" s="2" t="n">
        <v>69</v>
      </c>
      <c r="P71" s="5" t="n">
        <v>255402</v>
      </c>
      <c r="Q71" s="2" t="n">
        <v>0</v>
      </c>
    </row>
    <row r="72" customFormat="false" ht="15" hidden="false" customHeight="false" outlineLevel="0" collapsed="false">
      <c r="A72" s="1" t="n">
        <v>20200528</v>
      </c>
      <c r="D72" s="9" t="n">
        <v>2054</v>
      </c>
      <c r="E72" s="2" t="n">
        <v>774</v>
      </c>
      <c r="F72" s="2" t="n">
        <v>8371</v>
      </c>
      <c r="G72" s="2" t="n">
        <f aca="false">G71+F72</f>
        <v>379136</v>
      </c>
      <c r="H72" s="2" t="n">
        <f aca="false">H71+D72</f>
        <v>173527</v>
      </c>
      <c r="I72" s="2" t="n">
        <f aca="false">D72+E72</f>
        <v>2828</v>
      </c>
      <c r="J72" s="2" t="n">
        <f aca="false">F72-I72</f>
        <v>5543</v>
      </c>
      <c r="K72" s="2" t="n">
        <f aca="false">F72-D72</f>
        <v>6317</v>
      </c>
      <c r="M72" s="2" t="n">
        <v>70</v>
      </c>
      <c r="P72" s="5" t="n">
        <v>285288</v>
      </c>
      <c r="Q72" s="2" t="n">
        <v>0</v>
      </c>
    </row>
    <row r="73" customFormat="false" ht="15" hidden="false" customHeight="false" outlineLevel="0" collapsed="false">
      <c r="A73" s="1" t="n">
        <v>20200529</v>
      </c>
      <c r="D73" s="2" t="n">
        <v>2332</v>
      </c>
      <c r="E73" s="2" t="n">
        <v>773</v>
      </c>
      <c r="F73" s="9" t="n">
        <v>8572</v>
      </c>
      <c r="G73" s="2" t="n">
        <f aca="false">G72+F73</f>
        <v>387708</v>
      </c>
      <c r="H73" s="2" t="n">
        <f aca="false">H72+D73</f>
        <v>175859</v>
      </c>
      <c r="I73" s="2" t="n">
        <f aca="false">D73+E73</f>
        <v>3105</v>
      </c>
      <c r="J73" s="2" t="n">
        <f aca="false">F73-I73</f>
        <v>5467</v>
      </c>
      <c r="K73" s="2" t="n">
        <f aca="false">F73-D73</f>
        <v>6240</v>
      </c>
      <c r="M73" s="2" t="n">
        <v>71</v>
      </c>
      <c r="P73" s="5" t="n">
        <v>298781</v>
      </c>
      <c r="Q73" s="2" t="n">
        <v>0</v>
      </c>
    </row>
    <row r="74" customFormat="false" ht="15" hidden="false" customHeight="false" outlineLevel="0" collapsed="false">
      <c r="A74" s="1" t="n">
        <v>20200530</v>
      </c>
      <c r="D74" s="2" t="n">
        <v>2367</v>
      </c>
      <c r="E74" s="2" t="n">
        <v>735</v>
      </c>
      <c r="F74" s="9" t="n">
        <v>8952</v>
      </c>
      <c r="G74" s="2" t="n">
        <f aca="false">G73+F74</f>
        <v>396660</v>
      </c>
      <c r="H74" s="2" t="n">
        <f aca="false">H73+D74</f>
        <v>178226</v>
      </c>
      <c r="I74" s="2" t="n">
        <f aca="false">D74+E74</f>
        <v>3102</v>
      </c>
      <c r="J74" s="2" t="n">
        <f aca="false">F74-I74</f>
        <v>5850</v>
      </c>
      <c r="K74" s="2" t="n">
        <f aca="false">F74-D74</f>
        <v>6585</v>
      </c>
      <c r="M74" s="2" t="n">
        <v>72</v>
      </c>
      <c r="P74" s="5" t="n">
        <v>316139</v>
      </c>
      <c r="Q74" s="2" t="n">
        <v>0</v>
      </c>
    </row>
    <row r="75" customFormat="false" ht="15" hidden="false" customHeight="false" outlineLevel="0" collapsed="false">
      <c r="A75" s="1" t="n">
        <v>20200531</v>
      </c>
      <c r="D75" s="9" t="n">
        <v>2595</v>
      </c>
      <c r="E75" s="2" t="n">
        <v>757</v>
      </c>
      <c r="F75" s="2" t="n">
        <v>9268</v>
      </c>
      <c r="G75" s="2" t="n">
        <f aca="false">G74+F75</f>
        <v>405928</v>
      </c>
      <c r="H75" s="2" t="n">
        <f aca="false">H74+D75</f>
        <v>180821</v>
      </c>
      <c r="I75" s="2" t="n">
        <f aca="false">D75+E75</f>
        <v>3352</v>
      </c>
      <c r="J75" s="2" t="n">
        <f aca="false">F75-I75</f>
        <v>5916</v>
      </c>
      <c r="K75" s="2" t="n">
        <f aca="false">F75-D75</f>
        <v>6673</v>
      </c>
      <c r="M75" s="2" t="n">
        <v>73</v>
      </c>
      <c r="P75" s="5" t="n">
        <v>326924</v>
      </c>
      <c r="Q75" s="2" t="n">
        <v>0</v>
      </c>
    </row>
    <row r="76" customFormat="false" ht="15" hidden="false" customHeight="false" outlineLevel="0" collapsed="false">
      <c r="A76" s="1" t="n">
        <v>20200601</v>
      </c>
      <c r="D76" s="9" t="n">
        <v>2297</v>
      </c>
      <c r="E76" s="9" t="n">
        <v>728</v>
      </c>
      <c r="F76" s="9" t="n">
        <v>9035</v>
      </c>
      <c r="G76" s="2" t="n">
        <f aca="false">G75+F76</f>
        <v>414963</v>
      </c>
      <c r="H76" s="2" t="n">
        <f aca="false">H75+D76</f>
        <v>183118</v>
      </c>
      <c r="I76" s="2" t="n">
        <f aca="false">D76+E76</f>
        <v>3025</v>
      </c>
      <c r="J76" s="2" t="n">
        <f aca="false">F76-I76</f>
        <v>6010</v>
      </c>
      <c r="K76" s="2" t="n">
        <f aca="false">F76-D76</f>
        <v>6738</v>
      </c>
      <c r="M76" s="2" t="n">
        <v>74</v>
      </c>
      <c r="P76" s="5" t="n">
        <v>279984</v>
      </c>
      <c r="Q76" s="2" t="n">
        <v>0</v>
      </c>
    </row>
    <row r="77" customFormat="false" ht="15" hidden="false" customHeight="false" outlineLevel="0" collapsed="false">
      <c r="A77" s="1" t="n">
        <v>20200602</v>
      </c>
      <c r="D77" s="2" t="n">
        <v>2286</v>
      </c>
      <c r="E77" s="2" t="n">
        <v>732</v>
      </c>
      <c r="F77" s="2" t="n">
        <v>8863</v>
      </c>
      <c r="G77" s="2" t="n">
        <f aca="false">G76+F77</f>
        <v>423826</v>
      </c>
      <c r="H77" s="2" t="n">
        <f aca="false">H76+D77</f>
        <v>185404</v>
      </c>
      <c r="I77" s="2" t="n">
        <f aca="false">D77+E77</f>
        <v>3018</v>
      </c>
      <c r="J77" s="2" t="n">
        <f aca="false">F77-I77</f>
        <v>5845</v>
      </c>
      <c r="K77" s="2" t="n">
        <f aca="false">F77-D77</f>
        <v>6577</v>
      </c>
      <c r="M77" s="2" t="n">
        <v>75</v>
      </c>
      <c r="P77" s="5" t="n">
        <v>228514</v>
      </c>
      <c r="Q77" s="2" t="n">
        <v>0</v>
      </c>
    </row>
    <row r="78" customFormat="false" ht="15" hidden="false" customHeight="false" outlineLevel="0" collapsed="false">
      <c r="A78" s="1" t="n">
        <v>20200603</v>
      </c>
      <c r="D78" s="2" t="n">
        <v>1842</v>
      </c>
      <c r="E78" s="2" t="n">
        <v>736</v>
      </c>
      <c r="F78" s="2" t="n">
        <v>8536</v>
      </c>
      <c r="G78" s="2" t="n">
        <f aca="false">G77+F78</f>
        <v>432362</v>
      </c>
      <c r="H78" s="2" t="n">
        <f aca="false">H77+D78</f>
        <v>187246</v>
      </c>
      <c r="I78" s="2" t="n">
        <f aca="false">D78+E78</f>
        <v>2578</v>
      </c>
      <c r="J78" s="2" t="n">
        <f aca="false">F78-I78</f>
        <v>5958</v>
      </c>
      <c r="K78" s="2" t="n">
        <f aca="false">F78-D78</f>
        <v>6694</v>
      </c>
      <c r="M78" s="2" t="n">
        <v>76</v>
      </c>
      <c r="P78" s="5" t="n">
        <v>274423</v>
      </c>
      <c r="Q78" s="2" t="n">
        <v>0</v>
      </c>
    </row>
    <row r="79" customFormat="false" ht="15" hidden="false" customHeight="false" outlineLevel="0" collapsed="false">
      <c r="A79" s="1" t="n">
        <v>20200604</v>
      </c>
      <c r="D79" s="2" t="n">
        <v>1998</v>
      </c>
      <c r="E79" s="2" t="n">
        <v>767</v>
      </c>
      <c r="F79" s="2" t="n">
        <v>8831</v>
      </c>
      <c r="G79" s="2" t="n">
        <f aca="false">G78+F79</f>
        <v>441193</v>
      </c>
      <c r="H79" s="2" t="n">
        <f aca="false">H78+D79</f>
        <v>189244</v>
      </c>
      <c r="I79" s="2" t="n">
        <f aca="false">D79+E79</f>
        <v>2765</v>
      </c>
      <c r="J79" s="2" t="n">
        <f aca="false">F79-I79</f>
        <v>6066</v>
      </c>
      <c r="K79" s="2" t="n">
        <f aca="false">F79-D79</f>
        <v>6833</v>
      </c>
      <c r="M79" s="2" t="n">
        <v>77</v>
      </c>
      <c r="P79" s="5" t="n">
        <v>307006</v>
      </c>
      <c r="Q79" s="2" t="n">
        <v>0</v>
      </c>
    </row>
    <row r="80" customFormat="false" ht="15" hidden="false" customHeight="false" outlineLevel="0" collapsed="false">
      <c r="A80" s="1" t="n">
        <v>20200605</v>
      </c>
      <c r="D80" s="2" t="n">
        <v>1855</v>
      </c>
      <c r="E80" s="2" t="n">
        <v>762</v>
      </c>
      <c r="F80" s="2" t="n">
        <v>8726</v>
      </c>
      <c r="G80" s="2" t="n">
        <f aca="false">G79+F80</f>
        <v>449919</v>
      </c>
      <c r="H80" s="2" t="n">
        <f aca="false">H79+D80</f>
        <v>191099</v>
      </c>
      <c r="I80" s="2" t="n">
        <f aca="false">D80+E80</f>
        <v>2617</v>
      </c>
      <c r="J80" s="2" t="n">
        <f aca="false">F80-I80</f>
        <v>6109</v>
      </c>
      <c r="K80" s="2" t="n">
        <f aca="false">F80-D80</f>
        <v>6871</v>
      </c>
      <c r="M80" s="2" t="n">
        <v>78</v>
      </c>
      <c r="P80" s="5" t="n">
        <v>320612</v>
      </c>
      <c r="Q80" s="2" t="n">
        <v>0</v>
      </c>
    </row>
    <row r="81" customFormat="false" ht="15" hidden="false" customHeight="false" outlineLevel="0" collapsed="false">
      <c r="A81" s="1" t="n">
        <v>20200606</v>
      </c>
      <c r="D81" s="2" t="n">
        <v>1992</v>
      </c>
      <c r="E81" s="2" t="n">
        <v>758</v>
      </c>
      <c r="F81" s="12" t="n">
        <v>8855</v>
      </c>
      <c r="G81" s="2" t="n">
        <f aca="false">G80+F81</f>
        <v>458774</v>
      </c>
      <c r="H81" s="2" t="n">
        <f aca="false">H80+D81</f>
        <v>193091</v>
      </c>
      <c r="I81" s="2" t="n">
        <f aca="false">D81+E81</f>
        <v>2750</v>
      </c>
      <c r="J81" s="2" t="n">
        <f aca="false">F81-I81</f>
        <v>6105</v>
      </c>
      <c r="K81" s="2" t="n">
        <f aca="false">F81-D81</f>
        <v>6863</v>
      </c>
      <c r="M81" s="2" t="n">
        <v>79</v>
      </c>
      <c r="P81" s="5" t="n">
        <v>335305</v>
      </c>
      <c r="Q81" s="2" t="n">
        <v>0</v>
      </c>
    </row>
    <row r="82" customFormat="false" ht="15" hidden="false" customHeight="false" outlineLevel="0" collapsed="false">
      <c r="A82" s="1" t="n">
        <v>20200607</v>
      </c>
      <c r="D82" s="2" t="n">
        <v>1956</v>
      </c>
      <c r="E82" s="2" t="n">
        <v>754</v>
      </c>
      <c r="F82" s="12" t="n">
        <v>8984</v>
      </c>
      <c r="G82" s="2" t="n">
        <f aca="false">G81+F82</f>
        <v>467758</v>
      </c>
      <c r="H82" s="2" t="n">
        <f aca="false">H81+D82</f>
        <v>195047</v>
      </c>
      <c r="I82" s="2" t="n">
        <f aca="false">D82+E82</f>
        <v>2710</v>
      </c>
      <c r="J82" s="2" t="n">
        <f aca="false">F82-I82</f>
        <v>6274</v>
      </c>
      <c r="K82" s="2" t="n">
        <f aca="false">F82-D82</f>
        <v>7028</v>
      </c>
      <c r="M82" s="2" t="n">
        <v>80</v>
      </c>
      <c r="P82" s="5" t="n">
        <v>332581</v>
      </c>
      <c r="Q82" s="2" t="n">
        <v>0</v>
      </c>
    </row>
    <row r="83" customFormat="false" ht="15" hidden="false" customHeight="false" outlineLevel="0" collapsed="false">
      <c r="A83" s="1" t="n">
        <v>20200608</v>
      </c>
      <c r="D83" s="2" t="n">
        <v>2001</v>
      </c>
      <c r="E83" s="2" t="n">
        <v>751</v>
      </c>
      <c r="F83" s="12" t="n">
        <v>8985</v>
      </c>
      <c r="G83" s="2" t="n">
        <f aca="false">G82+F83</f>
        <v>476743</v>
      </c>
      <c r="H83" s="2" t="n">
        <f aca="false">H82+D83</f>
        <v>197048</v>
      </c>
      <c r="I83" s="2" t="n">
        <f aca="false">D83+E83</f>
        <v>2752</v>
      </c>
      <c r="J83" s="2" t="n">
        <f aca="false">F83-I83</f>
        <v>6233</v>
      </c>
      <c r="K83" s="2" t="n">
        <f aca="false">F83-D83</f>
        <v>6984</v>
      </c>
      <c r="M83" s="2" t="n">
        <v>81</v>
      </c>
      <c r="P83" s="5" t="n">
        <v>294474</v>
      </c>
      <c r="Q83" s="2" t="n">
        <v>0</v>
      </c>
      <c r="S83" s="2" t="n">
        <v>0</v>
      </c>
    </row>
    <row r="84" customFormat="false" ht="15" hidden="false" customHeight="false" outlineLevel="0" collapsed="false">
      <c r="A84" s="1" t="n">
        <v>20200609</v>
      </c>
      <c r="D84" s="2" t="n">
        <v>1572</v>
      </c>
      <c r="E84" s="2" t="n">
        <v>739</v>
      </c>
      <c r="F84" s="12" t="n">
        <v>8595</v>
      </c>
      <c r="G84" s="2" t="n">
        <f aca="false">G83+F84</f>
        <v>485338</v>
      </c>
      <c r="H84" s="2" t="n">
        <f aca="false">H83+D84</f>
        <v>198620</v>
      </c>
      <c r="I84" s="2" t="n">
        <f aca="false">D84+E84</f>
        <v>2311</v>
      </c>
      <c r="J84" s="2" t="n">
        <f aca="false">F84-I84</f>
        <v>6284</v>
      </c>
      <c r="K84" s="2" t="n">
        <f aca="false">F84-D84</f>
        <v>7023</v>
      </c>
      <c r="M84" s="2" t="n">
        <v>82</v>
      </c>
      <c r="P84" s="5" t="n">
        <v>238655</v>
      </c>
      <c r="Q84" s="2" t="n">
        <v>0</v>
      </c>
    </row>
    <row r="85" customFormat="false" ht="15" hidden="false" customHeight="false" outlineLevel="0" collapsed="false">
      <c r="A85" s="1" t="n">
        <v>20200610</v>
      </c>
      <c r="D85" s="2" t="n">
        <v>1195</v>
      </c>
      <c r="E85" s="2" t="n">
        <v>735</v>
      </c>
      <c r="F85" s="12" t="n">
        <v>8404</v>
      </c>
      <c r="G85" s="2" t="n">
        <f aca="false">G84+F85</f>
        <v>493742</v>
      </c>
      <c r="H85" s="2" t="n">
        <f aca="false">H84+D85</f>
        <v>199815</v>
      </c>
      <c r="I85" s="2" t="n">
        <f aca="false">D85+E85</f>
        <v>1930</v>
      </c>
      <c r="J85" s="2" t="n">
        <f aca="false">F85-I85</f>
        <v>6474</v>
      </c>
      <c r="K85" s="2" t="n">
        <f aca="false">F85-D85</f>
        <v>7209</v>
      </c>
      <c r="M85" s="2" t="n">
        <v>83</v>
      </c>
      <c r="P85" s="5" t="n">
        <v>290625</v>
      </c>
      <c r="Q85" s="2" t="n">
        <v>0</v>
      </c>
    </row>
    <row r="86" customFormat="false" ht="15" hidden="false" customHeight="false" outlineLevel="0" collapsed="false">
      <c r="A86" s="1" t="n">
        <v>20200611</v>
      </c>
      <c r="D86" s="11" t="n">
        <v>1436</v>
      </c>
      <c r="E86" s="2" t="n">
        <v>724</v>
      </c>
      <c r="F86" s="12" t="n">
        <v>8779</v>
      </c>
      <c r="G86" s="2" t="n">
        <f aca="false">G85+F86</f>
        <v>502521</v>
      </c>
      <c r="H86" s="2" t="n">
        <f aca="false">H85+D86</f>
        <v>201251</v>
      </c>
      <c r="I86" s="2" t="n">
        <f aca="false">D86+E86</f>
        <v>2160</v>
      </c>
      <c r="J86" s="2" t="n">
        <f aca="false">F86-I86</f>
        <v>6619</v>
      </c>
      <c r="K86" s="2" t="n">
        <f aca="false">F86-D86</f>
        <v>7343</v>
      </c>
      <c r="L86" s="2" t="n">
        <v>17.4</v>
      </c>
      <c r="M86" s="2" t="n">
        <v>84</v>
      </c>
      <c r="P86" s="5" t="n">
        <v>329794</v>
      </c>
      <c r="Q86" s="2" t="n">
        <v>0</v>
      </c>
      <c r="U86" s="2" t="n">
        <f aca="false">12*12.5</f>
        <v>150</v>
      </c>
    </row>
    <row r="87" customFormat="false" ht="15" hidden="false" customHeight="false" outlineLevel="0" collapsed="false">
      <c r="A87" s="1" t="n">
        <v>20200612</v>
      </c>
      <c r="D87" s="2" t="n">
        <v>1714</v>
      </c>
      <c r="E87" s="2" t="n">
        <v>730</v>
      </c>
      <c r="F87" s="2" t="n">
        <v>8997</v>
      </c>
      <c r="G87" s="2" t="n">
        <f aca="false">G86+F87</f>
        <v>511518</v>
      </c>
      <c r="H87" s="2" t="n">
        <f aca="false">H86+D87</f>
        <v>202965</v>
      </c>
      <c r="I87" s="2" t="n">
        <f aca="false">D87+E87</f>
        <v>2444</v>
      </c>
      <c r="J87" s="2" t="n">
        <f aca="false">F87-I87</f>
        <v>6553</v>
      </c>
      <c r="K87" s="2" t="n">
        <f aca="false">F87-D87</f>
        <v>7283</v>
      </c>
      <c r="M87" s="2" t="n">
        <v>85</v>
      </c>
      <c r="P87" s="5" t="n">
        <v>343577</v>
      </c>
      <c r="Q87" s="2" t="n">
        <v>0</v>
      </c>
    </row>
    <row r="88" customFormat="false" ht="15" hidden="false" customHeight="false" outlineLevel="0" collapsed="false">
      <c r="A88" s="1" t="n">
        <v>20200613</v>
      </c>
      <c r="D88" s="2" t="n">
        <v>1493</v>
      </c>
      <c r="E88" s="2" t="n">
        <v>725</v>
      </c>
      <c r="F88" s="2" t="n">
        <v>8706</v>
      </c>
      <c r="G88" s="2" t="n">
        <f aca="false">G87+F88</f>
        <v>520224</v>
      </c>
      <c r="H88" s="2" t="n">
        <f aca="false">H87+D88</f>
        <v>204458</v>
      </c>
      <c r="I88" s="2" t="n">
        <f aca="false">D88+E88</f>
        <v>2218</v>
      </c>
      <c r="J88" s="2" t="n">
        <f aca="false">F88-I88</f>
        <v>6488</v>
      </c>
      <c r="K88" s="2" t="n">
        <f aca="false">F88-D88</f>
        <v>7213</v>
      </c>
      <c r="M88" s="2" t="n">
        <v>86</v>
      </c>
      <c r="P88" s="5" t="n">
        <v>355443</v>
      </c>
      <c r="Q88" s="2" t="n">
        <v>0</v>
      </c>
    </row>
    <row r="89" customFormat="false" ht="15" hidden="false" customHeight="false" outlineLevel="0" collapsed="false">
      <c r="A89" s="1" t="n">
        <v>20200614</v>
      </c>
      <c r="D89" s="2" t="n">
        <v>1477</v>
      </c>
      <c r="E89" s="2" t="n">
        <v>717</v>
      </c>
      <c r="F89" s="2" t="n">
        <v>8835</v>
      </c>
      <c r="G89" s="2" t="n">
        <f aca="false">G88+F89</f>
        <v>529059</v>
      </c>
      <c r="H89" s="2" t="n">
        <f aca="false">H88+D89</f>
        <v>205935</v>
      </c>
      <c r="I89" s="2" t="n">
        <f aca="false">D89+E89</f>
        <v>2194</v>
      </c>
      <c r="J89" s="2" t="n">
        <f aca="false">F89-I89</f>
        <v>6641</v>
      </c>
      <c r="K89" s="2" t="n">
        <f aca="false">F89-D89</f>
        <v>7358</v>
      </c>
      <c r="M89" s="2" t="n">
        <v>87</v>
      </c>
      <c r="P89" s="5" t="n">
        <v>306055</v>
      </c>
      <c r="Q89" s="2" t="n">
        <v>0</v>
      </c>
    </row>
    <row r="90" customFormat="false" ht="15" hidden="false" customHeight="false" outlineLevel="0" collapsed="false">
      <c r="A90" s="1" t="n">
        <v>20200615</v>
      </c>
      <c r="D90" s="2" t="n">
        <v>1359</v>
      </c>
      <c r="E90" s="2" t="n">
        <v>689</v>
      </c>
      <c r="F90" s="2" t="n">
        <v>8246</v>
      </c>
      <c r="G90" s="2" t="n">
        <f aca="false">G89+F90</f>
        <v>537305</v>
      </c>
      <c r="H90" s="2" t="n">
        <f aca="false">H89+D90</f>
        <v>207294</v>
      </c>
      <c r="I90" s="2" t="n">
        <f aca="false">D90+E90</f>
        <v>2048</v>
      </c>
      <c r="J90" s="2" t="n">
        <f aca="false">F90-I90</f>
        <v>6198</v>
      </c>
      <c r="K90" s="2" t="n">
        <f aca="false">F90-D90</f>
        <v>6887</v>
      </c>
      <c r="M90" s="2" t="n">
        <v>88</v>
      </c>
      <c r="P90" s="5" t="n">
        <v>280980</v>
      </c>
      <c r="Q90" s="2" t="n">
        <v>0</v>
      </c>
    </row>
    <row r="91" customFormat="false" ht="15" hidden="false" customHeight="false" outlineLevel="0" collapsed="false">
      <c r="A91" s="1" t="n">
        <v>20200616</v>
      </c>
      <c r="D91" s="2" t="n">
        <v>1416</v>
      </c>
      <c r="E91" s="2" t="n">
        <v>694</v>
      </c>
      <c r="F91" s="2" t="n">
        <v>8248</v>
      </c>
      <c r="G91" s="2" t="n">
        <f aca="false">G90+F91</f>
        <v>545553</v>
      </c>
      <c r="H91" s="2" t="n">
        <f aca="false">H90+D91</f>
        <v>208710</v>
      </c>
      <c r="I91" s="2" t="n">
        <f aca="false">D91+E91</f>
        <v>2110</v>
      </c>
      <c r="J91" s="2" t="n">
        <f aca="false">F91-I91</f>
        <v>6138</v>
      </c>
      <c r="K91" s="2" t="n">
        <f aca="false">F91-D91</f>
        <v>6832</v>
      </c>
      <c r="M91" s="2" t="n">
        <v>89</v>
      </c>
      <c r="P91" s="5" t="n">
        <v>234265</v>
      </c>
      <c r="Q91" s="2" t="n">
        <v>0</v>
      </c>
    </row>
    <row r="92" customFormat="false" ht="15" hidden="false" customHeight="false" outlineLevel="0" collapsed="false">
      <c r="A92" s="1" t="n">
        <v>20200617</v>
      </c>
      <c r="D92" s="2" t="n">
        <v>1065</v>
      </c>
      <c r="E92" s="2" t="n">
        <v>680</v>
      </c>
      <c r="F92" s="12" t="n">
        <v>7843</v>
      </c>
      <c r="G92" s="2" t="n">
        <f aca="false">G91+F92</f>
        <v>553396</v>
      </c>
      <c r="H92" s="2" t="n">
        <f aca="false">H91+D92</f>
        <v>209775</v>
      </c>
      <c r="I92" s="2" t="n">
        <f aca="false">D92+E92</f>
        <v>1745</v>
      </c>
      <c r="J92" s="2" t="n">
        <f aca="false">F92-I92</f>
        <v>6098</v>
      </c>
      <c r="K92" s="2" t="n">
        <f aca="false">F92-D92</f>
        <v>6778</v>
      </c>
      <c r="M92" s="2" t="n">
        <v>90</v>
      </c>
      <c r="P92" s="5" t="n">
        <v>284307</v>
      </c>
      <c r="Q92" s="2" t="n">
        <v>0</v>
      </c>
    </row>
    <row r="93" customFormat="false" ht="15" hidden="false" customHeight="false" outlineLevel="0" collapsed="false">
      <c r="A93" s="1" t="n">
        <v>20200618</v>
      </c>
      <c r="D93" s="2" t="n">
        <v>1040</v>
      </c>
      <c r="E93" s="2" t="n">
        <v>667</v>
      </c>
      <c r="F93" s="12" t="n">
        <v>7790</v>
      </c>
      <c r="G93" s="2" t="n">
        <f aca="false">G92+F93</f>
        <v>561186</v>
      </c>
      <c r="H93" s="2" t="n">
        <f aca="false">H92+D93</f>
        <v>210815</v>
      </c>
      <c r="I93" s="2" t="n">
        <f aca="false">D93+E93</f>
        <v>1707</v>
      </c>
      <c r="J93" s="2" t="n">
        <f aca="false">F93-I93</f>
        <v>6083</v>
      </c>
      <c r="K93" s="2" t="n">
        <f aca="false">F93-D93</f>
        <v>6750</v>
      </c>
      <c r="M93" s="2" t="n">
        <v>91</v>
      </c>
      <c r="P93" s="5" t="n">
        <v>311973</v>
      </c>
      <c r="Q93" s="2" t="n">
        <v>0</v>
      </c>
    </row>
    <row r="94" customFormat="false" ht="15" hidden="false" customHeight="false" outlineLevel="0" collapsed="false">
      <c r="A94" s="1" t="n">
        <v>20200619</v>
      </c>
      <c r="D94" s="2" t="n">
        <v>1136</v>
      </c>
      <c r="E94" s="2" t="n">
        <v>646</v>
      </c>
      <c r="F94" s="2" t="n">
        <v>7972</v>
      </c>
      <c r="G94" s="2" t="n">
        <f aca="false">G93+F94</f>
        <v>569158</v>
      </c>
      <c r="H94" s="2" t="n">
        <f aca="false">H93+D94</f>
        <v>211951</v>
      </c>
      <c r="I94" s="2" t="n">
        <f aca="false">D94+E94</f>
        <v>1782</v>
      </c>
      <c r="J94" s="2" t="n">
        <f aca="false">F94-I94</f>
        <v>6190</v>
      </c>
      <c r="K94" s="2" t="n">
        <f aca="false">F94-D94</f>
        <v>6836</v>
      </c>
      <c r="M94" s="2" t="n">
        <v>92</v>
      </c>
      <c r="P94" s="5" t="n">
        <v>330267</v>
      </c>
      <c r="Q94" s="2" t="n">
        <v>0</v>
      </c>
    </row>
    <row r="95" customFormat="false" ht="15" hidden="false" customHeight="false" outlineLevel="0" collapsed="false">
      <c r="A95" s="1" t="n">
        <v>20200620</v>
      </c>
      <c r="D95" s="2" t="n">
        <v>1057</v>
      </c>
      <c r="E95" s="2" t="n">
        <v>591</v>
      </c>
      <c r="F95" s="2" t="n">
        <v>7889</v>
      </c>
      <c r="G95" s="2" t="n">
        <f aca="false">G94+F95</f>
        <v>577047</v>
      </c>
      <c r="H95" s="2" t="n">
        <f aca="false">H94+D95</f>
        <v>213008</v>
      </c>
      <c r="I95" s="2" t="n">
        <f aca="false">D95+E95</f>
        <v>1648</v>
      </c>
      <c r="J95" s="2" t="n">
        <f aca="false">F95-I95</f>
        <v>6241</v>
      </c>
      <c r="K95" s="2" t="n">
        <f aca="false">F95-D95</f>
        <v>6832</v>
      </c>
      <c r="M95" s="2" t="n">
        <v>93</v>
      </c>
      <c r="P95" s="5" t="n">
        <v>339323</v>
      </c>
      <c r="Q95" s="2" t="n">
        <v>0</v>
      </c>
    </row>
    <row r="96" customFormat="false" ht="15" hidden="false" customHeight="false" outlineLevel="0" collapsed="false">
      <c r="A96" s="1" t="n">
        <v>20200621</v>
      </c>
      <c r="D96" s="2" t="n">
        <v>968</v>
      </c>
      <c r="E96" s="2" t="n">
        <v>549</v>
      </c>
      <c r="F96" s="2" t="n">
        <v>7728</v>
      </c>
      <c r="G96" s="2" t="n">
        <f aca="false">G95+F96</f>
        <v>584775</v>
      </c>
      <c r="H96" s="2" t="n">
        <f aca="false">H95+D96</f>
        <v>213976</v>
      </c>
      <c r="I96" s="2" t="n">
        <f aca="false">D96+E96</f>
        <v>1517</v>
      </c>
      <c r="J96" s="2" t="n">
        <f aca="false">F96-I96</f>
        <v>6211</v>
      </c>
      <c r="K96" s="2" t="n">
        <f aca="false">F96-D96</f>
        <v>6760</v>
      </c>
      <c r="M96" s="2" t="n">
        <v>94</v>
      </c>
      <c r="P96" s="5" t="n">
        <v>337166</v>
      </c>
      <c r="Q96" s="2" t="n">
        <v>0</v>
      </c>
    </row>
    <row r="97" customFormat="false" ht="15" hidden="false" customHeight="false" outlineLevel="0" collapsed="false">
      <c r="A97" s="1" t="n">
        <v>20200622</v>
      </c>
      <c r="D97" s="2" t="n">
        <v>1046</v>
      </c>
      <c r="E97" s="2" t="n">
        <v>506</v>
      </c>
      <c r="F97" s="2" t="n">
        <v>7600</v>
      </c>
      <c r="G97" s="2" t="n">
        <f aca="false">G96+F97</f>
        <v>592375</v>
      </c>
      <c r="H97" s="2" t="n">
        <f aca="false">H96+D97</f>
        <v>215022</v>
      </c>
      <c r="I97" s="2" t="n">
        <f aca="false">D97+E97</f>
        <v>1552</v>
      </c>
      <c r="J97" s="2" t="n">
        <f aca="false">F97-I97</f>
        <v>6048</v>
      </c>
      <c r="K97" s="2" t="n">
        <f aca="false">F97-D97</f>
        <v>6554</v>
      </c>
      <c r="M97" s="2" t="n">
        <v>95</v>
      </c>
      <c r="N97" s="11" t="n">
        <v>2473</v>
      </c>
      <c r="O97" s="2" t="n">
        <f aca="false">N97/F97*100</f>
        <v>32.5394736842105</v>
      </c>
      <c r="P97" s="5" t="n">
        <v>291238</v>
      </c>
      <c r="Q97" s="2" t="n">
        <v>0</v>
      </c>
    </row>
    <row r="98" customFormat="false" ht="15" hidden="false" customHeight="false" outlineLevel="0" collapsed="false">
      <c r="A98" s="1" t="n">
        <v>20200623</v>
      </c>
      <c r="D98" s="2" t="n">
        <v>1081</v>
      </c>
      <c r="E98" s="2" t="n">
        <v>504</v>
      </c>
      <c r="F98" s="2" t="n">
        <v>7425</v>
      </c>
      <c r="G98" s="2" t="n">
        <f aca="false">G97+F98</f>
        <v>599800</v>
      </c>
      <c r="H98" s="2" t="n">
        <f aca="false">H97+D98</f>
        <v>216103</v>
      </c>
      <c r="I98" s="2" t="n">
        <f aca="false">D98+E98</f>
        <v>1585</v>
      </c>
      <c r="J98" s="2" t="n">
        <f aca="false">F98-I98</f>
        <v>5840</v>
      </c>
      <c r="K98" s="2" t="n">
        <f aca="false">F98-D98</f>
        <v>6344</v>
      </c>
      <c r="M98" s="2" t="n">
        <v>96</v>
      </c>
      <c r="P98" s="5" t="n">
        <v>233061</v>
      </c>
      <c r="Q98" s="2" t="n">
        <v>0</v>
      </c>
    </row>
    <row r="99" customFormat="false" ht="15" hidden="false" customHeight="false" outlineLevel="0" collapsed="false">
      <c r="A99" s="1" t="n">
        <v>20200624</v>
      </c>
      <c r="D99" s="2" t="n">
        <v>811</v>
      </c>
      <c r="E99" s="2" t="n">
        <v>507</v>
      </c>
      <c r="F99" s="2" t="n">
        <v>7176</v>
      </c>
      <c r="G99" s="2" t="n">
        <f aca="false">G98+F99</f>
        <v>606976</v>
      </c>
      <c r="H99" s="2" t="n">
        <f aca="false">H98+D99</f>
        <v>216914</v>
      </c>
      <c r="I99" s="2" t="n">
        <f aca="false">D99+E99</f>
        <v>1318</v>
      </c>
      <c r="J99" s="2" t="n">
        <f aca="false">F99-I99</f>
        <v>5858</v>
      </c>
      <c r="K99" s="2" t="n">
        <f aca="false">F99-D99</f>
        <v>6365</v>
      </c>
      <c r="M99" s="2" t="n">
        <v>97</v>
      </c>
      <c r="P99" s="5" t="n">
        <v>281203</v>
      </c>
      <c r="Q99" s="2" t="n">
        <v>0</v>
      </c>
    </row>
    <row r="100" customFormat="false" ht="15" hidden="false" customHeight="false" outlineLevel="0" collapsed="false">
      <c r="A100" s="1" t="n">
        <v>20200625</v>
      </c>
      <c r="D100" s="2" t="n">
        <v>885</v>
      </c>
      <c r="E100" s="2" t="n">
        <v>467</v>
      </c>
      <c r="F100" s="2" t="n">
        <v>7113</v>
      </c>
      <c r="G100" s="2" t="n">
        <f aca="false">G99+F100</f>
        <v>614089</v>
      </c>
      <c r="H100" s="2" t="n">
        <f aca="false">H99+D100</f>
        <v>217799</v>
      </c>
      <c r="I100" s="2" t="n">
        <f aca="false">D100+E100</f>
        <v>1352</v>
      </c>
      <c r="J100" s="2" t="n">
        <f aca="false">F100-I100</f>
        <v>5761</v>
      </c>
      <c r="K100" s="2" t="n">
        <f aca="false">F100-D100</f>
        <v>6228</v>
      </c>
      <c r="M100" s="2" t="n">
        <v>98</v>
      </c>
      <c r="P100" s="5" t="n">
        <v>311875</v>
      </c>
      <c r="Q100" s="2" t="n">
        <v>0</v>
      </c>
    </row>
    <row r="101" customFormat="false" ht="15" hidden="false" customHeight="false" outlineLevel="0" collapsed="false">
      <c r="A101" s="1" t="n">
        <v>20200626</v>
      </c>
      <c r="D101" s="2" t="n">
        <v>813</v>
      </c>
      <c r="E101" s="2" t="n">
        <v>390</v>
      </c>
      <c r="F101" s="2" t="n">
        <v>6800</v>
      </c>
      <c r="G101" s="2" t="n">
        <f aca="false">G100+F101</f>
        <v>620889</v>
      </c>
      <c r="H101" s="2" t="n">
        <f aca="false">H100+D101</f>
        <v>218612</v>
      </c>
      <c r="I101" s="2" t="n">
        <f aca="false">D101+E101</f>
        <v>1203</v>
      </c>
      <c r="J101" s="2" t="n">
        <f aca="false">F101-I101</f>
        <v>5597</v>
      </c>
      <c r="K101" s="2" t="n">
        <f aca="false">F101-D101</f>
        <v>5987</v>
      </c>
      <c r="L101" s="8" t="n">
        <v>20</v>
      </c>
      <c r="M101" s="2" t="n">
        <v>99</v>
      </c>
      <c r="P101" s="5" t="n">
        <v>286889</v>
      </c>
      <c r="Q101" s="2" t="n">
        <v>0</v>
      </c>
    </row>
    <row r="102" customFormat="false" ht="15" hidden="false" customHeight="false" outlineLevel="0" collapsed="false">
      <c r="A102" s="1" t="n">
        <v>20200627</v>
      </c>
      <c r="D102" s="2" t="n">
        <v>750</v>
      </c>
      <c r="E102" s="2" t="n">
        <v>366</v>
      </c>
      <c r="F102" s="2" t="n">
        <v>6852</v>
      </c>
      <c r="G102" s="2" t="n">
        <f aca="false">G101+F102</f>
        <v>627741</v>
      </c>
      <c r="H102" s="2" t="n">
        <f aca="false">H101+D102</f>
        <v>219362</v>
      </c>
      <c r="I102" s="2" t="n">
        <f aca="false">D102+E102</f>
        <v>1116</v>
      </c>
      <c r="J102" s="2" t="n">
        <f aca="false">F102-I102</f>
        <v>5736</v>
      </c>
      <c r="K102" s="2" t="n">
        <f aca="false">F102-D102</f>
        <v>6102</v>
      </c>
      <c r="M102" s="2" t="n">
        <v>100</v>
      </c>
      <c r="P102" s="5" t="n">
        <v>305227</v>
      </c>
      <c r="Q102" s="2" t="n">
        <v>0</v>
      </c>
    </row>
    <row r="103" customFormat="false" ht="15" hidden="false" customHeight="false" outlineLevel="0" collapsed="false">
      <c r="A103" s="1" t="n">
        <v>20200628</v>
      </c>
      <c r="D103" s="2" t="n">
        <v>717</v>
      </c>
      <c r="E103" s="2" t="n">
        <v>325</v>
      </c>
      <c r="F103" s="2" t="n">
        <v>6791</v>
      </c>
      <c r="G103" s="2" t="n">
        <f aca="false">G102+F103</f>
        <v>634532</v>
      </c>
      <c r="H103" s="2" t="n">
        <f aca="false">H102+D103</f>
        <v>220079</v>
      </c>
      <c r="I103" s="2" t="n">
        <f aca="false">D103+E103</f>
        <v>1042</v>
      </c>
      <c r="J103" s="2" t="n">
        <f aca="false">F103-I103</f>
        <v>5749</v>
      </c>
      <c r="K103" s="2" t="n">
        <f aca="false">F103-D103</f>
        <v>6074</v>
      </c>
      <c r="M103" s="2" t="n">
        <v>101</v>
      </c>
      <c r="P103" s="5" t="n">
        <v>337008</v>
      </c>
      <c r="Q103" s="2" t="n">
        <v>0</v>
      </c>
    </row>
    <row r="104" customFormat="false" ht="15" hidden="false" customHeight="false" outlineLevel="0" collapsed="false">
      <c r="A104" s="1" t="n">
        <v>20200629</v>
      </c>
      <c r="D104" s="2" t="n">
        <v>782</v>
      </c>
      <c r="E104" s="2" t="n">
        <v>335</v>
      </c>
      <c r="F104" s="2" t="n">
        <v>6719</v>
      </c>
      <c r="G104" s="2" t="n">
        <f aca="false">G103+F104</f>
        <v>641251</v>
      </c>
      <c r="H104" s="2" t="n">
        <f aca="false">H103+D104</f>
        <v>220861</v>
      </c>
      <c r="I104" s="2" t="n">
        <f aca="false">D104+E104</f>
        <v>1117</v>
      </c>
      <c r="J104" s="2" t="n">
        <f aca="false">F104-I104</f>
        <v>5602</v>
      </c>
      <c r="K104" s="2" t="n">
        <f aca="false">F104-D104</f>
        <v>5937</v>
      </c>
      <c r="M104" s="2" t="n">
        <v>102</v>
      </c>
      <c r="P104" s="5" t="n">
        <v>289488</v>
      </c>
      <c r="Q104" s="2" t="n">
        <v>0</v>
      </c>
    </row>
    <row r="105" customFormat="false" ht="15" hidden="false" customHeight="false" outlineLevel="0" collapsed="false">
      <c r="A105" s="1" t="n">
        <v>20200630</v>
      </c>
      <c r="D105" s="2" t="n">
        <v>745</v>
      </c>
      <c r="E105" s="2" t="n">
        <v>301</v>
      </c>
      <c r="F105" s="2" t="n">
        <v>6693</v>
      </c>
      <c r="G105" s="2" t="n">
        <f aca="false">G104+F105</f>
        <v>647944</v>
      </c>
      <c r="H105" s="2" t="n">
        <f aca="false">H104+D105</f>
        <v>221606</v>
      </c>
      <c r="I105" s="2" t="n">
        <f aca="false">D105+E105</f>
        <v>1046</v>
      </c>
      <c r="J105" s="2" t="n">
        <f aca="false">F105-I105</f>
        <v>5647</v>
      </c>
      <c r="K105" s="2" t="n">
        <f aca="false">F105-D105</f>
        <v>5948</v>
      </c>
      <c r="M105" s="2" t="n">
        <v>103</v>
      </c>
      <c r="P105" s="5" t="n">
        <v>227998</v>
      </c>
      <c r="Q105" s="2" t="n">
        <v>0</v>
      </c>
    </row>
    <row r="106" customFormat="false" ht="15" hidden="false" customHeight="false" outlineLevel="0" collapsed="false">
      <c r="A106" s="1" t="n">
        <v>20200701</v>
      </c>
      <c r="D106" s="2" t="n">
        <v>611</v>
      </c>
      <c r="E106" s="2" t="n">
        <v>306</v>
      </c>
      <c r="F106" s="2" t="n">
        <v>6556</v>
      </c>
      <c r="G106" s="2" t="n">
        <f aca="false">G105+F106</f>
        <v>654500</v>
      </c>
      <c r="H106" s="2" t="n">
        <f aca="false">H105+D106</f>
        <v>222217</v>
      </c>
      <c r="I106" s="2" t="n">
        <f aca="false">D106+E106</f>
        <v>917</v>
      </c>
      <c r="J106" s="2" t="n">
        <f aca="false">F106-I106</f>
        <v>5639</v>
      </c>
      <c r="K106" s="2" t="n">
        <f aca="false">F106-D106</f>
        <v>5945</v>
      </c>
      <c r="M106" s="2" t="n">
        <v>104</v>
      </c>
      <c r="P106" s="5" t="n">
        <v>289727</v>
      </c>
      <c r="Q106" s="2" t="n">
        <v>0</v>
      </c>
      <c r="S106" s="6" t="n">
        <v>0.5</v>
      </c>
    </row>
    <row r="107" customFormat="false" ht="15" hidden="false" customHeight="false" outlineLevel="0" collapsed="false">
      <c r="A107" s="1" t="n">
        <v>20200702</v>
      </c>
      <c r="D107" s="2" t="n">
        <v>662</v>
      </c>
      <c r="E107" s="2" t="n">
        <v>317</v>
      </c>
      <c r="F107" s="2" t="n">
        <v>6760</v>
      </c>
      <c r="G107" s="2" t="n">
        <f aca="false">G106+F107</f>
        <v>661260</v>
      </c>
      <c r="H107" s="2" t="n">
        <f aca="false">H106+D107</f>
        <v>222879</v>
      </c>
      <c r="I107" s="2" t="n">
        <f aca="false">D107+E107</f>
        <v>979</v>
      </c>
      <c r="J107" s="2" t="n">
        <f aca="false">F107-I107</f>
        <v>5781</v>
      </c>
      <c r="K107" s="2" t="n">
        <f aca="false">F107-D107</f>
        <v>6098</v>
      </c>
      <c r="M107" s="2" t="n">
        <v>105</v>
      </c>
      <c r="P107" s="5" t="n">
        <v>316737</v>
      </c>
      <c r="Q107" s="2" t="n">
        <v>0</v>
      </c>
    </row>
    <row r="108" customFormat="false" ht="15" hidden="false" customHeight="false" outlineLevel="0" collapsed="false">
      <c r="A108" s="1" t="n">
        <v>20200703</v>
      </c>
      <c r="D108" s="2" t="n">
        <v>659</v>
      </c>
      <c r="E108" s="2" t="n">
        <v>298</v>
      </c>
      <c r="F108" s="2" t="n">
        <v>6718</v>
      </c>
      <c r="G108" s="2" t="n">
        <f aca="false">G107+F108</f>
        <v>667978</v>
      </c>
      <c r="H108" s="2" t="n">
        <f aca="false">H107+D108</f>
        <v>223538</v>
      </c>
      <c r="I108" s="2" t="n">
        <f aca="false">D108+E108</f>
        <v>957</v>
      </c>
      <c r="J108" s="2" t="n">
        <f aca="false">F108-I108</f>
        <v>5761</v>
      </c>
      <c r="K108" s="2" t="n">
        <f aca="false">F108-D108</f>
        <v>6059</v>
      </c>
      <c r="M108" s="2" t="n">
        <v>106</v>
      </c>
      <c r="P108" s="5" t="n">
        <v>282206</v>
      </c>
      <c r="Q108" s="2" t="n">
        <v>0</v>
      </c>
    </row>
    <row r="109" customFormat="false" ht="15" hidden="false" customHeight="false" outlineLevel="0" collapsed="false">
      <c r="A109" s="1" t="n">
        <v>20200704</v>
      </c>
      <c r="D109" s="2" t="n">
        <v>680</v>
      </c>
      <c r="E109" s="2" t="n">
        <v>275</v>
      </c>
      <c r="F109" s="2" t="n">
        <v>6632</v>
      </c>
      <c r="G109" s="2" t="n">
        <f aca="false">G108+F109</f>
        <v>674610</v>
      </c>
      <c r="H109" s="2" t="n">
        <f aca="false">H108+D109</f>
        <v>224218</v>
      </c>
      <c r="I109" s="2" t="n">
        <f aca="false">D109+E109</f>
        <v>955</v>
      </c>
      <c r="J109" s="2" t="n">
        <f aca="false">F109-I109</f>
        <v>5677</v>
      </c>
      <c r="K109" s="2" t="n">
        <f aca="false">F109-D109</f>
        <v>5952</v>
      </c>
      <c r="M109" s="2" t="n">
        <v>107</v>
      </c>
      <c r="P109" s="5" t="n">
        <v>301296</v>
      </c>
      <c r="Q109" s="2" t="n">
        <v>0</v>
      </c>
    </row>
    <row r="110" customFormat="false" ht="15" hidden="false" customHeight="false" outlineLevel="0" collapsed="false">
      <c r="A110" s="1" t="n">
        <v>20200705</v>
      </c>
      <c r="D110" s="2" t="n">
        <v>650</v>
      </c>
      <c r="E110" s="2" t="n">
        <v>287</v>
      </c>
      <c r="F110" s="2" t="n">
        <v>6736</v>
      </c>
      <c r="G110" s="2" t="n">
        <f aca="false">G109+F110</f>
        <v>681346</v>
      </c>
      <c r="H110" s="2" t="n">
        <f aca="false">H109+D110</f>
        <v>224868</v>
      </c>
      <c r="I110" s="2" t="n">
        <f aca="false">D110+E110</f>
        <v>937</v>
      </c>
      <c r="J110" s="2" t="n">
        <f aca="false">F110-I110</f>
        <v>5799</v>
      </c>
      <c r="K110" s="2" t="n">
        <f aca="false">F110-D110</f>
        <v>6086</v>
      </c>
      <c r="M110" s="2" t="n">
        <v>108</v>
      </c>
      <c r="P110" s="5"/>
      <c r="Q110" s="2" t="n">
        <v>0</v>
      </c>
    </row>
    <row r="111" customFormat="false" ht="15" hidden="false" customHeight="false" outlineLevel="0" collapsed="false">
      <c r="A111" s="1" t="n">
        <v>20200706</v>
      </c>
      <c r="D111" s="2" t="n">
        <v>685</v>
      </c>
      <c r="E111" s="2" t="n">
        <v>292</v>
      </c>
      <c r="F111" s="2" t="n">
        <v>6611</v>
      </c>
      <c r="G111" s="2" t="n">
        <f aca="false">G110+F111</f>
        <v>687957</v>
      </c>
      <c r="H111" s="2" t="n">
        <f aca="false">H110+D111</f>
        <v>225553</v>
      </c>
      <c r="I111" s="2" t="n">
        <f aca="false">D111+E111</f>
        <v>977</v>
      </c>
      <c r="J111" s="2" t="n">
        <f aca="false">F111-I111</f>
        <v>5634</v>
      </c>
      <c r="K111" s="2" t="n">
        <f aca="false">F111-D111</f>
        <v>5926</v>
      </c>
      <c r="M111" s="2" t="n">
        <v>109</v>
      </c>
      <c r="P111" s="5"/>
      <c r="Q111" s="2" t="n">
        <v>0</v>
      </c>
    </row>
    <row r="112" customFormat="false" ht="15" hidden="false" customHeight="false" outlineLevel="0" collapsed="false">
      <c r="A112" s="1" t="n">
        <v>20200707</v>
      </c>
      <c r="D112" s="2" t="n">
        <v>629</v>
      </c>
      <c r="E112" s="2" t="n">
        <v>177</v>
      </c>
      <c r="F112" s="2" t="n">
        <v>6368</v>
      </c>
      <c r="G112" s="2" t="n">
        <f aca="false">G111+F112</f>
        <v>694325</v>
      </c>
      <c r="H112" s="2" t="n">
        <f aca="false">H111+D112</f>
        <v>226182</v>
      </c>
      <c r="I112" s="2" t="n">
        <f aca="false">D112+E112</f>
        <v>806</v>
      </c>
      <c r="J112" s="2" t="n">
        <f aca="false">F112-I112</f>
        <v>5562</v>
      </c>
      <c r="K112" s="2" t="n">
        <f aca="false">F112-D112</f>
        <v>5739</v>
      </c>
      <c r="M112" s="2" t="n">
        <v>110</v>
      </c>
      <c r="P112" s="5" t="n">
        <v>202377</v>
      </c>
      <c r="Q112" s="2" t="n">
        <v>0</v>
      </c>
    </row>
    <row r="113" customFormat="false" ht="15" hidden="false" customHeight="false" outlineLevel="0" collapsed="false">
      <c r="A113" s="1" t="n">
        <v>20200708</v>
      </c>
      <c r="D113" s="2" t="n">
        <v>621</v>
      </c>
      <c r="E113" s="2" t="n">
        <v>194</v>
      </c>
      <c r="F113" s="2" t="n">
        <v>6562</v>
      </c>
      <c r="G113" s="2" t="n">
        <f aca="false">G112+F113</f>
        <v>700887</v>
      </c>
      <c r="H113" s="2" t="n">
        <f aca="false">H112+D113</f>
        <v>226803</v>
      </c>
      <c r="I113" s="2" t="n">
        <f aca="false">D113+E113</f>
        <v>815</v>
      </c>
      <c r="J113" s="2" t="n">
        <f aca="false">F113-I113</f>
        <v>5747</v>
      </c>
      <c r="K113" s="2" t="n">
        <f aca="false">F113-D113</f>
        <v>5941</v>
      </c>
      <c r="M113" s="2" t="n">
        <v>111</v>
      </c>
      <c r="P113" s="5" t="n">
        <v>252934</v>
      </c>
      <c r="Q113" s="2" t="n">
        <v>0</v>
      </c>
    </row>
    <row r="114" customFormat="false" ht="15" hidden="false" customHeight="false" outlineLevel="0" collapsed="false">
      <c r="A114" s="1" t="n">
        <v>20200709</v>
      </c>
      <c r="D114" s="2" t="n">
        <v>568</v>
      </c>
      <c r="E114" s="2" t="n">
        <v>192</v>
      </c>
      <c r="F114" s="2" t="n">
        <v>6509</v>
      </c>
      <c r="G114" s="2" t="n">
        <f aca="false">G113+F114</f>
        <v>707396</v>
      </c>
      <c r="H114" s="2" t="n">
        <f aca="false">H113+D114</f>
        <v>227371</v>
      </c>
      <c r="I114" s="2" t="n">
        <f aca="false">D114+E114</f>
        <v>760</v>
      </c>
      <c r="J114" s="2" t="n">
        <f aca="false">F114-I114</f>
        <v>5749</v>
      </c>
      <c r="K114" s="2" t="n">
        <f aca="false">F114-D114</f>
        <v>5941</v>
      </c>
      <c r="M114" s="2" t="n">
        <v>112</v>
      </c>
      <c r="P114" s="5" t="n">
        <v>288589</v>
      </c>
      <c r="Q114" s="2" t="n">
        <v>0</v>
      </c>
    </row>
    <row r="115" customFormat="false" ht="15" hidden="false" customHeight="false" outlineLevel="0" collapsed="false">
      <c r="A115" s="1" t="n">
        <v>20200710</v>
      </c>
      <c r="D115" s="2" t="n">
        <v>637</v>
      </c>
      <c r="E115" s="2" t="n">
        <v>199</v>
      </c>
      <c r="F115" s="2" t="n">
        <v>6635</v>
      </c>
      <c r="G115" s="2" t="n">
        <f aca="false">G114+F115</f>
        <v>714031</v>
      </c>
      <c r="H115" s="2" t="n">
        <f aca="false">H114+D115</f>
        <v>228008</v>
      </c>
      <c r="I115" s="2" t="n">
        <f aca="false">D115+E115</f>
        <v>836</v>
      </c>
      <c r="J115" s="2" t="n">
        <f aca="false">F115-I115</f>
        <v>5799</v>
      </c>
      <c r="K115" s="2" t="n">
        <f aca="false">F115-D115</f>
        <v>5998</v>
      </c>
      <c r="L115" s="12" t="n">
        <v>21.7</v>
      </c>
      <c r="M115" s="2" t="n">
        <v>113</v>
      </c>
      <c r="P115" s="5" t="n">
        <v>308901</v>
      </c>
      <c r="Q115" s="2" t="n">
        <v>0</v>
      </c>
    </row>
    <row r="116" customFormat="false" ht="15" hidden="false" customHeight="false" outlineLevel="0" collapsed="false">
      <c r="A116" s="1" t="n">
        <v>20200711</v>
      </c>
      <c r="D116" s="2" t="n">
        <v>678</v>
      </c>
      <c r="E116" s="2" t="n">
        <v>188</v>
      </c>
      <c r="F116" s="2" t="n">
        <v>6611</v>
      </c>
      <c r="G116" s="2" t="n">
        <f aca="false">G115+F116</f>
        <v>720642</v>
      </c>
      <c r="H116" s="2" t="n">
        <f aca="false">H115+D116</f>
        <v>228686</v>
      </c>
      <c r="I116" s="2" t="n">
        <f aca="false">D116+E116</f>
        <v>866</v>
      </c>
      <c r="J116" s="2" t="n">
        <f aca="false">F116-I116</f>
        <v>5745</v>
      </c>
      <c r="K116" s="2" t="n">
        <f aca="false">F116-D116</f>
        <v>5933</v>
      </c>
      <c r="M116" s="2" t="n">
        <v>114</v>
      </c>
      <c r="P116" s="5" t="n">
        <v>320221</v>
      </c>
      <c r="Q116" s="2" t="n">
        <v>0</v>
      </c>
    </row>
    <row r="117" customFormat="false" ht="15" hidden="false" customHeight="false" outlineLevel="0" collapsed="false">
      <c r="A117" s="1" t="n">
        <v>20200712</v>
      </c>
      <c r="D117" s="2" t="n">
        <v>679</v>
      </c>
      <c r="E117" s="2" t="n">
        <v>197</v>
      </c>
      <c r="F117" s="2" t="n">
        <v>6615</v>
      </c>
      <c r="G117" s="2" t="n">
        <f aca="false">G116+F117</f>
        <v>727257</v>
      </c>
      <c r="H117" s="2" t="n">
        <f aca="false">H116+D117</f>
        <v>229365</v>
      </c>
      <c r="I117" s="2" t="n">
        <f aca="false">D117+E117</f>
        <v>876</v>
      </c>
      <c r="J117" s="2" t="n">
        <f aca="false">F117-I117</f>
        <v>5739</v>
      </c>
      <c r="K117" s="2" t="n">
        <f aca="false">F117-D117</f>
        <v>5936</v>
      </c>
      <c r="M117" s="2" t="n">
        <v>115</v>
      </c>
      <c r="N117" s="2" t="n">
        <v>1491</v>
      </c>
      <c r="O117" s="2" t="n">
        <f aca="false">N117/F117*100</f>
        <v>22.5396825396825</v>
      </c>
      <c r="P117" s="5" t="n">
        <v>322640</v>
      </c>
      <c r="Q117" s="2" t="n">
        <v>0</v>
      </c>
    </row>
    <row r="118" customFormat="false" ht="15" hidden="false" customHeight="false" outlineLevel="0" collapsed="false">
      <c r="A118" s="1" t="n">
        <v>20200713</v>
      </c>
      <c r="D118" s="2" t="n">
        <v>672</v>
      </c>
      <c r="E118" s="2" t="n">
        <v>196</v>
      </c>
      <c r="F118" s="2" t="n">
        <v>6537</v>
      </c>
      <c r="G118" s="2" t="n">
        <f aca="false">G117+F118</f>
        <v>733794</v>
      </c>
      <c r="H118" s="2" t="n">
        <f aca="false">H117+D118</f>
        <v>230037</v>
      </c>
      <c r="I118" s="2" t="n">
        <f aca="false">D118+E118</f>
        <v>868</v>
      </c>
      <c r="J118" s="2" t="n">
        <f aca="false">F118-I118</f>
        <v>5669</v>
      </c>
      <c r="K118" s="2" t="n">
        <f aca="false">F118-D118</f>
        <v>5865</v>
      </c>
      <c r="M118" s="2" t="n">
        <v>116</v>
      </c>
      <c r="P118" s="5" t="n">
        <v>261574</v>
      </c>
      <c r="Q118" s="2" t="n">
        <v>0</v>
      </c>
    </row>
    <row r="119" customFormat="false" ht="15" hidden="false" customHeight="false" outlineLevel="0" collapsed="false">
      <c r="A119" s="1" t="n">
        <v>20200714</v>
      </c>
      <c r="D119" s="2" t="n">
        <v>613</v>
      </c>
      <c r="E119" s="2" t="n">
        <v>198</v>
      </c>
      <c r="F119" s="2" t="n">
        <v>6248</v>
      </c>
      <c r="G119" s="2" t="n">
        <f aca="false">G118+F119</f>
        <v>740042</v>
      </c>
      <c r="H119" s="2" t="n">
        <f aca="false">H118+D119</f>
        <v>230650</v>
      </c>
      <c r="I119" s="2" t="n">
        <f aca="false">D119+E119</f>
        <v>811</v>
      </c>
      <c r="J119" s="2" t="n">
        <f aca="false">F119-I119</f>
        <v>5437</v>
      </c>
      <c r="K119" s="2" t="n">
        <f aca="false">F119-D119</f>
        <v>5635</v>
      </c>
      <c r="M119" s="2" t="n">
        <v>117</v>
      </c>
      <c r="P119" s="5" t="n">
        <v>203122</v>
      </c>
      <c r="Q119" s="2" t="n">
        <v>0</v>
      </c>
    </row>
    <row r="120" customFormat="false" ht="15" hidden="false" customHeight="false" outlineLevel="0" collapsed="false">
      <c r="A120" s="1" t="n">
        <v>20200715</v>
      </c>
      <c r="D120" s="2" t="n">
        <v>628</v>
      </c>
      <c r="E120" s="2" t="n">
        <v>173</v>
      </c>
      <c r="F120" s="2" t="n">
        <v>6422</v>
      </c>
      <c r="G120" s="2" t="n">
        <f aca="false">G119+F120</f>
        <v>746464</v>
      </c>
      <c r="H120" s="2" t="n">
        <f aca="false">H119+D120</f>
        <v>231278</v>
      </c>
      <c r="I120" s="2" t="n">
        <f aca="false">D120+E120</f>
        <v>801</v>
      </c>
      <c r="J120" s="2" t="n">
        <f aca="false">F120-I120</f>
        <v>5621</v>
      </c>
      <c r="K120" s="2" t="n">
        <f aca="false">F120-D120</f>
        <v>5794</v>
      </c>
      <c r="M120" s="2" t="n">
        <v>118</v>
      </c>
      <c r="P120" s="5" t="n">
        <v>258893</v>
      </c>
      <c r="Q120" s="2" t="n">
        <v>0</v>
      </c>
    </row>
    <row r="121" customFormat="false" ht="15" hidden="false" customHeight="false" outlineLevel="0" collapsed="false">
      <c r="A121" s="1" t="n">
        <v>20200716</v>
      </c>
      <c r="D121" s="2" t="n">
        <v>531</v>
      </c>
      <c r="E121" s="2" t="n">
        <v>174</v>
      </c>
      <c r="F121" s="2" t="n">
        <v>6428</v>
      </c>
      <c r="G121" s="2" t="n">
        <f aca="false">G120+F121</f>
        <v>752892</v>
      </c>
      <c r="H121" s="2" t="n">
        <f aca="false">H120+D121</f>
        <v>231809</v>
      </c>
      <c r="I121" s="2" t="n">
        <f aca="false">D121+E121</f>
        <v>705</v>
      </c>
      <c r="J121" s="2" t="n">
        <f aca="false">F121-I121</f>
        <v>5723</v>
      </c>
      <c r="K121" s="2" t="n">
        <f aca="false">F121-D121</f>
        <v>5897</v>
      </c>
      <c r="M121" s="2" t="n">
        <v>119</v>
      </c>
      <c r="P121" s="5" t="n">
        <v>298871</v>
      </c>
      <c r="Q121" s="2" t="n">
        <v>0</v>
      </c>
    </row>
    <row r="122" customFormat="false" ht="15" hidden="false" customHeight="false" outlineLevel="0" collapsed="false">
      <c r="A122" s="1" t="n">
        <v>20200717</v>
      </c>
      <c r="D122" s="2" t="n">
        <v>575</v>
      </c>
      <c r="E122" s="2" t="n">
        <v>166</v>
      </c>
      <c r="F122" s="2" t="n">
        <v>6406</v>
      </c>
      <c r="G122" s="2" t="n">
        <f aca="false">G121+F122</f>
        <v>759298</v>
      </c>
      <c r="H122" s="2" t="n">
        <f aca="false">H121+D122</f>
        <v>232384</v>
      </c>
      <c r="I122" s="2" t="n">
        <f aca="false">D122+E122</f>
        <v>741</v>
      </c>
      <c r="J122" s="2" t="n">
        <f aca="false">F122-I122</f>
        <v>5665</v>
      </c>
      <c r="K122" s="2" t="n">
        <f aca="false">F122-D122</f>
        <v>5831</v>
      </c>
      <c r="M122" s="2" t="n">
        <v>120</v>
      </c>
      <c r="P122" s="5" t="n">
        <v>311052</v>
      </c>
      <c r="Q122" s="2" t="n">
        <v>0</v>
      </c>
    </row>
    <row r="123" customFormat="false" ht="15" hidden="false" customHeight="false" outlineLevel="0" collapsed="false">
      <c r="A123" s="1" t="n">
        <v>20200718</v>
      </c>
      <c r="D123" s="2" t="n">
        <v>578</v>
      </c>
      <c r="E123" s="2" t="n">
        <v>173</v>
      </c>
      <c r="F123" s="2" t="n">
        <v>6234</v>
      </c>
      <c r="G123" s="2" t="n">
        <f aca="false">G122+F123</f>
        <v>765532</v>
      </c>
      <c r="H123" s="2" t="n">
        <f aca="false">H122+D123</f>
        <v>232962</v>
      </c>
      <c r="I123" s="2" t="n">
        <f aca="false">D123+E123</f>
        <v>751</v>
      </c>
      <c r="J123" s="2" t="n">
        <f aca="false">F123-I123</f>
        <v>5483</v>
      </c>
      <c r="K123" s="2" t="n">
        <f aca="false">F123-D123</f>
        <v>5656</v>
      </c>
      <c r="M123" s="2" t="n">
        <v>121</v>
      </c>
      <c r="P123" s="5" t="n">
        <v>312362</v>
      </c>
      <c r="Q123" s="2" t="n">
        <v>0</v>
      </c>
    </row>
    <row r="124" customFormat="false" ht="15" hidden="false" customHeight="false" outlineLevel="0" collapsed="false">
      <c r="A124" s="1" t="n">
        <v>20200719</v>
      </c>
      <c r="D124" s="2" t="n">
        <v>591</v>
      </c>
      <c r="E124" s="2" t="n">
        <v>171</v>
      </c>
      <c r="F124" s="2" t="n">
        <v>6109</v>
      </c>
      <c r="G124" s="2" t="n">
        <f aca="false">G123+F124</f>
        <v>771641</v>
      </c>
      <c r="H124" s="2" t="n">
        <f aca="false">H123+D124</f>
        <v>233553</v>
      </c>
      <c r="I124" s="2" t="n">
        <f aca="false">D124+E124</f>
        <v>762</v>
      </c>
      <c r="J124" s="2" t="n">
        <f aca="false">F124-I124</f>
        <v>5347</v>
      </c>
      <c r="K124" s="2" t="n">
        <f aca="false">F124-D124</f>
        <v>5518</v>
      </c>
      <c r="M124" s="2" t="n">
        <v>122</v>
      </c>
      <c r="P124" s="5" t="n">
        <v>314810</v>
      </c>
      <c r="Q124" s="2" t="n">
        <v>0</v>
      </c>
    </row>
    <row r="125" customFormat="false" ht="15" hidden="false" customHeight="false" outlineLevel="0" collapsed="false">
      <c r="A125" s="1" t="n">
        <v>20200720</v>
      </c>
      <c r="D125" s="2" t="n">
        <v>578</v>
      </c>
      <c r="E125" s="2" t="n">
        <v>153</v>
      </c>
      <c r="F125" s="2" t="n">
        <v>5940</v>
      </c>
      <c r="G125" s="2" t="n">
        <f aca="false">G124+F125</f>
        <v>777581</v>
      </c>
      <c r="H125" s="2" t="n">
        <f aca="false">H124+D125</f>
        <v>234131</v>
      </c>
      <c r="I125" s="2" t="n">
        <f aca="false">D125+E125</f>
        <v>731</v>
      </c>
      <c r="J125" s="2" t="n">
        <f aca="false">F125-I125</f>
        <v>5209</v>
      </c>
      <c r="K125" s="2" t="n">
        <f aca="false">F125-D125</f>
        <v>5362</v>
      </c>
      <c r="M125" s="2" t="n">
        <v>123</v>
      </c>
      <c r="P125" s="5" t="n">
        <v>259874</v>
      </c>
      <c r="Q125" s="2" t="n">
        <v>0</v>
      </c>
    </row>
    <row r="126" customFormat="false" ht="15" hidden="false" customHeight="false" outlineLevel="0" collapsed="false">
      <c r="A126" s="1" t="n">
        <v>20200721</v>
      </c>
      <c r="D126" s="2" t="n">
        <v>602</v>
      </c>
      <c r="E126" s="2" t="n">
        <v>149</v>
      </c>
      <c r="F126" s="2" t="n">
        <v>5842</v>
      </c>
      <c r="G126" s="2" t="n">
        <f aca="false">G125+F126</f>
        <v>783423</v>
      </c>
      <c r="H126" s="2" t="n">
        <f aca="false">H125+D126</f>
        <v>234733</v>
      </c>
      <c r="I126" s="2" t="n">
        <f aca="false">D126+E126</f>
        <v>751</v>
      </c>
      <c r="J126" s="2" t="n">
        <f aca="false">F126-I126</f>
        <v>5091</v>
      </c>
      <c r="K126" s="2" t="n">
        <f aca="false">F126-D126</f>
        <v>5240</v>
      </c>
      <c r="M126" s="2" t="n">
        <v>124</v>
      </c>
      <c r="P126" s="5" t="n">
        <v>197553</v>
      </c>
      <c r="Q126" s="2" t="n">
        <v>0</v>
      </c>
    </row>
    <row r="127" customFormat="false" ht="15" hidden="false" customHeight="false" outlineLevel="0" collapsed="false">
      <c r="A127" s="1" t="n">
        <v>20200722</v>
      </c>
      <c r="D127" s="2" t="n">
        <v>638</v>
      </c>
      <c r="E127" s="2" t="n">
        <v>128</v>
      </c>
      <c r="F127" s="2" t="n">
        <v>5862</v>
      </c>
      <c r="G127" s="2" t="n">
        <f aca="false">G126+F127</f>
        <v>789285</v>
      </c>
      <c r="H127" s="2" t="n">
        <f aca="false">H126+D127</f>
        <v>235371</v>
      </c>
      <c r="I127" s="2" t="n">
        <f aca="false">D127+E127</f>
        <v>766</v>
      </c>
      <c r="J127" s="2" t="n">
        <f aca="false">F127-I127</f>
        <v>5096</v>
      </c>
      <c r="K127" s="2" t="n">
        <f aca="false">F127-D127</f>
        <v>5224</v>
      </c>
      <c r="L127" s="2" t="n">
        <v>23.5</v>
      </c>
      <c r="M127" s="2" t="n">
        <v>125</v>
      </c>
      <c r="N127" s="11" t="n">
        <v>1516</v>
      </c>
      <c r="O127" s="2" t="n">
        <f aca="false">N127/F127*100</f>
        <v>25.8614807233026</v>
      </c>
      <c r="P127" s="5" t="n">
        <v>255205</v>
      </c>
      <c r="Q127" s="2" t="n">
        <v>0</v>
      </c>
      <c r="T127" s="9"/>
    </row>
    <row r="128" customFormat="false" ht="15" hidden="false" customHeight="false" outlineLevel="0" collapsed="false">
      <c r="A128" s="1" t="n">
        <v>20200723</v>
      </c>
      <c r="D128" s="2" t="n">
        <v>608</v>
      </c>
      <c r="E128" s="2" t="n">
        <v>145</v>
      </c>
      <c r="F128" s="2" t="n">
        <v>5848</v>
      </c>
      <c r="G128" s="2" t="n">
        <f aca="false">G127+F128</f>
        <v>795133</v>
      </c>
      <c r="H128" s="2" t="n">
        <f aca="false">H127+D128</f>
        <v>235979</v>
      </c>
      <c r="I128" s="2" t="n">
        <f aca="false">D128+E128</f>
        <v>753</v>
      </c>
      <c r="J128" s="2" t="n">
        <f aca="false">F128-I128</f>
        <v>5095</v>
      </c>
      <c r="K128" s="2" t="n">
        <f aca="false">F128-D128</f>
        <v>5240</v>
      </c>
      <c r="M128" s="2" t="n">
        <v>126</v>
      </c>
      <c r="P128" s="5" t="n">
        <v>296536</v>
      </c>
      <c r="Q128" s="2" t="n">
        <v>0</v>
      </c>
    </row>
    <row r="129" customFormat="false" ht="15" hidden="false" customHeight="false" outlineLevel="0" collapsed="false">
      <c r="A129" s="1" t="n">
        <v>20200724</v>
      </c>
      <c r="D129" s="2" t="n">
        <v>645</v>
      </c>
      <c r="E129" s="2" t="n">
        <v>143</v>
      </c>
      <c r="F129" s="2" t="n">
        <v>5811</v>
      </c>
      <c r="G129" s="2" t="n">
        <f aca="false">G128+F129</f>
        <v>800944</v>
      </c>
      <c r="H129" s="2" t="n">
        <f aca="false">H128+D129</f>
        <v>236624</v>
      </c>
      <c r="I129" s="2" t="n">
        <f aca="false">D129+E129</f>
        <v>788</v>
      </c>
      <c r="J129" s="2" t="n">
        <f aca="false">F129-I129</f>
        <v>5023</v>
      </c>
      <c r="K129" s="2" t="n">
        <f aca="false">F129-D129</f>
        <v>5166</v>
      </c>
      <c r="M129" s="2" t="n">
        <v>127</v>
      </c>
      <c r="P129" s="5" t="n">
        <v>299744</v>
      </c>
      <c r="Q129" s="2" t="n">
        <v>0</v>
      </c>
    </row>
    <row r="130" customFormat="false" ht="15" hidden="false" customHeight="false" outlineLevel="0" collapsed="false">
      <c r="A130" s="1" t="n">
        <v>20200725</v>
      </c>
      <c r="D130" s="2" t="n">
        <v>648</v>
      </c>
      <c r="E130" s="2" t="n">
        <v>148</v>
      </c>
      <c r="F130" s="2" t="n">
        <v>5871</v>
      </c>
      <c r="G130" s="2" t="n">
        <f aca="false">G129+F130</f>
        <v>806815</v>
      </c>
      <c r="H130" s="2" t="n">
        <f aca="false">H129+D130</f>
        <v>237272</v>
      </c>
      <c r="I130" s="2" t="n">
        <f aca="false">D130+E130</f>
        <v>796</v>
      </c>
      <c r="J130" s="2" t="n">
        <f aca="false">F130-I130</f>
        <v>5075</v>
      </c>
      <c r="K130" s="2" t="n">
        <f aca="false">F130-D130</f>
        <v>5223</v>
      </c>
      <c r="M130" s="2" t="n">
        <v>128</v>
      </c>
      <c r="P130" s="5" t="n">
        <v>309971</v>
      </c>
      <c r="Q130" s="2" t="n">
        <v>0</v>
      </c>
    </row>
    <row r="131" customFormat="false" ht="15" hidden="false" customHeight="false" outlineLevel="0" collapsed="false">
      <c r="A131" s="1" t="n">
        <v>20200726</v>
      </c>
      <c r="D131" s="2" t="n">
        <v>683</v>
      </c>
      <c r="E131" s="2" t="n">
        <v>144</v>
      </c>
      <c r="F131" s="2" t="n">
        <v>5765</v>
      </c>
      <c r="G131" s="2" t="n">
        <f aca="false">G130+F131</f>
        <v>812580</v>
      </c>
      <c r="H131" s="2" t="n">
        <f aca="false">H130+D131</f>
        <v>237955</v>
      </c>
      <c r="I131" s="2" t="n">
        <f aca="false">D131+E131</f>
        <v>827</v>
      </c>
      <c r="J131" s="2" t="n">
        <f aca="false">F131-I131</f>
        <v>4938</v>
      </c>
      <c r="K131" s="2" t="n">
        <f aca="false">F131-D131</f>
        <v>5082</v>
      </c>
      <c r="M131" s="2" t="n">
        <v>129</v>
      </c>
      <c r="P131" s="5" t="n">
        <v>291668</v>
      </c>
      <c r="Q131" s="2" t="n">
        <v>0</v>
      </c>
    </row>
    <row r="132" customFormat="false" ht="15" hidden="false" customHeight="false" outlineLevel="0" collapsed="false">
      <c r="A132" s="1" t="n">
        <v>20200727</v>
      </c>
      <c r="D132" s="2" t="n">
        <v>694</v>
      </c>
      <c r="E132" s="2" t="n">
        <v>139</v>
      </c>
      <c r="F132" s="2" t="n">
        <v>5635</v>
      </c>
      <c r="G132" s="2" t="n">
        <f aca="false">G131+F132</f>
        <v>818215</v>
      </c>
      <c r="H132" s="2" t="n">
        <f aca="false">H131+D132</f>
        <v>238649</v>
      </c>
      <c r="I132" s="2" t="n">
        <f aca="false">D132+E132</f>
        <v>833</v>
      </c>
      <c r="J132" s="2" t="n">
        <f aca="false">F132-I132</f>
        <v>4802</v>
      </c>
      <c r="K132" s="2" t="n">
        <f aca="false">F132-D132</f>
        <v>4941</v>
      </c>
      <c r="M132" s="2" t="n">
        <v>130</v>
      </c>
      <c r="P132" s="5" t="n">
        <v>239675</v>
      </c>
      <c r="Q132" s="2" t="n">
        <v>0</v>
      </c>
    </row>
    <row r="133" customFormat="false" ht="15" hidden="false" customHeight="true" outlineLevel="0" collapsed="false">
      <c r="A133" s="1" t="n">
        <v>20200728</v>
      </c>
      <c r="D133" s="2" t="n">
        <v>674</v>
      </c>
      <c r="E133" s="2" t="n">
        <v>126</v>
      </c>
      <c r="F133" s="2" t="n">
        <v>5395</v>
      </c>
      <c r="G133" s="2" t="n">
        <f aca="false">G132+F133</f>
        <v>823610</v>
      </c>
      <c r="H133" s="2" t="n">
        <f aca="false">H132+D133</f>
        <v>239323</v>
      </c>
      <c r="I133" s="2" t="n">
        <f aca="false">D133+E133</f>
        <v>800</v>
      </c>
      <c r="J133" s="2" t="n">
        <f aca="false">F133-I133</f>
        <v>4595</v>
      </c>
      <c r="K133" s="2" t="n">
        <f aca="false">F133-D133</f>
        <v>4721</v>
      </c>
      <c r="M133" s="2" t="n">
        <v>131</v>
      </c>
      <c r="N133" s="9"/>
      <c r="P133" s="5" t="n">
        <v>185604</v>
      </c>
      <c r="Q133" s="2" t="n">
        <v>0</v>
      </c>
      <c r="T133" s="9" t="s">
        <v>27</v>
      </c>
    </row>
    <row r="134" customFormat="false" ht="15" hidden="false" customHeight="false" outlineLevel="0" collapsed="false">
      <c r="A134" s="1" t="n">
        <v>20200729</v>
      </c>
      <c r="D134" s="2" t="n">
        <v>671</v>
      </c>
      <c r="E134" s="2" t="n">
        <v>137</v>
      </c>
      <c r="F134" s="2" t="n">
        <v>5475</v>
      </c>
      <c r="G134" s="2" t="n">
        <f aca="false">G133+F134</f>
        <v>829085</v>
      </c>
      <c r="H134" s="2" t="n">
        <f aca="false">H133+D134</f>
        <v>239994</v>
      </c>
      <c r="I134" s="2" t="n">
        <f aca="false">D134+E134</f>
        <v>808</v>
      </c>
      <c r="J134" s="2" t="n">
        <f aca="false">F134-I134</f>
        <v>4667</v>
      </c>
      <c r="K134" s="2" t="n">
        <f aca="false">F134-D134</f>
        <v>4804</v>
      </c>
      <c r="M134" s="2" t="n">
        <v>132</v>
      </c>
      <c r="P134" s="5" t="n">
        <v>242076</v>
      </c>
      <c r="Q134" s="2" t="n">
        <v>0</v>
      </c>
    </row>
    <row r="135" customFormat="false" ht="15" hidden="false" customHeight="false" outlineLevel="0" collapsed="false">
      <c r="A135" s="1" t="n">
        <v>20200730</v>
      </c>
      <c r="D135" s="2" t="n">
        <v>678</v>
      </c>
      <c r="E135" s="2" t="n">
        <v>144</v>
      </c>
      <c r="F135" s="2" t="n">
        <v>5509</v>
      </c>
      <c r="G135" s="2" t="n">
        <f aca="false">G134+F135</f>
        <v>834594</v>
      </c>
      <c r="H135" s="2" t="n">
        <f aca="false">H134+D135</f>
        <v>240672</v>
      </c>
      <c r="I135" s="2" t="n">
        <f aca="false">D135+E135</f>
        <v>822</v>
      </c>
      <c r="J135" s="2" t="n">
        <f aca="false">F135-I135</f>
        <v>4687</v>
      </c>
      <c r="K135" s="2" t="n">
        <f aca="false">F135-D135</f>
        <v>4831</v>
      </c>
      <c r="M135" s="2" t="n">
        <v>133</v>
      </c>
      <c r="P135" s="5" t="n">
        <v>288204</v>
      </c>
      <c r="Q135" s="2" t="n">
        <v>0</v>
      </c>
    </row>
    <row r="136" customFormat="false" ht="15" hidden="false" customHeight="false" outlineLevel="0" collapsed="false">
      <c r="A136" s="1" t="n">
        <v>20200731</v>
      </c>
      <c r="D136" s="2" t="n">
        <v>695</v>
      </c>
      <c r="E136" s="2" t="n">
        <v>150</v>
      </c>
      <c r="F136" s="2" t="n">
        <v>5482</v>
      </c>
      <c r="G136" s="2" t="n">
        <f aca="false">G135+F136</f>
        <v>840076</v>
      </c>
      <c r="H136" s="2" t="n">
        <f aca="false">H135+D136</f>
        <v>241367</v>
      </c>
      <c r="I136" s="2" t="n">
        <f aca="false">D136+E136</f>
        <v>845</v>
      </c>
      <c r="J136" s="2" t="n">
        <f aca="false">F136-I136</f>
        <v>4637</v>
      </c>
      <c r="K136" s="2" t="n">
        <f aca="false">F136-D136</f>
        <v>4787</v>
      </c>
      <c r="M136" s="2" t="n">
        <v>134</v>
      </c>
      <c r="N136" s="8" t="n">
        <v>1396</v>
      </c>
      <c r="O136" s="2" t="n">
        <f aca="false">N136/F136*100</f>
        <v>25.4651587012039</v>
      </c>
      <c r="P136" s="5" t="n">
        <v>303611</v>
      </c>
      <c r="Q136" s="2" t="n">
        <v>0</v>
      </c>
    </row>
    <row r="137" customFormat="false" ht="15" hidden="false" customHeight="false" outlineLevel="0" collapsed="false">
      <c r="A137" s="1" t="n">
        <v>20200801</v>
      </c>
      <c r="D137" s="2" t="n">
        <v>690</v>
      </c>
      <c r="E137" s="2" t="n">
        <v>149</v>
      </c>
      <c r="F137" s="2" t="n">
        <v>5462</v>
      </c>
      <c r="G137" s="2" t="n">
        <f aca="false">G136+F137</f>
        <v>845538</v>
      </c>
      <c r="H137" s="2" t="n">
        <f aca="false">H136+D137</f>
        <v>242057</v>
      </c>
      <c r="I137" s="2" t="n">
        <f aca="false">D137+E137</f>
        <v>839</v>
      </c>
      <c r="J137" s="2" t="n">
        <f aca="false">F137-I137</f>
        <v>4623</v>
      </c>
      <c r="K137" s="2" t="n">
        <f aca="false">F137-D137</f>
        <v>4772</v>
      </c>
      <c r="M137" s="2" t="n">
        <v>135</v>
      </c>
      <c r="P137" s="5" t="n">
        <v>316551</v>
      </c>
      <c r="Q137" s="2" t="n">
        <v>0</v>
      </c>
    </row>
    <row r="138" customFormat="false" ht="15" hidden="false" customHeight="false" outlineLevel="0" collapsed="false">
      <c r="A138" s="1" t="n">
        <v>20200802</v>
      </c>
      <c r="D138" s="2" t="n">
        <v>664</v>
      </c>
      <c r="E138" s="2" t="n">
        <v>157</v>
      </c>
      <c r="F138" s="2" t="n">
        <v>5427</v>
      </c>
      <c r="G138" s="2" t="n">
        <f aca="false">G137+F138</f>
        <v>850965</v>
      </c>
      <c r="H138" s="2" t="n">
        <f aca="false">H137+D138</f>
        <v>242721</v>
      </c>
      <c r="I138" s="2" t="n">
        <f aca="false">D138+E138</f>
        <v>821</v>
      </c>
      <c r="J138" s="2" t="n">
        <f aca="false">F138-I138</f>
        <v>4606</v>
      </c>
      <c r="K138" s="2" t="n">
        <f aca="false">F138-D138</f>
        <v>4763</v>
      </c>
      <c r="M138" s="2" t="n">
        <v>136</v>
      </c>
      <c r="P138" s="5" t="n">
        <v>315248</v>
      </c>
      <c r="Q138" s="2" t="n">
        <v>0</v>
      </c>
    </row>
    <row r="139" customFormat="false" ht="15" hidden="false" customHeight="false" outlineLevel="0" collapsed="false">
      <c r="A139" s="1" t="n">
        <v>20200803</v>
      </c>
      <c r="D139" s="2" t="n">
        <v>693</v>
      </c>
      <c r="E139" s="2" t="n">
        <v>160</v>
      </c>
      <c r="F139" s="2" t="n">
        <v>5394</v>
      </c>
      <c r="G139" s="2" t="n">
        <f aca="false">G138+F139</f>
        <v>856359</v>
      </c>
      <c r="H139" s="2" t="n">
        <f aca="false">H138+D139</f>
        <v>243414</v>
      </c>
      <c r="I139" s="2" t="n">
        <f aca="false">D139+E139</f>
        <v>853</v>
      </c>
      <c r="J139" s="2" t="n">
        <f aca="false">F139-I139</f>
        <v>4541</v>
      </c>
      <c r="K139" s="2" t="n">
        <f aca="false">F139-D139</f>
        <v>4701</v>
      </c>
      <c r="M139" s="2" t="n">
        <v>137</v>
      </c>
      <c r="P139" s="5" t="n">
        <v>236640</v>
      </c>
      <c r="Q139" s="2" t="n">
        <v>0</v>
      </c>
      <c r="U139" s="2" t="s">
        <v>28</v>
      </c>
    </row>
    <row r="140" customFormat="false" ht="15" hidden="false" customHeight="false" outlineLevel="0" collapsed="false">
      <c r="A140" s="1" t="n">
        <v>20200804</v>
      </c>
      <c r="D140" s="2" t="n">
        <v>691</v>
      </c>
      <c r="E140" s="2" t="n">
        <v>161</v>
      </c>
      <c r="F140" s="2" t="n">
        <v>5159</v>
      </c>
      <c r="G140" s="2" t="n">
        <f aca="false">G139+F140</f>
        <v>861518</v>
      </c>
      <c r="H140" s="2" t="n">
        <f aca="false">H139+D140</f>
        <v>244105</v>
      </c>
      <c r="I140" s="2" t="n">
        <f aca="false">D140+E140</f>
        <v>852</v>
      </c>
      <c r="J140" s="2" t="n">
        <f aca="false">F140-I140</f>
        <v>4307</v>
      </c>
      <c r="K140" s="2" t="n">
        <f aca="false">F140-D140</f>
        <v>4468</v>
      </c>
      <c r="M140" s="2" t="n">
        <v>138</v>
      </c>
      <c r="P140" s="5" t="n">
        <v>171962</v>
      </c>
      <c r="Q140" s="2" t="n">
        <v>0</v>
      </c>
    </row>
    <row r="141" customFormat="false" ht="15" hidden="false" customHeight="false" outlineLevel="0" collapsed="false">
      <c r="A141" s="1" t="n">
        <v>20200805</v>
      </c>
      <c r="D141" s="2" t="n">
        <v>687</v>
      </c>
      <c r="E141" s="2" t="n">
        <v>162</v>
      </c>
      <c r="F141" s="2" t="n">
        <v>5204</v>
      </c>
      <c r="G141" s="2" t="n">
        <f aca="false">G140+F141</f>
        <v>866722</v>
      </c>
      <c r="H141" s="2" t="n">
        <f aca="false">H140+D141</f>
        <v>244792</v>
      </c>
      <c r="I141" s="2" t="n">
        <f aca="false">D141+E141</f>
        <v>849</v>
      </c>
      <c r="J141" s="2" t="n">
        <f aca="false">F141-I141</f>
        <v>4355</v>
      </c>
      <c r="K141" s="2" t="n">
        <f aca="false">F141-D141</f>
        <v>4517</v>
      </c>
      <c r="M141" s="2" t="n">
        <v>139</v>
      </c>
      <c r="P141" s="5" t="n">
        <v>232028</v>
      </c>
      <c r="Q141" s="2" t="n">
        <v>0</v>
      </c>
    </row>
    <row r="142" customFormat="false" ht="15" hidden="false" customHeight="false" outlineLevel="0" collapsed="false">
      <c r="A142" s="1" t="n">
        <v>20200806</v>
      </c>
      <c r="D142" s="2" t="n">
        <v>684</v>
      </c>
      <c r="E142" s="2" t="n">
        <v>159</v>
      </c>
      <c r="F142" s="2" t="n">
        <v>5267</v>
      </c>
      <c r="G142" s="2" t="n">
        <f aca="false">G141+F142</f>
        <v>871989</v>
      </c>
      <c r="H142" s="2" t="n">
        <f aca="false">H141+D142</f>
        <v>245476</v>
      </c>
      <c r="I142" s="2" t="n">
        <f aca="false">D142+E142</f>
        <v>843</v>
      </c>
      <c r="J142" s="2" t="n">
        <f aca="false">F142-I142</f>
        <v>4424</v>
      </c>
      <c r="K142" s="2" t="n">
        <f aca="false">F142-D142</f>
        <v>4583</v>
      </c>
      <c r="M142" s="2" t="n">
        <v>140</v>
      </c>
      <c r="P142" s="5" t="n">
        <v>283017</v>
      </c>
      <c r="Q142" s="2" t="n">
        <v>0</v>
      </c>
    </row>
    <row r="143" customFormat="false" ht="15" hidden="false" customHeight="false" outlineLevel="0" collapsed="false">
      <c r="A143" s="1" t="n">
        <v>20200807</v>
      </c>
      <c r="D143" s="2" t="n">
        <v>686</v>
      </c>
      <c r="E143" s="2" t="n">
        <v>158</v>
      </c>
      <c r="F143" s="2" t="n">
        <v>5241</v>
      </c>
      <c r="G143" s="2" t="n">
        <f aca="false">G142+F143</f>
        <v>877230</v>
      </c>
      <c r="H143" s="2" t="n">
        <f aca="false">H142+D143</f>
        <v>246162</v>
      </c>
      <c r="I143" s="2" t="n">
        <f aca="false">D143+E143</f>
        <v>844</v>
      </c>
      <c r="J143" s="2" t="n">
        <f aca="false">F143-I143</f>
        <v>4397</v>
      </c>
      <c r="K143" s="2" t="n">
        <f aca="false">F143-D143</f>
        <v>4555</v>
      </c>
      <c r="M143" s="2" t="n">
        <v>141</v>
      </c>
      <c r="P143" s="5" t="n">
        <v>321216</v>
      </c>
      <c r="Q143" s="2" t="n">
        <v>0</v>
      </c>
    </row>
    <row r="144" customFormat="false" ht="15" hidden="false" customHeight="false" outlineLevel="0" collapsed="false">
      <c r="A144" s="1" t="n">
        <v>20200808</v>
      </c>
      <c r="D144" s="2" t="n">
        <v>691</v>
      </c>
      <c r="E144" s="2" t="n">
        <v>161</v>
      </c>
      <c r="F144" s="2" t="n">
        <v>5212</v>
      </c>
      <c r="G144" s="2" t="n">
        <f aca="false">G143+F144</f>
        <v>882442</v>
      </c>
      <c r="H144" s="2" t="n">
        <f aca="false">H143+D144</f>
        <v>246853</v>
      </c>
      <c r="I144" s="2" t="n">
        <f aca="false">D144+E144</f>
        <v>852</v>
      </c>
      <c r="J144" s="2" t="n">
        <f aca="false">F144-I144</f>
        <v>4360</v>
      </c>
      <c r="K144" s="2" t="n">
        <f aca="false">F144-D144</f>
        <v>4521</v>
      </c>
      <c r="M144" s="2" t="n">
        <v>142</v>
      </c>
      <c r="P144" s="5" t="n">
        <v>303221</v>
      </c>
      <c r="Q144" s="2" t="n">
        <v>0</v>
      </c>
    </row>
    <row r="145" customFormat="false" ht="15" hidden="false" customHeight="false" outlineLevel="0" collapsed="false">
      <c r="A145" s="1" t="n">
        <v>20200809</v>
      </c>
      <c r="D145" s="2" t="n">
        <v>689</v>
      </c>
      <c r="E145" s="2" t="n">
        <v>149</v>
      </c>
      <c r="F145" s="2" t="n">
        <v>5189</v>
      </c>
      <c r="G145" s="2" t="n">
        <f aca="false">G144+F145</f>
        <v>887631</v>
      </c>
      <c r="H145" s="2" t="n">
        <f aca="false">H144+D145</f>
        <v>247542</v>
      </c>
      <c r="I145" s="2" t="n">
        <f aca="false">D145+E145</f>
        <v>838</v>
      </c>
      <c r="J145" s="2" t="n">
        <f aca="false">F145-I145</f>
        <v>4351</v>
      </c>
      <c r="K145" s="2" t="n">
        <f aca="false">F145-D145</f>
        <v>4500</v>
      </c>
      <c r="M145" s="2" t="n">
        <v>143</v>
      </c>
      <c r="P145" s="5" t="n">
        <v>298676</v>
      </c>
      <c r="Q145" s="2" t="n">
        <v>0</v>
      </c>
    </row>
    <row r="146" customFormat="false" ht="15" hidden="false" customHeight="false" outlineLevel="0" collapsed="false">
      <c r="A146" s="1" t="n">
        <v>20200810</v>
      </c>
      <c r="D146" s="2" t="n">
        <v>694</v>
      </c>
      <c r="E146" s="2" t="n">
        <v>153</v>
      </c>
      <c r="F146" s="2" t="n">
        <v>5118</v>
      </c>
      <c r="G146" s="2" t="n">
        <f aca="false">G145+F146</f>
        <v>892749</v>
      </c>
      <c r="H146" s="2" t="n">
        <f aca="false">H145+D146</f>
        <v>248236</v>
      </c>
      <c r="I146" s="2" t="n">
        <f aca="false">D146+E146</f>
        <v>847</v>
      </c>
      <c r="J146" s="2" t="n">
        <f aca="false">F146-I146</f>
        <v>4271</v>
      </c>
      <c r="K146" s="2" t="n">
        <f aca="false">F146-D146</f>
        <v>4424</v>
      </c>
      <c r="M146" s="2" t="n">
        <v>144</v>
      </c>
      <c r="P146" s="5" t="n">
        <v>246140</v>
      </c>
      <c r="Q146" s="2" t="n">
        <v>0</v>
      </c>
    </row>
    <row r="147" customFormat="false" ht="15" hidden="false" customHeight="false" outlineLevel="0" collapsed="false">
      <c r="A147" s="1" t="n">
        <v>20200811</v>
      </c>
      <c r="D147" s="2" t="n">
        <v>694</v>
      </c>
      <c r="E147" s="2" t="n">
        <v>154</v>
      </c>
      <c r="F147" s="2" t="n">
        <v>4945</v>
      </c>
      <c r="G147" s="2" t="n">
        <f aca="false">G146+F147</f>
        <v>897694</v>
      </c>
      <c r="H147" s="2" t="n">
        <f aca="false">H146+D147</f>
        <v>248930</v>
      </c>
      <c r="I147" s="2" t="n">
        <f aca="false">D147+E147</f>
        <v>848</v>
      </c>
      <c r="J147" s="2" t="n">
        <f aca="false">F147-I147</f>
        <v>4097</v>
      </c>
      <c r="K147" s="2" t="n">
        <f aca="false">F147-D147</f>
        <v>4251</v>
      </c>
      <c r="M147" s="2" t="n">
        <v>145</v>
      </c>
      <c r="P147" s="5" t="n">
        <v>177027</v>
      </c>
      <c r="Q147" s="2" t="n">
        <v>0</v>
      </c>
    </row>
    <row r="148" customFormat="false" ht="15" hidden="false" customHeight="false" outlineLevel="0" collapsed="false">
      <c r="A148" s="1" t="n">
        <v>20200812</v>
      </c>
      <c r="D148" s="2" t="n">
        <v>689</v>
      </c>
      <c r="E148" s="2" t="n">
        <v>152</v>
      </c>
      <c r="F148" s="2" t="n">
        <v>5102</v>
      </c>
      <c r="G148" s="2" t="n">
        <f aca="false">G147+F148</f>
        <v>902796</v>
      </c>
      <c r="H148" s="2" t="n">
        <f aca="false">H147+D148</f>
        <v>249619</v>
      </c>
      <c r="I148" s="2" t="n">
        <f aca="false">D148+E148</f>
        <v>841</v>
      </c>
      <c r="J148" s="2" t="n">
        <f aca="false">F148-I148</f>
        <v>4261</v>
      </c>
      <c r="K148" s="2" t="n">
        <f aca="false">F148-D148</f>
        <v>4413</v>
      </c>
      <c r="M148" s="2" t="n">
        <v>146</v>
      </c>
      <c r="N148" s="2" t="n">
        <v>1404</v>
      </c>
      <c r="O148" s="2" t="n">
        <f aca="false">N148/F148*100</f>
        <v>27.5186201489612</v>
      </c>
      <c r="P148" s="5" t="n">
        <v>244577</v>
      </c>
      <c r="Q148" s="2" t="n">
        <v>0</v>
      </c>
    </row>
    <row r="149" customFormat="false" ht="15" hidden="false" customHeight="false" outlineLevel="0" collapsed="false">
      <c r="A149" s="1" t="n">
        <v>20200813</v>
      </c>
      <c r="D149" s="2" t="n">
        <v>692</v>
      </c>
      <c r="E149" s="2" t="n">
        <v>148</v>
      </c>
      <c r="F149" s="2" t="n">
        <v>5057</v>
      </c>
      <c r="G149" s="2" t="n">
        <f aca="false">G148+F149</f>
        <v>907853</v>
      </c>
      <c r="H149" s="2" t="n">
        <f aca="false">H148+D149</f>
        <v>250311</v>
      </c>
      <c r="I149" s="2" t="n">
        <f aca="false">D149+E149</f>
        <v>840</v>
      </c>
      <c r="J149" s="2" t="n">
        <f aca="false">F149-I149</f>
        <v>4217</v>
      </c>
      <c r="K149" s="2" t="n">
        <f aca="false">F149-D149</f>
        <v>4365</v>
      </c>
      <c r="M149" s="2" t="n">
        <v>147</v>
      </c>
      <c r="P149" s="5" t="n">
        <v>290538</v>
      </c>
      <c r="Q149" s="2" t="n">
        <v>0</v>
      </c>
    </row>
    <row r="150" customFormat="false" ht="15" hidden="false" customHeight="false" outlineLevel="0" collapsed="false">
      <c r="A150" s="1" t="n">
        <v>20200814</v>
      </c>
      <c r="D150" s="2" t="n">
        <v>688</v>
      </c>
      <c r="E150" s="2" t="n">
        <v>156</v>
      </c>
      <c r="F150" s="2" t="n">
        <v>5065</v>
      </c>
      <c r="G150" s="2" t="n">
        <f aca="false">G149+F150</f>
        <v>912918</v>
      </c>
      <c r="H150" s="2" t="n">
        <f aca="false">H149+D150</f>
        <v>250999</v>
      </c>
      <c r="I150" s="2" t="n">
        <f aca="false">D150+E150</f>
        <v>844</v>
      </c>
      <c r="J150" s="2" t="n">
        <f aca="false">F150-I150</f>
        <v>4221</v>
      </c>
      <c r="K150" s="2" t="n">
        <f aca="false">F150-D150</f>
        <v>4377</v>
      </c>
      <c r="M150" s="2" t="n">
        <v>148</v>
      </c>
      <c r="P150" s="5" t="n">
        <v>304753</v>
      </c>
      <c r="Q150" s="2" t="n">
        <v>0</v>
      </c>
    </row>
    <row r="151" customFormat="false" ht="15" hidden="false" customHeight="false" outlineLevel="0" collapsed="false">
      <c r="A151" s="1" t="n">
        <v>20200815</v>
      </c>
      <c r="D151" s="2" t="n">
        <v>695</v>
      </c>
      <c r="E151" s="2" t="n">
        <v>153</v>
      </c>
      <c r="F151" s="2" t="n">
        <v>5061</v>
      </c>
      <c r="G151" s="2" t="n">
        <f aca="false">G150+F151</f>
        <v>917979</v>
      </c>
      <c r="H151" s="2" t="n">
        <f aca="false">H150+D151</f>
        <v>251694</v>
      </c>
      <c r="I151" s="2" t="n">
        <f aca="false">D151+E151</f>
        <v>848</v>
      </c>
      <c r="J151" s="2" t="n">
        <f aca="false">F151-I151</f>
        <v>4213</v>
      </c>
      <c r="K151" s="2" t="n">
        <f aca="false">F151-D151</f>
        <v>4366</v>
      </c>
      <c r="M151" s="2" t="n">
        <v>149</v>
      </c>
      <c r="P151" s="5" t="n">
        <v>318491</v>
      </c>
      <c r="Q151" s="2" t="n">
        <v>0</v>
      </c>
    </row>
    <row r="152" customFormat="false" ht="15" hidden="false" customHeight="false" outlineLevel="0" collapsed="false">
      <c r="A152" s="1" t="n">
        <v>20200816</v>
      </c>
      <c r="D152" s="2" t="n">
        <v>688</v>
      </c>
      <c r="E152" s="2" t="n">
        <v>154</v>
      </c>
      <c r="F152" s="2" t="n">
        <v>4969</v>
      </c>
      <c r="G152" s="2" t="n">
        <f aca="false">G151+F152</f>
        <v>922948</v>
      </c>
      <c r="H152" s="2" t="n">
        <f aca="false">H151+D152</f>
        <v>252382</v>
      </c>
      <c r="I152" s="2" t="n">
        <f aca="false">D152+E152</f>
        <v>842</v>
      </c>
      <c r="J152" s="2" t="n">
        <f aca="false">F152-I152</f>
        <v>4127</v>
      </c>
      <c r="K152" s="2" t="n">
        <f aca="false">F152-D152</f>
        <v>4281</v>
      </c>
      <c r="M152" s="2" t="n">
        <v>150</v>
      </c>
      <c r="P152" s="5" t="n">
        <v>312272</v>
      </c>
      <c r="Q152" s="2" t="n">
        <v>0</v>
      </c>
    </row>
    <row r="153" customFormat="false" ht="15" hidden="false" customHeight="false" outlineLevel="0" collapsed="false">
      <c r="A153" s="1" t="n">
        <v>20200817</v>
      </c>
      <c r="D153" s="2" t="n">
        <v>690</v>
      </c>
      <c r="E153" s="2" t="n">
        <v>153</v>
      </c>
      <c r="F153" s="2" t="n">
        <v>4892</v>
      </c>
      <c r="G153" s="2" t="n">
        <f aca="false">G152+F153</f>
        <v>927840</v>
      </c>
      <c r="H153" s="2" t="n">
        <f aca="false">H152+D153</f>
        <v>253072</v>
      </c>
      <c r="I153" s="2" t="n">
        <f aca="false">D153+E153</f>
        <v>843</v>
      </c>
      <c r="J153" s="2" t="n">
        <f aca="false">F153-I153</f>
        <v>4049</v>
      </c>
      <c r="K153" s="2" t="n">
        <f aca="false">F153-D153</f>
        <v>4202</v>
      </c>
      <c r="M153" s="2" t="n">
        <v>151</v>
      </c>
      <c r="P153" s="5" t="n">
        <v>250660</v>
      </c>
      <c r="Q153" s="2" t="n">
        <v>0</v>
      </c>
    </row>
    <row r="154" customFormat="false" ht="15" hidden="false" customHeight="false" outlineLevel="0" collapsed="false">
      <c r="A154" s="1" t="n">
        <v>20200818</v>
      </c>
      <c r="D154" s="2" t="n">
        <v>693</v>
      </c>
      <c r="E154" s="2" t="n">
        <v>145</v>
      </c>
      <c r="F154" s="2" t="n">
        <v>4748</v>
      </c>
      <c r="G154" s="2" t="n">
        <f aca="false">G153+F154</f>
        <v>932588</v>
      </c>
      <c r="H154" s="2" t="n">
        <f aca="false">H153+D154</f>
        <v>253765</v>
      </c>
      <c r="I154" s="2" t="n">
        <f aca="false">D154+E154</f>
        <v>838</v>
      </c>
      <c r="J154" s="2" t="n">
        <f aca="false">F154-I154</f>
        <v>3910</v>
      </c>
      <c r="K154" s="2" t="n">
        <f aca="false">F154-D154</f>
        <v>4055</v>
      </c>
      <c r="M154" s="2" t="n">
        <v>152</v>
      </c>
      <c r="P154" s="5" t="n">
        <v>184281</v>
      </c>
      <c r="Q154" s="2" t="n">
        <v>0</v>
      </c>
    </row>
    <row r="155" customFormat="false" ht="15" hidden="false" customHeight="false" outlineLevel="0" collapsed="false">
      <c r="A155" s="1" t="n">
        <v>20200819</v>
      </c>
      <c r="D155" s="2" t="n">
        <v>691</v>
      </c>
      <c r="E155" s="2" t="n">
        <v>151</v>
      </c>
      <c r="F155" s="2" t="n">
        <v>4828</v>
      </c>
      <c r="G155" s="2" t="n">
        <f aca="false">G154+F155</f>
        <v>937416</v>
      </c>
      <c r="H155" s="2" t="n">
        <f aca="false">H154+D155</f>
        <v>254456</v>
      </c>
      <c r="I155" s="2" t="n">
        <f aca="false">D155+E155</f>
        <v>842</v>
      </c>
      <c r="J155" s="2" t="n">
        <f aca="false">F155-I155</f>
        <v>3986</v>
      </c>
      <c r="K155" s="2" t="n">
        <f aca="false">F155-D155</f>
        <v>4137</v>
      </c>
      <c r="M155" s="2" t="n">
        <v>153</v>
      </c>
      <c r="P155" s="5" t="n">
        <v>248709</v>
      </c>
      <c r="Q155" s="2" t="n">
        <v>0</v>
      </c>
    </row>
    <row r="156" customFormat="false" ht="15" hidden="false" customHeight="false" outlineLevel="0" collapsed="false">
      <c r="A156" s="1" t="n">
        <v>20200820</v>
      </c>
      <c r="D156" s="2" t="n">
        <v>688</v>
      </c>
      <c r="E156" s="2" t="n">
        <v>157</v>
      </c>
      <c r="F156" s="2" t="n">
        <v>4785</v>
      </c>
      <c r="G156" s="2" t="n">
        <f aca="false">G155+F156</f>
        <v>942201</v>
      </c>
      <c r="H156" s="2" t="n">
        <f aca="false">H155+D156</f>
        <v>255144</v>
      </c>
      <c r="I156" s="2" t="n">
        <f aca="false">D156+E156</f>
        <v>845</v>
      </c>
      <c r="J156" s="2" t="n">
        <f aca="false">F156-I156</f>
        <v>3940</v>
      </c>
      <c r="K156" s="2" t="n">
        <f aca="false">F156-D156</f>
        <v>4097</v>
      </c>
      <c r="M156" s="2" t="n">
        <v>154</v>
      </c>
      <c r="P156" s="5" t="n">
        <v>291805</v>
      </c>
      <c r="Q156" s="2" t="n">
        <v>0</v>
      </c>
    </row>
    <row r="157" customFormat="false" ht="15" hidden="false" customHeight="false" outlineLevel="0" collapsed="false">
      <c r="A157" s="1" t="n">
        <v>20200821</v>
      </c>
      <c r="D157" s="2" t="n">
        <v>690</v>
      </c>
      <c r="E157" s="2" t="n">
        <v>151</v>
      </c>
      <c r="F157" s="2" t="n">
        <v>4870</v>
      </c>
      <c r="G157" s="2" t="n">
        <f aca="false">G156+F157</f>
        <v>947071</v>
      </c>
      <c r="H157" s="2" t="n">
        <f aca="false">H156+D157</f>
        <v>255834</v>
      </c>
      <c r="I157" s="2" t="n">
        <f aca="false">D157+E157</f>
        <v>841</v>
      </c>
      <c r="J157" s="2" t="n">
        <f aca="false">F157-I157</f>
        <v>4029</v>
      </c>
      <c r="K157" s="2" t="n">
        <f aca="false">F157-D157</f>
        <v>4180</v>
      </c>
      <c r="M157" s="2" t="n">
        <v>155</v>
      </c>
      <c r="P157" s="5" t="n">
        <v>304832</v>
      </c>
      <c r="Q157" s="2" t="n">
        <v>0</v>
      </c>
    </row>
    <row r="158" customFormat="false" ht="15" hidden="false" customHeight="false" outlineLevel="0" collapsed="false">
      <c r="A158" s="1" t="n">
        <v>20200822</v>
      </c>
      <c r="D158" s="2" t="n">
        <v>687</v>
      </c>
      <c r="E158" s="2" t="n">
        <v>161</v>
      </c>
      <c r="F158" s="2" t="n">
        <v>4921</v>
      </c>
      <c r="G158" s="2" t="n">
        <f aca="false">G157+F158</f>
        <v>951992</v>
      </c>
      <c r="H158" s="2" t="n">
        <f aca="false">H157+D158</f>
        <v>256521</v>
      </c>
      <c r="I158" s="2" t="n">
        <f aca="false">D158+E158</f>
        <v>848</v>
      </c>
      <c r="J158" s="2" t="n">
        <f aca="false">F158-I158</f>
        <v>4073</v>
      </c>
      <c r="K158" s="2" t="n">
        <f aca="false">F158-D158</f>
        <v>4234</v>
      </c>
      <c r="M158" s="2" t="n">
        <v>156</v>
      </c>
      <c r="N158" s="11" t="n">
        <v>1238</v>
      </c>
      <c r="O158" s="2" t="n">
        <f aca="false">N158/F158*100</f>
        <v>25.1574883153831</v>
      </c>
      <c r="P158" s="5" t="n">
        <v>316000</v>
      </c>
      <c r="Q158" s="2" t="n">
        <v>0</v>
      </c>
      <c r="U158" s="2" t="n">
        <v>55</v>
      </c>
    </row>
    <row r="159" customFormat="false" ht="15" hidden="false" customHeight="false" outlineLevel="0" collapsed="false">
      <c r="A159" s="1" t="n">
        <v>20200823</v>
      </c>
      <c r="D159" s="2" t="n">
        <v>611</v>
      </c>
      <c r="E159" s="2" t="n">
        <v>164</v>
      </c>
      <c r="F159" s="2" t="n">
        <v>4852</v>
      </c>
      <c r="G159" s="2" t="n">
        <f aca="false">G158+F159</f>
        <v>956844</v>
      </c>
      <c r="H159" s="2" t="n">
        <f aca="false">H158+D159</f>
        <v>257132</v>
      </c>
      <c r="I159" s="2" t="n">
        <f aca="false">D159+E159</f>
        <v>775</v>
      </c>
      <c r="J159" s="2" t="n">
        <f aca="false">F159-I159</f>
        <v>4077</v>
      </c>
      <c r="K159" s="2" t="n">
        <f aca="false">F159-D159</f>
        <v>4241</v>
      </c>
      <c r="M159" s="2" t="n">
        <v>157</v>
      </c>
      <c r="N159" s="2" t="n">
        <v>1147</v>
      </c>
      <c r="O159" s="2" t="n">
        <f aca="false">N159/F159*100</f>
        <v>23.6397361912613</v>
      </c>
      <c r="P159" s="8" t="n">
        <v>317000</v>
      </c>
      <c r="Q159" s="2" t="n">
        <v>0</v>
      </c>
      <c r="U159" s="2" t="n">
        <v>47</v>
      </c>
    </row>
    <row r="160" customFormat="false" ht="15" hidden="false" customHeight="false" outlineLevel="0" collapsed="false">
      <c r="A160" s="1" t="n">
        <v>20200824</v>
      </c>
      <c r="D160" s="2" t="n">
        <v>625</v>
      </c>
      <c r="E160" s="2" t="n">
        <v>148</v>
      </c>
      <c r="F160" s="2" t="n">
        <v>4744</v>
      </c>
      <c r="G160" s="2" t="n">
        <f aca="false">G159+F160</f>
        <v>961588</v>
      </c>
      <c r="H160" s="2" t="n">
        <f aca="false">H159+D160</f>
        <v>257757</v>
      </c>
      <c r="I160" s="2" t="n">
        <f aca="false">D160+E160</f>
        <v>773</v>
      </c>
      <c r="J160" s="2" t="n">
        <f aca="false">F160-I160</f>
        <v>3971</v>
      </c>
      <c r="K160" s="2" t="n">
        <f aca="false">F160-D160</f>
        <v>4119</v>
      </c>
      <c r="M160" s="2" t="n">
        <v>158</v>
      </c>
      <c r="P160" s="5" t="n">
        <v>247846</v>
      </c>
      <c r="Q160" s="2" t="n">
        <v>0</v>
      </c>
    </row>
    <row r="161" customFormat="false" ht="15" hidden="false" customHeight="false" outlineLevel="0" collapsed="false">
      <c r="A161" s="1" t="n">
        <v>20200825</v>
      </c>
      <c r="D161" s="2" t="n">
        <v>681</v>
      </c>
      <c r="E161" s="2" t="n">
        <v>143</v>
      </c>
      <c r="F161" s="2" t="n">
        <v>4696</v>
      </c>
      <c r="G161" s="2" t="n">
        <f aca="false">G160+F161</f>
        <v>966284</v>
      </c>
      <c r="H161" s="2" t="n">
        <f aca="false">H160+D161</f>
        <v>258438</v>
      </c>
      <c r="I161" s="2" t="n">
        <f aca="false">D161+E161</f>
        <v>824</v>
      </c>
      <c r="J161" s="2" t="n">
        <f aca="false">F161-I161</f>
        <v>3872</v>
      </c>
      <c r="K161" s="2" t="n">
        <f aca="false">F161-D161</f>
        <v>4015</v>
      </c>
      <c r="M161" s="2" t="n">
        <v>159</v>
      </c>
      <c r="P161" s="5" t="n">
        <v>187814</v>
      </c>
      <c r="Q161" s="2" t="n">
        <v>0</v>
      </c>
    </row>
    <row r="162" customFormat="false" ht="15" hidden="false" customHeight="false" outlineLevel="0" collapsed="false">
      <c r="A162" s="1" t="n">
        <v>20200826</v>
      </c>
      <c r="D162" s="2" t="n">
        <v>640</v>
      </c>
      <c r="E162" s="2" t="n">
        <v>143</v>
      </c>
      <c r="F162" s="2" t="n">
        <v>4676</v>
      </c>
      <c r="G162" s="2" t="n">
        <f aca="false">G161+F162</f>
        <v>970960</v>
      </c>
      <c r="H162" s="2" t="n">
        <f aca="false">H161+D162</f>
        <v>259078</v>
      </c>
      <c r="I162" s="2" t="n">
        <f aca="false">D162+E162</f>
        <v>783</v>
      </c>
      <c r="J162" s="2" t="n">
        <f aca="false">F162-I162</f>
        <v>3893</v>
      </c>
      <c r="K162" s="2" t="n">
        <f aca="false">F162-D162</f>
        <v>4036</v>
      </c>
      <c r="M162" s="2" t="n">
        <v>160</v>
      </c>
      <c r="P162" s="5" t="n">
        <v>245441</v>
      </c>
      <c r="Q162" s="2" t="n">
        <v>0</v>
      </c>
    </row>
    <row r="163" customFormat="false" ht="15" hidden="false" customHeight="false" outlineLevel="0" collapsed="false">
      <c r="A163" s="1" t="n">
        <v>20200827</v>
      </c>
      <c r="D163" s="2" t="n">
        <v>637</v>
      </c>
      <c r="E163" s="2" t="n">
        <v>148</v>
      </c>
      <c r="F163" s="2" t="n">
        <v>4711</v>
      </c>
      <c r="G163" s="2" t="n">
        <f aca="false">G162+F163</f>
        <v>975671</v>
      </c>
      <c r="H163" s="2" t="n">
        <f aca="false">H162+D163</f>
        <v>259715</v>
      </c>
      <c r="I163" s="2" t="n">
        <f aca="false">D163+E163</f>
        <v>785</v>
      </c>
      <c r="J163" s="2" t="n">
        <f aca="false">F163-I163</f>
        <v>3926</v>
      </c>
      <c r="K163" s="2" t="n">
        <f aca="false">F163-D163</f>
        <v>4074</v>
      </c>
      <c r="M163" s="2" t="n">
        <v>161</v>
      </c>
      <c r="P163" s="5" t="n">
        <v>295122</v>
      </c>
      <c r="Q163" s="2" t="n">
        <v>0</v>
      </c>
    </row>
    <row r="164" customFormat="false" ht="15" hidden="false" customHeight="false" outlineLevel="0" collapsed="false">
      <c r="A164" s="1" t="n">
        <v>20200828</v>
      </c>
      <c r="D164" s="2" t="n">
        <v>654</v>
      </c>
      <c r="E164" s="2" t="n">
        <v>150</v>
      </c>
      <c r="F164" s="2" t="n">
        <v>4829</v>
      </c>
      <c r="G164" s="2" t="n">
        <f aca="false">G163+F164</f>
        <v>980500</v>
      </c>
      <c r="H164" s="2" t="n">
        <f aca="false">H163+D164</f>
        <v>260369</v>
      </c>
      <c r="I164" s="2" t="n">
        <f aca="false">D164+E164</f>
        <v>804</v>
      </c>
      <c r="J164" s="2" t="n">
        <f aca="false">F164-I164</f>
        <v>4025</v>
      </c>
      <c r="K164" s="2" t="n">
        <f aca="false">F164-D164</f>
        <v>4175</v>
      </c>
      <c r="M164" s="2" t="n">
        <v>162</v>
      </c>
      <c r="P164" s="5" t="n">
        <v>327964</v>
      </c>
      <c r="Q164" s="2" t="n">
        <v>0</v>
      </c>
    </row>
    <row r="165" s="5" customFormat="true" ht="15" hidden="false" customHeight="false" outlineLevel="0" collapsed="false">
      <c r="A165" s="13" t="n">
        <v>20200829</v>
      </c>
      <c r="B165" s="6"/>
      <c r="C165" s="6"/>
      <c r="D165" s="6" t="n">
        <v>677</v>
      </c>
      <c r="E165" s="6" t="n">
        <v>163</v>
      </c>
      <c r="F165" s="6" t="n">
        <v>4941</v>
      </c>
      <c r="G165" s="6" t="n">
        <f aca="false">G164+F165</f>
        <v>985441</v>
      </c>
      <c r="H165" s="6" t="n">
        <f aca="false">H164+D165</f>
        <v>261046</v>
      </c>
      <c r="I165" s="6" t="n">
        <f aca="false">D165+E165</f>
        <v>840</v>
      </c>
      <c r="J165" s="6" t="n">
        <f aca="false">F165-I165</f>
        <v>4101</v>
      </c>
      <c r="K165" s="6" t="n">
        <f aca="false">F165-D165</f>
        <v>4264</v>
      </c>
      <c r="L165" s="6"/>
      <c r="M165" s="6" t="n">
        <v>163</v>
      </c>
      <c r="N165" s="6"/>
      <c r="O165" s="6"/>
      <c r="P165" s="5" t="n">
        <v>334435</v>
      </c>
      <c r="Q165" s="6" t="n">
        <v>0</v>
      </c>
      <c r="R165" s="6"/>
      <c r="S165" s="6" t="n">
        <v>1</v>
      </c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AMJ165" s="0"/>
    </row>
    <row r="166" customFormat="false" ht="15" hidden="false" customHeight="false" outlineLevel="0" collapsed="false">
      <c r="A166" s="1" t="n">
        <v>20200830</v>
      </c>
      <c r="D166" s="2" t="n">
        <v>695</v>
      </c>
      <c r="E166" s="2" t="n">
        <v>165</v>
      </c>
      <c r="F166" s="2" t="n">
        <v>4980</v>
      </c>
      <c r="G166" s="2" t="n">
        <f aca="false">G165+F166</f>
        <v>990421</v>
      </c>
      <c r="H166" s="2" t="n">
        <f aca="false">H165+D166</f>
        <v>261741</v>
      </c>
      <c r="I166" s="2" t="n">
        <f aca="false">D166+E166</f>
        <v>860</v>
      </c>
      <c r="J166" s="2" t="n">
        <f aca="false">F166-I166</f>
        <v>4120</v>
      </c>
      <c r="K166" s="2" t="n">
        <f aca="false">F166-D166</f>
        <v>4285</v>
      </c>
      <c r="M166" s="2" t="n">
        <v>164</v>
      </c>
      <c r="P166" s="5" t="n">
        <v>340668</v>
      </c>
      <c r="Q166" s="2" t="n">
        <v>0</v>
      </c>
    </row>
    <row r="167" customFormat="false" ht="15" hidden="false" customHeight="false" outlineLevel="0" collapsed="false">
      <c r="A167" s="1" t="n">
        <v>20200831</v>
      </c>
      <c r="D167" s="2" t="n">
        <v>685</v>
      </c>
      <c r="E167" s="2" t="n">
        <v>146</v>
      </c>
      <c r="F167" s="2" t="n">
        <v>4993</v>
      </c>
      <c r="G167" s="2" t="n">
        <f aca="false">G166+F167</f>
        <v>995414</v>
      </c>
      <c r="H167" s="2" t="n">
        <f aca="false">H166+D167</f>
        <v>262426</v>
      </c>
      <c r="I167" s="2" t="n">
        <f aca="false">D167+E167</f>
        <v>831</v>
      </c>
      <c r="J167" s="2" t="n">
        <f aca="false">F167-I167</f>
        <v>4162</v>
      </c>
      <c r="K167" s="2" t="n">
        <f aca="false">F167-D167</f>
        <v>4308</v>
      </c>
      <c r="M167" s="2" t="n">
        <v>165</v>
      </c>
      <c r="P167" s="5" t="n">
        <v>269532</v>
      </c>
      <c r="Q167" s="2" t="n">
        <v>0</v>
      </c>
    </row>
    <row r="168" customFormat="false" ht="15" hidden="false" customHeight="false" outlineLevel="0" collapsed="false">
      <c r="A168" s="1" t="n">
        <v>20200901</v>
      </c>
      <c r="D168" s="2" t="n">
        <v>641</v>
      </c>
      <c r="E168" s="2" t="n">
        <v>158</v>
      </c>
      <c r="F168" s="2" t="n">
        <v>4729</v>
      </c>
      <c r="G168" s="2" t="n">
        <f aca="false">G167+F168</f>
        <v>1000143</v>
      </c>
      <c r="H168" s="2" t="n">
        <f aca="false">H167+D168</f>
        <v>263067</v>
      </c>
      <c r="I168" s="2" t="n">
        <f aca="false">D168+E168</f>
        <v>799</v>
      </c>
      <c r="J168" s="2" t="n">
        <f aca="false">F168-I168</f>
        <v>3930</v>
      </c>
      <c r="K168" s="2" t="n">
        <f aca="false">F168-D168</f>
        <v>4088</v>
      </c>
      <c r="M168" s="2" t="n">
        <v>166</v>
      </c>
      <c r="P168" s="5" t="n">
        <v>204833</v>
      </c>
      <c r="Q168" s="2" t="n">
        <v>0</v>
      </c>
    </row>
    <row r="169" customFormat="false" ht="15" hidden="false" customHeight="false" outlineLevel="0" collapsed="false">
      <c r="A169" s="1" t="n">
        <v>20200902</v>
      </c>
      <c r="D169" s="2" t="n">
        <v>625</v>
      </c>
      <c r="E169" s="2" t="n">
        <v>158</v>
      </c>
      <c r="F169" s="2" t="n">
        <v>4952</v>
      </c>
      <c r="G169" s="2" t="n">
        <f aca="false">G168+F169</f>
        <v>1005095</v>
      </c>
      <c r="H169" s="2" t="n">
        <f aca="false">H168+D169</f>
        <v>263692</v>
      </c>
      <c r="I169" s="2" t="n">
        <f aca="false">D169+E169</f>
        <v>783</v>
      </c>
      <c r="J169" s="2" t="n">
        <f aca="false">F169-I169</f>
        <v>4169</v>
      </c>
      <c r="K169" s="2" t="n">
        <f aca="false">F169-D169</f>
        <v>4327</v>
      </c>
      <c r="M169" s="2" t="n">
        <v>167</v>
      </c>
      <c r="P169" s="5" t="n">
        <v>275612</v>
      </c>
      <c r="Q169" s="2" t="n">
        <v>0</v>
      </c>
    </row>
    <row r="170" customFormat="false" ht="15" hidden="false" customHeight="false" outlineLevel="0" collapsed="false">
      <c r="A170" s="1" t="n">
        <v>20200903</v>
      </c>
      <c r="D170" s="2" t="n">
        <v>690</v>
      </c>
      <c r="E170" s="2" t="n">
        <v>163</v>
      </c>
      <c r="F170" s="2" t="n">
        <v>4995</v>
      </c>
      <c r="G170" s="2" t="n">
        <f aca="false">G169+F170</f>
        <v>1010090</v>
      </c>
      <c r="H170" s="2" t="n">
        <f aca="false">H169+D170</f>
        <v>264382</v>
      </c>
      <c r="I170" s="2" t="n">
        <f aca="false">D170+E170</f>
        <v>853</v>
      </c>
      <c r="J170" s="2" t="n">
        <f aca="false">F170-I170</f>
        <v>4142</v>
      </c>
      <c r="K170" s="2" t="n">
        <f aca="false">F170-D170</f>
        <v>4305</v>
      </c>
      <c r="M170" s="2" t="n">
        <v>168</v>
      </c>
      <c r="P170" s="5" t="n">
        <v>307319</v>
      </c>
      <c r="Q170" s="2" t="n">
        <v>0</v>
      </c>
    </row>
    <row r="171" customFormat="false" ht="15" hidden="false" customHeight="false" outlineLevel="0" collapsed="false">
      <c r="A171" s="1" t="n">
        <v>20200904</v>
      </c>
      <c r="D171" s="2" t="n">
        <v>692</v>
      </c>
      <c r="E171" s="2" t="n">
        <v>184</v>
      </c>
      <c r="F171" s="2" t="n">
        <v>5110</v>
      </c>
      <c r="G171" s="2" t="n">
        <f aca="false">G170+F171</f>
        <v>1015200</v>
      </c>
      <c r="H171" s="2" t="n">
        <f aca="false">H170+D171</f>
        <v>265074</v>
      </c>
      <c r="I171" s="2" t="n">
        <f aca="false">D171+E171</f>
        <v>876</v>
      </c>
      <c r="J171" s="2" t="n">
        <f aca="false">F171-I171</f>
        <v>4234</v>
      </c>
      <c r="K171" s="2" t="n">
        <f aca="false">F171-D171</f>
        <v>4418</v>
      </c>
      <c r="M171" s="2" t="n">
        <v>169</v>
      </c>
      <c r="P171" s="5" t="n">
        <v>334220</v>
      </c>
      <c r="Q171" s="2" t="n">
        <v>0</v>
      </c>
    </row>
    <row r="172" customFormat="false" ht="15" hidden="false" customHeight="false" outlineLevel="0" collapsed="false">
      <c r="A172" s="1" t="n">
        <v>20200905</v>
      </c>
      <c r="D172" s="2" t="n">
        <v>671</v>
      </c>
      <c r="E172" s="2" t="n">
        <v>168</v>
      </c>
      <c r="F172" s="2" t="n">
        <v>5205</v>
      </c>
      <c r="G172" s="2" t="n">
        <f aca="false">G171+F172</f>
        <v>1020405</v>
      </c>
      <c r="H172" s="2" t="n">
        <f aca="false">H171+D172</f>
        <v>265745</v>
      </c>
      <c r="I172" s="2" t="n">
        <f aca="false">D172+E172</f>
        <v>839</v>
      </c>
      <c r="J172" s="2" t="n">
        <f aca="false">F172-I172</f>
        <v>4366</v>
      </c>
      <c r="K172" s="2" t="n">
        <f aca="false">F172-D172</f>
        <v>4534</v>
      </c>
      <c r="M172" s="2" t="n">
        <v>170</v>
      </c>
      <c r="P172" s="5" t="n">
        <v>336190</v>
      </c>
      <c r="Q172" s="2" t="n">
        <v>0</v>
      </c>
    </row>
    <row r="173" customFormat="false" ht="15" hidden="false" customHeight="false" outlineLevel="0" collapsed="false">
      <c r="A173" s="1" t="n">
        <v>20200906</v>
      </c>
      <c r="D173" s="2" t="n">
        <v>620</v>
      </c>
      <c r="E173" s="2" t="n">
        <v>167</v>
      </c>
      <c r="F173" s="2" t="n">
        <v>5195</v>
      </c>
      <c r="G173" s="2" t="n">
        <f aca="false">G172+F173</f>
        <v>1025600</v>
      </c>
      <c r="H173" s="2" t="n">
        <f aca="false">H172+D173</f>
        <v>266365</v>
      </c>
      <c r="I173" s="2" t="n">
        <f aca="false">D173+E173</f>
        <v>787</v>
      </c>
      <c r="J173" s="2" t="n">
        <f aca="false">F173-I173</f>
        <v>4408</v>
      </c>
      <c r="K173" s="2" t="n">
        <f aca="false">F173-D173</f>
        <v>4575</v>
      </c>
      <c r="M173" s="2" t="n">
        <v>171</v>
      </c>
      <c r="P173" s="5" t="n">
        <v>333571</v>
      </c>
      <c r="Q173" s="2" t="n">
        <v>0</v>
      </c>
    </row>
    <row r="174" customFormat="false" ht="15" hidden="false" customHeight="false" outlineLevel="0" collapsed="false">
      <c r="A174" s="1" t="n">
        <v>20200907</v>
      </c>
      <c r="D174" s="2" t="n">
        <v>690</v>
      </c>
      <c r="E174" s="2" t="n">
        <v>166</v>
      </c>
      <c r="F174" s="2" t="n">
        <v>5185</v>
      </c>
      <c r="G174" s="2" t="n">
        <f aca="false">G173+F174</f>
        <v>1030785</v>
      </c>
      <c r="H174" s="2" t="n">
        <f aca="false">H173+D174</f>
        <v>267055</v>
      </c>
      <c r="I174" s="2" t="n">
        <f aca="false">D174+E174</f>
        <v>856</v>
      </c>
      <c r="J174" s="2" t="n">
        <f aca="false">F174-I174</f>
        <v>4329</v>
      </c>
      <c r="K174" s="2" t="n">
        <f aca="false">F174-D174</f>
        <v>4495</v>
      </c>
      <c r="M174" s="2" t="n">
        <v>172</v>
      </c>
      <c r="P174" s="5" t="n">
        <v>270057</v>
      </c>
      <c r="Q174" s="2" t="n">
        <v>0</v>
      </c>
    </row>
    <row r="175" customFormat="false" ht="15" hidden="false" customHeight="false" outlineLevel="0" collapsed="false">
      <c r="A175" s="1" t="n">
        <v>20200908</v>
      </c>
      <c r="D175" s="2" t="n">
        <v>695</v>
      </c>
      <c r="E175" s="2" t="n">
        <v>135</v>
      </c>
      <c r="F175" s="2" t="n">
        <v>5099</v>
      </c>
      <c r="G175" s="2" t="n">
        <f aca="false">G174+F175</f>
        <v>1035884</v>
      </c>
      <c r="H175" s="2" t="n">
        <f aca="false">H174+D175</f>
        <v>267750</v>
      </c>
      <c r="I175" s="2" t="n">
        <f aca="false">D175+E175</f>
        <v>830</v>
      </c>
      <c r="J175" s="2" t="n">
        <f aca="false">F175-I175</f>
        <v>4269</v>
      </c>
      <c r="K175" s="2" t="n">
        <f aca="false">F175-D175</f>
        <v>4404</v>
      </c>
      <c r="M175" s="2" t="n">
        <v>173</v>
      </c>
      <c r="P175" s="5" t="n">
        <v>202577</v>
      </c>
      <c r="Q175" s="2" t="n">
        <v>0</v>
      </c>
    </row>
    <row r="176" customFormat="false" ht="15" hidden="false" customHeight="false" outlineLevel="0" collapsed="false">
      <c r="A176" s="1" t="n">
        <v>20200909</v>
      </c>
      <c r="D176" s="2" t="n">
        <v>642</v>
      </c>
      <c r="E176" s="2" t="n">
        <v>164</v>
      </c>
      <c r="F176" s="2" t="n">
        <v>5218</v>
      </c>
      <c r="G176" s="2" t="n">
        <f aca="false">G175+F176</f>
        <v>1041102</v>
      </c>
      <c r="H176" s="2" t="n">
        <f aca="false">H175+D176</f>
        <v>268392</v>
      </c>
      <c r="I176" s="2" t="n">
        <f aca="false">D176+E176</f>
        <v>806</v>
      </c>
      <c r="J176" s="2" t="n">
        <f aca="false">F176-I176</f>
        <v>4412</v>
      </c>
      <c r="K176" s="2" t="n">
        <f aca="false">F176-D176</f>
        <v>4576</v>
      </c>
      <c r="M176" s="2" t="n">
        <v>174</v>
      </c>
      <c r="N176" s="11" t="n">
        <v>1195</v>
      </c>
      <c r="O176" s="2" t="n">
        <f aca="false">N176/F176*100</f>
        <v>22.9014948256037</v>
      </c>
      <c r="P176" s="5" t="n">
        <v>328415</v>
      </c>
      <c r="Q176" s="2" t="n">
        <v>0</v>
      </c>
    </row>
    <row r="177" customFormat="false" ht="15" hidden="false" customHeight="false" outlineLevel="0" collapsed="false">
      <c r="A177" s="1" t="n">
        <v>20200910</v>
      </c>
      <c r="D177" s="2" t="n">
        <v>695</v>
      </c>
      <c r="E177" s="2" t="n">
        <v>168</v>
      </c>
      <c r="F177" s="2" t="n">
        <v>5363</v>
      </c>
      <c r="G177" s="2" t="n">
        <f aca="false">G176+F177</f>
        <v>1046465</v>
      </c>
      <c r="H177" s="2" t="n">
        <f aca="false">H176+D177</f>
        <v>269087</v>
      </c>
      <c r="I177" s="2" t="n">
        <f aca="false">D177+E177</f>
        <v>863</v>
      </c>
      <c r="J177" s="2" t="n">
        <f aca="false">F177-I177</f>
        <v>4500</v>
      </c>
      <c r="K177" s="2" t="n">
        <f aca="false">F177-D177</f>
        <v>4668</v>
      </c>
      <c r="M177" s="2" t="n">
        <v>175</v>
      </c>
      <c r="P177" s="5" t="n">
        <v>286135</v>
      </c>
      <c r="Q177" s="2" t="n">
        <v>0</v>
      </c>
    </row>
    <row r="178" customFormat="false" ht="15" hidden="false" customHeight="false" outlineLevel="0" collapsed="false">
      <c r="A178" s="1" t="n">
        <v>20200911</v>
      </c>
      <c r="D178" s="2" t="n">
        <v>698</v>
      </c>
      <c r="E178" s="2" t="n">
        <v>175</v>
      </c>
      <c r="F178" s="2" t="n">
        <v>5504</v>
      </c>
      <c r="G178" s="2" t="n">
        <f aca="false">G177+F178</f>
        <v>1051969</v>
      </c>
      <c r="H178" s="2" t="n">
        <f aca="false">H177+D178</f>
        <v>269785</v>
      </c>
      <c r="I178" s="2" t="n">
        <f aca="false">D178+E178</f>
        <v>873</v>
      </c>
      <c r="J178" s="2" t="n">
        <f aca="false">F178-I178</f>
        <v>4631</v>
      </c>
      <c r="K178" s="2" t="n">
        <f aca="false">F178-D178</f>
        <v>4806</v>
      </c>
      <c r="M178" s="2" t="n">
        <v>176</v>
      </c>
      <c r="P178" s="5" t="n">
        <v>337215</v>
      </c>
      <c r="Q178" s="2" t="n">
        <v>0</v>
      </c>
    </row>
    <row r="179" customFormat="false" ht="15" hidden="false" customHeight="false" outlineLevel="0" collapsed="false">
      <c r="A179" s="1" t="n">
        <v>20200912</v>
      </c>
      <c r="D179" s="2" t="n">
        <v>670</v>
      </c>
      <c r="E179" s="2" t="n">
        <v>170</v>
      </c>
      <c r="F179" s="2" t="n">
        <v>5488</v>
      </c>
      <c r="G179" s="2" t="n">
        <f aca="false">G178+F179</f>
        <v>1057457</v>
      </c>
      <c r="H179" s="2" t="n">
        <f aca="false">H178+D179</f>
        <v>270455</v>
      </c>
      <c r="I179" s="2" t="n">
        <f aca="false">D179+E179</f>
        <v>840</v>
      </c>
      <c r="J179" s="2" t="n">
        <f aca="false">F179-I179</f>
        <v>4648</v>
      </c>
      <c r="K179" s="2" t="n">
        <f aca="false">F179-D179</f>
        <v>4818</v>
      </c>
      <c r="M179" s="2" t="n">
        <v>177</v>
      </c>
      <c r="P179" s="5" t="n">
        <v>356371</v>
      </c>
      <c r="Q179" s="2" t="n">
        <v>0</v>
      </c>
    </row>
    <row r="180" customFormat="false" ht="15" hidden="false" customHeight="false" outlineLevel="0" collapsed="false">
      <c r="A180" s="1" t="n">
        <v>20200913</v>
      </c>
      <c r="D180" s="2" t="n">
        <v>650</v>
      </c>
      <c r="E180" s="2" t="n">
        <v>166</v>
      </c>
      <c r="F180" s="2" t="n">
        <v>5449</v>
      </c>
      <c r="G180" s="2" t="n">
        <f aca="false">G179+F180</f>
        <v>1062906</v>
      </c>
      <c r="H180" s="2" t="n">
        <f aca="false">H179+D180</f>
        <v>271105</v>
      </c>
      <c r="I180" s="2" t="n">
        <f aca="false">D180+E180</f>
        <v>816</v>
      </c>
      <c r="J180" s="2" t="n">
        <f aca="false">F180-I180</f>
        <v>4633</v>
      </c>
      <c r="K180" s="2" t="n">
        <f aca="false">F180-D180</f>
        <v>4799</v>
      </c>
      <c r="M180" s="2" t="n">
        <v>178</v>
      </c>
      <c r="P180" s="5" t="n">
        <v>355178</v>
      </c>
      <c r="Q180" s="2" t="n">
        <v>0</v>
      </c>
    </row>
    <row r="181" customFormat="false" ht="15" hidden="false" customHeight="false" outlineLevel="0" collapsed="false">
      <c r="A181" s="1" t="n">
        <v>20200914</v>
      </c>
      <c r="D181" s="2" t="n">
        <v>696</v>
      </c>
      <c r="E181" s="2" t="n">
        <v>163</v>
      </c>
      <c r="F181" s="2" t="n">
        <v>5509</v>
      </c>
      <c r="G181" s="2" t="n">
        <f aca="false">G180+F181</f>
        <v>1068415</v>
      </c>
      <c r="H181" s="2" t="n">
        <f aca="false">H180+D181</f>
        <v>271801</v>
      </c>
      <c r="I181" s="2" t="n">
        <f aca="false">D181+E181</f>
        <v>859</v>
      </c>
      <c r="J181" s="2" t="n">
        <f aca="false">F181-I181</f>
        <v>4650</v>
      </c>
      <c r="K181" s="2" t="n">
        <f aca="false">F181-D181</f>
        <v>4813</v>
      </c>
      <c r="M181" s="2" t="n">
        <v>179</v>
      </c>
      <c r="P181" s="5" t="n">
        <v>279476</v>
      </c>
      <c r="Q181" s="2" t="n">
        <v>0</v>
      </c>
    </row>
    <row r="182" customFormat="false" ht="15" hidden="false" customHeight="false" outlineLevel="0" collapsed="false">
      <c r="A182" s="1" t="n">
        <v>20200915</v>
      </c>
      <c r="D182" s="2" t="n">
        <v>730</v>
      </c>
      <c r="E182" s="2" t="n">
        <v>151</v>
      </c>
      <c r="F182" s="2" t="n">
        <v>5529</v>
      </c>
      <c r="G182" s="2" t="n">
        <f aca="false">G181+F182</f>
        <v>1073944</v>
      </c>
      <c r="H182" s="2" t="n">
        <f aca="false">H181+D182</f>
        <v>272531</v>
      </c>
      <c r="I182" s="2" t="n">
        <f aca="false">D182+E182</f>
        <v>881</v>
      </c>
      <c r="J182" s="2" t="n">
        <f aca="false">F182-I182</f>
        <v>4648</v>
      </c>
      <c r="K182" s="2" t="n">
        <f aca="false">F182-D182</f>
        <v>4799</v>
      </c>
      <c r="M182" s="2" t="n">
        <v>180</v>
      </c>
      <c r="P182" s="5" t="n">
        <v>218756</v>
      </c>
      <c r="Q182" s="2" t="n">
        <v>0</v>
      </c>
    </row>
    <row r="183" customFormat="false" ht="15" hidden="false" customHeight="false" outlineLevel="0" collapsed="false">
      <c r="A183" s="1" t="n">
        <v>20200916</v>
      </c>
      <c r="D183" s="2" t="n">
        <v>750</v>
      </c>
      <c r="E183" s="2" t="n">
        <v>173</v>
      </c>
      <c r="F183" s="2" t="n">
        <v>5670</v>
      </c>
      <c r="G183" s="2" t="n">
        <f aca="false">G182+F183</f>
        <v>1079614</v>
      </c>
      <c r="H183" s="2" t="n">
        <f aca="false">H182+D183</f>
        <v>273281</v>
      </c>
      <c r="I183" s="2" t="n">
        <f aca="false">D183+E183</f>
        <v>923</v>
      </c>
      <c r="J183" s="2" t="n">
        <f aca="false">F183-I183</f>
        <v>4747</v>
      </c>
      <c r="K183" s="2" t="n">
        <f aca="false">F183-D183</f>
        <v>4920</v>
      </c>
      <c r="M183" s="2" t="n">
        <v>181</v>
      </c>
      <c r="P183" s="5" t="n">
        <v>301699</v>
      </c>
      <c r="Q183" s="2" t="n">
        <v>0</v>
      </c>
    </row>
    <row r="184" customFormat="false" ht="15" hidden="false" customHeight="false" outlineLevel="0" collapsed="false">
      <c r="A184" s="1" t="n">
        <v>20200917</v>
      </c>
      <c r="D184" s="2" t="n">
        <v>730</v>
      </c>
      <c r="E184" s="2" t="n">
        <v>177</v>
      </c>
      <c r="F184" s="2" t="n">
        <v>5762</v>
      </c>
      <c r="G184" s="2" t="n">
        <f aca="false">G183+F184</f>
        <v>1085376</v>
      </c>
      <c r="H184" s="2" t="n">
        <f aca="false">H183+D184</f>
        <v>274011</v>
      </c>
      <c r="I184" s="2" t="n">
        <f aca="false">D184+E184</f>
        <v>907</v>
      </c>
      <c r="J184" s="2" t="n">
        <f aca="false">F184-I184</f>
        <v>4855</v>
      </c>
      <c r="K184" s="2" t="n">
        <f aca="false">F184-D184</f>
        <v>5032</v>
      </c>
      <c r="M184" s="2" t="n">
        <v>182</v>
      </c>
      <c r="P184" s="5" t="n">
        <v>324922</v>
      </c>
      <c r="Q184" s="2" t="n">
        <v>0</v>
      </c>
    </row>
    <row r="185" customFormat="false" ht="15" hidden="false" customHeight="false" outlineLevel="0" collapsed="false">
      <c r="A185" s="1" t="n">
        <v>20200918</v>
      </c>
      <c r="D185" s="2" t="n">
        <v>805</v>
      </c>
      <c r="E185" s="2" t="n">
        <v>165</v>
      </c>
      <c r="F185" s="2" t="n">
        <v>5905</v>
      </c>
      <c r="G185" s="2" t="n">
        <f aca="false">G184+F185</f>
        <v>1091281</v>
      </c>
      <c r="H185" s="2" t="n">
        <f aca="false">H184+D185</f>
        <v>274816</v>
      </c>
      <c r="I185" s="2" t="n">
        <f aca="false">D185+E185</f>
        <v>970</v>
      </c>
      <c r="J185" s="2" t="n">
        <f aca="false">F185-I185</f>
        <v>4935</v>
      </c>
      <c r="K185" s="2" t="n">
        <f aca="false">F185-D185</f>
        <v>5100</v>
      </c>
      <c r="M185" s="2" t="n">
        <v>183</v>
      </c>
      <c r="P185" s="5" t="n">
        <v>346318</v>
      </c>
      <c r="Q185" s="2" t="n">
        <v>0</v>
      </c>
    </row>
    <row r="186" customFormat="false" ht="15" hidden="false" customHeight="false" outlineLevel="0" collapsed="false">
      <c r="A186" s="1" t="n">
        <v>20200919</v>
      </c>
      <c r="D186" s="2" t="n">
        <v>835</v>
      </c>
      <c r="E186" s="2" t="n">
        <v>175</v>
      </c>
      <c r="F186" s="2" t="n">
        <v>6065</v>
      </c>
      <c r="G186" s="2" t="n">
        <f aca="false">G185+F186</f>
        <v>1097346</v>
      </c>
      <c r="H186" s="2" t="n">
        <f aca="false">H185+D186</f>
        <v>275651</v>
      </c>
      <c r="I186" s="2" t="n">
        <f aca="false">D186+E186</f>
        <v>1010</v>
      </c>
      <c r="J186" s="2" t="n">
        <f aca="false">F186-I186</f>
        <v>5055</v>
      </c>
      <c r="K186" s="2" t="n">
        <f aca="false">F186-D186</f>
        <v>5230</v>
      </c>
      <c r="M186" s="2" t="n">
        <v>184</v>
      </c>
      <c r="P186" s="5" t="n">
        <v>361923</v>
      </c>
      <c r="Q186" s="2" t="n">
        <v>0</v>
      </c>
    </row>
    <row r="187" customFormat="false" ht="15" hidden="false" customHeight="false" outlineLevel="0" collapsed="false">
      <c r="A187" s="1" t="n">
        <v>20200920</v>
      </c>
      <c r="D187" s="2" t="n">
        <v>860</v>
      </c>
      <c r="E187" s="2" t="n">
        <v>188</v>
      </c>
      <c r="F187" s="2" t="n">
        <v>6148</v>
      </c>
      <c r="G187" s="2" t="n">
        <f aca="false">G186+F187</f>
        <v>1103494</v>
      </c>
      <c r="H187" s="2" t="n">
        <f aca="false">H186+D187</f>
        <v>276511</v>
      </c>
      <c r="I187" s="2" t="n">
        <f aca="false">D187+E187</f>
        <v>1048</v>
      </c>
      <c r="J187" s="2" t="n">
        <f aca="false">F187-I187</f>
        <v>5100</v>
      </c>
      <c r="K187" s="2" t="n">
        <f aca="false">F187-D187</f>
        <v>5288</v>
      </c>
      <c r="M187" s="2" t="n">
        <v>185</v>
      </c>
      <c r="P187" s="5" t="n">
        <v>364722</v>
      </c>
      <c r="Q187" s="2" t="n">
        <v>0</v>
      </c>
    </row>
    <row r="188" customFormat="false" ht="15" hidden="false" customHeight="false" outlineLevel="0" collapsed="false">
      <c r="A188" s="1" t="n">
        <v>20200921</v>
      </c>
      <c r="D188" s="2" t="n">
        <v>915</v>
      </c>
      <c r="E188" s="2" t="n">
        <v>193</v>
      </c>
      <c r="F188" s="2" t="n">
        <v>6196</v>
      </c>
      <c r="G188" s="2" t="n">
        <f aca="false">G187+F188</f>
        <v>1109690</v>
      </c>
      <c r="H188" s="2" t="n">
        <f aca="false">H187+D188</f>
        <v>277426</v>
      </c>
      <c r="I188" s="2" t="n">
        <f aca="false">D188+E188</f>
        <v>1108</v>
      </c>
      <c r="J188" s="2" t="n">
        <f aca="false">F188-I188</f>
        <v>5088</v>
      </c>
      <c r="K188" s="2" t="n">
        <f aca="false">F188-D188</f>
        <v>5281</v>
      </c>
      <c r="M188" s="2" t="n">
        <v>186</v>
      </c>
      <c r="P188" s="5" t="n">
        <v>282021</v>
      </c>
      <c r="Q188" s="2" t="n">
        <v>0</v>
      </c>
    </row>
    <row r="189" customFormat="false" ht="15" hidden="false" customHeight="false" outlineLevel="0" collapsed="false">
      <c r="A189" s="1" t="n">
        <v>20200922</v>
      </c>
      <c r="D189" s="2" t="n">
        <v>980</v>
      </c>
      <c r="E189" s="2" t="n">
        <v>172</v>
      </c>
      <c r="F189" s="2" t="n">
        <v>6215</v>
      </c>
      <c r="G189" s="2" t="n">
        <f aca="false">G188+F189</f>
        <v>1115905</v>
      </c>
      <c r="H189" s="2" t="n">
        <f aca="false">H188+D189</f>
        <v>278406</v>
      </c>
      <c r="I189" s="2" t="n">
        <f aca="false">D189+E189</f>
        <v>1152</v>
      </c>
      <c r="J189" s="2" t="n">
        <f aca="false">F189-I189</f>
        <v>5063</v>
      </c>
      <c r="K189" s="2" t="n">
        <f aca="false">F189-D189</f>
        <v>5235</v>
      </c>
      <c r="M189" s="2" t="n">
        <v>187</v>
      </c>
      <c r="P189" s="5" t="n">
        <v>237622</v>
      </c>
      <c r="Q189" s="2" t="n">
        <v>0</v>
      </c>
    </row>
    <row r="190" customFormat="false" ht="15" hidden="false" customHeight="false" outlineLevel="0" collapsed="false">
      <c r="A190" s="1" t="n">
        <v>20200923</v>
      </c>
      <c r="D190" s="2" t="n">
        <v>970</v>
      </c>
      <c r="E190" s="2" t="n">
        <v>215</v>
      </c>
      <c r="F190" s="2" t="n">
        <v>6431</v>
      </c>
      <c r="G190" s="2" t="n">
        <f aca="false">G189+F190</f>
        <v>1122336</v>
      </c>
      <c r="H190" s="2" t="n">
        <f aca="false">H189+D190</f>
        <v>279376</v>
      </c>
      <c r="I190" s="2" t="n">
        <f aca="false">D190+E190</f>
        <v>1185</v>
      </c>
      <c r="J190" s="2" t="n">
        <f aca="false">F190-I190</f>
        <v>5246</v>
      </c>
      <c r="K190" s="2" t="n">
        <f aca="false">F190-D190</f>
        <v>5461</v>
      </c>
      <c r="M190" s="2" t="n">
        <v>188</v>
      </c>
      <c r="P190" s="5" t="n">
        <v>291007</v>
      </c>
      <c r="Q190" s="2" t="n">
        <v>0</v>
      </c>
    </row>
    <row r="191" customFormat="false" ht="15" hidden="false" customHeight="false" outlineLevel="0" collapsed="false">
      <c r="A191" s="1" t="n">
        <v>20200924</v>
      </c>
      <c r="D191" s="2" t="n">
        <v>1050</v>
      </c>
      <c r="E191" s="2" t="n">
        <v>205</v>
      </c>
      <c r="F191" s="2" t="n">
        <v>6595</v>
      </c>
      <c r="G191" s="2" t="n">
        <f aca="false">G190+F191</f>
        <v>1128931</v>
      </c>
      <c r="H191" s="2" t="n">
        <f aca="false">H190+D191</f>
        <v>280426</v>
      </c>
      <c r="I191" s="2" t="n">
        <f aca="false">D191+E191</f>
        <v>1255</v>
      </c>
      <c r="J191" s="2" t="n">
        <f aca="false">F191-I191</f>
        <v>5340</v>
      </c>
      <c r="K191" s="2" t="n">
        <f aca="false">F191-D191</f>
        <v>5545</v>
      </c>
      <c r="M191" s="2" t="n">
        <v>189</v>
      </c>
      <c r="N191" s="2" t="n">
        <v>1580</v>
      </c>
      <c r="O191" s="2" t="n">
        <f aca="false">N191/F191*100</f>
        <v>23.9575435936315</v>
      </c>
      <c r="P191" s="5" t="n">
        <v>357868</v>
      </c>
      <c r="Q191" s="2" t="n">
        <v>0</v>
      </c>
    </row>
    <row r="192" customFormat="false" ht="15" hidden="false" customHeight="false" outlineLevel="0" collapsed="false">
      <c r="A192" s="1" t="n">
        <v>20200925</v>
      </c>
      <c r="D192" s="2" t="n">
        <v>1560</v>
      </c>
      <c r="E192" s="2" t="n">
        <v>208</v>
      </c>
      <c r="F192" s="2" t="n">
        <v>7212</v>
      </c>
      <c r="G192" s="2" t="n">
        <f aca="false">G191+F192</f>
        <v>1136143</v>
      </c>
      <c r="H192" s="2" t="n">
        <f aca="false">H191+D192</f>
        <v>281986</v>
      </c>
      <c r="I192" s="2" t="n">
        <f aca="false">D192+E192</f>
        <v>1768</v>
      </c>
      <c r="J192" s="2" t="n">
        <f aca="false">F192-I192</f>
        <v>5444</v>
      </c>
      <c r="K192" s="2" t="n">
        <f aca="false">F192-D192</f>
        <v>5652</v>
      </c>
      <c r="M192" s="2" t="n">
        <v>190</v>
      </c>
      <c r="P192" s="5" t="n">
        <v>374157</v>
      </c>
      <c r="Q192" s="2" t="n">
        <v>0</v>
      </c>
    </row>
    <row r="193" customFormat="false" ht="15" hidden="false" customHeight="false" outlineLevel="0" collapsed="false">
      <c r="A193" s="1" t="n">
        <v>20200926</v>
      </c>
      <c r="D193" s="2" t="n">
        <v>1792</v>
      </c>
      <c r="E193" s="2" t="n">
        <v>204</v>
      </c>
      <c r="F193" s="2" t="n">
        <v>7523</v>
      </c>
      <c r="G193" s="2" t="n">
        <f aca="false">G192+F193</f>
        <v>1143666</v>
      </c>
      <c r="H193" s="2" t="n">
        <f aca="false">H192+D193</f>
        <v>283778</v>
      </c>
      <c r="I193" s="2" t="n">
        <f aca="false">D193+E193</f>
        <v>1996</v>
      </c>
      <c r="J193" s="2" t="n">
        <f aca="false">F193-I193</f>
        <v>5527</v>
      </c>
      <c r="K193" s="2" t="n">
        <f aca="false">F193-D193</f>
        <v>5731</v>
      </c>
      <c r="M193" s="2" t="n">
        <v>191</v>
      </c>
      <c r="P193" s="5" t="n">
        <v>390796</v>
      </c>
      <c r="Q193" s="2" t="n">
        <v>0</v>
      </c>
    </row>
    <row r="194" customFormat="false" ht="15" hidden="false" customHeight="false" outlineLevel="0" collapsed="false">
      <c r="A194" s="1" t="n">
        <v>20200927</v>
      </c>
      <c r="D194" s="2" t="n">
        <v>2016</v>
      </c>
      <c r="E194" s="2" t="n">
        <v>226</v>
      </c>
      <c r="F194" s="2" t="n">
        <v>7867</v>
      </c>
      <c r="G194" s="2" t="n">
        <f aca="false">G193+F194</f>
        <v>1151533</v>
      </c>
      <c r="H194" s="2" t="n">
        <f aca="false">H193+D194</f>
        <v>285794</v>
      </c>
      <c r="I194" s="2" t="n">
        <f aca="false">D194+E194</f>
        <v>2242</v>
      </c>
      <c r="J194" s="2" t="n">
        <f aca="false">F194-I194</f>
        <v>5625</v>
      </c>
      <c r="K194" s="2" t="n">
        <f aca="false">F194-D194</f>
        <v>5851</v>
      </c>
      <c r="M194" s="2" t="n">
        <v>192</v>
      </c>
      <c r="P194" s="5" t="n">
        <v>379073</v>
      </c>
      <c r="Q194" s="2" t="n">
        <v>0</v>
      </c>
    </row>
    <row r="195" customFormat="false" ht="15" hidden="false" customHeight="false" outlineLevel="0" collapsed="false">
      <c r="A195" s="1" t="n">
        <v>20200928</v>
      </c>
      <c r="D195" s="2" t="n">
        <v>2217</v>
      </c>
      <c r="E195" s="2" t="n">
        <v>212</v>
      </c>
      <c r="F195" s="2" t="n">
        <v>8135</v>
      </c>
      <c r="G195" s="2" t="n">
        <f aca="false">G194+F195</f>
        <v>1159668</v>
      </c>
      <c r="H195" s="2" t="n">
        <f aca="false">H194+D195</f>
        <v>288011</v>
      </c>
      <c r="I195" s="2" t="n">
        <f aca="false">D195+E195</f>
        <v>2429</v>
      </c>
      <c r="J195" s="2" t="n">
        <f aca="false">F195-I195</f>
        <v>5706</v>
      </c>
      <c r="K195" s="2" t="n">
        <f aca="false">F195-D195</f>
        <v>5918</v>
      </c>
      <c r="M195" s="2" t="n">
        <v>193</v>
      </c>
      <c r="P195" s="5" t="n">
        <v>308339</v>
      </c>
      <c r="Q195" s="2" t="n">
        <v>0</v>
      </c>
    </row>
    <row r="196" customFormat="false" ht="15" hidden="false" customHeight="false" outlineLevel="0" collapsed="false">
      <c r="A196" s="1" t="n">
        <v>20200929</v>
      </c>
      <c r="D196" s="2" t="n">
        <v>2300</v>
      </c>
      <c r="E196" s="2" t="n">
        <v>209</v>
      </c>
      <c r="F196" s="2" t="n">
        <v>8232</v>
      </c>
      <c r="G196" s="2" t="n">
        <f aca="false">G195+F196</f>
        <v>1167900</v>
      </c>
      <c r="H196" s="2" t="n">
        <f aca="false">H195+D196</f>
        <v>290311</v>
      </c>
      <c r="I196" s="2" t="n">
        <f aca="false">D196+E196</f>
        <v>2509</v>
      </c>
      <c r="J196" s="2" t="n">
        <f aca="false">F196-I196</f>
        <v>5723</v>
      </c>
      <c r="K196" s="2" t="n">
        <f aca="false">F196-D196</f>
        <v>5932</v>
      </c>
      <c r="M196" s="2" t="n">
        <v>194</v>
      </c>
      <c r="P196" s="5" t="n">
        <v>255899</v>
      </c>
      <c r="Q196" s="2" t="n">
        <v>0</v>
      </c>
    </row>
    <row r="197" customFormat="false" ht="15" hidden="false" customHeight="false" outlineLevel="0" collapsed="false">
      <c r="A197" s="1" t="n">
        <v>20200930</v>
      </c>
      <c r="D197" s="2" t="n">
        <v>2308</v>
      </c>
      <c r="E197" s="2" t="n">
        <v>222</v>
      </c>
      <c r="F197" s="2" t="n">
        <v>8481</v>
      </c>
      <c r="G197" s="2" t="n">
        <f aca="false">G196+F197</f>
        <v>1176381</v>
      </c>
      <c r="H197" s="2" t="n">
        <f aca="false">H196+D197</f>
        <v>292619</v>
      </c>
      <c r="I197" s="2" t="n">
        <f aca="false">D197+E197</f>
        <v>2530</v>
      </c>
      <c r="J197" s="2" t="n">
        <f aca="false">F197-I197</f>
        <v>5951</v>
      </c>
      <c r="K197" s="2" t="n">
        <f aca="false">F197-D197</f>
        <v>6173</v>
      </c>
      <c r="M197" s="2" t="n">
        <v>195</v>
      </c>
      <c r="P197" s="5" t="n">
        <v>338987</v>
      </c>
      <c r="Q197" s="2" t="n">
        <v>0</v>
      </c>
    </row>
    <row r="198" customFormat="false" ht="15" hidden="false" customHeight="false" outlineLevel="0" collapsed="false">
      <c r="A198" s="1" t="n">
        <v>20201001</v>
      </c>
      <c r="D198" s="2" t="n">
        <v>2424</v>
      </c>
      <c r="E198" s="2" t="n">
        <v>230</v>
      </c>
      <c r="F198" s="2" t="n">
        <v>8945</v>
      </c>
      <c r="G198" s="2" t="n">
        <f aca="false">G197+F198</f>
        <v>1185326</v>
      </c>
      <c r="H198" s="2" t="n">
        <f aca="false">H197+D198</f>
        <v>295043</v>
      </c>
      <c r="I198" s="2" t="n">
        <f aca="false">D198+E198</f>
        <v>2654</v>
      </c>
      <c r="J198" s="2" t="n">
        <f aca="false">F198-I198</f>
        <v>6291</v>
      </c>
      <c r="K198" s="2" t="n">
        <f aca="false">F198-D198</f>
        <v>6521</v>
      </c>
      <c r="M198" s="2" t="n">
        <v>196</v>
      </c>
      <c r="P198" s="5" t="n">
        <v>384174</v>
      </c>
      <c r="Q198" s="2" t="n">
        <v>0</v>
      </c>
    </row>
    <row r="199" customFormat="false" ht="15" hidden="false" customHeight="false" outlineLevel="0" collapsed="false">
      <c r="A199" s="1" t="n">
        <v>20201002</v>
      </c>
      <c r="D199" s="2" t="n">
        <v>2704</v>
      </c>
      <c r="E199" s="2" t="n">
        <v>244</v>
      </c>
      <c r="F199" s="2" t="n">
        <v>9412</v>
      </c>
      <c r="G199" s="2" t="n">
        <f aca="false">G198+F199</f>
        <v>1194738</v>
      </c>
      <c r="H199" s="2" t="n">
        <f aca="false">H198+D199</f>
        <v>297747</v>
      </c>
      <c r="I199" s="2" t="n">
        <f aca="false">D199+E199</f>
        <v>2948</v>
      </c>
      <c r="J199" s="2" t="n">
        <f aca="false">F199-I199</f>
        <v>6464</v>
      </c>
      <c r="K199" s="2" t="n">
        <f aca="false">F199-D199</f>
        <v>6708</v>
      </c>
      <c r="M199" s="2" t="n">
        <v>197</v>
      </c>
      <c r="P199" s="5" t="n">
        <v>402045</v>
      </c>
      <c r="Q199" s="2" t="n">
        <v>0</v>
      </c>
    </row>
    <row r="200" customFormat="false" ht="15" hidden="false" customHeight="false" outlineLevel="0" collapsed="false">
      <c r="A200" s="1" t="n">
        <v>20201003</v>
      </c>
      <c r="D200" s="2" t="n">
        <v>2884</v>
      </c>
      <c r="E200" s="2" t="n">
        <v>259</v>
      </c>
      <c r="F200" s="2" t="n">
        <v>9859</v>
      </c>
      <c r="G200" s="2" t="n">
        <f aca="false">G199+F200</f>
        <v>1204597</v>
      </c>
      <c r="H200" s="2" t="n">
        <f aca="false">H199+D200</f>
        <v>300631</v>
      </c>
      <c r="I200" s="2" t="n">
        <f aca="false">D200+E200</f>
        <v>3143</v>
      </c>
      <c r="J200" s="2" t="n">
        <f aca="false">F200-I200</f>
        <v>6716</v>
      </c>
      <c r="K200" s="2" t="n">
        <f aca="false">F200-D200</f>
        <v>6975</v>
      </c>
      <c r="M200" s="2" t="n">
        <v>198</v>
      </c>
      <c r="N200" s="2" t="n">
        <v>2680</v>
      </c>
      <c r="O200" s="2" t="n">
        <f aca="false">N200/F200*100</f>
        <v>27.1832843087534</v>
      </c>
      <c r="P200" s="5" t="n">
        <v>423000</v>
      </c>
      <c r="Q200" s="2" t="n">
        <v>0</v>
      </c>
    </row>
    <row r="201" customFormat="false" ht="15" hidden="false" customHeight="false" outlineLevel="0" collapsed="false">
      <c r="A201" s="1" t="n">
        <v>20201004</v>
      </c>
      <c r="D201" s="2" t="n">
        <v>3327</v>
      </c>
      <c r="E201" s="2" t="n">
        <v>296</v>
      </c>
      <c r="F201" s="2" t="n">
        <v>10499</v>
      </c>
      <c r="G201" s="2" t="n">
        <f aca="false">G200+F201</f>
        <v>1215096</v>
      </c>
      <c r="H201" s="2" t="n">
        <f aca="false">H200+D201</f>
        <v>303958</v>
      </c>
      <c r="I201" s="2" t="n">
        <f aca="false">D201+E201</f>
        <v>3623</v>
      </c>
      <c r="J201" s="2" t="n">
        <f aca="false">F201-I201</f>
        <v>6876</v>
      </c>
      <c r="K201" s="2" t="n">
        <f aca="false">F201-D201</f>
        <v>7172</v>
      </c>
      <c r="M201" s="2" t="n">
        <v>199</v>
      </c>
      <c r="N201" s="2" t="n">
        <v>2920</v>
      </c>
      <c r="O201" s="2" t="n">
        <f aca="false">N201/F201*100</f>
        <v>27.8121725878655</v>
      </c>
      <c r="P201" s="5" t="n">
        <v>436000</v>
      </c>
      <c r="Q201" s="2" t="n">
        <v>0</v>
      </c>
    </row>
    <row r="202" customFormat="false" ht="15" hidden="false" customHeight="false" outlineLevel="0" collapsed="false">
      <c r="A202" s="1" t="n">
        <v>20201005</v>
      </c>
      <c r="D202" s="2" t="n">
        <v>3537</v>
      </c>
      <c r="E202" s="2" t="n">
        <v>339</v>
      </c>
      <c r="F202" s="2" t="n">
        <v>10888</v>
      </c>
      <c r="G202" s="2" t="n">
        <f aca="false">G201+F202</f>
        <v>1225984</v>
      </c>
      <c r="H202" s="2" t="n">
        <f aca="false">H201+D202</f>
        <v>307495</v>
      </c>
      <c r="I202" s="2" t="n">
        <f aca="false">D202+E202</f>
        <v>3876</v>
      </c>
      <c r="J202" s="2" t="n">
        <f aca="false">F202-I202</f>
        <v>7012</v>
      </c>
      <c r="K202" s="2" t="n">
        <f aca="false">F202-D202</f>
        <v>7351</v>
      </c>
      <c r="M202" s="2" t="n">
        <v>200</v>
      </c>
      <c r="P202" s="5" t="n">
        <v>358511</v>
      </c>
      <c r="Q202" s="2" t="n">
        <v>0</v>
      </c>
    </row>
    <row r="203" customFormat="false" ht="15" hidden="false" customHeight="false" outlineLevel="0" collapsed="false">
      <c r="A203" s="1" t="n">
        <v>20201006</v>
      </c>
      <c r="D203" s="2" t="n">
        <v>4082</v>
      </c>
      <c r="E203" s="2" t="n">
        <v>347</v>
      </c>
      <c r="F203" s="2" t="n">
        <v>11615</v>
      </c>
      <c r="G203" s="2" t="n">
        <f aca="false">G202+F203</f>
        <v>1237599</v>
      </c>
      <c r="H203" s="2" t="n">
        <f aca="false">H202+D203</f>
        <v>311577</v>
      </c>
      <c r="I203" s="2" t="n">
        <f aca="false">D203+E203</f>
        <v>4429</v>
      </c>
      <c r="J203" s="2" t="n">
        <f aca="false">F203-I203</f>
        <v>7186</v>
      </c>
      <c r="K203" s="2" t="n">
        <f aca="false">F203-D203</f>
        <v>7533</v>
      </c>
      <c r="M203" s="2" t="n">
        <v>201</v>
      </c>
      <c r="P203" s="5" t="n">
        <v>295649</v>
      </c>
      <c r="Q203" s="2" t="n">
        <v>0</v>
      </c>
    </row>
    <row r="204" customFormat="false" ht="15" hidden="false" customHeight="false" outlineLevel="0" collapsed="false">
      <c r="A204" s="1" t="n">
        <v>20201007</v>
      </c>
      <c r="D204" s="2" t="n">
        <v>3229</v>
      </c>
      <c r="E204" s="2" t="n">
        <v>395</v>
      </c>
      <c r="F204" s="2" t="n">
        <v>11115</v>
      </c>
      <c r="G204" s="2" t="n">
        <f aca="false">G203+F204</f>
        <v>1248714</v>
      </c>
      <c r="H204" s="2" t="n">
        <f aca="false">H203+D204</f>
        <v>314806</v>
      </c>
      <c r="I204" s="2" t="n">
        <f aca="false">D204+E204</f>
        <v>3624</v>
      </c>
      <c r="J204" s="2" t="n">
        <f aca="false">F204-I204</f>
        <v>7491</v>
      </c>
      <c r="K204" s="2" t="n">
        <f aca="false">F204-D204</f>
        <v>7886</v>
      </c>
      <c r="M204" s="2" t="n">
        <v>202</v>
      </c>
      <c r="P204" s="5" t="n">
        <v>371865</v>
      </c>
      <c r="Q204" s="2" t="n">
        <v>0</v>
      </c>
    </row>
    <row r="205" customFormat="false" ht="15" hidden="false" customHeight="false" outlineLevel="0" collapsed="false">
      <c r="A205" s="1" t="n">
        <v>20201008</v>
      </c>
      <c r="D205" s="2" t="n">
        <v>3323</v>
      </c>
      <c r="E205" s="2" t="n">
        <v>433</v>
      </c>
      <c r="F205" s="2" t="n">
        <v>11493</v>
      </c>
      <c r="G205" s="2" t="n">
        <f aca="false">G204+F205</f>
        <v>1260207</v>
      </c>
      <c r="H205" s="2" t="n">
        <f aca="false">H204+D205</f>
        <v>318129</v>
      </c>
      <c r="I205" s="2" t="n">
        <f aca="false">D205+E205</f>
        <v>3756</v>
      </c>
      <c r="J205" s="2" t="n">
        <f aca="false">F205-I205</f>
        <v>7737</v>
      </c>
      <c r="K205" s="2" t="n">
        <f aca="false">F205-D205</f>
        <v>8170</v>
      </c>
      <c r="M205" s="2" t="n">
        <v>203</v>
      </c>
      <c r="P205" s="5" t="n">
        <v>439097</v>
      </c>
      <c r="Q205" s="2" t="n">
        <v>0</v>
      </c>
    </row>
    <row r="206" customFormat="false" ht="15" hidden="false" customHeight="false" outlineLevel="0" collapsed="false">
      <c r="A206" s="1" t="n">
        <v>20201009</v>
      </c>
      <c r="D206" s="2" t="n">
        <v>3701</v>
      </c>
      <c r="E206" s="2" t="n">
        <v>411</v>
      </c>
      <c r="F206" s="2" t="n">
        <v>12126</v>
      </c>
      <c r="G206" s="2" t="n">
        <f aca="false">G205+F206</f>
        <v>1272333</v>
      </c>
      <c r="H206" s="2" t="n">
        <f aca="false">H205+D206</f>
        <v>321830</v>
      </c>
      <c r="I206" s="2" t="n">
        <f aca="false">D206+E206</f>
        <v>4112</v>
      </c>
      <c r="J206" s="2" t="n">
        <f aca="false">F206-I206</f>
        <v>8014</v>
      </c>
      <c r="K206" s="2" t="n">
        <f aca="false">F206-D206</f>
        <v>8425</v>
      </c>
      <c r="M206" s="2" t="n">
        <v>204</v>
      </c>
      <c r="N206" s="11" t="n">
        <v>3272</v>
      </c>
      <c r="O206" s="2" t="n">
        <f aca="false">N206/F206*100</f>
        <v>26.9833415800759</v>
      </c>
      <c r="P206" s="5" t="n">
        <v>507919</v>
      </c>
      <c r="Q206" s="2" t="n">
        <v>0</v>
      </c>
    </row>
    <row r="207" customFormat="false" ht="15" hidden="false" customHeight="false" outlineLevel="0" collapsed="false">
      <c r="A207" s="1" t="n">
        <v>20201010</v>
      </c>
      <c r="D207" s="2" t="n">
        <v>4105</v>
      </c>
      <c r="E207" s="2" t="n">
        <v>416</v>
      </c>
      <c r="F207" s="2" t="n">
        <v>12846</v>
      </c>
      <c r="G207" s="2" t="n">
        <f aca="false">G206+F207</f>
        <v>1285179</v>
      </c>
      <c r="H207" s="2" t="n">
        <f aca="false">H206+D207</f>
        <v>325935</v>
      </c>
      <c r="I207" s="2" t="n">
        <f aca="false">D207+E207</f>
        <v>4521</v>
      </c>
      <c r="J207" s="2" t="n">
        <f aca="false">F207-I207</f>
        <v>8325</v>
      </c>
      <c r="K207" s="2" t="n">
        <f aca="false">F207-D207</f>
        <v>8741</v>
      </c>
      <c r="M207" s="2" t="n">
        <v>205</v>
      </c>
      <c r="P207" s="5" t="s">
        <v>29</v>
      </c>
      <c r="Q207" s="2" t="n">
        <v>0</v>
      </c>
    </row>
    <row r="208" customFormat="false" ht="15" hidden="false" customHeight="false" outlineLevel="0" collapsed="false">
      <c r="A208" s="1" t="n">
        <v>20201011</v>
      </c>
      <c r="D208" s="2" t="n">
        <v>4501</v>
      </c>
      <c r="E208" s="2" t="n">
        <v>419</v>
      </c>
      <c r="F208" s="2" t="n">
        <v>13634</v>
      </c>
      <c r="G208" s="2" t="n">
        <f aca="false">G207+F208</f>
        <v>1298813</v>
      </c>
      <c r="H208" s="2" t="n">
        <f aca="false">H207+D208</f>
        <v>330436</v>
      </c>
      <c r="I208" s="2" t="n">
        <f aca="false">D208+E208</f>
        <v>4920</v>
      </c>
      <c r="J208" s="2" t="n">
        <f aca="false">F208-I208</f>
        <v>8714</v>
      </c>
      <c r="K208" s="2" t="n">
        <f aca="false">F208-D208</f>
        <v>9133</v>
      </c>
      <c r="M208" s="2" t="n">
        <v>206</v>
      </c>
      <c r="P208" s="5" t="n">
        <v>476106</v>
      </c>
      <c r="Q208" s="2" t="n">
        <v>0</v>
      </c>
    </row>
    <row r="209" customFormat="false" ht="15" hidden="false" customHeight="false" outlineLevel="0" collapsed="false">
      <c r="A209" s="1" t="n">
        <v>20201012</v>
      </c>
      <c r="D209" s="2" t="n">
        <v>4395</v>
      </c>
      <c r="E209" s="2" t="n">
        <v>440</v>
      </c>
      <c r="F209" s="2" t="n">
        <v>13592</v>
      </c>
      <c r="G209" s="2" t="n">
        <f aca="false">G208+F209</f>
        <v>1312405</v>
      </c>
      <c r="H209" s="2" t="n">
        <f aca="false">H208+D209</f>
        <v>334831</v>
      </c>
      <c r="I209" s="2" t="n">
        <f aca="false">D209+E209</f>
        <v>4835</v>
      </c>
      <c r="J209" s="2" t="n">
        <f aca="false">F209-I209</f>
        <v>8757</v>
      </c>
      <c r="K209" s="2" t="n">
        <f aca="false">F209-D209</f>
        <v>9197</v>
      </c>
      <c r="M209" s="2" t="n">
        <v>207</v>
      </c>
      <c r="P209" s="5" t="n">
        <v>409960</v>
      </c>
      <c r="Q209" s="2" t="n">
        <v>0</v>
      </c>
    </row>
    <row r="210" customFormat="false" ht="15" hidden="false" customHeight="false" outlineLevel="0" collapsed="false">
      <c r="A210" s="1" t="n">
        <v>20201013</v>
      </c>
      <c r="D210" s="2" t="n">
        <v>4618</v>
      </c>
      <c r="E210" s="2" t="n">
        <v>420</v>
      </c>
      <c r="F210" s="2" t="n">
        <v>13868</v>
      </c>
      <c r="G210" s="2" t="n">
        <f aca="false">G209+F210</f>
        <v>1326273</v>
      </c>
      <c r="H210" s="2" t="n">
        <f aca="false">H209+D210</f>
        <v>339449</v>
      </c>
      <c r="I210" s="2" t="n">
        <f aca="false">D210+E210</f>
        <v>5038</v>
      </c>
      <c r="J210" s="2" t="n">
        <f aca="false">F210-I210</f>
        <v>8830</v>
      </c>
      <c r="K210" s="2" t="n">
        <f aca="false">F210-D210</f>
        <v>9250</v>
      </c>
      <c r="M210" s="2" t="n">
        <v>208</v>
      </c>
      <c r="N210" s="8" t="n">
        <v>3892</v>
      </c>
      <c r="O210" s="2" t="n">
        <f aca="false">N210/F210*100</f>
        <v>28.064609172195</v>
      </c>
      <c r="P210" s="5" t="s">
        <v>30</v>
      </c>
      <c r="Q210" s="2" t="n">
        <v>0</v>
      </c>
    </row>
    <row r="211" customFormat="false" ht="15" hidden="false" customHeight="false" outlineLevel="0" collapsed="false">
      <c r="A211" s="1" t="n">
        <v>20201014</v>
      </c>
      <c r="D211" s="2" t="n">
        <v>4573</v>
      </c>
      <c r="E211" s="2" t="n">
        <v>429</v>
      </c>
      <c r="F211" s="2" t="n">
        <v>14231</v>
      </c>
      <c r="G211" s="2" t="n">
        <f aca="false">G210+F211</f>
        <v>1340504</v>
      </c>
      <c r="H211" s="2" t="n">
        <f aca="false">H210+D211</f>
        <v>344022</v>
      </c>
      <c r="I211" s="2" t="n">
        <f aca="false">D211+E211</f>
        <v>5002</v>
      </c>
      <c r="J211" s="2" t="n">
        <f aca="false">F211-I211</f>
        <v>9229</v>
      </c>
      <c r="K211" s="2" t="n">
        <f aca="false">F211-D211</f>
        <v>9658</v>
      </c>
      <c r="M211" s="2" t="n">
        <v>209</v>
      </c>
      <c r="P211" s="5" t="n">
        <v>436976</v>
      </c>
      <c r="Q211" s="2" t="n">
        <v>0</v>
      </c>
    </row>
    <row r="212" customFormat="false" ht="15" hidden="false" customHeight="false" outlineLevel="0" collapsed="false">
      <c r="A212" s="1" t="n">
        <v>20201015</v>
      </c>
      <c r="D212" s="2" t="n">
        <v>3942</v>
      </c>
      <c r="E212" s="2" t="n">
        <v>439</v>
      </c>
      <c r="F212" s="2" t="n">
        <v>13754</v>
      </c>
      <c r="G212" s="2" t="n">
        <f aca="false">G211+F212</f>
        <v>1354258</v>
      </c>
      <c r="H212" s="2" t="n">
        <f aca="false">H211+D212</f>
        <v>347964</v>
      </c>
      <c r="I212" s="2" t="n">
        <f aca="false">D212+E212</f>
        <v>4381</v>
      </c>
      <c r="J212" s="2" t="n">
        <f aca="false">F212-I212</f>
        <v>9373</v>
      </c>
      <c r="K212" s="2" t="n">
        <f aca="false">F212-D212</f>
        <v>9812</v>
      </c>
      <c r="M212" s="2" t="n">
        <v>210</v>
      </c>
      <c r="P212" s="5" t="n">
        <v>478489</v>
      </c>
      <c r="Q212" s="2" t="n">
        <v>0</v>
      </c>
    </row>
    <row r="213" customFormat="false" ht="15" hidden="false" customHeight="false" outlineLevel="0" collapsed="false">
      <c r="A213" s="1" t="n">
        <v>20201016</v>
      </c>
      <c r="D213" s="2" t="n">
        <v>5049</v>
      </c>
      <c r="E213" s="2" t="n">
        <v>448</v>
      </c>
      <c r="F213" s="2" t="n">
        <v>15150</v>
      </c>
      <c r="G213" s="2" t="n">
        <f aca="false">G212+F213</f>
        <v>1369408</v>
      </c>
      <c r="H213" s="2" t="n">
        <f aca="false">H212+D213</f>
        <v>353013</v>
      </c>
      <c r="I213" s="2" t="n">
        <f aca="false">D213+E213</f>
        <v>5497</v>
      </c>
      <c r="J213" s="2" t="n">
        <f aca="false">F213-I213</f>
        <v>9653</v>
      </c>
      <c r="K213" s="2" t="n">
        <f aca="false">F213-D213</f>
        <v>10101</v>
      </c>
      <c r="M213" s="2" t="n">
        <v>211</v>
      </c>
      <c r="P213" s="5" t="n">
        <v>502363</v>
      </c>
      <c r="Q213" s="2" t="n">
        <v>0</v>
      </c>
    </row>
    <row r="214" customFormat="false" ht="15" hidden="false" customHeight="false" outlineLevel="0" collapsed="false">
      <c r="A214" s="1" t="n">
        <v>20201017</v>
      </c>
      <c r="D214" s="2" t="n">
        <v>4648</v>
      </c>
      <c r="E214" s="2" t="n">
        <v>458</v>
      </c>
      <c r="F214" s="2" t="n">
        <v>14922</v>
      </c>
      <c r="G214" s="2" t="n">
        <f aca="false">G213+F214</f>
        <v>1384330</v>
      </c>
      <c r="H214" s="2" t="n">
        <f aca="false">H213+D214</f>
        <v>357661</v>
      </c>
      <c r="I214" s="2" t="n">
        <f aca="false">D214+E214</f>
        <v>5106</v>
      </c>
      <c r="J214" s="2" t="n">
        <f aca="false">F214-I214</f>
        <v>9816</v>
      </c>
      <c r="K214" s="2" t="n">
        <f aca="false">F214-D214</f>
        <v>10274</v>
      </c>
      <c r="M214" s="2" t="n">
        <v>212</v>
      </c>
      <c r="P214" s="5" t="n">
        <v>523860</v>
      </c>
      <c r="Q214" s="2" t="n">
        <v>0</v>
      </c>
    </row>
    <row r="215" customFormat="false" ht="15" hidden="false" customHeight="false" outlineLevel="0" collapsed="false">
      <c r="A215" s="1" t="n">
        <v>20201018</v>
      </c>
      <c r="D215" s="2" t="n">
        <v>4610</v>
      </c>
      <c r="E215" s="2" t="n">
        <v>460</v>
      </c>
      <c r="F215" s="2" t="n">
        <v>15099</v>
      </c>
      <c r="G215" s="2" t="n">
        <f aca="false">G214+F215</f>
        <v>1399429</v>
      </c>
      <c r="H215" s="2" t="n">
        <f aca="false">H214+D215</f>
        <v>362271</v>
      </c>
      <c r="I215" s="2" t="n">
        <f aca="false">D215+E215</f>
        <v>5070</v>
      </c>
      <c r="J215" s="2" t="n">
        <f aca="false">F215-I215</f>
        <v>10029</v>
      </c>
      <c r="K215" s="2" t="n">
        <f aca="false">F215-D215</f>
        <v>10489</v>
      </c>
      <c r="M215" s="2" t="n">
        <v>213</v>
      </c>
      <c r="P215" s="5" t="n">
        <v>544552</v>
      </c>
      <c r="Q215" s="2" t="n">
        <v>0</v>
      </c>
    </row>
    <row r="216" customFormat="false" ht="15" hidden="false" customHeight="false" outlineLevel="0" collapsed="false">
      <c r="A216" s="1" t="n">
        <v>20201019</v>
      </c>
      <c r="D216" s="2" t="n">
        <v>5376</v>
      </c>
      <c r="E216" s="2" t="n">
        <v>466</v>
      </c>
      <c r="F216" s="2" t="n">
        <v>15982</v>
      </c>
      <c r="G216" s="2" t="n">
        <f aca="false">G215+F216</f>
        <v>1415411</v>
      </c>
      <c r="H216" s="2" t="n">
        <f aca="false">H215+D216</f>
        <v>367647</v>
      </c>
      <c r="I216" s="2" t="n">
        <f aca="false">D216+E216</f>
        <v>5842</v>
      </c>
      <c r="J216" s="2" t="n">
        <f aca="false">F216-I216</f>
        <v>10140</v>
      </c>
      <c r="K216" s="2" t="n">
        <f aca="false">F216-D216</f>
        <v>10606</v>
      </c>
      <c r="M216" s="2" t="n">
        <v>214</v>
      </c>
      <c r="P216" s="5" t="n">
        <v>449699</v>
      </c>
      <c r="Q216" s="2" t="n">
        <v>0</v>
      </c>
    </row>
    <row r="217" customFormat="false" ht="15" hidden="false" customHeight="false" outlineLevel="0" collapsed="false">
      <c r="A217" s="1" t="n">
        <v>20201020</v>
      </c>
      <c r="D217" s="2" t="n">
        <v>4999</v>
      </c>
      <c r="E217" s="2" t="n">
        <v>426</v>
      </c>
      <c r="F217" s="2" t="n">
        <v>16319</v>
      </c>
      <c r="G217" s="2" t="n">
        <f aca="false">G216+F217</f>
        <v>1431730</v>
      </c>
      <c r="H217" s="2" t="n">
        <f aca="false">H216+D217</f>
        <v>372646</v>
      </c>
      <c r="I217" s="2" t="n">
        <f aca="false">D217+E217</f>
        <v>5425</v>
      </c>
      <c r="J217" s="2" t="n">
        <f aca="false">F217-I217</f>
        <v>10894</v>
      </c>
      <c r="K217" s="2" t="n">
        <f aca="false">F217-D217</f>
        <v>11320</v>
      </c>
      <c r="M217" s="2" t="n">
        <v>215</v>
      </c>
      <c r="P217" s="5" t="n">
        <v>374888</v>
      </c>
      <c r="Q217" s="2" t="n">
        <v>0</v>
      </c>
    </row>
    <row r="218" customFormat="false" ht="15" hidden="false" customHeight="false" outlineLevel="0" collapsed="false">
      <c r="A218" s="1" t="n">
        <v>20201021</v>
      </c>
      <c r="D218" s="2" t="n">
        <v>4389</v>
      </c>
      <c r="E218" s="2" t="n">
        <v>466</v>
      </c>
      <c r="F218" s="2" t="n">
        <v>15700</v>
      </c>
      <c r="G218" s="2" t="n">
        <f aca="false">G217+F218</f>
        <v>1447430</v>
      </c>
      <c r="H218" s="2" t="n">
        <f aca="false">H217+D218</f>
        <v>377035</v>
      </c>
      <c r="I218" s="2" t="n">
        <f aca="false">D218+E218</f>
        <v>4855</v>
      </c>
      <c r="J218" s="2" t="n">
        <f aca="false">F218-I218</f>
        <v>10845</v>
      </c>
      <c r="K218" s="2" t="n">
        <f aca="false">F218-D218</f>
        <v>11311</v>
      </c>
      <c r="M218" s="2" t="n">
        <v>216</v>
      </c>
      <c r="P218" s="5" t="n">
        <v>496688</v>
      </c>
      <c r="Q218" s="2" t="n">
        <v>0</v>
      </c>
    </row>
    <row r="219" customFormat="false" ht="15" hidden="false" customHeight="false" outlineLevel="0" collapsed="false">
      <c r="A219" s="1" t="n">
        <v>20201022</v>
      </c>
      <c r="D219" s="2" t="n">
        <v>4413</v>
      </c>
      <c r="E219" s="2" t="n">
        <v>462</v>
      </c>
      <c r="F219" s="2" t="n">
        <v>15971</v>
      </c>
      <c r="G219" s="2" t="n">
        <f aca="false">G218+F219</f>
        <v>1463401</v>
      </c>
      <c r="H219" s="2" t="n">
        <f aca="false">H218+D219</f>
        <v>381448</v>
      </c>
      <c r="I219" s="2" t="n">
        <f aca="false">D219+E219</f>
        <v>4875</v>
      </c>
      <c r="J219" s="2" t="n">
        <f aca="false">F219-I219</f>
        <v>11096</v>
      </c>
      <c r="K219" s="2" t="n">
        <f aca="false">F219-D219</f>
        <v>11558</v>
      </c>
      <c r="M219" s="2" t="n">
        <v>217</v>
      </c>
      <c r="P219" s="5" t="n">
        <v>512145</v>
      </c>
      <c r="Q219" s="2" t="n">
        <v>0</v>
      </c>
    </row>
    <row r="220" customFormat="false" ht="15" hidden="false" customHeight="false" outlineLevel="0" collapsed="false">
      <c r="A220" s="1" t="n">
        <v>20201023</v>
      </c>
      <c r="D220" s="2" t="n">
        <v>5478</v>
      </c>
      <c r="E220" s="2" t="n">
        <v>472</v>
      </c>
      <c r="F220" s="2" t="n">
        <v>17430</v>
      </c>
      <c r="G220" s="2" t="n">
        <f aca="false">G219+F220</f>
        <v>1480831</v>
      </c>
      <c r="H220" s="2" t="n">
        <f aca="false">H219+D220</f>
        <v>386926</v>
      </c>
      <c r="I220" s="2" t="n">
        <f aca="false">D220+E220</f>
        <v>5950</v>
      </c>
      <c r="J220" s="2" t="n">
        <f aca="false">F220-I220</f>
        <v>11480</v>
      </c>
      <c r="K220" s="2" t="n">
        <f aca="false">F220-D220</f>
        <v>11952</v>
      </c>
      <c r="M220" s="2" t="n">
        <v>218</v>
      </c>
      <c r="N220" s="2" t="n">
        <v>4807</v>
      </c>
      <c r="O220" s="2" t="n">
        <f aca="false">N220/F220*100</f>
        <v>27.5788869764773</v>
      </c>
      <c r="P220" s="5" t="n">
        <v>546615</v>
      </c>
      <c r="Q220" s="2" t="n">
        <v>0</v>
      </c>
    </row>
    <row r="221" customFormat="false" ht="15" hidden="false" customHeight="false" outlineLevel="0" collapsed="false">
      <c r="A221" s="1" t="n">
        <v>20201024</v>
      </c>
      <c r="D221" s="2" t="n">
        <v>4453</v>
      </c>
      <c r="E221" s="2" t="n">
        <v>480</v>
      </c>
      <c r="F221" s="2" t="n">
        <v>16521</v>
      </c>
      <c r="G221" s="2" t="n">
        <f aca="false">G220+F221</f>
        <v>1497352</v>
      </c>
      <c r="H221" s="2" t="n">
        <f aca="false">H220+D221</f>
        <v>391379</v>
      </c>
      <c r="I221" s="2" t="n">
        <f aca="false">D221+E221</f>
        <v>4933</v>
      </c>
      <c r="J221" s="2" t="n">
        <f aca="false">F221-I221</f>
        <v>11588</v>
      </c>
      <c r="K221" s="2" t="n">
        <f aca="false">F221-D221</f>
        <v>12068</v>
      </c>
      <c r="M221" s="2" t="n">
        <v>219</v>
      </c>
      <c r="P221" s="5" t="n">
        <v>564095</v>
      </c>
      <c r="Q221" s="2" t="n">
        <v>0</v>
      </c>
    </row>
    <row r="222" customFormat="false" ht="15" hidden="false" customHeight="false" outlineLevel="0" collapsed="false">
      <c r="A222" s="1" t="n">
        <v>20201025</v>
      </c>
      <c r="D222" s="2" t="n">
        <v>4455</v>
      </c>
      <c r="E222" s="2" t="n">
        <v>491</v>
      </c>
      <c r="F222" s="2" t="n">
        <v>16710</v>
      </c>
      <c r="G222" s="2" t="n">
        <f aca="false">G221+F222</f>
        <v>1514062</v>
      </c>
      <c r="H222" s="2" t="n">
        <f aca="false">H221+D222</f>
        <v>395834</v>
      </c>
      <c r="I222" s="2" t="n">
        <f aca="false">D222+E222</f>
        <v>4946</v>
      </c>
      <c r="J222" s="2" t="n">
        <f aca="false">F222-I222</f>
        <v>11764</v>
      </c>
      <c r="K222" s="2" t="n">
        <f aca="false">F222-D222</f>
        <v>12255</v>
      </c>
      <c r="M222" s="2" t="n">
        <v>220</v>
      </c>
      <c r="P222" s="5" t="n">
        <v>550313</v>
      </c>
      <c r="Q222" s="2" t="n">
        <v>0</v>
      </c>
    </row>
    <row r="223" customFormat="false" ht="15" hidden="false" customHeight="false" outlineLevel="0" collapsed="false">
      <c r="A223" s="1" t="n">
        <v>20201026</v>
      </c>
      <c r="D223" s="2" t="n">
        <v>5224</v>
      </c>
      <c r="E223" s="2" t="n">
        <v>499</v>
      </c>
      <c r="F223" s="2" t="n">
        <v>17347</v>
      </c>
      <c r="G223" s="2" t="n">
        <f aca="false">G222+F223</f>
        <v>1531409</v>
      </c>
      <c r="H223" s="2" t="n">
        <f aca="false">H222+D223</f>
        <v>401058</v>
      </c>
      <c r="I223" s="2" t="n">
        <f aca="false">D223+E223</f>
        <v>5723</v>
      </c>
      <c r="J223" s="2" t="n">
        <f aca="false">F223-I223</f>
        <v>11624</v>
      </c>
      <c r="K223" s="2" t="n">
        <f aca="false">F223-D223</f>
        <v>12123</v>
      </c>
      <c r="M223" s="2" t="n">
        <v>221</v>
      </c>
      <c r="P223" s="5" t="n">
        <v>476308</v>
      </c>
      <c r="Q223" s="2" t="n">
        <v>0</v>
      </c>
    </row>
    <row r="224" customFormat="false" ht="15" hidden="false" customHeight="false" outlineLevel="0" collapsed="false">
      <c r="A224" s="1" t="n">
        <v>20201027</v>
      </c>
      <c r="D224" s="2" t="n">
        <v>4312</v>
      </c>
      <c r="E224" s="2" t="n">
        <v>496</v>
      </c>
      <c r="F224" s="2" t="n">
        <v>16550</v>
      </c>
      <c r="G224" s="2" t="n">
        <f aca="false">G223+F224</f>
        <v>1547959</v>
      </c>
      <c r="H224" s="2" t="n">
        <f aca="false">H223+D224</f>
        <v>405370</v>
      </c>
      <c r="I224" s="2" t="n">
        <f aca="false">D224+E224</f>
        <v>4808</v>
      </c>
      <c r="J224" s="2" t="n">
        <f aca="false">F224-I224</f>
        <v>11742</v>
      </c>
      <c r="K224" s="2" t="n">
        <f aca="false">F224-D224</f>
        <v>12238</v>
      </c>
      <c r="M224" s="2" t="n">
        <v>222</v>
      </c>
      <c r="P224" s="5" t="n">
        <v>402592</v>
      </c>
      <c r="Q224" s="2" t="n">
        <v>0</v>
      </c>
    </row>
    <row r="225" customFormat="false" ht="15" hidden="false" customHeight="false" outlineLevel="0" collapsed="false">
      <c r="A225" s="1" t="n">
        <v>20201028</v>
      </c>
      <c r="D225" s="2" t="n">
        <v>3670</v>
      </c>
      <c r="E225" s="2" t="n">
        <v>505</v>
      </c>
      <c r="F225" s="2" t="n">
        <v>16202</v>
      </c>
      <c r="G225" s="2" t="n">
        <f aca="false">G224+F225</f>
        <v>1564161</v>
      </c>
      <c r="H225" s="2" t="n">
        <f aca="false">H224+D225</f>
        <v>409040</v>
      </c>
      <c r="I225" s="2" t="n">
        <f aca="false">D225+E225</f>
        <v>4175</v>
      </c>
      <c r="J225" s="2" t="n">
        <f aca="false">F225-I225</f>
        <v>12027</v>
      </c>
      <c r="K225" s="2" t="n">
        <f aca="false">F225-D225</f>
        <v>12532</v>
      </c>
      <c r="M225" s="2" t="n">
        <v>223</v>
      </c>
      <c r="P225" s="5" t="n">
        <v>506959</v>
      </c>
      <c r="Q225" s="2" t="n">
        <v>0</v>
      </c>
    </row>
    <row r="226" customFormat="false" ht="15" hidden="false" customHeight="false" outlineLevel="0" collapsed="false">
      <c r="A226" s="1" t="n">
        <v>20201029</v>
      </c>
      <c r="D226" s="2" t="n">
        <v>4906</v>
      </c>
      <c r="E226" s="2" t="n">
        <v>514</v>
      </c>
      <c r="F226" s="2" t="n">
        <v>17717</v>
      </c>
      <c r="G226" s="2" t="n">
        <f aca="false">G225+F226</f>
        <v>1581878</v>
      </c>
      <c r="H226" s="2" t="n">
        <f aca="false">H225+D226</f>
        <v>413946</v>
      </c>
      <c r="I226" s="2" t="n">
        <f aca="false">D226+E226</f>
        <v>5420</v>
      </c>
      <c r="J226" s="2" t="n">
        <f aca="false">F226-I226</f>
        <v>12297</v>
      </c>
      <c r="K226" s="2" t="n">
        <f aca="false">F226-D226</f>
        <v>12811</v>
      </c>
      <c r="M226" s="2" t="n">
        <v>224</v>
      </c>
      <c r="P226" s="5" t="n">
        <v>553308</v>
      </c>
      <c r="Q226" s="2" t="n">
        <v>0</v>
      </c>
    </row>
    <row r="227" customFormat="false" ht="15" hidden="false" customHeight="false" outlineLevel="0" collapsed="false">
      <c r="A227" s="1" t="n">
        <v>20201030</v>
      </c>
      <c r="D227" s="2" t="n">
        <v>5268</v>
      </c>
      <c r="E227" s="2" t="n">
        <v>524</v>
      </c>
      <c r="F227" s="2" t="n">
        <v>18283</v>
      </c>
      <c r="G227" s="2" t="n">
        <f aca="false">G226+F227</f>
        <v>1600161</v>
      </c>
      <c r="H227" s="2" t="n">
        <f aca="false">H226+D227</f>
        <v>419214</v>
      </c>
      <c r="I227" s="2" t="n">
        <f aca="false">D227+E227</f>
        <v>5792</v>
      </c>
      <c r="J227" s="2" t="n">
        <f aca="false">F227-I227</f>
        <v>12491</v>
      </c>
      <c r="K227" s="2" t="n">
        <f aca="false">F227-D227</f>
        <v>13015</v>
      </c>
      <c r="M227" s="2" t="n">
        <v>225</v>
      </c>
      <c r="P227" s="5" t="n">
        <v>582442</v>
      </c>
      <c r="Q227" s="2" t="n">
        <v>0</v>
      </c>
    </row>
    <row r="228" customFormat="false" ht="15" hidden="false" customHeight="false" outlineLevel="0" collapsed="false">
      <c r="A228" s="1" t="n">
        <v>20201031</v>
      </c>
      <c r="D228" s="2" t="n">
        <v>4952</v>
      </c>
      <c r="E228" s="2" t="n">
        <v>535</v>
      </c>
      <c r="F228" s="2" t="n">
        <v>18140</v>
      </c>
      <c r="G228" s="2" t="n">
        <f aca="false">G227+F228</f>
        <v>1618301</v>
      </c>
      <c r="H228" s="2" t="n">
        <f aca="false">H227+D228</f>
        <v>424166</v>
      </c>
      <c r="I228" s="2" t="n">
        <f aca="false">D228+E228</f>
        <v>5487</v>
      </c>
      <c r="J228" s="2" t="n">
        <f aca="false">F228-I228</f>
        <v>12653</v>
      </c>
      <c r="K228" s="2" t="n">
        <f aca="false">F228-D228</f>
        <v>13188</v>
      </c>
      <c r="M228" s="2" t="n">
        <v>226</v>
      </c>
      <c r="N228" s="2" t="n">
        <v>4401</v>
      </c>
      <c r="O228" s="2" t="n">
        <f aca="false">N228/F228*100</f>
        <v>24.2613009922823</v>
      </c>
      <c r="P228" s="5" t="n">
        <v>575250</v>
      </c>
      <c r="Q228" s="2" t="n">
        <v>0</v>
      </c>
    </row>
    <row r="229" customFormat="false" ht="15" hidden="false" customHeight="false" outlineLevel="0" collapsed="false">
      <c r="A229" s="1" t="n">
        <v>20201101</v>
      </c>
      <c r="D229" s="2" t="n">
        <v>5261</v>
      </c>
      <c r="E229" s="2" t="n">
        <v>545</v>
      </c>
      <c r="F229" s="2" t="n">
        <v>18665</v>
      </c>
      <c r="G229" s="2" t="n">
        <f aca="false">G228+F229</f>
        <v>1636966</v>
      </c>
      <c r="H229" s="2" t="n">
        <f aca="false">H228+D229</f>
        <v>429427</v>
      </c>
      <c r="I229" s="2" t="n">
        <f aca="false">D229+E229</f>
        <v>5806</v>
      </c>
      <c r="J229" s="2" t="n">
        <f aca="false">F229-I229</f>
        <v>12859</v>
      </c>
      <c r="K229" s="2" t="n">
        <f aca="false">F229-D229</f>
        <v>13404</v>
      </c>
      <c r="M229" s="2" t="n">
        <v>227</v>
      </c>
      <c r="P229" s="5" t="n">
        <v>587935</v>
      </c>
      <c r="Q229" s="2" t="n">
        <v>0</v>
      </c>
    </row>
    <row r="230" customFormat="false" ht="15" hidden="false" customHeight="false" outlineLevel="0" collapsed="false">
      <c r="A230" s="1" t="n">
        <v>20201102</v>
      </c>
      <c r="D230" s="2" t="n">
        <v>4796</v>
      </c>
      <c r="E230" s="2" t="n">
        <v>556</v>
      </c>
      <c r="F230" s="2" t="n">
        <v>18257</v>
      </c>
      <c r="G230" s="2" t="n">
        <f aca="false">G229+F230</f>
        <v>1655223</v>
      </c>
      <c r="H230" s="2" t="n">
        <f aca="false">H229+D230</f>
        <v>434223</v>
      </c>
      <c r="I230" s="2" t="n">
        <f aca="false">D230+E230</f>
        <v>5352</v>
      </c>
      <c r="J230" s="2" t="n">
        <f aca="false">F230-I230</f>
        <v>12905</v>
      </c>
      <c r="K230" s="2" t="n">
        <f aca="false">F230-D230</f>
        <v>13461</v>
      </c>
      <c r="M230" s="2" t="n">
        <v>228</v>
      </c>
      <c r="P230" s="5" t="n">
        <v>512224</v>
      </c>
      <c r="Q230" s="2" t="n">
        <v>0</v>
      </c>
    </row>
    <row r="231" customFormat="false" ht="15" hidden="false" customHeight="false" outlineLevel="0" collapsed="false">
      <c r="A231" s="1" t="n">
        <v>20201103</v>
      </c>
      <c r="D231" s="2" t="n">
        <v>5150</v>
      </c>
      <c r="E231" s="2" t="n">
        <v>567</v>
      </c>
      <c r="F231" s="2" t="n">
        <v>18648</v>
      </c>
      <c r="G231" s="2" t="n">
        <f aca="false">G230+F231</f>
        <v>1673871</v>
      </c>
      <c r="H231" s="2" t="n">
        <f aca="false">H230+D231</f>
        <v>439373</v>
      </c>
      <c r="I231" s="2" t="n">
        <f aca="false">D231+E231</f>
        <v>5717</v>
      </c>
      <c r="J231" s="2" t="n">
        <f aca="false">F231-I231</f>
        <v>12931</v>
      </c>
      <c r="K231" s="2" t="n">
        <f aca="false">F231-D231</f>
        <v>13498</v>
      </c>
      <c r="M231" s="2" t="n">
        <v>229</v>
      </c>
      <c r="P231" s="5" t="n">
        <v>412596</v>
      </c>
      <c r="Q231" s="2" t="n">
        <v>0</v>
      </c>
    </row>
    <row r="232" customFormat="false" ht="15" hidden="false" customHeight="false" outlineLevel="0" collapsed="false">
      <c r="A232" s="1" t="n">
        <v>20201104</v>
      </c>
      <c r="D232" s="2" t="n">
        <v>5826</v>
      </c>
      <c r="E232" s="2" t="n">
        <v>569</v>
      </c>
      <c r="F232" s="2" t="n">
        <v>19768</v>
      </c>
      <c r="G232" s="2" t="n">
        <f aca="false">G231+F232</f>
        <v>1693639</v>
      </c>
      <c r="H232" s="2" t="n">
        <f aca="false">H231+D232</f>
        <v>445199</v>
      </c>
      <c r="I232" s="2" t="n">
        <f aca="false">D232+E232</f>
        <v>6395</v>
      </c>
      <c r="J232" s="2" t="n">
        <f aca="false">F232-I232</f>
        <v>13373</v>
      </c>
      <c r="K232" s="2" t="n">
        <f aca="false">F232-D232</f>
        <v>13942</v>
      </c>
      <c r="M232" s="2" t="n">
        <v>230</v>
      </c>
      <c r="P232" s="5" t="n">
        <v>491447</v>
      </c>
      <c r="Q232" s="2" t="n">
        <v>0</v>
      </c>
    </row>
    <row r="233" customFormat="false" ht="15" hidden="false" customHeight="false" outlineLevel="0" collapsed="false">
      <c r="A233" s="1" t="n">
        <v>20201105</v>
      </c>
      <c r="D233" s="2" t="n">
        <v>5255</v>
      </c>
      <c r="E233" s="2" t="n">
        <v>588</v>
      </c>
      <c r="F233" s="2" t="n">
        <v>19404</v>
      </c>
      <c r="G233" s="2" t="n">
        <f aca="false">G232+F233</f>
        <v>1713043</v>
      </c>
      <c r="H233" s="2" t="n">
        <f aca="false">H232+D233</f>
        <v>450454</v>
      </c>
      <c r="I233" s="2" t="n">
        <f aca="false">D233+E233</f>
        <v>5843</v>
      </c>
      <c r="J233" s="2" t="n">
        <f aca="false">F233-I233</f>
        <v>13561</v>
      </c>
      <c r="K233" s="2" t="n">
        <f aca="false">F233-D233</f>
        <v>14149</v>
      </c>
      <c r="M233" s="2" t="n">
        <v>231</v>
      </c>
      <c r="P233" s="5" t="n">
        <v>570981</v>
      </c>
      <c r="Q233" s="2" t="n">
        <v>0</v>
      </c>
    </row>
    <row r="234" customFormat="false" ht="15" hidden="false" customHeight="false" outlineLevel="0" collapsed="false">
      <c r="A234" s="1" t="n">
        <v>20201106</v>
      </c>
      <c r="D234" s="2" t="n">
        <v>6253</v>
      </c>
      <c r="E234" s="2" t="n">
        <v>605</v>
      </c>
      <c r="F234" s="2" t="n">
        <v>20582</v>
      </c>
      <c r="G234" s="2" t="n">
        <f aca="false">G233+F234</f>
        <v>1733625</v>
      </c>
      <c r="H234" s="2" t="n">
        <f aca="false">H233+D234</f>
        <v>456707</v>
      </c>
      <c r="I234" s="2" t="n">
        <f aca="false">D234+E234</f>
        <v>6858</v>
      </c>
      <c r="J234" s="2" t="n">
        <f aca="false">F234-I234</f>
        <v>13724</v>
      </c>
      <c r="K234" s="2" t="n">
        <f aca="false">F234-D234</f>
        <v>14329</v>
      </c>
      <c r="M234" s="2" t="n">
        <v>232</v>
      </c>
      <c r="P234" s="5" t="n">
        <v>524304</v>
      </c>
      <c r="Q234" s="2" t="n">
        <v>0</v>
      </c>
    </row>
    <row r="235" customFormat="false" ht="15" hidden="false" customHeight="false" outlineLevel="0" collapsed="false">
      <c r="A235" s="1" t="n">
        <v>20201107</v>
      </c>
      <c r="D235" s="2" t="n">
        <v>5829</v>
      </c>
      <c r="E235" s="2" t="n">
        <v>629</v>
      </c>
      <c r="F235" s="2" t="n">
        <v>20396</v>
      </c>
      <c r="G235" s="2" t="n">
        <f aca="false">G234+F235</f>
        <v>1754021</v>
      </c>
      <c r="H235" s="2" t="n">
        <f aca="false">H234+D235</f>
        <v>462536</v>
      </c>
      <c r="I235" s="2" t="n">
        <f aca="false">D235+E235</f>
        <v>6458</v>
      </c>
      <c r="J235" s="2" t="n">
        <f aca="false">F235-I235</f>
        <v>13938</v>
      </c>
      <c r="K235" s="2" t="n">
        <f aca="false">F235-D235</f>
        <v>14567</v>
      </c>
      <c r="M235" s="2" t="n">
        <v>233</v>
      </c>
      <c r="P235" s="5" t="n">
        <v>550863</v>
      </c>
      <c r="Q235" s="2" t="n">
        <v>0</v>
      </c>
    </row>
    <row r="236" customFormat="false" ht="15" hidden="false" customHeight="false" outlineLevel="0" collapsed="false">
      <c r="A236" s="1" t="n">
        <v>20201108</v>
      </c>
      <c r="D236" s="2" t="n">
        <v>5751</v>
      </c>
      <c r="E236" s="2" t="n">
        <v>644</v>
      </c>
      <c r="F236" s="2" t="n">
        <v>20498</v>
      </c>
      <c r="G236" s="2" t="n">
        <f aca="false">G235+F236</f>
        <v>1774519</v>
      </c>
      <c r="H236" s="2" t="n">
        <f aca="false">H235+D236</f>
        <v>468287</v>
      </c>
      <c r="I236" s="2" t="n">
        <f aca="false">D236+E236</f>
        <v>6395</v>
      </c>
      <c r="J236" s="2" t="n">
        <f aca="false">F236-I236</f>
        <v>14103</v>
      </c>
      <c r="K236" s="2" t="n">
        <f aca="false">F236-D236</f>
        <v>14747</v>
      </c>
      <c r="M236" s="2" t="n">
        <v>234</v>
      </c>
      <c r="P236" s="5" t="n">
        <v>590350</v>
      </c>
      <c r="Q236" s="2" t="n">
        <v>0</v>
      </c>
    </row>
    <row r="237" customFormat="false" ht="15" hidden="false" customHeight="false" outlineLevel="0" collapsed="false">
      <c r="A237" s="1" t="n">
        <v>20201109</v>
      </c>
      <c r="D237" s="2" t="n">
        <v>6897</v>
      </c>
      <c r="E237" s="2" t="n">
        <v>660</v>
      </c>
      <c r="F237" s="2" t="n">
        <v>21798</v>
      </c>
      <c r="G237" s="2" t="n">
        <f aca="false">G236+F237</f>
        <v>1796317</v>
      </c>
      <c r="H237" s="2" t="n">
        <f aca="false">H236+D237</f>
        <v>475184</v>
      </c>
      <c r="I237" s="2" t="n">
        <f aca="false">D237+E237</f>
        <v>7557</v>
      </c>
      <c r="J237" s="2" t="n">
        <f aca="false">F237-I237</f>
        <v>14241</v>
      </c>
      <c r="K237" s="2" t="n">
        <f aca="false">F237-D237</f>
        <v>14901</v>
      </c>
      <c r="M237" s="2" t="n">
        <v>235</v>
      </c>
      <c r="N237" s="8" t="n">
        <v>5849</v>
      </c>
      <c r="O237" s="2" t="n">
        <f aca="false">N237/F237*100</f>
        <v>26.8327369483439</v>
      </c>
      <c r="P237" s="5" t="n">
        <v>526846</v>
      </c>
      <c r="Q237" s="2" t="n">
        <v>0</v>
      </c>
    </row>
    <row r="238" customFormat="false" ht="15" hidden="false" customHeight="false" outlineLevel="0" collapsed="false">
      <c r="A238" s="1" t="n">
        <v>20201110</v>
      </c>
      <c r="D238" s="2" t="n">
        <v>5902</v>
      </c>
      <c r="E238" s="2" t="n">
        <v>685</v>
      </c>
      <c r="F238" s="2" t="n">
        <v>20977</v>
      </c>
      <c r="G238" s="2" t="n">
        <f aca="false">G237+F238</f>
        <v>1817294</v>
      </c>
      <c r="H238" s="2" t="n">
        <f aca="false">H237+D238</f>
        <v>481086</v>
      </c>
      <c r="I238" s="2" t="n">
        <f aca="false">D238+E238</f>
        <v>6587</v>
      </c>
      <c r="J238" s="2" t="n">
        <f aca="false">F238-I238</f>
        <v>14390</v>
      </c>
      <c r="K238" s="2" t="n">
        <f aca="false">F238-D238</f>
        <v>15075</v>
      </c>
      <c r="M238" s="2" t="n">
        <v>236</v>
      </c>
      <c r="P238" s="5" t="n">
        <v>397225</v>
      </c>
      <c r="Q238" s="2" t="n">
        <v>0</v>
      </c>
    </row>
    <row r="239" customFormat="false" ht="15" hidden="false" customHeight="false" outlineLevel="0" collapsed="false">
      <c r="A239" s="1" t="n">
        <v>20201111</v>
      </c>
      <c r="D239" s="2" t="n">
        <v>4477</v>
      </c>
      <c r="E239" s="2" t="n">
        <v>701</v>
      </c>
      <c r="F239" s="2" t="n">
        <v>19851</v>
      </c>
      <c r="G239" s="2" t="n">
        <f aca="false">G238+F239</f>
        <v>1837145</v>
      </c>
      <c r="H239" s="2" t="n">
        <f aca="false">H238+D239</f>
        <v>485563</v>
      </c>
      <c r="I239" s="2" t="n">
        <f aca="false">D239+E239</f>
        <v>5178</v>
      </c>
      <c r="J239" s="2" t="n">
        <f aca="false">F239-I239</f>
        <v>14673</v>
      </c>
      <c r="K239" s="2" t="n">
        <f aca="false">F239-D239</f>
        <v>15374</v>
      </c>
      <c r="M239" s="2" t="n">
        <v>237</v>
      </c>
      <c r="P239" s="5" t="n">
        <v>512114</v>
      </c>
      <c r="Q239" s="2" t="n">
        <v>0</v>
      </c>
    </row>
    <row r="240" customFormat="false" ht="15" hidden="false" customHeight="false" outlineLevel="0" collapsed="false">
      <c r="A240" s="1" t="n">
        <v>20201112</v>
      </c>
      <c r="D240" s="2" t="n">
        <v>5997</v>
      </c>
      <c r="E240" s="2" t="n">
        <v>729</v>
      </c>
      <c r="F240" s="2" t="n">
        <v>21608</v>
      </c>
      <c r="G240" s="2" t="n">
        <f aca="false">G239+F240</f>
        <v>1858753</v>
      </c>
      <c r="H240" s="2" t="n">
        <f aca="false">H239+D240</f>
        <v>491560</v>
      </c>
      <c r="I240" s="2" t="n">
        <f aca="false">D240+E240</f>
        <v>6726</v>
      </c>
      <c r="J240" s="2" t="n">
        <f aca="false">F240-I240</f>
        <v>14882</v>
      </c>
      <c r="K240" s="2" t="n">
        <f aca="false">F240-D240</f>
        <v>15611</v>
      </c>
      <c r="M240" s="2" t="n">
        <v>238</v>
      </c>
      <c r="P240" s="5" t="n">
        <v>591767</v>
      </c>
      <c r="Q240" s="2" t="n">
        <v>0</v>
      </c>
    </row>
    <row r="241" customFormat="false" ht="15" hidden="false" customHeight="false" outlineLevel="0" collapsed="false">
      <c r="A241" s="1" t="n">
        <v>20201113</v>
      </c>
      <c r="D241" s="2" t="n">
        <v>5974</v>
      </c>
      <c r="E241" s="2" t="n">
        <v>760</v>
      </c>
      <c r="F241" s="2" t="n">
        <v>21983</v>
      </c>
      <c r="G241" s="2" t="n">
        <f aca="false">G240+F241</f>
        <v>1880736</v>
      </c>
      <c r="H241" s="2" t="n">
        <f aca="false">H240+D241</f>
        <v>497534</v>
      </c>
      <c r="I241" s="2" t="n">
        <f aca="false">D241+E241</f>
        <v>6734</v>
      </c>
      <c r="J241" s="2" t="n">
        <f aca="false">F241-I241</f>
        <v>15249</v>
      </c>
      <c r="K241" s="2" t="n">
        <f aca="false">F241-D241</f>
        <v>16009</v>
      </c>
      <c r="M241" s="2" t="n">
        <v>239</v>
      </c>
      <c r="P241" s="5" t="n">
        <v>636888</v>
      </c>
      <c r="Q241" s="2" t="n">
        <v>0</v>
      </c>
    </row>
    <row r="242" customFormat="false" ht="15" hidden="false" customHeight="false" outlineLevel="0" collapsed="false">
      <c r="A242" s="1" t="n">
        <v>20201114</v>
      </c>
      <c r="D242" s="2" t="n">
        <v>6427</v>
      </c>
      <c r="E242" s="2" t="n">
        <v>786</v>
      </c>
      <c r="F242" s="2" t="n">
        <v>22702</v>
      </c>
      <c r="G242" s="2" t="n">
        <f aca="false">G241+F242</f>
        <v>1903438</v>
      </c>
      <c r="H242" s="2" t="n">
        <f aca="false">H241+D242</f>
        <v>503961</v>
      </c>
      <c r="I242" s="2" t="n">
        <f aca="false">D242+E242</f>
        <v>7213</v>
      </c>
      <c r="J242" s="2" t="n">
        <f aca="false">F242-I242</f>
        <v>15489</v>
      </c>
      <c r="K242" s="2" t="n">
        <f aca="false">F242-D242</f>
        <v>16275</v>
      </c>
      <c r="M242" s="2" t="n">
        <v>240</v>
      </c>
      <c r="P242" s="5" t="n">
        <v>601803</v>
      </c>
      <c r="Q242" s="2" t="n">
        <v>0</v>
      </c>
    </row>
    <row r="243" customFormat="false" ht="15" hidden="false" customHeight="false" outlineLevel="0" collapsed="false">
      <c r="A243" s="1" t="n">
        <v>20201115</v>
      </c>
      <c r="D243" s="2" t="n">
        <v>6271</v>
      </c>
      <c r="E243" s="2" t="n">
        <v>812</v>
      </c>
      <c r="F243" s="2" t="n">
        <v>22572</v>
      </c>
      <c r="G243" s="2" t="n">
        <f aca="false">G242+F243</f>
        <v>1926010</v>
      </c>
      <c r="H243" s="2" t="n">
        <f aca="false">H242+D243</f>
        <v>510232</v>
      </c>
      <c r="I243" s="2" t="n">
        <f aca="false">D243+E243</f>
        <v>7083</v>
      </c>
      <c r="J243" s="2" t="n">
        <f aca="false">F243-I243</f>
        <v>15489</v>
      </c>
      <c r="K243" s="2" t="n">
        <f aca="false">F243-D243</f>
        <v>16301</v>
      </c>
      <c r="M243" s="2" t="n">
        <v>241</v>
      </c>
      <c r="P243" s="5" t="n">
        <v>627849</v>
      </c>
      <c r="Q243" s="2" t="n">
        <v>0</v>
      </c>
    </row>
    <row r="244" customFormat="false" ht="15" hidden="false" customHeight="false" outlineLevel="0" collapsed="false">
      <c r="A244" s="1" t="n">
        <v>20201116</v>
      </c>
      <c r="D244" s="2" t="n">
        <v>6360</v>
      </c>
      <c r="E244" s="2" t="n">
        <v>810</v>
      </c>
      <c r="F244" s="2" t="n">
        <v>22778</v>
      </c>
      <c r="G244" s="2" t="n">
        <f aca="false">G243+F244</f>
        <v>1948788</v>
      </c>
      <c r="H244" s="2" t="n">
        <f aca="false">H243+D244</f>
        <v>516592</v>
      </c>
      <c r="I244" s="2" t="n">
        <f aca="false">D244+E244</f>
        <v>7170</v>
      </c>
      <c r="J244" s="2" t="n">
        <f aca="false">F244-I244</f>
        <v>15608</v>
      </c>
      <c r="K244" s="2" t="n">
        <f aca="false">F244-D244</f>
        <v>16418</v>
      </c>
      <c r="M244" s="2" t="n">
        <v>242</v>
      </c>
      <c r="P244" s="5" t="n">
        <v>534895</v>
      </c>
      <c r="Q244" s="2" t="n">
        <v>0</v>
      </c>
    </row>
    <row r="245" customFormat="false" ht="15" hidden="false" customHeight="false" outlineLevel="0" collapsed="false">
      <c r="A245" s="1" t="n">
        <v>20201117</v>
      </c>
      <c r="D245" s="2" t="n">
        <v>5882</v>
      </c>
      <c r="E245" s="2" t="n">
        <v>839</v>
      </c>
      <c r="F245" s="2" t="n">
        <v>22410</v>
      </c>
      <c r="G245" s="2" t="n">
        <f aca="false">G244+F245</f>
        <v>1971198</v>
      </c>
      <c r="H245" s="2" t="n">
        <f aca="false">H244+D245</f>
        <v>522474</v>
      </c>
      <c r="I245" s="2" t="n">
        <f aca="false">D245+E245</f>
        <v>6721</v>
      </c>
      <c r="J245" s="2" t="n">
        <f aca="false">F245-I245</f>
        <v>15689</v>
      </c>
      <c r="K245" s="2" t="n">
        <f aca="false">F245-D245</f>
        <v>16528</v>
      </c>
      <c r="M245" s="2" t="n">
        <v>243</v>
      </c>
      <c r="P245" s="5" t="n">
        <v>438761</v>
      </c>
      <c r="Q245" s="2" t="n">
        <v>0</v>
      </c>
    </row>
    <row r="246" customFormat="false" ht="15" hidden="false" customHeight="false" outlineLevel="0" collapsed="false">
      <c r="A246" s="1" t="n">
        <v>20201118</v>
      </c>
      <c r="D246" s="2" t="n">
        <v>4174</v>
      </c>
      <c r="E246" s="2" t="n">
        <v>864</v>
      </c>
      <c r="F246" s="2" t="n">
        <v>20985</v>
      </c>
      <c r="G246" s="2" t="n">
        <f aca="false">G245+F246</f>
        <v>1992183</v>
      </c>
      <c r="H246" s="2" t="n">
        <f aca="false">H245+D246</f>
        <v>526648</v>
      </c>
      <c r="I246" s="2" t="n">
        <f aca="false">D246+E246</f>
        <v>5038</v>
      </c>
      <c r="J246" s="2" t="n">
        <f aca="false">F246-I246</f>
        <v>15947</v>
      </c>
      <c r="K246" s="2" t="n">
        <f aca="false">F246-D246</f>
        <v>16811</v>
      </c>
      <c r="M246" s="2" t="n">
        <v>244</v>
      </c>
      <c r="N246" s="2" t="n">
        <v>5094</v>
      </c>
      <c r="O246" s="2" t="n">
        <f aca="false">N246/F246*100</f>
        <v>24.2744817726948</v>
      </c>
      <c r="P246" s="5" t="n">
        <v>525227</v>
      </c>
      <c r="Q246" s="2" t="n">
        <v>0</v>
      </c>
    </row>
    <row r="247" customFormat="false" ht="15" hidden="false" customHeight="false" outlineLevel="0" collapsed="false">
      <c r="A247" s="1" t="n">
        <v>20201119</v>
      </c>
      <c r="D247" s="2" t="n">
        <v>6438</v>
      </c>
      <c r="E247" s="2" t="n">
        <v>846</v>
      </c>
      <c r="F247" s="2" t="n">
        <v>23610</v>
      </c>
      <c r="G247" s="2" t="n">
        <f aca="false">G246+F247</f>
        <v>2015793</v>
      </c>
      <c r="H247" s="2" t="n">
        <f aca="false">H246+D247</f>
        <v>533086</v>
      </c>
      <c r="I247" s="2" t="n">
        <f aca="false">D247+E247</f>
        <v>7284</v>
      </c>
      <c r="J247" s="2" t="n">
        <f aca="false">F247-I247</f>
        <v>16326</v>
      </c>
      <c r="K247" s="2" t="n">
        <f aca="false">F247-D247</f>
        <v>17172</v>
      </c>
      <c r="M247" s="2" t="n">
        <v>245</v>
      </c>
      <c r="N247" s="2" t="n">
        <v>6078</v>
      </c>
      <c r="O247" s="2" t="n">
        <f aca="false">N247/F247*100</f>
        <v>25.7433290978399</v>
      </c>
      <c r="P247" s="5" t="n">
        <v>577345</v>
      </c>
      <c r="Q247" s="2" t="n">
        <v>0</v>
      </c>
    </row>
    <row r="248" customFormat="false" ht="15" hidden="false" customHeight="false" outlineLevel="0" collapsed="false">
      <c r="A248" s="1" t="n">
        <v>20201120</v>
      </c>
      <c r="D248" s="2" t="n">
        <v>6902</v>
      </c>
      <c r="E248" s="2" t="n">
        <v>887</v>
      </c>
      <c r="F248" s="2" t="n">
        <v>24318</v>
      </c>
      <c r="G248" s="2" t="n">
        <f aca="false">G247+F248</f>
        <v>2040111</v>
      </c>
      <c r="H248" s="2" t="n">
        <f aca="false">H247+D248</f>
        <v>539988</v>
      </c>
      <c r="I248" s="2" t="n">
        <f aca="false">D248+E248</f>
        <v>7789</v>
      </c>
      <c r="J248" s="2" t="n">
        <f aca="false">F248-I248</f>
        <v>16529</v>
      </c>
      <c r="K248" s="2" t="n">
        <f aca="false">F248-D248</f>
        <v>17416</v>
      </c>
      <c r="M248" s="2" t="n">
        <v>246</v>
      </c>
      <c r="N248" s="9" t="n">
        <v>5923</v>
      </c>
      <c r="O248" s="2" t="n">
        <f aca="false">N248/F248*100</f>
        <v>24.3564437864956</v>
      </c>
      <c r="P248" s="5" t="n">
        <v>596766</v>
      </c>
      <c r="Q248" s="2" t="n">
        <v>0</v>
      </c>
    </row>
    <row r="249" customFormat="false" ht="15" hidden="false" customHeight="false" outlineLevel="0" collapsed="false">
      <c r="A249" s="1" t="n">
        <v>20201121</v>
      </c>
      <c r="D249" s="2" t="n">
        <v>7168</v>
      </c>
      <c r="E249" s="2" t="n">
        <v>916</v>
      </c>
      <c r="F249" s="2" t="n">
        <v>24822</v>
      </c>
      <c r="G249" s="2" t="n">
        <f aca="false">G248+F249</f>
        <v>2064933</v>
      </c>
      <c r="H249" s="2" t="n">
        <f aca="false">H248+D249</f>
        <v>547156</v>
      </c>
      <c r="I249" s="2" t="n">
        <f aca="false">D249+E249</f>
        <v>8084</v>
      </c>
      <c r="J249" s="2" t="n">
        <f aca="false">F249-I249</f>
        <v>16738</v>
      </c>
      <c r="K249" s="2" t="n">
        <f aca="false">F249-D249</f>
        <v>17654</v>
      </c>
      <c r="M249" s="2" t="n">
        <v>247</v>
      </c>
      <c r="N249" s="2" t="n">
        <v>5816</v>
      </c>
      <c r="O249" s="2" t="n">
        <f aca="false">N249/F249*100</f>
        <v>23.4308274917412</v>
      </c>
      <c r="P249" s="5" t="n">
        <v>588296</v>
      </c>
      <c r="Q249" s="2" t="n">
        <v>0</v>
      </c>
    </row>
    <row r="250" customFormat="false" ht="15" hidden="false" customHeight="false" outlineLevel="0" collapsed="false">
      <c r="A250" s="1" t="n">
        <v>20201122</v>
      </c>
      <c r="D250" s="2" t="n">
        <v>6575</v>
      </c>
      <c r="E250" s="2" t="n">
        <v>949</v>
      </c>
      <c r="F250" s="2" t="n">
        <v>24581</v>
      </c>
      <c r="G250" s="2" t="n">
        <f aca="false">G249+F250</f>
        <v>2089514</v>
      </c>
      <c r="H250" s="2" t="n">
        <f aca="false">H249+D250</f>
        <v>553731</v>
      </c>
      <c r="I250" s="2" t="n">
        <f aca="false">D250+E250</f>
        <v>7524</v>
      </c>
      <c r="J250" s="2" t="n">
        <f aca="false">F250-I250</f>
        <v>17057</v>
      </c>
      <c r="K250" s="2" t="n">
        <f aca="false">F250-D250</f>
        <v>18006</v>
      </c>
      <c r="M250" s="2" t="n">
        <v>248</v>
      </c>
      <c r="N250" s="9" t="n">
        <v>5764</v>
      </c>
      <c r="O250" s="2" t="n">
        <f aca="false">N250/F250*100</f>
        <v>23.4490053293194</v>
      </c>
      <c r="P250" s="5" t="n">
        <v>590770</v>
      </c>
      <c r="Q250" s="2" t="n">
        <v>0</v>
      </c>
    </row>
    <row r="251" customFormat="false" ht="15" hidden="false" customHeight="false" outlineLevel="0" collapsed="false">
      <c r="A251" s="1" t="n">
        <v>20201123</v>
      </c>
      <c r="D251" s="2" t="n">
        <v>6866</v>
      </c>
      <c r="E251" s="2" t="n">
        <v>971</v>
      </c>
      <c r="F251" s="2" t="n">
        <v>25173</v>
      </c>
      <c r="G251" s="2" t="n">
        <f aca="false">G250+F251</f>
        <v>2114687</v>
      </c>
      <c r="H251" s="2" t="n">
        <f aca="false">H250+D251</f>
        <v>560597</v>
      </c>
      <c r="I251" s="2" t="n">
        <f aca="false">D251+E251</f>
        <v>7837</v>
      </c>
      <c r="J251" s="2" t="n">
        <f aca="false">F251-I251</f>
        <v>17336</v>
      </c>
      <c r="K251" s="2" t="n">
        <f aca="false">F251-D251</f>
        <v>18307</v>
      </c>
      <c r="M251" s="2" t="n">
        <v>249</v>
      </c>
      <c r="N251" s="2" t="n">
        <v>5917</v>
      </c>
      <c r="O251" s="2" t="n">
        <f aca="false">N251/F251*100</f>
        <v>23.5053430262583</v>
      </c>
      <c r="P251" s="5" t="n">
        <v>520533</v>
      </c>
      <c r="Q251" s="2" t="n">
        <v>0</v>
      </c>
    </row>
    <row r="252" customFormat="false" ht="15" hidden="false" customHeight="false" outlineLevel="0" collapsed="false">
      <c r="A252" s="1" t="n">
        <v>20201124</v>
      </c>
      <c r="D252" s="2" t="n">
        <v>5838</v>
      </c>
      <c r="E252" s="2" t="n">
        <v>970</v>
      </c>
      <c r="F252" s="2" t="n">
        <v>24326</v>
      </c>
      <c r="G252" s="2" t="n">
        <f aca="false">G251+F252</f>
        <v>2139013</v>
      </c>
      <c r="H252" s="2" t="n">
        <f aca="false">H251+D252</f>
        <v>566435</v>
      </c>
      <c r="I252" s="2" t="n">
        <f aca="false">D252+E252</f>
        <v>6808</v>
      </c>
      <c r="J252" s="2" t="n">
        <f aca="false">F252-I252</f>
        <v>17518</v>
      </c>
      <c r="K252" s="2" t="n">
        <f aca="false">F252-D252</f>
        <v>18488</v>
      </c>
      <c r="M252" s="2" t="n">
        <v>250</v>
      </c>
      <c r="N252" s="2" t="n">
        <v>5230</v>
      </c>
      <c r="O252" s="2" t="n">
        <f aca="false">N252/F252*100</f>
        <v>21.4996300254871</v>
      </c>
      <c r="P252" s="5" t="n">
        <v>362717</v>
      </c>
      <c r="Q252" s="2" t="n">
        <v>0</v>
      </c>
    </row>
    <row r="253" customFormat="false" ht="15" hidden="false" customHeight="false" outlineLevel="0" collapsed="false">
      <c r="A253" s="1" t="n">
        <v>20201125</v>
      </c>
      <c r="D253" s="2" t="n">
        <v>4685</v>
      </c>
      <c r="E253" s="2" t="n">
        <v>1005</v>
      </c>
      <c r="F253" s="2" t="n">
        <v>23675</v>
      </c>
      <c r="G253" s="2" t="n">
        <f aca="false">G252+F253</f>
        <v>2162688</v>
      </c>
      <c r="H253" s="2" t="n">
        <f aca="false">H252+D253</f>
        <v>571120</v>
      </c>
      <c r="I253" s="2" t="n">
        <f aca="false">D253+E253</f>
        <v>5690</v>
      </c>
      <c r="J253" s="2" t="n">
        <f aca="false">F253-I253</f>
        <v>17985</v>
      </c>
      <c r="K253" s="2" t="n">
        <f aca="false">F253-D253</f>
        <v>18990</v>
      </c>
      <c r="M253" s="2" t="n">
        <v>251</v>
      </c>
      <c r="N253" s="11" t="n">
        <v>5156</v>
      </c>
      <c r="O253" s="2" t="n">
        <f aca="false">N253/F253*100</f>
        <v>21.7782470960929</v>
      </c>
      <c r="P253" s="5" t="n">
        <v>452837</v>
      </c>
      <c r="Q253" s="2" t="n">
        <v>0</v>
      </c>
    </row>
    <row r="254" customFormat="false" ht="15" hidden="false" customHeight="false" outlineLevel="0" collapsed="false">
      <c r="A254" s="1" t="n">
        <v>20201126</v>
      </c>
      <c r="D254" s="2" t="n">
        <v>6075</v>
      </c>
      <c r="E254" s="2" t="n">
        <v>1022</v>
      </c>
      <c r="F254" s="2" t="n">
        <v>25487</v>
      </c>
      <c r="G254" s="2" t="n">
        <f aca="false">G253+F254</f>
        <v>2188175</v>
      </c>
      <c r="H254" s="2" t="n">
        <f aca="false">H253+D254</f>
        <v>577195</v>
      </c>
      <c r="I254" s="2" t="n">
        <f aca="false">D254+E254</f>
        <v>7097</v>
      </c>
      <c r="J254" s="2" t="n">
        <f aca="false">F254-I254</f>
        <v>18390</v>
      </c>
      <c r="K254" s="2" t="n">
        <f aca="false">F254-D254</f>
        <v>19412</v>
      </c>
      <c r="M254" s="2" t="n">
        <v>252</v>
      </c>
      <c r="N254" s="9" t="n">
        <v>5511</v>
      </c>
      <c r="O254" s="2" t="n">
        <f aca="false">N254/F254*100</f>
        <v>21.6227880880449</v>
      </c>
      <c r="P254" s="5" t="n">
        <v>505780</v>
      </c>
      <c r="Q254" s="2" t="n">
        <v>0</v>
      </c>
    </row>
    <row r="255" customFormat="false" ht="15" hidden="false" customHeight="false" outlineLevel="0" collapsed="false">
      <c r="A255" s="1" t="n">
        <v>20201127</v>
      </c>
      <c r="D255" s="2" t="n">
        <v>7918</v>
      </c>
      <c r="E255" s="2" t="n">
        <v>1058</v>
      </c>
      <c r="F255" s="2" t="n">
        <v>27543</v>
      </c>
      <c r="G255" s="2" t="n">
        <f aca="false">G254+F255</f>
        <v>2215718</v>
      </c>
      <c r="H255" s="2" t="n">
        <f aca="false">H254+D255</f>
        <v>585113</v>
      </c>
      <c r="I255" s="2" t="n">
        <f aca="false">D255+E255</f>
        <v>8976</v>
      </c>
      <c r="J255" s="2" t="n">
        <f aca="false">F255-I255</f>
        <v>18567</v>
      </c>
      <c r="K255" s="2" t="n">
        <f aca="false">F255-D255</f>
        <v>19625</v>
      </c>
      <c r="M255" s="2" t="n">
        <v>253</v>
      </c>
      <c r="N255" s="9" t="n">
        <v>6241</v>
      </c>
      <c r="O255" s="2" t="n">
        <f aca="false">N255/F255*100</f>
        <v>22.659114838616</v>
      </c>
      <c r="P255" s="5" t="n">
        <v>543979</v>
      </c>
      <c r="Q255" s="2" t="n">
        <v>0</v>
      </c>
    </row>
    <row r="256" customFormat="false" ht="15" hidden="false" customHeight="false" outlineLevel="0" collapsed="false">
      <c r="A256" s="1" t="n">
        <v>20201128</v>
      </c>
      <c r="D256" s="2" t="n">
        <v>7320</v>
      </c>
      <c r="E256" s="2" t="n">
        <v>1065</v>
      </c>
      <c r="F256" s="2" t="n">
        <v>27100</v>
      </c>
      <c r="G256" s="2" t="n">
        <f aca="false">G255+F256</f>
        <v>2242818</v>
      </c>
      <c r="H256" s="2" t="n">
        <f aca="false">H255+D256</f>
        <v>592433</v>
      </c>
      <c r="I256" s="2" t="n">
        <f aca="false">D256+E256</f>
        <v>8385</v>
      </c>
      <c r="J256" s="2" t="n">
        <f aca="false">F256-I256</f>
        <v>18715</v>
      </c>
      <c r="K256" s="2" t="n">
        <f aca="false">F256-D256</f>
        <v>19780</v>
      </c>
      <c r="M256" s="2" t="n">
        <v>254</v>
      </c>
      <c r="N256" s="2" t="n">
        <v>5724</v>
      </c>
      <c r="O256" s="2" t="n">
        <f aca="false">N256/F256*100</f>
        <v>21.1217712177122</v>
      </c>
      <c r="P256" s="5" t="n">
        <v>587707</v>
      </c>
      <c r="Q256" s="2" t="n">
        <v>0</v>
      </c>
    </row>
    <row r="257" customFormat="false" ht="15" hidden="false" customHeight="false" outlineLevel="0" collapsed="false">
      <c r="A257" s="1" t="n">
        <v>20201129</v>
      </c>
      <c r="D257" s="2" t="n">
        <v>6798</v>
      </c>
      <c r="E257" s="2" t="n">
        <v>1069</v>
      </c>
      <c r="F257" s="2" t="n">
        <v>26683</v>
      </c>
      <c r="G257" s="2" t="n">
        <f aca="false">G256+F257</f>
        <v>2269501</v>
      </c>
      <c r="H257" s="2" t="n">
        <f aca="false">H256+D257</f>
        <v>599231</v>
      </c>
      <c r="I257" s="2" t="n">
        <f aca="false">D257+E257</f>
        <v>7867</v>
      </c>
      <c r="J257" s="2" t="n">
        <f aca="false">F257-I257</f>
        <v>18816</v>
      </c>
      <c r="K257" s="2" t="n">
        <f aca="false">F257-D257</f>
        <v>19885</v>
      </c>
      <c r="M257" s="2" t="n">
        <v>255</v>
      </c>
      <c r="N257" s="2" t="n">
        <v>5901</v>
      </c>
      <c r="O257" s="2" t="n">
        <f aca="false">N257/F257*100</f>
        <v>22.1152044372822</v>
      </c>
      <c r="P257" s="5" t="n">
        <v>545390</v>
      </c>
      <c r="Q257" s="2" t="n">
        <v>0</v>
      </c>
    </row>
    <row r="258" customFormat="false" ht="15" hidden="false" customHeight="false" outlineLevel="0" collapsed="false">
      <c r="A258" s="1" t="n">
        <v>20201130</v>
      </c>
      <c r="D258" s="2" t="n">
        <v>6511</v>
      </c>
      <c r="E258" s="2" t="n">
        <v>1064</v>
      </c>
      <c r="F258" s="2" t="n">
        <v>26338</v>
      </c>
      <c r="G258" s="2" t="n">
        <f aca="false">G257+F258</f>
        <v>2295839</v>
      </c>
      <c r="H258" s="2" t="n">
        <f aca="false">H257+D258</f>
        <v>605742</v>
      </c>
      <c r="I258" s="2" t="n">
        <f aca="false">D258+E258</f>
        <v>7575</v>
      </c>
      <c r="J258" s="2" t="n">
        <f aca="false">F258-I258</f>
        <v>18763</v>
      </c>
      <c r="K258" s="2" t="n">
        <f aca="false">F258-D258</f>
        <v>19827</v>
      </c>
      <c r="M258" s="2" t="n">
        <v>256</v>
      </c>
      <c r="N258" s="2" t="n">
        <v>5565</v>
      </c>
      <c r="O258" s="2" t="n">
        <f aca="false">N258/F258*100</f>
        <v>21.1291669830663</v>
      </c>
      <c r="P258" s="5" t="n">
        <v>474843</v>
      </c>
      <c r="Q258" s="2" t="n">
        <v>0</v>
      </c>
    </row>
    <row r="259" customFormat="false" ht="15" hidden="false" customHeight="false" outlineLevel="0" collapsed="false">
      <c r="A259" s="1" t="n">
        <v>20201201</v>
      </c>
      <c r="D259" s="2" t="n">
        <v>6524</v>
      </c>
      <c r="E259" s="2" t="n">
        <v>1104</v>
      </c>
      <c r="F259" s="2" t="n">
        <v>26402</v>
      </c>
      <c r="G259" s="2" t="n">
        <f aca="false">G258+F259</f>
        <v>2322241</v>
      </c>
      <c r="H259" s="2" t="n">
        <f aca="false">H258+D259</f>
        <v>612266</v>
      </c>
      <c r="I259" s="2" t="n">
        <f aca="false">D259+E259</f>
        <v>7628</v>
      </c>
      <c r="J259" s="2" t="n">
        <f aca="false">F259-I259</f>
        <v>18774</v>
      </c>
      <c r="K259" s="2" t="n">
        <f aca="false">F259-D259</f>
        <v>19878</v>
      </c>
      <c r="M259" s="2" t="n">
        <v>257</v>
      </c>
      <c r="P259" s="5" t="n">
        <v>333052</v>
      </c>
      <c r="Q259" s="2" t="n">
        <v>0</v>
      </c>
    </row>
    <row r="260" customFormat="false" ht="15" hidden="false" customHeight="false" outlineLevel="0" collapsed="false">
      <c r="A260" s="1" t="n">
        <v>20201202</v>
      </c>
      <c r="D260" s="2" t="n">
        <v>5191</v>
      </c>
      <c r="E260" s="2" t="n">
        <v>1148</v>
      </c>
      <c r="F260" s="2" t="n">
        <v>25354</v>
      </c>
      <c r="G260" s="2" t="n">
        <f aca="false">G259+F260</f>
        <v>2347595</v>
      </c>
      <c r="H260" s="2" t="n">
        <f aca="false">H259+D260</f>
        <v>617457</v>
      </c>
      <c r="I260" s="2" t="n">
        <f aca="false">D260+E260</f>
        <v>6339</v>
      </c>
      <c r="J260" s="2" t="n">
        <f aca="false">F260-I260</f>
        <v>19015</v>
      </c>
      <c r="K260" s="2" t="n">
        <f aca="false">F260-D260</f>
        <v>20163</v>
      </c>
      <c r="M260" s="2" t="n">
        <v>258</v>
      </c>
      <c r="N260" s="2" t="n">
        <v>5108</v>
      </c>
      <c r="O260" s="2" t="n">
        <f aca="false">N260/F260*100</f>
        <v>20.146722410665</v>
      </c>
      <c r="P260" s="5" t="n">
        <v>444170</v>
      </c>
      <c r="Q260" s="2" t="n">
        <v>0</v>
      </c>
    </row>
    <row r="261" customFormat="false" ht="15" hidden="false" customHeight="false" outlineLevel="0" collapsed="false">
      <c r="A261" s="1" t="n">
        <v>20201203</v>
      </c>
      <c r="D261" s="2" t="n">
        <v>7750</v>
      </c>
      <c r="E261" s="2" t="n">
        <v>1193</v>
      </c>
      <c r="F261" s="2" t="n">
        <v>28145</v>
      </c>
      <c r="G261" s="2" t="n">
        <f aca="false">G260+F261</f>
        <v>2375740</v>
      </c>
      <c r="H261" s="2" t="n">
        <f aca="false">H260+D261</f>
        <v>625207</v>
      </c>
      <c r="I261" s="2" t="n">
        <f aca="false">D261+E261</f>
        <v>8943</v>
      </c>
      <c r="J261" s="2" t="n">
        <f aca="false">F261-I261</f>
        <v>19202</v>
      </c>
      <c r="K261" s="2" t="n">
        <f aca="false">F261-D261</f>
        <v>20395</v>
      </c>
      <c r="M261" s="2" t="n">
        <v>259</v>
      </c>
      <c r="N261" s="2" t="n">
        <v>5988</v>
      </c>
      <c r="O261" s="2" t="n">
        <f aca="false">N261/F261*100</f>
        <v>21.2755373956298</v>
      </c>
      <c r="P261" s="5"/>
      <c r="Q261" s="2" t="n">
        <v>0</v>
      </c>
    </row>
    <row r="262" customFormat="false" ht="15" hidden="false" customHeight="false" outlineLevel="0" collapsed="false">
      <c r="A262" s="1" t="n">
        <v>20201204</v>
      </c>
      <c r="D262" s="2" t="n">
        <v>6868</v>
      </c>
      <c r="E262" s="2" t="n">
        <v>1223</v>
      </c>
      <c r="F262" s="2" t="n">
        <v>27403</v>
      </c>
      <c r="G262" s="2" t="n">
        <f aca="false">G261+F262</f>
        <v>2403143</v>
      </c>
      <c r="H262" s="2" t="n">
        <f aca="false">H261+D262</f>
        <v>632075</v>
      </c>
      <c r="I262" s="2" t="n">
        <f aca="false">D262+E262</f>
        <v>8091</v>
      </c>
      <c r="J262" s="2" t="n">
        <f aca="false">F262-I262</f>
        <v>19312</v>
      </c>
      <c r="K262" s="2" t="n">
        <f aca="false">F262-D262</f>
        <v>20535</v>
      </c>
      <c r="M262" s="2" t="n">
        <v>260</v>
      </c>
      <c r="N262" s="11" t="n">
        <v>5410</v>
      </c>
      <c r="O262" s="2" t="n">
        <f aca="false">N262/F262*100</f>
        <v>19.7423639747473</v>
      </c>
      <c r="P262" s="5"/>
      <c r="Q262" s="2" t="n">
        <v>0</v>
      </c>
    </row>
    <row r="263" customFormat="false" ht="15" hidden="false" customHeight="false" outlineLevel="0" collapsed="false">
      <c r="A263" s="1" t="n">
        <v>20201205</v>
      </c>
      <c r="D263" s="2" t="n">
        <v>7993</v>
      </c>
      <c r="E263" s="2" t="n">
        <v>1246</v>
      </c>
      <c r="F263" s="2" t="n">
        <v>28782</v>
      </c>
      <c r="G263" s="2" t="n">
        <f aca="false">G262+F263</f>
        <v>2431925</v>
      </c>
      <c r="H263" s="2" t="n">
        <f aca="false">H262+D263</f>
        <v>640068</v>
      </c>
      <c r="I263" s="2" t="n">
        <f aca="false">D263+E263</f>
        <v>9239</v>
      </c>
      <c r="J263" s="2" t="n">
        <f aca="false">F263-I263</f>
        <v>19543</v>
      </c>
      <c r="K263" s="2" t="n">
        <f aca="false">F263-D263</f>
        <v>20789</v>
      </c>
      <c r="M263" s="2" t="n">
        <v>261</v>
      </c>
      <c r="N263" s="2" t="n">
        <v>5867</v>
      </c>
      <c r="O263" s="2" t="n">
        <f aca="false">N263/F263*100</f>
        <v>20.3842679452436</v>
      </c>
      <c r="P263" s="5" t="n">
        <v>550424</v>
      </c>
      <c r="Q263" s="2" t="n">
        <v>0</v>
      </c>
    </row>
    <row r="264" customFormat="false" ht="15" hidden="false" customHeight="false" outlineLevel="0" collapsed="false">
      <c r="A264" s="1" t="n">
        <v>20201206</v>
      </c>
      <c r="D264" s="2" t="n">
        <v>7512</v>
      </c>
      <c r="E264" s="2" t="n">
        <v>1295</v>
      </c>
      <c r="F264" s="2" t="n">
        <v>29039</v>
      </c>
      <c r="G264" s="2" t="n">
        <f aca="false">G263+F264</f>
        <v>2460964</v>
      </c>
      <c r="H264" s="2" t="n">
        <f aca="false">H263+D264</f>
        <v>647580</v>
      </c>
      <c r="I264" s="2" t="n">
        <f aca="false">D264+E264</f>
        <v>8807</v>
      </c>
      <c r="J264" s="2" t="n">
        <f aca="false">F264-I264</f>
        <v>20232</v>
      </c>
      <c r="K264" s="2" t="n">
        <f aca="false">F264-D264</f>
        <v>21527</v>
      </c>
      <c r="M264" s="2" t="n">
        <v>262</v>
      </c>
      <c r="N264" s="2" t="n">
        <v>6065</v>
      </c>
      <c r="O264" s="2" t="n">
        <f aca="false">N264/F264*100</f>
        <v>20.8857054306278</v>
      </c>
      <c r="P264" s="5" t="n">
        <v>545261</v>
      </c>
      <c r="Q264" s="2" t="n">
        <v>0</v>
      </c>
    </row>
    <row r="265" customFormat="false" ht="15" hidden="false" customHeight="false" outlineLevel="0" collapsed="false">
      <c r="A265" s="1" t="n">
        <v>20201207</v>
      </c>
      <c r="D265" s="2" t="n">
        <v>7279</v>
      </c>
      <c r="E265" s="2" t="n">
        <v>1315</v>
      </c>
      <c r="F265" s="2" t="n">
        <v>28142</v>
      </c>
      <c r="G265" s="2" t="n">
        <f aca="false">G264+F265</f>
        <v>2489106</v>
      </c>
      <c r="H265" s="2" t="n">
        <f aca="false">H264+D265</f>
        <v>654859</v>
      </c>
      <c r="I265" s="2" t="n">
        <f aca="false">D265+E265</f>
        <v>8594</v>
      </c>
      <c r="J265" s="2" t="n">
        <f aca="false">F265-I265</f>
        <v>19548</v>
      </c>
      <c r="K265" s="2" t="n">
        <f aca="false">F265-D265</f>
        <v>20863</v>
      </c>
      <c r="M265" s="2" t="n">
        <v>263</v>
      </c>
      <c r="N265" s="2" t="n">
        <v>5789</v>
      </c>
      <c r="O265" s="2" t="n">
        <f aca="false">N265/F265*100</f>
        <v>20.5706772795111</v>
      </c>
      <c r="P265" s="5" t="n">
        <v>448667</v>
      </c>
      <c r="Q265" s="2" t="n">
        <v>0</v>
      </c>
    </row>
    <row r="266" customFormat="false" ht="15" hidden="false" customHeight="false" outlineLevel="0" collapsed="false">
      <c r="A266" s="1" t="n">
        <v>20201208</v>
      </c>
      <c r="D266" s="2" t="n">
        <v>5232</v>
      </c>
      <c r="E266" s="2" t="n">
        <v>1341</v>
      </c>
      <c r="F266" s="2" t="n">
        <v>26097</v>
      </c>
      <c r="G266" s="2" t="n">
        <f aca="false">G265+F266</f>
        <v>2515203</v>
      </c>
      <c r="H266" s="2" t="n">
        <f aca="false">H265+D266</f>
        <v>660091</v>
      </c>
      <c r="I266" s="2" t="n">
        <f aca="false">D266+E266</f>
        <v>6573</v>
      </c>
      <c r="J266" s="2" t="n">
        <f aca="false">F266-I266</f>
        <v>19524</v>
      </c>
      <c r="K266" s="2" t="n">
        <f aca="false">F266-D266</f>
        <v>20865</v>
      </c>
      <c r="M266" s="2" t="n">
        <v>264</v>
      </c>
      <c r="N266" s="2" t="n">
        <v>5090</v>
      </c>
      <c r="O266" s="2" t="n">
        <f aca="false">N266/F266*100</f>
        <v>19.5041575660038</v>
      </c>
      <c r="P266" s="5" t="n">
        <v>323453</v>
      </c>
      <c r="Q266" s="2" t="n">
        <v>0</v>
      </c>
    </row>
    <row r="267" customFormat="false" ht="15" hidden="false" customHeight="false" outlineLevel="0" collapsed="false">
      <c r="A267" s="1" t="n">
        <v>20201209</v>
      </c>
      <c r="D267" s="2" t="n">
        <v>5145</v>
      </c>
      <c r="E267" s="2" t="n">
        <v>1372</v>
      </c>
      <c r="F267" s="2" t="n">
        <v>26190</v>
      </c>
      <c r="G267" s="2" t="n">
        <f aca="false">G266+F267</f>
        <v>2541393</v>
      </c>
      <c r="H267" s="2" t="n">
        <f aca="false">H266+D267</f>
        <v>665236</v>
      </c>
      <c r="I267" s="2" t="n">
        <f aca="false">D267+E267</f>
        <v>6517</v>
      </c>
      <c r="J267" s="2" t="n">
        <f aca="false">F267-I267</f>
        <v>19673</v>
      </c>
      <c r="K267" s="2" t="n">
        <f aca="false">F267-D267</f>
        <v>21045</v>
      </c>
      <c r="M267" s="2" t="n">
        <v>265</v>
      </c>
      <c r="N267" s="2" t="n">
        <v>4739</v>
      </c>
      <c r="O267" s="2" t="n">
        <f aca="false">N267/F267*100</f>
        <v>18.0946926307751</v>
      </c>
      <c r="P267" s="5" t="n">
        <v>427018</v>
      </c>
      <c r="Q267" s="2" t="n">
        <v>0</v>
      </c>
    </row>
    <row r="268" customFormat="false" ht="15" hidden="false" customHeight="false" outlineLevel="0" collapsed="false">
      <c r="A268" s="1" t="n">
        <v>20201210</v>
      </c>
      <c r="D268" s="2" t="n">
        <v>6730</v>
      </c>
      <c r="E268" s="2" t="n">
        <v>1351</v>
      </c>
      <c r="F268" s="2" t="n">
        <v>27927</v>
      </c>
      <c r="G268" s="2" t="n">
        <f aca="false">G267+F268</f>
        <v>2569320</v>
      </c>
      <c r="H268" s="2" t="n">
        <f aca="false">H267+D268</f>
        <v>671966</v>
      </c>
      <c r="I268" s="2" t="n">
        <f aca="false">D268+E268</f>
        <v>8081</v>
      </c>
      <c r="J268" s="2" t="n">
        <f aca="false">F268-I268</f>
        <v>19846</v>
      </c>
      <c r="K268" s="2" t="n">
        <f aca="false">F268-D268</f>
        <v>21197</v>
      </c>
      <c r="M268" s="2" t="n">
        <v>266</v>
      </c>
      <c r="N268" s="2" t="n">
        <v>5283</v>
      </c>
      <c r="O268" s="2" t="n">
        <f aca="false">N268/F268*100</f>
        <v>18.9171769255559</v>
      </c>
      <c r="P268" s="5" t="n">
        <v>499126</v>
      </c>
      <c r="Q268" s="2" t="n">
        <v>0</v>
      </c>
    </row>
    <row r="269" customFormat="false" ht="15" hidden="false" customHeight="false" outlineLevel="0" collapsed="false">
      <c r="A269" s="1" t="n">
        <v>20201211</v>
      </c>
      <c r="D269" s="2" t="n">
        <v>7215</v>
      </c>
      <c r="E269" s="2" t="n">
        <v>1370</v>
      </c>
      <c r="F269" s="2" t="n">
        <v>28585</v>
      </c>
      <c r="G269" s="2" t="n">
        <f aca="false">G268+F269</f>
        <v>2597905</v>
      </c>
      <c r="H269" s="2" t="n">
        <f aca="false">H268+D269</f>
        <v>679181</v>
      </c>
      <c r="I269" s="2" t="n">
        <f aca="false">D269+E269</f>
        <v>8585</v>
      </c>
      <c r="J269" s="2" t="n">
        <f aca="false">F269-I269</f>
        <v>20000</v>
      </c>
      <c r="K269" s="2" t="n">
        <f aca="false">F269-D269</f>
        <v>21370</v>
      </c>
      <c r="M269" s="2" t="n">
        <v>267</v>
      </c>
      <c r="N269" s="2" t="n">
        <v>4600</v>
      </c>
      <c r="O269" s="2" t="n">
        <f aca="false">N269/F269*100</f>
        <v>16.0923561308379</v>
      </c>
      <c r="P269" s="5" t="n">
        <v>543001</v>
      </c>
      <c r="Q269" s="2" t="n">
        <v>0</v>
      </c>
    </row>
    <row r="270" customFormat="false" ht="15" hidden="false" customHeight="false" outlineLevel="0" collapsed="false">
      <c r="A270" s="1" t="n">
        <v>20201212</v>
      </c>
      <c r="D270" s="2" t="n">
        <v>6622</v>
      </c>
      <c r="E270" s="2" t="n">
        <v>1393</v>
      </c>
      <c r="F270" s="2" t="n">
        <v>28137</v>
      </c>
      <c r="G270" s="2" t="n">
        <f aca="false">G269+F270</f>
        <v>2626042</v>
      </c>
      <c r="H270" s="2" t="n">
        <f aca="false">H269+D270</f>
        <v>685803</v>
      </c>
      <c r="I270" s="2" t="n">
        <f aca="false">D270+E270</f>
        <v>8015</v>
      </c>
      <c r="J270" s="2" t="n">
        <f aca="false">F270-I270</f>
        <v>20122</v>
      </c>
      <c r="K270" s="2" t="n">
        <f aca="false">F270-D270</f>
        <v>21515</v>
      </c>
      <c r="M270" s="2" t="n">
        <v>268</v>
      </c>
      <c r="N270" s="2" t="n">
        <v>5182</v>
      </c>
      <c r="O270" s="2" t="n">
        <f aca="false">N270/F270*100</f>
        <v>18.4170309556811</v>
      </c>
      <c r="P270" s="5" t="n">
        <v>539674</v>
      </c>
      <c r="Q270" s="2" t="n">
        <v>0</v>
      </c>
    </row>
    <row r="271" customFormat="false" ht="15" hidden="false" customHeight="false" outlineLevel="0" collapsed="false">
      <c r="A271" s="1" t="n">
        <v>20201213</v>
      </c>
      <c r="D271" s="2" t="n">
        <v>6425</v>
      </c>
      <c r="E271" s="2" t="n">
        <v>1444</v>
      </c>
      <c r="F271" s="2" t="n">
        <v>28080</v>
      </c>
      <c r="G271" s="2" t="n">
        <f aca="false">G270+F271</f>
        <v>2654122</v>
      </c>
      <c r="H271" s="2" t="n">
        <f aca="false">H270+D271</f>
        <v>692228</v>
      </c>
      <c r="I271" s="2" t="n">
        <f aca="false">D271+E271</f>
        <v>7869</v>
      </c>
      <c r="J271" s="2" t="n">
        <f aca="false">F271-I271</f>
        <v>20211</v>
      </c>
      <c r="K271" s="2" t="n">
        <f aca="false">F271-D271</f>
        <v>21655</v>
      </c>
      <c r="M271" s="2" t="n">
        <v>269</v>
      </c>
      <c r="N271" s="2" t="n">
        <v>5494</v>
      </c>
      <c r="O271" s="2" t="n">
        <f aca="false">N271/F271*100</f>
        <v>19.5655270655271</v>
      </c>
      <c r="P271" s="5" t="n">
        <v>535353</v>
      </c>
      <c r="Q271" s="2" t="n">
        <v>0</v>
      </c>
    </row>
    <row r="272" customFormat="false" ht="15" hidden="false" customHeight="false" outlineLevel="0" collapsed="false">
      <c r="A272" s="1" t="n">
        <v>20201214</v>
      </c>
      <c r="D272" s="2" t="n">
        <v>5874</v>
      </c>
      <c r="E272" s="2" t="n">
        <v>1485</v>
      </c>
      <c r="F272" s="2" t="n">
        <v>27328</v>
      </c>
      <c r="G272" s="2" t="n">
        <f aca="false">G271+F272</f>
        <v>2681450</v>
      </c>
      <c r="H272" s="2" t="n">
        <f aca="false">H271+D272</f>
        <v>698102</v>
      </c>
      <c r="I272" s="2" t="n">
        <f aca="false">D272+E272</f>
        <v>7359</v>
      </c>
      <c r="J272" s="2" t="n">
        <f aca="false">F272-I272</f>
        <v>19969</v>
      </c>
      <c r="K272" s="2" t="n">
        <f aca="false">F272-D272</f>
        <v>21454</v>
      </c>
      <c r="M272" s="2" t="n">
        <v>270</v>
      </c>
      <c r="N272" s="2" t="n">
        <v>5163</v>
      </c>
      <c r="O272" s="2" t="n">
        <f aca="false">N272/F272*100</f>
        <v>18.8927107728337</v>
      </c>
      <c r="P272" s="5" t="n">
        <v>463556</v>
      </c>
      <c r="Q272" s="2" t="n">
        <v>0</v>
      </c>
    </row>
    <row r="273" customFormat="false" ht="15" hidden="false" customHeight="false" outlineLevel="0" collapsed="false">
      <c r="A273" s="1" t="n">
        <v>20201215</v>
      </c>
      <c r="D273" s="2" t="n">
        <v>5418</v>
      </c>
      <c r="E273" s="2" t="n">
        <v>1392</v>
      </c>
      <c r="F273" s="2" t="n">
        <v>26689</v>
      </c>
      <c r="G273" s="2" t="n">
        <f aca="false">G272+F273</f>
        <v>2708139</v>
      </c>
      <c r="H273" s="2" t="n">
        <f aca="false">H272+D273</f>
        <v>703520</v>
      </c>
      <c r="I273" s="2" t="n">
        <f aca="false">D273+E273</f>
        <v>6810</v>
      </c>
      <c r="J273" s="2" t="n">
        <f aca="false">F273-I273</f>
        <v>19879</v>
      </c>
      <c r="K273" s="2" t="n">
        <f aca="false">F273-D273</f>
        <v>21271</v>
      </c>
      <c r="M273" s="2" t="n">
        <v>271</v>
      </c>
      <c r="N273" s="2" t="n">
        <v>5181</v>
      </c>
      <c r="O273" s="2" t="n">
        <f aca="false">N273/F273*100</f>
        <v>19.4124920379182</v>
      </c>
      <c r="P273" s="5"/>
      <c r="Q273" s="2" t="n">
        <v>0</v>
      </c>
    </row>
    <row r="274" customFormat="false" ht="15" hidden="false" customHeight="false" outlineLevel="0" collapsed="false">
      <c r="A274" s="1" t="n">
        <v>20201216</v>
      </c>
      <c r="D274" s="2" t="n">
        <v>5028</v>
      </c>
      <c r="E274" s="2" t="n">
        <v>1477</v>
      </c>
      <c r="F274" s="2" t="n">
        <v>26509</v>
      </c>
      <c r="G274" s="2" t="n">
        <f aca="false">G273+F274</f>
        <v>2734648</v>
      </c>
      <c r="H274" s="2" t="n">
        <f aca="false">H273+D274</f>
        <v>708548</v>
      </c>
      <c r="I274" s="2" t="n">
        <f aca="false">D274+E274</f>
        <v>6505</v>
      </c>
      <c r="J274" s="2" t="n">
        <f aca="false">F274-I274</f>
        <v>20004</v>
      </c>
      <c r="K274" s="2" t="n">
        <f aca="false">F274-D274</f>
        <v>21481</v>
      </c>
      <c r="M274" s="2" t="n">
        <v>272</v>
      </c>
      <c r="N274" s="2" t="n">
        <v>4715</v>
      </c>
      <c r="O274" s="2" t="n">
        <f aca="false">N274/F274*100</f>
        <v>17.7864121619073</v>
      </c>
      <c r="P274" s="5"/>
      <c r="Q274" s="2" t="n">
        <v>0</v>
      </c>
    </row>
    <row r="275" customFormat="false" ht="15" hidden="false" customHeight="false" outlineLevel="0" collapsed="false">
      <c r="A275" s="1" t="n">
        <v>20201217</v>
      </c>
      <c r="D275" s="2" t="n">
        <v>6711</v>
      </c>
      <c r="E275" s="2" t="n">
        <v>1471</v>
      </c>
      <c r="F275" s="2" t="n">
        <v>28214</v>
      </c>
      <c r="G275" s="2" t="n">
        <f aca="false">G274+F275</f>
        <v>2762862</v>
      </c>
      <c r="H275" s="2" t="n">
        <f aca="false">H274+D275</f>
        <v>715259</v>
      </c>
      <c r="I275" s="2" t="n">
        <f aca="false">D275+E275</f>
        <v>8182</v>
      </c>
      <c r="J275" s="2" t="n">
        <f aca="false">F275-I275</f>
        <v>20032</v>
      </c>
      <c r="K275" s="2" t="n">
        <f aca="false">F275-D275</f>
        <v>21503</v>
      </c>
      <c r="M275" s="2" t="n">
        <v>273</v>
      </c>
      <c r="N275" s="2" t="n">
        <v>5239</v>
      </c>
      <c r="O275" s="2" t="n">
        <f aca="false">N275/F275*100</f>
        <v>18.5687956333735</v>
      </c>
      <c r="P275" s="5" t="n">
        <v>497622</v>
      </c>
      <c r="Q275" s="2" t="n">
        <v>0</v>
      </c>
    </row>
    <row r="276" customFormat="false" ht="15" hidden="false" customHeight="false" outlineLevel="0" collapsed="false">
      <c r="A276" s="1" t="n">
        <v>20201218</v>
      </c>
      <c r="D276" s="2" t="n">
        <v>6937</v>
      </c>
      <c r="E276" s="2" t="n">
        <v>1485</v>
      </c>
      <c r="F276" s="2" t="n">
        <v>28552</v>
      </c>
      <c r="G276" s="2" t="n">
        <f aca="false">G275+F276</f>
        <v>2791414</v>
      </c>
      <c r="H276" s="2" t="n">
        <f aca="false">H275+D276</f>
        <v>722196</v>
      </c>
      <c r="I276" s="2" t="n">
        <f aca="false">D276+E276</f>
        <v>8422</v>
      </c>
      <c r="J276" s="2" t="n">
        <f aca="false">F276-I276</f>
        <v>20130</v>
      </c>
      <c r="K276" s="2" t="n">
        <f aca="false">F276-D276</f>
        <v>21615</v>
      </c>
      <c r="M276" s="2" t="n">
        <v>274</v>
      </c>
      <c r="N276" s="2" t="n">
        <v>5132</v>
      </c>
      <c r="O276" s="2" t="n">
        <f aca="false">N276/F276*100</f>
        <v>17.9742224712805</v>
      </c>
      <c r="P276" s="5" t="n">
        <v>539303</v>
      </c>
      <c r="Q276" s="2" t="n">
        <v>0</v>
      </c>
    </row>
    <row r="277" customFormat="false" ht="15" hidden="false" customHeight="false" outlineLevel="0" collapsed="false">
      <c r="A277" s="1" t="n">
        <v>20201219</v>
      </c>
      <c r="D277" s="2" t="n">
        <v>6459</v>
      </c>
      <c r="E277" s="2" t="n">
        <v>1514</v>
      </c>
      <c r="F277" s="2" t="n">
        <v>28209</v>
      </c>
      <c r="G277" s="2" t="n">
        <f aca="false">G276+F277</f>
        <v>2819623</v>
      </c>
      <c r="H277" s="2" t="n">
        <f aca="false">H276+D277</f>
        <v>728655</v>
      </c>
      <c r="I277" s="2" t="n">
        <f aca="false">D277+E277</f>
        <v>7973</v>
      </c>
      <c r="J277" s="2" t="n">
        <f aca="false">F277-I277</f>
        <v>20236</v>
      </c>
      <c r="K277" s="2" t="n">
        <f aca="false">F277-D277</f>
        <v>21750</v>
      </c>
      <c r="M277" s="2" t="n">
        <v>275</v>
      </c>
      <c r="N277" s="2" t="n">
        <v>5310</v>
      </c>
      <c r="O277" s="2" t="n">
        <f aca="false">N277/F277*100</f>
        <v>18.8237796447942</v>
      </c>
      <c r="P277" s="5" t="n">
        <v>527319</v>
      </c>
      <c r="Q277" s="2" t="n">
        <v>0</v>
      </c>
    </row>
    <row r="278" customFormat="false" ht="15" hidden="false" customHeight="false" outlineLevel="0" collapsed="false">
      <c r="A278" s="1" t="n">
        <v>20201220</v>
      </c>
      <c r="D278" s="2" t="n">
        <v>7263</v>
      </c>
      <c r="E278" s="2" t="n">
        <v>1539</v>
      </c>
      <c r="F278" s="2" t="n">
        <v>28948</v>
      </c>
      <c r="G278" s="2" t="n">
        <f aca="false">G277+F278</f>
        <v>2848571</v>
      </c>
      <c r="H278" s="2" t="n">
        <f aca="false">H277+D278</f>
        <v>735918</v>
      </c>
      <c r="I278" s="2" t="n">
        <f aca="false">D278+E278</f>
        <v>8802</v>
      </c>
      <c r="J278" s="2" t="n">
        <f aca="false">F278-I278</f>
        <v>20146</v>
      </c>
      <c r="K278" s="2" t="n">
        <f aca="false">F278-D278</f>
        <v>21685</v>
      </c>
      <c r="M278" s="2" t="n">
        <v>276</v>
      </c>
      <c r="N278" s="2" t="n">
        <v>5336</v>
      </c>
      <c r="O278" s="2" t="n">
        <f aca="false">N278/F278*100</f>
        <v>18.4330523697665</v>
      </c>
      <c r="P278" s="5" t="n">
        <v>523097</v>
      </c>
      <c r="Q278" s="2" t="n">
        <v>0</v>
      </c>
    </row>
    <row r="279" customFormat="false" ht="15" hidden="false" customHeight="false" outlineLevel="0" collapsed="false">
      <c r="A279" s="1" t="n">
        <v>20201221</v>
      </c>
      <c r="D279" s="2" t="n">
        <v>7797</v>
      </c>
      <c r="E279" s="2" t="n">
        <v>1523</v>
      </c>
      <c r="F279" s="2" t="n">
        <v>29350</v>
      </c>
      <c r="G279" s="2" t="n">
        <f aca="false">G278+F279</f>
        <v>2877921</v>
      </c>
      <c r="H279" s="2" t="n">
        <f aca="false">H278+D279</f>
        <v>743715</v>
      </c>
      <c r="I279" s="2" t="n">
        <f aca="false">D279+E279</f>
        <v>9320</v>
      </c>
      <c r="J279" s="2" t="n">
        <f aca="false">F279-I279</f>
        <v>20030</v>
      </c>
      <c r="K279" s="2" t="n">
        <f aca="false">F279-D279</f>
        <v>21553</v>
      </c>
      <c r="M279" s="2" t="n">
        <v>277</v>
      </c>
      <c r="N279" s="2" t="n">
        <v>5792</v>
      </c>
      <c r="O279" s="2" t="n">
        <f aca="false">N279/F279*100</f>
        <v>19.7342419080068</v>
      </c>
      <c r="P279" s="5" t="n">
        <v>437156</v>
      </c>
      <c r="Q279" s="2" t="n">
        <v>0</v>
      </c>
    </row>
    <row r="280" customFormat="false" ht="15" hidden="false" customHeight="false" outlineLevel="0" collapsed="false">
      <c r="A280" s="1" t="n">
        <v>20201222</v>
      </c>
      <c r="D280" s="2" t="n">
        <v>7234</v>
      </c>
      <c r="E280" s="2" t="n">
        <v>1498</v>
      </c>
      <c r="F280" s="2" t="n">
        <v>28776</v>
      </c>
      <c r="G280" s="2" t="n">
        <f aca="false">G279+F280</f>
        <v>2906697</v>
      </c>
      <c r="H280" s="2" t="n">
        <f aca="false">H279+D280</f>
        <v>750949</v>
      </c>
      <c r="I280" s="2" t="n">
        <f aca="false">D280+E280</f>
        <v>8732</v>
      </c>
      <c r="J280" s="2" t="n">
        <f aca="false">F280-I280</f>
        <v>20044</v>
      </c>
      <c r="K280" s="2" t="n">
        <f aca="false">F280-D280</f>
        <v>21542</v>
      </c>
      <c r="M280" s="2" t="n">
        <v>278</v>
      </c>
      <c r="N280" s="2" t="n">
        <v>5678</v>
      </c>
      <c r="O280" s="2" t="n">
        <f aca="false">N280/F280*100</f>
        <v>19.7317208785099</v>
      </c>
      <c r="P280" s="5" t="n">
        <v>312930</v>
      </c>
      <c r="Q280" s="2" t="n">
        <v>0</v>
      </c>
    </row>
    <row r="281" customFormat="false" ht="15" hidden="false" customHeight="false" outlineLevel="0" collapsed="false">
      <c r="A281" s="1" t="n">
        <v>20201223</v>
      </c>
      <c r="D281" s="2" t="n">
        <v>5652</v>
      </c>
      <c r="E281" s="2" t="n">
        <v>1540</v>
      </c>
      <c r="F281" s="2" t="n">
        <v>27250</v>
      </c>
      <c r="G281" s="2" t="n">
        <f aca="false">G280+F281</f>
        <v>2933947</v>
      </c>
      <c r="H281" s="2" t="n">
        <f aca="false">H280+D281</f>
        <v>756601</v>
      </c>
      <c r="I281" s="2" t="n">
        <f aca="false">D281+E281</f>
        <v>7192</v>
      </c>
      <c r="J281" s="2" t="n">
        <f aca="false">F281-I281</f>
        <v>20058</v>
      </c>
      <c r="K281" s="2" t="n">
        <f aca="false">F281-D281</f>
        <v>21598</v>
      </c>
      <c r="M281" s="2" t="n">
        <v>279</v>
      </c>
      <c r="N281" s="2" t="n">
        <v>4058</v>
      </c>
      <c r="O281" s="2" t="n">
        <f aca="false">N281/F281*100</f>
        <v>14.8917431192661</v>
      </c>
      <c r="P281" s="5" t="n">
        <v>393445</v>
      </c>
      <c r="Q281" s="2" t="n">
        <v>0</v>
      </c>
    </row>
    <row r="282" customFormat="false" ht="15" hidden="false" customHeight="false" outlineLevel="0" collapsed="false">
      <c r="A282" s="1" t="n">
        <v>20201224</v>
      </c>
      <c r="D282" s="2" t="n">
        <v>8203</v>
      </c>
      <c r="E282" s="2" t="n">
        <v>1538</v>
      </c>
      <c r="F282" s="2" t="n">
        <v>29935</v>
      </c>
      <c r="G282" s="2" t="n">
        <f aca="false">G281+F282</f>
        <v>2963882</v>
      </c>
      <c r="H282" s="2" t="n">
        <f aca="false">H281+D282</f>
        <v>764804</v>
      </c>
      <c r="I282" s="2" t="n">
        <f aca="false">D282+E282</f>
        <v>9741</v>
      </c>
      <c r="J282" s="2" t="n">
        <f aca="false">F282-I282</f>
        <v>20194</v>
      </c>
      <c r="K282" s="2" t="n">
        <f aca="false">F282-D282</f>
        <v>21732</v>
      </c>
      <c r="M282" s="2" t="n">
        <v>280</v>
      </c>
      <c r="N282" s="2" t="n">
        <v>4512</v>
      </c>
      <c r="O282" s="2" t="n">
        <f aca="false">N282/F282*100</f>
        <v>15.0726574244196</v>
      </c>
      <c r="P282" s="5" t="n">
        <v>480151</v>
      </c>
      <c r="Q282" s="2" t="n">
        <v>0</v>
      </c>
    </row>
    <row r="283" customFormat="false" ht="15" hidden="false" customHeight="false" outlineLevel="0" collapsed="false">
      <c r="A283" s="1" t="n">
        <v>20201225</v>
      </c>
      <c r="D283" s="2" t="n">
        <v>7315</v>
      </c>
      <c r="E283" s="2" t="n">
        <v>1576</v>
      </c>
      <c r="F283" s="2" t="n">
        <v>29018</v>
      </c>
      <c r="G283" s="2" t="n">
        <f aca="false">G282+F283</f>
        <v>2992900</v>
      </c>
      <c r="H283" s="2" t="n">
        <f aca="false">H282+D283</f>
        <v>772119</v>
      </c>
      <c r="I283" s="2" t="n">
        <f aca="false">D283+E283</f>
        <v>8891</v>
      </c>
      <c r="J283" s="2" t="n">
        <f aca="false">F283-I283</f>
        <v>20127</v>
      </c>
      <c r="K283" s="2" t="n">
        <f aca="false">F283-D283</f>
        <v>21703</v>
      </c>
      <c r="M283" s="2" t="n">
        <v>281</v>
      </c>
      <c r="N283" s="2" t="n">
        <v>4543</v>
      </c>
      <c r="O283" s="2" t="n">
        <f aca="false">N283/F283*100</f>
        <v>15.65579984837</v>
      </c>
      <c r="P283" s="5" t="n">
        <v>516171</v>
      </c>
      <c r="Q283" s="2" t="n">
        <v>0</v>
      </c>
    </row>
    <row r="284" customFormat="false" ht="15" hidden="false" customHeight="false" outlineLevel="0" collapsed="false">
      <c r="A284" s="1" t="n">
        <v>20201226</v>
      </c>
      <c r="D284" s="2" t="n">
        <v>7480</v>
      </c>
      <c r="E284" s="2" t="n">
        <v>1615</v>
      </c>
      <c r="F284" s="2" t="n">
        <v>29258</v>
      </c>
      <c r="G284" s="2" t="n">
        <f aca="false">G283+F284</f>
        <v>3022158</v>
      </c>
      <c r="H284" s="2" t="n">
        <f aca="false">H283+D284</f>
        <v>779599</v>
      </c>
      <c r="I284" s="2" t="n">
        <f aca="false">D284+E284</f>
        <v>9095</v>
      </c>
      <c r="J284" s="2" t="n">
        <f aca="false">F284-I284</f>
        <v>20163</v>
      </c>
      <c r="K284" s="2" t="n">
        <f aca="false">F284-D284</f>
        <v>21778</v>
      </c>
      <c r="M284" s="2" t="n">
        <v>282</v>
      </c>
      <c r="N284" s="11" t="n">
        <v>4571</v>
      </c>
      <c r="O284" s="2" t="n">
        <f aca="false">N284/F284*100</f>
        <v>15.6230774489029</v>
      </c>
      <c r="P284" s="5" t="n">
        <v>511153</v>
      </c>
      <c r="Q284" s="2" t="n">
        <v>0</v>
      </c>
    </row>
    <row r="285" customFormat="false" ht="15" hidden="false" customHeight="false" outlineLevel="0" collapsed="false">
      <c r="A285" s="1" t="n">
        <v>20201227</v>
      </c>
      <c r="D285" s="2" t="n">
        <v>6620</v>
      </c>
      <c r="E285" s="2" t="n">
        <v>1609</v>
      </c>
      <c r="F285" s="2" t="n">
        <v>28284</v>
      </c>
      <c r="G285" s="2" t="n">
        <f aca="false">G284+F285</f>
        <v>3050442</v>
      </c>
      <c r="H285" s="2" t="n">
        <f aca="false">H284+D285</f>
        <v>786219</v>
      </c>
      <c r="I285" s="2" t="n">
        <f aca="false">D285+E285</f>
        <v>8229</v>
      </c>
      <c r="J285" s="2" t="n">
        <f aca="false">F285-I285</f>
        <v>20055</v>
      </c>
      <c r="K285" s="2" t="n">
        <f aca="false">F285-D285</f>
        <v>21664</v>
      </c>
      <c r="M285" s="2" t="n">
        <v>283</v>
      </c>
      <c r="N285" s="2" t="n">
        <v>4240</v>
      </c>
      <c r="O285" s="2" t="n">
        <f aca="false">N285/F285*100</f>
        <v>14.9908075236883</v>
      </c>
      <c r="P285" s="5" t="n">
        <v>494071</v>
      </c>
      <c r="Q285" s="2" t="n">
        <v>0</v>
      </c>
    </row>
    <row r="286" customFormat="false" ht="15" hidden="false" customHeight="false" outlineLevel="0" collapsed="false">
      <c r="A286" s="1" t="n">
        <v>20201228</v>
      </c>
      <c r="D286" s="2" t="n">
        <v>6253</v>
      </c>
      <c r="E286" s="2" t="n">
        <v>1606</v>
      </c>
      <c r="F286" s="2" t="n">
        <v>27787</v>
      </c>
      <c r="G286" s="2" t="n">
        <f aca="false">G285+F286</f>
        <v>3078229</v>
      </c>
      <c r="H286" s="2" t="n">
        <f aca="false">H285+D286</f>
        <v>792472</v>
      </c>
      <c r="I286" s="2" t="n">
        <f aca="false">D286+E286</f>
        <v>7859</v>
      </c>
      <c r="J286" s="2" t="n">
        <f aca="false">F286-I286</f>
        <v>19928</v>
      </c>
      <c r="K286" s="2" t="n">
        <f aca="false">F286-D286</f>
        <v>21534</v>
      </c>
      <c r="M286" s="2" t="n">
        <v>284</v>
      </c>
      <c r="N286" s="11" t="n">
        <v>3748</v>
      </c>
      <c r="O286" s="2" t="n">
        <f aca="false">N286/F286*100</f>
        <v>13.4883218771368</v>
      </c>
      <c r="P286" s="5" t="n">
        <v>416572</v>
      </c>
      <c r="Q286" s="2" t="n">
        <v>0</v>
      </c>
    </row>
    <row r="287" customFormat="false" ht="15" hidden="false" customHeight="false" outlineLevel="0" collapsed="false">
      <c r="A287" s="1" t="n">
        <v>20201229</v>
      </c>
      <c r="D287" s="2" t="n">
        <v>5641</v>
      </c>
      <c r="E287" s="2" t="n">
        <v>1547</v>
      </c>
      <c r="F287" s="2" t="n">
        <v>27002</v>
      </c>
      <c r="G287" s="2" t="n">
        <f aca="false">G286+F287</f>
        <v>3105231</v>
      </c>
      <c r="H287" s="2" t="n">
        <f aca="false">H286+D287</f>
        <v>798113</v>
      </c>
      <c r="I287" s="2" t="n">
        <f aca="false">D287+E287</f>
        <v>7188</v>
      </c>
      <c r="J287" s="2" t="n">
        <f aca="false">F287-I287</f>
        <v>19814</v>
      </c>
      <c r="K287" s="2" t="n">
        <f aca="false">F287-D287</f>
        <v>21361</v>
      </c>
      <c r="M287" s="2" t="n">
        <v>285</v>
      </c>
      <c r="N287" s="11" t="n">
        <v>3915</v>
      </c>
      <c r="O287" s="2" t="n">
        <f aca="false">N287/F287*100</f>
        <v>14.4989260054811</v>
      </c>
      <c r="P287" s="5" t="n">
        <v>292690</v>
      </c>
      <c r="Q287" s="2" t="n">
        <v>0</v>
      </c>
    </row>
    <row r="288" customFormat="false" ht="15" hidden="false" customHeight="false" outlineLevel="0" collapsed="false">
      <c r="A288" s="1" t="n">
        <v>20201230</v>
      </c>
      <c r="D288" s="2" t="n">
        <v>5105</v>
      </c>
      <c r="E288" s="2" t="n">
        <v>1608</v>
      </c>
      <c r="F288" s="2" t="n">
        <v>26513</v>
      </c>
      <c r="G288" s="2" t="n">
        <f aca="false">G287+F288</f>
        <v>3131744</v>
      </c>
      <c r="H288" s="2" t="n">
        <f aca="false">H287+D288</f>
        <v>803218</v>
      </c>
      <c r="I288" s="2" t="n">
        <f aca="false">D288+E288</f>
        <v>6713</v>
      </c>
      <c r="J288" s="2" t="n">
        <f aca="false">F288-I288</f>
        <v>19800</v>
      </c>
      <c r="K288" s="2" t="n">
        <f aca="false">F288-D288</f>
        <v>21408</v>
      </c>
      <c r="M288" s="2" t="n">
        <v>286</v>
      </c>
      <c r="P288" s="5" t="n">
        <v>395008</v>
      </c>
      <c r="Q288" s="2" t="n">
        <v>0</v>
      </c>
    </row>
    <row r="289" customFormat="false" ht="15" hidden="false" customHeight="false" outlineLevel="0" collapsed="false">
      <c r="A289" s="1" t="n">
        <v>20201231</v>
      </c>
      <c r="D289" s="2" t="n">
        <v>6566</v>
      </c>
      <c r="E289" s="2" t="n">
        <v>1487</v>
      </c>
      <c r="F289" s="2" t="n">
        <v>27747</v>
      </c>
      <c r="G289" s="2" t="n">
        <f aca="false">G288+F289</f>
        <v>3159491</v>
      </c>
      <c r="H289" s="2" t="n">
        <f aca="false">H288+D289</f>
        <v>809784</v>
      </c>
      <c r="I289" s="2" t="n">
        <f aca="false">D289+E289</f>
        <v>8053</v>
      </c>
      <c r="J289" s="2" t="n">
        <f aca="false">F289-I289</f>
        <v>19694</v>
      </c>
      <c r="K289" s="2" t="n">
        <f aca="false">F289-D289</f>
        <v>21181</v>
      </c>
      <c r="M289" s="2" t="n">
        <v>287</v>
      </c>
      <c r="N289" s="11" t="n">
        <v>4164</v>
      </c>
      <c r="O289" s="2" t="n">
        <f aca="false">N289/F289*100</f>
        <v>15.0070277867878</v>
      </c>
      <c r="P289" s="5" t="n">
        <v>445015</v>
      </c>
      <c r="Q289" s="2" t="n">
        <v>0</v>
      </c>
    </row>
    <row r="290" customFormat="false" ht="15" hidden="false" customHeight="false" outlineLevel="0" collapsed="false">
      <c r="A290" s="1" t="n">
        <v>20210101</v>
      </c>
      <c r="D290" s="2" t="n">
        <v>5907</v>
      </c>
      <c r="E290" s="2" t="n">
        <v>1568</v>
      </c>
      <c r="F290" s="2" t="n">
        <v>27039</v>
      </c>
      <c r="G290" s="2" t="n">
        <f aca="false">G289+F290</f>
        <v>3186530</v>
      </c>
      <c r="H290" s="2" t="n">
        <f aca="false">H289+D290</f>
        <v>815691</v>
      </c>
      <c r="I290" s="2" t="n">
        <f aca="false">D290+E290</f>
        <v>7475</v>
      </c>
      <c r="J290" s="2" t="n">
        <f aca="false">F290-I290</f>
        <v>19564</v>
      </c>
      <c r="K290" s="2" t="n">
        <f aca="false">F290-D290</f>
        <v>21132</v>
      </c>
      <c r="L290" s="6"/>
      <c r="M290" s="2" t="n">
        <v>288</v>
      </c>
      <c r="N290" s="11" t="n">
        <v>4080</v>
      </c>
      <c r="O290" s="2" t="n">
        <f aca="false">N290/F290*100</f>
        <v>15.0893154332631</v>
      </c>
      <c r="P290" s="5" t="n">
        <v>474243</v>
      </c>
      <c r="Q290" s="2" t="n">
        <v>0</v>
      </c>
      <c r="R290" s="2" t="n">
        <v>0</v>
      </c>
    </row>
    <row r="291" customFormat="false" ht="15" hidden="false" customHeight="false" outlineLevel="0" collapsed="false">
      <c r="A291" s="1" t="n">
        <v>20210102</v>
      </c>
      <c r="D291" s="2" t="n">
        <v>5452</v>
      </c>
      <c r="E291" s="2" t="n">
        <v>1564</v>
      </c>
      <c r="F291" s="2" t="n">
        <v>26301</v>
      </c>
      <c r="G291" s="2" t="n">
        <f aca="false">G290+F291</f>
        <v>3212831</v>
      </c>
      <c r="H291" s="2" t="n">
        <f aca="false">H290+D291</f>
        <v>821143</v>
      </c>
      <c r="I291" s="2" t="n">
        <f aca="false">D291+E291</f>
        <v>7016</v>
      </c>
      <c r="J291" s="2" t="n">
        <f aca="false">F291-I291</f>
        <v>19285</v>
      </c>
      <c r="K291" s="2" t="n">
        <f aca="false">F291-D291</f>
        <v>20849</v>
      </c>
      <c r="M291" s="2" t="n">
        <v>289</v>
      </c>
      <c r="N291" s="11" t="n">
        <v>3889</v>
      </c>
      <c r="O291" s="2" t="n">
        <f aca="false">N291/F291*100</f>
        <v>14.7865100186305</v>
      </c>
      <c r="P291" s="5" t="n">
        <v>386001</v>
      </c>
      <c r="Q291" s="2" t="n">
        <v>11904</v>
      </c>
    </row>
    <row r="292" customFormat="false" ht="15" hidden="false" customHeight="false" outlineLevel="0" collapsed="false">
      <c r="A292" s="1" t="n">
        <v>20210103</v>
      </c>
      <c r="D292" s="2" t="n">
        <v>3851</v>
      </c>
      <c r="E292" s="2" t="n">
        <v>1539</v>
      </c>
      <c r="F292" s="2" t="n">
        <v>24150</v>
      </c>
      <c r="G292" s="2" t="n">
        <f aca="false">G291+F292</f>
        <v>3236981</v>
      </c>
      <c r="H292" s="2" t="n">
        <f aca="false">H291+D292</f>
        <v>824994</v>
      </c>
      <c r="I292" s="2" t="n">
        <f aca="false">D292+E292</f>
        <v>5390</v>
      </c>
      <c r="J292" s="2" t="n">
        <f aca="false">F292-I292</f>
        <v>18760</v>
      </c>
      <c r="K292" s="2" t="n">
        <f aca="false">F292-D292</f>
        <v>20299</v>
      </c>
      <c r="M292" s="2" t="n">
        <v>290</v>
      </c>
      <c r="N292" s="11" t="n">
        <v>2613</v>
      </c>
      <c r="O292" s="2" t="n">
        <f aca="false">N292/F292*100</f>
        <v>10.8198757763975</v>
      </c>
      <c r="P292" s="5" t="s">
        <v>31</v>
      </c>
      <c r="Q292" s="2" t="n">
        <v>23808</v>
      </c>
    </row>
    <row r="293" customFormat="false" ht="15" hidden="false" customHeight="false" outlineLevel="0" collapsed="false">
      <c r="A293" s="1" t="n">
        <v>20210104</v>
      </c>
      <c r="D293" s="2" t="n">
        <v>3591</v>
      </c>
      <c r="E293" s="2" t="n">
        <v>1250</v>
      </c>
      <c r="F293" s="2" t="n">
        <v>23351</v>
      </c>
      <c r="G293" s="2" t="n">
        <f aca="false">G292+F293</f>
        <v>3260332</v>
      </c>
      <c r="H293" s="2" t="n">
        <f aca="false">H292+D293</f>
        <v>828585</v>
      </c>
      <c r="I293" s="2" t="n">
        <f aca="false">D293+E293</f>
        <v>4841</v>
      </c>
      <c r="J293" s="2" t="n">
        <f aca="false">F293-I293</f>
        <v>18510</v>
      </c>
      <c r="K293" s="2" t="n">
        <f aca="false">F293-D293</f>
        <v>19760</v>
      </c>
      <c r="M293" s="2" t="n">
        <v>291</v>
      </c>
      <c r="N293" s="11" t="n">
        <v>2616</v>
      </c>
      <c r="O293" s="2" t="n">
        <f aca="false">N293/F293*100</f>
        <v>11.2029463406278</v>
      </c>
      <c r="P293" s="5" t="s">
        <v>32</v>
      </c>
      <c r="Q293" s="2" t="n">
        <v>35712</v>
      </c>
    </row>
    <row r="294" customFormat="false" ht="15" hidden="false" customHeight="false" outlineLevel="0" collapsed="false">
      <c r="A294" s="1" t="n">
        <v>20210105</v>
      </c>
      <c r="D294" s="2" t="n">
        <v>4842</v>
      </c>
      <c r="E294" s="2" t="n">
        <v>1131</v>
      </c>
      <c r="F294" s="2" t="n">
        <v>24246</v>
      </c>
      <c r="G294" s="2" t="n">
        <f aca="false">G293+F294</f>
        <v>3284578</v>
      </c>
      <c r="H294" s="2" t="n">
        <f aca="false">H293+D294</f>
        <v>833427</v>
      </c>
      <c r="I294" s="2" t="n">
        <f aca="false">D294+E294</f>
        <v>5973</v>
      </c>
      <c r="J294" s="2" t="n">
        <f aca="false">F294-I294</f>
        <v>18273</v>
      </c>
      <c r="K294" s="2" t="n">
        <f aca="false">F294-D294</f>
        <v>19404</v>
      </c>
      <c r="M294" s="2" t="n">
        <v>292</v>
      </c>
      <c r="N294" s="11" t="n">
        <v>2864</v>
      </c>
      <c r="O294" s="2" t="n">
        <f aca="false">N294/F294*100</f>
        <v>11.8122576919904</v>
      </c>
      <c r="P294" s="5" t="s">
        <v>33</v>
      </c>
      <c r="Q294" s="2" t="n">
        <v>47616</v>
      </c>
    </row>
    <row r="295" customFormat="false" ht="15" hidden="false" customHeight="false" outlineLevel="0" collapsed="false">
      <c r="A295" s="1" t="n">
        <v>20210106</v>
      </c>
      <c r="D295" s="2" t="n">
        <v>5142</v>
      </c>
      <c r="E295" s="2" t="n">
        <v>1097</v>
      </c>
      <c r="F295" s="2" t="n">
        <v>24217</v>
      </c>
      <c r="G295" s="2" t="n">
        <f aca="false">G294+F295</f>
        <v>3308795</v>
      </c>
      <c r="H295" s="2" t="n">
        <f aca="false">H294+D295</f>
        <v>838569</v>
      </c>
      <c r="I295" s="2" t="n">
        <f aca="false">D295+E295</f>
        <v>6239</v>
      </c>
      <c r="J295" s="2" t="n">
        <f aca="false">F295-I295</f>
        <v>17978</v>
      </c>
      <c r="K295" s="2" t="n">
        <f aca="false">F295-D295</f>
        <v>19075</v>
      </c>
      <c r="M295" s="2" t="n">
        <v>293</v>
      </c>
      <c r="N295" s="11" t="n">
        <v>2672</v>
      </c>
      <c r="O295" s="2" t="n">
        <f aca="false">N295/F295*100</f>
        <v>11.0335714580666</v>
      </c>
      <c r="P295" s="5" t="s">
        <v>34</v>
      </c>
      <c r="Q295" s="2" t="n">
        <v>59520</v>
      </c>
    </row>
    <row r="296" customFormat="false" ht="15" hidden="false" customHeight="false" outlineLevel="0" collapsed="false">
      <c r="A296" s="1" t="n">
        <v>20210107</v>
      </c>
      <c r="D296" s="2" t="n">
        <v>4871</v>
      </c>
      <c r="E296" s="2" t="n">
        <v>1228</v>
      </c>
      <c r="F296" s="2" t="n">
        <v>23541</v>
      </c>
      <c r="G296" s="2" t="n">
        <f aca="false">G295+F296</f>
        <v>3332336</v>
      </c>
      <c r="H296" s="2" t="n">
        <f aca="false">H295+D296</f>
        <v>843440</v>
      </c>
      <c r="I296" s="2" t="n">
        <f aca="false">D296+E296</f>
        <v>6099</v>
      </c>
      <c r="J296" s="2" t="n">
        <f aca="false">F296-I296</f>
        <v>17442</v>
      </c>
      <c r="K296" s="2" t="n">
        <f aca="false">F296-D296</f>
        <v>18670</v>
      </c>
      <c r="M296" s="2" t="n">
        <v>294</v>
      </c>
      <c r="N296" s="11" t="n">
        <v>2681</v>
      </c>
      <c r="O296" s="2" t="n">
        <f aca="false">N296/F296*100</f>
        <v>11.3886410942611</v>
      </c>
      <c r="P296" s="5" t="n">
        <v>300065</v>
      </c>
      <c r="Q296" s="2" t="n">
        <v>71424</v>
      </c>
    </row>
    <row r="297" customFormat="false" ht="15" hidden="false" customHeight="false" outlineLevel="0" collapsed="false">
      <c r="A297" s="1" t="n">
        <v>20210108</v>
      </c>
      <c r="D297" s="2" t="n">
        <v>5027</v>
      </c>
      <c r="E297" s="2" t="n">
        <v>1226</v>
      </c>
      <c r="F297" s="2" t="n">
        <v>23652</v>
      </c>
      <c r="G297" s="2" t="n">
        <f aca="false">G296+F297</f>
        <v>3355988</v>
      </c>
      <c r="H297" s="2" t="n">
        <f aca="false">H296+D297</f>
        <v>848467</v>
      </c>
      <c r="I297" s="2" t="n">
        <f aca="false">D297+E297</f>
        <v>6253</v>
      </c>
      <c r="J297" s="2" t="n">
        <f aca="false">F297-I297</f>
        <v>17399</v>
      </c>
      <c r="K297" s="2" t="n">
        <f aca="false">F297-D297</f>
        <v>18625</v>
      </c>
      <c r="M297" s="2" t="n">
        <v>295</v>
      </c>
      <c r="N297" s="11" t="n">
        <v>2697</v>
      </c>
      <c r="O297" s="2" t="n">
        <f aca="false">N297/F297*100</f>
        <v>11.4028411973617</v>
      </c>
      <c r="P297" s="5" t="n">
        <v>330412</v>
      </c>
      <c r="Q297" s="2" t="n">
        <v>83328</v>
      </c>
    </row>
    <row r="298" customFormat="false" ht="15" hidden="false" customHeight="false" outlineLevel="0" collapsed="false">
      <c r="A298" s="1" t="n">
        <v>20210109</v>
      </c>
      <c r="D298" s="2" t="n">
        <v>4900</v>
      </c>
      <c r="E298" s="2" t="n">
        <v>1184</v>
      </c>
      <c r="F298" s="2" t="n">
        <v>23309</v>
      </c>
      <c r="G298" s="2" t="n">
        <f aca="false">G297+F298</f>
        <v>3379297</v>
      </c>
      <c r="H298" s="2" t="n">
        <f aca="false">H297+D298</f>
        <v>853367</v>
      </c>
      <c r="I298" s="2" t="n">
        <f aca="false">D298+E298</f>
        <v>6084</v>
      </c>
      <c r="J298" s="2" t="n">
        <f aca="false">F298-I298</f>
        <v>17225</v>
      </c>
      <c r="K298" s="2" t="n">
        <f aca="false">F298-D298</f>
        <v>18409</v>
      </c>
      <c r="M298" s="2" t="n">
        <v>296</v>
      </c>
      <c r="N298" s="2" t="n">
        <v>2759</v>
      </c>
      <c r="O298" s="2" t="n">
        <f aca="false">N298/F298*100</f>
        <v>11.8366296280407</v>
      </c>
      <c r="P298" s="5" t="s">
        <v>35</v>
      </c>
      <c r="Q298" s="2" t="n">
        <v>95232</v>
      </c>
    </row>
    <row r="299" customFormat="false" ht="15" hidden="false" customHeight="false" outlineLevel="0" collapsed="false">
      <c r="A299" s="1" t="n">
        <v>20210110</v>
      </c>
      <c r="D299" s="2" t="n">
        <v>4216</v>
      </c>
      <c r="E299" s="2" t="n">
        <v>1292</v>
      </c>
      <c r="F299" s="2" t="n">
        <v>22852</v>
      </c>
      <c r="G299" s="2" t="n">
        <f aca="false">G298+F299</f>
        <v>3402149</v>
      </c>
      <c r="H299" s="2" t="n">
        <f aca="false">H298+D299</f>
        <v>857583</v>
      </c>
      <c r="I299" s="2" t="n">
        <f aca="false">D299+E299</f>
        <v>5508</v>
      </c>
      <c r="J299" s="2" t="n">
        <f aca="false">F299-I299</f>
        <v>17344</v>
      </c>
      <c r="K299" s="2" t="n">
        <f aca="false">F299-D299</f>
        <v>18636</v>
      </c>
      <c r="M299" s="2" t="n">
        <v>297</v>
      </c>
      <c r="N299" s="2" t="n">
        <v>2589</v>
      </c>
      <c r="O299" s="2" t="n">
        <f aca="false">N299/F299*100</f>
        <v>11.3294241204271</v>
      </c>
      <c r="P299" s="5" t="n">
        <v>342405</v>
      </c>
      <c r="Q299" s="2" t="n">
        <v>107136</v>
      </c>
    </row>
    <row r="300" customFormat="false" ht="15" hidden="false" customHeight="false" outlineLevel="0" collapsed="false">
      <c r="A300" s="1" t="n">
        <v>20210111</v>
      </c>
      <c r="D300" s="2" t="n">
        <v>4646</v>
      </c>
      <c r="E300" s="2" t="n">
        <v>1315</v>
      </c>
      <c r="F300" s="2" t="n">
        <v>23315</v>
      </c>
      <c r="G300" s="2" t="n">
        <f aca="false">G299+F300</f>
        <v>3425464</v>
      </c>
      <c r="H300" s="2" t="n">
        <f aca="false">H299+D300</f>
        <v>862229</v>
      </c>
      <c r="I300" s="2" t="n">
        <f aca="false">D300+E300</f>
        <v>5961</v>
      </c>
      <c r="J300" s="2" t="n">
        <f aca="false">F300-I300</f>
        <v>17354</v>
      </c>
      <c r="K300" s="2" t="n">
        <f aca="false">F300-D300</f>
        <v>18669</v>
      </c>
      <c r="M300" s="2" t="n">
        <v>298</v>
      </c>
      <c r="N300" s="11" t="n">
        <v>2805</v>
      </c>
      <c r="O300" s="2" t="n">
        <f aca="false">N300/F300*100</f>
        <v>12.0308814068196</v>
      </c>
      <c r="P300" s="5" t="n">
        <v>383652</v>
      </c>
      <c r="Q300" s="2" t="n">
        <v>119040</v>
      </c>
    </row>
    <row r="301" customFormat="false" ht="15" hidden="false" customHeight="false" outlineLevel="0" collapsed="false">
      <c r="A301" s="1" t="n">
        <v>20210112</v>
      </c>
      <c r="D301" s="2" t="n">
        <v>5001</v>
      </c>
      <c r="E301" s="2" t="n">
        <v>1083</v>
      </c>
      <c r="F301" s="2" t="n">
        <v>22934</v>
      </c>
      <c r="G301" s="2" t="n">
        <f aca="false">G300+F301</f>
        <v>3448398</v>
      </c>
      <c r="H301" s="2" t="n">
        <f aca="false">H300+D301</f>
        <v>867230</v>
      </c>
      <c r="I301" s="2" t="n">
        <f aca="false">D301+E301</f>
        <v>6084</v>
      </c>
      <c r="J301" s="2" t="n">
        <f aca="false">F301-I301</f>
        <v>16850</v>
      </c>
      <c r="K301" s="2" t="n">
        <f aca="false">F301-D301</f>
        <v>17933</v>
      </c>
      <c r="M301" s="2" t="n">
        <v>299</v>
      </c>
      <c r="N301" s="11" t="n">
        <v>2827</v>
      </c>
      <c r="O301" s="2" t="n">
        <f aca="false">N301/F301*100</f>
        <v>12.3266765501003</v>
      </c>
      <c r="P301" s="5" t="n">
        <v>326357</v>
      </c>
      <c r="Q301" s="2" t="n">
        <v>130944</v>
      </c>
    </row>
    <row r="302" customFormat="false" ht="15" hidden="false" customHeight="false" outlineLevel="0" collapsed="false">
      <c r="A302" s="1" t="n">
        <v>20210113</v>
      </c>
      <c r="D302" s="2" t="n">
        <v>4320</v>
      </c>
      <c r="E302" s="2" t="n">
        <v>1189</v>
      </c>
      <c r="F302" s="2" t="n">
        <v>22850</v>
      </c>
      <c r="G302" s="2" t="n">
        <f aca="false">G301+F302</f>
        <v>3471248</v>
      </c>
      <c r="H302" s="2" t="n">
        <f aca="false">H301+D302</f>
        <v>871550</v>
      </c>
      <c r="I302" s="2" t="n">
        <f aca="false">D302+E302</f>
        <v>5509</v>
      </c>
      <c r="J302" s="2" t="n">
        <f aca="false">F302-I302</f>
        <v>17341</v>
      </c>
      <c r="K302" s="2" t="n">
        <f aca="false">F302-D302</f>
        <v>18530</v>
      </c>
      <c r="M302" s="2" t="n">
        <v>300</v>
      </c>
      <c r="N302" s="11" t="n">
        <v>3082</v>
      </c>
      <c r="O302" s="2" t="n">
        <f aca="false">N302/F302*100</f>
        <v>13.4879649890591</v>
      </c>
      <c r="P302" s="5" t="n">
        <v>341381</v>
      </c>
      <c r="Q302" s="2" t="n">
        <v>142848</v>
      </c>
    </row>
    <row r="303" customFormat="false" ht="15" hidden="false" customHeight="false" outlineLevel="0" collapsed="false">
      <c r="A303" s="1" t="n">
        <v>20210114</v>
      </c>
      <c r="D303" s="2" t="n">
        <v>5893</v>
      </c>
      <c r="E303" s="2" t="n">
        <v>1263</v>
      </c>
      <c r="F303" s="2" t="n">
        <v>24763</v>
      </c>
      <c r="G303" s="2" t="n">
        <f aca="false">G302+F303</f>
        <v>3496011</v>
      </c>
      <c r="H303" s="2" t="n">
        <f aca="false">H302+D303</f>
        <v>877443</v>
      </c>
      <c r="I303" s="2" t="n">
        <f aca="false">D303+E303</f>
        <v>7156</v>
      </c>
      <c r="J303" s="2" t="n">
        <f aca="false">F303-I303</f>
        <v>17607</v>
      </c>
      <c r="K303" s="2" t="n">
        <f aca="false">F303-D303</f>
        <v>18870</v>
      </c>
      <c r="M303" s="2" t="n">
        <v>301</v>
      </c>
      <c r="N303" s="11" t="n">
        <v>3426</v>
      </c>
      <c r="O303" s="2" t="n">
        <f aca="false">N303/F303*100</f>
        <v>13.8351572911198</v>
      </c>
      <c r="P303" s="5" t="n">
        <v>465028</v>
      </c>
      <c r="Q303" s="2" t="n">
        <v>154752</v>
      </c>
    </row>
    <row r="304" customFormat="false" ht="15" hidden="false" customHeight="false" outlineLevel="0" collapsed="false">
      <c r="A304" s="1" t="n">
        <v>20210115</v>
      </c>
      <c r="D304" s="2" t="n">
        <v>5534</v>
      </c>
      <c r="E304" s="2" t="n">
        <v>1361</v>
      </c>
      <c r="F304" s="2" t="n">
        <v>24715</v>
      </c>
      <c r="G304" s="2" t="n">
        <f aca="false">G303+F304</f>
        <v>3520726</v>
      </c>
      <c r="H304" s="2" t="n">
        <f aca="false">H303+D304</f>
        <v>882977</v>
      </c>
      <c r="I304" s="2" t="n">
        <f aca="false">D304+E304</f>
        <v>6895</v>
      </c>
      <c r="J304" s="2" t="n">
        <f aca="false">F304-I304</f>
        <v>17820</v>
      </c>
      <c r="K304" s="2" t="n">
        <f aca="false">F304-D304</f>
        <v>19181</v>
      </c>
      <c r="M304" s="2" t="n">
        <v>302</v>
      </c>
      <c r="N304" s="11" t="n">
        <v>3258</v>
      </c>
      <c r="O304" s="2" t="n">
        <f aca="false">N304/F304*100</f>
        <v>13.1822779688448</v>
      </c>
      <c r="P304" s="5" t="s">
        <v>36</v>
      </c>
      <c r="Q304" s="2" t="n">
        <v>166656</v>
      </c>
    </row>
    <row r="305" customFormat="false" ht="15" hidden="false" customHeight="false" outlineLevel="0" collapsed="false">
      <c r="A305" s="1" t="n">
        <v>20210116</v>
      </c>
      <c r="D305" s="2" t="n">
        <v>4674</v>
      </c>
      <c r="E305" s="2" t="n">
        <v>1406</v>
      </c>
      <c r="F305" s="2" t="n">
        <v>24092</v>
      </c>
      <c r="G305" s="2" t="n">
        <f aca="false">G304+F305</f>
        <v>3544818</v>
      </c>
      <c r="H305" s="2" t="n">
        <f aca="false">H304+D305</f>
        <v>887651</v>
      </c>
      <c r="I305" s="2" t="n">
        <f aca="false">D305+E305</f>
        <v>6080</v>
      </c>
      <c r="J305" s="2" t="n">
        <f aca="false">F305-I305</f>
        <v>18012</v>
      </c>
      <c r="K305" s="2" t="n">
        <f aca="false">F305-D305</f>
        <v>19418</v>
      </c>
      <c r="M305" s="2" t="n">
        <v>303</v>
      </c>
      <c r="N305" s="2" t="n">
        <v>3113</v>
      </c>
      <c r="O305" s="2" t="n">
        <f aca="false">N305/F305*100</f>
        <v>12.9213016769052</v>
      </c>
      <c r="P305" s="5" t="s">
        <v>37</v>
      </c>
      <c r="Q305" s="2" t="n">
        <v>178560</v>
      </c>
    </row>
    <row r="306" customFormat="false" ht="15" hidden="false" customHeight="false" outlineLevel="0" collapsed="false">
      <c r="A306" s="1" t="n">
        <v>20210117</v>
      </c>
      <c r="D306" s="2" t="n">
        <v>4012</v>
      </c>
      <c r="E306" s="2" t="n">
        <v>1426</v>
      </c>
      <c r="F306" s="2" t="n">
        <v>23586</v>
      </c>
      <c r="G306" s="2" t="n">
        <f aca="false">G305+F306</f>
        <v>3568404</v>
      </c>
      <c r="H306" s="2" t="n">
        <f aca="false">H305+D306</f>
        <v>891663</v>
      </c>
      <c r="I306" s="2" t="n">
        <f aca="false">D306+E306</f>
        <v>5438</v>
      </c>
      <c r="J306" s="2" t="n">
        <f aca="false">F306-I306</f>
        <v>18148</v>
      </c>
      <c r="K306" s="2" t="n">
        <f aca="false">F306-D306</f>
        <v>19574</v>
      </c>
      <c r="M306" s="2" t="n">
        <v>304</v>
      </c>
      <c r="N306" s="2" t="n">
        <v>2849</v>
      </c>
      <c r="O306" s="2" t="n">
        <f aca="false">N306/F306*100</f>
        <v>12.079199525142</v>
      </c>
      <c r="P306" s="5" t="n">
        <v>478817</v>
      </c>
      <c r="Q306" s="2" t="n">
        <v>190464</v>
      </c>
    </row>
    <row r="307" customFormat="false" ht="15" hidden="false" customHeight="false" outlineLevel="0" collapsed="false">
      <c r="A307" s="1" t="n">
        <v>20210118</v>
      </c>
      <c r="D307" s="2" t="n">
        <v>3679</v>
      </c>
      <c r="E307" s="2" t="n">
        <v>1381</v>
      </c>
      <c r="F307" s="2" t="n">
        <v>22857</v>
      </c>
      <c r="G307" s="2" t="n">
        <f aca="false">G306+F307</f>
        <v>3591261</v>
      </c>
      <c r="H307" s="2" t="n">
        <f aca="false">H306+D307</f>
        <v>895342</v>
      </c>
      <c r="I307" s="2" t="n">
        <f aca="false">D307+E307</f>
        <v>5060</v>
      </c>
      <c r="J307" s="2" t="n">
        <f aca="false">F307-I307</f>
        <v>17797</v>
      </c>
      <c r="K307" s="2" t="n">
        <f aca="false">F307-D307</f>
        <v>19178</v>
      </c>
      <c r="M307" s="2" t="n">
        <v>305</v>
      </c>
      <c r="N307" s="2" t="n">
        <v>2504</v>
      </c>
      <c r="O307" s="2" t="n">
        <f aca="false">N307/F307*100</f>
        <v>10.9550684691779</v>
      </c>
      <c r="P307" s="5" t="n">
        <v>373123</v>
      </c>
      <c r="Q307" s="2" t="n">
        <v>202368</v>
      </c>
    </row>
    <row r="308" customFormat="false" ht="15" hidden="false" customHeight="false" outlineLevel="0" collapsed="false">
      <c r="A308" s="1" t="n">
        <v>20210119</v>
      </c>
      <c r="D308" s="2" t="n">
        <v>3115</v>
      </c>
      <c r="E308" s="2" t="n">
        <v>1072</v>
      </c>
      <c r="F308" s="2" t="n">
        <v>21734</v>
      </c>
      <c r="G308" s="2" t="n">
        <f aca="false">G307+F308</f>
        <v>3612995</v>
      </c>
      <c r="H308" s="2" t="n">
        <f aca="false">H307+D308</f>
        <v>898457</v>
      </c>
      <c r="I308" s="2" t="n">
        <f aca="false">D308+E308</f>
        <v>4187</v>
      </c>
      <c r="J308" s="2" t="n">
        <f aca="false">F308-I308</f>
        <v>17547</v>
      </c>
      <c r="K308" s="2" t="n">
        <f aca="false">F308-D308</f>
        <v>18619</v>
      </c>
      <c r="M308" s="2" t="n">
        <v>306</v>
      </c>
      <c r="N308" s="11" t="n">
        <v>2440</v>
      </c>
      <c r="O308" s="2" t="n">
        <f aca="false">N308/F308*100</f>
        <v>11.2266494892795</v>
      </c>
      <c r="P308" s="5" t="n">
        <v>257909</v>
      </c>
      <c r="Q308" s="2" t="n">
        <v>214272</v>
      </c>
    </row>
    <row r="309" customFormat="false" ht="15" hidden="false" customHeight="false" outlineLevel="0" collapsed="false">
      <c r="A309" s="1" t="n">
        <v>20210120</v>
      </c>
      <c r="D309" s="2" t="n">
        <v>2452</v>
      </c>
      <c r="E309" s="2" t="n">
        <v>994</v>
      </c>
      <c r="F309" s="2" t="n">
        <v>21152</v>
      </c>
      <c r="G309" s="2" t="n">
        <f aca="false">G308+F309</f>
        <v>3634147</v>
      </c>
      <c r="H309" s="2" t="n">
        <f aca="false">H308+D309</f>
        <v>900909</v>
      </c>
      <c r="I309" s="2" t="n">
        <f aca="false">D309+E309</f>
        <v>3446</v>
      </c>
      <c r="J309" s="2" t="n">
        <f aca="false">F309-I309</f>
        <v>17706</v>
      </c>
      <c r="K309" s="2" t="n">
        <f aca="false">F309-D309</f>
        <v>18700</v>
      </c>
      <c r="M309" s="2" t="n">
        <v>307</v>
      </c>
      <c r="N309" s="11" t="n">
        <v>2452</v>
      </c>
      <c r="O309" s="2" t="n">
        <f aca="false">N309/F309*100</f>
        <v>11.5922844175492</v>
      </c>
      <c r="P309" s="5" t="n">
        <v>320711</v>
      </c>
      <c r="Q309" s="2" t="n">
        <v>226176</v>
      </c>
    </row>
    <row r="310" customFormat="false" ht="15" hidden="false" customHeight="false" outlineLevel="0" collapsed="false">
      <c r="A310" s="1" t="n">
        <v>20210121</v>
      </c>
      <c r="D310" s="2" t="n">
        <v>3458</v>
      </c>
      <c r="E310" s="2" t="n">
        <v>1092</v>
      </c>
      <c r="F310" s="2" t="n">
        <v>21887</v>
      </c>
      <c r="G310" s="2" t="n">
        <f aca="false">G309+F310</f>
        <v>3656034</v>
      </c>
      <c r="H310" s="2" t="n">
        <f aca="false">H309+D310</f>
        <v>904367</v>
      </c>
      <c r="I310" s="2" t="n">
        <f aca="false">D310+E310</f>
        <v>4550</v>
      </c>
      <c r="J310" s="2" t="n">
        <f aca="false">F310-I310</f>
        <v>17337</v>
      </c>
      <c r="K310" s="2" t="n">
        <f aca="false">F310-D310</f>
        <v>18429</v>
      </c>
      <c r="M310" s="2" t="n">
        <v>308</v>
      </c>
      <c r="N310" s="2" t="n">
        <v>2363</v>
      </c>
      <c r="O310" s="2" t="n">
        <f aca="false">N310/F310*100</f>
        <v>10.7963631379358</v>
      </c>
      <c r="P310" s="5" t="n">
        <v>410533</v>
      </c>
      <c r="Q310" s="2" t="n">
        <v>238080</v>
      </c>
    </row>
    <row r="311" customFormat="false" ht="15" hidden="false" customHeight="false" outlineLevel="0" collapsed="false">
      <c r="A311" s="1" t="n">
        <v>20210122</v>
      </c>
      <c r="D311" s="2" t="n">
        <v>3037</v>
      </c>
      <c r="E311" s="2" t="n">
        <v>1142</v>
      </c>
      <c r="F311" s="2" t="n">
        <v>21513</v>
      </c>
      <c r="G311" s="2" t="n">
        <f aca="false">G310+F311</f>
        <v>3677547</v>
      </c>
      <c r="H311" s="2" t="n">
        <f aca="false">H310+D311</f>
        <v>907404</v>
      </c>
      <c r="I311" s="2" t="n">
        <f aca="false">D311+E311</f>
        <v>4179</v>
      </c>
      <c r="J311" s="2" t="n">
        <f aca="false">F311-I311</f>
        <v>17334</v>
      </c>
      <c r="K311" s="2" t="n">
        <f aca="false">F311-D311</f>
        <v>18476</v>
      </c>
      <c r="M311" s="2" t="n">
        <v>309</v>
      </c>
      <c r="N311" s="11" t="n">
        <v>2539</v>
      </c>
      <c r="O311" s="2" t="n">
        <f aca="false">N311/F311*100</f>
        <v>11.8021661321062</v>
      </c>
      <c r="P311" s="5" t="n">
        <v>456736</v>
      </c>
      <c r="Q311" s="2" t="n">
        <v>249984</v>
      </c>
    </row>
    <row r="312" customFormat="false" ht="15" hidden="false" customHeight="false" outlineLevel="0" collapsed="false">
      <c r="A312" s="1" t="n">
        <v>20210123</v>
      </c>
      <c r="D312" s="2" t="n">
        <v>2668</v>
      </c>
      <c r="E312" s="2" t="n">
        <v>1121</v>
      </c>
      <c r="F312" s="2" t="n">
        <v>20921</v>
      </c>
      <c r="G312" s="2" t="n">
        <f aca="false">G311+F312</f>
        <v>3698468</v>
      </c>
      <c r="H312" s="2" t="n">
        <f aca="false">H311+D312</f>
        <v>910072</v>
      </c>
      <c r="I312" s="2" t="n">
        <f aca="false">D312+E312</f>
        <v>3789</v>
      </c>
      <c r="J312" s="2" t="n">
        <f aca="false">F312-I312</f>
        <v>17132</v>
      </c>
      <c r="K312" s="2" t="n">
        <f aca="false">F312-D312</f>
        <v>18253</v>
      </c>
      <c r="M312" s="2" t="n">
        <v>310</v>
      </c>
      <c r="N312" s="2" t="n">
        <v>2351</v>
      </c>
      <c r="O312" s="2" t="n">
        <f aca="false">N312/F312*100</f>
        <v>11.2375125472014</v>
      </c>
      <c r="P312" s="5" t="n">
        <v>436520</v>
      </c>
      <c r="Q312" s="2" t="n">
        <v>261888</v>
      </c>
    </row>
    <row r="313" customFormat="false" ht="15" hidden="false" customHeight="false" outlineLevel="0" collapsed="false">
      <c r="A313" s="1" t="n">
        <v>20210124</v>
      </c>
      <c r="D313" s="2" t="n">
        <v>3069</v>
      </c>
      <c r="E313" s="2" t="n">
        <v>1134</v>
      </c>
      <c r="F313" s="2" t="n">
        <v>21127</v>
      </c>
      <c r="G313" s="2" t="n">
        <f aca="false">G312+F313</f>
        <v>3719595</v>
      </c>
      <c r="H313" s="2" t="n">
        <f aca="false">H312+D313</f>
        <v>913141</v>
      </c>
      <c r="I313" s="2" t="n">
        <f aca="false">D313+E313</f>
        <v>4203</v>
      </c>
      <c r="J313" s="2" t="n">
        <f aca="false">F313-I313</f>
        <v>16924</v>
      </c>
      <c r="K313" s="2" t="n">
        <f aca="false">F313-D313</f>
        <v>18058</v>
      </c>
      <c r="M313" s="2" t="n">
        <v>311</v>
      </c>
      <c r="N313" s="2" t="n">
        <v>2306</v>
      </c>
      <c r="O313" s="2" t="n">
        <f aca="false">N313/F313*100</f>
        <v>10.9149429639797</v>
      </c>
      <c r="P313" s="5" t="n">
        <v>441206</v>
      </c>
      <c r="Q313" s="2" t="n">
        <v>273792</v>
      </c>
    </row>
    <row r="314" customFormat="false" ht="15" hidden="false" customHeight="false" outlineLevel="0" collapsed="false">
      <c r="A314" s="1" t="n">
        <v>20210125</v>
      </c>
      <c r="D314" s="2" t="n">
        <v>2382</v>
      </c>
      <c r="E314" s="2" t="n">
        <v>1163</v>
      </c>
      <c r="F314" s="2" t="n">
        <v>19290</v>
      </c>
      <c r="G314" s="2" t="n">
        <f aca="false">G313+F314</f>
        <v>3738885</v>
      </c>
      <c r="H314" s="2" t="n">
        <f aca="false">H313+D314</f>
        <v>915523</v>
      </c>
      <c r="I314" s="2" t="n">
        <f aca="false">D314+E314</f>
        <v>3545</v>
      </c>
      <c r="J314" s="2" t="n">
        <f aca="false">F314-I314</f>
        <v>15745</v>
      </c>
      <c r="K314" s="2" t="n">
        <f aca="false">F314-D314</f>
        <v>16908</v>
      </c>
      <c r="M314" s="2" t="n">
        <v>312</v>
      </c>
      <c r="N314" s="2" t="n">
        <v>1985</v>
      </c>
      <c r="O314" s="2" t="n">
        <f aca="false">N314/F314*100</f>
        <v>10.2903058579575</v>
      </c>
      <c r="P314" s="5" t="n">
        <v>335236</v>
      </c>
      <c r="Q314" s="2" t="n">
        <v>285696</v>
      </c>
    </row>
    <row r="315" customFormat="false" ht="15" hidden="false" customHeight="false" outlineLevel="0" collapsed="false">
      <c r="A315" s="1" t="n">
        <v>20210126</v>
      </c>
      <c r="D315" s="2" t="n">
        <v>2317</v>
      </c>
      <c r="E315" s="2" t="n">
        <v>1129</v>
      </c>
      <c r="F315" s="2" t="n">
        <v>18241</v>
      </c>
      <c r="G315" s="2" t="n">
        <f aca="false">G314+F315</f>
        <v>3757126</v>
      </c>
      <c r="H315" s="2" t="n">
        <f aca="false">H314+D315</f>
        <v>917840</v>
      </c>
      <c r="I315" s="2" t="n">
        <f aca="false">D315+E315</f>
        <v>3446</v>
      </c>
      <c r="J315" s="2" t="n">
        <f aca="false">F315-I315</f>
        <v>14795</v>
      </c>
      <c r="K315" s="2" t="n">
        <f aca="false">F315-D315</f>
        <v>15924</v>
      </c>
      <c r="M315" s="2" t="n">
        <v>313</v>
      </c>
      <c r="N315" s="11" t="n">
        <v>1933</v>
      </c>
      <c r="O315" s="2" t="n">
        <f aca="false">N315/F315*100</f>
        <v>10.5970067430514</v>
      </c>
      <c r="P315" s="5" t="n">
        <v>292367</v>
      </c>
      <c r="Q315" s="2" t="n">
        <v>297600</v>
      </c>
    </row>
    <row r="316" customFormat="false" ht="15" hidden="false" customHeight="false" outlineLevel="0" collapsed="false">
      <c r="A316" s="1" t="n">
        <v>20210127</v>
      </c>
      <c r="D316" s="2" t="n">
        <v>1837</v>
      </c>
      <c r="E316" s="2" t="n">
        <v>928</v>
      </c>
      <c r="F316" s="2" t="n">
        <v>17741</v>
      </c>
      <c r="G316" s="2" t="n">
        <f aca="false">G314+F316</f>
        <v>3756626</v>
      </c>
      <c r="H316" s="2" t="n">
        <f aca="false">H315+D316</f>
        <v>919677</v>
      </c>
      <c r="I316" s="2" t="n">
        <f aca="false">D316+E316</f>
        <v>2765</v>
      </c>
      <c r="J316" s="2" t="n">
        <f aca="false">F316-I316</f>
        <v>14976</v>
      </c>
      <c r="K316" s="2" t="n">
        <f aca="false">F316-D316</f>
        <v>15904</v>
      </c>
      <c r="M316" s="2" t="n">
        <v>314</v>
      </c>
      <c r="N316" s="11" t="n">
        <v>1834</v>
      </c>
      <c r="O316" s="2" t="n">
        <f aca="false">N316/F316*100</f>
        <v>10.3376359844428</v>
      </c>
      <c r="P316" s="5" t="n">
        <v>342015</v>
      </c>
      <c r="Q316" s="2" t="n">
        <v>309504</v>
      </c>
    </row>
    <row r="317" customFormat="false" ht="15" hidden="false" customHeight="false" outlineLevel="0" collapsed="false">
      <c r="A317" s="1" t="n">
        <v>20210128</v>
      </c>
      <c r="D317" s="2" t="n">
        <v>2897</v>
      </c>
      <c r="E317" s="2" t="n">
        <v>939</v>
      </c>
      <c r="F317" s="2" t="n">
        <v>19138</v>
      </c>
      <c r="G317" s="2" t="n">
        <f aca="false">G316+F317</f>
        <v>3775764</v>
      </c>
      <c r="H317" s="2" t="n">
        <f aca="false">H316+D317</f>
        <v>922574</v>
      </c>
      <c r="I317" s="2" t="n">
        <f aca="false">D317+E317</f>
        <v>3836</v>
      </c>
      <c r="J317" s="2" t="n">
        <f aca="false">F317-I317</f>
        <v>15302</v>
      </c>
      <c r="K317" s="2" t="n">
        <f aca="false">F317-D317</f>
        <v>16241</v>
      </c>
      <c r="M317" s="2" t="n">
        <v>315</v>
      </c>
      <c r="N317" s="2" t="n">
        <v>2208</v>
      </c>
      <c r="O317" s="2" t="n">
        <f aca="false">N317/F317*100</f>
        <v>11.537255721601</v>
      </c>
      <c r="P317" s="5" t="n">
        <v>397080</v>
      </c>
      <c r="Q317" s="2" t="n">
        <v>321408</v>
      </c>
    </row>
    <row r="318" customFormat="false" ht="15" hidden="false" customHeight="false" outlineLevel="0" collapsed="false">
      <c r="A318" s="1" t="n">
        <v>20210129</v>
      </c>
      <c r="D318" s="2" t="n">
        <v>2799</v>
      </c>
      <c r="E318" s="2" t="n">
        <v>1044</v>
      </c>
      <c r="F318" s="2" t="n">
        <v>19238</v>
      </c>
      <c r="G318" s="2" t="n">
        <f aca="false">G317+F318</f>
        <v>3795002</v>
      </c>
      <c r="H318" s="2" t="n">
        <f aca="false">H317+D318</f>
        <v>925373</v>
      </c>
      <c r="I318" s="2" t="n">
        <f aca="false">D318+E318</f>
        <v>3843</v>
      </c>
      <c r="J318" s="2" t="n">
        <f aca="false">F318-I318</f>
        <v>15395</v>
      </c>
      <c r="K318" s="2" t="n">
        <f aca="false">F318-D318</f>
        <v>16439</v>
      </c>
      <c r="M318" s="2" t="n">
        <v>316</v>
      </c>
      <c r="P318" s="5" t="n">
        <v>411272</v>
      </c>
      <c r="Q318" s="2" t="n">
        <v>333312</v>
      </c>
    </row>
    <row r="319" customFormat="false" ht="15" hidden="false" customHeight="false" outlineLevel="0" collapsed="false">
      <c r="A319" s="1" t="n">
        <v>20210130</v>
      </c>
      <c r="D319" s="2" t="n">
        <v>2430</v>
      </c>
      <c r="E319" s="2" t="n">
        <v>1069</v>
      </c>
      <c r="F319" s="2" t="n">
        <v>19032</v>
      </c>
      <c r="G319" s="2" t="n">
        <f aca="false">G318+F319</f>
        <v>3814034</v>
      </c>
      <c r="H319" s="2" t="n">
        <f aca="false">H318+D319</f>
        <v>927803</v>
      </c>
      <c r="I319" s="2" t="n">
        <f aca="false">D319+E319</f>
        <v>3499</v>
      </c>
      <c r="J319" s="2" t="n">
        <f aca="false">F319-I319</f>
        <v>15533</v>
      </c>
      <c r="K319" s="2" t="n">
        <f aca="false">F319-D319</f>
        <v>16602</v>
      </c>
      <c r="M319" s="2" t="n">
        <v>317</v>
      </c>
      <c r="N319" s="2" t="n">
        <v>2001</v>
      </c>
      <c r="O319" s="2" t="n">
        <f aca="false">N319/F319*100</f>
        <v>10.5138713745271</v>
      </c>
      <c r="P319" s="2" t="n">
        <v>423000</v>
      </c>
      <c r="Q319" s="2" t="n">
        <v>345216</v>
      </c>
    </row>
    <row r="320" customFormat="false" ht="15" hidden="false" customHeight="false" outlineLevel="0" collapsed="false">
      <c r="A320" s="1" t="n">
        <v>20210131</v>
      </c>
      <c r="D320" s="2" t="n">
        <v>2284</v>
      </c>
      <c r="E320" s="2" t="n">
        <v>1082</v>
      </c>
      <c r="F320" s="2" t="n">
        <v>18359</v>
      </c>
      <c r="G320" s="2" t="n">
        <f aca="false">G319+F320</f>
        <v>3832393</v>
      </c>
      <c r="H320" s="2" t="n">
        <f aca="false">H319+D320</f>
        <v>930087</v>
      </c>
      <c r="I320" s="2" t="n">
        <f aca="false">D320+E320</f>
        <v>3366</v>
      </c>
      <c r="J320" s="2" t="n">
        <f aca="false">F320-I320</f>
        <v>14993</v>
      </c>
      <c r="K320" s="2" t="n">
        <f aca="false">F320-D320</f>
        <v>16075</v>
      </c>
      <c r="M320" s="2" t="n">
        <v>318</v>
      </c>
      <c r="N320" s="2" t="n">
        <v>1997</v>
      </c>
      <c r="O320" s="2" t="n">
        <f aca="false">N320/F320*100</f>
        <v>10.8774987744431</v>
      </c>
      <c r="P320" s="2" t="n">
        <v>414000</v>
      </c>
      <c r="Q320" s="2" t="n">
        <v>357120</v>
      </c>
    </row>
    <row r="321" customFormat="false" ht="15" hidden="false" customHeight="false" outlineLevel="0" collapsed="false">
      <c r="A321" s="1" t="n">
        <v>20210201</v>
      </c>
      <c r="D321" s="2" t="n">
        <v>2037</v>
      </c>
      <c r="E321" s="2" t="n">
        <v>1068</v>
      </c>
      <c r="F321" s="2" t="n">
        <v>17648</v>
      </c>
      <c r="G321" s="2" t="n">
        <f aca="false">G320+F321</f>
        <v>3850041</v>
      </c>
      <c r="H321" s="2" t="n">
        <f aca="false">H320+D321</f>
        <v>932124</v>
      </c>
      <c r="I321" s="2" t="n">
        <f aca="false">D321+E321</f>
        <v>3105</v>
      </c>
      <c r="J321" s="2" t="n">
        <f aca="false">F321-I321</f>
        <v>14543</v>
      </c>
      <c r="K321" s="2" t="n">
        <f aca="false">F321-D321</f>
        <v>15611</v>
      </c>
      <c r="M321" s="2" t="n">
        <v>319</v>
      </c>
      <c r="N321" s="2" t="n">
        <v>1774</v>
      </c>
      <c r="O321" s="2" t="n">
        <f aca="false">N321/F321*100</f>
        <v>10.0521305530372</v>
      </c>
      <c r="P321" s="2" t="n">
        <v>331000</v>
      </c>
      <c r="Q321" s="2" t="n">
        <v>369024</v>
      </c>
    </row>
    <row r="322" customFormat="false" ht="15" hidden="false" customHeight="false" outlineLevel="0" collapsed="false">
      <c r="A322" s="1" t="n">
        <v>20210202</v>
      </c>
      <c r="D322" s="2" t="n">
        <v>1701</v>
      </c>
      <c r="E322" s="2" t="n">
        <v>1053</v>
      </c>
      <c r="F322" s="2" t="n">
        <v>16643</v>
      </c>
      <c r="G322" s="2" t="n">
        <f aca="false">G321+F322</f>
        <v>3866684</v>
      </c>
      <c r="H322" s="2" t="n">
        <f aca="false">H321+D322</f>
        <v>933825</v>
      </c>
      <c r="I322" s="2" t="n">
        <f aca="false">D322+E322</f>
        <v>2754</v>
      </c>
      <c r="J322" s="2" t="n">
        <f aca="false">F322-I322</f>
        <v>13889</v>
      </c>
      <c r="K322" s="2" t="n">
        <f aca="false">F322-D322</f>
        <v>14942</v>
      </c>
      <c r="M322" s="2" t="n">
        <v>320</v>
      </c>
      <c r="N322" s="11" t="n">
        <v>1597</v>
      </c>
      <c r="O322" s="2" t="n">
        <f aca="false">N322/F322*100</f>
        <v>9.59562578861984</v>
      </c>
      <c r="P322" s="2" t="n">
        <v>201000</v>
      </c>
      <c r="Q322" s="2" t="n">
        <v>380928</v>
      </c>
    </row>
    <row r="323" customFormat="false" ht="15" hidden="false" customHeight="false" outlineLevel="0" collapsed="false">
      <c r="A323" s="1" t="n">
        <v>20210203</v>
      </c>
      <c r="D323" s="2" t="n">
        <v>1545</v>
      </c>
      <c r="E323" s="2" t="n">
        <v>773</v>
      </c>
      <c r="F323" s="2" t="n">
        <v>16474</v>
      </c>
      <c r="G323" s="2" t="n">
        <f aca="false">G322+F323</f>
        <v>3883158</v>
      </c>
      <c r="H323" s="2" t="n">
        <f aca="false">H322+D323</f>
        <v>935370</v>
      </c>
      <c r="I323" s="2" t="n">
        <f aca="false">D323+E323</f>
        <v>2318</v>
      </c>
      <c r="J323" s="2" t="n">
        <f aca="false">F323-I323</f>
        <v>14156</v>
      </c>
      <c r="K323" s="2" t="n">
        <f aca="false">F323-D323</f>
        <v>14929</v>
      </c>
      <c r="M323" s="2" t="n">
        <v>321</v>
      </c>
      <c r="N323" s="11" t="n">
        <v>1748</v>
      </c>
      <c r="O323" s="2" t="n">
        <f aca="false">N323/F323*100</f>
        <v>10.61065922059</v>
      </c>
      <c r="P323" s="2" t="n">
        <v>287000</v>
      </c>
      <c r="Q323" s="2" t="n">
        <v>392832</v>
      </c>
    </row>
    <row r="324" customFormat="false" ht="15" hidden="false" customHeight="false" outlineLevel="0" collapsed="false">
      <c r="A324" s="1" t="n">
        <v>20210204</v>
      </c>
      <c r="D324" s="2" t="n">
        <v>2095</v>
      </c>
      <c r="E324" s="2" t="n">
        <v>831</v>
      </c>
      <c r="F324" s="2" t="n">
        <v>16714</v>
      </c>
      <c r="G324" s="2" t="n">
        <f aca="false">G323+F324</f>
        <v>3899872</v>
      </c>
      <c r="H324" s="2" t="n">
        <f aca="false">H323+D324</f>
        <v>937465</v>
      </c>
      <c r="I324" s="2" t="n">
        <f aca="false">D324+E324</f>
        <v>2926</v>
      </c>
      <c r="J324" s="2" t="n">
        <f aca="false">F324-I324</f>
        <v>13788</v>
      </c>
      <c r="K324" s="2" t="n">
        <f aca="false">F324-D324</f>
        <v>14619</v>
      </c>
      <c r="M324" s="2" t="n">
        <v>322</v>
      </c>
      <c r="N324" s="2" t="n">
        <v>1704</v>
      </c>
      <c r="O324" s="2" t="n">
        <f aca="false">N324/F324*100</f>
        <v>10.1950460691636</v>
      </c>
      <c r="P324" s="2" t="n">
        <v>382000</v>
      </c>
      <c r="Q324" s="2" t="n">
        <v>404736</v>
      </c>
    </row>
    <row r="325" customFormat="false" ht="15" hidden="false" customHeight="false" outlineLevel="0" collapsed="false">
      <c r="A325" s="1" t="n">
        <v>20210205</v>
      </c>
      <c r="D325" s="2" t="n">
        <v>2032</v>
      </c>
      <c r="E325" s="2" t="n">
        <v>946</v>
      </c>
      <c r="F325" s="2" t="n">
        <v>16688</v>
      </c>
      <c r="G325" s="2" t="n">
        <f aca="false">G324+F325</f>
        <v>3916560</v>
      </c>
      <c r="H325" s="2" t="n">
        <f aca="false">H324+D325</f>
        <v>939497</v>
      </c>
      <c r="I325" s="2" t="n">
        <f aca="false">D325+E325</f>
        <v>2978</v>
      </c>
      <c r="J325" s="2" t="n">
        <f aca="false">F325-I325</f>
        <v>13710</v>
      </c>
      <c r="K325" s="2" t="n">
        <f aca="false">F325-D325</f>
        <v>14656</v>
      </c>
      <c r="M325" s="2" t="n">
        <v>323</v>
      </c>
      <c r="N325" s="2" t="n">
        <v>1851</v>
      </c>
      <c r="O325" s="2" t="n">
        <f aca="false">N325/F325*100</f>
        <v>11.0918024928092</v>
      </c>
      <c r="P325" s="2" t="n">
        <v>458000</v>
      </c>
      <c r="Q325" s="2" t="n">
        <v>416640</v>
      </c>
    </row>
    <row r="326" customFormat="false" ht="15" hidden="false" customHeight="false" outlineLevel="0" collapsed="false">
      <c r="A326" s="1" t="n">
        <v>20210206</v>
      </c>
      <c r="D326" s="2" t="n">
        <v>2214</v>
      </c>
      <c r="E326" s="2" t="n">
        <v>955</v>
      </c>
      <c r="F326" s="2" t="n">
        <v>16627</v>
      </c>
      <c r="G326" s="2" t="n">
        <f aca="false">G325+F326</f>
        <v>3933187</v>
      </c>
      <c r="H326" s="2" t="n">
        <f aca="false">H325+D326</f>
        <v>941711</v>
      </c>
      <c r="I326" s="2" t="n">
        <f aca="false">D326+E326</f>
        <v>3169</v>
      </c>
      <c r="J326" s="2" t="n">
        <f aca="false">F326-I326</f>
        <v>13458</v>
      </c>
      <c r="K326" s="2" t="n">
        <f aca="false">F326-D326</f>
        <v>14413</v>
      </c>
      <c r="M326" s="2" t="n">
        <v>324</v>
      </c>
      <c r="N326" s="2" t="n">
        <v>1810</v>
      </c>
      <c r="O326" s="2" t="n">
        <f aca="false">N326/F326*100</f>
        <v>10.8859084621399</v>
      </c>
      <c r="P326" s="2" t="n">
        <v>404000</v>
      </c>
      <c r="Q326" s="2" t="n">
        <v>428544</v>
      </c>
    </row>
    <row r="327" customFormat="false" ht="15" hidden="false" customHeight="false" outlineLevel="0" collapsed="false">
      <c r="A327" s="1" t="n">
        <v>20210207</v>
      </c>
      <c r="D327" s="2" t="n">
        <v>2028</v>
      </c>
      <c r="E327" s="2" t="n">
        <v>923</v>
      </c>
      <c r="F327" s="2" t="n">
        <v>16048</v>
      </c>
      <c r="G327" s="2" t="n">
        <f aca="false">G326+F327</f>
        <v>3949235</v>
      </c>
      <c r="H327" s="2" t="n">
        <f aca="false">H326+D327</f>
        <v>943739</v>
      </c>
      <c r="I327" s="2" t="n">
        <f aca="false">D327+E327</f>
        <v>2951</v>
      </c>
      <c r="J327" s="2" t="n">
        <f aca="false">F327-I327</f>
        <v>13097</v>
      </c>
      <c r="K327" s="2" t="n">
        <f aca="false">F327-D327</f>
        <v>14020</v>
      </c>
      <c r="M327" s="2" t="n">
        <v>325</v>
      </c>
      <c r="N327" s="2" t="n">
        <v>1741</v>
      </c>
      <c r="O327" s="2" t="n">
        <f aca="false">N327/F327*100</f>
        <v>10.848703888335</v>
      </c>
      <c r="P327" s="2" t="n">
        <v>396000</v>
      </c>
      <c r="Q327" s="2" t="n">
        <v>440448</v>
      </c>
    </row>
    <row r="328" customFormat="false" ht="15" hidden="false" customHeight="false" outlineLevel="0" collapsed="false">
      <c r="A328" s="1" t="n">
        <v>20210208</v>
      </c>
      <c r="D328" s="2" t="n">
        <v>1728</v>
      </c>
      <c r="E328" s="2" t="n">
        <v>912</v>
      </c>
      <c r="F328" s="2" t="n">
        <v>15916</v>
      </c>
      <c r="G328" s="2" t="n">
        <f aca="false">G327+F328</f>
        <v>3965151</v>
      </c>
      <c r="H328" s="2" t="n">
        <f aca="false">H327+D328</f>
        <v>945467</v>
      </c>
      <c r="I328" s="2" t="n">
        <f aca="false">D328+E328</f>
        <v>2640</v>
      </c>
      <c r="J328" s="2" t="n">
        <f aca="false">F328-I328</f>
        <v>13276</v>
      </c>
      <c r="K328" s="2" t="n">
        <f aca="false">F328-D328</f>
        <v>14188</v>
      </c>
      <c r="M328" s="2" t="n">
        <v>326</v>
      </c>
      <c r="N328" s="2" t="n">
        <v>1590</v>
      </c>
      <c r="O328" s="2" t="n">
        <f aca="false">N328/F328*100</f>
        <v>9.98994722292033</v>
      </c>
      <c r="P328" s="2" t="n">
        <v>325000</v>
      </c>
      <c r="Q328" s="2" t="n">
        <v>452352</v>
      </c>
    </row>
    <row r="329" customFormat="false" ht="15" hidden="false" customHeight="false" outlineLevel="0" collapsed="false">
      <c r="A329" s="1" t="n">
        <v>20210209</v>
      </c>
      <c r="D329" s="2" t="n">
        <v>1584</v>
      </c>
      <c r="E329" s="2" t="n">
        <v>903</v>
      </c>
      <c r="F329" s="2" t="n">
        <v>15019</v>
      </c>
      <c r="G329" s="2" t="n">
        <f aca="false">G328+F329</f>
        <v>3980170</v>
      </c>
      <c r="H329" s="2" t="n">
        <f aca="false">H328+D329</f>
        <v>947051</v>
      </c>
      <c r="I329" s="2" t="n">
        <f aca="false">D329+E329</f>
        <v>2487</v>
      </c>
      <c r="J329" s="2" t="n">
        <f aca="false">F329-I329</f>
        <v>12532</v>
      </c>
      <c r="K329" s="2" t="n">
        <f aca="false">F329-D329</f>
        <v>13435</v>
      </c>
      <c r="M329" s="2" t="n">
        <v>327</v>
      </c>
      <c r="N329" s="2" t="n">
        <v>1464</v>
      </c>
      <c r="O329" s="2" t="n">
        <f aca="false">N329/F329*100</f>
        <v>9.74765297290099</v>
      </c>
      <c r="P329" s="2" t="n">
        <v>214000</v>
      </c>
      <c r="Q329" s="2" t="n">
        <v>464256</v>
      </c>
    </row>
    <row r="330" customFormat="false" ht="15" hidden="false" customHeight="false" outlineLevel="0" collapsed="false">
      <c r="A330" s="1" t="n">
        <v>20210210</v>
      </c>
      <c r="D330" s="2" t="n">
        <v>1441</v>
      </c>
      <c r="E330" s="2" t="n">
        <v>650</v>
      </c>
      <c r="F330" s="2" t="n">
        <v>14494</v>
      </c>
      <c r="G330" s="2" t="n">
        <f aca="false">G329+F330</f>
        <v>3994664</v>
      </c>
      <c r="H330" s="2" t="n">
        <f aca="false">H329+D330</f>
        <v>948492</v>
      </c>
      <c r="I330" s="2" t="n">
        <f aca="false">D330+E330</f>
        <v>2091</v>
      </c>
      <c r="J330" s="2" t="n">
        <f aca="false">F330-I330</f>
        <v>12403</v>
      </c>
      <c r="K330" s="2" t="n">
        <f aca="false">F330-D330</f>
        <v>13053</v>
      </c>
      <c r="M330" s="2" t="n">
        <v>328</v>
      </c>
      <c r="N330" s="2" t="n">
        <v>1458</v>
      </c>
      <c r="O330" s="2" t="n">
        <f aca="false">N330/F330*100</f>
        <v>10.0593348971988</v>
      </c>
      <c r="P330" s="2" t="n">
        <v>284000</v>
      </c>
      <c r="Q330" s="2" t="n">
        <v>476160</v>
      </c>
    </row>
    <row r="331" customFormat="false" ht="15" hidden="false" customHeight="false" outlineLevel="0" collapsed="false">
      <c r="A331" s="1" t="n">
        <v>20210211</v>
      </c>
      <c r="D331" s="2" t="n">
        <v>2040</v>
      </c>
      <c r="E331" s="2" t="n">
        <v>721</v>
      </c>
      <c r="F331" s="2" t="n">
        <v>15038</v>
      </c>
      <c r="G331" s="2" t="n">
        <f aca="false">G330+F331</f>
        <v>4009702</v>
      </c>
      <c r="H331" s="2" t="n">
        <f aca="false">H330+D331</f>
        <v>950532</v>
      </c>
      <c r="I331" s="2" t="n">
        <f aca="false">D331+E331</f>
        <v>2761</v>
      </c>
      <c r="J331" s="2" t="n">
        <f aca="false">F331-I331</f>
        <v>12277</v>
      </c>
      <c r="K331" s="2" t="n">
        <f aca="false">F331-D331</f>
        <v>12998</v>
      </c>
      <c r="M331" s="2" t="n">
        <v>329</v>
      </c>
      <c r="N331" s="2" t="n">
        <v>1672</v>
      </c>
      <c r="O331" s="2" t="n">
        <f aca="false">N331/F331*100</f>
        <v>11.1184998005054</v>
      </c>
      <c r="P331" s="2" t="n">
        <v>355000</v>
      </c>
      <c r="Q331" s="2" t="n">
        <v>488064</v>
      </c>
    </row>
    <row r="332" customFormat="false" ht="15" hidden="false" customHeight="false" outlineLevel="0" collapsed="false">
      <c r="A332" s="1" t="n">
        <v>20210212</v>
      </c>
      <c r="D332" s="2" t="n">
        <v>2139</v>
      </c>
      <c r="E332" s="2" t="n">
        <v>842</v>
      </c>
      <c r="F332" s="2" t="n">
        <v>15089</v>
      </c>
      <c r="G332" s="2" t="n">
        <f aca="false">G331+F332</f>
        <v>4024791</v>
      </c>
      <c r="H332" s="2" t="n">
        <f aca="false">H331+D332</f>
        <v>952671</v>
      </c>
      <c r="I332" s="2" t="n">
        <f aca="false">D332+E332</f>
        <v>2981</v>
      </c>
      <c r="J332" s="2" t="n">
        <f aca="false">F332-I332</f>
        <v>12108</v>
      </c>
      <c r="K332" s="2" t="n">
        <f aca="false">F332-D332</f>
        <v>12950</v>
      </c>
      <c r="M332" s="2" t="n">
        <v>330</v>
      </c>
      <c r="N332" s="2" t="n">
        <v>1764</v>
      </c>
      <c r="O332" s="2" t="n">
        <f aca="false">N332/F332*100</f>
        <v>11.6906355623302</v>
      </c>
      <c r="P332" s="2" t="n">
        <v>399000</v>
      </c>
      <c r="Q332" s="2" t="n">
        <v>499968</v>
      </c>
    </row>
    <row r="333" customFormat="false" ht="15" hidden="false" customHeight="false" outlineLevel="0" collapsed="false">
      <c r="A333" s="1" t="n">
        <v>20210213</v>
      </c>
      <c r="D333" s="2" t="n">
        <v>1963</v>
      </c>
      <c r="E333" s="2" t="n">
        <v>884</v>
      </c>
      <c r="F333" s="2" t="n">
        <v>14861</v>
      </c>
      <c r="G333" s="2" t="n">
        <f aca="false">G332+F333</f>
        <v>4039652</v>
      </c>
      <c r="H333" s="2" t="n">
        <f aca="false">H332+D333</f>
        <v>954634</v>
      </c>
      <c r="I333" s="2" t="n">
        <f aca="false">D333+E333</f>
        <v>2847</v>
      </c>
      <c r="J333" s="2" t="n">
        <f aca="false">F333-I333</f>
        <v>12014</v>
      </c>
      <c r="K333" s="2" t="n">
        <f aca="false">F333-D333</f>
        <v>12898</v>
      </c>
      <c r="M333" s="2" t="n">
        <v>331</v>
      </c>
      <c r="N333" s="2" t="n">
        <v>1595</v>
      </c>
      <c r="O333" s="2" t="n">
        <f aca="false">N333/F333*100</f>
        <v>10.7327905255366</v>
      </c>
      <c r="P333" s="2" t="n">
        <v>393000</v>
      </c>
      <c r="Q333" s="2" t="n">
        <v>511872</v>
      </c>
    </row>
    <row r="334" customFormat="false" ht="15" hidden="false" customHeight="false" outlineLevel="0" collapsed="false">
      <c r="A334" s="1" t="n">
        <v>20210214</v>
      </c>
      <c r="D334" s="2" t="n">
        <v>1559</v>
      </c>
      <c r="E334" s="2" t="n">
        <v>828</v>
      </c>
      <c r="F334" s="2" t="n">
        <v>14185</v>
      </c>
      <c r="G334" s="2" t="n">
        <f aca="false">G333+F334</f>
        <v>4053837</v>
      </c>
      <c r="H334" s="2" t="n">
        <f aca="false">H333+D334</f>
        <v>956193</v>
      </c>
      <c r="I334" s="2" t="n">
        <f aca="false">D334+E334</f>
        <v>2387</v>
      </c>
      <c r="J334" s="2" t="n">
        <f aca="false">F334-I334</f>
        <v>11798</v>
      </c>
      <c r="K334" s="2" t="n">
        <f aca="false">F334-D334</f>
        <v>12626</v>
      </c>
      <c r="M334" s="2" t="n">
        <v>332</v>
      </c>
      <c r="N334" s="8" t="n">
        <v>1587</v>
      </c>
      <c r="O334" s="2" t="n">
        <f aca="false">N334/F334*100</f>
        <v>11.1878745153331</v>
      </c>
      <c r="P334" s="2" t="n">
        <v>377000</v>
      </c>
      <c r="Q334" s="2" t="n">
        <v>523776</v>
      </c>
    </row>
    <row r="335" customFormat="false" ht="15" hidden="false" customHeight="false" outlineLevel="0" collapsed="false">
      <c r="A335" s="1" t="n">
        <v>20210215</v>
      </c>
      <c r="D335" s="2" t="n">
        <v>1818</v>
      </c>
      <c r="E335" s="2" t="n">
        <v>801</v>
      </c>
      <c r="F335" s="2" t="n">
        <v>14207</v>
      </c>
      <c r="G335" s="2" t="n">
        <f aca="false">G334+F335</f>
        <v>4068044</v>
      </c>
      <c r="H335" s="2" t="n">
        <f aca="false">H334+D335</f>
        <v>958011</v>
      </c>
      <c r="I335" s="2" t="n">
        <f aca="false">D335+E335</f>
        <v>2619</v>
      </c>
      <c r="J335" s="2" t="n">
        <f aca="false">F335-I335</f>
        <v>11588</v>
      </c>
      <c r="K335" s="2" t="n">
        <f aca="false">F335-D335</f>
        <v>12389</v>
      </c>
      <c r="M335" s="2" t="n">
        <v>333</v>
      </c>
      <c r="N335" s="8" t="n">
        <v>1559</v>
      </c>
      <c r="O335" s="2" t="n">
        <f aca="false">N335/F335*100</f>
        <v>10.9734637854579</v>
      </c>
      <c r="P335" s="2" t="n">
        <v>299000</v>
      </c>
      <c r="Q335" s="2" t="n">
        <v>535680</v>
      </c>
    </row>
    <row r="336" customFormat="false" ht="15" hidden="false" customHeight="false" outlineLevel="0" collapsed="false">
      <c r="A336" s="1" t="n">
        <v>20210216</v>
      </c>
      <c r="D336" s="2" t="n">
        <v>1409</v>
      </c>
      <c r="E336" s="2" t="n">
        <v>643</v>
      </c>
      <c r="F336" s="2" t="n">
        <v>13233</v>
      </c>
      <c r="G336" s="2" t="n">
        <f aca="false">G335+F336</f>
        <v>4081277</v>
      </c>
      <c r="H336" s="2" t="n">
        <f aca="false">H335+D336</f>
        <v>959420</v>
      </c>
      <c r="I336" s="2" t="n">
        <f aca="false">D336+E336</f>
        <v>2052</v>
      </c>
      <c r="J336" s="2" t="n">
        <f aca="false">F336-I336</f>
        <v>11181</v>
      </c>
      <c r="K336" s="2" t="n">
        <f aca="false">F336-D336</f>
        <v>11824</v>
      </c>
      <c r="M336" s="2" t="n">
        <v>334</v>
      </c>
      <c r="N336" s="8" t="n">
        <v>1312</v>
      </c>
      <c r="O336" s="2" t="n">
        <f aca="false">N336/F336*100</f>
        <v>9.91460742084183</v>
      </c>
      <c r="P336" s="2" t="n">
        <v>204000</v>
      </c>
      <c r="Q336" s="2" t="n">
        <v>547584</v>
      </c>
    </row>
    <row r="337" customFormat="false" ht="15" hidden="false" customHeight="false" outlineLevel="0" collapsed="false">
      <c r="A337" s="1" t="n">
        <v>20210217</v>
      </c>
      <c r="B337" s="2" t="n">
        <f aca="false">D337/D330</f>
        <v>0.889659958362248</v>
      </c>
      <c r="D337" s="2" t="n">
        <v>1282</v>
      </c>
      <c r="E337" s="2" t="n">
        <v>470</v>
      </c>
      <c r="F337" s="2" t="n">
        <v>12828</v>
      </c>
      <c r="G337" s="2" t="n">
        <f aca="false">G336+F337</f>
        <v>4094105</v>
      </c>
      <c r="H337" s="2" t="n">
        <f aca="false">H336+D337</f>
        <v>960702</v>
      </c>
      <c r="I337" s="2" t="n">
        <f aca="false">D337+E337</f>
        <v>1752</v>
      </c>
      <c r="J337" s="2" t="n">
        <f aca="false">F337-I337</f>
        <v>11076</v>
      </c>
      <c r="K337" s="2" t="n">
        <f aca="false">F337-D337</f>
        <v>11546</v>
      </c>
      <c r="M337" s="2" t="n">
        <v>335</v>
      </c>
      <c r="N337" s="8" t="n">
        <v>1302</v>
      </c>
      <c r="O337" s="2" t="n">
        <f aca="false">N337/F337*100</f>
        <v>10.1496725912067</v>
      </c>
      <c r="P337" s="2" t="n">
        <v>277000</v>
      </c>
      <c r="Q337" s="2" t="n">
        <v>559488</v>
      </c>
    </row>
    <row r="338" customFormat="false" ht="15" hidden="false" customHeight="false" outlineLevel="0" collapsed="false">
      <c r="A338" s="1" t="n">
        <v>20210218</v>
      </c>
      <c r="B338" s="2" t="n">
        <f aca="false">D338/D331</f>
        <v>0.955882352941176</v>
      </c>
      <c r="D338" s="2" t="n">
        <v>1950</v>
      </c>
      <c r="E338" s="2" t="n">
        <v>577</v>
      </c>
      <c r="F338" s="2" t="n">
        <v>13447</v>
      </c>
      <c r="G338" s="2" t="n">
        <f aca="false">G337+F338</f>
        <v>4107552</v>
      </c>
      <c r="H338" s="2" t="n">
        <f aca="false">H337+D338</f>
        <v>962652</v>
      </c>
      <c r="I338" s="2" t="n">
        <f aca="false">D338+E338</f>
        <v>2527</v>
      </c>
      <c r="J338" s="2" t="n">
        <f aca="false">F338-I338</f>
        <v>10920</v>
      </c>
      <c r="K338" s="2" t="n">
        <f aca="false">F338-D338</f>
        <v>11497</v>
      </c>
      <c r="M338" s="2" t="n">
        <v>336</v>
      </c>
      <c r="N338" s="8" t="n">
        <v>1494</v>
      </c>
      <c r="O338" s="2" t="n">
        <f aca="false">N338/F338*100</f>
        <v>11.1102848218934</v>
      </c>
      <c r="P338" s="2" t="n">
        <v>363000</v>
      </c>
      <c r="Q338" s="2" t="n">
        <v>571392</v>
      </c>
    </row>
    <row r="339" customFormat="false" ht="15" hidden="false" customHeight="false" outlineLevel="0" collapsed="false">
      <c r="A339" s="1" t="n">
        <v>20210219</v>
      </c>
      <c r="B339" s="2" t="n">
        <f aca="false">D339/D332</f>
        <v>0.92192613370734</v>
      </c>
      <c r="D339" s="2" t="n">
        <v>1972</v>
      </c>
      <c r="E339" s="2" t="n">
        <v>687</v>
      </c>
      <c r="F339" s="2" t="n">
        <v>13433</v>
      </c>
      <c r="G339" s="2" t="n">
        <f aca="false">G338+F339</f>
        <v>4120985</v>
      </c>
      <c r="H339" s="2" t="n">
        <f aca="false">H338+D339</f>
        <v>964624</v>
      </c>
      <c r="I339" s="2" t="n">
        <f aca="false">D339+E339</f>
        <v>2659</v>
      </c>
      <c r="J339" s="2" t="n">
        <f aca="false">F339-I339</f>
        <v>10774</v>
      </c>
      <c r="K339" s="2" t="n">
        <f aca="false">F339-D339</f>
        <v>11461</v>
      </c>
      <c r="M339" s="2" t="n">
        <v>337</v>
      </c>
      <c r="N339" s="8" t="n">
        <v>1462</v>
      </c>
      <c r="O339" s="2" t="n">
        <f aca="false">N339/F339*100</f>
        <v>10.883644755453</v>
      </c>
      <c r="P339" s="2" t="n">
        <v>374000</v>
      </c>
      <c r="Q339" s="2" t="n">
        <v>583296</v>
      </c>
    </row>
    <row r="340" customFormat="false" ht="15" hidden="false" customHeight="false" outlineLevel="0" collapsed="false">
      <c r="A340" s="1" t="n">
        <v>20210220</v>
      </c>
      <c r="B340" s="2" t="n">
        <f aca="false">D340/D333</f>
        <v>0.826795720835456</v>
      </c>
      <c r="D340" s="2" t="n">
        <v>1623</v>
      </c>
      <c r="E340" s="2" t="n">
        <v>690</v>
      </c>
      <c r="F340" s="2" t="n">
        <v>12953</v>
      </c>
      <c r="G340" s="2" t="n">
        <f aca="false">G339+F340</f>
        <v>4133938</v>
      </c>
      <c r="H340" s="2" t="n">
        <f aca="false">H339+D340</f>
        <v>966247</v>
      </c>
      <c r="I340" s="2" t="n">
        <f aca="false">D340+E340</f>
        <v>2313</v>
      </c>
      <c r="J340" s="2" t="n">
        <f aca="false">F340-I340</f>
        <v>10640</v>
      </c>
      <c r="K340" s="2" t="n">
        <f aca="false">F340-D340</f>
        <v>11330</v>
      </c>
      <c r="M340" s="2" t="n">
        <v>338</v>
      </c>
      <c r="N340" s="2" t="n">
        <v>1325</v>
      </c>
      <c r="O340" s="2" t="n">
        <f aca="false">N340/F340*100</f>
        <v>10.2292905118505</v>
      </c>
      <c r="P340" s="2" t="n">
        <v>365000</v>
      </c>
      <c r="Q340" s="2" t="n">
        <v>595200</v>
      </c>
    </row>
    <row r="341" customFormat="false" ht="15" hidden="false" customHeight="false" outlineLevel="0" collapsed="false">
      <c r="A341" s="1" t="n">
        <v>20210221</v>
      </c>
      <c r="B341" s="2" t="n">
        <f aca="false">D341/D334</f>
        <v>1.02758178319436</v>
      </c>
      <c r="D341" s="2" t="n">
        <v>1602</v>
      </c>
      <c r="E341" s="2" t="n">
        <v>735</v>
      </c>
      <c r="F341" s="2" t="n">
        <v>12742</v>
      </c>
      <c r="G341" s="2" t="n">
        <f aca="false">G340+F341</f>
        <v>4146680</v>
      </c>
      <c r="H341" s="2" t="n">
        <f aca="false">H340+D341</f>
        <v>967849</v>
      </c>
      <c r="I341" s="2" t="n">
        <f aca="false">D341+E341</f>
        <v>2337</v>
      </c>
      <c r="J341" s="2" t="n">
        <f aca="false">F341-I341</f>
        <v>10405</v>
      </c>
      <c r="K341" s="2" t="n">
        <f aca="false">F341-D341</f>
        <v>11140</v>
      </c>
      <c r="M341" s="2" t="n">
        <v>339</v>
      </c>
      <c r="N341" s="8" t="n">
        <v>1325</v>
      </c>
      <c r="O341" s="2" t="n">
        <f aca="false">N341/F341*100</f>
        <v>10.3986815256632</v>
      </c>
      <c r="P341" s="2" t="n">
        <v>368000</v>
      </c>
      <c r="Q341" s="2" t="n">
        <v>607104</v>
      </c>
    </row>
    <row r="342" customFormat="false" ht="15" hidden="false" customHeight="false" outlineLevel="0" collapsed="false">
      <c r="A342" s="1" t="n">
        <v>20210222</v>
      </c>
      <c r="B342" s="2" t="n">
        <f aca="false">D342/D335</f>
        <v>0.947744774477448</v>
      </c>
      <c r="D342" s="2" t="n">
        <v>1723</v>
      </c>
      <c r="E342" s="2" t="n">
        <v>728</v>
      </c>
      <c r="F342" s="2" t="n">
        <v>12604</v>
      </c>
      <c r="G342" s="2" t="n">
        <f aca="false">G341+F342</f>
        <v>4159284</v>
      </c>
      <c r="H342" s="2" t="n">
        <f aca="false">H341+D342</f>
        <v>969572</v>
      </c>
      <c r="I342" s="2" t="n">
        <f aca="false">D342+E342</f>
        <v>2451</v>
      </c>
      <c r="J342" s="2" t="n">
        <f aca="false">F342-I342</f>
        <v>10153</v>
      </c>
      <c r="K342" s="2" t="n">
        <f aca="false">F342-D342</f>
        <v>10881</v>
      </c>
      <c r="M342" s="2" t="n">
        <v>340</v>
      </c>
      <c r="N342" s="8" t="n">
        <v>1415</v>
      </c>
      <c r="O342" s="2" t="n">
        <f aca="false">N342/F342*100</f>
        <v>11.2265947318312</v>
      </c>
      <c r="P342" s="2" t="n">
        <v>341000</v>
      </c>
      <c r="Q342" s="2" t="n">
        <v>619008</v>
      </c>
    </row>
    <row r="343" customFormat="false" ht="15" hidden="false" customHeight="false" outlineLevel="0" collapsed="false">
      <c r="A343" s="1" t="n">
        <v>20210223</v>
      </c>
      <c r="B343" s="2" t="n">
        <f aca="false">D343/D336</f>
        <v>0.850248403122782</v>
      </c>
      <c r="D343" s="2" t="n">
        <v>1198</v>
      </c>
      <c r="E343" s="2" t="n">
        <v>732</v>
      </c>
      <c r="F343" s="2" t="n">
        <v>11823</v>
      </c>
      <c r="G343" s="2" t="n">
        <f aca="false">G342+F343</f>
        <v>4171107</v>
      </c>
      <c r="H343" s="2" t="n">
        <f aca="false">H342+D343</f>
        <v>970770</v>
      </c>
      <c r="I343" s="2" t="n">
        <f aca="false">D343+E343</f>
        <v>1930</v>
      </c>
      <c r="J343" s="2" t="n">
        <f aca="false">F343-I343</f>
        <v>9893</v>
      </c>
      <c r="K343" s="2" t="n">
        <f aca="false">F343-D343</f>
        <v>10625</v>
      </c>
      <c r="M343" s="2" t="n">
        <v>341</v>
      </c>
      <c r="N343" s="8" t="n">
        <v>1312</v>
      </c>
      <c r="O343" s="2" t="n">
        <f aca="false">N343/F343*100</f>
        <v>11.0970142941724</v>
      </c>
      <c r="P343" s="2" t="n">
        <v>225000</v>
      </c>
      <c r="Q343" s="2" t="n">
        <v>630912</v>
      </c>
    </row>
    <row r="344" customFormat="false" ht="15" hidden="false" customHeight="false" outlineLevel="0" collapsed="false">
      <c r="A344" s="1" t="n">
        <v>20210224</v>
      </c>
      <c r="B344" s="2" t="n">
        <f aca="false">D344/D337</f>
        <v>1.10530421216849</v>
      </c>
      <c r="D344" s="2" t="n">
        <v>1417</v>
      </c>
      <c r="E344" s="2" t="n">
        <v>695</v>
      </c>
      <c r="F344" s="2" t="n">
        <v>11749</v>
      </c>
      <c r="G344" s="2" t="n">
        <f aca="false">G343+F344</f>
        <v>4182856</v>
      </c>
      <c r="H344" s="2" t="n">
        <f aca="false">H343+D344</f>
        <v>972187</v>
      </c>
      <c r="I344" s="2" t="n">
        <f aca="false">D344+E344</f>
        <v>2112</v>
      </c>
      <c r="J344" s="2" t="n">
        <f aca="false">F344-I344</f>
        <v>9637</v>
      </c>
      <c r="K344" s="2" t="n">
        <f aca="false">F344-D344</f>
        <v>10332</v>
      </c>
      <c r="M344" s="2" t="n">
        <v>342</v>
      </c>
      <c r="N344" s="2" t="n">
        <v>1246</v>
      </c>
      <c r="O344" s="2" t="n">
        <f aca="false">N344/F344*100</f>
        <v>10.6051578857775</v>
      </c>
      <c r="P344" s="2" t="n">
        <v>202000</v>
      </c>
      <c r="Q344" s="2" t="n">
        <v>642816</v>
      </c>
    </row>
    <row r="345" customFormat="false" ht="15" hidden="false" customHeight="false" outlineLevel="0" collapsed="false">
      <c r="A345" s="1" t="n">
        <v>20210225</v>
      </c>
      <c r="B345" s="2" t="n">
        <f aca="false">D345/D338</f>
        <v>0.721025641025641</v>
      </c>
      <c r="D345" s="2" t="n">
        <v>1406</v>
      </c>
      <c r="E345" s="2" t="n">
        <v>495</v>
      </c>
      <c r="F345" s="2" t="n">
        <v>11198</v>
      </c>
      <c r="G345" s="2" t="n">
        <f aca="false">G344+F345</f>
        <v>4194054</v>
      </c>
      <c r="H345" s="2" t="n">
        <f aca="false">H344+D345</f>
        <v>973593</v>
      </c>
      <c r="I345" s="2" t="n">
        <f aca="false">D345+E345</f>
        <v>1901</v>
      </c>
      <c r="J345" s="2" t="n">
        <f aca="false">F345-I345</f>
        <v>9297</v>
      </c>
      <c r="K345" s="2" t="n">
        <f aca="false">F345-D345</f>
        <v>9792</v>
      </c>
      <c r="M345" s="2" t="n">
        <v>343</v>
      </c>
      <c r="N345" s="2" t="n">
        <v>1211</v>
      </c>
      <c r="O345" s="2" t="n">
        <f aca="false">N345/F345*100</f>
        <v>10.8144311484194</v>
      </c>
      <c r="P345" s="2" t="n">
        <v>162000</v>
      </c>
      <c r="Q345" s="2" t="n">
        <v>654720</v>
      </c>
    </row>
    <row r="346" customFormat="false" ht="15" hidden="false" customHeight="false" outlineLevel="0" collapsed="false">
      <c r="A346" s="1" t="n">
        <v>20210226</v>
      </c>
      <c r="B346" s="2" t="n">
        <f aca="false">D346/D339</f>
        <v>0.677484787018256</v>
      </c>
      <c r="D346" s="2" t="n">
        <v>1336</v>
      </c>
      <c r="E346" s="2" t="n">
        <v>502</v>
      </c>
      <c r="F346" s="2" t="n">
        <v>11086</v>
      </c>
      <c r="G346" s="2" t="n">
        <f aca="false">G345+F346</f>
        <v>4205140</v>
      </c>
      <c r="H346" s="2" t="n">
        <f aca="false">H345+D346</f>
        <v>974929</v>
      </c>
      <c r="I346" s="2" t="n">
        <f aca="false">D346+E346</f>
        <v>1838</v>
      </c>
      <c r="J346" s="2" t="n">
        <f aca="false">F346-I346</f>
        <v>9248</v>
      </c>
      <c r="K346" s="2" t="n">
        <f aca="false">F346-D346</f>
        <v>9750</v>
      </c>
      <c r="M346" s="2" t="n">
        <v>344</v>
      </c>
      <c r="N346" s="8" t="n">
        <v>1323</v>
      </c>
      <c r="O346" s="2" t="n">
        <f aca="false">N346/F346*100</f>
        <v>11.9339707739491</v>
      </c>
      <c r="P346" s="2" t="n">
        <v>265000</v>
      </c>
      <c r="Q346" s="2" t="n">
        <v>666624</v>
      </c>
    </row>
    <row r="347" customFormat="false" ht="15" hidden="false" customHeight="false" outlineLevel="0" collapsed="false">
      <c r="A347" s="1" t="n">
        <v>20210227</v>
      </c>
      <c r="B347" s="2" t="n">
        <f aca="false">D347/D340</f>
        <v>1.12446087492298</v>
      </c>
      <c r="D347" s="2" t="n">
        <v>1825</v>
      </c>
      <c r="E347" s="2" t="n">
        <v>558</v>
      </c>
      <c r="F347" s="2" t="n">
        <v>11534</v>
      </c>
      <c r="G347" s="2" t="n">
        <f aca="false">G346+F347</f>
        <v>4216674</v>
      </c>
      <c r="H347" s="2" t="n">
        <f aca="false">H346+D347</f>
        <v>976754</v>
      </c>
      <c r="I347" s="2" t="n">
        <f aca="false">D347+E347</f>
        <v>2383</v>
      </c>
      <c r="J347" s="2" t="n">
        <f aca="false">F347-I347</f>
        <v>9151</v>
      </c>
      <c r="K347" s="2" t="n">
        <f aca="false">F347-D347</f>
        <v>9709</v>
      </c>
      <c r="M347" s="2" t="n">
        <v>345</v>
      </c>
      <c r="N347" s="8" t="n">
        <v>1332</v>
      </c>
      <c r="O347" s="2" t="n">
        <f aca="false">N347/F347*100</f>
        <v>11.5484654066239</v>
      </c>
      <c r="P347" s="2" t="n">
        <v>364000</v>
      </c>
      <c r="Q347" s="2" t="n">
        <v>678528</v>
      </c>
    </row>
    <row r="348" customFormat="false" ht="15" hidden="false" customHeight="false" outlineLevel="0" collapsed="false">
      <c r="A348" s="1" t="n">
        <v>20210228</v>
      </c>
      <c r="B348" s="2" t="n">
        <f aca="false">D348/D341</f>
        <v>1.08426966292135</v>
      </c>
      <c r="D348" s="2" t="n">
        <v>1737</v>
      </c>
      <c r="E348" s="2" t="n">
        <v>617</v>
      </c>
      <c r="F348" s="2" t="n">
        <v>11359</v>
      </c>
      <c r="G348" s="2" t="n">
        <f aca="false">G347+F348</f>
        <v>4228033</v>
      </c>
      <c r="H348" s="2" t="n">
        <f aca="false">H347+D348</f>
        <v>978491</v>
      </c>
      <c r="I348" s="2" t="n">
        <f aca="false">D348+E348</f>
        <v>2354</v>
      </c>
      <c r="J348" s="2" t="n">
        <f aca="false">F348-I348</f>
        <v>9005</v>
      </c>
      <c r="K348" s="2" t="n">
        <f aca="false">F348-D348</f>
        <v>9622</v>
      </c>
      <c r="M348" s="2" t="n">
        <v>346</v>
      </c>
      <c r="N348" s="8" t="n">
        <v>1285</v>
      </c>
      <c r="O348" s="2" t="n">
        <f aca="false">N348/F348*100</f>
        <v>11.3126155471432</v>
      </c>
      <c r="P348" s="2" t="n">
        <v>397000</v>
      </c>
      <c r="Q348" s="2" t="n">
        <v>690432</v>
      </c>
    </row>
    <row r="349" customFormat="false" ht="15" hidden="false" customHeight="false" outlineLevel="0" collapsed="false">
      <c r="A349" s="1" t="n">
        <v>20210301</v>
      </c>
      <c r="B349" s="2" t="n">
        <f aca="false">D349/D342</f>
        <v>1.21706326175276</v>
      </c>
      <c r="D349" s="2" t="n">
        <v>2097</v>
      </c>
      <c r="E349" s="2" t="n">
        <v>629</v>
      </c>
      <c r="F349" s="2" t="n">
        <v>11571</v>
      </c>
      <c r="G349" s="2" t="n">
        <f aca="false">G348+F349</f>
        <v>4239604</v>
      </c>
      <c r="H349" s="2" t="n">
        <f aca="false">H348+D349</f>
        <v>980588</v>
      </c>
      <c r="I349" s="2" t="n">
        <f aca="false">D349+E349</f>
        <v>2726</v>
      </c>
      <c r="J349" s="2" t="n">
        <f aca="false">F349-I349</f>
        <v>8845</v>
      </c>
      <c r="K349" s="2" t="n">
        <f aca="false">F349-D349</f>
        <v>9474</v>
      </c>
      <c r="M349" s="2" t="n">
        <v>347</v>
      </c>
      <c r="N349" s="8" t="n">
        <v>1385</v>
      </c>
      <c r="O349" s="2" t="n">
        <f aca="false">N349/F349*100</f>
        <v>11.9695791202143</v>
      </c>
      <c r="P349" s="2" t="n">
        <v>314000</v>
      </c>
      <c r="Q349" s="2" t="n">
        <v>702336</v>
      </c>
    </row>
    <row r="350" customFormat="false" ht="15" hidden="false" customHeight="false" outlineLevel="0" collapsed="false">
      <c r="A350" s="1" t="n">
        <v>20210302</v>
      </c>
      <c r="B350" s="2" t="n">
        <f aca="false">D350/D343</f>
        <v>1.06594323873122</v>
      </c>
      <c r="D350" s="2" t="n">
        <v>1277</v>
      </c>
      <c r="E350" s="2" t="n">
        <v>617</v>
      </c>
      <c r="F350" s="2" t="n">
        <v>10565</v>
      </c>
      <c r="G350" s="2" t="n">
        <f aca="false">G349+F350</f>
        <v>4250169</v>
      </c>
      <c r="H350" s="2" t="n">
        <f aca="false">H349+D350</f>
        <v>981865</v>
      </c>
      <c r="I350" s="2" t="n">
        <f aca="false">D350+E350</f>
        <v>1894</v>
      </c>
      <c r="J350" s="2" t="n">
        <f aca="false">F350-I350</f>
        <v>8671</v>
      </c>
      <c r="K350" s="2" t="n">
        <f aca="false">F350-D350</f>
        <v>9288</v>
      </c>
      <c r="M350" s="2" t="n">
        <v>348</v>
      </c>
      <c r="N350" s="2" t="n">
        <v>1069</v>
      </c>
      <c r="O350" s="2" t="n">
        <f aca="false">N350/F350*100</f>
        <v>10.1183151916706</v>
      </c>
      <c r="P350" s="2" t="n">
        <v>203000</v>
      </c>
      <c r="Q350" s="2" t="n">
        <v>714240</v>
      </c>
    </row>
    <row r="351" customFormat="false" ht="15" hidden="false" customHeight="false" outlineLevel="0" collapsed="false">
      <c r="A351" s="1" t="n">
        <v>20210303</v>
      </c>
      <c r="B351" s="2" t="n">
        <f aca="false">D351/D344</f>
        <v>0.906139731827805</v>
      </c>
      <c r="D351" s="2" t="n">
        <v>1284</v>
      </c>
      <c r="E351" s="2" t="n">
        <v>691</v>
      </c>
      <c r="F351" s="9" t="n">
        <v>10535</v>
      </c>
      <c r="G351" s="2" t="n">
        <f aca="false">G350+F351</f>
        <v>4260704</v>
      </c>
      <c r="H351" s="2" t="n">
        <f aca="false">H350+D351</f>
        <v>983149</v>
      </c>
      <c r="I351" s="2" t="n">
        <f aca="false">D351+E351</f>
        <v>1975</v>
      </c>
      <c r="J351" s="2" t="n">
        <f aca="false">F351-I351</f>
        <v>8560</v>
      </c>
      <c r="K351" s="2" t="n">
        <f aca="false">F351-D351</f>
        <v>9251</v>
      </c>
      <c r="M351" s="2" t="n">
        <v>349</v>
      </c>
      <c r="N351" s="8" t="n">
        <v>1316</v>
      </c>
      <c r="O351" s="2" t="n">
        <f aca="false">N351/F351*100</f>
        <v>12.4916943521595</v>
      </c>
      <c r="P351" s="2" t="n">
        <v>285000</v>
      </c>
      <c r="Q351" s="2" t="n">
        <v>726144</v>
      </c>
    </row>
    <row r="352" customFormat="false" ht="15" hidden="false" customHeight="false" outlineLevel="0" collapsed="false">
      <c r="A352" s="1" t="n">
        <v>20210304</v>
      </c>
      <c r="B352" s="2" t="n">
        <f aca="false">D352/D345</f>
        <v>1.52916073968706</v>
      </c>
      <c r="D352" s="2" t="n">
        <v>2150</v>
      </c>
      <c r="E352" s="2" t="n">
        <v>693</v>
      </c>
      <c r="F352" s="2" t="n">
        <v>11385</v>
      </c>
      <c r="G352" s="2" t="n">
        <f aca="false">G351+F352</f>
        <v>4272089</v>
      </c>
      <c r="H352" s="2" t="n">
        <f aca="false">H351+D352</f>
        <v>985299</v>
      </c>
      <c r="I352" s="2" t="n">
        <f aca="false">D352+E352</f>
        <v>2843</v>
      </c>
      <c r="J352" s="2" t="n">
        <f aca="false">F352-I352</f>
        <v>8542</v>
      </c>
      <c r="K352" s="2" t="n">
        <f aca="false">F352-D352</f>
        <v>9235</v>
      </c>
      <c r="M352" s="2" t="n">
        <v>350</v>
      </c>
      <c r="N352" s="8" t="n">
        <v>1409</v>
      </c>
      <c r="O352" s="2" t="n">
        <f aca="false">N352/F352*100</f>
        <v>12.3759332454985</v>
      </c>
      <c r="P352" s="2" t="n">
        <v>343000</v>
      </c>
      <c r="Q352" s="2" t="n">
        <v>738048</v>
      </c>
    </row>
    <row r="353" customFormat="false" ht="15" hidden="false" customHeight="false" outlineLevel="0" collapsed="false">
      <c r="A353" s="1" t="n">
        <v>20210305</v>
      </c>
      <c r="B353" s="2" t="n">
        <f aca="false">D353/D346</f>
        <v>1.31511976047904</v>
      </c>
      <c r="D353" s="2" t="n">
        <v>1757</v>
      </c>
      <c r="E353" s="2" t="n">
        <v>750</v>
      </c>
      <c r="F353" s="2" t="n">
        <v>11024</v>
      </c>
      <c r="G353" s="2" t="n">
        <f aca="false">G352+F353</f>
        <v>4283113</v>
      </c>
      <c r="H353" s="2" t="n">
        <f aca="false">H352+D353</f>
        <v>987056</v>
      </c>
      <c r="I353" s="2" t="n">
        <f aca="false">D353+E353</f>
        <v>2507</v>
      </c>
      <c r="J353" s="2" t="n">
        <f aca="false">F353-I353</f>
        <v>8517</v>
      </c>
      <c r="K353" s="2" t="n">
        <f aca="false">F353-D353</f>
        <v>9267</v>
      </c>
      <c r="M353" s="2" t="n">
        <v>351</v>
      </c>
      <c r="N353" s="8" t="n">
        <v>1322</v>
      </c>
      <c r="O353" s="2" t="n">
        <f aca="false">N353/F353*100</f>
        <v>11.9920174165457</v>
      </c>
      <c r="P353" s="2" t="n">
        <v>362000</v>
      </c>
      <c r="Q353" s="2" t="n">
        <v>749952</v>
      </c>
    </row>
    <row r="354" customFormat="false" ht="15" hidden="false" customHeight="false" outlineLevel="0" collapsed="false">
      <c r="A354" s="1" t="n">
        <v>20210306</v>
      </c>
      <c r="B354" s="2" t="n">
        <f aca="false">D354/D347</f>
        <v>0.997260273972603</v>
      </c>
      <c r="D354" s="2" t="n">
        <v>1820</v>
      </c>
      <c r="E354" s="2" t="n">
        <v>746</v>
      </c>
      <c r="F354" s="2" t="n">
        <v>11022</v>
      </c>
      <c r="G354" s="2" t="n">
        <f aca="false">G353+F354</f>
        <v>4294135</v>
      </c>
      <c r="H354" s="2" t="n">
        <f aca="false">H353+D354</f>
        <v>988876</v>
      </c>
      <c r="I354" s="2" t="n">
        <f aca="false">D354+E354</f>
        <v>2566</v>
      </c>
      <c r="J354" s="2" t="n">
        <f aca="false">F354-I354</f>
        <v>8456</v>
      </c>
      <c r="K354" s="2" t="n">
        <f aca="false">F354-D354</f>
        <v>9202</v>
      </c>
      <c r="M354" s="2" t="n">
        <v>352</v>
      </c>
      <c r="N354" s="8" t="n">
        <v>1290</v>
      </c>
      <c r="O354" s="2" t="n">
        <f aca="false">N354/F354*100</f>
        <v>11.7038649972782</v>
      </c>
      <c r="P354" s="2" t="n">
        <v>362000</v>
      </c>
      <c r="Q354" s="2" t="n">
        <v>761856</v>
      </c>
    </row>
    <row r="355" customFormat="false" ht="15" hidden="false" customHeight="false" outlineLevel="0" collapsed="false">
      <c r="A355" s="1" t="n">
        <v>20210307</v>
      </c>
      <c r="B355" s="2" t="n">
        <f aca="false">D355/D348</f>
        <v>0.883131836499712</v>
      </c>
      <c r="D355" s="2" t="n">
        <v>1534</v>
      </c>
      <c r="E355" s="2" t="n">
        <v>773</v>
      </c>
      <c r="F355" s="2" t="n">
        <v>10595</v>
      </c>
      <c r="G355" s="2" t="n">
        <f aca="false">G354+F355</f>
        <v>4304730</v>
      </c>
      <c r="H355" s="2" t="n">
        <f aca="false">H354+D355</f>
        <v>990410</v>
      </c>
      <c r="I355" s="2" t="n">
        <f aca="false">D355+E355</f>
        <v>2307</v>
      </c>
      <c r="J355" s="2" t="n">
        <f aca="false">F355-I355</f>
        <v>8288</v>
      </c>
      <c r="K355" s="2" t="n">
        <f aca="false">F355-D355</f>
        <v>9061</v>
      </c>
      <c r="M355" s="2" t="n">
        <v>353</v>
      </c>
      <c r="N355" s="8" t="n">
        <v>1228</v>
      </c>
      <c r="O355" s="2" t="n">
        <f aca="false">N355/F355*100</f>
        <v>11.5903728173667</v>
      </c>
      <c r="P355" s="2" t="n">
        <v>385000</v>
      </c>
      <c r="Q355" s="2" t="n">
        <v>773760</v>
      </c>
    </row>
    <row r="356" customFormat="false" ht="15" hidden="false" customHeight="false" outlineLevel="0" collapsed="false">
      <c r="A356" s="1" t="n">
        <v>20210308</v>
      </c>
      <c r="B356" s="2" t="n">
        <f aca="false">D356/D349</f>
        <v>0.677634716261326</v>
      </c>
      <c r="D356" s="2" t="n">
        <v>1421</v>
      </c>
      <c r="E356" s="2" t="n">
        <v>746</v>
      </c>
      <c r="F356" s="2" t="n">
        <v>10253</v>
      </c>
      <c r="G356" s="2" t="n">
        <f aca="false">G355+F356</f>
        <v>4314983</v>
      </c>
      <c r="H356" s="2" t="n">
        <f aca="false">H355+D356</f>
        <v>991831</v>
      </c>
      <c r="I356" s="2" t="n">
        <f aca="false">D356+E356</f>
        <v>2167</v>
      </c>
      <c r="J356" s="2" t="n">
        <f aca="false">F356-I356</f>
        <v>8086</v>
      </c>
      <c r="K356" s="2" t="n">
        <f aca="false">F356-D356</f>
        <v>8832</v>
      </c>
      <c r="L356" s="2" t="n">
        <v>42.5</v>
      </c>
      <c r="M356" s="2" t="n">
        <v>354</v>
      </c>
      <c r="N356" s="8" t="n">
        <v>1269</v>
      </c>
      <c r="O356" s="2" t="n">
        <f aca="false">N356/F356*100</f>
        <v>12.3768653077148</v>
      </c>
      <c r="P356" s="2" t="n">
        <v>281000</v>
      </c>
      <c r="Q356" s="2" t="n">
        <v>785664</v>
      </c>
    </row>
    <row r="357" customFormat="false" ht="15" hidden="false" customHeight="false" outlineLevel="0" collapsed="false">
      <c r="A357" s="1" t="n">
        <v>20210309</v>
      </c>
      <c r="B357" s="2" t="n">
        <f aca="false">D357/D350</f>
        <v>0.83476898981989</v>
      </c>
      <c r="D357" s="2" t="n">
        <v>1066</v>
      </c>
      <c r="E357" s="2" t="n">
        <v>523</v>
      </c>
      <c r="F357" s="2" t="n">
        <v>9445</v>
      </c>
      <c r="G357" s="2" t="n">
        <f aca="false">G356+F357</f>
        <v>4324428</v>
      </c>
      <c r="H357" s="2" t="n">
        <f aca="false">H356+D357</f>
        <v>992897</v>
      </c>
      <c r="I357" s="2" t="n">
        <f aca="false">D357+E357</f>
        <v>1589</v>
      </c>
      <c r="J357" s="2" t="n">
        <f aca="false">F357-I357</f>
        <v>7856</v>
      </c>
      <c r="K357" s="2" t="n">
        <f aca="false">F357-D357</f>
        <v>8379</v>
      </c>
      <c r="M357" s="2" t="n">
        <v>355</v>
      </c>
      <c r="N357" s="2" t="n">
        <v>1034</v>
      </c>
      <c r="O357" s="2" t="n">
        <f aca="false">N357/F357*100</f>
        <v>10.9475913181578</v>
      </c>
      <c r="P357" s="2" t="n">
        <v>184000</v>
      </c>
      <c r="Q357" s="2" t="n">
        <v>797568</v>
      </c>
    </row>
    <row r="358" customFormat="false" ht="15" hidden="false" customHeight="false" outlineLevel="0" collapsed="false">
      <c r="A358" s="1" t="n">
        <v>20210310</v>
      </c>
      <c r="B358" s="2" t="n">
        <f aca="false">D358/D351</f>
        <v>0.869158878504673</v>
      </c>
      <c r="D358" s="2" t="n">
        <v>1116</v>
      </c>
      <c r="E358" s="2" t="n">
        <v>291</v>
      </c>
      <c r="F358" s="2" t="n">
        <v>9079</v>
      </c>
      <c r="G358" s="2" t="n">
        <f aca="false">G357+F358</f>
        <v>4333507</v>
      </c>
      <c r="H358" s="2" t="n">
        <f aca="false">H357+D358</f>
        <v>994013</v>
      </c>
      <c r="I358" s="2" t="n">
        <f aca="false">D358+E358</f>
        <v>1407</v>
      </c>
      <c r="J358" s="2" t="n">
        <f aca="false">F358-I358</f>
        <v>7672</v>
      </c>
      <c r="K358" s="2" t="n">
        <f aca="false">F358-D358</f>
        <v>7963</v>
      </c>
      <c r="M358" s="2" t="n">
        <v>356</v>
      </c>
      <c r="N358" s="2" t="n">
        <v>973</v>
      </c>
      <c r="O358" s="2" t="n">
        <f aca="false">N358/F358*100</f>
        <v>10.7170393215112</v>
      </c>
      <c r="P358" s="2" t="n">
        <v>146000</v>
      </c>
      <c r="Q358" s="2" t="n">
        <v>809472</v>
      </c>
    </row>
    <row r="359" customFormat="false" ht="15" hidden="false" customHeight="false" outlineLevel="0" collapsed="false">
      <c r="A359" s="1" t="n">
        <v>20210311</v>
      </c>
      <c r="B359" s="2" t="n">
        <f aca="false">D359/D352</f>
        <v>0.595813953488372</v>
      </c>
      <c r="D359" s="2" t="n">
        <v>1281</v>
      </c>
      <c r="E359" s="2" t="n">
        <v>358</v>
      </c>
      <c r="F359" s="2" t="n">
        <v>9270</v>
      </c>
      <c r="G359" s="2" t="n">
        <f aca="false">G358+F359</f>
        <v>4342777</v>
      </c>
      <c r="H359" s="2" t="n">
        <f aca="false">H358+D359</f>
        <v>995294</v>
      </c>
      <c r="I359" s="2" t="n">
        <f aca="false">D359+E359</f>
        <v>1639</v>
      </c>
      <c r="J359" s="2" t="n">
        <f aca="false">F359-I359</f>
        <v>7631</v>
      </c>
      <c r="K359" s="2" t="n">
        <f aca="false">F359-D359</f>
        <v>7989</v>
      </c>
      <c r="M359" s="2" t="n">
        <v>357</v>
      </c>
      <c r="N359" s="8" t="n">
        <v>1060</v>
      </c>
      <c r="O359" s="2" t="n">
        <f aca="false">N359/F359*100</f>
        <v>11.4347357065804</v>
      </c>
      <c r="P359" s="2" t="n">
        <v>249000</v>
      </c>
      <c r="Q359" s="2" t="n">
        <v>821376</v>
      </c>
    </row>
    <row r="360" customFormat="false" ht="15" hidden="false" customHeight="false" outlineLevel="0" collapsed="false">
      <c r="A360" s="1" t="n">
        <v>20210312</v>
      </c>
      <c r="B360" s="2" t="n">
        <f aca="false">D360/D353</f>
        <v>0.916334661354582</v>
      </c>
      <c r="D360" s="2" t="n">
        <v>1610</v>
      </c>
      <c r="E360" s="2" t="n">
        <v>476</v>
      </c>
      <c r="F360" s="2" t="n">
        <v>9794</v>
      </c>
      <c r="G360" s="2" t="n">
        <f aca="false">G359+F360</f>
        <v>4352571</v>
      </c>
      <c r="H360" s="2" t="n">
        <f aca="false">H359+D360</f>
        <v>996904</v>
      </c>
      <c r="I360" s="2" t="n">
        <f aca="false">D360+E360</f>
        <v>2086</v>
      </c>
      <c r="J360" s="2" t="n">
        <f aca="false">F360-I360</f>
        <v>7708</v>
      </c>
      <c r="K360" s="2" t="n">
        <f aca="false">F360-D360</f>
        <v>8184</v>
      </c>
      <c r="M360" s="2" t="n">
        <v>358</v>
      </c>
      <c r="N360" s="8" t="n">
        <v>1280</v>
      </c>
      <c r="O360" s="2" t="n">
        <f aca="false">N360/F360*100</f>
        <v>13.0692260567695</v>
      </c>
      <c r="P360" s="2" t="n">
        <v>337000</v>
      </c>
      <c r="Q360" s="2" t="n">
        <v>833280</v>
      </c>
    </row>
    <row r="361" customFormat="false" ht="15" hidden="false" customHeight="false" outlineLevel="0" collapsed="false">
      <c r="A361" s="1" t="n">
        <v>20210313</v>
      </c>
      <c r="B361" s="2" t="n">
        <f aca="false">D361/D354</f>
        <v>0.879120879120879</v>
      </c>
      <c r="D361" s="2" t="n">
        <v>1600</v>
      </c>
      <c r="E361" s="2" t="n">
        <v>609</v>
      </c>
      <c r="F361" s="2" t="n">
        <v>9908</v>
      </c>
      <c r="G361" s="2" t="n">
        <f aca="false">G360+F361</f>
        <v>4362479</v>
      </c>
      <c r="H361" s="2" t="n">
        <f aca="false">H360+D361</f>
        <v>998504</v>
      </c>
      <c r="I361" s="2" t="n">
        <f aca="false">D361+E361</f>
        <v>2209</v>
      </c>
      <c r="J361" s="2" t="n">
        <f aca="false">F361-I361</f>
        <v>7699</v>
      </c>
      <c r="K361" s="2" t="n">
        <f aca="false">F361-D361</f>
        <v>8308</v>
      </c>
      <c r="M361" s="2" t="n">
        <v>359</v>
      </c>
      <c r="N361" s="8" t="n">
        <v>1279</v>
      </c>
      <c r="O361" s="2" t="n">
        <f aca="false">N361/F361*100</f>
        <v>12.908760597497</v>
      </c>
      <c r="P361" s="14" t="s">
        <v>38</v>
      </c>
      <c r="Q361" s="2" t="n">
        <v>845184</v>
      </c>
    </row>
    <row r="362" customFormat="false" ht="15" hidden="false" customHeight="false" outlineLevel="0" collapsed="false">
      <c r="A362" s="1" t="n">
        <v>20210314</v>
      </c>
      <c r="B362" s="2" t="n">
        <f aca="false">D362/D355</f>
        <v>1.24185136897001</v>
      </c>
      <c r="D362" s="2" t="n">
        <v>1905</v>
      </c>
      <c r="E362" s="2" t="n">
        <v>605</v>
      </c>
      <c r="F362" s="2" t="n">
        <v>10083</v>
      </c>
      <c r="G362" s="2" t="n">
        <f aca="false">G361+F362</f>
        <v>4372562</v>
      </c>
      <c r="H362" s="2" t="n">
        <f aca="false">H361+D362</f>
        <v>1000409</v>
      </c>
      <c r="I362" s="2" t="n">
        <f aca="false">D362+E362</f>
        <v>2510</v>
      </c>
      <c r="J362" s="2" t="n">
        <f aca="false">F362-I362</f>
        <v>7573</v>
      </c>
      <c r="K362" s="2" t="n">
        <f aca="false">F362-D362</f>
        <v>8178</v>
      </c>
      <c r="M362" s="2" t="n">
        <v>360</v>
      </c>
      <c r="N362" s="8" t="n">
        <v>1266</v>
      </c>
      <c r="O362" s="2" t="n">
        <f aca="false">N362/F362*100</f>
        <v>12.5557869681642</v>
      </c>
      <c r="P362" s="2" t="n">
        <v>369000</v>
      </c>
      <c r="Q362" s="2" t="n">
        <v>857088</v>
      </c>
    </row>
    <row r="363" customFormat="false" ht="15" hidden="false" customHeight="false" outlineLevel="0" collapsed="false">
      <c r="A363" s="1" t="n">
        <v>20210315</v>
      </c>
      <c r="B363" s="2" t="n">
        <f aca="false">D363/D356</f>
        <v>0.952146375791696</v>
      </c>
      <c r="D363" s="2" t="n">
        <v>1353</v>
      </c>
      <c r="E363" s="2" t="n">
        <v>627</v>
      </c>
      <c r="F363" s="2" t="n">
        <v>9437</v>
      </c>
      <c r="G363" s="2" t="n">
        <f aca="false">G362+F363</f>
        <v>4381999</v>
      </c>
      <c r="H363" s="2" t="n">
        <f aca="false">H362+D363</f>
        <v>1001762</v>
      </c>
      <c r="I363" s="2" t="n">
        <f aca="false">D363+E363</f>
        <v>1980</v>
      </c>
      <c r="J363" s="2" t="n">
        <f aca="false">F363-I363</f>
        <v>7457</v>
      </c>
      <c r="K363" s="2" t="n">
        <f aca="false">F363-D363</f>
        <v>8084</v>
      </c>
      <c r="M363" s="2" t="n">
        <v>361</v>
      </c>
      <c r="N363" s="8" t="n">
        <v>1077</v>
      </c>
      <c r="O363" s="2" t="n">
        <f aca="false">N363/F363*100</f>
        <v>11.4125251668963</v>
      </c>
      <c r="P363" s="2" t="n">
        <v>280000</v>
      </c>
      <c r="Q363" s="2" t="n">
        <v>868992</v>
      </c>
    </row>
    <row r="364" customFormat="false" ht="15" hidden="false" customHeight="false" outlineLevel="0" collapsed="false">
      <c r="A364" s="1" t="n">
        <v>20210316</v>
      </c>
      <c r="B364" s="2" t="n">
        <f aca="false">D364/D357</f>
        <v>1.43808630393996</v>
      </c>
      <c r="D364" s="2" t="n">
        <v>1533</v>
      </c>
      <c r="E364" s="2" t="n">
        <v>565</v>
      </c>
      <c r="F364" s="2" t="n">
        <v>9393</v>
      </c>
      <c r="G364" s="2" t="n">
        <f aca="false">G363+F364</f>
        <v>4391392</v>
      </c>
      <c r="H364" s="2" t="n">
        <f aca="false">H363+D364</f>
        <v>1003295</v>
      </c>
      <c r="I364" s="2" t="n">
        <f aca="false">D364+E364</f>
        <v>2098</v>
      </c>
      <c r="J364" s="2" t="n">
        <f aca="false">F364-I364</f>
        <v>7295</v>
      </c>
      <c r="K364" s="2" t="n">
        <f aca="false">F364-D364</f>
        <v>7860</v>
      </c>
      <c r="M364" s="2" t="n">
        <v>362</v>
      </c>
      <c r="N364" s="8" t="n">
        <v>1021</v>
      </c>
      <c r="O364" s="2" t="n">
        <f aca="false">N364/F364*100</f>
        <v>10.8697966570851</v>
      </c>
      <c r="P364" s="2" t="n">
        <v>214000</v>
      </c>
      <c r="Q364" s="2" t="n">
        <v>880896</v>
      </c>
    </row>
    <row r="365" customFormat="false" ht="15" hidden="false" customHeight="false" outlineLevel="0" collapsed="false">
      <c r="A365" s="1" t="n">
        <v>20210317</v>
      </c>
      <c r="B365" s="2" t="n">
        <f aca="false">D365/D358</f>
        <v>1.07616487455197</v>
      </c>
      <c r="D365" s="2" t="n">
        <v>1201</v>
      </c>
      <c r="E365" s="2" t="n">
        <v>436</v>
      </c>
      <c r="F365" s="2" t="n">
        <v>8998</v>
      </c>
      <c r="G365" s="2" t="n">
        <f aca="false">G364+F365</f>
        <v>4400390</v>
      </c>
      <c r="H365" s="2" t="n">
        <f aca="false">H364+D365</f>
        <v>1004496</v>
      </c>
      <c r="I365" s="2" t="n">
        <f aca="false">D365+E365</f>
        <v>1637</v>
      </c>
      <c r="J365" s="2" t="n">
        <f aca="false">F365-I365</f>
        <v>7361</v>
      </c>
      <c r="K365" s="2" t="n">
        <f aca="false">F365-D365</f>
        <v>7797</v>
      </c>
      <c r="M365" s="2" t="n">
        <v>363</v>
      </c>
      <c r="N365" s="8" t="n">
        <v>1018</v>
      </c>
      <c r="O365" s="2" t="n">
        <f aca="false">N365/F365*100</f>
        <v>11.3136252500556</v>
      </c>
      <c r="P365" s="2" t="n">
        <v>274000</v>
      </c>
      <c r="Q365" s="2" t="n">
        <v>892800</v>
      </c>
    </row>
    <row r="366" customFormat="false" ht="15" hidden="false" customHeight="false" outlineLevel="0" collapsed="false">
      <c r="A366" s="1" t="n">
        <v>20210318</v>
      </c>
      <c r="B366" s="2" t="n">
        <f aca="false">D366/D359</f>
        <v>1.50975800156128</v>
      </c>
      <c r="D366" s="2" t="n">
        <v>1934</v>
      </c>
      <c r="E366" s="2" t="n">
        <v>537</v>
      </c>
      <c r="F366" s="2" t="n">
        <v>9803</v>
      </c>
      <c r="G366" s="2" t="n">
        <f aca="false">G365+F366</f>
        <v>4410193</v>
      </c>
      <c r="H366" s="2" t="n">
        <f aca="false">H365+D366</f>
        <v>1006430</v>
      </c>
      <c r="I366" s="2" t="n">
        <f aca="false">D366+E366</f>
        <v>2471</v>
      </c>
      <c r="J366" s="2" t="n">
        <f aca="false">F366-I366</f>
        <v>7332</v>
      </c>
      <c r="K366" s="2" t="n">
        <f aca="false">F366-D366</f>
        <v>7869</v>
      </c>
      <c r="M366" s="2" t="n">
        <v>364</v>
      </c>
      <c r="N366" s="2" t="n">
        <v>1170</v>
      </c>
      <c r="O366" s="2" t="n">
        <f aca="false">N366/F366*100</f>
        <v>11.9351219014587</v>
      </c>
      <c r="P366" s="2" t="n">
        <v>348000</v>
      </c>
      <c r="Q366" s="2" t="n">
        <v>904704</v>
      </c>
    </row>
    <row r="367" customFormat="false" ht="15" hidden="false" customHeight="false" outlineLevel="0" collapsed="false">
      <c r="A367" s="1" t="n">
        <v>20210319</v>
      </c>
      <c r="B367" s="2" t="n">
        <f aca="false">D367/D360</f>
        <v>1.12360248447205</v>
      </c>
      <c r="D367" s="2" t="n">
        <v>1809</v>
      </c>
      <c r="E367" s="2" t="n">
        <v>605</v>
      </c>
      <c r="F367" s="2" t="n">
        <v>9699</v>
      </c>
      <c r="G367" s="2" t="n">
        <f aca="false">G366+F367</f>
        <v>4419892</v>
      </c>
      <c r="H367" s="2" t="n">
        <f aca="false">H366+D367</f>
        <v>1008239</v>
      </c>
      <c r="I367" s="2" t="n">
        <f aca="false">D367+E367</f>
        <v>2414</v>
      </c>
      <c r="J367" s="2" t="n">
        <f aca="false">F367-I367</f>
        <v>7285</v>
      </c>
      <c r="K367" s="2" t="n">
        <f aca="false">F367-D367</f>
        <v>7890</v>
      </c>
      <c r="M367" s="2" t="n">
        <v>365</v>
      </c>
      <c r="N367" s="2" t="n">
        <v>1264</v>
      </c>
      <c r="O367" s="2" t="n">
        <f aca="false">N367/F367*100</f>
        <v>13.0322713681823</v>
      </c>
      <c r="P367" s="2" t="n">
        <v>364000</v>
      </c>
      <c r="Q367" s="2" t="n">
        <v>916608</v>
      </c>
    </row>
    <row r="368" customFormat="false" ht="15" hidden="false" customHeight="false" outlineLevel="0" collapsed="false">
      <c r="A368" s="1" t="n">
        <v>20210320</v>
      </c>
      <c r="B368" s="2" t="n">
        <f aca="false">D368/D361</f>
        <v>1.08</v>
      </c>
      <c r="D368" s="2" t="n">
        <v>1728</v>
      </c>
      <c r="E368" s="2" t="n">
        <v>651</v>
      </c>
      <c r="F368" s="2" t="n">
        <v>9632</v>
      </c>
      <c r="G368" s="2" t="n">
        <f aca="false">G367+F368</f>
        <v>4429524</v>
      </c>
      <c r="H368" s="2" t="n">
        <f aca="false">H367+D368</f>
        <v>1009967</v>
      </c>
      <c r="I368" s="2" t="n">
        <f aca="false">D368+E368</f>
        <v>2379</v>
      </c>
      <c r="J368" s="2" t="n">
        <f aca="false">F368-I368</f>
        <v>7253</v>
      </c>
      <c r="K368" s="2" t="n">
        <f aca="false">F368-D368</f>
        <v>7904</v>
      </c>
      <c r="M368" s="2" t="n">
        <v>366</v>
      </c>
      <c r="N368" s="2" t="n">
        <v>1135</v>
      </c>
      <c r="O368" s="2" t="n">
        <f aca="false">N368/F368*100</f>
        <v>11.7836378737542</v>
      </c>
      <c r="P368" s="2" t="n">
        <v>370000</v>
      </c>
      <c r="Q368" s="2" t="n">
        <v>928512</v>
      </c>
    </row>
    <row r="369" customFormat="false" ht="15" hidden="false" customHeight="false" outlineLevel="0" collapsed="false">
      <c r="A369" s="1" t="n">
        <v>20210321</v>
      </c>
      <c r="B369" s="2" t="n">
        <f aca="false">D369/D362</f>
        <v>0.793175853018373</v>
      </c>
      <c r="D369" s="2" t="n">
        <v>1511</v>
      </c>
      <c r="E369" s="2" t="n">
        <v>648</v>
      </c>
      <c r="F369" s="2" t="n">
        <v>9299</v>
      </c>
      <c r="G369" s="2" t="n">
        <f aca="false">G368+F369</f>
        <v>4438823</v>
      </c>
      <c r="H369" s="2" t="n">
        <f aca="false">H368+D369</f>
        <v>1011478</v>
      </c>
      <c r="I369" s="2" t="n">
        <f aca="false">D369+E369</f>
        <v>2159</v>
      </c>
      <c r="J369" s="2" t="n">
        <f aca="false">F369-I369</f>
        <v>7140</v>
      </c>
      <c r="K369" s="2" t="n">
        <f aca="false">F369-D369</f>
        <v>7788</v>
      </c>
      <c r="M369" s="2" t="n">
        <v>367</v>
      </c>
      <c r="N369" s="2" t="n">
        <v>1117</v>
      </c>
      <c r="O369" s="2" t="n">
        <f aca="false">N369/F369*100</f>
        <v>12.0120443058393</v>
      </c>
      <c r="P369" s="2" t="n">
        <v>352000</v>
      </c>
      <c r="Q369" s="2" t="n">
        <v>940416</v>
      </c>
    </row>
    <row r="370" customFormat="false" ht="15" hidden="false" customHeight="false" outlineLevel="0" collapsed="false">
      <c r="A370" s="1" t="n">
        <v>20210322</v>
      </c>
      <c r="B370" s="2" t="n">
        <f aca="false">D370/D363</f>
        <v>1.17220990391722</v>
      </c>
      <c r="D370" s="2" t="n">
        <v>1586</v>
      </c>
      <c r="E370" s="2" t="n">
        <v>646</v>
      </c>
      <c r="F370" s="2" t="n">
        <v>9284</v>
      </c>
      <c r="G370" s="2" t="n">
        <f aca="false">G369+F370</f>
        <v>4448107</v>
      </c>
      <c r="H370" s="2" t="n">
        <f aca="false">H369+D370</f>
        <v>1013064</v>
      </c>
      <c r="I370" s="2" t="n">
        <f aca="false">D370+E370</f>
        <v>2232</v>
      </c>
      <c r="J370" s="2" t="n">
        <f aca="false">F370-I370</f>
        <v>7052</v>
      </c>
      <c r="K370" s="2" t="n">
        <f aca="false">F370-D370</f>
        <v>7698</v>
      </c>
      <c r="M370" s="2" t="n">
        <v>368</v>
      </c>
      <c r="N370" s="2" t="n">
        <v>1015</v>
      </c>
      <c r="O370" s="2" t="n">
        <f aca="false">N370/F370*100</f>
        <v>10.9327875915554</v>
      </c>
      <c r="P370" s="2" t="n">
        <v>274000</v>
      </c>
      <c r="Q370" s="2" t="n">
        <v>952320</v>
      </c>
    </row>
    <row r="371" customFormat="false" ht="15" hidden="false" customHeight="false" outlineLevel="0" collapsed="false">
      <c r="A371" s="1" t="n">
        <v>20210323</v>
      </c>
      <c r="B371" s="2" t="n">
        <f aca="false">D371/D364</f>
        <v>0.679712981082844</v>
      </c>
      <c r="D371" s="2" t="n">
        <v>1042</v>
      </c>
      <c r="E371" s="2" t="n">
        <v>513</v>
      </c>
      <c r="F371" s="2" t="n">
        <v>8457</v>
      </c>
      <c r="G371" s="2" t="n">
        <f aca="false">G370+F371</f>
        <v>4456564</v>
      </c>
      <c r="H371" s="2" t="n">
        <f aca="false">H370+D371</f>
        <v>1014106</v>
      </c>
      <c r="I371" s="2" t="n">
        <f aca="false">D371+E371</f>
        <v>1555</v>
      </c>
      <c r="J371" s="2" t="n">
        <f aca="false">F371-I371</f>
        <v>6902</v>
      </c>
      <c r="K371" s="2" t="n">
        <f aca="false">F371-D371</f>
        <v>7415</v>
      </c>
      <c r="M371" s="2" t="n">
        <v>369</v>
      </c>
      <c r="N371" s="2" t="n">
        <v>945</v>
      </c>
      <c r="O371" s="2" t="n">
        <f aca="false">N371/F371*100</f>
        <v>11.1741752394466</v>
      </c>
      <c r="P371" s="2" t="n">
        <v>183000</v>
      </c>
      <c r="Q371" s="2" t="n">
        <v>964224</v>
      </c>
    </row>
    <row r="372" customFormat="false" ht="15" hidden="false" customHeight="false" outlineLevel="0" collapsed="false">
      <c r="A372" s="1" t="n">
        <v>20210324</v>
      </c>
      <c r="B372" s="2" t="n">
        <f aca="false">D372/D365</f>
        <v>1.19150707743547</v>
      </c>
      <c r="D372" s="2" t="n">
        <v>1431</v>
      </c>
      <c r="E372" s="2" t="n">
        <v>535</v>
      </c>
      <c r="F372" s="2" t="n">
        <v>8861</v>
      </c>
      <c r="G372" s="2" t="n">
        <f aca="false">G371+F372</f>
        <v>4465425</v>
      </c>
      <c r="H372" s="2" t="n">
        <f aca="false">H371+D372</f>
        <v>1015537</v>
      </c>
      <c r="I372" s="2" t="n">
        <f aca="false">D372+E372</f>
        <v>1966</v>
      </c>
      <c r="J372" s="2" t="n">
        <f aca="false">F372-I372</f>
        <v>6895</v>
      </c>
      <c r="K372" s="2" t="n">
        <f aca="false">F372-D372</f>
        <v>7430</v>
      </c>
      <c r="M372" s="2" t="n">
        <v>370</v>
      </c>
      <c r="N372" s="2" t="n">
        <v>1078</v>
      </c>
      <c r="O372" s="2" t="n">
        <f aca="false">N372/F372*100</f>
        <v>12.1656697889629</v>
      </c>
      <c r="P372" s="2" t="n">
        <v>265000</v>
      </c>
      <c r="Q372" s="2" t="n">
        <v>976128</v>
      </c>
    </row>
    <row r="373" customFormat="false" ht="15" hidden="false" customHeight="false" outlineLevel="0" collapsed="false">
      <c r="A373" s="1" t="n">
        <v>20210325</v>
      </c>
      <c r="B373" s="2" t="n">
        <f aca="false">D373/D366</f>
        <v>0.913650465356774</v>
      </c>
      <c r="D373" s="2" t="n">
        <v>1767</v>
      </c>
      <c r="E373" s="2" t="n">
        <v>540</v>
      </c>
      <c r="F373" s="2" t="n">
        <v>9221</v>
      </c>
      <c r="G373" s="2" t="n">
        <f aca="false">G372+F373</f>
        <v>4474646</v>
      </c>
      <c r="H373" s="2" t="n">
        <f aca="false">H372+D373</f>
        <v>1017304</v>
      </c>
      <c r="I373" s="2" t="n">
        <f aca="false">D373+E373</f>
        <v>2307</v>
      </c>
      <c r="J373" s="2" t="n">
        <f aca="false">F373-I373</f>
        <v>6914</v>
      </c>
      <c r="K373" s="2" t="n">
        <f aca="false">F373-D373</f>
        <v>7454</v>
      </c>
      <c r="M373" s="2" t="n">
        <v>371</v>
      </c>
      <c r="N373" s="2" t="n">
        <v>1173</v>
      </c>
      <c r="O373" s="2" t="n">
        <f aca="false">N373/F373*100</f>
        <v>12.7209630191953</v>
      </c>
      <c r="P373" s="2" t="n">
        <v>334000</v>
      </c>
      <c r="Q373" s="2" t="n">
        <v>988032</v>
      </c>
    </row>
    <row r="374" customFormat="false" ht="15" hidden="false" customHeight="false" outlineLevel="0" collapsed="false">
      <c r="A374" s="1" t="n">
        <v>20210326</v>
      </c>
      <c r="B374" s="2" t="n">
        <f aca="false">D374/D367</f>
        <v>1.00221116639027</v>
      </c>
      <c r="D374" s="2" t="n">
        <v>1813</v>
      </c>
      <c r="E374" s="2" t="n">
        <v>559</v>
      </c>
      <c r="F374" s="2" t="n">
        <v>9167</v>
      </c>
      <c r="G374" s="2" t="n">
        <f aca="false">G373+F374</f>
        <v>4483813</v>
      </c>
      <c r="H374" s="2" t="n">
        <f aca="false">H373+D374</f>
        <v>1019117</v>
      </c>
      <c r="I374" s="2" t="n">
        <f aca="false">D374+E374</f>
        <v>2372</v>
      </c>
      <c r="J374" s="2" t="n">
        <f aca="false">F374-I374</f>
        <v>6795</v>
      </c>
      <c r="K374" s="2" t="n">
        <f aca="false">F374-D374</f>
        <v>7354</v>
      </c>
      <c r="M374" s="2" t="n">
        <v>372</v>
      </c>
      <c r="N374" s="2" t="n">
        <v>1173</v>
      </c>
      <c r="O374" s="2" t="n">
        <f aca="false">N374/F374*100</f>
        <v>12.7958983309698</v>
      </c>
      <c r="P374" s="2" t="n">
        <v>337000</v>
      </c>
      <c r="Q374" s="2" t="n">
        <v>999936</v>
      </c>
      <c r="R374" s="6" t="n">
        <v>1000000</v>
      </c>
      <c r="S374" s="6"/>
    </row>
    <row r="375" customFormat="false" ht="15" hidden="false" customHeight="false" outlineLevel="0" collapsed="false">
      <c r="A375" s="1" t="n">
        <v>20210327</v>
      </c>
      <c r="B375" s="2" t="n">
        <f aca="false">D375/D368</f>
        <v>0.897569444444444</v>
      </c>
      <c r="D375" s="2" t="n">
        <v>1551</v>
      </c>
      <c r="E375" s="2" t="n">
        <v>586</v>
      </c>
      <c r="F375" s="2" t="n">
        <v>8885</v>
      </c>
      <c r="G375" s="2" t="n">
        <f aca="false">G374+F375</f>
        <v>4492698</v>
      </c>
      <c r="H375" s="2" t="n">
        <f aca="false">H374+D375</f>
        <v>1020668</v>
      </c>
      <c r="I375" s="2" t="n">
        <f aca="false">D375+E375</f>
        <v>2137</v>
      </c>
      <c r="J375" s="2" t="n">
        <f aca="false">F375-I375</f>
        <v>6748</v>
      </c>
      <c r="K375" s="2" t="n">
        <f aca="false">F375-D375</f>
        <v>7334</v>
      </c>
      <c r="M375" s="2" t="n">
        <v>373</v>
      </c>
      <c r="N375" s="2" t="n">
        <v>1062</v>
      </c>
      <c r="O375" s="2" t="n">
        <f aca="false">N375/F375*100</f>
        <v>11.9527293190771</v>
      </c>
      <c r="P375" s="2" t="n">
        <v>341000</v>
      </c>
      <c r="Q375" s="2" t="n">
        <v>1006058.44897959</v>
      </c>
    </row>
    <row r="376" customFormat="false" ht="15" hidden="false" customHeight="false" outlineLevel="0" collapsed="false">
      <c r="A376" s="1" t="n">
        <v>20210328</v>
      </c>
      <c r="B376" s="2" t="n">
        <f aca="false">D376/D369</f>
        <v>1.24288550628723</v>
      </c>
      <c r="D376" s="2" t="n">
        <v>1878</v>
      </c>
      <c r="E376" s="2" t="n">
        <v>610</v>
      </c>
      <c r="F376" s="2" t="n">
        <v>9088</v>
      </c>
      <c r="G376" s="2" t="n">
        <f aca="false">G375+F376</f>
        <v>4501786</v>
      </c>
      <c r="H376" s="2" t="n">
        <f aca="false">H375+D376</f>
        <v>1022546</v>
      </c>
      <c r="I376" s="2" t="n">
        <f aca="false">D376+E376</f>
        <v>2488</v>
      </c>
      <c r="J376" s="2" t="n">
        <f aca="false">F376-I376</f>
        <v>6600</v>
      </c>
      <c r="K376" s="2" t="n">
        <f aca="false">F376-D376</f>
        <v>7210</v>
      </c>
      <c r="M376" s="2" t="n">
        <v>374</v>
      </c>
      <c r="N376" s="2" t="n">
        <v>1160</v>
      </c>
      <c r="O376" s="2" t="n">
        <f aca="false">N376/F376*100</f>
        <v>12.7640845070423</v>
      </c>
      <c r="P376" s="2" t="n">
        <v>341000</v>
      </c>
      <c r="Q376" s="2" t="n">
        <v>1012180.89795918</v>
      </c>
    </row>
    <row r="377" customFormat="false" ht="15" hidden="false" customHeight="false" outlineLevel="0" collapsed="false">
      <c r="A377" s="1" t="n">
        <v>20210329</v>
      </c>
      <c r="B377" s="2" t="n">
        <f aca="false">D377/D370</f>
        <v>1.01639344262295</v>
      </c>
      <c r="D377" s="2" t="n">
        <v>1612</v>
      </c>
      <c r="E377" s="2" t="n">
        <v>595</v>
      </c>
      <c r="F377" s="2" t="n">
        <v>8711</v>
      </c>
      <c r="G377" s="2" t="n">
        <f aca="false">G376+F377</f>
        <v>4510497</v>
      </c>
      <c r="H377" s="2" t="n">
        <f aca="false">H376+D377</f>
        <v>1024158</v>
      </c>
      <c r="I377" s="2" t="n">
        <f aca="false">D377+E377</f>
        <v>2207</v>
      </c>
      <c r="J377" s="2" t="n">
        <f aca="false">F377-I377</f>
        <v>6504</v>
      </c>
      <c r="K377" s="2" t="n">
        <f aca="false">F377-D377</f>
        <v>7099</v>
      </c>
      <c r="M377" s="2" t="n">
        <v>375</v>
      </c>
      <c r="N377" s="2" t="n">
        <v>1144</v>
      </c>
      <c r="O377" s="2" t="n">
        <f aca="false">N377/F377*100</f>
        <v>13.132820571691</v>
      </c>
      <c r="P377" s="2" t="n">
        <v>267000</v>
      </c>
      <c r="Q377" s="2" t="n">
        <v>1018303.34693878</v>
      </c>
    </row>
    <row r="378" customFormat="false" ht="15" hidden="false" customHeight="false" outlineLevel="0" collapsed="false">
      <c r="A378" s="1" t="n">
        <v>20210330</v>
      </c>
      <c r="B378" s="2" t="n">
        <f aca="false">D378/D371</f>
        <v>1.23896353166987</v>
      </c>
      <c r="D378" s="2" t="n">
        <v>1291</v>
      </c>
      <c r="E378" s="2" t="n">
        <v>556</v>
      </c>
      <c r="F378" s="2" t="n">
        <v>8277</v>
      </c>
      <c r="G378" s="2" t="n">
        <f aca="false">G377+F378</f>
        <v>4518774</v>
      </c>
      <c r="H378" s="2" t="n">
        <f aca="false">H377+D378</f>
        <v>1025449</v>
      </c>
      <c r="I378" s="2" t="n">
        <f aca="false">D378+E378</f>
        <v>1847</v>
      </c>
      <c r="J378" s="2" t="n">
        <f aca="false">F378-I378</f>
        <v>6430</v>
      </c>
      <c r="K378" s="2" t="n">
        <f aca="false">F378-D378</f>
        <v>6986</v>
      </c>
      <c r="M378" s="2" t="n">
        <v>376</v>
      </c>
      <c r="N378" s="2" t="n">
        <v>1007</v>
      </c>
      <c r="O378" s="2" t="n">
        <f aca="false">N378/F378*100</f>
        <v>12.166243808143</v>
      </c>
      <c r="P378" s="2" t="n">
        <v>188000</v>
      </c>
      <c r="Q378" s="2" t="n">
        <v>1024425.79591837</v>
      </c>
    </row>
    <row r="379" customFormat="false" ht="15" hidden="false" customHeight="false" outlineLevel="0" collapsed="false">
      <c r="A379" s="1" t="n">
        <v>20210331</v>
      </c>
      <c r="B379" s="2" t="n">
        <f aca="false">D379/D372</f>
        <v>0.898672257162823</v>
      </c>
      <c r="D379" s="2" t="n">
        <v>1286</v>
      </c>
      <c r="E379" s="2" t="n">
        <v>584</v>
      </c>
      <c r="F379" s="2" t="n">
        <v>8275</v>
      </c>
      <c r="G379" s="2" t="n">
        <f aca="false">G378+F379</f>
        <v>4527049</v>
      </c>
      <c r="H379" s="2" t="n">
        <f aca="false">H378+D379</f>
        <v>1026735</v>
      </c>
      <c r="I379" s="2" t="n">
        <f aca="false">D379+E379</f>
        <v>1870</v>
      </c>
      <c r="J379" s="2" t="n">
        <f aca="false">F379-I379</f>
        <v>6405</v>
      </c>
      <c r="K379" s="2" t="n">
        <f aca="false">F379-D379</f>
        <v>6989</v>
      </c>
      <c r="M379" s="2" t="n">
        <v>377</v>
      </c>
      <c r="N379" s="2" t="n">
        <v>1070</v>
      </c>
      <c r="O379" s="2" t="n">
        <f aca="false">N379/F379*100</f>
        <v>12.9305135951662</v>
      </c>
      <c r="P379" s="2" t="n">
        <v>284000</v>
      </c>
      <c r="Q379" s="2" t="n">
        <v>1030548.24489796</v>
      </c>
    </row>
    <row r="380" customFormat="false" ht="15" hidden="false" customHeight="false" outlineLevel="0" collapsed="false">
      <c r="A380" s="1" t="n">
        <v>20210401</v>
      </c>
      <c r="B380" s="2" t="n">
        <f aca="false">D380/D373</f>
        <v>1.21731748726655</v>
      </c>
      <c r="D380" s="2" t="n">
        <v>2151</v>
      </c>
      <c r="E380" s="2" t="n">
        <v>560</v>
      </c>
      <c r="F380" s="2" t="n">
        <v>9169</v>
      </c>
      <c r="G380" s="2" t="n">
        <f aca="false">G379+F380</f>
        <v>4536218</v>
      </c>
      <c r="H380" s="2" t="n">
        <f aca="false">H379+D380</f>
        <v>1028886</v>
      </c>
      <c r="I380" s="2" t="n">
        <f aca="false">D380+E380</f>
        <v>2711</v>
      </c>
      <c r="J380" s="2" t="n">
        <f aca="false">F380-I380</f>
        <v>6458</v>
      </c>
      <c r="K380" s="2" t="n">
        <f aca="false">F380-D380</f>
        <v>7018</v>
      </c>
      <c r="M380" s="2" t="n">
        <v>378</v>
      </c>
      <c r="N380" s="2" t="n">
        <v>1216</v>
      </c>
      <c r="O380" s="2" t="n">
        <f aca="false">N380/F380*100</f>
        <v>13.2620787435925</v>
      </c>
      <c r="P380" s="2" t="n">
        <v>343000</v>
      </c>
      <c r="Q380" s="2" t="n">
        <v>1036670.69387755</v>
      </c>
    </row>
    <row r="381" customFormat="false" ht="15" hidden="false" customHeight="false" outlineLevel="0" collapsed="false">
      <c r="A381" s="1" t="n">
        <v>20210402</v>
      </c>
      <c r="B381" s="2" t="n">
        <f aca="false">D381/D374</f>
        <v>0.972972972972973</v>
      </c>
      <c r="D381" s="2" t="n">
        <v>1764</v>
      </c>
      <c r="E381" s="2" t="n">
        <v>601</v>
      </c>
      <c r="F381" s="2" t="n">
        <v>8792</v>
      </c>
      <c r="G381" s="2" t="n">
        <f aca="false">G380+F381</f>
        <v>4545010</v>
      </c>
      <c r="H381" s="2" t="n">
        <f aca="false">H380+D381</f>
        <v>1030650</v>
      </c>
      <c r="I381" s="2" t="n">
        <f aca="false">D381+E381</f>
        <v>2365</v>
      </c>
      <c r="J381" s="2" t="n">
        <f aca="false">F381-I381</f>
        <v>6427</v>
      </c>
      <c r="K381" s="2" t="n">
        <f aca="false">F381-D381</f>
        <v>7028</v>
      </c>
      <c r="M381" s="2" t="n">
        <v>379</v>
      </c>
      <c r="N381" s="2" t="n">
        <v>1138</v>
      </c>
      <c r="O381" s="2" t="n">
        <f aca="false">N381/F381*100</f>
        <v>12.943585077343</v>
      </c>
      <c r="P381" s="2" t="n">
        <v>359000</v>
      </c>
      <c r="Q381" s="2" t="n">
        <v>1042793.14285714</v>
      </c>
    </row>
    <row r="382" customFormat="false" ht="15" hidden="false" customHeight="false" outlineLevel="0" collapsed="false">
      <c r="A382" s="1" t="n">
        <v>20210403</v>
      </c>
      <c r="B382" s="2" t="n">
        <f aca="false">D382/D375</f>
        <v>1.29658284977434</v>
      </c>
      <c r="D382" s="2" t="n">
        <v>2011</v>
      </c>
      <c r="E382" s="2" t="n">
        <v>594</v>
      </c>
      <c r="F382" s="2" t="n">
        <v>9021</v>
      </c>
      <c r="G382" s="2" t="n">
        <f aca="false">G381+F382</f>
        <v>4554031</v>
      </c>
      <c r="H382" s="2" t="n">
        <f aca="false">H381+D382</f>
        <v>1032661</v>
      </c>
      <c r="I382" s="2" t="n">
        <f aca="false">D382+E382</f>
        <v>2605</v>
      </c>
      <c r="J382" s="2" t="n">
        <f aca="false">F382-I382</f>
        <v>6416</v>
      </c>
      <c r="K382" s="2" t="n">
        <f aca="false">F382-D382</f>
        <v>7010</v>
      </c>
      <c r="M382" s="2" t="n">
        <v>380</v>
      </c>
      <c r="N382" s="2" t="n">
        <v>1223</v>
      </c>
      <c r="O382" s="2" t="n">
        <f aca="false">N382/F382*100</f>
        <v>13.5572552932047</v>
      </c>
      <c r="P382" s="2" t="n">
        <v>342000</v>
      </c>
      <c r="Q382" s="2" t="n">
        <v>1048915.59183673</v>
      </c>
    </row>
    <row r="383" customFormat="false" ht="15" hidden="false" customHeight="false" outlineLevel="0" collapsed="false">
      <c r="A383" s="1" t="n">
        <v>20210404</v>
      </c>
      <c r="B383" s="2" t="n">
        <f aca="false">D383/D376</f>
        <v>1.0122470713525</v>
      </c>
      <c r="D383" s="2" t="n">
        <v>1901</v>
      </c>
      <c r="E383" s="2" t="n">
        <v>598</v>
      </c>
      <c r="F383" s="2" t="n">
        <v>8817</v>
      </c>
      <c r="G383" s="2" t="n">
        <f aca="false">G382+F383</f>
        <v>4562848</v>
      </c>
      <c r="H383" s="2" t="n">
        <f aca="false">H382+D383</f>
        <v>1034562</v>
      </c>
      <c r="I383" s="2" t="n">
        <f aca="false">D383+E383</f>
        <v>2499</v>
      </c>
      <c r="J383" s="2" t="n">
        <f aca="false">F383-I383</f>
        <v>6318</v>
      </c>
      <c r="K383" s="2" t="n">
        <f aca="false">F383-D383</f>
        <v>6916</v>
      </c>
      <c r="M383" s="2" t="n">
        <v>381</v>
      </c>
      <c r="N383" s="2" t="n">
        <v>1163</v>
      </c>
      <c r="O383" s="2" t="n">
        <f aca="false">N383/F383*100</f>
        <v>13.1904275830781</v>
      </c>
      <c r="P383" s="2" t="n">
        <v>365000</v>
      </c>
      <c r="Q383" s="2" t="n">
        <v>1055038.04081633</v>
      </c>
    </row>
    <row r="384" customFormat="false" ht="15" hidden="false" customHeight="false" outlineLevel="0" collapsed="false">
      <c r="A384" s="1" t="n">
        <v>20210405</v>
      </c>
      <c r="B384" s="2" t="n">
        <f aca="false">D384/D377</f>
        <v>1.16377171215881</v>
      </c>
      <c r="D384" s="2" t="n">
        <v>1876</v>
      </c>
      <c r="E384" s="2" t="n">
        <v>593</v>
      </c>
      <c r="F384" s="2" t="n">
        <v>8647</v>
      </c>
      <c r="G384" s="2" t="n">
        <f aca="false">G383+F384</f>
        <v>4571495</v>
      </c>
      <c r="H384" s="2" t="n">
        <f aca="false">H383+D384</f>
        <v>1036438</v>
      </c>
      <c r="I384" s="2" t="n">
        <f aca="false">D384+E384</f>
        <v>2469</v>
      </c>
      <c r="J384" s="2" t="n">
        <f aca="false">F384-I384</f>
        <v>6178</v>
      </c>
      <c r="K384" s="2" t="n">
        <f aca="false">F384-D384</f>
        <v>6771</v>
      </c>
      <c r="M384" s="2" t="n">
        <v>382</v>
      </c>
      <c r="N384" s="2" t="n">
        <v>1125</v>
      </c>
      <c r="O384" s="2" t="n">
        <f aca="false">N384/F384*100</f>
        <v>13.0102925870244</v>
      </c>
      <c r="P384" s="2" t="n">
        <v>249000</v>
      </c>
      <c r="Q384" s="2" t="n">
        <v>1061160.48979592</v>
      </c>
    </row>
    <row r="385" customFormat="false" ht="15" hidden="false" customHeight="false" outlineLevel="0" collapsed="false">
      <c r="A385" s="1" t="n">
        <v>20210406</v>
      </c>
      <c r="B385" s="2" t="n">
        <f aca="false">D385/D378</f>
        <v>1.35321456235476</v>
      </c>
      <c r="D385" s="2" t="n">
        <v>1747</v>
      </c>
      <c r="E385" s="2" t="n">
        <v>533</v>
      </c>
      <c r="F385" s="2" t="n">
        <v>8328</v>
      </c>
      <c r="G385" s="2" t="n">
        <f aca="false">G384+F385</f>
        <v>4579823</v>
      </c>
      <c r="H385" s="2" t="n">
        <f aca="false">H384+D385</f>
        <v>1038185</v>
      </c>
      <c r="I385" s="2" t="n">
        <f aca="false">D385+E385</f>
        <v>2280</v>
      </c>
      <c r="J385" s="2" t="n">
        <f aca="false">F385-I385</f>
        <v>6048</v>
      </c>
      <c r="K385" s="2" t="n">
        <f aca="false">F385-D385</f>
        <v>6581</v>
      </c>
      <c r="M385" s="2" t="n">
        <v>383</v>
      </c>
      <c r="N385" s="2" t="n">
        <v>1008</v>
      </c>
      <c r="O385" s="2" t="n">
        <f aca="false">N385/F385*100</f>
        <v>12.1037463976945</v>
      </c>
      <c r="P385" s="2" t="n">
        <v>194000</v>
      </c>
      <c r="Q385" s="2" t="n">
        <v>1067282.93877551</v>
      </c>
    </row>
    <row r="386" customFormat="false" ht="15" hidden="false" customHeight="false" outlineLevel="0" collapsed="false">
      <c r="A386" s="1" t="n">
        <v>20210407</v>
      </c>
      <c r="B386" s="2" t="n">
        <f aca="false">D386/D379</f>
        <v>1.23250388802488</v>
      </c>
      <c r="D386" s="2" t="n">
        <v>1585</v>
      </c>
      <c r="E386" s="2" t="n">
        <v>570</v>
      </c>
      <c r="F386" s="2" t="n">
        <v>8294</v>
      </c>
      <c r="G386" s="2" t="n">
        <f aca="false">G385+F386</f>
        <v>4588117</v>
      </c>
      <c r="H386" s="2" t="n">
        <f aca="false">H385+D386</f>
        <v>1039770</v>
      </c>
      <c r="I386" s="2" t="n">
        <f aca="false">D386+E386</f>
        <v>2155</v>
      </c>
      <c r="J386" s="2" t="n">
        <f aca="false">F386-I386</f>
        <v>6139</v>
      </c>
      <c r="K386" s="2" t="n">
        <f aca="false">F386-D386</f>
        <v>6709</v>
      </c>
      <c r="M386" s="2" t="n">
        <v>384</v>
      </c>
      <c r="N386" s="2" t="n">
        <v>1037</v>
      </c>
      <c r="O386" s="2" t="n">
        <f aca="false">N386/F386*100</f>
        <v>12.5030142271522</v>
      </c>
      <c r="P386" s="2" t="n">
        <v>249000</v>
      </c>
      <c r="Q386" s="2" t="n">
        <v>1073405.3877551</v>
      </c>
    </row>
    <row r="387" customFormat="false" ht="15" hidden="false" customHeight="false" outlineLevel="0" collapsed="false">
      <c r="A387" s="1" t="n">
        <v>20210408</v>
      </c>
      <c r="B387" s="2" t="n">
        <f aca="false">D387/D380</f>
        <v>0.940957694095769</v>
      </c>
      <c r="D387" s="2" t="n">
        <v>2024</v>
      </c>
      <c r="E387" s="2" t="n">
        <v>567</v>
      </c>
      <c r="F387" s="2" t="n">
        <v>8672</v>
      </c>
      <c r="G387" s="2" t="n">
        <f aca="false">G386+F387</f>
        <v>4596789</v>
      </c>
      <c r="H387" s="2" t="n">
        <f aca="false">H386+D387</f>
        <v>1041794</v>
      </c>
      <c r="I387" s="2" t="n">
        <f aca="false">D387+E387</f>
        <v>2591</v>
      </c>
      <c r="J387" s="2" t="n">
        <f aca="false">F387-I387</f>
        <v>6081</v>
      </c>
      <c r="K387" s="2" t="n">
        <f aca="false">F387-D387</f>
        <v>6648</v>
      </c>
      <c r="M387" s="2" t="n">
        <v>385</v>
      </c>
      <c r="N387" s="2" t="n">
        <v>1149</v>
      </c>
      <c r="O387" s="2" t="n">
        <f aca="false">N387/F387*100</f>
        <v>13.2495387453875</v>
      </c>
      <c r="P387" s="2" t="n">
        <v>323000</v>
      </c>
      <c r="Q387" s="2" t="n">
        <v>1079527.83673469</v>
      </c>
    </row>
    <row r="388" customFormat="false" ht="15" hidden="false" customHeight="false" outlineLevel="0" collapsed="false">
      <c r="A388" s="1" t="n">
        <v>20210409</v>
      </c>
      <c r="B388" s="2" t="n">
        <f aca="false">D388/D381</f>
        <v>1.37244897959184</v>
      </c>
      <c r="D388" s="2" t="n">
        <v>2421</v>
      </c>
      <c r="E388" s="2" t="n">
        <v>594</v>
      </c>
      <c r="F388" s="2" t="n">
        <v>9150</v>
      </c>
      <c r="G388" s="2" t="n">
        <f aca="false">G387+F388</f>
        <v>4605939</v>
      </c>
      <c r="H388" s="2" t="n">
        <f aca="false">H387+D388</f>
        <v>1044215</v>
      </c>
      <c r="I388" s="2" t="n">
        <f aca="false">D388+E388</f>
        <v>3015</v>
      </c>
      <c r="J388" s="2" t="n">
        <f aca="false">F388-I388</f>
        <v>6135</v>
      </c>
      <c r="K388" s="2" t="n">
        <f aca="false">F388-D388</f>
        <v>6729</v>
      </c>
      <c r="M388" s="2" t="n">
        <v>386</v>
      </c>
      <c r="N388" s="2" t="n">
        <v>1198</v>
      </c>
      <c r="O388" s="2" t="n">
        <f aca="false">N388/F388*100</f>
        <v>13.0928961748634</v>
      </c>
      <c r="P388" s="2" t="n">
        <v>340000</v>
      </c>
      <c r="Q388" s="2" t="n">
        <v>1085650.28571429</v>
      </c>
    </row>
    <row r="389" customFormat="false" ht="15" hidden="false" customHeight="false" outlineLevel="0" collapsed="false">
      <c r="A389" s="1" t="n">
        <v>20210410</v>
      </c>
      <c r="B389" s="2" t="n">
        <f aca="false">D389/D382</f>
        <v>0.997513674788662</v>
      </c>
      <c r="D389" s="2" t="n">
        <v>2006</v>
      </c>
      <c r="E389" s="2" t="n">
        <v>587</v>
      </c>
      <c r="F389" s="2" t="n">
        <v>8704</v>
      </c>
      <c r="G389" s="2" t="n">
        <f aca="false">G388+F389</f>
        <v>4614643</v>
      </c>
      <c r="H389" s="2" t="n">
        <f aca="false">H388+D389</f>
        <v>1046221</v>
      </c>
      <c r="I389" s="2" t="n">
        <f aca="false">D389+E389</f>
        <v>2593</v>
      </c>
      <c r="J389" s="2" t="n">
        <f aca="false">F389-I389</f>
        <v>6111</v>
      </c>
      <c r="K389" s="2" t="n">
        <f aca="false">F389-D389</f>
        <v>6698</v>
      </c>
      <c r="M389" s="2" t="n">
        <v>387</v>
      </c>
      <c r="N389" s="2" t="n">
        <v>1143</v>
      </c>
      <c r="O389" s="2" t="n">
        <f aca="false">N389/F389*100</f>
        <v>13.1318933823529</v>
      </c>
      <c r="P389" s="2" t="n">
        <v>344000</v>
      </c>
      <c r="Q389" s="2" t="n">
        <v>1091772.73469388</v>
      </c>
    </row>
    <row r="390" customFormat="false" ht="15" hidden="false" customHeight="false" outlineLevel="0" collapsed="false">
      <c r="A390" s="1" t="n">
        <v>20210411</v>
      </c>
      <c r="B390" s="2" t="n">
        <f aca="false">D390/D383</f>
        <v>1.09942135718043</v>
      </c>
      <c r="D390" s="2" t="n">
        <v>2090</v>
      </c>
      <c r="E390" s="2" t="n">
        <v>574</v>
      </c>
      <c r="F390" s="2" t="n">
        <v>8702</v>
      </c>
      <c r="G390" s="2" t="n">
        <f aca="false">G389+F390</f>
        <v>4623345</v>
      </c>
      <c r="H390" s="2" t="n">
        <f aca="false">H389+D390</f>
        <v>1048311</v>
      </c>
      <c r="I390" s="2" t="n">
        <f aca="false">D390+E390</f>
        <v>2664</v>
      </c>
      <c r="J390" s="2" t="n">
        <f aca="false">F390-I390</f>
        <v>6038</v>
      </c>
      <c r="K390" s="2" t="n">
        <f aca="false">F390-D390</f>
        <v>6612</v>
      </c>
      <c r="M390" s="2" t="n">
        <v>388</v>
      </c>
      <c r="N390" s="2" t="n">
        <v>1133</v>
      </c>
      <c r="O390" s="2" t="n">
        <f aca="false">N390/F390*100</f>
        <v>13.0199954033555</v>
      </c>
      <c r="P390" s="2" t="n">
        <v>347000</v>
      </c>
      <c r="Q390" s="2" t="n">
        <v>1097895.18367347</v>
      </c>
    </row>
    <row r="391" customFormat="false" ht="15" hidden="false" customHeight="false" outlineLevel="0" collapsed="false">
      <c r="A391" s="1" t="n">
        <v>20210412</v>
      </c>
      <c r="B391" s="2" t="n">
        <f aca="false">D391/D384</f>
        <v>0.977078891257996</v>
      </c>
      <c r="D391" s="2" t="n">
        <v>1833</v>
      </c>
      <c r="E391" s="2" t="n">
        <v>569</v>
      </c>
      <c r="F391" s="2" t="n">
        <v>8320</v>
      </c>
      <c r="G391" s="2" t="n">
        <f aca="false">G390+F391</f>
        <v>4631665</v>
      </c>
      <c r="H391" s="2" t="n">
        <f aca="false">H390+D391</f>
        <v>1050144</v>
      </c>
      <c r="I391" s="2" t="n">
        <f aca="false">D391+E391</f>
        <v>2402</v>
      </c>
      <c r="J391" s="2" t="n">
        <f aca="false">F391-I391</f>
        <v>5918</v>
      </c>
      <c r="K391" s="2" t="n">
        <f aca="false">F391-D391</f>
        <v>6487</v>
      </c>
      <c r="M391" s="2" t="n">
        <v>389</v>
      </c>
      <c r="N391" s="2" t="n">
        <v>1104</v>
      </c>
      <c r="O391" s="2" t="n">
        <f aca="false">N391/F391*100</f>
        <v>13.2692307692308</v>
      </c>
      <c r="P391" s="2" t="n">
        <v>272000</v>
      </c>
      <c r="Q391" s="2" t="n">
        <v>1104017.63265306</v>
      </c>
      <c r="T391" s="2" t="n">
        <f aca="false">Q391-Q390</f>
        <v>6122.44897958986</v>
      </c>
    </row>
    <row r="392" customFormat="false" ht="15" hidden="false" customHeight="false" outlineLevel="0" collapsed="false">
      <c r="A392" s="1" t="n">
        <v>20210413</v>
      </c>
      <c r="B392" s="2" t="n">
        <f aca="false">D392/D385</f>
        <v>1.02003434459073</v>
      </c>
      <c r="D392" s="2" t="n">
        <v>1782</v>
      </c>
      <c r="E392" s="2" t="n">
        <v>533</v>
      </c>
      <c r="F392" s="2" t="n">
        <v>8173</v>
      </c>
      <c r="G392" s="2" t="n">
        <f aca="false">G391+F392</f>
        <v>4639838</v>
      </c>
      <c r="H392" s="2" t="n">
        <f aca="false">H391+D392</f>
        <v>1051926</v>
      </c>
      <c r="I392" s="2" t="n">
        <f aca="false">D392+E392</f>
        <v>2315</v>
      </c>
      <c r="J392" s="2" t="n">
        <f aca="false">F392-I392</f>
        <v>5858</v>
      </c>
      <c r="K392" s="2" t="n">
        <f aca="false">F392-D392</f>
        <v>6391</v>
      </c>
      <c r="M392" s="2" t="n">
        <v>390</v>
      </c>
      <c r="N392" s="2" t="n">
        <v>1049</v>
      </c>
      <c r="O392" s="2" t="n">
        <f aca="false">N392/F392*100</f>
        <v>12.8349443288878</v>
      </c>
      <c r="P392" s="2" t="n">
        <v>193000</v>
      </c>
      <c r="Q392" s="2" t="n">
        <v>1110140.08163265</v>
      </c>
    </row>
    <row r="393" customFormat="false" ht="15" hidden="false" customHeight="false" outlineLevel="0" collapsed="false">
      <c r="A393" s="1" t="n">
        <v>20210414</v>
      </c>
      <c r="B393" s="2" t="n">
        <f aca="false">D393/D386</f>
        <v>1.1589905362776</v>
      </c>
      <c r="D393" s="2" t="n">
        <v>1837</v>
      </c>
      <c r="E393" s="2" t="n">
        <v>568</v>
      </c>
      <c r="F393" s="2" t="n">
        <v>8326</v>
      </c>
      <c r="G393" s="2" t="n">
        <f aca="false">G392+F393</f>
        <v>4648164</v>
      </c>
      <c r="H393" s="2" t="n">
        <f aca="false">H392+D393</f>
        <v>1053763</v>
      </c>
      <c r="I393" s="2" t="n">
        <f aca="false">D393+E393</f>
        <v>2405</v>
      </c>
      <c r="J393" s="2" t="n">
        <f aca="false">F393-I393</f>
        <v>5921</v>
      </c>
      <c r="K393" s="2" t="n">
        <f aca="false">F393-D393</f>
        <v>6489</v>
      </c>
      <c r="M393" s="2" t="n">
        <v>391</v>
      </c>
      <c r="N393" s="2" t="n">
        <v>1156</v>
      </c>
      <c r="O393" s="2" t="n">
        <f aca="false">N393/F393*100</f>
        <v>13.8842181119385</v>
      </c>
      <c r="P393" s="2" t="n">
        <v>255000</v>
      </c>
      <c r="Q393" s="2" t="n">
        <v>1116262.53061224</v>
      </c>
    </row>
    <row r="394" s="5" customFormat="true" ht="15" hidden="false" customHeight="false" outlineLevel="0" collapsed="false">
      <c r="A394" s="13" t="n">
        <v>20210415</v>
      </c>
      <c r="B394" s="6" t="n">
        <f aca="false">D394/D387</f>
        <v>1.21294466403162</v>
      </c>
      <c r="C394" s="6"/>
      <c r="D394" s="6" t="n">
        <v>2455</v>
      </c>
      <c r="E394" s="6" t="n">
        <v>565</v>
      </c>
      <c r="F394" s="6" t="n">
        <v>8944</v>
      </c>
      <c r="G394" s="6" t="n">
        <f aca="false">G393+F394</f>
        <v>4657108</v>
      </c>
      <c r="H394" s="6" t="n">
        <f aca="false">H393+D394</f>
        <v>1056218</v>
      </c>
      <c r="I394" s="6" t="n">
        <f aca="false">D394+E394</f>
        <v>3020</v>
      </c>
      <c r="J394" s="6" t="n">
        <f aca="false">F394-I394</f>
        <v>5924</v>
      </c>
      <c r="K394" s="6" t="n">
        <f aca="false">F394-D394</f>
        <v>6489</v>
      </c>
      <c r="L394" s="6"/>
      <c r="M394" s="6" t="n">
        <v>392</v>
      </c>
      <c r="N394" s="6" t="n">
        <v>1110</v>
      </c>
      <c r="O394" s="6" t="n">
        <f aca="false">N394/F394*100</f>
        <v>12.4105545617174</v>
      </c>
      <c r="P394" s="6" t="n">
        <v>305000</v>
      </c>
      <c r="Q394" s="6" t="n">
        <v>1122384.97959184</v>
      </c>
      <c r="R394" s="2"/>
      <c r="S394" s="2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AMJ394" s="0"/>
    </row>
    <row r="395" customFormat="false" ht="15" hidden="false" customHeight="false" outlineLevel="0" collapsed="false">
      <c r="A395" s="1" t="n">
        <v>20210416</v>
      </c>
      <c r="B395" s="2" t="n">
        <f aca="false">D395/D388</f>
        <v>1.02271788517142</v>
      </c>
      <c r="D395" s="2" t="n">
        <v>2476</v>
      </c>
      <c r="E395" s="2" t="n">
        <v>595</v>
      </c>
      <c r="F395" s="2" t="n">
        <v>8995</v>
      </c>
      <c r="G395" s="2" t="n">
        <f aca="false">G394+F395</f>
        <v>4666103</v>
      </c>
      <c r="H395" s="2" t="n">
        <f aca="false">H394+D395</f>
        <v>1058694</v>
      </c>
      <c r="I395" s="2" t="n">
        <f aca="false">D395+E395</f>
        <v>3071</v>
      </c>
      <c r="J395" s="2" t="n">
        <f aca="false">F395-I395</f>
        <v>5924</v>
      </c>
      <c r="K395" s="2" t="n">
        <f aca="false">F395-D395</f>
        <v>6519</v>
      </c>
      <c r="M395" s="2" t="n">
        <v>393</v>
      </c>
      <c r="N395" s="2" t="n">
        <v>1172</v>
      </c>
      <c r="O395" s="2" t="n">
        <f aca="false">N395/F395*100</f>
        <v>13.029460811562</v>
      </c>
      <c r="P395" s="2" t="n">
        <v>377000</v>
      </c>
      <c r="Q395" s="2" t="n">
        <v>1128507.42857143</v>
      </c>
    </row>
    <row r="396" customFormat="false" ht="15" hidden="false" customHeight="false" outlineLevel="0" collapsed="false">
      <c r="A396" s="1" t="n">
        <v>20210417</v>
      </c>
      <c r="B396" s="2" t="n">
        <f aca="false">D396/D389</f>
        <v>1.40677966101695</v>
      </c>
      <c r="D396" s="2" t="n">
        <v>2822</v>
      </c>
      <c r="E396" s="2" t="n">
        <v>586</v>
      </c>
      <c r="F396" s="2" t="n">
        <v>9321</v>
      </c>
      <c r="G396" s="2" t="n">
        <f aca="false">G395+F396</f>
        <v>4675424</v>
      </c>
      <c r="H396" s="2" t="n">
        <f aca="false">H395+D396</f>
        <v>1061516</v>
      </c>
      <c r="I396" s="2" t="n">
        <f aca="false">D396+E396</f>
        <v>3408</v>
      </c>
      <c r="J396" s="2" t="n">
        <f aca="false">F396-I396</f>
        <v>5913</v>
      </c>
      <c r="K396" s="2" t="n">
        <f aca="false">F396-D396</f>
        <v>6499</v>
      </c>
      <c r="M396" s="2" t="n">
        <v>394</v>
      </c>
      <c r="N396" s="2" t="n">
        <v>1152</v>
      </c>
      <c r="O396" s="2" t="n">
        <f aca="false">N396/F396*100</f>
        <v>12.3591889282266</v>
      </c>
      <c r="P396" s="2" t="n">
        <v>355000</v>
      </c>
      <c r="Q396" s="2" t="n">
        <v>1134629.87755102</v>
      </c>
    </row>
    <row r="397" customFormat="false" ht="15" hidden="false" customHeight="false" outlineLevel="0" collapsed="false">
      <c r="A397" s="1" t="n">
        <v>20210418</v>
      </c>
      <c r="B397" s="2" t="n">
        <f aca="false">D397/D390</f>
        <v>1.07751196172249</v>
      </c>
      <c r="D397" s="2" t="n">
        <v>2252</v>
      </c>
      <c r="E397" s="2" t="n">
        <v>591</v>
      </c>
      <c r="F397" s="2" t="n">
        <v>8632</v>
      </c>
      <c r="G397" s="2" t="n">
        <f aca="false">G396+F397</f>
        <v>4684056</v>
      </c>
      <c r="H397" s="2" t="n">
        <f aca="false">H396+D397</f>
        <v>1063768</v>
      </c>
      <c r="I397" s="2" t="n">
        <f aca="false">D397+E397</f>
        <v>2843</v>
      </c>
      <c r="J397" s="2" t="n">
        <f aca="false">F397-I397</f>
        <v>5789</v>
      </c>
      <c r="K397" s="2" t="n">
        <f aca="false">F397-D397</f>
        <v>6380</v>
      </c>
      <c r="M397" s="2" t="n">
        <v>395</v>
      </c>
      <c r="N397" s="2" t="n">
        <v>1094</v>
      </c>
      <c r="O397" s="2" t="n">
        <f aca="false">N397/F397*100</f>
        <v>12.6737720111214</v>
      </c>
      <c r="P397" s="2" t="n">
        <v>337000</v>
      </c>
      <c r="Q397" s="2" t="n">
        <v>1140752.32653061</v>
      </c>
    </row>
    <row r="398" customFormat="false" ht="15" hidden="false" customHeight="false" outlineLevel="0" collapsed="false">
      <c r="A398" s="1" t="n">
        <v>20210419</v>
      </c>
      <c r="B398" s="2" t="n">
        <f aca="false">D398/D391</f>
        <v>1.24331696672122</v>
      </c>
      <c r="D398" s="2" t="n">
        <v>2279</v>
      </c>
      <c r="E398" s="2" t="n">
        <v>592</v>
      </c>
      <c r="F398" s="2" t="n">
        <v>8589</v>
      </c>
      <c r="G398" s="2" t="n">
        <f aca="false">G397+F398</f>
        <v>4692645</v>
      </c>
      <c r="H398" s="2" t="n">
        <f aca="false">H397+D398</f>
        <v>1066047</v>
      </c>
      <c r="I398" s="2" t="n">
        <f aca="false">D398+E398</f>
        <v>2871</v>
      </c>
      <c r="J398" s="2" t="n">
        <f aca="false">F398-I398</f>
        <v>5718</v>
      </c>
      <c r="K398" s="2" t="n">
        <f aca="false">F398-D398</f>
        <v>6310</v>
      </c>
      <c r="M398" s="2" t="n">
        <v>396</v>
      </c>
      <c r="N398" s="2" t="n">
        <v>1081</v>
      </c>
      <c r="O398" s="2" t="n">
        <f aca="false">N398/F398*100</f>
        <v>12.5858656421004</v>
      </c>
      <c r="P398" s="2" t="n">
        <v>263000</v>
      </c>
      <c r="Q398" s="2" t="n">
        <v>1146874.7755102</v>
      </c>
    </row>
    <row r="399" customFormat="false" ht="15" hidden="false" customHeight="false" outlineLevel="0" collapsed="false">
      <c r="A399" s="1" t="n">
        <v>20210420</v>
      </c>
      <c r="B399" s="2" t="n">
        <f aca="false">D399/D392</f>
        <v>1.12008978675645</v>
      </c>
      <c r="D399" s="2" t="n">
        <v>1996</v>
      </c>
      <c r="E399" s="2" t="n">
        <v>562</v>
      </c>
      <c r="F399" s="2" t="n">
        <v>8164</v>
      </c>
      <c r="G399" s="2" t="n">
        <f aca="false">G398+F399</f>
        <v>4700809</v>
      </c>
      <c r="H399" s="2" t="n">
        <f aca="false">H398+D399</f>
        <v>1068043</v>
      </c>
      <c r="I399" s="2" t="n">
        <f aca="false">D399+E399</f>
        <v>2558</v>
      </c>
      <c r="J399" s="2" t="n">
        <f aca="false">F399-I399</f>
        <v>5606</v>
      </c>
      <c r="K399" s="2" t="n">
        <f aca="false">F399-D399</f>
        <v>6168</v>
      </c>
      <c r="M399" s="2" t="n">
        <v>397</v>
      </c>
      <c r="N399" s="2" t="n">
        <v>1026</v>
      </c>
      <c r="O399" s="2" t="n">
        <f aca="false">N399/F399*100</f>
        <v>12.5673689367957</v>
      </c>
      <c r="P399" s="2" t="n">
        <v>184000</v>
      </c>
      <c r="Q399" s="2" t="n">
        <v>1152997.2244898</v>
      </c>
    </row>
    <row r="400" customFormat="false" ht="15" hidden="false" customHeight="false" outlineLevel="0" collapsed="false">
      <c r="A400" s="1" t="n">
        <v>20210421</v>
      </c>
      <c r="B400" s="2" t="n">
        <f aca="false">D400/D393</f>
        <v>1.08219923788786</v>
      </c>
      <c r="D400" s="2" t="n">
        <v>1988</v>
      </c>
      <c r="E400" s="2" t="n">
        <v>586</v>
      </c>
      <c r="F400" s="2" t="n">
        <v>8271</v>
      </c>
      <c r="G400" s="2" t="n">
        <f aca="false">G399+F400</f>
        <v>4709080</v>
      </c>
      <c r="H400" s="2" t="n">
        <f aca="false">H399+D400</f>
        <v>1070031</v>
      </c>
      <c r="I400" s="2" t="n">
        <f aca="false">D400+E400</f>
        <v>2574</v>
      </c>
      <c r="J400" s="2" t="n">
        <f aca="false">F400-I400</f>
        <v>5697</v>
      </c>
      <c r="K400" s="2" t="n">
        <f aca="false">F400-D400</f>
        <v>6283</v>
      </c>
      <c r="M400" s="2" t="n">
        <v>398</v>
      </c>
      <c r="N400" s="2" t="n">
        <v>1011</v>
      </c>
      <c r="O400" s="2" t="n">
        <f aca="false">N400/F400*100</f>
        <v>12.2234312658687</v>
      </c>
      <c r="P400" s="2" t="n">
        <v>255000</v>
      </c>
      <c r="Q400" s="2" t="n">
        <v>1159119.67346939</v>
      </c>
    </row>
    <row r="401" customFormat="false" ht="15" hidden="false" customHeight="false" outlineLevel="0" collapsed="false">
      <c r="A401" s="1" t="n">
        <v>20210422</v>
      </c>
      <c r="B401" s="2" t="n">
        <f aca="false">D401/D394</f>
        <v>1.10142566191446</v>
      </c>
      <c r="D401" s="2" t="n">
        <v>2704</v>
      </c>
      <c r="E401" s="2" t="n">
        <v>590</v>
      </c>
      <c r="F401" s="2" t="n">
        <v>8996</v>
      </c>
      <c r="G401" s="2" t="n">
        <f aca="false">G400+F401</f>
        <v>4718076</v>
      </c>
      <c r="H401" s="2" t="n">
        <f aca="false">H400+D401</f>
        <v>1072735</v>
      </c>
      <c r="I401" s="2" t="n">
        <f aca="false">D401+E401</f>
        <v>3294</v>
      </c>
      <c r="J401" s="2" t="n">
        <f aca="false">F401-I401</f>
        <v>5702</v>
      </c>
      <c r="K401" s="2" t="n">
        <f aca="false">F401-D401</f>
        <v>6292</v>
      </c>
      <c r="M401" s="2" t="n">
        <v>399</v>
      </c>
      <c r="N401" s="2" t="n">
        <v>1190</v>
      </c>
      <c r="O401" s="2" t="n">
        <f aca="false">N401/F401*100</f>
        <v>13.2281013783904</v>
      </c>
      <c r="P401" s="2" t="n">
        <v>314000</v>
      </c>
      <c r="Q401" s="2" t="n">
        <v>1165242.12244898</v>
      </c>
    </row>
    <row r="402" customFormat="false" ht="15" hidden="false" customHeight="false" outlineLevel="0" collapsed="false">
      <c r="A402" s="1" t="n">
        <v>20210423</v>
      </c>
      <c r="B402" s="2" t="n">
        <f aca="false">D402/D395</f>
        <v>1.01050080775444</v>
      </c>
      <c r="D402" s="2" t="n">
        <v>2502</v>
      </c>
      <c r="E402" s="2" t="n">
        <v>609</v>
      </c>
      <c r="F402" s="2" t="n">
        <v>8840</v>
      </c>
      <c r="G402" s="2" t="n">
        <f aca="false">G401+F402</f>
        <v>4726916</v>
      </c>
      <c r="H402" s="2" t="n">
        <f aca="false">H401+D402</f>
        <v>1075237</v>
      </c>
      <c r="I402" s="2" t="n">
        <f aca="false">D402+E402</f>
        <v>3111</v>
      </c>
      <c r="J402" s="2" t="n">
        <f aca="false">F402-I402</f>
        <v>5729</v>
      </c>
      <c r="K402" s="2" t="n">
        <f aca="false">F402-D402</f>
        <v>6338</v>
      </c>
      <c r="M402" s="2" t="n">
        <v>400</v>
      </c>
      <c r="N402" s="2" t="n">
        <v>1187</v>
      </c>
      <c r="O402" s="2" t="n">
        <f aca="false">N402/F402*100</f>
        <v>13.4276018099548</v>
      </c>
      <c r="P402" s="2" t="n">
        <v>332000</v>
      </c>
      <c r="Q402" s="2" t="n">
        <v>1171364.57142857</v>
      </c>
    </row>
    <row r="403" customFormat="false" ht="15" hidden="false" customHeight="false" outlineLevel="0" collapsed="false">
      <c r="A403" s="1" t="n">
        <v>20210424</v>
      </c>
      <c r="B403" s="2" t="n">
        <f aca="false">D403/D396</f>
        <v>0.900425230333097</v>
      </c>
      <c r="D403" s="2" t="n">
        <v>2541</v>
      </c>
      <c r="E403" s="2" t="n">
        <v>596</v>
      </c>
      <c r="F403" s="2" t="n">
        <v>8828</v>
      </c>
      <c r="G403" s="2" t="n">
        <f aca="false">G402+F403</f>
        <v>4735744</v>
      </c>
      <c r="H403" s="2" t="n">
        <f aca="false">H402+D403</f>
        <v>1077778</v>
      </c>
      <c r="I403" s="2" t="n">
        <f aca="false">D403+E403</f>
        <v>3137</v>
      </c>
      <c r="J403" s="2" t="n">
        <f aca="false">F403-I403</f>
        <v>5691</v>
      </c>
      <c r="K403" s="2" t="n">
        <f aca="false">F403-D403</f>
        <v>6287</v>
      </c>
      <c r="M403" s="2" t="n">
        <v>401</v>
      </c>
      <c r="N403" s="2" t="n">
        <v>1158</v>
      </c>
      <c r="O403" s="2" t="n">
        <f aca="false">N403/F403*100</f>
        <v>13.1173538740372</v>
      </c>
      <c r="P403" s="2" t="n">
        <v>336000</v>
      </c>
      <c r="Q403" s="2" t="n">
        <v>1177487.02040816</v>
      </c>
    </row>
    <row r="404" customFormat="false" ht="15" hidden="false" customHeight="false" outlineLevel="0" collapsed="false">
      <c r="A404" s="1" t="n">
        <v>20210425</v>
      </c>
      <c r="B404" s="2" t="n">
        <f aca="false">D404/D397</f>
        <v>1.12166962699822</v>
      </c>
      <c r="D404" s="2" t="n">
        <v>2526</v>
      </c>
      <c r="E404" s="2" t="n">
        <v>611</v>
      </c>
      <c r="F404" s="2" t="n">
        <v>8780</v>
      </c>
      <c r="G404" s="2" t="n">
        <f aca="false">G403+F404</f>
        <v>4744524</v>
      </c>
      <c r="H404" s="2" t="n">
        <f aca="false">H403+D404</f>
        <v>1080304</v>
      </c>
      <c r="I404" s="2" t="n">
        <f aca="false">D404+E404</f>
        <v>3137</v>
      </c>
      <c r="J404" s="2" t="n">
        <f aca="false">F404-I404</f>
        <v>5643</v>
      </c>
      <c r="K404" s="2" t="n">
        <f aca="false">F404-D404</f>
        <v>6254</v>
      </c>
      <c r="M404" s="2" t="n">
        <v>402</v>
      </c>
      <c r="N404" s="2" t="n">
        <v>1168</v>
      </c>
      <c r="O404" s="2" t="n">
        <f aca="false">N404/F404*100</f>
        <v>13.3029612756264</v>
      </c>
      <c r="P404" s="2" t="n">
        <v>324000</v>
      </c>
      <c r="Q404" s="2" t="n">
        <v>1183609.46938775</v>
      </c>
    </row>
    <row r="405" customFormat="false" ht="15" hidden="false" customHeight="false" outlineLevel="0" collapsed="false">
      <c r="A405" s="1" t="n">
        <v>20210426</v>
      </c>
      <c r="B405" s="2" t="n">
        <f aca="false">D405/D398</f>
        <v>1.17902588854761</v>
      </c>
      <c r="D405" s="2" t="n">
        <v>2687</v>
      </c>
      <c r="E405" s="2" t="n">
        <v>609</v>
      </c>
      <c r="F405" s="2" t="n">
        <v>8803</v>
      </c>
      <c r="G405" s="2" t="n">
        <f aca="false">G404+F405</f>
        <v>4753327</v>
      </c>
      <c r="H405" s="2" t="n">
        <f aca="false">H404+D405</f>
        <v>1082991</v>
      </c>
      <c r="I405" s="2" t="n">
        <f aca="false">D405+E405</f>
        <v>3296</v>
      </c>
      <c r="J405" s="2" t="n">
        <f aca="false">F405-I405</f>
        <v>5507</v>
      </c>
      <c r="K405" s="2" t="n">
        <f aca="false">F405-D405</f>
        <v>6116</v>
      </c>
      <c r="M405" s="2" t="n">
        <v>403</v>
      </c>
      <c r="N405" s="2" t="n">
        <v>1190</v>
      </c>
      <c r="O405" s="2" t="n">
        <f aca="false">N405/F405*100</f>
        <v>13.5181188231285</v>
      </c>
      <c r="P405" s="2" t="n">
        <v>262000</v>
      </c>
      <c r="Q405" s="2" t="n">
        <v>1189731.91836735</v>
      </c>
    </row>
    <row r="406" customFormat="false" ht="15" hidden="false" customHeight="false" outlineLevel="0" collapsed="false">
      <c r="A406" s="1" t="n">
        <v>20210427</v>
      </c>
      <c r="B406" s="2" t="n">
        <f aca="false">D406/D399</f>
        <v>1.05110220440882</v>
      </c>
      <c r="D406" s="2" t="n">
        <v>2098</v>
      </c>
      <c r="E406" s="2" t="n">
        <v>592</v>
      </c>
      <c r="F406" s="2" t="n">
        <v>8053</v>
      </c>
      <c r="G406" s="2" t="n">
        <f aca="false">G405+F406</f>
        <v>4761380</v>
      </c>
      <c r="H406" s="2" t="n">
        <f aca="false">H405+D406</f>
        <v>1085089</v>
      </c>
      <c r="I406" s="2" t="n">
        <f aca="false">D406+E406</f>
        <v>2690</v>
      </c>
      <c r="J406" s="2" t="n">
        <f aca="false">F406-I406</f>
        <v>5363</v>
      </c>
      <c r="K406" s="2" t="n">
        <f aca="false">F406-D406</f>
        <v>5955</v>
      </c>
      <c r="M406" s="2" t="n">
        <v>404</v>
      </c>
      <c r="N406" s="2" t="n">
        <v>1041</v>
      </c>
      <c r="O406" s="2" t="n">
        <f aca="false">N406/F406*100</f>
        <v>12.9268595554452</v>
      </c>
      <c r="P406" s="2" t="n">
        <v>179000</v>
      </c>
      <c r="Q406" s="2" t="n">
        <v>1195854.36734694</v>
      </c>
    </row>
    <row r="407" customFormat="false" ht="15" hidden="false" customHeight="false" outlineLevel="0" collapsed="false">
      <c r="A407" s="1" t="n">
        <v>20210428</v>
      </c>
      <c r="B407" s="2" t="n">
        <f aca="false">D407/D400</f>
        <v>0.925553319919517</v>
      </c>
      <c r="D407" s="2" t="n">
        <v>1840</v>
      </c>
      <c r="E407" s="2" t="n">
        <v>612</v>
      </c>
      <c r="F407" s="2" t="n">
        <v>7848</v>
      </c>
      <c r="G407" s="2" t="n">
        <f aca="false">G406+F407</f>
        <v>4769228</v>
      </c>
      <c r="H407" s="2" t="n">
        <f aca="false">H406+D407</f>
        <v>1086929</v>
      </c>
      <c r="I407" s="2" t="n">
        <f aca="false">D407+E407</f>
        <v>2452</v>
      </c>
      <c r="J407" s="2" t="n">
        <f aca="false">F407-I407</f>
        <v>5396</v>
      </c>
      <c r="K407" s="2" t="n">
        <f aca="false">F407-D407</f>
        <v>6008</v>
      </c>
      <c r="M407" s="2" t="n">
        <v>405</v>
      </c>
      <c r="N407" s="2" t="n">
        <v>1077</v>
      </c>
      <c r="O407" s="2" t="n">
        <f aca="false">N407/F407*100</f>
        <v>13.7232415902141</v>
      </c>
      <c r="P407" s="2" t="n">
        <v>251000</v>
      </c>
      <c r="Q407" s="2" t="n">
        <v>1201976.81632653</v>
      </c>
    </row>
    <row r="408" customFormat="false" ht="15" hidden="false" customHeight="false" outlineLevel="0" collapsed="false">
      <c r="A408" s="1" t="n">
        <v>20210429</v>
      </c>
      <c r="B408" s="2" t="n">
        <f aca="false">D408/D401</f>
        <v>1.18897928994083</v>
      </c>
      <c r="D408" s="2" t="n">
        <v>3215</v>
      </c>
      <c r="E408" s="2" t="n">
        <v>632</v>
      </c>
      <c r="F408" s="2" t="n">
        <v>9284</v>
      </c>
      <c r="G408" s="2" t="n">
        <f aca="false">G407+F408</f>
        <v>4778512</v>
      </c>
      <c r="H408" s="2" t="n">
        <f aca="false">H407+D408</f>
        <v>1090144</v>
      </c>
      <c r="I408" s="2" t="n">
        <f aca="false">D408+E408</f>
        <v>3847</v>
      </c>
      <c r="J408" s="2" t="n">
        <f aca="false">F408-I408</f>
        <v>5437</v>
      </c>
      <c r="K408" s="2" t="n">
        <f aca="false">F408-D408</f>
        <v>6069</v>
      </c>
      <c r="M408" s="2" t="n">
        <v>406</v>
      </c>
      <c r="N408" s="2" t="n">
        <v>1204</v>
      </c>
      <c r="O408" s="2" t="n">
        <f aca="false">N408/F408*100</f>
        <v>12.9685480396381</v>
      </c>
      <c r="P408" s="2" t="n">
        <v>323000</v>
      </c>
      <c r="Q408" s="2" t="n">
        <v>1208099.26530612</v>
      </c>
    </row>
    <row r="409" customFormat="false" ht="15" hidden="false" customHeight="false" outlineLevel="0" collapsed="false">
      <c r="A409" s="1" t="n">
        <v>20210430</v>
      </c>
      <c r="B409" s="2" t="n">
        <f aca="false">D409/D402</f>
        <v>1.06394884092726</v>
      </c>
      <c r="D409" s="2" t="n">
        <v>2662</v>
      </c>
      <c r="E409" s="2" t="n">
        <v>651</v>
      </c>
      <c r="F409" s="2" t="n">
        <v>8731</v>
      </c>
      <c r="G409" s="2" t="n">
        <f aca="false">G408+F409</f>
        <v>4787243</v>
      </c>
      <c r="H409" s="2" t="n">
        <f aca="false">H408+D409</f>
        <v>1092806</v>
      </c>
      <c r="I409" s="2" t="n">
        <f aca="false">D409+E409</f>
        <v>3313</v>
      </c>
      <c r="J409" s="2" t="n">
        <f aca="false">F409-I409</f>
        <v>5418</v>
      </c>
      <c r="K409" s="2" t="n">
        <f aca="false">F409-D409</f>
        <v>6069</v>
      </c>
      <c r="M409" s="2" t="n">
        <v>407</v>
      </c>
      <c r="N409" s="2" t="n">
        <v>1251</v>
      </c>
      <c r="O409" s="2" t="n">
        <f aca="false">N409/F409*100</f>
        <v>14.3282556408201</v>
      </c>
      <c r="P409" s="2" t="n">
        <v>328000</v>
      </c>
      <c r="Q409" s="2" t="n">
        <v>1214221.71428571</v>
      </c>
    </row>
    <row r="410" customFormat="false" ht="15" hidden="false" customHeight="false" outlineLevel="0" collapsed="false">
      <c r="A410" s="1" t="n">
        <v>20210501</v>
      </c>
      <c r="B410" s="2" t="n">
        <f aca="false">D410/D403</f>
        <v>1.2624950806769</v>
      </c>
      <c r="D410" s="2" t="n">
        <v>3208</v>
      </c>
      <c r="E410" s="2" t="n">
        <v>649</v>
      </c>
      <c r="F410" s="2" t="n">
        <v>9270</v>
      </c>
      <c r="G410" s="2" t="n">
        <f aca="false">G409+F410</f>
        <v>4796513</v>
      </c>
      <c r="H410" s="2" t="n">
        <f aca="false">H409+D410</f>
        <v>1096014</v>
      </c>
      <c r="I410" s="2" t="n">
        <f aca="false">D410+E410</f>
        <v>3857</v>
      </c>
      <c r="J410" s="2" t="n">
        <f aca="false">F410-I410</f>
        <v>5413</v>
      </c>
      <c r="K410" s="2" t="n">
        <f aca="false">F410-D410</f>
        <v>6062</v>
      </c>
      <c r="M410" s="2" t="n">
        <v>408</v>
      </c>
      <c r="N410" s="2" t="n">
        <v>1318</v>
      </c>
      <c r="O410" s="2" t="n">
        <f aca="false">N410/F410*100</f>
        <v>14.217907227616</v>
      </c>
      <c r="P410" s="2" t="n">
        <v>341000</v>
      </c>
      <c r="Q410" s="2" t="n">
        <v>1220344.16326531</v>
      </c>
    </row>
    <row r="411" customFormat="false" ht="15" hidden="false" customHeight="false" outlineLevel="0" collapsed="false">
      <c r="A411" s="1" t="n">
        <v>20210502</v>
      </c>
      <c r="B411" s="2" t="n">
        <f aca="false">D411/D404</f>
        <v>1.06848772763262</v>
      </c>
      <c r="D411" s="2" t="n">
        <v>2699</v>
      </c>
      <c r="E411" s="2" t="n">
        <v>650</v>
      </c>
      <c r="F411" s="2" t="n">
        <v>8697</v>
      </c>
      <c r="G411" s="2" t="n">
        <f aca="false">G410+F411</f>
        <v>4805210</v>
      </c>
      <c r="H411" s="2" t="n">
        <f aca="false">H410+D411</f>
        <v>1098713</v>
      </c>
      <c r="I411" s="2" t="n">
        <f aca="false">D411+E411</f>
        <v>3349</v>
      </c>
      <c r="J411" s="2" t="n">
        <f aca="false">F411-I411</f>
        <v>5348</v>
      </c>
      <c r="K411" s="2" t="n">
        <f aca="false">F411-D411</f>
        <v>5998</v>
      </c>
      <c r="M411" s="2" t="n">
        <v>409</v>
      </c>
      <c r="N411" s="2" t="n">
        <v>1273</v>
      </c>
      <c r="O411" s="2" t="n">
        <f aca="false">N411/F411*100</f>
        <v>14.6372312291595</v>
      </c>
      <c r="P411" s="2" t="n">
        <v>324000</v>
      </c>
      <c r="Q411" s="2" t="n">
        <v>1226466.6122449</v>
      </c>
    </row>
    <row r="412" customFormat="false" ht="15" hidden="false" customHeight="false" outlineLevel="0" collapsed="false">
      <c r="A412" s="1" t="n">
        <v>20210503</v>
      </c>
      <c r="B412" s="2" t="n">
        <f aca="false">D412/D405</f>
        <v>0.980647562337179</v>
      </c>
      <c r="D412" s="2" t="n">
        <v>2635</v>
      </c>
      <c r="E412" s="2" t="n">
        <v>641</v>
      </c>
      <c r="F412" s="2" t="n">
        <v>8489</v>
      </c>
      <c r="G412" s="2" t="n">
        <f aca="false">G411+F412</f>
        <v>4813699</v>
      </c>
      <c r="H412" s="2" t="n">
        <f aca="false">H411+D412</f>
        <v>1101348</v>
      </c>
      <c r="I412" s="2" t="n">
        <f aca="false">D412+E412</f>
        <v>3276</v>
      </c>
      <c r="J412" s="2" t="n">
        <f aca="false">F412-I412</f>
        <v>5213</v>
      </c>
      <c r="K412" s="2" t="n">
        <f aca="false">F412-D412</f>
        <v>5854</v>
      </c>
      <c r="M412" s="2" t="n">
        <v>410</v>
      </c>
      <c r="N412" s="2" t="n">
        <v>1173</v>
      </c>
      <c r="O412" s="2" t="n">
        <f aca="false">N412/F412*100</f>
        <v>13.8178819648957</v>
      </c>
      <c r="P412" s="2" t="n">
        <v>236000</v>
      </c>
      <c r="Q412" s="2" t="n">
        <v>1232589.06122449</v>
      </c>
    </row>
    <row r="413" customFormat="false" ht="15" hidden="false" customHeight="false" outlineLevel="0" collapsed="false">
      <c r="A413" s="1" t="n">
        <v>20210504</v>
      </c>
      <c r="B413" s="2" t="n">
        <f aca="false">D413/D406</f>
        <v>0.977121067683508</v>
      </c>
      <c r="D413" s="2" t="n">
        <v>2050</v>
      </c>
      <c r="E413" s="2" t="n">
        <v>625</v>
      </c>
      <c r="F413" s="2" t="n">
        <v>7770</v>
      </c>
      <c r="G413" s="2" t="n">
        <f aca="false">G412+F413</f>
        <v>4821469</v>
      </c>
      <c r="H413" s="2" t="n">
        <f aca="false">H412+D413</f>
        <v>1103398</v>
      </c>
      <c r="I413" s="2" t="n">
        <f aca="false">D413+E413</f>
        <v>2675</v>
      </c>
      <c r="J413" s="2" t="n">
        <f aca="false">F413-I413</f>
        <v>5095</v>
      </c>
      <c r="K413" s="2" t="n">
        <f aca="false">F413-D413</f>
        <v>5720</v>
      </c>
      <c r="M413" s="2" t="n">
        <v>411</v>
      </c>
      <c r="N413" s="2" t="n">
        <v>945</v>
      </c>
      <c r="O413" s="2" t="n">
        <f aca="false">N413/F413*100</f>
        <v>12.1621621621622</v>
      </c>
      <c r="P413" s="2" t="n">
        <v>153000</v>
      </c>
      <c r="Q413" s="2" t="n">
        <v>1238711.51020408</v>
      </c>
    </row>
    <row r="414" customFormat="false" ht="15" hidden="false" customHeight="false" outlineLevel="0" collapsed="false">
      <c r="A414" s="1" t="n">
        <v>20210505</v>
      </c>
      <c r="B414" s="2" t="n">
        <f aca="false">D414/D407</f>
        <v>1.32173913043478</v>
      </c>
      <c r="D414" s="2" t="n">
        <v>2432</v>
      </c>
      <c r="E414" s="2" t="n">
        <v>601</v>
      </c>
      <c r="F414" s="2" t="n">
        <v>7975</v>
      </c>
      <c r="G414" s="2" t="n">
        <f aca="false">G413+F414</f>
        <v>4829444</v>
      </c>
      <c r="H414" s="2" t="n">
        <f aca="false">H413+D414</f>
        <v>1105830</v>
      </c>
      <c r="I414" s="2" t="n">
        <f aca="false">D414+E414</f>
        <v>3033</v>
      </c>
      <c r="J414" s="2" t="n">
        <f aca="false">F414-I414</f>
        <v>4942</v>
      </c>
      <c r="K414" s="2" t="n">
        <f aca="false">F414-D414</f>
        <v>5543</v>
      </c>
      <c r="M414" s="2" t="n">
        <v>412</v>
      </c>
      <c r="N414" s="2" t="n">
        <v>934</v>
      </c>
      <c r="O414" s="2" t="n">
        <f aca="false">N414/F414*100</f>
        <v>11.7115987460815</v>
      </c>
      <c r="P414" s="2" t="n">
        <v>174000</v>
      </c>
      <c r="Q414" s="2" t="n">
        <v>1244833.95918367</v>
      </c>
    </row>
    <row r="415" customFormat="false" ht="15" hidden="false" customHeight="false" outlineLevel="0" collapsed="false">
      <c r="A415" s="1" t="n">
        <v>20210506</v>
      </c>
      <c r="B415" s="2" t="n">
        <f aca="false">D415/D408</f>
        <v>0.657542768273717</v>
      </c>
      <c r="D415" s="2" t="n">
        <v>2114</v>
      </c>
      <c r="E415" s="2" t="n">
        <v>600</v>
      </c>
      <c r="F415" s="2" t="n">
        <v>7639</v>
      </c>
      <c r="G415" s="2" t="n">
        <f aca="false">G414+F415</f>
        <v>4837083</v>
      </c>
      <c r="H415" s="2" t="n">
        <f aca="false">H414+D415</f>
        <v>1107944</v>
      </c>
      <c r="I415" s="2" t="n">
        <f aca="false">D415+E415</f>
        <v>2714</v>
      </c>
      <c r="J415" s="2" t="n">
        <f aca="false">F415-I415</f>
        <v>4925</v>
      </c>
      <c r="K415" s="2" t="n">
        <f aca="false">F415-D415</f>
        <v>5525</v>
      </c>
      <c r="M415" s="2" t="n">
        <v>413</v>
      </c>
      <c r="N415" s="2" t="n">
        <v>1023</v>
      </c>
      <c r="O415" s="2" t="n">
        <f aca="false">N415/F415*100</f>
        <v>13.391805210106</v>
      </c>
      <c r="P415" s="2" t="n">
        <v>221000</v>
      </c>
      <c r="Q415" s="2" t="n">
        <v>1250956.40816326</v>
      </c>
    </row>
    <row r="416" customFormat="false" ht="15" hidden="false" customHeight="false" outlineLevel="0" collapsed="false">
      <c r="A416" s="1" t="n">
        <v>20210507</v>
      </c>
      <c r="B416" s="2" t="n">
        <f aca="false">D416/D409</f>
        <v>1.06912096168295</v>
      </c>
      <c r="D416" s="2" t="n">
        <v>2846</v>
      </c>
      <c r="E416" s="2" t="n">
        <v>608</v>
      </c>
      <c r="F416" s="2" t="n">
        <v>8386</v>
      </c>
      <c r="G416" s="2" t="n">
        <f aca="false">G415+F416</f>
        <v>4845469</v>
      </c>
      <c r="H416" s="2" t="n">
        <f aca="false">H415+D416</f>
        <v>1110790</v>
      </c>
      <c r="I416" s="2" t="n">
        <f aca="false">D416+E416</f>
        <v>3454</v>
      </c>
      <c r="J416" s="2" t="n">
        <f aca="false">F416-I416</f>
        <v>4932</v>
      </c>
      <c r="K416" s="2" t="n">
        <f aca="false">F416-D416</f>
        <v>5540</v>
      </c>
      <c r="M416" s="2" t="n">
        <v>414</v>
      </c>
      <c r="N416" s="2" t="n">
        <v>1154</v>
      </c>
      <c r="O416" s="2" t="n">
        <f aca="false">N416/F416*100</f>
        <v>13.7610302885762</v>
      </c>
      <c r="P416" s="2" t="n">
        <v>264000</v>
      </c>
      <c r="Q416" s="2" t="n">
        <v>1257078.85714286</v>
      </c>
    </row>
    <row r="417" customFormat="false" ht="15" hidden="false" customHeight="false" outlineLevel="0" collapsed="false">
      <c r="A417" s="1" t="n">
        <v>20210508</v>
      </c>
      <c r="B417" s="2" t="n">
        <f aca="false">D417/D410</f>
        <v>0.861907730673317</v>
      </c>
      <c r="D417" s="2" t="n">
        <v>2765</v>
      </c>
      <c r="E417" s="2" t="n">
        <v>630</v>
      </c>
      <c r="F417" s="2" t="n">
        <v>8329</v>
      </c>
      <c r="G417" s="2" t="n">
        <f aca="false">G416+F417</f>
        <v>4853798</v>
      </c>
      <c r="H417" s="2" t="n">
        <f aca="false">H416+D417</f>
        <v>1113555</v>
      </c>
      <c r="I417" s="2" t="n">
        <f aca="false">D417+E417</f>
        <v>3395</v>
      </c>
      <c r="J417" s="2" t="n">
        <f aca="false">F417-I417</f>
        <v>4934</v>
      </c>
      <c r="K417" s="2" t="n">
        <f aca="false">F417-D417</f>
        <v>5564</v>
      </c>
      <c r="M417" s="2" t="n">
        <v>415</v>
      </c>
      <c r="N417" s="2" t="n">
        <v>1524</v>
      </c>
      <c r="O417" s="2" t="n">
        <f aca="false">N417/F417*100</f>
        <v>18.297514707648</v>
      </c>
      <c r="P417" s="2" t="n">
        <v>277000</v>
      </c>
      <c r="Q417" s="2" t="n">
        <v>1263201.30612245</v>
      </c>
    </row>
    <row r="418" customFormat="false" ht="15" hidden="false" customHeight="false" outlineLevel="0" collapsed="false">
      <c r="A418" s="1" t="n">
        <v>20210509</v>
      </c>
      <c r="B418" s="2" t="n">
        <f aca="false">D418/D411</f>
        <v>1.04779547980734</v>
      </c>
      <c r="D418" s="2" t="n">
        <v>2828</v>
      </c>
      <c r="E418" s="2" t="n">
        <v>636</v>
      </c>
      <c r="F418" s="2" t="n">
        <v>8419</v>
      </c>
      <c r="G418" s="2" t="n">
        <f aca="false">G417+F418</f>
        <v>4862217</v>
      </c>
      <c r="H418" s="2" t="n">
        <f aca="false">H417+D418</f>
        <v>1116383</v>
      </c>
      <c r="I418" s="2" t="n">
        <f aca="false">D418+E418</f>
        <v>3464</v>
      </c>
      <c r="J418" s="2" t="n">
        <f aca="false">F418-I418</f>
        <v>4955</v>
      </c>
      <c r="K418" s="2" t="n">
        <f aca="false">F418-D418</f>
        <v>5591</v>
      </c>
      <c r="M418" s="2" t="n">
        <v>416</v>
      </c>
      <c r="N418" s="2" t="n">
        <v>1395</v>
      </c>
      <c r="O418" s="2" t="n">
        <f aca="false">N418/F418*100</f>
        <v>16.5696638555648</v>
      </c>
      <c r="P418" s="2" t="n">
        <v>296000</v>
      </c>
      <c r="Q418" s="2" t="n">
        <v>1269323.75510204</v>
      </c>
    </row>
    <row r="419" customFormat="false" ht="15" hidden="false" customHeight="false" outlineLevel="0" collapsed="false">
      <c r="A419" s="1" t="n">
        <v>20210510</v>
      </c>
      <c r="B419" s="2" t="n">
        <f aca="false">D419/D412</f>
        <v>1.09905123339658</v>
      </c>
      <c r="D419" s="2" t="n">
        <v>2896</v>
      </c>
      <c r="E419" s="2" t="n">
        <v>649</v>
      </c>
      <c r="F419" s="2" t="n">
        <v>8465</v>
      </c>
      <c r="G419" s="2" t="n">
        <f aca="false">G418+F419</f>
        <v>4870682</v>
      </c>
      <c r="H419" s="2" t="n">
        <f aca="false">H418+D419</f>
        <v>1119279</v>
      </c>
      <c r="I419" s="2" t="n">
        <f aca="false">D419+E419</f>
        <v>3545</v>
      </c>
      <c r="J419" s="2" t="n">
        <f aca="false">F419-I419</f>
        <v>4920</v>
      </c>
      <c r="K419" s="2" t="n">
        <f aca="false">F419-D419</f>
        <v>5569</v>
      </c>
      <c r="M419" s="2" t="n">
        <v>417</v>
      </c>
      <c r="N419" s="2" t="n">
        <v>1304</v>
      </c>
      <c r="O419" s="2" t="n">
        <f aca="false">N419/F419*100</f>
        <v>15.4046072061429</v>
      </c>
      <c r="P419" s="2" t="n">
        <v>258000</v>
      </c>
      <c r="Q419" s="2" t="n">
        <v>1275446.20408163</v>
      </c>
      <c r="T419" s="2" t="s">
        <v>39</v>
      </c>
      <c r="U419" s="2" t="s">
        <v>40</v>
      </c>
    </row>
    <row r="420" s="5" customFormat="true" ht="15" hidden="false" customHeight="false" outlineLevel="0" collapsed="false">
      <c r="A420" s="13" t="n">
        <v>20210511</v>
      </c>
      <c r="B420" s="6" t="n">
        <f aca="false">D420/D413</f>
        <v>1.2819512195122</v>
      </c>
      <c r="C420" s="6"/>
      <c r="D420" s="6" t="n">
        <v>2628</v>
      </c>
      <c r="E420" s="6" t="n">
        <v>657</v>
      </c>
      <c r="F420" s="6" t="n">
        <v>8115</v>
      </c>
      <c r="G420" s="6" t="n">
        <f aca="false">G419+F420</f>
        <v>4878797</v>
      </c>
      <c r="H420" s="6" t="n">
        <f aca="false">H419+D420</f>
        <v>1121907</v>
      </c>
      <c r="I420" s="6" t="n">
        <f aca="false">D420+E420</f>
        <v>3285</v>
      </c>
      <c r="J420" s="6" t="n">
        <f aca="false">F420-I420</f>
        <v>4830</v>
      </c>
      <c r="K420" s="6" t="n">
        <f aca="false">F420-D420</f>
        <v>5487</v>
      </c>
      <c r="L420" s="6"/>
      <c r="M420" s="6" t="n">
        <v>418</v>
      </c>
      <c r="N420" s="6" t="n">
        <v>1155</v>
      </c>
      <c r="O420" s="6" t="n">
        <f aca="false">N420/F420*100</f>
        <v>14.2329020332717</v>
      </c>
      <c r="P420" s="6" t="n">
        <v>193000</v>
      </c>
      <c r="Q420" s="6" t="n">
        <v>1281568.65306122</v>
      </c>
      <c r="R420" s="2"/>
      <c r="S420" s="2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AMJ420" s="0"/>
    </row>
    <row r="421" customFormat="false" ht="15" hidden="false" customHeight="false" outlineLevel="0" collapsed="false">
      <c r="A421" s="1" t="n">
        <v>20210512</v>
      </c>
      <c r="B421" s="2" t="n">
        <f aca="false">D421/D414</f>
        <v>1.11759868421053</v>
      </c>
      <c r="D421" s="2" t="n">
        <v>2718</v>
      </c>
      <c r="E421" s="2" t="n">
        <v>642</v>
      </c>
      <c r="F421" s="2" t="n">
        <v>8217</v>
      </c>
      <c r="G421" s="2" t="n">
        <f aca="false">G420+F421</f>
        <v>4887014</v>
      </c>
      <c r="H421" s="2" t="n">
        <f aca="false">H420+D421</f>
        <v>1124625</v>
      </c>
      <c r="I421" s="2" t="n">
        <f aca="false">D421+E421</f>
        <v>3360</v>
      </c>
      <c r="J421" s="2" t="n">
        <f aca="false">F421-I421</f>
        <v>4857</v>
      </c>
      <c r="K421" s="2" t="n">
        <f aca="false">F421-D421</f>
        <v>5499</v>
      </c>
      <c r="M421" s="2" t="n">
        <v>419</v>
      </c>
      <c r="N421" s="2" t="n">
        <v>1168</v>
      </c>
      <c r="O421" s="2" t="n">
        <f aca="false">N421/F421*100</f>
        <v>14.2144334915419</v>
      </c>
      <c r="P421" s="2" t="n">
        <v>210000</v>
      </c>
      <c r="Q421" s="2" t="n">
        <v>1287691.10204081</v>
      </c>
    </row>
    <row r="422" customFormat="false" ht="15" hidden="false" customHeight="false" outlineLevel="0" collapsed="false">
      <c r="A422" s="1" t="n">
        <v>20210513</v>
      </c>
      <c r="B422" s="2" t="n">
        <f aca="false">D422/D415</f>
        <v>1.31835383159886</v>
      </c>
      <c r="D422" s="2" t="n">
        <v>2787</v>
      </c>
      <c r="E422" s="2" t="n">
        <v>643</v>
      </c>
      <c r="F422" s="2" t="n">
        <v>8380</v>
      </c>
      <c r="G422" s="2" t="n">
        <f aca="false">G421+F422</f>
        <v>4895394</v>
      </c>
      <c r="H422" s="2" t="n">
        <f aca="false">H421+D422</f>
        <v>1127412</v>
      </c>
      <c r="I422" s="2" t="n">
        <f aca="false">D422+E422</f>
        <v>3430</v>
      </c>
      <c r="J422" s="2" t="n">
        <f aca="false">F422-I422</f>
        <v>4950</v>
      </c>
      <c r="K422" s="2" t="n">
        <f aca="false">F422-D422</f>
        <v>5593</v>
      </c>
      <c r="M422" s="2" t="n">
        <v>420</v>
      </c>
      <c r="N422" s="2" t="n">
        <v>1347</v>
      </c>
      <c r="O422" s="2" t="n">
        <f aca="false">N422/F422*100</f>
        <v>16.0739856801909</v>
      </c>
      <c r="P422" s="2" t="n">
        <v>270000</v>
      </c>
      <c r="Q422" s="2" t="n">
        <v>1293813.55102041</v>
      </c>
    </row>
    <row r="423" customFormat="false" ht="15" hidden="false" customHeight="false" outlineLevel="0" collapsed="false">
      <c r="A423" s="1" t="n">
        <v>20210514</v>
      </c>
      <c r="B423" s="2" t="n">
        <f aca="false">D423/D416</f>
        <v>1.34153197470134</v>
      </c>
      <c r="D423" s="2" t="n">
        <v>3818</v>
      </c>
      <c r="E423" s="2" t="n">
        <v>648</v>
      </c>
      <c r="F423" s="2" t="n">
        <v>9462</v>
      </c>
      <c r="G423" s="2" t="n">
        <f aca="false">G422+F423</f>
        <v>4904856</v>
      </c>
      <c r="H423" s="2" t="n">
        <f aca="false">H422+D423</f>
        <v>1131230</v>
      </c>
      <c r="I423" s="2" t="n">
        <f aca="false">D423+E423</f>
        <v>4466</v>
      </c>
      <c r="J423" s="2" t="n">
        <f aca="false">F423-I423</f>
        <v>4996</v>
      </c>
      <c r="K423" s="2" t="n">
        <f aca="false">F423-D423</f>
        <v>5644</v>
      </c>
      <c r="M423" s="2" t="n">
        <v>421</v>
      </c>
      <c r="N423" s="2" t="n">
        <v>1604</v>
      </c>
      <c r="O423" s="2" t="n">
        <f aca="false">N423/F423*100</f>
        <v>16.9520186007187</v>
      </c>
      <c r="P423" s="2" t="n">
        <v>369000</v>
      </c>
      <c r="Q423" s="2" t="n">
        <v>1299936</v>
      </c>
      <c r="R423" s="6" t="n">
        <v>1300000</v>
      </c>
      <c r="S423" s="6"/>
    </row>
    <row r="424" customFormat="false" ht="15" hidden="false" customHeight="false" outlineLevel="0" collapsed="false">
      <c r="A424" s="1" t="n">
        <v>20210515</v>
      </c>
      <c r="B424" s="2" t="n">
        <f aca="false">D424/D417</f>
        <v>1.11356238698011</v>
      </c>
      <c r="D424" s="2" t="n">
        <v>3079</v>
      </c>
      <c r="E424" s="2" t="n">
        <v>671</v>
      </c>
      <c r="F424" s="2" t="n">
        <v>8790</v>
      </c>
      <c r="G424" s="2" t="n">
        <f aca="false">G423+F424</f>
        <v>4913646</v>
      </c>
      <c r="H424" s="2" t="n">
        <f aca="false">H423+D424</f>
        <v>1134309</v>
      </c>
      <c r="I424" s="2" t="n">
        <f aca="false">D424+E424</f>
        <v>3750</v>
      </c>
      <c r="J424" s="2" t="n">
        <f aca="false">F424-I424</f>
        <v>5040</v>
      </c>
      <c r="K424" s="2" t="n">
        <f aca="false">F424-D424</f>
        <v>5711</v>
      </c>
      <c r="M424" s="2" t="n">
        <v>422</v>
      </c>
      <c r="N424" s="2" t="n">
        <v>1496</v>
      </c>
      <c r="O424" s="2" t="n">
        <f aca="false">N424/F424*100</f>
        <v>17.0193401592719</v>
      </c>
      <c r="P424" s="2" t="n">
        <v>361000</v>
      </c>
      <c r="Q424" s="2" t="n">
        <v>1316602.66666666</v>
      </c>
    </row>
    <row r="425" customFormat="false" ht="15" hidden="false" customHeight="false" outlineLevel="0" collapsed="false">
      <c r="A425" s="1" t="n">
        <v>20210516</v>
      </c>
      <c r="B425" s="2" t="n">
        <f aca="false">D425/D418</f>
        <v>0.986209335219236</v>
      </c>
      <c r="D425" s="2" t="n">
        <v>2789</v>
      </c>
      <c r="E425" s="2" t="n">
        <v>672</v>
      </c>
      <c r="F425" s="2" t="n">
        <v>8554</v>
      </c>
      <c r="G425" s="2" t="n">
        <f aca="false">G424+F425</f>
        <v>4922200</v>
      </c>
      <c r="H425" s="2" t="n">
        <f aca="false">H424+D425</f>
        <v>1137098</v>
      </c>
      <c r="I425" s="2" t="n">
        <f aca="false">D425+E425</f>
        <v>3461</v>
      </c>
      <c r="J425" s="2" t="n">
        <f aca="false">F425-I425</f>
        <v>5093</v>
      </c>
      <c r="K425" s="2" t="n">
        <f aca="false">F425-D425</f>
        <v>5765</v>
      </c>
      <c r="M425" s="2" t="n">
        <v>423</v>
      </c>
      <c r="N425" s="2" t="n">
        <v>1351</v>
      </c>
      <c r="O425" s="2" t="n">
        <f aca="false">N425/F425*100</f>
        <v>15.7937806873977</v>
      </c>
      <c r="P425" s="2" t="n">
        <v>374000</v>
      </c>
      <c r="Q425" s="2" t="n">
        <v>1333269.33333333</v>
      </c>
    </row>
    <row r="426" customFormat="false" ht="15" hidden="false" customHeight="false" outlineLevel="0" collapsed="false">
      <c r="A426" s="1" t="n">
        <v>20210517</v>
      </c>
      <c r="B426" s="2" t="n">
        <f aca="false">D426/D419</f>
        <v>1.23377071823204</v>
      </c>
      <c r="D426" s="2" t="n">
        <v>3573</v>
      </c>
      <c r="E426" s="2" t="n">
        <v>701</v>
      </c>
      <c r="F426" s="2" t="n">
        <v>9328</v>
      </c>
      <c r="G426" s="2" t="n">
        <f aca="false">G425+F426</f>
        <v>4931528</v>
      </c>
      <c r="H426" s="2" t="n">
        <f aca="false">H425+D426</f>
        <v>1140671</v>
      </c>
      <c r="I426" s="2" t="n">
        <f aca="false">D426+E426</f>
        <v>4274</v>
      </c>
      <c r="J426" s="2" t="n">
        <f aca="false">F426-I426</f>
        <v>5054</v>
      </c>
      <c r="K426" s="2" t="n">
        <f aca="false">F426-D426</f>
        <v>5755</v>
      </c>
      <c r="M426" s="2" t="n">
        <v>424</v>
      </c>
      <c r="N426" s="2" t="n">
        <v>1556</v>
      </c>
      <c r="O426" s="2" t="n">
        <f aca="false">N426/F426*100</f>
        <v>16.6809605488851</v>
      </c>
      <c r="P426" s="2" t="n">
        <v>308000</v>
      </c>
      <c r="Q426" s="2" t="n">
        <v>1349936</v>
      </c>
    </row>
    <row r="427" customFormat="false" ht="15" hidden="false" customHeight="false" outlineLevel="0" collapsed="false">
      <c r="A427" s="1" t="n">
        <v>20210518</v>
      </c>
      <c r="B427" s="2" t="n">
        <f aca="false">D427/D420</f>
        <v>0.924657534246575</v>
      </c>
      <c r="D427" s="2" t="n">
        <v>2430</v>
      </c>
      <c r="E427" s="2" t="n">
        <v>709</v>
      </c>
      <c r="F427" s="2" t="n">
        <v>8183</v>
      </c>
      <c r="G427" s="2" t="n">
        <f aca="false">G426+F427</f>
        <v>4939711</v>
      </c>
      <c r="H427" s="2" t="n">
        <f aca="false">H426+D427</f>
        <v>1143101</v>
      </c>
      <c r="I427" s="2" t="n">
        <f aca="false">D427+E427</f>
        <v>3139</v>
      </c>
      <c r="J427" s="2" t="n">
        <f aca="false">F427-I427</f>
        <v>5044</v>
      </c>
      <c r="K427" s="2" t="n">
        <f aca="false">F427-D427</f>
        <v>5753</v>
      </c>
      <c r="M427" s="2" t="n">
        <v>425</v>
      </c>
      <c r="N427" s="2" t="n">
        <v>1186</v>
      </c>
      <c r="O427" s="2" t="n">
        <f aca="false">N427/F427*100</f>
        <v>14.4934620554809</v>
      </c>
      <c r="P427" s="2" t="n">
        <v>213000</v>
      </c>
      <c r="Q427" s="2" t="n">
        <v>1366602.66666666</v>
      </c>
    </row>
    <row r="428" customFormat="false" ht="15" hidden="false" customHeight="false" outlineLevel="0" collapsed="false">
      <c r="A428" s="1" t="n">
        <v>20210519</v>
      </c>
      <c r="B428" s="2" t="n">
        <f aca="false">D428/D421</f>
        <v>0.771155261221486</v>
      </c>
      <c r="D428" s="2" t="n">
        <v>2096</v>
      </c>
      <c r="E428" s="2" t="n">
        <v>697</v>
      </c>
      <c r="F428" s="2" t="n">
        <v>7920</v>
      </c>
      <c r="G428" s="2" t="n">
        <f aca="false">G427+F428</f>
        <v>4947631</v>
      </c>
      <c r="H428" s="2" t="n">
        <f aca="false">H427+D428</f>
        <v>1145197</v>
      </c>
      <c r="I428" s="2" t="n">
        <f aca="false">D428+E428</f>
        <v>2793</v>
      </c>
      <c r="J428" s="2" t="n">
        <f aca="false">F428-I428</f>
        <v>5127</v>
      </c>
      <c r="K428" s="2" t="n">
        <f aca="false">F428-D428</f>
        <v>5824</v>
      </c>
      <c r="M428" s="2" t="n">
        <v>426</v>
      </c>
      <c r="N428" s="2" t="n">
        <v>1208</v>
      </c>
      <c r="O428" s="2" t="n">
        <f aca="false">N428/F428*100</f>
        <v>15.2525252525253</v>
      </c>
      <c r="P428" s="2" t="n">
        <v>276000</v>
      </c>
      <c r="Q428" s="2" t="n">
        <v>1383269.33333333</v>
      </c>
    </row>
    <row r="429" customFormat="false" ht="15" hidden="false" customHeight="false" outlineLevel="0" collapsed="false">
      <c r="A429" s="1" t="n">
        <v>20210520</v>
      </c>
      <c r="B429" s="2" t="n">
        <f aca="false">D429/D422</f>
        <v>1.18837459634015</v>
      </c>
      <c r="D429" s="2" t="n">
        <v>3312</v>
      </c>
      <c r="E429" s="2" t="n">
        <v>727</v>
      </c>
      <c r="F429" s="2" t="n">
        <v>9232</v>
      </c>
      <c r="G429" s="2" t="n">
        <f aca="false">G428+F429</f>
        <v>4956863</v>
      </c>
      <c r="H429" s="2" t="n">
        <f aca="false">H428+D429</f>
        <v>1148509</v>
      </c>
      <c r="I429" s="2" t="n">
        <f aca="false">D429+E429</f>
        <v>4039</v>
      </c>
      <c r="J429" s="2" t="n">
        <f aca="false">F429-I429</f>
        <v>5193</v>
      </c>
      <c r="K429" s="2" t="n">
        <f aca="false">F429-D429</f>
        <v>5920</v>
      </c>
      <c r="M429" s="2" t="n">
        <v>427</v>
      </c>
      <c r="N429" s="2" t="n">
        <v>1330</v>
      </c>
      <c r="O429" s="2" t="n">
        <f aca="false">N429/F429*100</f>
        <v>14.4064124783362</v>
      </c>
      <c r="P429" s="2" t="n">
        <v>337000</v>
      </c>
      <c r="Q429" s="2" t="n">
        <v>1399936</v>
      </c>
    </row>
    <row r="430" customFormat="false" ht="15" hidden="false" customHeight="false" outlineLevel="0" collapsed="false">
      <c r="A430" s="1" t="n">
        <v>20210521</v>
      </c>
      <c r="B430" s="2" t="n">
        <f aca="false">D430/D423</f>
        <v>0.773703509690938</v>
      </c>
      <c r="D430" s="2" t="n">
        <v>2954</v>
      </c>
      <c r="E430" s="2" t="n">
        <v>753</v>
      </c>
      <c r="F430" s="2" t="n">
        <v>8937</v>
      </c>
      <c r="G430" s="2" t="n">
        <f aca="false">G429+F430</f>
        <v>4965800</v>
      </c>
      <c r="H430" s="2" t="n">
        <f aca="false">H429+D430</f>
        <v>1151463</v>
      </c>
      <c r="I430" s="2" t="n">
        <f aca="false">D430+E430</f>
        <v>3707</v>
      </c>
      <c r="J430" s="2" t="n">
        <f aca="false">F430-I430</f>
        <v>5230</v>
      </c>
      <c r="K430" s="2" t="n">
        <f aca="false">F430-D430</f>
        <v>5983</v>
      </c>
      <c r="M430" s="2" t="n">
        <v>428</v>
      </c>
      <c r="N430" s="2" t="n">
        <v>1457</v>
      </c>
      <c r="O430" s="2" t="n">
        <f aca="false">N430/F430*100</f>
        <v>16.3030099585991</v>
      </c>
      <c r="P430" s="2" t="n">
        <v>358000</v>
      </c>
      <c r="Q430" s="2" t="n">
        <v>1416602.66666667</v>
      </c>
    </row>
    <row r="431" customFormat="false" ht="15" hidden="false" customHeight="false" outlineLevel="0" collapsed="false">
      <c r="A431" s="1" t="n">
        <v>20210522</v>
      </c>
      <c r="B431" s="2" t="n">
        <f aca="false">D431/D424</f>
        <v>0.86164339071127</v>
      </c>
      <c r="D431" s="2" t="n">
        <v>2653</v>
      </c>
      <c r="E431" s="2" t="n">
        <v>775</v>
      </c>
      <c r="F431" s="2" t="n">
        <v>8709</v>
      </c>
      <c r="G431" s="2" t="n">
        <f aca="false">G430+F431</f>
        <v>4974509</v>
      </c>
      <c r="H431" s="2" t="n">
        <f aca="false">H430+D431</f>
        <v>1154116</v>
      </c>
      <c r="I431" s="2" t="n">
        <f aca="false">D431+E431</f>
        <v>3428</v>
      </c>
      <c r="J431" s="2" t="n">
        <f aca="false">F431-I431</f>
        <v>5281</v>
      </c>
      <c r="K431" s="2" t="n">
        <f aca="false">F431-D431</f>
        <v>6056</v>
      </c>
      <c r="M431" s="2" t="n">
        <v>429</v>
      </c>
      <c r="N431" s="2" t="n">
        <v>1042</v>
      </c>
      <c r="O431" s="2" t="n">
        <f aca="false">N431/F431*100</f>
        <v>11.9646342863704</v>
      </c>
      <c r="P431" s="2" t="n">
        <v>334000</v>
      </c>
      <c r="Q431" s="2" t="n">
        <v>1433269.33333333</v>
      </c>
    </row>
    <row r="432" customFormat="false" ht="15" hidden="false" customHeight="false" outlineLevel="0" collapsed="false">
      <c r="A432" s="1" t="n">
        <v>20210523</v>
      </c>
      <c r="B432" s="2" t="n">
        <f aca="false">D432/D425</f>
        <v>1.04840444603801</v>
      </c>
      <c r="D432" s="2" t="n">
        <v>2924</v>
      </c>
      <c r="E432" s="2" t="n">
        <v>769</v>
      </c>
      <c r="F432" s="2" t="n">
        <v>8951</v>
      </c>
      <c r="G432" s="2" t="n">
        <f aca="false">G431+F432</f>
        <v>4983460</v>
      </c>
      <c r="H432" s="2" t="n">
        <f aca="false">H431+D432</f>
        <v>1157040</v>
      </c>
      <c r="I432" s="2" t="n">
        <f aca="false">D432+E432</f>
        <v>3693</v>
      </c>
      <c r="J432" s="2" t="n">
        <f aca="false">F432-I432</f>
        <v>5258</v>
      </c>
      <c r="K432" s="2" t="n">
        <f aca="false">F432-D432</f>
        <v>6027</v>
      </c>
      <c r="M432" s="2" t="n">
        <v>430</v>
      </c>
      <c r="N432" s="2" t="n">
        <v>1299</v>
      </c>
      <c r="O432" s="2" t="n">
        <f aca="false">N432/F432*100</f>
        <v>14.5123449893867</v>
      </c>
      <c r="P432" s="2" t="n">
        <v>360000</v>
      </c>
      <c r="Q432" s="2" t="n">
        <v>1449936</v>
      </c>
    </row>
    <row r="433" customFormat="false" ht="15" hidden="false" customHeight="false" outlineLevel="0" collapsed="false">
      <c r="A433" s="1" t="n">
        <v>20210524</v>
      </c>
      <c r="B433" s="2" t="n">
        <f aca="false">D433/D426</f>
        <v>0.696053736356003</v>
      </c>
      <c r="D433" s="2" t="n">
        <v>2487</v>
      </c>
      <c r="E433" s="2" t="n">
        <v>766</v>
      </c>
      <c r="F433" s="2" t="n">
        <v>8406</v>
      </c>
      <c r="G433" s="2" t="n">
        <f aca="false">G432+F433</f>
        <v>4991866</v>
      </c>
      <c r="H433" s="2" t="n">
        <f aca="false">H432+D433</f>
        <v>1159527</v>
      </c>
      <c r="I433" s="2" t="n">
        <f aca="false">D433+E433</f>
        <v>3253</v>
      </c>
      <c r="J433" s="2" t="n">
        <f aca="false">F433-I433</f>
        <v>5153</v>
      </c>
      <c r="K433" s="2" t="n">
        <f aca="false">F433-D433</f>
        <v>5919</v>
      </c>
      <c r="M433" s="2" t="n">
        <v>431</v>
      </c>
      <c r="N433" s="2" t="n">
        <v>1018</v>
      </c>
      <c r="O433" s="2" t="n">
        <f aca="false">N433/F433*100</f>
        <v>12.1103973352367</v>
      </c>
      <c r="P433" s="2" t="n">
        <v>289000</v>
      </c>
      <c r="Q433" s="2" t="n">
        <v>1466602.66666667</v>
      </c>
    </row>
    <row r="434" customFormat="false" ht="15" hidden="false" customHeight="false" outlineLevel="0" collapsed="false">
      <c r="A434" s="1" t="n">
        <v>20210525</v>
      </c>
      <c r="B434" s="2" t="n">
        <f aca="false">D434/D427</f>
        <v>0.853909465020576</v>
      </c>
      <c r="D434" s="2" t="n">
        <v>2075</v>
      </c>
      <c r="E434" s="2" t="n">
        <v>734</v>
      </c>
      <c r="F434" s="2" t="n">
        <v>7884</v>
      </c>
      <c r="G434" s="2" t="n">
        <f aca="false">G433+F434</f>
        <v>4999750</v>
      </c>
      <c r="H434" s="2" t="n">
        <f aca="false">H433+D434</f>
        <v>1161602</v>
      </c>
      <c r="I434" s="2" t="n">
        <f aca="false">D434+E434</f>
        <v>2809</v>
      </c>
      <c r="J434" s="2" t="n">
        <f aca="false">F434-I434</f>
        <v>5075</v>
      </c>
      <c r="K434" s="2" t="n">
        <f aca="false">F434-D434</f>
        <v>5809</v>
      </c>
      <c r="M434" s="2" t="n">
        <v>432</v>
      </c>
      <c r="N434" s="2" t="n">
        <v>935</v>
      </c>
      <c r="O434" s="2" t="n">
        <f aca="false">N434/F434*100</f>
        <v>11.859462201928</v>
      </c>
      <c r="P434" s="2" t="n">
        <v>206000</v>
      </c>
      <c r="Q434" s="2" t="n">
        <v>1483269.33333333</v>
      </c>
    </row>
    <row r="435" customFormat="false" ht="15" hidden="false" customHeight="false" outlineLevel="0" collapsed="false">
      <c r="A435" s="1" t="n">
        <v>20210526</v>
      </c>
      <c r="B435" s="2" t="n">
        <f aca="false">D435/D428</f>
        <v>1.15267175572519</v>
      </c>
      <c r="D435" s="2" t="n">
        <v>2416</v>
      </c>
      <c r="E435" s="2" t="n">
        <v>744</v>
      </c>
      <c r="F435" s="2" t="n">
        <v>8373</v>
      </c>
      <c r="G435" s="2" t="n">
        <f aca="false">G434+F435</f>
        <v>5008123</v>
      </c>
      <c r="H435" s="2" t="n">
        <f aca="false">H434+D435</f>
        <v>1164018</v>
      </c>
      <c r="I435" s="2" t="n">
        <f aca="false">D435+E435</f>
        <v>3160</v>
      </c>
      <c r="J435" s="2" t="n">
        <f aca="false">F435-I435</f>
        <v>5213</v>
      </c>
      <c r="K435" s="2" t="n">
        <f aca="false">F435-D435</f>
        <v>5957</v>
      </c>
      <c r="M435" s="2" t="n">
        <v>433</v>
      </c>
      <c r="N435" s="2" t="n">
        <v>1014</v>
      </c>
      <c r="O435" s="2" t="n">
        <f aca="false">N435/F435*100</f>
        <v>12.1103547115729</v>
      </c>
      <c r="P435" s="2" t="n">
        <v>271000</v>
      </c>
      <c r="Q435" s="6" t="n">
        <v>1499936</v>
      </c>
      <c r="R435" s="6" t="n">
        <v>1500000</v>
      </c>
      <c r="S435" s="6"/>
    </row>
    <row r="436" customFormat="false" ht="15" hidden="false" customHeight="false" outlineLevel="0" collapsed="false">
      <c r="A436" s="1" t="n">
        <v>20210527</v>
      </c>
      <c r="B436" s="2" t="n">
        <f aca="false">D436/D429</f>
        <v>0.9375</v>
      </c>
      <c r="D436" s="2" t="n">
        <v>3105</v>
      </c>
      <c r="E436" s="2" t="n">
        <v>735</v>
      </c>
      <c r="F436" s="2" t="n">
        <v>9039</v>
      </c>
      <c r="G436" s="2" t="n">
        <f aca="false">G435+F436</f>
        <v>5017162</v>
      </c>
      <c r="H436" s="2" t="n">
        <f aca="false">H435+D436</f>
        <v>1167123</v>
      </c>
      <c r="I436" s="2" t="n">
        <f aca="false">D436+E436</f>
        <v>3840</v>
      </c>
      <c r="J436" s="2" t="n">
        <f aca="false">F436-I436</f>
        <v>5199</v>
      </c>
      <c r="K436" s="2" t="n">
        <f aca="false">F436-D436</f>
        <v>5934</v>
      </c>
      <c r="M436" s="2" t="n">
        <v>434</v>
      </c>
      <c r="N436" s="2" t="n">
        <v>1293</v>
      </c>
      <c r="O436" s="2" t="n">
        <f aca="false">N436/F436*100</f>
        <v>14.3046797212081</v>
      </c>
      <c r="P436" s="2" t="n">
        <v>338000</v>
      </c>
      <c r="Q436" s="2" t="n">
        <v>1514224.76190476</v>
      </c>
    </row>
    <row r="437" customFormat="false" ht="15" hidden="false" customHeight="false" outlineLevel="0" collapsed="false">
      <c r="A437" s="1" t="n">
        <v>20210528</v>
      </c>
      <c r="B437" s="2" t="n">
        <f aca="false">D437/D430</f>
        <v>1.10832769126608</v>
      </c>
      <c r="D437" s="2" t="n">
        <v>3274</v>
      </c>
      <c r="E437" s="2" t="n">
        <v>746</v>
      </c>
      <c r="F437" s="2" t="n">
        <v>9252</v>
      </c>
      <c r="G437" s="2" t="n">
        <f aca="false">G436+F437</f>
        <v>5026414</v>
      </c>
      <c r="H437" s="2" t="n">
        <f aca="false">H436+D437</f>
        <v>1170397</v>
      </c>
      <c r="I437" s="2" t="n">
        <f aca="false">D437+E437</f>
        <v>4020</v>
      </c>
      <c r="J437" s="2" t="n">
        <f aca="false">F437-I437</f>
        <v>5232</v>
      </c>
      <c r="K437" s="2" t="n">
        <f aca="false">F437-D437</f>
        <v>5978</v>
      </c>
      <c r="M437" s="2" t="n">
        <v>435</v>
      </c>
      <c r="N437" s="2" t="n">
        <v>1176</v>
      </c>
      <c r="O437" s="2" t="n">
        <f aca="false">N437/F437*100</f>
        <v>12.7107652399481</v>
      </c>
      <c r="P437" s="2" t="n">
        <v>374000</v>
      </c>
      <c r="Q437" s="2" t="n">
        <v>1528513.52380952</v>
      </c>
    </row>
    <row r="438" customFormat="false" ht="15" hidden="false" customHeight="false" outlineLevel="0" collapsed="false">
      <c r="A438" s="1" t="n">
        <v>20210529</v>
      </c>
      <c r="B438" s="2" t="n">
        <f aca="false">D438/D431</f>
        <v>1.22163588390501</v>
      </c>
      <c r="D438" s="2" t="n">
        <v>3241</v>
      </c>
      <c r="E438" s="2" t="n">
        <v>750</v>
      </c>
      <c r="F438" s="2" t="n">
        <v>9289</v>
      </c>
      <c r="G438" s="2" t="n">
        <f aca="false">G437+F438</f>
        <v>5035703</v>
      </c>
      <c r="H438" s="2" t="n">
        <f aca="false">H437+D438</f>
        <v>1173638</v>
      </c>
      <c r="I438" s="2" t="n">
        <f aca="false">D438+E438</f>
        <v>3991</v>
      </c>
      <c r="J438" s="2" t="n">
        <f aca="false">F438-I438</f>
        <v>5298</v>
      </c>
      <c r="K438" s="2" t="n">
        <f aca="false">F438-D438</f>
        <v>6048</v>
      </c>
      <c r="M438" s="2" t="n">
        <v>436</v>
      </c>
      <c r="N438" s="2" t="n">
        <v>1325</v>
      </c>
      <c r="O438" s="2" t="n">
        <f aca="false">N438/F438*100</f>
        <v>14.2641834427818</v>
      </c>
      <c r="P438" s="2" t="n">
        <v>369000</v>
      </c>
      <c r="Q438" s="2" t="n">
        <v>1542802.28571429</v>
      </c>
    </row>
    <row r="439" customFormat="false" ht="15" hidden="false" customHeight="false" outlineLevel="0" collapsed="false">
      <c r="A439" s="1" t="n">
        <v>20210530</v>
      </c>
      <c r="B439" s="2" t="n">
        <f aca="false">D439/D432</f>
        <v>1.2718878248974</v>
      </c>
      <c r="D439" s="2" t="n">
        <v>3719</v>
      </c>
      <c r="E439" s="2" t="n">
        <v>748</v>
      </c>
      <c r="F439" s="2" t="n">
        <v>9694</v>
      </c>
      <c r="G439" s="2" t="n">
        <f aca="false">G438+F439</f>
        <v>5045397</v>
      </c>
      <c r="H439" s="2" t="n">
        <f aca="false">H438+D439</f>
        <v>1177357</v>
      </c>
      <c r="I439" s="2" t="n">
        <f aca="false">D439+E439</f>
        <v>4467</v>
      </c>
      <c r="J439" s="2" t="n">
        <f aca="false">F439-I439</f>
        <v>5227</v>
      </c>
      <c r="K439" s="2" t="n">
        <f aca="false">F439-D439</f>
        <v>5975</v>
      </c>
      <c r="M439" s="2" t="n">
        <v>437</v>
      </c>
      <c r="N439" s="2" t="n">
        <v>1301</v>
      </c>
      <c r="O439" s="2" t="n">
        <f aca="false">N439/F439*100</f>
        <v>13.4206725809779</v>
      </c>
      <c r="P439" s="2" t="n">
        <v>382000</v>
      </c>
      <c r="Q439" s="2" t="n">
        <v>1557091.04761905</v>
      </c>
    </row>
    <row r="440" customFormat="false" ht="15" hidden="false" customHeight="false" outlineLevel="0" collapsed="false">
      <c r="A440" s="1" t="n">
        <v>20210531</v>
      </c>
      <c r="B440" s="2" t="n">
        <f aca="false">D440/D433</f>
        <v>1.05106554081222</v>
      </c>
      <c r="D440" s="2" t="n">
        <v>2614</v>
      </c>
      <c r="E440" s="2" t="n">
        <v>752</v>
      </c>
      <c r="F440" s="2" t="n">
        <v>8475</v>
      </c>
      <c r="G440" s="2" t="n">
        <f aca="false">G439+F440</f>
        <v>5053872</v>
      </c>
      <c r="H440" s="2" t="n">
        <f aca="false">H439+D440</f>
        <v>1179971</v>
      </c>
      <c r="I440" s="2" t="n">
        <f aca="false">D440+E440</f>
        <v>3366</v>
      </c>
      <c r="J440" s="2" t="n">
        <f aca="false">F440-I440</f>
        <v>5109</v>
      </c>
      <c r="K440" s="2" t="n">
        <f aca="false">F440-D440</f>
        <v>5861</v>
      </c>
      <c r="M440" s="2" t="n">
        <v>438</v>
      </c>
      <c r="N440" s="2" t="n">
        <v>1122</v>
      </c>
      <c r="O440" s="2" t="n">
        <f aca="false">N440/F440*100</f>
        <v>13.2389380530973</v>
      </c>
      <c r="P440" s="2" t="n">
        <v>343000</v>
      </c>
      <c r="Q440" s="2" t="n">
        <v>1571379.80952381</v>
      </c>
    </row>
    <row r="441" customFormat="false" ht="15" hidden="false" customHeight="false" outlineLevel="0" collapsed="false">
      <c r="A441" s="1" t="n">
        <v>20210601</v>
      </c>
      <c r="B441" s="2" t="n">
        <f aca="false">D441/D434</f>
        <v>1.76819277108434</v>
      </c>
      <c r="D441" s="2" t="n">
        <v>3669</v>
      </c>
      <c r="E441" s="2" t="n">
        <v>743</v>
      </c>
      <c r="F441" s="2" t="n">
        <v>9500</v>
      </c>
      <c r="G441" s="2" t="n">
        <f aca="false">G440+F441</f>
        <v>5063372</v>
      </c>
      <c r="H441" s="2" t="n">
        <f aca="false">H440+D441</f>
        <v>1183640</v>
      </c>
      <c r="I441" s="2" t="n">
        <f aca="false">D441+E441</f>
        <v>4412</v>
      </c>
      <c r="J441" s="2" t="n">
        <f aca="false">F441-I441</f>
        <v>5088</v>
      </c>
      <c r="K441" s="2" t="n">
        <f aca="false">F441-D441</f>
        <v>5831</v>
      </c>
      <c r="M441" s="2" t="n">
        <v>439</v>
      </c>
      <c r="N441" s="2" t="n">
        <v>1268</v>
      </c>
      <c r="O441" s="2" t="n">
        <f aca="false">N441/F441*100</f>
        <v>13.3473684210526</v>
      </c>
      <c r="P441" s="2" t="n">
        <v>271000</v>
      </c>
      <c r="Q441" s="2" t="n">
        <v>1585668.57142857</v>
      </c>
    </row>
    <row r="442" customFormat="false" ht="15" hidden="false" customHeight="false" outlineLevel="0" collapsed="false">
      <c r="A442" s="1" t="n">
        <v>20210602</v>
      </c>
      <c r="B442" s="2" t="n">
        <f aca="false">D442/D435</f>
        <v>1.17632450331126</v>
      </c>
      <c r="D442" s="2" t="n">
        <v>2842</v>
      </c>
      <c r="E442" s="2" t="n">
        <v>761</v>
      </c>
      <c r="F442" s="2" t="n">
        <v>8832</v>
      </c>
      <c r="G442" s="2" t="n">
        <f aca="false">G441+F442</f>
        <v>5072204</v>
      </c>
      <c r="H442" s="2" t="n">
        <f aca="false">H441+D442</f>
        <v>1186482</v>
      </c>
      <c r="I442" s="2" t="n">
        <f aca="false">D442+E442</f>
        <v>3603</v>
      </c>
      <c r="J442" s="2" t="n">
        <f aca="false">F442-I442</f>
        <v>5229</v>
      </c>
      <c r="K442" s="2" t="n">
        <f aca="false">F442-D442</f>
        <v>5990</v>
      </c>
      <c r="M442" s="2" t="n">
        <v>440</v>
      </c>
      <c r="N442" s="2" t="n">
        <v>1153</v>
      </c>
      <c r="O442" s="2" t="n">
        <f aca="false">N442/F442*100</f>
        <v>13.0548007246377</v>
      </c>
      <c r="P442" s="2" t="n">
        <v>394000</v>
      </c>
      <c r="Q442" s="2" t="n">
        <v>1599957.33333333</v>
      </c>
    </row>
    <row r="443" customFormat="false" ht="15" hidden="false" customHeight="false" outlineLevel="0" collapsed="false">
      <c r="A443" s="1" t="n">
        <v>20210603</v>
      </c>
      <c r="B443" s="2" t="n">
        <f aca="false">D443/D436</f>
        <v>0.926247987117552</v>
      </c>
      <c r="D443" s="2" t="n">
        <v>2876</v>
      </c>
      <c r="E443" s="2" t="n">
        <v>770</v>
      </c>
      <c r="F443" s="2" t="n">
        <v>8933</v>
      </c>
      <c r="G443" s="2" t="n">
        <f aca="false">G442+F443</f>
        <v>5081137</v>
      </c>
      <c r="H443" s="2" t="n">
        <f aca="false">H442+D443</f>
        <v>1189358</v>
      </c>
      <c r="I443" s="2" t="n">
        <f aca="false">D443+E443</f>
        <v>3646</v>
      </c>
      <c r="J443" s="2" t="n">
        <f aca="false">F443-I443</f>
        <v>5287</v>
      </c>
      <c r="K443" s="2" t="n">
        <f aca="false">F443-D443</f>
        <v>6057</v>
      </c>
      <c r="M443" s="2" t="n">
        <v>441</v>
      </c>
      <c r="N443" s="2" t="n">
        <v>1339</v>
      </c>
      <c r="O443" s="2" t="n">
        <f aca="false">N443/F443*100</f>
        <v>14.9893652748237</v>
      </c>
      <c r="P443" s="2" t="n">
        <v>351000</v>
      </c>
      <c r="Q443" s="2" t="n">
        <v>1614246.0952381</v>
      </c>
    </row>
    <row r="444" customFormat="false" ht="15" hidden="false" customHeight="false" outlineLevel="0" collapsed="false">
      <c r="A444" s="1" t="n">
        <v>20210604</v>
      </c>
      <c r="B444" s="2" t="n">
        <f aca="false">D444/D437</f>
        <v>0.860415394013439</v>
      </c>
      <c r="D444" s="2" t="n">
        <v>2817</v>
      </c>
      <c r="E444" s="2" t="n">
        <v>766</v>
      </c>
      <c r="F444" s="2" t="n">
        <v>8947</v>
      </c>
      <c r="G444" s="2" t="n">
        <f aca="false">G443+F444</f>
        <v>5090084</v>
      </c>
      <c r="H444" s="2" t="n">
        <f aca="false">H443+D444</f>
        <v>1192175</v>
      </c>
      <c r="I444" s="2" t="n">
        <f aca="false">D444+E444</f>
        <v>3583</v>
      </c>
      <c r="J444" s="2" t="n">
        <f aca="false">F444-I444</f>
        <v>5364</v>
      </c>
      <c r="K444" s="2" t="n">
        <f aca="false">F444-D444</f>
        <v>6130</v>
      </c>
      <c r="M444" s="2" t="n">
        <v>442</v>
      </c>
      <c r="N444" s="2" t="n">
        <v>1339</v>
      </c>
      <c r="O444" s="2" t="n">
        <f aca="false">N444/F444*100</f>
        <v>14.9659103610149</v>
      </c>
      <c r="P444" s="2" t="n">
        <v>392000</v>
      </c>
      <c r="Q444" s="2" t="n">
        <v>1628534.85714286</v>
      </c>
    </row>
    <row r="445" customFormat="false" ht="15" hidden="false" customHeight="false" outlineLevel="0" collapsed="false">
      <c r="A445" s="1" t="n">
        <v>20210605</v>
      </c>
      <c r="B445" s="2" t="n">
        <f aca="false">D445/D438</f>
        <v>0.893859919777846</v>
      </c>
      <c r="D445" s="2" t="n">
        <v>2897</v>
      </c>
      <c r="E445" s="2" t="n">
        <v>775</v>
      </c>
      <c r="F445" s="2" t="n">
        <v>9145</v>
      </c>
      <c r="G445" s="2" t="n">
        <f aca="false">G444+F445</f>
        <v>5099229</v>
      </c>
      <c r="H445" s="2" t="n">
        <f aca="false">H444+D445</f>
        <v>1195072</v>
      </c>
      <c r="I445" s="2" t="n">
        <f aca="false">D445+E445</f>
        <v>3672</v>
      </c>
      <c r="J445" s="2" t="n">
        <f aca="false">F445-I445</f>
        <v>5473</v>
      </c>
      <c r="K445" s="2" t="n">
        <f aca="false">F445-D445</f>
        <v>6248</v>
      </c>
      <c r="M445" s="2" t="n">
        <v>443</v>
      </c>
      <c r="N445" s="2" t="n">
        <v>1340</v>
      </c>
      <c r="O445" s="2" t="n">
        <f aca="false">N445/F445*100</f>
        <v>14.6528157463095</v>
      </c>
      <c r="P445" s="2" t="n">
        <v>381000</v>
      </c>
      <c r="Q445" s="2" t="n">
        <v>1642823.61904762</v>
      </c>
    </row>
    <row r="446" customFormat="false" ht="15" hidden="false" customHeight="false" outlineLevel="0" collapsed="false">
      <c r="A446" s="1" t="n">
        <v>20210606</v>
      </c>
      <c r="B446" s="2" t="n">
        <f aca="false">D446/D439</f>
        <v>0.789459532132294</v>
      </c>
      <c r="D446" s="2" t="n">
        <v>2936</v>
      </c>
      <c r="E446" s="2" t="n">
        <v>773</v>
      </c>
      <c r="F446" s="2" t="n">
        <v>9163</v>
      </c>
      <c r="G446" s="2" t="n">
        <f aca="false">G445+F446</f>
        <v>5108392</v>
      </c>
      <c r="H446" s="2" t="n">
        <f aca="false">H445+D446</f>
        <v>1198008</v>
      </c>
      <c r="I446" s="2" t="n">
        <f aca="false">D446+E446</f>
        <v>3709</v>
      </c>
      <c r="J446" s="2" t="n">
        <f aca="false">F446-I446</f>
        <v>5454</v>
      </c>
      <c r="K446" s="2" t="n">
        <f aca="false">F446-D446</f>
        <v>6227</v>
      </c>
      <c r="M446" s="2" t="n">
        <v>444</v>
      </c>
      <c r="N446" s="2" t="n">
        <v>1367</v>
      </c>
      <c r="O446" s="2" t="n">
        <f aca="false">N446/F446*100</f>
        <v>14.9186947506275</v>
      </c>
      <c r="P446" s="2" t="n">
        <v>483000</v>
      </c>
      <c r="Q446" s="2" t="n">
        <v>1657112.38095238</v>
      </c>
    </row>
    <row r="447" customFormat="false" ht="15" hidden="false" customHeight="false" outlineLevel="0" collapsed="false">
      <c r="A447" s="1" t="n">
        <v>20210607</v>
      </c>
      <c r="B447" s="2" t="n">
        <f aca="false">D447/D440</f>
        <v>1.24942616679419</v>
      </c>
      <c r="D447" s="2" t="n">
        <v>3266</v>
      </c>
      <c r="E447" s="2" t="n">
        <v>787</v>
      </c>
      <c r="F447" s="2" t="n">
        <v>9429</v>
      </c>
      <c r="G447" s="2" t="n">
        <f aca="false">G446+F447</f>
        <v>5117821</v>
      </c>
      <c r="H447" s="2" t="n">
        <f aca="false">H446+D447</f>
        <v>1201274</v>
      </c>
      <c r="I447" s="2" t="n">
        <f aca="false">D447+E447</f>
        <v>4053</v>
      </c>
      <c r="J447" s="2" t="n">
        <f aca="false">F447-I447</f>
        <v>5376</v>
      </c>
      <c r="K447" s="2" t="n">
        <f aca="false">F447-D447</f>
        <v>6163</v>
      </c>
      <c r="M447" s="2" t="n">
        <v>445</v>
      </c>
      <c r="N447" s="2" t="n">
        <v>1294</v>
      </c>
      <c r="O447" s="2" t="n">
        <f aca="false">N447/F447*100</f>
        <v>13.7236186233959</v>
      </c>
      <c r="P447" s="2" t="n">
        <v>188000</v>
      </c>
      <c r="Q447" s="2" t="n">
        <v>1671401.14285714</v>
      </c>
    </row>
    <row r="448" customFormat="false" ht="15" hidden="false" customHeight="false" outlineLevel="0" collapsed="false">
      <c r="A448" s="1" t="n">
        <v>20210608</v>
      </c>
      <c r="B448" s="2" t="n">
        <f aca="false">D448/D441</f>
        <v>1.04033796674843</v>
      </c>
      <c r="D448" s="2" t="n">
        <v>3817</v>
      </c>
      <c r="E448" s="2" t="n">
        <v>776</v>
      </c>
      <c r="F448" s="2" t="n">
        <v>9977</v>
      </c>
      <c r="G448" s="2" t="n">
        <f aca="false">G447+F448</f>
        <v>5127798</v>
      </c>
      <c r="H448" s="2" t="n">
        <f aca="false">H447+D448</f>
        <v>1205091</v>
      </c>
      <c r="I448" s="2" t="n">
        <f aca="false">D448+E448</f>
        <v>4593</v>
      </c>
      <c r="J448" s="2" t="n">
        <f aca="false">F448-I448</f>
        <v>5384</v>
      </c>
      <c r="K448" s="2" t="n">
        <f aca="false">F448-D448</f>
        <v>6160</v>
      </c>
      <c r="M448" s="2" t="n">
        <v>446</v>
      </c>
      <c r="N448" s="2" t="n">
        <v>1497</v>
      </c>
      <c r="O448" s="2" t="n">
        <f aca="false">N448/F448*100</f>
        <v>15.0045103738599</v>
      </c>
      <c r="P448" s="2" t="n">
        <v>224000</v>
      </c>
      <c r="Q448" s="2" t="n">
        <v>1685689.9047619</v>
      </c>
    </row>
    <row r="449" customFormat="false" ht="15" hidden="false" customHeight="false" outlineLevel="0" collapsed="false">
      <c r="A449" s="1" t="n">
        <v>20210609</v>
      </c>
      <c r="B449" s="2" t="n">
        <f aca="false">D449/D442</f>
        <v>1.45109078114004</v>
      </c>
      <c r="D449" s="2" t="n">
        <v>4124</v>
      </c>
      <c r="E449" s="2" t="n">
        <v>781</v>
      </c>
      <c r="F449" s="9" t="n">
        <v>10407</v>
      </c>
      <c r="G449" s="2" t="n">
        <f aca="false">G448+F449</f>
        <v>5138205</v>
      </c>
      <c r="H449" s="2" t="n">
        <f aca="false">H448+D449</f>
        <v>1209215</v>
      </c>
      <c r="I449" s="2" t="n">
        <f aca="false">D449+E449</f>
        <v>4905</v>
      </c>
      <c r="J449" s="2" t="n">
        <f aca="false">F449-I449</f>
        <v>5502</v>
      </c>
      <c r="K449" s="2" t="n">
        <f aca="false">F449-D449</f>
        <v>6283</v>
      </c>
      <c r="M449" s="2" t="n">
        <v>447</v>
      </c>
      <c r="N449" s="2" t="n">
        <v>1682</v>
      </c>
      <c r="O449" s="2" t="n">
        <f aca="false">N449/F449*100</f>
        <v>16.1621985202268</v>
      </c>
      <c r="P449" s="2" t="n">
        <v>305000</v>
      </c>
      <c r="Q449" s="2" t="n">
        <v>1699978.66666667</v>
      </c>
    </row>
    <row r="450" customFormat="false" ht="15" hidden="false" customHeight="false" outlineLevel="0" collapsed="false">
      <c r="A450" s="1" t="n">
        <v>20210610</v>
      </c>
      <c r="B450" s="2" t="n">
        <f aca="false">D450/D443</f>
        <v>1.82371349095967</v>
      </c>
      <c r="D450" s="2" t="n">
        <v>5245</v>
      </c>
      <c r="E450" s="2" t="n">
        <v>801</v>
      </c>
      <c r="F450" s="2" t="n">
        <v>11699</v>
      </c>
      <c r="G450" s="2" t="n">
        <f aca="false">G449+F450</f>
        <v>5149904</v>
      </c>
      <c r="H450" s="2" t="n">
        <f aca="false">H449+D450</f>
        <v>1214460</v>
      </c>
      <c r="I450" s="2" t="n">
        <f aca="false">D450+E450</f>
        <v>6046</v>
      </c>
      <c r="J450" s="2" t="n">
        <f aca="false">F450-I450</f>
        <v>5653</v>
      </c>
      <c r="K450" s="2" t="n">
        <f aca="false">F450-D450</f>
        <v>6454</v>
      </c>
      <c r="M450" s="2" t="n">
        <v>448</v>
      </c>
      <c r="N450" s="8" t="n">
        <v>1832</v>
      </c>
      <c r="O450" s="2" t="n">
        <f aca="false">N450/F450*100</f>
        <v>15.6594580733396</v>
      </c>
      <c r="P450" s="2" t="n">
        <v>368000</v>
      </c>
      <c r="Q450" s="2" t="n">
        <v>1714267.42857143</v>
      </c>
    </row>
    <row r="451" customFormat="false" ht="15" hidden="false" customHeight="false" outlineLevel="0" collapsed="false">
      <c r="A451" s="1" t="n">
        <v>20210611</v>
      </c>
      <c r="B451" s="2" t="n">
        <f aca="false">D451/D444</f>
        <v>2.07774227902023</v>
      </c>
      <c r="D451" s="2" t="n">
        <v>5853</v>
      </c>
      <c r="E451" s="2" t="n">
        <v>837</v>
      </c>
      <c r="F451" s="2" t="n">
        <v>12505</v>
      </c>
      <c r="G451" s="2" t="n">
        <f aca="false">G450+F451</f>
        <v>5162409</v>
      </c>
      <c r="H451" s="2" t="n">
        <f aca="false">H450+D451</f>
        <v>1220313</v>
      </c>
      <c r="I451" s="2" t="n">
        <f aca="false">D451+E451</f>
        <v>6690</v>
      </c>
      <c r="J451" s="2" t="n">
        <f aca="false">F451-I451</f>
        <v>5815</v>
      </c>
      <c r="K451" s="2" t="n">
        <f aca="false">F451-D451</f>
        <v>6652</v>
      </c>
      <c r="M451" s="2" t="n">
        <v>449</v>
      </c>
      <c r="N451" s="2" t="n">
        <v>2218</v>
      </c>
      <c r="O451" s="2" t="n">
        <f aca="false">N451/F451*100</f>
        <v>17.7369052379048</v>
      </c>
      <c r="P451" s="2" t="n">
        <v>400000</v>
      </c>
      <c r="Q451" s="2" t="n">
        <v>1728556.19047619</v>
      </c>
    </row>
    <row r="452" customFormat="false" ht="15" hidden="false" customHeight="false" outlineLevel="0" collapsed="false">
      <c r="A452" s="1" t="n">
        <v>20210612</v>
      </c>
      <c r="B452" s="2" t="n">
        <f aca="false">D452/D445</f>
        <v>2.31308249913704</v>
      </c>
      <c r="D452" s="2" t="n">
        <v>6701</v>
      </c>
      <c r="E452" s="2" t="n">
        <v>889</v>
      </c>
      <c r="F452" s="2" t="n">
        <v>13510</v>
      </c>
      <c r="G452" s="2" t="n">
        <f aca="false">G451+F452</f>
        <v>5175919</v>
      </c>
      <c r="H452" s="2" t="n">
        <f aca="false">H451+D452</f>
        <v>1227014</v>
      </c>
      <c r="I452" s="2" t="n">
        <f aca="false">D452+E452</f>
        <v>7590</v>
      </c>
      <c r="J452" s="2" t="n">
        <f aca="false">F452-I452</f>
        <v>5920</v>
      </c>
      <c r="K452" s="2" t="n">
        <f aca="false">F452-D452</f>
        <v>6809</v>
      </c>
      <c r="M452" s="2" t="n">
        <v>450</v>
      </c>
      <c r="N452" s="2" t="n">
        <v>2170</v>
      </c>
      <c r="O452" s="2" t="n">
        <f aca="false">N452/F452*100</f>
        <v>16.0621761658031</v>
      </c>
      <c r="P452" s="2" t="n">
        <v>407000</v>
      </c>
      <c r="Q452" s="2" t="n">
        <v>1742844.95238095</v>
      </c>
    </row>
    <row r="453" customFormat="false" ht="15" hidden="false" customHeight="false" outlineLevel="0" collapsed="false">
      <c r="A453" s="1" t="n">
        <v>20210613</v>
      </c>
      <c r="B453" s="2" t="n">
        <f aca="false">D453/D446</f>
        <v>2.62397820163488</v>
      </c>
      <c r="D453" s="2" t="n">
        <v>7704</v>
      </c>
      <c r="E453" s="2" t="n">
        <v>953</v>
      </c>
      <c r="F453" s="2" t="n">
        <v>14724</v>
      </c>
      <c r="G453" s="2" t="n">
        <f aca="false">G452+F453</f>
        <v>5190643</v>
      </c>
      <c r="H453" s="2" t="n">
        <f aca="false">H452+D453</f>
        <v>1234718</v>
      </c>
      <c r="I453" s="2" t="n">
        <f aca="false">D453+E453</f>
        <v>8657</v>
      </c>
      <c r="J453" s="2" t="n">
        <f aca="false">F453-I453</f>
        <v>6067</v>
      </c>
      <c r="K453" s="2" t="n">
        <f aca="false">F453-D453</f>
        <v>7020</v>
      </c>
      <c r="M453" s="2" t="n">
        <v>451</v>
      </c>
      <c r="N453" s="2" t="n">
        <v>2373</v>
      </c>
      <c r="O453" s="2" t="n">
        <f aca="false">N453/F453*100</f>
        <v>16.1165444172779</v>
      </c>
      <c r="P453" s="2" t="n">
        <v>420000</v>
      </c>
      <c r="Q453" s="2" t="n">
        <v>1757133.71428571</v>
      </c>
    </row>
    <row r="454" customFormat="false" ht="15" hidden="false" customHeight="false" outlineLevel="0" collapsed="false">
      <c r="A454" s="1" t="n">
        <v>20210614</v>
      </c>
      <c r="B454" s="2" t="n">
        <f aca="false">D454/D447</f>
        <v>2.01775872627067</v>
      </c>
      <c r="D454" s="2" t="n">
        <v>6590</v>
      </c>
      <c r="E454" s="2" t="n">
        <v>1043</v>
      </c>
      <c r="F454" s="2" t="n">
        <v>13721</v>
      </c>
      <c r="G454" s="2" t="n">
        <f aca="false">G453+F454</f>
        <v>5204364</v>
      </c>
      <c r="H454" s="2" t="n">
        <f aca="false">H453+D454</f>
        <v>1241308</v>
      </c>
      <c r="I454" s="2" t="n">
        <f aca="false">D454+E454</f>
        <v>7633</v>
      </c>
      <c r="J454" s="2" t="n">
        <f aca="false">F454-I454</f>
        <v>6088</v>
      </c>
      <c r="K454" s="2" t="n">
        <f aca="false">F454-D454</f>
        <v>7131</v>
      </c>
      <c r="M454" s="2" t="n">
        <v>452</v>
      </c>
      <c r="N454" s="2" t="n">
        <v>2223</v>
      </c>
      <c r="O454" s="2" t="n">
        <f aca="false">N454/F454*100</f>
        <v>16.2014430435099</v>
      </c>
      <c r="P454" s="2" t="n">
        <v>325000</v>
      </c>
      <c r="Q454" s="2" t="n">
        <v>1771422.47619048</v>
      </c>
    </row>
    <row r="455" customFormat="false" ht="15" hidden="false" customHeight="false" outlineLevel="0" collapsed="false">
      <c r="A455" s="1" t="n">
        <v>20210615</v>
      </c>
      <c r="B455" s="2" t="n">
        <f aca="false">D455/D448</f>
        <v>1.78281372805868</v>
      </c>
      <c r="D455" s="2" t="n">
        <v>6805</v>
      </c>
      <c r="E455" s="2" t="n">
        <v>1135</v>
      </c>
      <c r="F455" s="2" t="n">
        <v>14185</v>
      </c>
      <c r="G455" s="2" t="n">
        <f aca="false">G454+F455</f>
        <v>5218549</v>
      </c>
      <c r="H455" s="2" t="n">
        <f aca="false">H454+D455</f>
        <v>1248113</v>
      </c>
      <c r="I455" s="2" t="n">
        <f aca="false">D455+E455</f>
        <v>7940</v>
      </c>
      <c r="J455" s="2" t="n">
        <f aca="false">F455-I455</f>
        <v>6245</v>
      </c>
      <c r="K455" s="2" t="n">
        <f aca="false">F455-D455</f>
        <v>7380</v>
      </c>
      <c r="M455" s="2" t="n">
        <v>453</v>
      </c>
      <c r="N455" s="2" t="n">
        <v>2124</v>
      </c>
      <c r="O455" s="2" t="n">
        <f aca="false">N455/F455*100</f>
        <v>14.973563623546</v>
      </c>
      <c r="P455" s="2" t="n">
        <v>253000</v>
      </c>
      <c r="Q455" s="2" t="n">
        <v>1785711.23809524</v>
      </c>
    </row>
    <row r="456" customFormat="false" ht="15" hidden="false" customHeight="false" outlineLevel="0" collapsed="false">
      <c r="A456" s="1" t="n">
        <v>20210616</v>
      </c>
      <c r="B456" s="2" t="n">
        <f aca="false">D456/D449</f>
        <v>1.40203685741998</v>
      </c>
      <c r="D456" s="2" t="n">
        <v>5782</v>
      </c>
      <c r="E456" s="2" t="n">
        <v>1187</v>
      </c>
      <c r="F456" s="2" t="n">
        <v>13397</v>
      </c>
      <c r="G456" s="2" t="n">
        <f aca="false">G455+F456</f>
        <v>5231946</v>
      </c>
      <c r="H456" s="2" t="n">
        <f aca="false">H455+D456</f>
        <v>1253895</v>
      </c>
      <c r="I456" s="2" t="n">
        <f aca="false">D456+E456</f>
        <v>6969</v>
      </c>
      <c r="J456" s="2" t="n">
        <f aca="false">F456-I456</f>
        <v>6428</v>
      </c>
      <c r="K456" s="2" t="n">
        <f aca="false">F456-D456</f>
        <v>7615</v>
      </c>
      <c r="M456" s="2" t="n">
        <v>454</v>
      </c>
      <c r="N456" s="2" t="n">
        <v>1918</v>
      </c>
      <c r="O456" s="2" t="n">
        <f aca="false">N456/F456*100</f>
        <v>14.3166380532955</v>
      </c>
      <c r="P456" s="2" t="n">
        <v>269000</v>
      </c>
      <c r="Q456" s="6" t="n">
        <v>1800000</v>
      </c>
      <c r="R456" s="6" t="n">
        <v>1800000</v>
      </c>
      <c r="S456" s="6"/>
    </row>
    <row r="457" customFormat="false" ht="15" hidden="false" customHeight="false" outlineLevel="0" collapsed="false">
      <c r="A457" s="1" t="n">
        <v>20210617</v>
      </c>
      <c r="B457" s="2" t="n">
        <f aca="false">D457/D450</f>
        <v>1.18112488083889</v>
      </c>
      <c r="D457" s="2" t="n">
        <v>6195</v>
      </c>
      <c r="E457" s="2" t="n">
        <v>1208</v>
      </c>
      <c r="F457" s="2" t="n">
        <v>14057</v>
      </c>
      <c r="G457" s="2" t="n">
        <f aca="false">G456+F457</f>
        <v>5246003</v>
      </c>
      <c r="H457" s="2" t="n">
        <f aca="false">H456+D457</f>
        <v>1260090</v>
      </c>
      <c r="I457" s="2" t="n">
        <f aca="false">D457+E457</f>
        <v>7403</v>
      </c>
      <c r="J457" s="2" t="n">
        <f aca="false">F457-I457</f>
        <v>6654</v>
      </c>
      <c r="K457" s="2" t="n">
        <f aca="false">F457-D457</f>
        <v>7862</v>
      </c>
      <c r="M457" s="2" t="n">
        <v>455</v>
      </c>
      <c r="N457" s="2" t="n">
        <v>2175</v>
      </c>
      <c r="O457" s="2" t="n">
        <f aca="false">N457/F457*100</f>
        <v>15.4727182186811</v>
      </c>
      <c r="P457" s="2" t="n">
        <v>351000</v>
      </c>
      <c r="Q457" s="2" t="n">
        <v>1833333</v>
      </c>
    </row>
    <row r="458" customFormat="false" ht="15" hidden="false" customHeight="false" outlineLevel="0" collapsed="false">
      <c r="A458" s="1" t="n">
        <v>20210618</v>
      </c>
      <c r="B458" s="2" t="n">
        <f aca="false">D458/D451</f>
        <v>1.54724073124893</v>
      </c>
      <c r="D458" s="2" t="n">
        <v>9056</v>
      </c>
      <c r="E458" s="2" t="n">
        <v>1254</v>
      </c>
      <c r="F458" s="2" t="n">
        <v>17262</v>
      </c>
      <c r="G458" s="2" t="n">
        <f aca="false">G457+F458</f>
        <v>5263265</v>
      </c>
      <c r="H458" s="2" t="n">
        <f aca="false">H457+D458</f>
        <v>1269146</v>
      </c>
      <c r="I458" s="2" t="n">
        <f aca="false">D458+E458</f>
        <v>10310</v>
      </c>
      <c r="J458" s="2" t="n">
        <f aca="false">F458-I458</f>
        <v>6952</v>
      </c>
      <c r="K458" s="2" t="n">
        <f aca="false">F458-D458</f>
        <v>8206</v>
      </c>
      <c r="M458" s="2" t="n">
        <v>456</v>
      </c>
      <c r="N458" s="2" t="n">
        <v>2464</v>
      </c>
      <c r="O458" s="2" t="n">
        <f aca="false">N458/F458*100</f>
        <v>14.2741281427413</v>
      </c>
      <c r="P458" s="2" t="n">
        <v>444000</v>
      </c>
      <c r="Q458" s="2" t="n">
        <v>1866666</v>
      </c>
    </row>
    <row r="459" customFormat="false" ht="15" hidden="false" customHeight="false" outlineLevel="0" collapsed="false">
      <c r="A459" s="1" t="n">
        <v>20210619</v>
      </c>
      <c r="B459" s="2" t="n">
        <f aca="false">D459/D452</f>
        <v>1.36099089688106</v>
      </c>
      <c r="D459" s="2" t="n">
        <v>9120</v>
      </c>
      <c r="E459" s="2" t="n">
        <v>1456</v>
      </c>
      <c r="F459" s="2" t="n">
        <v>17906</v>
      </c>
      <c r="G459" s="2" t="n">
        <f aca="false">G458+F459</f>
        <v>5281171</v>
      </c>
      <c r="H459" s="2" t="n">
        <f aca="false">H458+D459</f>
        <v>1278266</v>
      </c>
      <c r="I459" s="2" t="n">
        <f aca="false">D459+E459</f>
        <v>10576</v>
      </c>
      <c r="J459" s="2" t="n">
        <f aca="false">F459-I459</f>
        <v>7330</v>
      </c>
      <c r="K459" s="2" t="n">
        <f aca="false">F459-D459</f>
        <v>8786</v>
      </c>
      <c r="M459" s="2" t="n">
        <v>457</v>
      </c>
      <c r="N459" s="2" t="n">
        <v>3205</v>
      </c>
      <c r="O459" s="2" t="n">
        <f aca="false">N459/F459*100</f>
        <v>17.8990282586842</v>
      </c>
      <c r="P459" s="2" t="n">
        <v>473000</v>
      </c>
      <c r="Q459" s="2" t="n">
        <v>1899999</v>
      </c>
    </row>
    <row r="460" customFormat="false" ht="15" hidden="false" customHeight="false" outlineLevel="0" collapsed="false">
      <c r="A460" s="1" t="n">
        <v>20210620</v>
      </c>
      <c r="B460" s="2" t="n">
        <f aca="false">D460/D453</f>
        <v>1.07801142263759</v>
      </c>
      <c r="D460" s="2" t="n">
        <v>8305</v>
      </c>
      <c r="E460" s="2" t="n">
        <v>1638</v>
      </c>
      <c r="F460" s="2" t="n">
        <v>17611</v>
      </c>
      <c r="G460" s="2" t="n">
        <f aca="false">G459+F460</f>
        <v>5298782</v>
      </c>
      <c r="H460" s="2" t="n">
        <f aca="false">H459+D460</f>
        <v>1286571</v>
      </c>
      <c r="I460" s="2" t="n">
        <f aca="false">D460+E460</f>
        <v>9943</v>
      </c>
      <c r="J460" s="2" t="n">
        <f aca="false">F460-I460</f>
        <v>7668</v>
      </c>
      <c r="K460" s="2" t="n">
        <f aca="false">F460-D460</f>
        <v>9306</v>
      </c>
      <c r="M460" s="2" t="n">
        <v>458</v>
      </c>
      <c r="N460" s="2" t="n">
        <v>3003</v>
      </c>
      <c r="O460" s="2" t="n">
        <f aca="false">N460/F460*100</f>
        <v>17.051842598376</v>
      </c>
      <c r="P460" s="2" t="n">
        <v>471000</v>
      </c>
      <c r="Q460" s="2" t="n">
        <v>1933332</v>
      </c>
    </row>
    <row r="461" customFormat="false" ht="15" hidden="false" customHeight="false" outlineLevel="0" collapsed="false">
      <c r="A461" s="1" t="n">
        <v>20210621</v>
      </c>
      <c r="B461" s="2" t="n">
        <f aca="false">D461/D454</f>
        <v>1.15083459787557</v>
      </c>
      <c r="D461" s="2" t="n">
        <v>7584</v>
      </c>
      <c r="E461" s="2" t="n">
        <v>1811</v>
      </c>
      <c r="F461" s="2" t="n">
        <v>17278</v>
      </c>
      <c r="G461" s="2" t="n">
        <f aca="false">G460+F461</f>
        <v>5316060</v>
      </c>
      <c r="H461" s="2" t="n">
        <f aca="false">H460+D461</f>
        <v>1294155</v>
      </c>
      <c r="I461" s="2" t="n">
        <f aca="false">D461+E461</f>
        <v>9395</v>
      </c>
      <c r="J461" s="2" t="n">
        <f aca="false">F461-I461</f>
        <v>7883</v>
      </c>
      <c r="K461" s="2" t="n">
        <f aca="false">F461-D461</f>
        <v>9694</v>
      </c>
      <c r="M461" s="2" t="n">
        <v>459</v>
      </c>
      <c r="N461" s="2" t="n">
        <v>2664</v>
      </c>
      <c r="O461" s="2" t="n">
        <f aca="false">N461/F461*100</f>
        <v>15.4184512096307</v>
      </c>
      <c r="P461" s="2" t="n">
        <v>383000</v>
      </c>
      <c r="Q461" s="2" t="n">
        <v>1966665</v>
      </c>
    </row>
    <row r="462" customFormat="false" ht="15" hidden="false" customHeight="false" outlineLevel="0" collapsed="false">
      <c r="A462" s="1" t="n">
        <v>20210622</v>
      </c>
      <c r="B462" s="2" t="n">
        <f aca="false">D462/D455</f>
        <v>0.963262307127113</v>
      </c>
      <c r="D462" s="2" t="n">
        <v>6555</v>
      </c>
      <c r="E462" s="2" t="n">
        <v>1871</v>
      </c>
      <c r="F462" s="2" t="n">
        <v>16715</v>
      </c>
      <c r="G462" s="2" t="n">
        <f aca="false">G461+F462</f>
        <v>5332775</v>
      </c>
      <c r="H462" s="2" t="n">
        <f aca="false">H461+D462</f>
        <v>1300710</v>
      </c>
      <c r="I462" s="2" t="n">
        <f aca="false">D462+E462</f>
        <v>8426</v>
      </c>
      <c r="J462" s="2" t="n">
        <f aca="false">F462-I462</f>
        <v>8289</v>
      </c>
      <c r="K462" s="2" t="n">
        <f aca="false">F462-D462</f>
        <v>10160</v>
      </c>
      <c r="M462" s="2" t="n">
        <v>460</v>
      </c>
      <c r="N462" s="2" t="n">
        <v>2455</v>
      </c>
      <c r="O462" s="2" t="n">
        <f aca="false">N462/F462*100</f>
        <v>14.6874065210888</v>
      </c>
      <c r="P462" s="2" t="n">
        <v>247000</v>
      </c>
      <c r="Q462" s="6" t="n">
        <v>2000000</v>
      </c>
    </row>
    <row r="463" customFormat="false" ht="15" hidden="false" customHeight="false" outlineLevel="0" collapsed="false">
      <c r="A463" s="1" t="n">
        <v>20210623</v>
      </c>
      <c r="B463" s="2" t="n">
        <f aca="false">D463/D456</f>
        <v>1.13005880318229</v>
      </c>
      <c r="D463" s="2" t="n">
        <v>6534</v>
      </c>
      <c r="E463" s="2" t="n">
        <v>2323</v>
      </c>
      <c r="F463" s="2" t="n">
        <v>17594</v>
      </c>
      <c r="G463" s="2" t="n">
        <f aca="false">G462+F463</f>
        <v>5350369</v>
      </c>
      <c r="H463" s="2" t="n">
        <f aca="false">H462+D463</f>
        <v>1307244</v>
      </c>
      <c r="I463" s="2" t="n">
        <f aca="false">D463+E463</f>
        <v>8857</v>
      </c>
      <c r="J463" s="2" t="n">
        <f aca="false">F463-I463</f>
        <v>8737</v>
      </c>
      <c r="K463" s="2" t="n">
        <f aca="false">F463-D463</f>
        <v>11060</v>
      </c>
      <c r="M463" s="2" t="n">
        <v>461</v>
      </c>
      <c r="N463" s="2" t="n">
        <v>2770</v>
      </c>
      <c r="O463" s="2" t="n">
        <f aca="false">N463/F463*100</f>
        <v>15.7440036376037</v>
      </c>
      <c r="P463" s="2" t="n">
        <v>436000</v>
      </c>
      <c r="Q463" s="15" t="n">
        <v>2033335</v>
      </c>
    </row>
    <row r="464" customFormat="false" ht="15" hidden="false" customHeight="false" outlineLevel="0" collapsed="false">
      <c r="A464" s="1" t="n">
        <v>20210624</v>
      </c>
      <c r="B464" s="2" t="n">
        <f aca="false">D464/D457</f>
        <v>1.38789346246973</v>
      </c>
      <c r="D464" s="2" t="n">
        <v>8598</v>
      </c>
      <c r="E464" s="2" t="n">
        <v>2308</v>
      </c>
      <c r="F464" s="2" t="n">
        <v>20182</v>
      </c>
      <c r="G464" s="2" t="n">
        <f aca="false">G463+F464</f>
        <v>5370551</v>
      </c>
      <c r="H464" s="2" t="n">
        <f aca="false">H463+D464</f>
        <v>1315842</v>
      </c>
      <c r="I464" s="2" t="n">
        <f aca="false">D464+E464</f>
        <v>10906</v>
      </c>
      <c r="J464" s="2" t="n">
        <f aca="false">F464-I464</f>
        <v>9276</v>
      </c>
      <c r="K464" s="2" t="n">
        <f aca="false">F464-D464</f>
        <v>11584</v>
      </c>
      <c r="M464" s="2" t="n">
        <v>462</v>
      </c>
      <c r="N464" s="2" t="n">
        <v>3038</v>
      </c>
      <c r="O464" s="2" t="n">
        <f aca="false">N464/F464*100</f>
        <v>15.0530175403825</v>
      </c>
      <c r="P464" s="2" t="n">
        <v>476000</v>
      </c>
      <c r="Q464" s="15" t="n">
        <v>2066670</v>
      </c>
    </row>
    <row r="465" customFormat="false" ht="15" hidden="false" customHeight="false" outlineLevel="0" collapsed="false">
      <c r="A465" s="1" t="n">
        <v>20210625</v>
      </c>
      <c r="B465" s="2" t="n">
        <f aca="false">D465/D458</f>
        <v>0.874116607773852</v>
      </c>
      <c r="D465" s="2" t="n">
        <v>7916</v>
      </c>
      <c r="E465" s="2" t="n">
        <v>2436</v>
      </c>
      <c r="F465" s="2" t="n">
        <v>20393</v>
      </c>
      <c r="G465" s="2" t="n">
        <f aca="false">G464+F465</f>
        <v>5390944</v>
      </c>
      <c r="H465" s="2" t="n">
        <f aca="false">H464+D465</f>
        <v>1323758</v>
      </c>
      <c r="I465" s="2" t="n">
        <f aca="false">D465+E465</f>
        <v>10352</v>
      </c>
      <c r="J465" s="2" t="n">
        <f aca="false">F465-I465</f>
        <v>10041</v>
      </c>
      <c r="K465" s="2" t="n">
        <f aca="false">F465-D465</f>
        <v>12477</v>
      </c>
      <c r="M465" s="2" t="n">
        <v>463</v>
      </c>
      <c r="N465" s="2" t="n">
        <v>3120</v>
      </c>
      <c r="O465" s="2" t="n">
        <f aca="false">N465/F465*100</f>
        <v>15.2993674300005</v>
      </c>
      <c r="P465" s="2" t="n">
        <v>505000</v>
      </c>
      <c r="Q465" s="15" t="n">
        <v>2100005</v>
      </c>
    </row>
    <row r="466" customFormat="false" ht="15" hidden="false" customHeight="false" outlineLevel="0" collapsed="false">
      <c r="A466" s="1" t="n">
        <v>20210626</v>
      </c>
      <c r="B466" s="2" t="n">
        <f aca="false">D466/D459</f>
        <v>0.927302631578947</v>
      </c>
      <c r="D466" s="2" t="n">
        <v>8457</v>
      </c>
      <c r="E466" s="2" t="n">
        <v>2504</v>
      </c>
      <c r="F466" s="2" t="n">
        <v>21665</v>
      </c>
      <c r="G466" s="2" t="n">
        <f aca="false">G465+F466</f>
        <v>5412609</v>
      </c>
      <c r="H466" s="2" t="n">
        <f aca="false">H465+D466</f>
        <v>1332215</v>
      </c>
      <c r="I466" s="2" t="n">
        <f aca="false">D466+E466</f>
        <v>10961</v>
      </c>
      <c r="J466" s="2" t="n">
        <f aca="false">F466-I466</f>
        <v>10704</v>
      </c>
      <c r="K466" s="2" t="n">
        <f aca="false">F466-D466</f>
        <v>13208</v>
      </c>
      <c r="M466" s="2" t="n">
        <v>464</v>
      </c>
      <c r="N466" s="2" t="n">
        <v>3079</v>
      </c>
      <c r="O466" s="2" t="n">
        <f aca="false">N466/F466*100</f>
        <v>14.2118624509578</v>
      </c>
      <c r="P466" s="2" t="n">
        <v>510000</v>
      </c>
      <c r="Q466" s="15" t="n">
        <v>2133340</v>
      </c>
      <c r="R466" s="6" t="n">
        <v>2000000</v>
      </c>
      <c r="S466" s="6"/>
    </row>
    <row r="467" customFormat="false" ht="15" hidden="false" customHeight="false" outlineLevel="0" collapsed="false">
      <c r="A467" s="1" t="n">
        <v>20210627</v>
      </c>
      <c r="B467" s="2" t="n">
        <f aca="false">D467/D460</f>
        <v>0.809512341962673</v>
      </c>
      <c r="D467" s="2" t="n">
        <v>6723</v>
      </c>
      <c r="E467" s="2" t="n">
        <v>2608</v>
      </c>
      <c r="F467" s="2" t="n">
        <v>20538</v>
      </c>
      <c r="G467" s="2" t="n">
        <f aca="false">G466+F467</f>
        <v>5433147</v>
      </c>
      <c r="H467" s="2" t="n">
        <f aca="false">H466+D467</f>
        <v>1338938</v>
      </c>
      <c r="I467" s="2" t="n">
        <f aca="false">D467+E467</f>
        <v>9331</v>
      </c>
      <c r="J467" s="2" t="n">
        <f aca="false">F467-I467</f>
        <v>11207</v>
      </c>
      <c r="K467" s="2" t="n">
        <f aca="false">F467-D467</f>
        <v>13815</v>
      </c>
      <c r="M467" s="2" t="n">
        <v>465</v>
      </c>
      <c r="N467" s="2" t="n">
        <v>2964</v>
      </c>
      <c r="O467" s="2" t="n">
        <f aca="false">N467/F467*100</f>
        <v>14.4317849839322</v>
      </c>
      <c r="P467" s="2" t="n">
        <v>501000</v>
      </c>
      <c r="Q467" s="15" t="n">
        <v>2166675</v>
      </c>
    </row>
    <row r="468" customFormat="false" ht="15" hidden="false" customHeight="false" outlineLevel="0" collapsed="false">
      <c r="A468" s="1" t="n">
        <v>20210628</v>
      </c>
      <c r="B468" s="2" t="n">
        <f aca="false">D468/D461</f>
        <v>0.955432489451477</v>
      </c>
      <c r="D468" s="2" t="n">
        <v>7246</v>
      </c>
      <c r="E468" s="2" t="n">
        <v>2722</v>
      </c>
      <c r="F468" s="2" t="n">
        <v>21650</v>
      </c>
      <c r="G468" s="2" t="n">
        <f aca="false">G467+F468</f>
        <v>5454797</v>
      </c>
      <c r="H468" s="2" t="n">
        <f aca="false">H467+D468</f>
        <v>1346184</v>
      </c>
      <c r="I468" s="2" t="n">
        <f aca="false">D468+E468</f>
        <v>9968</v>
      </c>
      <c r="J468" s="2" t="n">
        <f aca="false">F468-I468</f>
        <v>11682</v>
      </c>
      <c r="K468" s="2" t="n">
        <f aca="false">F468-D468</f>
        <v>14404</v>
      </c>
      <c r="M468" s="2" t="n">
        <v>466</v>
      </c>
      <c r="N468" s="2" t="n">
        <v>3046</v>
      </c>
      <c r="O468" s="2" t="n">
        <f aca="false">N468/F468*100</f>
        <v>14.0692840646651</v>
      </c>
      <c r="P468" s="2" t="n">
        <v>527000</v>
      </c>
      <c r="Q468" s="15" t="n">
        <v>2200010</v>
      </c>
    </row>
    <row r="469" customFormat="false" ht="15" hidden="false" customHeight="false" outlineLevel="0" collapsed="false">
      <c r="A469" s="1" t="n">
        <v>20210629</v>
      </c>
      <c r="B469" s="2" t="n">
        <f aca="false">D469/D462</f>
        <v>0.947215865751335</v>
      </c>
      <c r="D469" s="2" t="n">
        <v>6209</v>
      </c>
      <c r="E469" s="2" t="n">
        <v>2454</v>
      </c>
      <c r="F469" s="2" t="n">
        <v>20616</v>
      </c>
      <c r="G469" s="2" t="n">
        <f aca="false">G468+F469</f>
        <v>5475413</v>
      </c>
      <c r="H469" s="2" t="n">
        <f aca="false">H468+D469</f>
        <v>1352393</v>
      </c>
      <c r="I469" s="2" t="n">
        <f aca="false">D469+E469</f>
        <v>8663</v>
      </c>
      <c r="J469" s="2" t="n">
        <f aca="false">F469-I469</f>
        <v>11953</v>
      </c>
      <c r="K469" s="2" t="n">
        <f aca="false">F469-D469</f>
        <v>14407</v>
      </c>
      <c r="M469" s="2" t="n">
        <v>467</v>
      </c>
      <c r="N469" s="2" t="n">
        <v>2523</v>
      </c>
      <c r="O469" s="2" t="n">
        <f aca="false">N469/F469*100</f>
        <v>12.2380675203725</v>
      </c>
      <c r="P469" s="2" t="n">
        <v>248000</v>
      </c>
      <c r="Q469" s="15" t="n">
        <v>2233345</v>
      </c>
    </row>
    <row r="470" customFormat="false" ht="15" hidden="false" customHeight="false" outlineLevel="0" collapsed="false">
      <c r="A470" s="1" t="n">
        <v>20210630</v>
      </c>
      <c r="B470" s="2" t="n">
        <f aca="false">D470/D463</f>
        <v>0.891184573002755</v>
      </c>
      <c r="D470" s="2" t="n">
        <v>5823</v>
      </c>
      <c r="E470" s="2" t="n">
        <v>2583</v>
      </c>
      <c r="F470" s="2" t="n">
        <v>21042</v>
      </c>
      <c r="G470" s="2" t="n">
        <f aca="false">G469+F470</f>
        <v>5496455</v>
      </c>
      <c r="H470" s="2" t="n">
        <f aca="false">H469+D470</f>
        <v>1358216</v>
      </c>
      <c r="I470" s="2" t="n">
        <f aca="false">D470+E470</f>
        <v>8406</v>
      </c>
      <c r="J470" s="2" t="n">
        <f aca="false">F470-I470</f>
        <v>12636</v>
      </c>
      <c r="K470" s="2" t="n">
        <f aca="false">F470-D470</f>
        <v>15219</v>
      </c>
      <c r="M470" s="2" t="n">
        <v>468</v>
      </c>
      <c r="N470" s="2" t="n">
        <v>2951</v>
      </c>
      <c r="O470" s="2" t="n">
        <f aca="false">N470/F470*100</f>
        <v>14.0243322878053</v>
      </c>
      <c r="P470" s="2" t="n">
        <v>409000</v>
      </c>
      <c r="Q470" s="15" t="n">
        <v>2266680</v>
      </c>
    </row>
    <row r="471" customFormat="false" ht="15" hidden="false" customHeight="false" outlineLevel="0" collapsed="false">
      <c r="A471" s="1" t="n">
        <v>20210701</v>
      </c>
      <c r="B471" s="2" t="n">
        <f aca="false">D471/D464</f>
        <v>0.883577576180507</v>
      </c>
      <c r="D471" s="2" t="n">
        <v>7597</v>
      </c>
      <c r="E471" s="2" t="n">
        <v>2663</v>
      </c>
      <c r="F471" s="2" t="n">
        <v>22543</v>
      </c>
      <c r="G471" s="2" t="n">
        <f aca="false">G470+F471</f>
        <v>5518998</v>
      </c>
      <c r="H471" s="2" t="n">
        <f aca="false">H470+D471</f>
        <v>1365813</v>
      </c>
      <c r="I471" s="2" t="n">
        <f aca="false">D471+E471</f>
        <v>10260</v>
      </c>
      <c r="J471" s="2" t="n">
        <f aca="false">F471-I471</f>
        <v>12283</v>
      </c>
      <c r="K471" s="2" t="n">
        <f aca="false">F471-D471</f>
        <v>14946</v>
      </c>
      <c r="M471" s="2" t="n">
        <v>469</v>
      </c>
      <c r="N471" s="2" t="n">
        <v>3322</v>
      </c>
      <c r="O471" s="2" t="n">
        <f aca="false">N471/F471*100</f>
        <v>14.7362817726123</v>
      </c>
      <c r="P471" s="2" t="n">
        <v>479000</v>
      </c>
      <c r="Q471" s="15" t="n">
        <v>2300015</v>
      </c>
    </row>
    <row r="472" customFormat="false" ht="15" hidden="false" customHeight="false" outlineLevel="0" collapsed="false">
      <c r="A472" s="1" t="n">
        <v>20210702</v>
      </c>
      <c r="B472" s="2" t="n">
        <f aca="false">D472/D465</f>
        <v>0.870768064679131</v>
      </c>
      <c r="D472" s="2" t="n">
        <v>6893</v>
      </c>
      <c r="E472" s="2" t="n">
        <v>2488</v>
      </c>
      <c r="F472" s="2" t="n">
        <v>23218</v>
      </c>
      <c r="G472" s="2" t="n">
        <f aca="false">G471+F472</f>
        <v>5542216</v>
      </c>
      <c r="H472" s="2" t="n">
        <f aca="false">H471+D472</f>
        <v>1372706</v>
      </c>
      <c r="I472" s="2" t="n">
        <f aca="false">D472+E472</f>
        <v>9381</v>
      </c>
      <c r="J472" s="2" t="n">
        <f aca="false">F472-I472</f>
        <v>13837</v>
      </c>
      <c r="K472" s="2" t="n">
        <f aca="false">F472-D472</f>
        <v>16325</v>
      </c>
      <c r="M472" s="2" t="n">
        <v>470</v>
      </c>
      <c r="N472" s="2" t="n">
        <v>3066</v>
      </c>
      <c r="O472" s="2" t="n">
        <f aca="false">N472/F472*100</f>
        <v>13.2052717719011</v>
      </c>
      <c r="P472" s="2" t="n">
        <v>605000</v>
      </c>
      <c r="Q472" s="15" t="n">
        <v>2333350</v>
      </c>
      <c r="R472" s="6" t="n">
        <v>2600000</v>
      </c>
      <c r="S472" s="6"/>
    </row>
    <row r="473" customFormat="false" ht="15" hidden="false" customHeight="false" outlineLevel="0" collapsed="false">
      <c r="A473" s="1" t="n">
        <v>20210703</v>
      </c>
      <c r="B473" s="2" t="n">
        <f aca="false">D473/D466</f>
        <v>0.880454061724016</v>
      </c>
      <c r="D473" s="2" t="n">
        <v>7446</v>
      </c>
      <c r="E473" s="2" t="n">
        <v>2596</v>
      </c>
      <c r="F473" s="2" t="n">
        <v>24439</v>
      </c>
      <c r="G473" s="2" t="n">
        <f aca="false">G472+F473</f>
        <v>5566655</v>
      </c>
      <c r="H473" s="2" t="n">
        <f aca="false">H472+D473</f>
        <v>1380152</v>
      </c>
      <c r="I473" s="2" t="n">
        <f aca="false">D473+E473</f>
        <v>10042</v>
      </c>
      <c r="J473" s="2" t="n">
        <f aca="false">F473-I473</f>
        <v>14397</v>
      </c>
      <c r="K473" s="2" t="n">
        <f aca="false">F473-D473</f>
        <v>16993</v>
      </c>
      <c r="M473" s="2" t="n">
        <v>471</v>
      </c>
      <c r="N473" s="2" t="n">
        <v>3127</v>
      </c>
      <c r="O473" s="2" t="n">
        <f aca="false">N473/F473*100</f>
        <v>12.7951225500225</v>
      </c>
      <c r="P473" s="2" t="n">
        <v>567000</v>
      </c>
      <c r="Q473" s="15" t="n">
        <v>2366685</v>
      </c>
      <c r="R473" s="6" t="n">
        <v>2700000</v>
      </c>
      <c r="S473" s="6"/>
    </row>
    <row r="474" customFormat="false" ht="15" hidden="false" customHeight="false" outlineLevel="0" collapsed="false">
      <c r="A474" s="1" t="n">
        <v>20210704</v>
      </c>
      <c r="B474" s="2" t="n">
        <f aca="false">D474/D467</f>
        <v>1.13401755168823</v>
      </c>
      <c r="D474" s="2" t="n">
        <v>7624</v>
      </c>
      <c r="E474" s="2" t="n">
        <v>2696</v>
      </c>
      <c r="F474" s="2" t="n">
        <v>25142</v>
      </c>
      <c r="G474" s="2" t="n">
        <f aca="false">G473+F474</f>
        <v>5591797</v>
      </c>
      <c r="H474" s="2" t="n">
        <f aca="false">H473+D474</f>
        <v>1387776</v>
      </c>
      <c r="I474" s="2" t="n">
        <f aca="false">D474+E474</f>
        <v>10320</v>
      </c>
      <c r="J474" s="2" t="n">
        <f aca="false">F474-I474</f>
        <v>14822</v>
      </c>
      <c r="K474" s="2" t="n">
        <f aca="false">F474-D474</f>
        <v>17518</v>
      </c>
      <c r="M474" s="2" t="n">
        <v>472</v>
      </c>
      <c r="N474" s="2" t="n">
        <v>3409</v>
      </c>
      <c r="O474" s="2" t="n">
        <f aca="false">N474/F474*100</f>
        <v>13.5589849653965</v>
      </c>
      <c r="P474" s="2" t="n">
        <v>584000</v>
      </c>
      <c r="Q474" s="15" t="n">
        <v>2400020</v>
      </c>
    </row>
    <row r="475" customFormat="false" ht="15" hidden="false" customHeight="false" outlineLevel="0" collapsed="false">
      <c r="A475" s="1" t="n">
        <v>20210705</v>
      </c>
      <c r="B475" s="2" t="n">
        <f aca="false">D475/D468</f>
        <v>0.904913055478885</v>
      </c>
      <c r="D475" s="2" t="n">
        <v>6557</v>
      </c>
      <c r="E475" s="2" t="n">
        <v>2651</v>
      </c>
      <c r="F475" s="2" t="n">
        <v>24363</v>
      </c>
      <c r="G475" s="2" t="n">
        <f aca="false">G474+F475</f>
        <v>5616160</v>
      </c>
      <c r="H475" s="2" t="n">
        <f aca="false">H474+D475</f>
        <v>1394333</v>
      </c>
      <c r="I475" s="2" t="n">
        <f aca="false">D475+E475</f>
        <v>9208</v>
      </c>
      <c r="J475" s="2" t="n">
        <f aca="false">F475-I475</f>
        <v>15155</v>
      </c>
      <c r="K475" s="2" t="n">
        <f aca="false">F475-D475</f>
        <v>17806</v>
      </c>
      <c r="M475" s="2" t="n">
        <v>473</v>
      </c>
      <c r="N475" s="2" t="n">
        <v>3263</v>
      </c>
      <c r="O475" s="2" t="n">
        <f aca="false">N475/F475*100</f>
        <v>13.3932602717235</v>
      </c>
      <c r="P475" s="2" t="n">
        <v>488000</v>
      </c>
      <c r="Q475" s="15" t="n">
        <v>2433355</v>
      </c>
      <c r="R475" s="6" t="n">
        <v>3000000</v>
      </c>
      <c r="S475" s="6"/>
    </row>
    <row r="476" customFormat="false" ht="15" hidden="false" customHeight="false" outlineLevel="0" collapsed="false">
      <c r="A476" s="1" t="n">
        <v>20210706</v>
      </c>
      <c r="B476" s="2" t="n">
        <f aca="false">D476/D469</f>
        <v>0.885488806571106</v>
      </c>
      <c r="D476" s="2" t="n">
        <v>5498</v>
      </c>
      <c r="E476" s="2" t="n">
        <v>2536</v>
      </c>
      <c r="F476" s="2" t="n">
        <v>23378</v>
      </c>
      <c r="G476" s="2" t="n">
        <f aca="false">G475+F476</f>
        <v>5639538</v>
      </c>
      <c r="H476" s="2" t="n">
        <f aca="false">H475+D476</f>
        <v>1399831</v>
      </c>
      <c r="I476" s="2" t="n">
        <f aca="false">D476+E476</f>
        <v>8034</v>
      </c>
      <c r="J476" s="2" t="n">
        <f aca="false">F476-I476</f>
        <v>15344</v>
      </c>
      <c r="K476" s="2" t="n">
        <f aca="false">F476-D476</f>
        <v>17880</v>
      </c>
      <c r="M476" s="2" t="n">
        <v>474</v>
      </c>
      <c r="N476" s="2" t="n">
        <v>2817</v>
      </c>
      <c r="O476" s="2" t="n">
        <f aca="false">N476/F476*100</f>
        <v>12.0497904012319</v>
      </c>
      <c r="P476" s="2" t="n">
        <v>385000</v>
      </c>
      <c r="Q476" s="15" t="n">
        <v>2466690</v>
      </c>
    </row>
    <row r="477" customFormat="false" ht="15" hidden="false" customHeight="false" outlineLevel="0" collapsed="false">
      <c r="A477" s="1" t="n">
        <v>20210707</v>
      </c>
      <c r="B477" s="2" t="n">
        <f aca="false">D477/D470</f>
        <v>0.965309977674738</v>
      </c>
      <c r="D477" s="2" t="n">
        <v>5621</v>
      </c>
      <c r="E477" s="2" t="n">
        <v>2531</v>
      </c>
      <c r="F477" s="2" t="n">
        <v>23962</v>
      </c>
      <c r="G477" s="2" t="n">
        <f aca="false">G476+F477</f>
        <v>5663500</v>
      </c>
      <c r="H477" s="2" t="n">
        <f aca="false">H476+D477</f>
        <v>1405452</v>
      </c>
      <c r="I477" s="2" t="n">
        <f aca="false">D477+E477</f>
        <v>8152</v>
      </c>
      <c r="J477" s="2" t="n">
        <f aca="false">F477-I477</f>
        <v>15810</v>
      </c>
      <c r="K477" s="2" t="n">
        <f aca="false">F477-D477</f>
        <v>18341</v>
      </c>
      <c r="M477" s="2" t="n">
        <v>475</v>
      </c>
      <c r="N477" s="2" t="n">
        <v>2938</v>
      </c>
      <c r="O477" s="2" t="n">
        <f aca="false">N477/F477*100</f>
        <v>12.2610800434021</v>
      </c>
      <c r="P477" s="2" t="n">
        <v>473000</v>
      </c>
      <c r="Q477" s="15" t="n">
        <v>2500025</v>
      </c>
    </row>
    <row r="478" customFormat="false" ht="15" hidden="false" customHeight="false" outlineLevel="0" collapsed="false">
      <c r="A478" s="1" t="n">
        <v>20210708</v>
      </c>
      <c r="B478" s="2" t="n">
        <f aca="false">D478/D471</f>
        <v>0.795050677899171</v>
      </c>
      <c r="D478" s="2" t="n">
        <v>6040</v>
      </c>
      <c r="E478" s="2" t="n">
        <v>2581</v>
      </c>
      <c r="F478" s="2" t="n">
        <v>24818</v>
      </c>
      <c r="G478" s="2" t="n">
        <f aca="false">G477+F478</f>
        <v>5688318</v>
      </c>
      <c r="H478" s="2" t="n">
        <f aca="false">H477+D478</f>
        <v>1411492</v>
      </c>
      <c r="I478" s="2" t="n">
        <f aca="false">D478+E478</f>
        <v>8621</v>
      </c>
      <c r="J478" s="2" t="n">
        <f aca="false">F478-I478</f>
        <v>16197</v>
      </c>
      <c r="K478" s="2" t="n">
        <f aca="false">F478-D478</f>
        <v>18778</v>
      </c>
      <c r="M478" s="2" t="n">
        <v>476</v>
      </c>
      <c r="N478" s="2" t="n">
        <v>2954</v>
      </c>
      <c r="O478" s="2" t="n">
        <f aca="false">N478/F478*100</f>
        <v>11.9026513014747</v>
      </c>
      <c r="P478" s="2" t="n">
        <v>408000</v>
      </c>
      <c r="Q478" s="15" t="n">
        <v>2500026</v>
      </c>
      <c r="R478" s="6" t="n">
        <v>3200000</v>
      </c>
      <c r="S478" s="6"/>
    </row>
    <row r="479" customFormat="false" ht="15" hidden="false" customHeight="false" outlineLevel="0" collapsed="false">
      <c r="A479" s="1" t="n">
        <v>20210709</v>
      </c>
      <c r="B479" s="2" t="n">
        <f aca="false">D479/D472</f>
        <v>0.96373132163064</v>
      </c>
      <c r="D479" s="2" t="n">
        <v>6643</v>
      </c>
      <c r="E479" s="2" t="n">
        <v>2545</v>
      </c>
      <c r="F479" s="2" t="n">
        <v>25766</v>
      </c>
      <c r="G479" s="2" t="n">
        <f aca="false">G478+F479</f>
        <v>5714084</v>
      </c>
      <c r="H479" s="2" t="n">
        <f aca="false">H478+D479</f>
        <v>1418135</v>
      </c>
      <c r="I479" s="2" t="n">
        <f aca="false">D479+E479</f>
        <v>9188</v>
      </c>
      <c r="J479" s="2" t="n">
        <f aca="false">F479-I479</f>
        <v>16578</v>
      </c>
      <c r="K479" s="2" t="n">
        <f aca="false">F479-D479</f>
        <v>19123</v>
      </c>
      <c r="M479" s="2" t="n">
        <v>477</v>
      </c>
      <c r="N479" s="2" t="n">
        <v>3341</v>
      </c>
      <c r="O479" s="2" t="n">
        <f aca="false">N479/F479*100</f>
        <v>12.9667003027245</v>
      </c>
      <c r="P479" s="2" t="n">
        <v>561000</v>
      </c>
      <c r="Q479" s="15" t="n">
        <v>2500027</v>
      </c>
    </row>
    <row r="480" customFormat="false" ht="15" hidden="false" customHeight="false" outlineLevel="0" collapsed="false">
      <c r="A480" s="1" t="n">
        <v>20210710</v>
      </c>
      <c r="B480" s="2" t="n">
        <f aca="false">D480/D473</f>
        <v>0.764705882352941</v>
      </c>
      <c r="D480" s="2" t="n">
        <v>5694</v>
      </c>
      <c r="E480" s="2" t="n">
        <v>2487</v>
      </c>
      <c r="F480" s="2" t="n">
        <v>25082</v>
      </c>
      <c r="G480" s="2" t="n">
        <f aca="false">G479+F480</f>
        <v>5739166</v>
      </c>
      <c r="H480" s="2" t="n">
        <f aca="false">H479+D480</f>
        <v>1423829</v>
      </c>
      <c r="I480" s="2" t="n">
        <f aca="false">D480+E480</f>
        <v>8181</v>
      </c>
      <c r="J480" s="2" t="n">
        <f aca="false">F480-I480</f>
        <v>16901</v>
      </c>
      <c r="K480" s="2" t="n">
        <f aca="false">F480-D480</f>
        <v>19388</v>
      </c>
      <c r="M480" s="2" t="n">
        <v>478</v>
      </c>
      <c r="N480" s="2" t="n">
        <v>3124</v>
      </c>
      <c r="O480" s="2" t="n">
        <f aca="false">N480/F480*100</f>
        <v>12.4551471174547</v>
      </c>
      <c r="P480" s="2" t="n">
        <v>730000</v>
      </c>
      <c r="Q480" s="15" t="n">
        <v>2500028</v>
      </c>
    </row>
    <row r="481" customFormat="false" ht="15" hidden="false" customHeight="false" outlineLevel="0" collapsed="false">
      <c r="A481" s="1" t="n">
        <v>20210711</v>
      </c>
      <c r="B481" s="2" t="n">
        <f aca="false">D481/D474</f>
        <v>0.709601259181532</v>
      </c>
      <c r="D481" s="2" t="n">
        <v>5410</v>
      </c>
      <c r="E481" s="2" t="n">
        <v>2511</v>
      </c>
      <c r="F481" s="2" t="n">
        <v>25033</v>
      </c>
      <c r="G481" s="2" t="n">
        <f aca="false">G480+F481</f>
        <v>5764199</v>
      </c>
      <c r="H481" s="2" t="n">
        <f aca="false">H480+D481</f>
        <v>1429239</v>
      </c>
      <c r="I481" s="2" t="n">
        <f aca="false">D481+E481</f>
        <v>7921</v>
      </c>
      <c r="J481" s="2" t="n">
        <f aca="false">F481-I481</f>
        <v>17112</v>
      </c>
      <c r="K481" s="2" t="n">
        <f aca="false">F481-D481</f>
        <v>19623</v>
      </c>
      <c r="M481" s="2" t="n">
        <v>479</v>
      </c>
      <c r="N481" s="2" t="n">
        <v>2781</v>
      </c>
      <c r="O481" s="2" t="n">
        <f aca="false">N481/F481*100</f>
        <v>11.1093356769065</v>
      </c>
      <c r="P481" s="2" t="n">
        <v>594000</v>
      </c>
      <c r="Q481" s="15" t="n">
        <v>2500029</v>
      </c>
    </row>
    <row r="482" customFormat="false" ht="15" hidden="false" customHeight="false" outlineLevel="0" collapsed="false">
      <c r="A482" s="1" t="n">
        <v>20210712</v>
      </c>
      <c r="B482" s="2" t="n">
        <f aca="false">D482/D475</f>
        <v>0.824004880280616</v>
      </c>
      <c r="D482" s="2" t="n">
        <v>5403</v>
      </c>
      <c r="E482" s="2" t="n">
        <v>2566</v>
      </c>
      <c r="F482" s="2" t="n">
        <v>25140</v>
      </c>
      <c r="G482" s="2" t="n">
        <f aca="false">G481+F482</f>
        <v>5789339</v>
      </c>
      <c r="H482" s="2" t="n">
        <f aca="false">H481+D482</f>
        <v>1434642</v>
      </c>
      <c r="I482" s="2" t="n">
        <f aca="false">D482+E482</f>
        <v>7969</v>
      </c>
      <c r="J482" s="2" t="n">
        <f aca="false">F482-I482</f>
        <v>17171</v>
      </c>
      <c r="K482" s="2" t="n">
        <f aca="false">F482-D482</f>
        <v>19737</v>
      </c>
      <c r="M482" s="2" t="n">
        <v>480</v>
      </c>
      <c r="N482" s="2" t="n">
        <v>2723</v>
      </c>
      <c r="O482" s="2" t="n">
        <f aca="false">N482/F482*100</f>
        <v>10.8313444709626</v>
      </c>
      <c r="P482" s="2" t="n">
        <v>454000</v>
      </c>
      <c r="Q482" s="15" t="n">
        <v>2500030</v>
      </c>
    </row>
    <row r="483" customFormat="false" ht="15" hidden="false" customHeight="false" outlineLevel="0" collapsed="false">
      <c r="A483" s="1" t="n">
        <v>20210713</v>
      </c>
      <c r="B483" s="2" t="n">
        <f aca="false">D483/D476</f>
        <v>0.907784648963259</v>
      </c>
      <c r="D483" s="2" t="n">
        <v>4991</v>
      </c>
      <c r="E483" s="2" t="n">
        <v>2550</v>
      </c>
      <c r="F483" s="2" t="n">
        <v>24702</v>
      </c>
      <c r="G483" s="2" t="n">
        <f aca="false">G482+F483</f>
        <v>5814041</v>
      </c>
      <c r="H483" s="2" t="n">
        <f aca="false">H482+D483</f>
        <v>1439633</v>
      </c>
      <c r="I483" s="2" t="n">
        <f aca="false">D483+E483</f>
        <v>7541</v>
      </c>
      <c r="J483" s="2" t="n">
        <f aca="false">F483-I483</f>
        <v>17161</v>
      </c>
      <c r="K483" s="2" t="n">
        <f aca="false">F483-D483</f>
        <v>19711</v>
      </c>
      <c r="M483" s="2" t="n">
        <v>481</v>
      </c>
      <c r="N483" s="2" t="n">
        <v>2894</v>
      </c>
      <c r="O483" s="2" t="n">
        <f aca="false">N483/F483*100</f>
        <v>11.715650554611</v>
      </c>
      <c r="P483" s="2" t="n">
        <v>352000</v>
      </c>
      <c r="Q483" s="15" t="n">
        <v>2500031</v>
      </c>
    </row>
    <row r="484" customFormat="false" ht="15" hidden="false" customHeight="false" outlineLevel="0" collapsed="false">
      <c r="A484" s="1" t="n">
        <v>20210714</v>
      </c>
      <c r="B484" s="2" t="n">
        <f aca="false">D484/D477</f>
        <v>0.705568404198541</v>
      </c>
      <c r="D484" s="2" t="n">
        <v>3966</v>
      </c>
      <c r="E484" s="2" t="n">
        <v>2469</v>
      </c>
      <c r="F484" s="2" t="n">
        <v>23827</v>
      </c>
      <c r="G484" s="2" t="n">
        <f aca="false">G483+F484</f>
        <v>5837868</v>
      </c>
      <c r="H484" s="2" t="n">
        <f aca="false">H483+D484</f>
        <v>1443599</v>
      </c>
      <c r="I484" s="2" t="n">
        <f aca="false">D484+E484</f>
        <v>6435</v>
      </c>
      <c r="J484" s="2" t="n">
        <f aca="false">F484-I484</f>
        <v>17392</v>
      </c>
      <c r="K484" s="2" t="n">
        <f aca="false">F484-D484</f>
        <v>19861</v>
      </c>
      <c r="M484" s="2" t="n">
        <v>482</v>
      </c>
      <c r="N484" s="2" t="n">
        <v>2552</v>
      </c>
      <c r="O484" s="2" t="n">
        <f aca="false">N484/F484*100</f>
        <v>10.7105384647669</v>
      </c>
      <c r="P484" s="2" t="n">
        <v>442000</v>
      </c>
      <c r="Q484" s="15" t="n">
        <v>2500032</v>
      </c>
    </row>
    <row r="485" customFormat="false" ht="15" hidden="false" customHeight="false" outlineLevel="0" collapsed="false">
      <c r="A485" s="1" t="n">
        <v>20210715</v>
      </c>
      <c r="B485" s="2" t="n">
        <f aca="false">D485/D478</f>
        <v>0.86705298013245</v>
      </c>
      <c r="D485" s="2" t="n">
        <v>5237</v>
      </c>
      <c r="E485" s="2" t="n">
        <v>2444</v>
      </c>
      <c r="F485" s="2" t="n">
        <v>25293</v>
      </c>
      <c r="G485" s="2" t="n">
        <f aca="false">G484+F485</f>
        <v>5863161</v>
      </c>
      <c r="H485" s="2" t="n">
        <f aca="false">H484+D485</f>
        <v>1448836</v>
      </c>
      <c r="I485" s="2" t="n">
        <f aca="false">D485+E485</f>
        <v>7681</v>
      </c>
      <c r="J485" s="2" t="n">
        <f aca="false">F485-I485</f>
        <v>17612</v>
      </c>
      <c r="K485" s="2" t="n">
        <f aca="false">F485-D485</f>
        <v>20056</v>
      </c>
      <c r="M485" s="2" t="n">
        <v>483</v>
      </c>
      <c r="N485" s="2" t="n">
        <v>3016</v>
      </c>
      <c r="O485" s="2" t="n">
        <f aca="false">N485/F485*100</f>
        <v>11.9242478156012</v>
      </c>
      <c r="P485" s="2" t="n">
        <v>600000</v>
      </c>
      <c r="Q485" s="15" t="n">
        <v>2500033</v>
      </c>
    </row>
    <row r="486" customFormat="false" ht="15" hidden="false" customHeight="false" outlineLevel="0" collapsed="false">
      <c r="A486" s="1" t="n">
        <v>20210716</v>
      </c>
      <c r="B486" s="2" t="n">
        <f aca="false">D486/D479</f>
        <v>0.810176125244618</v>
      </c>
      <c r="D486" s="2" t="n">
        <v>5382</v>
      </c>
      <c r="E486" s="2" t="n">
        <v>2484</v>
      </c>
      <c r="F486" s="2" t="n">
        <v>25704</v>
      </c>
      <c r="G486" s="2" t="n">
        <f aca="false">G485+F486</f>
        <v>5888865</v>
      </c>
      <c r="H486" s="2" t="n">
        <f aca="false">H485+D486</f>
        <v>1454218</v>
      </c>
      <c r="I486" s="2" t="n">
        <f aca="false">D486+E486</f>
        <v>7866</v>
      </c>
      <c r="J486" s="2" t="n">
        <f aca="false">F486-I486</f>
        <v>17838</v>
      </c>
      <c r="K486" s="2" t="n">
        <f aca="false">F486-D486</f>
        <v>20322</v>
      </c>
      <c r="M486" s="2" t="n">
        <v>484</v>
      </c>
      <c r="N486" s="2" t="n">
        <v>2951</v>
      </c>
      <c r="O486" s="2" t="n">
        <f aca="false">N486/F486*100</f>
        <v>11.4807033924681</v>
      </c>
      <c r="P486" s="2" t="n">
        <v>577000</v>
      </c>
      <c r="Q486" s="15" t="n">
        <v>2500034</v>
      </c>
      <c r="R486" s="2" t="n">
        <v>3800000</v>
      </c>
    </row>
    <row r="487" customFormat="false" ht="15" hidden="false" customHeight="false" outlineLevel="0" collapsed="false">
      <c r="A487" s="1" t="n">
        <v>20210717</v>
      </c>
      <c r="B487" s="2" t="n">
        <f aca="false">D487/D480</f>
        <v>0.801018616087109</v>
      </c>
      <c r="D487" s="2" t="n">
        <v>4561</v>
      </c>
      <c r="E487" s="2" t="n">
        <v>2541</v>
      </c>
      <c r="F487" s="2" t="n">
        <v>25116</v>
      </c>
      <c r="G487" s="2" t="n">
        <f aca="false">G486+F487</f>
        <v>5913981</v>
      </c>
      <c r="H487" s="2" t="n">
        <f aca="false">H486+D487</f>
        <v>1458779</v>
      </c>
      <c r="I487" s="2" t="n">
        <f aca="false">D487+E487</f>
        <v>7102</v>
      </c>
      <c r="J487" s="2" t="n">
        <f aca="false">F487-I487</f>
        <v>18014</v>
      </c>
      <c r="K487" s="2" t="n">
        <f aca="false">F487-D487</f>
        <v>20555</v>
      </c>
      <c r="M487" s="2" t="n">
        <v>485</v>
      </c>
      <c r="N487" s="2" t="n">
        <v>2709</v>
      </c>
      <c r="O487" s="2" t="n">
        <f aca="false">N487/F487*100</f>
        <v>10.7859531772575</v>
      </c>
      <c r="P487" s="2" t="n">
        <v>598000</v>
      </c>
      <c r="Q487" s="15" t="n">
        <v>2500035</v>
      </c>
    </row>
    <row r="488" customFormat="false" ht="15" hidden="false" customHeight="false" outlineLevel="0" collapsed="false">
      <c r="A488" s="1" t="n">
        <v>20210718</v>
      </c>
      <c r="B488" s="2" t="n">
        <f aca="false">D488/D481</f>
        <v>0.80536044362292</v>
      </c>
      <c r="D488" s="2" t="n">
        <v>4357</v>
      </c>
      <c r="E488" s="2" t="n">
        <v>2554</v>
      </c>
      <c r="F488" s="2" t="n">
        <v>25018</v>
      </c>
      <c r="G488" s="2" t="n">
        <f aca="false">G487+F488</f>
        <v>5938999</v>
      </c>
      <c r="H488" s="2" t="n">
        <f aca="false">H487+D488</f>
        <v>1463136</v>
      </c>
      <c r="I488" s="2" t="n">
        <f aca="false">D488+E488</f>
        <v>6911</v>
      </c>
      <c r="J488" s="2" t="n">
        <f aca="false">F488-I488</f>
        <v>18107</v>
      </c>
      <c r="K488" s="2" t="n">
        <f aca="false">F488-D488</f>
        <v>20661</v>
      </c>
      <c r="M488" s="2" t="n">
        <v>486</v>
      </c>
      <c r="N488" s="2" t="n">
        <v>2826</v>
      </c>
      <c r="O488" s="2" t="n">
        <f aca="false">N488/F488*100</f>
        <v>11.2958669757774</v>
      </c>
      <c r="P488" s="2" t="n">
        <v>581000</v>
      </c>
      <c r="Q488" s="15" t="n">
        <v>2500036</v>
      </c>
    </row>
    <row r="489" customFormat="false" ht="15" hidden="false" customHeight="false" outlineLevel="0" collapsed="false">
      <c r="A489" s="1" t="n">
        <v>20210719</v>
      </c>
      <c r="B489" s="2" t="n">
        <f aca="false">D489/D482</f>
        <v>0.741625023135295</v>
      </c>
      <c r="D489" s="2" t="n">
        <v>4007</v>
      </c>
      <c r="E489" s="2" t="n">
        <v>2504</v>
      </c>
      <c r="F489" s="2" t="n">
        <v>24633</v>
      </c>
      <c r="G489" s="2" t="n">
        <f aca="false">G488+F489</f>
        <v>5963632</v>
      </c>
      <c r="H489" s="2" t="n">
        <f aca="false">H488+D489</f>
        <v>1467143</v>
      </c>
      <c r="I489" s="2" t="n">
        <f aca="false">D489+E489</f>
        <v>6511</v>
      </c>
      <c r="J489" s="2" t="n">
        <f aca="false">F489-I489</f>
        <v>18122</v>
      </c>
      <c r="K489" s="2" t="n">
        <f aca="false">F489-D489</f>
        <v>20626</v>
      </c>
      <c r="M489" s="2" t="n">
        <v>487</v>
      </c>
      <c r="N489" s="2" t="n">
        <v>2868</v>
      </c>
      <c r="O489" s="2" t="n">
        <f aca="false">N489/F489*100</f>
        <v>11.6429180367799</v>
      </c>
      <c r="P489" s="2" t="n">
        <v>461000</v>
      </c>
      <c r="Q489" s="15" t="n">
        <v>2500037</v>
      </c>
    </row>
    <row r="490" customFormat="false" ht="15" hidden="false" customHeight="false" outlineLevel="0" collapsed="false">
      <c r="A490" s="1" t="n">
        <v>20210720</v>
      </c>
      <c r="B490" s="2" t="n">
        <f aca="false">D490/D483</f>
        <v>0.638749749549188</v>
      </c>
      <c r="D490" s="2" t="n">
        <v>3188</v>
      </c>
      <c r="E490" s="2" t="n">
        <v>2478</v>
      </c>
      <c r="F490" s="2" t="n">
        <v>23770</v>
      </c>
      <c r="G490" s="2" t="n">
        <f aca="false">G489+F490</f>
        <v>5987402</v>
      </c>
      <c r="H490" s="2" t="n">
        <f aca="false">H489+D490</f>
        <v>1470331</v>
      </c>
      <c r="I490" s="2" t="n">
        <f aca="false">D490+E490</f>
        <v>5666</v>
      </c>
      <c r="J490" s="2" t="n">
        <f aca="false">F490-I490</f>
        <v>18104</v>
      </c>
      <c r="K490" s="2" t="n">
        <f aca="false">F490-D490</f>
        <v>20582</v>
      </c>
      <c r="M490" s="2" t="n">
        <v>488</v>
      </c>
      <c r="N490" s="2" t="n">
        <v>2511</v>
      </c>
      <c r="O490" s="2" t="n">
        <f aca="false">N490/F490*100</f>
        <v>10.5637358014304</v>
      </c>
      <c r="P490" s="2" t="n">
        <v>340000</v>
      </c>
      <c r="Q490" s="15" t="n">
        <v>2500038</v>
      </c>
      <c r="R490" s="2" t="n">
        <v>4000000</v>
      </c>
    </row>
    <row r="491" customFormat="false" ht="15" hidden="false" customHeight="false" outlineLevel="0" collapsed="false">
      <c r="A491" s="1" t="n">
        <v>20210721</v>
      </c>
      <c r="B491" s="2" t="n">
        <f aca="false">D491/D484</f>
        <v>0.820474029248613</v>
      </c>
      <c r="D491" s="2" t="n">
        <v>3254</v>
      </c>
      <c r="E491" s="2" t="n">
        <v>2161</v>
      </c>
      <c r="F491" s="2" t="n">
        <v>23704</v>
      </c>
      <c r="G491" s="2" t="n">
        <f aca="false">G490+F491</f>
        <v>6011106</v>
      </c>
      <c r="H491" s="2" t="n">
        <f aca="false">H490+D491</f>
        <v>1473585</v>
      </c>
      <c r="I491" s="2" t="n">
        <f aca="false">D491+E491</f>
        <v>5415</v>
      </c>
      <c r="J491" s="2" t="n">
        <f aca="false">F491-I491</f>
        <v>18289</v>
      </c>
      <c r="K491" s="2" t="n">
        <f aca="false">F491-D491</f>
        <v>20450</v>
      </c>
      <c r="M491" s="2" t="n">
        <v>489</v>
      </c>
      <c r="N491" s="2" t="n">
        <v>2466</v>
      </c>
      <c r="O491" s="2" t="n">
        <f aca="false">N491/F491*100</f>
        <v>10.4033074586568</v>
      </c>
      <c r="P491" s="2" t="n">
        <v>435000</v>
      </c>
      <c r="Q491" s="15" t="n">
        <v>2500039</v>
      </c>
    </row>
    <row r="492" customFormat="false" ht="15" hidden="false" customHeight="false" outlineLevel="0" collapsed="false">
      <c r="A492" s="1" t="n">
        <v>20210722</v>
      </c>
      <c r="B492" s="2" t="n">
        <f aca="false">D492/D485</f>
        <v>0.818598434218064</v>
      </c>
      <c r="D492" s="2" t="n">
        <v>4287</v>
      </c>
      <c r="E492" s="2" t="n">
        <v>1835</v>
      </c>
      <c r="F492" s="2" t="n">
        <v>24471</v>
      </c>
      <c r="G492" s="2" t="n">
        <f aca="false">G491+F492</f>
        <v>6035577</v>
      </c>
      <c r="H492" s="2" t="n">
        <f aca="false">H491+D492</f>
        <v>1477872</v>
      </c>
      <c r="I492" s="2" t="n">
        <f aca="false">D492+E492</f>
        <v>6122</v>
      </c>
      <c r="J492" s="2" t="n">
        <f aca="false">F492-I492</f>
        <v>18349</v>
      </c>
      <c r="K492" s="2" t="n">
        <f aca="false">F492-D492</f>
        <v>20184</v>
      </c>
      <c r="M492" s="2" t="n">
        <v>490</v>
      </c>
      <c r="N492" s="2" t="n">
        <v>2417</v>
      </c>
      <c r="O492" s="2" t="n">
        <f aca="false">N492/F492*100</f>
        <v>9.8769972620653</v>
      </c>
      <c r="P492" s="2" t="n">
        <v>528000</v>
      </c>
      <c r="Q492" s="15" t="n">
        <v>2500040</v>
      </c>
    </row>
    <row r="493" customFormat="false" ht="15" hidden="false" customHeight="false" outlineLevel="0" collapsed="false">
      <c r="A493" s="1" t="n">
        <v>20210723</v>
      </c>
      <c r="B493" s="2" t="n">
        <f aca="false">D493/D486</f>
        <v>0.636380527684876</v>
      </c>
      <c r="D493" s="2" t="n">
        <v>3425</v>
      </c>
      <c r="E493" s="2" t="n">
        <v>1965</v>
      </c>
      <c r="F493" s="2" t="n">
        <v>23811</v>
      </c>
      <c r="G493" s="2" t="n">
        <f aca="false">G492+F493</f>
        <v>6059388</v>
      </c>
      <c r="H493" s="2" t="n">
        <f aca="false">H492+D493</f>
        <v>1481297</v>
      </c>
      <c r="I493" s="2" t="n">
        <f aca="false">D493+E493</f>
        <v>5390</v>
      </c>
      <c r="J493" s="2" t="n">
        <f aca="false">F493-I493</f>
        <v>18421</v>
      </c>
      <c r="K493" s="2" t="n">
        <f aca="false">F493-D493</f>
        <v>20386</v>
      </c>
      <c r="M493" s="2" t="n">
        <v>491</v>
      </c>
      <c r="N493" s="2" t="n">
        <v>2495</v>
      </c>
      <c r="O493" s="2" t="n">
        <f aca="false">N493/F493*100</f>
        <v>10.4783503422788</v>
      </c>
      <c r="P493" s="2" t="n">
        <v>551000</v>
      </c>
      <c r="Q493" s="15" t="n">
        <v>2500041</v>
      </c>
    </row>
    <row r="494" customFormat="false" ht="15" hidden="false" customHeight="false" outlineLevel="0" collapsed="false">
      <c r="A494" s="1" t="n">
        <v>20210724</v>
      </c>
      <c r="B494" s="2" t="n">
        <f aca="false">D494/D487</f>
        <v>0.740188555141416</v>
      </c>
      <c r="D494" s="2" t="n">
        <v>3376</v>
      </c>
      <c r="E494" s="2" t="n">
        <v>2096</v>
      </c>
      <c r="F494" s="2" t="n">
        <v>23947</v>
      </c>
      <c r="G494" s="2" t="n">
        <f aca="false">G493+F494</f>
        <v>6083335</v>
      </c>
      <c r="H494" s="2" t="n">
        <f aca="false">H493+D494</f>
        <v>1484673</v>
      </c>
      <c r="I494" s="2" t="n">
        <f aca="false">D494+E494</f>
        <v>5472</v>
      </c>
      <c r="J494" s="2" t="n">
        <f aca="false">F494-I494</f>
        <v>18475</v>
      </c>
      <c r="K494" s="2" t="n">
        <f aca="false">F494-D494</f>
        <v>20571</v>
      </c>
      <c r="M494" s="2" t="n">
        <v>492</v>
      </c>
      <c r="N494" s="2" t="n">
        <v>2452</v>
      </c>
      <c r="O494" s="2" t="n">
        <f aca="false">N494/F494*100</f>
        <v>10.239278406481</v>
      </c>
      <c r="P494" s="2" t="n">
        <v>548000</v>
      </c>
      <c r="Q494" s="15" t="n">
        <v>2500042</v>
      </c>
    </row>
    <row r="495" customFormat="false" ht="15" hidden="false" customHeight="false" outlineLevel="0" collapsed="false">
      <c r="A495" s="1" t="n">
        <v>20210725</v>
      </c>
      <c r="B495" s="2" t="n">
        <f aca="false">D495/D488</f>
        <v>0.781730548542575</v>
      </c>
      <c r="D495" s="2" t="n">
        <v>3406</v>
      </c>
      <c r="E495" s="2" t="n">
        <v>2191</v>
      </c>
      <c r="F495" s="2" t="n">
        <v>24072</v>
      </c>
      <c r="G495" s="2" t="n">
        <f aca="false">G494+F495</f>
        <v>6107407</v>
      </c>
      <c r="H495" s="2" t="n">
        <f aca="false">H494+D495</f>
        <v>1488079</v>
      </c>
      <c r="I495" s="2" t="n">
        <f aca="false">D495+E495</f>
        <v>5597</v>
      </c>
      <c r="J495" s="2" t="n">
        <f aca="false">F495-I495</f>
        <v>18475</v>
      </c>
      <c r="K495" s="2" t="n">
        <f aca="false">F495-D495</f>
        <v>20666</v>
      </c>
      <c r="M495" s="2" t="n">
        <v>493</v>
      </c>
      <c r="N495" s="2" t="n">
        <v>2346</v>
      </c>
      <c r="O495" s="2" t="n">
        <f aca="false">N495/F495*100</f>
        <v>9.74576271186441</v>
      </c>
      <c r="P495" s="2" t="n">
        <v>550000</v>
      </c>
      <c r="Q495" s="15" t="n">
        <v>2500043</v>
      </c>
    </row>
    <row r="496" customFormat="false" ht="15" hidden="false" customHeight="false" outlineLevel="0" collapsed="false">
      <c r="A496" s="1" t="n">
        <v>20210726</v>
      </c>
      <c r="B496" s="2" t="n">
        <f aca="false">D496/D489</f>
        <v>0.656101821811829</v>
      </c>
      <c r="D496" s="2" t="n">
        <v>2629</v>
      </c>
      <c r="E496" s="2" t="n">
        <v>2161</v>
      </c>
      <c r="F496" s="2" t="n">
        <v>23239</v>
      </c>
      <c r="G496" s="2" t="n">
        <f aca="false">G495+F496</f>
        <v>6130646</v>
      </c>
      <c r="H496" s="2" t="n">
        <f aca="false">H495+D496</f>
        <v>1490708</v>
      </c>
      <c r="I496" s="2" t="n">
        <f aca="false">D496+E496</f>
        <v>4790</v>
      </c>
      <c r="J496" s="2" t="n">
        <f aca="false">F496-I496</f>
        <v>18449</v>
      </c>
      <c r="K496" s="2" t="n">
        <f aca="false">F496-D496</f>
        <v>20610</v>
      </c>
      <c r="M496" s="2" t="n">
        <v>494</v>
      </c>
      <c r="N496" s="2" t="n">
        <v>2137</v>
      </c>
      <c r="O496" s="2" t="n">
        <f aca="false">N496/F496*100</f>
        <v>9.19574852618443</v>
      </c>
      <c r="P496" s="2" t="n">
        <v>430000</v>
      </c>
      <c r="Q496" s="15" t="n">
        <v>2500044</v>
      </c>
    </row>
    <row r="497" customFormat="false" ht="15" hidden="false" customHeight="false" outlineLevel="0" collapsed="false">
      <c r="A497" s="1" t="n">
        <v>20210727</v>
      </c>
      <c r="B497" s="2" t="n">
        <f aca="false">D497/D490</f>
        <v>0.822772898368883</v>
      </c>
      <c r="D497" s="2" t="n">
        <v>2623</v>
      </c>
      <c r="E497" s="2" t="n">
        <v>1973</v>
      </c>
      <c r="F497" s="2" t="n">
        <v>23032</v>
      </c>
      <c r="G497" s="2" t="n">
        <f aca="false">G496+F497</f>
        <v>6153678</v>
      </c>
      <c r="H497" s="2" t="n">
        <f aca="false">H496+D497</f>
        <v>1493331</v>
      </c>
      <c r="I497" s="2" t="n">
        <f aca="false">D497+E497</f>
        <v>4596</v>
      </c>
      <c r="J497" s="2" t="n">
        <f aca="false">F497-I497</f>
        <v>18436</v>
      </c>
      <c r="K497" s="2" t="n">
        <f aca="false">F497-D497</f>
        <v>20409</v>
      </c>
      <c r="M497" s="2" t="n">
        <v>495</v>
      </c>
      <c r="N497" s="2" t="n">
        <v>2129</v>
      </c>
      <c r="O497" s="2" t="n">
        <f aca="false">N497/F497*100</f>
        <v>9.24366099340049</v>
      </c>
      <c r="P497" s="2" t="n">
        <v>323000</v>
      </c>
      <c r="Q497" s="15" t="n">
        <v>2500045</v>
      </c>
    </row>
    <row r="498" customFormat="false" ht="15" hidden="false" customHeight="false" outlineLevel="0" collapsed="false">
      <c r="A498" s="1" t="n">
        <v>20210728</v>
      </c>
      <c r="B498" s="2" t="n">
        <f aca="false">D498/D491</f>
        <v>0.751382913337431</v>
      </c>
      <c r="D498" s="2" t="n">
        <v>2445</v>
      </c>
      <c r="E498" s="2" t="n">
        <v>1449</v>
      </c>
      <c r="F498" s="2" t="n">
        <v>22420</v>
      </c>
      <c r="G498" s="2" t="n">
        <f aca="false">G497+F498</f>
        <v>6176098</v>
      </c>
      <c r="H498" s="2" t="n">
        <f aca="false">H497+D498</f>
        <v>1495776</v>
      </c>
      <c r="I498" s="2" t="n">
        <f aca="false">D498+E498</f>
        <v>3894</v>
      </c>
      <c r="J498" s="2" t="n">
        <f aca="false">F498-I498</f>
        <v>18526</v>
      </c>
      <c r="K498" s="2" t="n">
        <f aca="false">F498-D498</f>
        <v>19975</v>
      </c>
      <c r="M498" s="2" t="n">
        <v>496</v>
      </c>
      <c r="N498" s="2" t="n">
        <v>1863</v>
      </c>
      <c r="O498" s="2" t="n">
        <f aca="false">N498/F498*100</f>
        <v>8.30954504906334</v>
      </c>
      <c r="P498" s="2" t="n">
        <v>408000</v>
      </c>
      <c r="Q498" s="15" t="n">
        <v>2500046</v>
      </c>
    </row>
    <row r="499" customFormat="false" ht="15" hidden="false" customHeight="false" outlineLevel="0" collapsed="false">
      <c r="A499" s="1" t="n">
        <v>20210729</v>
      </c>
      <c r="B499" s="2" t="n">
        <f aca="false">D499/D492</f>
        <v>0.78283181712153</v>
      </c>
      <c r="D499" s="2" t="n">
        <v>3356</v>
      </c>
      <c r="E499" s="2" t="n">
        <v>1325</v>
      </c>
      <c r="F499" s="2" t="n">
        <v>23270</v>
      </c>
      <c r="G499" s="2" t="n">
        <f aca="false">G498+F499</f>
        <v>6199368</v>
      </c>
      <c r="H499" s="2" t="n">
        <f aca="false">H498+D499</f>
        <v>1499132</v>
      </c>
      <c r="I499" s="2" t="n">
        <f aca="false">D499+E499</f>
        <v>4681</v>
      </c>
      <c r="J499" s="2" t="n">
        <f aca="false">F499-I499</f>
        <v>18589</v>
      </c>
      <c r="K499" s="2" t="n">
        <f aca="false">F499-D499</f>
        <v>19914</v>
      </c>
      <c r="M499" s="2" t="n">
        <v>497</v>
      </c>
      <c r="N499" s="2" t="n">
        <v>2136</v>
      </c>
      <c r="O499" s="2" t="n">
        <f aca="false">N499/F499*100</f>
        <v>9.17920068758058</v>
      </c>
      <c r="P499" s="2" t="n">
        <v>535000</v>
      </c>
      <c r="Q499" s="15" t="n">
        <v>2500047</v>
      </c>
    </row>
    <row r="500" customFormat="false" ht="15" hidden="false" customHeight="false" outlineLevel="0" collapsed="false">
      <c r="A500" s="1" t="n">
        <v>20210730</v>
      </c>
      <c r="B500" s="2" t="n">
        <f aca="false">D500/D493</f>
        <v>1.0163503649635</v>
      </c>
      <c r="D500" s="2" t="n">
        <v>3481</v>
      </c>
      <c r="E500" s="2" t="n">
        <v>1453</v>
      </c>
      <c r="F500" s="2" t="n">
        <v>23564</v>
      </c>
      <c r="G500" s="2" t="n">
        <f aca="false">G499+F500</f>
        <v>6222932</v>
      </c>
      <c r="H500" s="2" t="n">
        <f aca="false">H499+D500</f>
        <v>1502613</v>
      </c>
      <c r="I500" s="2" t="n">
        <f aca="false">D500+E500</f>
        <v>4934</v>
      </c>
      <c r="J500" s="2" t="n">
        <f aca="false">F500-I500</f>
        <v>18630</v>
      </c>
      <c r="K500" s="2" t="n">
        <f aca="false">F500-D500</f>
        <v>20083</v>
      </c>
      <c r="M500" s="2" t="n">
        <v>498</v>
      </c>
      <c r="N500" s="2" t="n">
        <v>2013</v>
      </c>
      <c r="O500" s="2" t="n">
        <f aca="false">N500/F500*100</f>
        <v>8.54269224240367</v>
      </c>
      <c r="P500" s="2" t="n">
        <v>547000</v>
      </c>
      <c r="Q500" s="15" t="n">
        <v>2500048</v>
      </c>
    </row>
    <row r="501" customFormat="false" ht="15" hidden="false" customHeight="false" outlineLevel="0" collapsed="false">
      <c r="A501" s="1" t="n">
        <v>20210731</v>
      </c>
      <c r="B501" s="2" t="n">
        <f aca="false">D501/D494</f>
        <v>1.04087677725118</v>
      </c>
      <c r="D501" s="2" t="n">
        <v>3514</v>
      </c>
      <c r="E501" s="2" t="n">
        <v>1592</v>
      </c>
      <c r="F501" s="2" t="n">
        <v>23807</v>
      </c>
      <c r="G501" s="2" t="n">
        <f aca="false">G500+F501</f>
        <v>6246739</v>
      </c>
      <c r="H501" s="2" t="n">
        <f aca="false">H500+D501</f>
        <v>1506127</v>
      </c>
      <c r="I501" s="2" t="n">
        <f aca="false">D501+E501</f>
        <v>5106</v>
      </c>
      <c r="J501" s="2" t="n">
        <f aca="false">F501-I501</f>
        <v>18701</v>
      </c>
      <c r="K501" s="2" t="n">
        <f aca="false">F501-D501</f>
        <v>20293</v>
      </c>
      <c r="M501" s="2" t="n">
        <v>499</v>
      </c>
      <c r="N501" s="2" t="n">
        <v>2132</v>
      </c>
      <c r="O501" s="2" t="n">
        <f aca="false">N501/F501*100</f>
        <v>8.95534926702231</v>
      </c>
      <c r="P501" s="2" t="n">
        <v>527000</v>
      </c>
      <c r="Q501" s="15" t="n">
        <v>2500048</v>
      </c>
    </row>
    <row r="502" customFormat="false" ht="15" hidden="false" customHeight="false" outlineLevel="0" collapsed="false">
      <c r="A502" s="1" t="n">
        <v>20210801</v>
      </c>
      <c r="B502" s="2" t="n">
        <f aca="false">D502/D495</f>
        <v>0.729301233118027</v>
      </c>
      <c r="D502" s="2" t="n">
        <v>2484</v>
      </c>
      <c r="E502" s="2" t="n">
        <v>1658</v>
      </c>
      <c r="F502" s="2" t="n">
        <v>22804</v>
      </c>
      <c r="G502" s="2" t="n">
        <f aca="false">G501+F502</f>
        <v>6269543</v>
      </c>
      <c r="H502" s="2" t="n">
        <f aca="false">H501+D502</f>
        <v>1508611</v>
      </c>
      <c r="I502" s="2" t="n">
        <f aca="false">D502+E502</f>
        <v>4142</v>
      </c>
      <c r="J502" s="2" t="n">
        <f aca="false">F502-I502</f>
        <v>18662</v>
      </c>
      <c r="K502" s="2" t="n">
        <f aca="false">F502-D502</f>
        <v>20320</v>
      </c>
      <c r="M502" s="2" t="n">
        <v>500</v>
      </c>
      <c r="N502" s="2" t="n">
        <v>1959</v>
      </c>
      <c r="O502" s="2" t="n">
        <f aca="false">N502/F502*100</f>
        <v>8.59059814067708</v>
      </c>
      <c r="P502" s="2" t="n">
        <v>525000</v>
      </c>
      <c r="Q502" s="15" t="n">
        <v>2500048</v>
      </c>
    </row>
    <row r="503" customFormat="false" ht="15" hidden="false" customHeight="false" outlineLevel="0" collapsed="false">
      <c r="A503" s="1" t="n">
        <v>20210802</v>
      </c>
      <c r="B503" s="2" t="n">
        <f aca="false">D503/D496</f>
        <v>1.25523012552301</v>
      </c>
      <c r="D503" s="2" t="n">
        <v>3300</v>
      </c>
      <c r="E503" s="2" t="n">
        <v>1596</v>
      </c>
      <c r="F503" s="2" t="n">
        <v>23508</v>
      </c>
      <c r="G503" s="2" t="n">
        <f aca="false">G502+F503</f>
        <v>6293051</v>
      </c>
      <c r="H503" s="2" t="n">
        <f aca="false">H502+D503</f>
        <v>1511911</v>
      </c>
      <c r="I503" s="2" t="n">
        <f aca="false">D503+E503</f>
        <v>4896</v>
      </c>
      <c r="J503" s="2" t="n">
        <f aca="false">F503-I503</f>
        <v>18612</v>
      </c>
      <c r="K503" s="2" t="n">
        <f aca="false">F503-D503</f>
        <v>20208</v>
      </c>
      <c r="M503" s="2" t="n">
        <v>501</v>
      </c>
      <c r="N503" s="2" t="n">
        <v>2192</v>
      </c>
      <c r="O503" s="2" t="n">
        <f aca="false">N503/F503*100</f>
        <v>9.32448528160626</v>
      </c>
      <c r="P503" s="2" t="n">
        <v>441000</v>
      </c>
      <c r="Q503" s="15" t="n">
        <v>2500048</v>
      </c>
    </row>
    <row r="504" customFormat="false" ht="15" hidden="false" customHeight="false" outlineLevel="0" collapsed="false">
      <c r="A504" s="1" t="n">
        <v>20210803</v>
      </c>
      <c r="B504" s="2" t="n">
        <f aca="false">D504/D497</f>
        <v>0.744186046511628</v>
      </c>
      <c r="D504" s="2" t="n">
        <v>1952</v>
      </c>
      <c r="E504" s="2" t="n">
        <v>1540</v>
      </c>
      <c r="F504" s="2" t="n">
        <v>22010</v>
      </c>
      <c r="G504" s="2" t="n">
        <f aca="false">G503+F504</f>
        <v>6315061</v>
      </c>
      <c r="H504" s="2" t="n">
        <f aca="false">H503+D504</f>
        <v>1513863</v>
      </c>
      <c r="I504" s="2" t="n">
        <f aca="false">D504+E504</f>
        <v>3492</v>
      </c>
      <c r="J504" s="2" t="n">
        <f aca="false">F504-I504</f>
        <v>18518</v>
      </c>
      <c r="K504" s="2" t="n">
        <f aca="false">F504-D504</f>
        <v>20058</v>
      </c>
      <c r="M504" s="2" t="n">
        <v>502</v>
      </c>
      <c r="N504" s="2" t="n">
        <v>1799</v>
      </c>
      <c r="O504" s="2" t="n">
        <f aca="false">N504/F504*100</f>
        <v>8.17355747387551</v>
      </c>
      <c r="P504" s="2" t="n">
        <v>311000</v>
      </c>
      <c r="Q504" s="15" t="n">
        <v>2500048</v>
      </c>
    </row>
    <row r="505" customFormat="false" ht="15" hidden="false" customHeight="false" outlineLevel="0" collapsed="false">
      <c r="A505" s="1" t="n">
        <v>20210804</v>
      </c>
      <c r="B505" s="2" t="n">
        <f aca="false">D505/D498</f>
        <v>1.02331288343558</v>
      </c>
      <c r="D505" s="2" t="n">
        <v>2502</v>
      </c>
      <c r="E505" s="2" t="n">
        <v>1517</v>
      </c>
      <c r="F505" s="2" t="n">
        <v>22589</v>
      </c>
      <c r="G505" s="2" t="n">
        <f aca="false">G504+F505</f>
        <v>6337650</v>
      </c>
      <c r="H505" s="2" t="n">
        <f aca="false">H504+D505</f>
        <v>1516365</v>
      </c>
      <c r="I505" s="2" t="n">
        <f aca="false">D505+E505</f>
        <v>4019</v>
      </c>
      <c r="J505" s="2" t="n">
        <f aca="false">F505-I505</f>
        <v>18570</v>
      </c>
      <c r="K505" s="2" t="n">
        <f aca="false">F505-D505</f>
        <v>20087</v>
      </c>
      <c r="M505" s="2" t="n">
        <v>503</v>
      </c>
      <c r="N505" s="2" t="n">
        <v>2048</v>
      </c>
      <c r="O505" s="2" t="n">
        <f aca="false">N505/F505*100</f>
        <v>9.06635973261322</v>
      </c>
      <c r="P505" s="2" t="n">
        <v>389000</v>
      </c>
      <c r="Q505" s="15" t="n">
        <v>2500049</v>
      </c>
    </row>
    <row r="506" customFormat="false" ht="15" hidden="false" customHeight="false" outlineLevel="0" collapsed="false">
      <c r="A506" s="1" t="n">
        <v>20210805</v>
      </c>
      <c r="B506" s="2" t="n">
        <f aca="false">D506/D499</f>
        <v>0.961561382598331</v>
      </c>
      <c r="D506" s="2" t="n">
        <v>3227</v>
      </c>
      <c r="E506" s="2" t="n">
        <v>1287</v>
      </c>
      <c r="F506" s="2" t="n">
        <v>23129</v>
      </c>
      <c r="G506" s="2" t="n">
        <f aca="false">G505+F506</f>
        <v>6360779</v>
      </c>
      <c r="H506" s="2" t="n">
        <f aca="false">H505+D506</f>
        <v>1519592</v>
      </c>
      <c r="I506" s="2" t="n">
        <f aca="false">D506+E506</f>
        <v>4514</v>
      </c>
      <c r="J506" s="2" t="n">
        <f aca="false">F506-I506</f>
        <v>18615</v>
      </c>
      <c r="K506" s="2" t="n">
        <f aca="false">F506-D506</f>
        <v>19902</v>
      </c>
      <c r="M506" s="2" t="n">
        <v>504</v>
      </c>
      <c r="N506" s="2" t="n">
        <v>2017</v>
      </c>
      <c r="O506" s="2" t="n">
        <f aca="false">N506/F506*100</f>
        <v>8.72065372476112</v>
      </c>
      <c r="P506" s="2" t="n">
        <v>489000</v>
      </c>
      <c r="Q506" s="15" t="n">
        <v>2500050</v>
      </c>
    </row>
    <row r="507" customFormat="false" ht="15" hidden="false" customHeight="false" outlineLevel="0" collapsed="false">
      <c r="A507" s="1" t="n">
        <v>20210806</v>
      </c>
      <c r="B507" s="2" t="n">
        <f aca="false">D507/D500</f>
        <v>0.742028152829647</v>
      </c>
      <c r="D507" s="2" t="n">
        <v>2583</v>
      </c>
      <c r="E507" s="2" t="n">
        <v>1394</v>
      </c>
      <c r="F507" s="2" t="n">
        <v>22660</v>
      </c>
      <c r="G507" s="2" t="n">
        <f aca="false">G506+F507</f>
        <v>6383439</v>
      </c>
      <c r="H507" s="2" t="n">
        <f aca="false">H506+D507</f>
        <v>1522175</v>
      </c>
      <c r="I507" s="2" t="n">
        <f aca="false">D507+E507</f>
        <v>3977</v>
      </c>
      <c r="J507" s="2" t="n">
        <f aca="false">F507-I507</f>
        <v>18683</v>
      </c>
      <c r="K507" s="2" t="n">
        <f aca="false">F507-D507</f>
        <v>20077</v>
      </c>
      <c r="M507" s="2" t="n">
        <v>505</v>
      </c>
      <c r="N507" s="2" t="n">
        <v>1881</v>
      </c>
      <c r="O507" s="2" t="n">
        <f aca="false">N507/F507*100</f>
        <v>8.30097087378641</v>
      </c>
      <c r="P507" s="2" t="n">
        <v>536000</v>
      </c>
      <c r="Q507" s="15" t="n">
        <v>2500051</v>
      </c>
    </row>
    <row r="508" customFormat="false" ht="15" hidden="false" customHeight="false" outlineLevel="0" collapsed="false">
      <c r="A508" s="1" t="n">
        <v>20210807</v>
      </c>
      <c r="B508" s="2" t="n">
        <f aca="false">D508/D501</f>
        <v>0.636027319294252</v>
      </c>
      <c r="D508" s="2" t="n">
        <v>2235</v>
      </c>
      <c r="E508" s="2" t="n">
        <v>1455</v>
      </c>
      <c r="F508" s="2" t="n">
        <v>22320</v>
      </c>
      <c r="G508" s="2" t="n">
        <f aca="false">G507+F508</f>
        <v>6405759</v>
      </c>
      <c r="H508" s="2" t="n">
        <f aca="false">H507+D508</f>
        <v>1524410</v>
      </c>
      <c r="I508" s="2" t="n">
        <f aca="false">D508+E508</f>
        <v>3690</v>
      </c>
      <c r="J508" s="2" t="n">
        <f aca="false">F508-I508</f>
        <v>18630</v>
      </c>
      <c r="K508" s="2" t="n">
        <f aca="false">F508-D508</f>
        <v>20085</v>
      </c>
      <c r="M508" s="2" t="n">
        <v>506</v>
      </c>
      <c r="N508" s="2" t="n">
        <v>1876</v>
      </c>
      <c r="O508" s="2" t="n">
        <f aca="false">N508/F508*100</f>
        <v>8.40501792114695</v>
      </c>
      <c r="P508" s="2" t="n">
        <v>525000</v>
      </c>
      <c r="Q508" s="15" t="n">
        <v>2500052</v>
      </c>
    </row>
    <row r="509" customFormat="false" ht="15" hidden="false" customHeight="false" outlineLevel="0" collapsed="false">
      <c r="A509" s="1" t="n">
        <v>20210808</v>
      </c>
      <c r="B509" s="2" t="n">
        <f aca="false">D509/D502</f>
        <v>1.11151368760064</v>
      </c>
      <c r="D509" s="2" t="n">
        <v>2761</v>
      </c>
      <c r="E509" s="2" t="n">
        <v>1527</v>
      </c>
      <c r="F509" s="2" t="n">
        <v>22866</v>
      </c>
      <c r="G509" s="2" t="n">
        <f aca="false">G508+F509</f>
        <v>6428625</v>
      </c>
      <c r="H509" s="2" t="n">
        <f aca="false">H508+D509</f>
        <v>1527171</v>
      </c>
      <c r="I509" s="2" t="n">
        <f aca="false">D509+E509</f>
        <v>4288</v>
      </c>
      <c r="J509" s="2" t="n">
        <f aca="false">F509-I509</f>
        <v>18578</v>
      </c>
      <c r="K509" s="2" t="n">
        <f aca="false">F509-D509</f>
        <v>20105</v>
      </c>
      <c r="M509" s="2" t="n">
        <v>507</v>
      </c>
      <c r="N509" s="2" t="n">
        <v>1953</v>
      </c>
      <c r="O509" s="2" t="n">
        <f aca="false">N509/F509*100</f>
        <v>8.54106533718184</v>
      </c>
      <c r="P509" s="2" t="n">
        <v>512000</v>
      </c>
      <c r="Q509" s="15" t="n">
        <v>2500053</v>
      </c>
      <c r="T509" s="8" t="n">
        <v>29.173749</v>
      </c>
      <c r="U509" s="2" t="s">
        <v>41</v>
      </c>
    </row>
    <row r="510" customFormat="false" ht="15" hidden="false" customHeight="false" outlineLevel="0" collapsed="false">
      <c r="A510" s="1" t="n">
        <v>20210809</v>
      </c>
      <c r="B510" s="2" t="n">
        <f aca="false">D510/D503</f>
        <v>0.651515151515152</v>
      </c>
      <c r="D510" s="2" t="n">
        <v>2150</v>
      </c>
      <c r="E510" s="2" t="n">
        <v>1487</v>
      </c>
      <c r="F510" s="2" t="n">
        <v>22160</v>
      </c>
      <c r="G510" s="2" t="n">
        <f aca="false">G509+F510</f>
        <v>6450785</v>
      </c>
      <c r="H510" s="2" t="n">
        <f aca="false">H509+D510</f>
        <v>1529321</v>
      </c>
      <c r="I510" s="2" t="n">
        <f aca="false">D510+E510</f>
        <v>3637</v>
      </c>
      <c r="J510" s="2" t="n">
        <f aca="false">F510-I510</f>
        <v>18523</v>
      </c>
      <c r="K510" s="2" t="n">
        <f aca="false">F510-D510</f>
        <v>20010</v>
      </c>
      <c r="M510" s="2" t="n">
        <v>508</v>
      </c>
      <c r="N510" s="2" t="n">
        <v>1914</v>
      </c>
      <c r="O510" s="2" t="n">
        <f aca="false">N510/F510*100</f>
        <v>8.63718411552347</v>
      </c>
      <c r="P510" s="2" t="n">
        <v>411000</v>
      </c>
      <c r="Q510" s="15" t="n">
        <v>2500054</v>
      </c>
      <c r="T510" s="2" t="n">
        <v>173.2</v>
      </c>
      <c r="U510" s="2" t="s">
        <v>42</v>
      </c>
    </row>
    <row r="511" customFormat="false" ht="15" hidden="false" customHeight="false" outlineLevel="0" collapsed="false">
      <c r="A511" s="1" t="n">
        <v>20210810</v>
      </c>
      <c r="B511" s="2" t="n">
        <f aca="false">D511/D504</f>
        <v>0.839651639344262</v>
      </c>
      <c r="D511" s="2" t="n">
        <v>1639</v>
      </c>
      <c r="E511" s="2" t="n">
        <v>1309</v>
      </c>
      <c r="F511" s="2" t="n">
        <v>21378</v>
      </c>
      <c r="G511" s="2" t="n">
        <f aca="false">G510+F511</f>
        <v>6472163</v>
      </c>
      <c r="H511" s="2" t="n">
        <f aca="false">H510+D511</f>
        <v>1530960</v>
      </c>
      <c r="I511" s="2" t="n">
        <f aca="false">D511+E511</f>
        <v>2948</v>
      </c>
      <c r="J511" s="2" t="n">
        <f aca="false">F511-I511</f>
        <v>18430</v>
      </c>
      <c r="K511" s="2" t="n">
        <f aca="false">F511-D511</f>
        <v>19739</v>
      </c>
      <c r="M511" s="2" t="n">
        <v>509</v>
      </c>
      <c r="N511" s="2" t="n">
        <v>1537</v>
      </c>
      <c r="O511" s="2" t="n">
        <f aca="false">N511/F511*100</f>
        <v>7.18963420338666</v>
      </c>
      <c r="P511" s="2" t="n">
        <v>304000</v>
      </c>
      <c r="Q511" s="15" t="n">
        <v>2500055</v>
      </c>
      <c r="S511" s="2" t="n">
        <v>1</v>
      </c>
      <c r="T511" s="2" t="n">
        <f aca="false">T509/T510</f>
        <v>0.168439659353349</v>
      </c>
    </row>
    <row r="512" customFormat="false" ht="15" hidden="false" customHeight="false" outlineLevel="0" collapsed="false">
      <c r="A512" s="1" t="n">
        <v>20210811</v>
      </c>
      <c r="B512" s="2" t="n">
        <f aca="false">D512/D505</f>
        <v>0.829736211031175</v>
      </c>
      <c r="D512" s="2" t="n">
        <v>2076</v>
      </c>
      <c r="E512" s="2" t="n">
        <v>1054</v>
      </c>
      <c r="F512" s="2" t="n">
        <v>21571</v>
      </c>
      <c r="G512" s="2" t="n">
        <f aca="false">G511+F512</f>
        <v>6493734</v>
      </c>
      <c r="H512" s="2" t="n">
        <f aca="false">H511+D512</f>
        <v>1533036</v>
      </c>
      <c r="I512" s="2" t="n">
        <f aca="false">D512+E512</f>
        <v>3130</v>
      </c>
      <c r="J512" s="2" t="n">
        <f aca="false">F512-I512</f>
        <v>18441</v>
      </c>
      <c r="K512" s="2" t="n">
        <f aca="false">F512-D512</f>
        <v>19495</v>
      </c>
      <c r="M512" s="2" t="n">
        <v>510</v>
      </c>
      <c r="N512" s="2" t="n">
        <v>1740</v>
      </c>
      <c r="O512" s="2" t="n">
        <f aca="false">N512/F512*100</f>
        <v>8.06638542487599</v>
      </c>
      <c r="P512" s="2" t="n">
        <v>388000</v>
      </c>
      <c r="Q512" s="15" t="n">
        <v>2500056</v>
      </c>
    </row>
    <row r="513" customFormat="false" ht="15" hidden="false" customHeight="false" outlineLevel="0" collapsed="false">
      <c r="A513" s="1" t="n">
        <v>20210812</v>
      </c>
      <c r="B513" s="2" t="n">
        <f aca="false">D513/D506</f>
        <v>0.710876975519058</v>
      </c>
      <c r="D513" s="2" t="n">
        <v>2294</v>
      </c>
      <c r="E513" s="2" t="n">
        <v>1143</v>
      </c>
      <c r="F513" s="2" t="n">
        <v>21932</v>
      </c>
      <c r="G513" s="2" t="n">
        <f aca="false">G512+F513</f>
        <v>6515666</v>
      </c>
      <c r="H513" s="2" t="n">
        <f aca="false">H512+D513</f>
        <v>1535330</v>
      </c>
      <c r="I513" s="2" t="n">
        <f aca="false">D513+E513</f>
        <v>3437</v>
      </c>
      <c r="J513" s="2" t="n">
        <f aca="false">F513-I513</f>
        <v>18495</v>
      </c>
      <c r="K513" s="2" t="n">
        <f aca="false">F513-D513</f>
        <v>19638</v>
      </c>
      <c r="M513" s="2" t="n">
        <v>511</v>
      </c>
      <c r="N513" s="2" t="n">
        <v>1773</v>
      </c>
      <c r="O513" s="2" t="n">
        <f aca="false">N513/F513*100</f>
        <v>8.0840780594565</v>
      </c>
      <c r="P513" s="2" t="n">
        <v>482000</v>
      </c>
      <c r="Q513" s="15" t="n">
        <v>2500057</v>
      </c>
    </row>
    <row r="514" customFormat="false" ht="15" hidden="false" customHeight="false" outlineLevel="0" collapsed="false">
      <c r="A514" s="1" t="n">
        <v>20210813</v>
      </c>
      <c r="B514" s="2" t="n">
        <f aca="false">D514/D507</f>
        <v>0.979094076655052</v>
      </c>
      <c r="D514" s="2" t="n">
        <v>2529</v>
      </c>
      <c r="E514" s="2" t="n">
        <v>1223</v>
      </c>
      <c r="F514" s="2" t="n">
        <v>22277</v>
      </c>
      <c r="G514" s="2" t="n">
        <f aca="false">G513+F514</f>
        <v>6537943</v>
      </c>
      <c r="H514" s="2" t="n">
        <f aca="false">H513+D514</f>
        <v>1537859</v>
      </c>
      <c r="I514" s="2" t="n">
        <f aca="false">D514+E514</f>
        <v>3752</v>
      </c>
      <c r="J514" s="2" t="n">
        <f aca="false">F514-I514</f>
        <v>18525</v>
      </c>
      <c r="K514" s="2" t="n">
        <f aca="false">F514-D514</f>
        <v>19748</v>
      </c>
      <c r="M514" s="2" t="n">
        <v>512</v>
      </c>
      <c r="N514" s="2" t="n">
        <v>1850</v>
      </c>
      <c r="O514" s="2" t="n">
        <f aca="false">N514/F514*100</f>
        <v>8.30452933518876</v>
      </c>
      <c r="P514" s="2" t="n">
        <v>511000</v>
      </c>
      <c r="Q514" s="15" t="n">
        <v>2500058</v>
      </c>
      <c r="R514" s="8" t="n">
        <v>4539902</v>
      </c>
    </row>
    <row r="515" customFormat="false" ht="15" hidden="false" customHeight="false" outlineLevel="0" collapsed="false">
      <c r="A515" s="1" t="n">
        <v>20210814</v>
      </c>
      <c r="B515" s="2" t="n">
        <f aca="false">D515/D508</f>
        <v>1.03668903803132</v>
      </c>
      <c r="D515" s="2" t="n">
        <v>2317</v>
      </c>
      <c r="E515" s="2" t="n">
        <v>1307</v>
      </c>
      <c r="F515" s="2" t="n">
        <v>22144</v>
      </c>
      <c r="G515" s="2" t="n">
        <f aca="false">G514+F515</f>
        <v>6560087</v>
      </c>
      <c r="H515" s="2" t="n">
        <f aca="false">H514+D515</f>
        <v>1540176</v>
      </c>
      <c r="I515" s="2" t="n">
        <f aca="false">D515+E515</f>
        <v>3624</v>
      </c>
      <c r="J515" s="2" t="n">
        <f aca="false">F515-I515</f>
        <v>18520</v>
      </c>
      <c r="K515" s="2" t="n">
        <f aca="false">F515-D515</f>
        <v>19827</v>
      </c>
      <c r="M515" s="2" t="n">
        <v>513</v>
      </c>
      <c r="N515" s="2" t="n">
        <v>1816</v>
      </c>
      <c r="O515" s="2" t="n">
        <f aca="false">N515/F515*100</f>
        <v>8.20086705202312</v>
      </c>
      <c r="P515" s="2" t="n">
        <v>496000</v>
      </c>
      <c r="Q515" s="15" t="n">
        <v>2500059</v>
      </c>
    </row>
    <row r="516" customFormat="false" ht="15" hidden="false" customHeight="false" outlineLevel="0" collapsed="false">
      <c r="A516" s="1" t="n">
        <v>20210815</v>
      </c>
      <c r="B516" s="2" t="n">
        <f aca="false">D516/D509</f>
        <v>0.707714596160811</v>
      </c>
      <c r="D516" s="2" t="n">
        <v>1954</v>
      </c>
      <c r="E516" s="2" t="n">
        <v>1359</v>
      </c>
      <c r="F516" s="2" t="n">
        <v>21624</v>
      </c>
      <c r="G516" s="2" t="n">
        <f aca="false">G515+F516</f>
        <v>6581711</v>
      </c>
      <c r="H516" s="2" t="n">
        <f aca="false">H515+D516</f>
        <v>1542130</v>
      </c>
      <c r="I516" s="2" t="n">
        <f aca="false">D516+E516</f>
        <v>3313</v>
      </c>
      <c r="J516" s="2" t="n">
        <f aca="false">F516-I516</f>
        <v>18311</v>
      </c>
      <c r="K516" s="2" t="n">
        <f aca="false">F516-D516</f>
        <v>19670</v>
      </c>
      <c r="M516" s="2" t="n">
        <v>514</v>
      </c>
      <c r="N516" s="2" t="n">
        <v>1745</v>
      </c>
      <c r="O516" s="2" t="n">
        <f aca="false">N516/F516*100</f>
        <v>8.06973732889382</v>
      </c>
      <c r="P516" s="2" t="n">
        <v>485000</v>
      </c>
      <c r="Q516" s="15" t="n">
        <v>2500060</v>
      </c>
    </row>
    <row r="517" customFormat="false" ht="15" hidden="false" customHeight="false" outlineLevel="0" collapsed="false">
      <c r="A517" s="1" t="n">
        <v>20210816</v>
      </c>
      <c r="B517" s="2" t="n">
        <f aca="false">D517/D510</f>
        <v>0.692558139534884</v>
      </c>
      <c r="D517" s="2" t="n">
        <v>1489</v>
      </c>
      <c r="E517" s="2" t="n">
        <v>1362</v>
      </c>
      <c r="F517" s="2" t="n">
        <v>20765</v>
      </c>
      <c r="G517" s="2" t="n">
        <f aca="false">G516+F517</f>
        <v>6602476</v>
      </c>
      <c r="H517" s="2" t="n">
        <f aca="false">H516+D517</f>
        <v>1543619</v>
      </c>
      <c r="I517" s="2" t="n">
        <f aca="false">D517+E517</f>
        <v>2851</v>
      </c>
      <c r="J517" s="2" t="n">
        <f aca="false">F517-I517</f>
        <v>17914</v>
      </c>
      <c r="K517" s="2" t="n">
        <f aca="false">F517-D517</f>
        <v>19276</v>
      </c>
      <c r="M517" s="2" t="n">
        <v>515</v>
      </c>
      <c r="N517" s="2" t="n">
        <v>1788</v>
      </c>
      <c r="O517" s="2" t="n">
        <f aca="false">N517/F517*100</f>
        <v>8.61064290874067</v>
      </c>
      <c r="P517" s="2" t="n">
        <v>404000</v>
      </c>
      <c r="Q517" s="15" t="n">
        <v>2500061</v>
      </c>
    </row>
    <row r="518" customFormat="false" ht="15" hidden="false" customHeight="false" outlineLevel="0" collapsed="false">
      <c r="A518" s="1" t="n">
        <v>20210817</v>
      </c>
      <c r="B518" s="2" t="n">
        <f aca="false">D518/D511</f>
        <v>1.22391702257474</v>
      </c>
      <c r="D518" s="2" t="n">
        <v>2006</v>
      </c>
      <c r="E518" s="2" t="n">
        <v>1328</v>
      </c>
      <c r="F518" s="2" t="n">
        <v>20958</v>
      </c>
      <c r="G518" s="2" t="n">
        <f aca="false">G517+F518</f>
        <v>6623434</v>
      </c>
      <c r="H518" s="2" t="n">
        <f aca="false">H517+D518</f>
        <v>1545625</v>
      </c>
      <c r="I518" s="2" t="n">
        <f aca="false">D518+E518</f>
        <v>3334</v>
      </c>
      <c r="J518" s="2" t="n">
        <f aca="false">F518-I518</f>
        <v>17624</v>
      </c>
      <c r="K518" s="2" t="n">
        <f aca="false">F518-D518</f>
        <v>18952</v>
      </c>
      <c r="M518" s="2" t="n">
        <v>516</v>
      </c>
      <c r="N518" s="2" t="n">
        <v>1710</v>
      </c>
      <c r="O518" s="2" t="n">
        <f aca="false">N518/F518*100</f>
        <v>8.15917549384483</v>
      </c>
      <c r="P518" s="2" t="n">
        <v>308000</v>
      </c>
      <c r="Q518" s="15" t="n">
        <v>2500062</v>
      </c>
    </row>
    <row r="519" customFormat="false" ht="15" hidden="false" customHeight="false" outlineLevel="0" collapsed="false">
      <c r="A519" s="1" t="n">
        <v>20210818</v>
      </c>
      <c r="B519" s="2" t="n">
        <f aca="false">D519/D512</f>
        <v>0.765895953757225</v>
      </c>
      <c r="D519" s="2" t="n">
        <v>1590</v>
      </c>
      <c r="E519" s="2" t="n">
        <v>1240</v>
      </c>
      <c r="F519" s="2" t="n">
        <v>20914</v>
      </c>
      <c r="G519" s="2" t="n">
        <f aca="false">G518+F519</f>
        <v>6644348</v>
      </c>
      <c r="H519" s="2" t="n">
        <f aca="false">H518+D519</f>
        <v>1547215</v>
      </c>
      <c r="I519" s="2" t="n">
        <f aca="false">D519+E519</f>
        <v>2830</v>
      </c>
      <c r="J519" s="2" t="n">
        <f aca="false">F519-I519</f>
        <v>18084</v>
      </c>
      <c r="K519" s="2" t="n">
        <f aca="false">F519-D519</f>
        <v>19324</v>
      </c>
      <c r="M519" s="2" t="n">
        <v>517</v>
      </c>
      <c r="N519" s="2" t="n">
        <v>1704</v>
      </c>
      <c r="O519" s="2" t="n">
        <f aca="false">N519/F519*100</f>
        <v>8.14765229033183</v>
      </c>
      <c r="P519" s="2" t="n">
        <v>381000</v>
      </c>
      <c r="Q519" s="15" t="n">
        <v>2500063</v>
      </c>
    </row>
    <row r="520" customFormat="false" ht="15" hidden="false" customHeight="false" outlineLevel="0" collapsed="false">
      <c r="A520" s="1" t="n">
        <v>20210819</v>
      </c>
      <c r="B520" s="2" t="n">
        <f aca="false">D520/D513</f>
        <v>0.933740191804708</v>
      </c>
      <c r="D520" s="2" t="n">
        <v>2142</v>
      </c>
      <c r="E520" s="2" t="n">
        <v>949</v>
      </c>
      <c r="F520" s="2" t="n">
        <v>21058</v>
      </c>
      <c r="G520" s="2" t="n">
        <f aca="false">G519+F520</f>
        <v>6665406</v>
      </c>
      <c r="H520" s="2" t="n">
        <f aca="false">H519+D520</f>
        <v>1549357</v>
      </c>
      <c r="I520" s="2" t="n">
        <f aca="false">D520+E520</f>
        <v>3091</v>
      </c>
      <c r="J520" s="2" t="n">
        <f aca="false">F520-I520</f>
        <v>17967</v>
      </c>
      <c r="K520" s="2" t="n">
        <f aca="false">F520-D520</f>
        <v>18916</v>
      </c>
      <c r="M520" s="2" t="n">
        <v>518</v>
      </c>
      <c r="N520" s="2" t="n">
        <v>1863</v>
      </c>
      <c r="O520" s="2" t="n">
        <f aca="false">N520/F520*100</f>
        <v>8.84699401652579</v>
      </c>
      <c r="P520" s="2" t="n">
        <v>458000</v>
      </c>
      <c r="Q520" s="15" t="n">
        <v>2500064</v>
      </c>
    </row>
    <row r="521" customFormat="false" ht="15" hidden="false" customHeight="false" outlineLevel="0" collapsed="false">
      <c r="A521" s="1" t="n">
        <v>20210820</v>
      </c>
      <c r="B521" s="2" t="n">
        <f aca="false">D521/D514</f>
        <v>0.761170423092131</v>
      </c>
      <c r="D521" s="2" t="n">
        <v>1925</v>
      </c>
      <c r="E521" s="2" t="n">
        <v>1029</v>
      </c>
      <c r="F521" s="2" t="n">
        <v>20992</v>
      </c>
      <c r="G521" s="2" t="n">
        <f aca="false">G520+F521</f>
        <v>6686398</v>
      </c>
      <c r="H521" s="2" t="n">
        <f aca="false">H520+D521</f>
        <v>1551282</v>
      </c>
      <c r="I521" s="2" t="n">
        <f aca="false">D521+E521</f>
        <v>2954</v>
      </c>
      <c r="J521" s="2" t="n">
        <f aca="false">F521-I521</f>
        <v>18038</v>
      </c>
      <c r="K521" s="2" t="n">
        <f aca="false">F521-D521</f>
        <v>19067</v>
      </c>
      <c r="M521" s="2" t="n">
        <v>519</v>
      </c>
      <c r="N521" s="2" t="n">
        <v>1588</v>
      </c>
      <c r="O521" s="2" t="n">
        <f aca="false">N521/F521*100</f>
        <v>7.56478658536585</v>
      </c>
      <c r="P521" s="2" t="n">
        <v>494000</v>
      </c>
      <c r="Q521" s="15" t="n">
        <v>2500065</v>
      </c>
    </row>
    <row r="522" customFormat="false" ht="15" hidden="false" customHeight="false" outlineLevel="0" collapsed="false">
      <c r="A522" s="1" t="n">
        <v>20210821</v>
      </c>
      <c r="B522" s="2" t="n">
        <f aca="false">D522/D515</f>
        <v>0.799309451877428</v>
      </c>
      <c r="D522" s="2" t="n">
        <v>1852</v>
      </c>
      <c r="E522" s="2" t="n">
        <v>1119</v>
      </c>
      <c r="F522" s="2" t="n">
        <v>21000</v>
      </c>
      <c r="G522" s="2" t="n">
        <f aca="false">G521+F522</f>
        <v>6707398</v>
      </c>
      <c r="H522" s="2" t="n">
        <f aca="false">H521+D522</f>
        <v>1553134</v>
      </c>
      <c r="I522" s="2" t="n">
        <f aca="false">D522+E522</f>
        <v>2971</v>
      </c>
      <c r="J522" s="2" t="n">
        <f aca="false">F522-I522</f>
        <v>18029</v>
      </c>
      <c r="K522" s="2" t="n">
        <f aca="false">F522-D522</f>
        <v>19148</v>
      </c>
      <c r="M522" s="2" t="n">
        <v>520</v>
      </c>
      <c r="N522" s="2" t="n">
        <v>1832</v>
      </c>
      <c r="O522" s="2" t="n">
        <f aca="false">N522/F522*100</f>
        <v>8.72380952380953</v>
      </c>
      <c r="P522" s="2" t="n">
        <v>474000</v>
      </c>
      <c r="Q522" s="15" t="n">
        <v>2500066</v>
      </c>
    </row>
    <row r="523" customFormat="false" ht="15" hidden="false" customHeight="false" outlineLevel="0" collapsed="false">
      <c r="A523" s="1" t="n">
        <v>20210822</v>
      </c>
      <c r="B523" s="2" t="n">
        <f aca="false">D523/D516</f>
        <v>0.850051177072671</v>
      </c>
      <c r="D523" s="2" t="n">
        <v>1661</v>
      </c>
      <c r="E523" s="2" t="n">
        <v>1184</v>
      </c>
      <c r="F523" s="2" t="n">
        <v>20564</v>
      </c>
      <c r="G523" s="2" t="n">
        <f aca="false">G522+F523</f>
        <v>6727962</v>
      </c>
      <c r="H523" s="2" t="n">
        <f aca="false">H522+D523</f>
        <v>1554795</v>
      </c>
      <c r="I523" s="2" t="n">
        <f aca="false">D523+E523</f>
        <v>2845</v>
      </c>
      <c r="J523" s="2" t="n">
        <f aca="false">F523-I523</f>
        <v>17719</v>
      </c>
      <c r="K523" s="2" t="n">
        <f aca="false">F523-D523</f>
        <v>18903</v>
      </c>
      <c r="M523" s="2" t="n">
        <v>521</v>
      </c>
      <c r="N523" s="2" t="n">
        <v>1555</v>
      </c>
      <c r="O523" s="2" t="n">
        <f aca="false">N523/F523*100</f>
        <v>7.56175841276016</v>
      </c>
      <c r="P523" s="2" t="n">
        <v>478000</v>
      </c>
      <c r="Q523" s="15" t="n">
        <v>2500067</v>
      </c>
    </row>
    <row r="524" customFormat="false" ht="15" hidden="false" customHeight="false" outlineLevel="0" collapsed="false">
      <c r="A524" s="1" t="n">
        <v>20210823</v>
      </c>
      <c r="B524" s="2" t="n">
        <f aca="false">D524/D517</f>
        <v>0.979180658159839</v>
      </c>
      <c r="D524" s="2" t="n">
        <v>1458</v>
      </c>
      <c r="E524" s="2" t="n">
        <v>1187</v>
      </c>
      <c r="F524" s="2" t="n">
        <v>19454</v>
      </c>
      <c r="G524" s="2" t="n">
        <f aca="false">G523+F524</f>
        <v>6747416</v>
      </c>
      <c r="H524" s="2" t="n">
        <f aca="false">H523+D524</f>
        <v>1556253</v>
      </c>
      <c r="I524" s="2" t="n">
        <f aca="false">D524+E524</f>
        <v>2645</v>
      </c>
      <c r="J524" s="2" t="n">
        <f aca="false">F524-I524</f>
        <v>16809</v>
      </c>
      <c r="K524" s="2" t="n">
        <f aca="false">F524-D524</f>
        <v>17996</v>
      </c>
      <c r="M524" s="2" t="n">
        <v>522</v>
      </c>
      <c r="N524" s="2" t="n">
        <v>1603</v>
      </c>
      <c r="O524" s="2" t="n">
        <f aca="false">N524/F524*100</f>
        <v>8.23995065282204</v>
      </c>
      <c r="P524" s="2" t="n">
        <v>375000</v>
      </c>
      <c r="Q524" s="15" t="n">
        <v>2500068</v>
      </c>
    </row>
    <row r="525" customFormat="false" ht="15" hidden="false" customHeight="false" outlineLevel="0" collapsed="false">
      <c r="A525" s="1" t="n">
        <v>20210824</v>
      </c>
      <c r="B525" s="2" t="n">
        <f aca="false">D525/D518</f>
        <v>0.550847457627119</v>
      </c>
      <c r="D525" s="2" t="n">
        <v>1105</v>
      </c>
      <c r="E525" s="2" t="n">
        <v>1125</v>
      </c>
      <c r="F525" s="2" t="n">
        <v>18833</v>
      </c>
      <c r="G525" s="2" t="n">
        <f aca="false">G524+F525</f>
        <v>6766249</v>
      </c>
      <c r="H525" s="2" t="n">
        <f aca="false">H524+D525</f>
        <v>1557358</v>
      </c>
      <c r="I525" s="2" t="n">
        <f aca="false">D525+E525</f>
        <v>2230</v>
      </c>
      <c r="J525" s="2" t="n">
        <f aca="false">F525-I525</f>
        <v>16603</v>
      </c>
      <c r="K525" s="2" t="n">
        <f aca="false">F525-D525</f>
        <v>17728</v>
      </c>
      <c r="M525" s="2" t="n">
        <v>523</v>
      </c>
      <c r="N525" s="2" t="n">
        <v>1463</v>
      </c>
      <c r="O525" s="2" t="n">
        <f aca="false">N525/F525*100</f>
        <v>7.76827908458557</v>
      </c>
      <c r="P525" s="2" t="n">
        <v>294000</v>
      </c>
      <c r="Q525" s="15" t="n">
        <v>2500069</v>
      </c>
    </row>
    <row r="526" customFormat="false" ht="15" hidden="false" customHeight="false" outlineLevel="0" collapsed="false">
      <c r="A526" s="1" t="n">
        <v>20210825</v>
      </c>
      <c r="B526" s="2" t="n">
        <f aca="false">D526/D519</f>
        <v>0.881761006289308</v>
      </c>
      <c r="D526" s="2" t="n">
        <v>1402</v>
      </c>
      <c r="E526" s="2" t="n">
        <v>776</v>
      </c>
      <c r="F526" s="2" t="n">
        <v>19536</v>
      </c>
      <c r="G526" s="2" t="n">
        <f aca="false">G525+F526</f>
        <v>6785785</v>
      </c>
      <c r="H526" s="2" t="n">
        <f aca="false">H525+D526</f>
        <v>1558760</v>
      </c>
      <c r="I526" s="2" t="n">
        <f aca="false">D526+E526</f>
        <v>2178</v>
      </c>
      <c r="J526" s="2" t="n">
        <f aca="false">F526-I526</f>
        <v>17358</v>
      </c>
      <c r="K526" s="2" t="n">
        <f aca="false">F526-D526</f>
        <v>18134</v>
      </c>
      <c r="M526" s="2" t="n">
        <v>524</v>
      </c>
      <c r="N526" s="2" t="n">
        <v>1416</v>
      </c>
      <c r="O526" s="2" t="n">
        <f aca="false">N526/F526*100</f>
        <v>7.24815724815725</v>
      </c>
      <c r="P526" s="2" t="n">
        <v>359000</v>
      </c>
      <c r="Q526" s="15" t="n">
        <v>2500070</v>
      </c>
    </row>
    <row r="527" customFormat="false" ht="15" hidden="false" customHeight="false" outlineLevel="0" collapsed="false">
      <c r="A527" s="1" t="n">
        <v>20210826</v>
      </c>
      <c r="B527" s="2" t="n">
        <f aca="false">D527/D520</f>
        <v>0.799253034547152</v>
      </c>
      <c r="D527" s="2" t="n">
        <v>1712</v>
      </c>
      <c r="E527" s="2" t="n">
        <v>726</v>
      </c>
      <c r="F527" s="2" t="n">
        <v>19630</v>
      </c>
      <c r="G527" s="2" t="n">
        <f aca="false">G526+F527</f>
        <v>6805415</v>
      </c>
      <c r="H527" s="2" t="n">
        <f aca="false">H526+D527</f>
        <v>1560472</v>
      </c>
      <c r="I527" s="2" t="n">
        <f aca="false">D527+E527</f>
        <v>2438</v>
      </c>
      <c r="J527" s="2" t="n">
        <f aca="false">F527-I527</f>
        <v>17192</v>
      </c>
      <c r="K527" s="2" t="n">
        <f aca="false">F527-D527</f>
        <v>17918</v>
      </c>
      <c r="M527" s="2" t="n">
        <v>525</v>
      </c>
      <c r="N527" s="2" t="n">
        <v>1446</v>
      </c>
      <c r="O527" s="2" t="n">
        <f aca="false">N527/F527*100</f>
        <v>7.36627610799796</v>
      </c>
      <c r="P527" s="2" t="n">
        <v>567000</v>
      </c>
      <c r="Q527" s="15" t="n">
        <v>2500071</v>
      </c>
    </row>
    <row r="528" customFormat="false" ht="15" hidden="false" customHeight="false" outlineLevel="0" collapsed="false">
      <c r="A528" s="1" t="n">
        <v>20210827</v>
      </c>
      <c r="B528" s="2" t="n">
        <f aca="false">D528/D521</f>
        <v>0.783896103896104</v>
      </c>
      <c r="D528" s="2" t="n">
        <v>1509</v>
      </c>
      <c r="E528" s="2" t="n">
        <v>786</v>
      </c>
      <c r="F528" s="2" t="n">
        <v>19509</v>
      </c>
      <c r="G528" s="2" t="n">
        <f aca="false">G527+F528</f>
        <v>6824924</v>
      </c>
      <c r="H528" s="2" t="n">
        <f aca="false">H527+D528</f>
        <v>1561981</v>
      </c>
      <c r="I528" s="2" t="n">
        <f aca="false">D528+E528</f>
        <v>2295</v>
      </c>
      <c r="J528" s="2" t="n">
        <f aca="false">F528-I528</f>
        <v>17214</v>
      </c>
      <c r="K528" s="2" t="n">
        <f aca="false">F528-D528</f>
        <v>18000</v>
      </c>
      <c r="M528" s="2" t="n">
        <v>526</v>
      </c>
      <c r="N528" s="2" t="n">
        <v>1364</v>
      </c>
      <c r="O528" s="2" t="n">
        <f aca="false">N528/F528*100</f>
        <v>6.9916448818494</v>
      </c>
      <c r="P528" s="2" t="n">
        <v>471000</v>
      </c>
      <c r="Q528" s="15" t="n">
        <v>2500072</v>
      </c>
    </row>
    <row r="529" customFormat="false" ht="15" hidden="false" customHeight="false" outlineLevel="0" collapsed="false">
      <c r="A529" s="1" t="n">
        <v>20210828</v>
      </c>
      <c r="B529" s="2" t="n">
        <f aca="false">D529/D522</f>
        <v>0.808855291576674</v>
      </c>
      <c r="D529" s="2" t="n">
        <v>1498</v>
      </c>
      <c r="E529" s="2" t="n">
        <v>849</v>
      </c>
      <c r="F529" s="2" t="n">
        <v>19492</v>
      </c>
      <c r="G529" s="2" t="n">
        <f aca="false">G528+F529</f>
        <v>6844416</v>
      </c>
      <c r="H529" s="2" t="n">
        <f aca="false">H528+D529</f>
        <v>1563479</v>
      </c>
      <c r="I529" s="2" t="n">
        <f aca="false">D529+E529</f>
        <v>2347</v>
      </c>
      <c r="J529" s="2" t="n">
        <f aca="false">F529-I529</f>
        <v>17145</v>
      </c>
      <c r="K529" s="2" t="n">
        <f aca="false">F529-D529</f>
        <v>17994</v>
      </c>
      <c r="M529" s="2" t="n">
        <v>527</v>
      </c>
      <c r="N529" s="2" t="n">
        <v>1300</v>
      </c>
      <c r="O529" s="2" t="n">
        <f aca="false">N529/F529*100</f>
        <v>6.66940283193105</v>
      </c>
      <c r="P529" s="2" t="n">
        <v>463000</v>
      </c>
      <c r="Q529" s="15" t="n">
        <v>2500073</v>
      </c>
    </row>
    <row r="530" customFormat="false" ht="15" hidden="false" customHeight="false" outlineLevel="0" collapsed="false">
      <c r="A530" s="1" t="n">
        <v>20210829</v>
      </c>
      <c r="B530" s="2" t="n">
        <f aca="false">D530/D523</f>
        <v>0.869355809753161</v>
      </c>
      <c r="D530" s="2" t="n">
        <v>1444</v>
      </c>
      <c r="E530" s="2" t="n">
        <v>914</v>
      </c>
      <c r="F530" s="2" t="n">
        <v>19286</v>
      </c>
      <c r="G530" s="2" t="n">
        <f aca="false">G529+F530</f>
        <v>6863702</v>
      </c>
      <c r="H530" s="2" t="n">
        <f aca="false">H529+D530</f>
        <v>1564923</v>
      </c>
      <c r="I530" s="2" t="n">
        <f aca="false">D530+E530</f>
        <v>2358</v>
      </c>
      <c r="J530" s="2" t="n">
        <f aca="false">F530-I530</f>
        <v>16928</v>
      </c>
      <c r="K530" s="2" t="n">
        <f aca="false">F530-D530</f>
        <v>17842</v>
      </c>
      <c r="M530" s="2" t="n">
        <v>528</v>
      </c>
      <c r="N530" s="2" t="n">
        <v>1324</v>
      </c>
      <c r="O530" s="2" t="n">
        <f aca="false">N530/F530*100</f>
        <v>6.86508348024474</v>
      </c>
      <c r="P530" s="2" t="n">
        <v>459000</v>
      </c>
      <c r="Q530" s="15" t="n">
        <v>2500074</v>
      </c>
    </row>
    <row r="531" customFormat="false" ht="15" hidden="false" customHeight="false" outlineLevel="0" collapsed="false">
      <c r="A531" s="1" t="n">
        <v>20210830</v>
      </c>
      <c r="B531" s="2" t="n">
        <f aca="false">D531/D524</f>
        <v>0.976680384087791</v>
      </c>
      <c r="D531" s="2" t="n">
        <v>1424</v>
      </c>
      <c r="E531" s="2" t="n">
        <v>858</v>
      </c>
      <c r="F531" s="2" t="n">
        <v>18325</v>
      </c>
      <c r="G531" s="2" t="n">
        <f aca="false">G530+F531</f>
        <v>6882027</v>
      </c>
      <c r="H531" s="2" t="n">
        <f aca="false">H530+D531</f>
        <v>1566347</v>
      </c>
      <c r="I531" s="2" t="n">
        <f aca="false">D531+E531</f>
        <v>2282</v>
      </c>
      <c r="J531" s="2" t="n">
        <f aca="false">F531-I531</f>
        <v>16043</v>
      </c>
      <c r="K531" s="2" t="n">
        <f aca="false">F531-D531</f>
        <v>16901</v>
      </c>
      <c r="M531" s="2" t="n">
        <v>529</v>
      </c>
      <c r="N531" s="2" t="n">
        <v>1360</v>
      </c>
      <c r="O531" s="2" t="n">
        <f aca="false">N531/F531*100</f>
        <v>7.42155525238745</v>
      </c>
      <c r="P531" s="2" t="n">
        <v>386000</v>
      </c>
      <c r="Q531" s="15" t="n">
        <v>2500075</v>
      </c>
    </row>
    <row r="532" customFormat="false" ht="15" hidden="false" customHeight="false" outlineLevel="0" collapsed="false">
      <c r="A532" s="1" t="n">
        <v>20210831</v>
      </c>
      <c r="B532" s="2" t="n">
        <f aca="false">D532/D525</f>
        <v>1.05158371040724</v>
      </c>
      <c r="D532" s="2" t="n">
        <v>1162</v>
      </c>
      <c r="E532" s="2" t="n">
        <v>758</v>
      </c>
      <c r="F532" s="2" t="n">
        <v>17813</v>
      </c>
      <c r="G532" s="2" t="n">
        <f aca="false">G531+F532</f>
        <v>6899840</v>
      </c>
      <c r="H532" s="2" t="n">
        <f aca="false">H531+D532</f>
        <v>1567509</v>
      </c>
      <c r="I532" s="2" t="n">
        <f aca="false">D532+E532</f>
        <v>1920</v>
      </c>
      <c r="J532" s="2" t="n">
        <f aca="false">F532-I532</f>
        <v>15893</v>
      </c>
      <c r="K532" s="2" t="n">
        <f aca="false">F532-D532</f>
        <v>16651</v>
      </c>
      <c r="M532" s="2" t="n">
        <v>530</v>
      </c>
      <c r="N532" s="2" t="n">
        <v>1366</v>
      </c>
      <c r="O532" s="2" t="n">
        <f aca="false">N532/F532*100</f>
        <v>7.66855667209341</v>
      </c>
      <c r="P532" s="2" t="n">
        <v>256000</v>
      </c>
      <c r="Q532" s="15" t="n">
        <v>2500076</v>
      </c>
    </row>
    <row r="533" customFormat="false" ht="15" hidden="false" customHeight="false" outlineLevel="0" collapsed="false">
      <c r="A533" s="1" t="n">
        <v>20210901</v>
      </c>
      <c r="B533" s="2" t="n">
        <f aca="false">D533/D526</f>
        <v>0.87660485021398</v>
      </c>
      <c r="D533" s="2" t="n">
        <v>1229</v>
      </c>
      <c r="E533" s="2" t="n">
        <v>543</v>
      </c>
      <c r="F533" s="2" t="n">
        <v>18368</v>
      </c>
      <c r="G533" s="2" t="n">
        <f aca="false">G532+F533</f>
        <v>6918208</v>
      </c>
      <c r="H533" s="2" t="n">
        <f aca="false">H532+D533</f>
        <v>1568738</v>
      </c>
      <c r="I533" s="2" t="n">
        <f aca="false">D533+E533</f>
        <v>1772</v>
      </c>
      <c r="J533" s="2" t="n">
        <f aca="false">F533-I533</f>
        <v>16596</v>
      </c>
      <c r="K533" s="2" t="n">
        <f aca="false">F533-D533</f>
        <v>17139</v>
      </c>
      <c r="M533" s="2" t="n">
        <v>531</v>
      </c>
      <c r="N533" s="2" t="n">
        <v>1260</v>
      </c>
      <c r="O533" s="2" t="n">
        <f aca="false">N533/F533*100</f>
        <v>6.85975609756098</v>
      </c>
      <c r="P533" s="2" t="n">
        <v>352000</v>
      </c>
      <c r="Q533" s="15" t="n">
        <v>2500077</v>
      </c>
    </row>
    <row r="534" customFormat="false" ht="15" hidden="false" customHeight="false" outlineLevel="0" collapsed="false">
      <c r="A534" s="1" t="n">
        <v>20210902</v>
      </c>
      <c r="B534" s="2" t="n">
        <f aca="false">D534/D527</f>
        <v>1.08878504672897</v>
      </c>
      <c r="D534" s="2" t="n">
        <v>1864</v>
      </c>
      <c r="E534" s="2" t="n">
        <v>614</v>
      </c>
      <c r="F534" s="2" t="n">
        <v>18985</v>
      </c>
      <c r="G534" s="2" t="n">
        <f aca="false">G533+F534</f>
        <v>6937193</v>
      </c>
      <c r="H534" s="2" t="n">
        <f aca="false">H533+D534</f>
        <v>1570602</v>
      </c>
      <c r="I534" s="2" t="n">
        <f aca="false">D534+E534</f>
        <v>2478</v>
      </c>
      <c r="J534" s="2" t="n">
        <f aca="false">F534-I534</f>
        <v>16507</v>
      </c>
      <c r="K534" s="2" t="n">
        <f aca="false">F534-D534</f>
        <v>17121</v>
      </c>
      <c r="M534" s="2" t="n">
        <v>532</v>
      </c>
      <c r="N534" s="2" t="n">
        <v>1466</v>
      </c>
      <c r="O534" s="2" t="n">
        <f aca="false">N534/F534*100</f>
        <v>7.72188569923624</v>
      </c>
      <c r="P534" s="2" t="n">
        <v>448000</v>
      </c>
      <c r="Q534" s="15" t="n">
        <v>2500078</v>
      </c>
    </row>
    <row r="535" customFormat="false" ht="15" hidden="false" customHeight="false" outlineLevel="0" collapsed="false">
      <c r="A535" s="1" t="n">
        <v>20210903</v>
      </c>
      <c r="B535" s="2" t="n">
        <f aca="false">D535/D528</f>
        <v>1.08217362491716</v>
      </c>
      <c r="D535" s="2" t="n">
        <v>1633</v>
      </c>
      <c r="E535" s="2" t="n">
        <v>681</v>
      </c>
      <c r="F535" s="2" t="n">
        <v>18856</v>
      </c>
      <c r="G535" s="2" t="n">
        <f aca="false">G534+F535</f>
        <v>6956049</v>
      </c>
      <c r="H535" s="2" t="n">
        <f aca="false">H534+D535</f>
        <v>1572235</v>
      </c>
      <c r="I535" s="2" t="n">
        <f aca="false">D535+E535</f>
        <v>2314</v>
      </c>
      <c r="J535" s="2" t="n">
        <f aca="false">F535-I535</f>
        <v>16542</v>
      </c>
      <c r="K535" s="2" t="n">
        <f aca="false">F535-D535</f>
        <v>17223</v>
      </c>
      <c r="M535" s="2" t="n">
        <v>533</v>
      </c>
      <c r="N535" s="2" t="n">
        <v>1336</v>
      </c>
      <c r="O535" s="2" t="n">
        <f aca="false">N535/F535*100</f>
        <v>7.08527789563004</v>
      </c>
      <c r="P535" s="2" t="n">
        <v>464000</v>
      </c>
      <c r="Q535" s="15" t="n">
        <v>2500079</v>
      </c>
    </row>
    <row r="536" customFormat="false" ht="15" hidden="false" customHeight="false" outlineLevel="0" collapsed="false">
      <c r="A536" s="1" t="n">
        <v>20210904</v>
      </c>
      <c r="B536" s="2" t="n">
        <f aca="false">D536/D529</f>
        <v>1.03404539385848</v>
      </c>
      <c r="D536" s="2" t="n">
        <v>1549</v>
      </c>
      <c r="E536" s="2" t="n">
        <v>758</v>
      </c>
      <c r="F536" s="2" t="n">
        <v>18780</v>
      </c>
      <c r="G536" s="2" t="n">
        <f aca="false">G535+F536</f>
        <v>6974829</v>
      </c>
      <c r="H536" s="2" t="n">
        <f aca="false">H535+D536</f>
        <v>1573784</v>
      </c>
      <c r="I536" s="2" t="n">
        <f aca="false">D536+E536</f>
        <v>2307</v>
      </c>
      <c r="J536" s="2" t="n">
        <f aca="false">F536-I536</f>
        <v>16473</v>
      </c>
      <c r="K536" s="2" t="n">
        <f aca="false">F536-D536</f>
        <v>17231</v>
      </c>
      <c r="M536" s="2" t="n">
        <v>534</v>
      </c>
      <c r="N536" s="2" t="n">
        <v>1402</v>
      </c>
      <c r="O536" s="2" t="n">
        <f aca="false">N536/F536*100</f>
        <v>7.4653887113951</v>
      </c>
      <c r="P536" s="2" t="n">
        <v>446000</v>
      </c>
      <c r="Q536" s="15" t="n">
        <v>2500080</v>
      </c>
    </row>
    <row r="537" customFormat="false" ht="15" hidden="false" customHeight="false" outlineLevel="0" collapsed="false">
      <c r="A537" s="1" t="n">
        <v>20210905</v>
      </c>
      <c r="B537" s="2" t="n">
        <f aca="false">D537/D530</f>
        <v>1.06786703601108</v>
      </c>
      <c r="D537" s="2" t="n">
        <v>1542</v>
      </c>
      <c r="E537" s="2" t="n">
        <v>826</v>
      </c>
      <c r="F537" s="2" t="n">
        <v>18645</v>
      </c>
      <c r="G537" s="2" t="n">
        <f aca="false">G536+F537</f>
        <v>6993474</v>
      </c>
      <c r="H537" s="2" t="n">
        <f aca="false">H536+D537</f>
        <v>1575326</v>
      </c>
      <c r="I537" s="2" t="n">
        <f aca="false">D537+E537</f>
        <v>2368</v>
      </c>
      <c r="J537" s="2" t="n">
        <f aca="false">F537-I537</f>
        <v>16277</v>
      </c>
      <c r="K537" s="2" t="n">
        <f aca="false">F537-D537</f>
        <v>17103</v>
      </c>
      <c r="M537" s="2" t="n">
        <v>535</v>
      </c>
      <c r="N537" s="2" t="n">
        <v>1397</v>
      </c>
      <c r="O537" s="2" t="n">
        <f aca="false">N537/F537*100</f>
        <v>7.49262536873156</v>
      </c>
      <c r="P537" s="2" t="n">
        <v>434000</v>
      </c>
      <c r="Q537" s="15" t="n">
        <v>2500081</v>
      </c>
    </row>
    <row r="538" customFormat="false" ht="15" hidden="false" customHeight="false" outlineLevel="0" collapsed="false">
      <c r="A538" s="1" t="n">
        <v>20210906</v>
      </c>
      <c r="B538" s="2" t="n">
        <f aca="false">D538/D531</f>
        <v>1.02738764044944</v>
      </c>
      <c r="D538" s="2" t="n">
        <v>1463</v>
      </c>
      <c r="E538" s="2" t="n">
        <v>891</v>
      </c>
      <c r="F538" s="2" t="n">
        <v>17826</v>
      </c>
      <c r="G538" s="2" t="n">
        <f aca="false">G537+F538</f>
        <v>7011300</v>
      </c>
      <c r="H538" s="2" t="n">
        <f aca="false">H537+D538</f>
        <v>1576789</v>
      </c>
      <c r="I538" s="2" t="n">
        <f aca="false">D538+E538</f>
        <v>2354</v>
      </c>
      <c r="J538" s="2" t="n">
        <f aca="false">F538-I538</f>
        <v>15472</v>
      </c>
      <c r="K538" s="2" t="n">
        <f aca="false">F538-D538</f>
        <v>16363</v>
      </c>
      <c r="M538" s="2" t="n">
        <v>536</v>
      </c>
      <c r="N538" s="2" t="n">
        <v>1251</v>
      </c>
      <c r="O538" s="2" t="n">
        <f aca="false">N538/F538*100</f>
        <v>7.0178391114103</v>
      </c>
      <c r="P538" s="2" t="n">
        <v>360000</v>
      </c>
      <c r="Q538" s="15" t="n">
        <v>2500082</v>
      </c>
    </row>
    <row r="539" customFormat="false" ht="15" hidden="false" customHeight="false" outlineLevel="0" collapsed="false">
      <c r="A539" s="1" t="n">
        <v>20210907</v>
      </c>
      <c r="B539" s="2" t="n">
        <f aca="false">D539/D532</f>
        <v>1.02151462994836</v>
      </c>
      <c r="D539" s="2" t="n">
        <v>1187</v>
      </c>
      <c r="E539" s="2" t="n">
        <v>880</v>
      </c>
      <c r="F539" s="2" t="n">
        <v>17425</v>
      </c>
      <c r="G539" s="2" t="n">
        <f aca="false">G538+F539</f>
        <v>7028725</v>
      </c>
      <c r="H539" s="2" t="n">
        <f aca="false">H538+D539</f>
        <v>1577976</v>
      </c>
      <c r="I539" s="2" t="n">
        <f aca="false">D539+E539</f>
        <v>2067</v>
      </c>
      <c r="J539" s="2" t="n">
        <f aca="false">F539-I539</f>
        <v>15358</v>
      </c>
      <c r="K539" s="2" t="n">
        <f aca="false">F539-D539</f>
        <v>16238</v>
      </c>
      <c r="M539" s="2" t="n">
        <v>537</v>
      </c>
      <c r="N539" s="2" t="n">
        <v>1240</v>
      </c>
      <c r="O539" s="2" t="n">
        <f aca="false">N539/F539*100</f>
        <v>7.11621233859398</v>
      </c>
      <c r="P539" s="2" t="n">
        <v>255000</v>
      </c>
      <c r="Q539" s="15" t="n">
        <v>2500083</v>
      </c>
    </row>
    <row r="540" customFormat="false" ht="15" hidden="false" customHeight="false" outlineLevel="0" collapsed="false">
      <c r="A540" s="1" t="n">
        <v>20210908</v>
      </c>
      <c r="B540" s="2" t="n">
        <f aca="false">D540/D533</f>
        <v>1.03254678600488</v>
      </c>
      <c r="D540" s="2" t="n">
        <v>1269</v>
      </c>
      <c r="E540" s="2" t="n">
        <v>637</v>
      </c>
      <c r="F540" s="2" t="n">
        <v>18024</v>
      </c>
      <c r="G540" s="2" t="n">
        <f aca="false">G539+F540</f>
        <v>7046749</v>
      </c>
      <c r="H540" s="2" t="n">
        <f aca="false">H539+D540</f>
        <v>1579245</v>
      </c>
      <c r="I540" s="2" t="n">
        <f aca="false">D540+E540</f>
        <v>1906</v>
      </c>
      <c r="J540" s="2" t="n">
        <f aca="false">F540-I540</f>
        <v>16118</v>
      </c>
      <c r="K540" s="2" t="n">
        <f aca="false">F540-D540</f>
        <v>16755</v>
      </c>
      <c r="M540" s="2" t="n">
        <v>538</v>
      </c>
      <c r="N540" s="2" t="n">
        <v>1367</v>
      </c>
      <c r="O540" s="2" t="n">
        <f aca="false">N540/F540*100</f>
        <v>7.58433200177541</v>
      </c>
      <c r="P540" s="2" t="n">
        <v>349000</v>
      </c>
      <c r="Q540" s="15" t="n">
        <v>2500084</v>
      </c>
    </row>
    <row r="541" customFormat="false" ht="15" hidden="false" customHeight="false" outlineLevel="0" collapsed="false">
      <c r="A541" s="1" t="n">
        <v>20210909</v>
      </c>
      <c r="B541" s="2" t="n">
        <f aca="false">D541/D534</f>
        <v>0.966201716738197</v>
      </c>
      <c r="D541" s="2" t="n">
        <v>1801</v>
      </c>
      <c r="E541" s="2" t="n">
        <v>525</v>
      </c>
      <c r="F541" s="2" t="n">
        <v>18380</v>
      </c>
      <c r="G541" s="2" t="n">
        <f aca="false">G540+F541</f>
        <v>7065129</v>
      </c>
      <c r="H541" s="2" t="n">
        <f aca="false">H540+D541</f>
        <v>1581046</v>
      </c>
      <c r="I541" s="2" t="n">
        <f aca="false">D541+E541</f>
        <v>2326</v>
      </c>
      <c r="J541" s="2" t="n">
        <f aca="false">F541-I541</f>
        <v>16054</v>
      </c>
      <c r="K541" s="2" t="n">
        <f aca="false">F541-D541</f>
        <v>16579</v>
      </c>
      <c r="M541" s="2" t="n">
        <v>539</v>
      </c>
      <c r="N541" s="2" t="n">
        <v>1375</v>
      </c>
      <c r="O541" s="2" t="n">
        <f aca="false">N541/F541*100</f>
        <v>7.48095756256801</v>
      </c>
      <c r="P541" s="2" t="n">
        <v>422000</v>
      </c>
      <c r="Q541" s="15" t="n">
        <v>2500085</v>
      </c>
      <c r="R541" s="2" t="n">
        <v>4800000</v>
      </c>
      <c r="T541" s="2" t="e">
        <f aca="false">(#REF!-#REF!)/27</f>
        <v>#REF!</v>
      </c>
    </row>
    <row r="542" customFormat="false" ht="15" hidden="false" customHeight="false" outlineLevel="0" collapsed="false">
      <c r="A542" s="1" t="n">
        <v>20210910</v>
      </c>
      <c r="B542" s="2" t="n">
        <f aca="false">D542/D535</f>
        <v>0.958971218616044</v>
      </c>
      <c r="D542" s="2" t="n">
        <v>1566</v>
      </c>
      <c r="E542" s="2" t="n">
        <v>585</v>
      </c>
      <c r="F542" s="2" t="n">
        <v>18341</v>
      </c>
      <c r="G542" s="2" t="n">
        <f aca="false">G541+F542</f>
        <v>7083470</v>
      </c>
      <c r="H542" s="2" t="n">
        <f aca="false">H541+D542</f>
        <v>1582612</v>
      </c>
      <c r="I542" s="2" t="n">
        <f aca="false">D542+E542</f>
        <v>2151</v>
      </c>
      <c r="J542" s="2" t="n">
        <f aca="false">F542-I542</f>
        <v>16190</v>
      </c>
      <c r="K542" s="2" t="n">
        <f aca="false">F542-D542</f>
        <v>16775</v>
      </c>
      <c r="M542" s="2" t="n">
        <v>540</v>
      </c>
      <c r="N542" s="2" t="n">
        <v>1274</v>
      </c>
      <c r="O542" s="2" t="n">
        <f aca="false">N542/F542*100</f>
        <v>6.94618614034131</v>
      </c>
      <c r="P542" s="2" t="n">
        <v>456000</v>
      </c>
      <c r="Q542" s="15" t="n">
        <v>2500086</v>
      </c>
    </row>
    <row r="543" customFormat="false" ht="15" hidden="false" customHeight="false" outlineLevel="0" collapsed="false">
      <c r="A543" s="1" t="n">
        <v>20210911</v>
      </c>
      <c r="B543" s="2" t="n">
        <f aca="false">D543/D536</f>
        <v>1.25242091672046</v>
      </c>
      <c r="D543" s="2" t="n">
        <v>1940</v>
      </c>
      <c r="E543" s="2" t="n">
        <v>625</v>
      </c>
      <c r="F543" s="2" t="n">
        <v>18819</v>
      </c>
      <c r="G543" s="2" t="n">
        <f aca="false">G542+F543</f>
        <v>7102289</v>
      </c>
      <c r="H543" s="2" t="n">
        <f aca="false">H542+D543</f>
        <v>1584552</v>
      </c>
      <c r="I543" s="2" t="n">
        <f aca="false">D543+E543</f>
        <v>2565</v>
      </c>
      <c r="J543" s="2" t="n">
        <f aca="false">F543-I543</f>
        <v>16254</v>
      </c>
      <c r="K543" s="2" t="n">
        <f aca="false">F543-D543</f>
        <v>16879</v>
      </c>
      <c r="M543" s="2" t="n">
        <v>541</v>
      </c>
      <c r="N543" s="2" t="n">
        <v>1425</v>
      </c>
      <c r="O543" s="2" t="n">
        <f aca="false">N543/F543*100</f>
        <v>7.57213454487486</v>
      </c>
      <c r="P543" s="2" t="n">
        <v>464000</v>
      </c>
      <c r="Q543" s="15" t="n">
        <v>2500087</v>
      </c>
    </row>
    <row r="544" customFormat="false" ht="15" hidden="false" customHeight="false" outlineLevel="0" collapsed="false">
      <c r="A544" s="1" t="n">
        <v>20210912</v>
      </c>
      <c r="B544" s="2" t="n">
        <f aca="false">D544/D537</f>
        <v>1.03242542153048</v>
      </c>
      <c r="D544" s="2" t="n">
        <v>1592</v>
      </c>
      <c r="E544" s="2" t="n">
        <v>718</v>
      </c>
      <c r="F544" s="2" t="n">
        <v>18554</v>
      </c>
      <c r="G544" s="2" t="n">
        <f aca="false">G543+F544</f>
        <v>7120843</v>
      </c>
      <c r="H544" s="2" t="n">
        <f aca="false">H543+D544</f>
        <v>1586144</v>
      </c>
      <c r="I544" s="2" t="n">
        <f aca="false">D544+E544</f>
        <v>2310</v>
      </c>
      <c r="J544" s="2" t="n">
        <f aca="false">F544-I544</f>
        <v>16244</v>
      </c>
      <c r="K544" s="2" t="n">
        <f aca="false">F544-D544</f>
        <v>16962</v>
      </c>
      <c r="M544" s="2" t="n">
        <v>542</v>
      </c>
      <c r="N544" s="2" t="n">
        <v>1332</v>
      </c>
      <c r="O544" s="2" t="n">
        <f aca="false">N544/F544*100</f>
        <v>7.17904494987604</v>
      </c>
      <c r="P544" s="2" t="n">
        <v>452000</v>
      </c>
      <c r="Q544" s="15" t="n">
        <v>2500088</v>
      </c>
    </row>
    <row r="545" customFormat="false" ht="15" hidden="false" customHeight="false" outlineLevel="0" collapsed="false">
      <c r="A545" s="1" t="n">
        <v>20210913</v>
      </c>
      <c r="B545" s="2" t="n">
        <f aca="false">D545/D538</f>
        <v>1.38209159261791</v>
      </c>
      <c r="D545" s="2" t="n">
        <v>2022</v>
      </c>
      <c r="E545" s="2" t="n">
        <v>758</v>
      </c>
      <c r="F545" s="2" t="n">
        <v>18178</v>
      </c>
      <c r="G545" s="2" t="n">
        <f aca="false">G544+F545</f>
        <v>7139021</v>
      </c>
      <c r="H545" s="2" t="n">
        <f aca="false">H544+D545</f>
        <v>1588166</v>
      </c>
      <c r="I545" s="2" t="n">
        <f aca="false">D545+E545</f>
        <v>2780</v>
      </c>
      <c r="J545" s="2" t="n">
        <f aca="false">F545-I545</f>
        <v>15398</v>
      </c>
      <c r="K545" s="2" t="n">
        <f aca="false">F545-D545</f>
        <v>16156</v>
      </c>
      <c r="M545" s="2" t="n">
        <v>543</v>
      </c>
      <c r="N545" s="2" t="n">
        <v>1366</v>
      </c>
      <c r="O545" s="2" t="n">
        <f aca="false">N545/F545*100</f>
        <v>7.51457806139289</v>
      </c>
      <c r="P545" s="2" t="n">
        <v>357000</v>
      </c>
      <c r="Q545" s="15" t="n">
        <v>2500089</v>
      </c>
      <c r="R545" s="2" t="n">
        <v>5000000</v>
      </c>
      <c r="T545" s="2" t="e">
        <f aca="false">(#REF!-#REF!)/4</f>
        <v>#REF!</v>
      </c>
      <c r="U545" s="2" t="n">
        <v>118000</v>
      </c>
      <c r="V545" s="2" t="s">
        <v>43</v>
      </c>
    </row>
    <row r="546" customFormat="false" ht="15" hidden="false" customHeight="false" outlineLevel="0" collapsed="false">
      <c r="A546" s="1" t="n">
        <v>20210914</v>
      </c>
      <c r="B546" s="2" t="n">
        <f aca="false">D546/D539</f>
        <v>1.35551811288964</v>
      </c>
      <c r="D546" s="2" t="n">
        <v>1609</v>
      </c>
      <c r="E546" s="2" t="n">
        <v>796</v>
      </c>
      <c r="F546" s="2" t="n">
        <v>17837</v>
      </c>
      <c r="G546" s="2" t="n">
        <f aca="false">G545+F546</f>
        <v>7156858</v>
      </c>
      <c r="H546" s="2" t="n">
        <f aca="false">H545+D546</f>
        <v>1589775</v>
      </c>
      <c r="I546" s="2" t="n">
        <f aca="false">D546+E546</f>
        <v>2405</v>
      </c>
      <c r="J546" s="2" t="n">
        <f aca="false">F546-I546</f>
        <v>15432</v>
      </c>
      <c r="K546" s="2" t="n">
        <f aca="false">F546-D546</f>
        <v>16228</v>
      </c>
      <c r="M546" s="2" t="n">
        <v>544</v>
      </c>
      <c r="N546" s="2" t="n">
        <v>1148</v>
      </c>
      <c r="O546" s="2" t="n">
        <f aca="false">N546/F546*100</f>
        <v>6.43605987553961</v>
      </c>
      <c r="P546" s="2" t="n">
        <v>278000</v>
      </c>
      <c r="Q546" s="15" t="n">
        <v>2500090</v>
      </c>
    </row>
    <row r="547" customFormat="false" ht="15" hidden="false" customHeight="false" outlineLevel="0" collapsed="false">
      <c r="A547" s="1" t="n">
        <v>20210915</v>
      </c>
      <c r="B547" s="2" t="n">
        <f aca="false">D547/D540</f>
        <v>1.44838455476753</v>
      </c>
      <c r="D547" s="2" t="n">
        <v>1838</v>
      </c>
      <c r="E547" s="2" t="n">
        <v>790</v>
      </c>
      <c r="F547" s="2" t="n">
        <v>18841</v>
      </c>
      <c r="G547" s="2" t="n">
        <f aca="false">G546+F547</f>
        <v>7175699</v>
      </c>
      <c r="H547" s="2" t="n">
        <f aca="false">H546+D547</f>
        <v>1591613</v>
      </c>
      <c r="I547" s="2" t="n">
        <f aca="false">D547+E547</f>
        <v>2628</v>
      </c>
      <c r="J547" s="2" t="n">
        <f aca="false">F547-I547</f>
        <v>16213</v>
      </c>
      <c r="K547" s="2" t="n">
        <f aca="false">F547-D547</f>
        <v>17003</v>
      </c>
      <c r="M547" s="2" t="n">
        <v>545</v>
      </c>
      <c r="N547" s="2" t="n">
        <v>1391</v>
      </c>
      <c r="O547" s="2" t="n">
        <f aca="false">N547/F547*100</f>
        <v>7.38283530598164</v>
      </c>
      <c r="P547" s="2" t="n">
        <v>353000</v>
      </c>
      <c r="Q547" s="15" t="n">
        <v>2500091</v>
      </c>
    </row>
    <row r="548" customFormat="false" ht="15" hidden="false" customHeight="false" outlineLevel="0" collapsed="false">
      <c r="A548" s="1" t="n">
        <v>20210916</v>
      </c>
      <c r="B548" s="2" t="n">
        <f aca="false">D548/D541</f>
        <v>1.376457523598</v>
      </c>
      <c r="D548" s="2" t="n">
        <v>2479</v>
      </c>
      <c r="E548" s="2" t="n">
        <v>768</v>
      </c>
      <c r="F548" s="2" t="n">
        <v>19594</v>
      </c>
      <c r="G548" s="2" t="n">
        <f aca="false">G547+F548</f>
        <v>7195293</v>
      </c>
      <c r="H548" s="2" t="n">
        <f aca="false">H547+D548</f>
        <v>1594092</v>
      </c>
      <c r="I548" s="2" t="n">
        <f aca="false">D548+E548</f>
        <v>3247</v>
      </c>
      <c r="J548" s="2" t="n">
        <f aca="false">F548-I548</f>
        <v>16347</v>
      </c>
      <c r="K548" s="2" t="n">
        <f aca="false">F548-D548</f>
        <v>17115</v>
      </c>
      <c r="M548" s="2" t="n">
        <v>546</v>
      </c>
      <c r="N548" s="2" t="n">
        <v>1611</v>
      </c>
      <c r="O548" s="2" t="n">
        <f aca="false">N548/F548*100</f>
        <v>8.22190466469327</v>
      </c>
      <c r="P548" s="2" t="n">
        <v>462000</v>
      </c>
      <c r="Q548" s="15" t="n">
        <v>2500092</v>
      </c>
    </row>
    <row r="549" customFormat="false" ht="15" hidden="false" customHeight="false" outlineLevel="0" collapsed="false">
      <c r="A549" s="1" t="n">
        <v>20210917</v>
      </c>
      <c r="B549" s="2" t="n">
        <f aca="false">D549/D542</f>
        <v>1.62005108556833</v>
      </c>
      <c r="D549" s="2" t="n">
        <v>2537</v>
      </c>
      <c r="E549" s="2" t="n">
        <v>837</v>
      </c>
      <c r="F549" s="2" t="n">
        <v>19905</v>
      </c>
      <c r="G549" s="2" t="n">
        <f aca="false">G548+F549</f>
        <v>7215198</v>
      </c>
      <c r="H549" s="2" t="n">
        <f aca="false">H548+D549</f>
        <v>1596629</v>
      </c>
      <c r="I549" s="2" t="n">
        <f aca="false">D549+E549</f>
        <v>3374</v>
      </c>
      <c r="J549" s="2" t="n">
        <f aca="false">F549-I549</f>
        <v>16531</v>
      </c>
      <c r="K549" s="2" t="n">
        <f aca="false">F549-D549</f>
        <v>17368</v>
      </c>
      <c r="M549" s="2" t="n">
        <v>547</v>
      </c>
      <c r="N549" s="2" t="n">
        <v>1693</v>
      </c>
      <c r="O549" s="2" t="n">
        <f aca="false">N549/F549*100</f>
        <v>8.50540065310224</v>
      </c>
      <c r="P549" s="2" t="n">
        <v>517000</v>
      </c>
      <c r="Q549" s="15" t="n">
        <v>2500093</v>
      </c>
    </row>
    <row r="550" customFormat="false" ht="15" hidden="false" customHeight="false" outlineLevel="0" collapsed="false">
      <c r="A550" s="1" t="n">
        <v>20210918</v>
      </c>
      <c r="B550" s="2" t="n">
        <f aca="false">D550/D543</f>
        <v>1.41546391752577</v>
      </c>
      <c r="D550" s="2" t="n">
        <v>2746</v>
      </c>
      <c r="E550" s="2" t="n">
        <v>915</v>
      </c>
      <c r="F550" s="2" t="n">
        <v>20329</v>
      </c>
      <c r="G550" s="2" t="n">
        <f aca="false">G549+F550</f>
        <v>7235527</v>
      </c>
      <c r="H550" s="2" t="n">
        <f aca="false">H549+D550</f>
        <v>1599375</v>
      </c>
      <c r="I550" s="2" t="n">
        <f aca="false">D550+E550</f>
        <v>3661</v>
      </c>
      <c r="J550" s="2" t="n">
        <f aca="false">F550-I550</f>
        <v>16668</v>
      </c>
      <c r="K550" s="2" t="n">
        <f aca="false">F550-D550</f>
        <v>17583</v>
      </c>
      <c r="M550" s="2" t="n">
        <v>548</v>
      </c>
      <c r="N550" s="2" t="n">
        <v>1644</v>
      </c>
      <c r="O550" s="2" t="n">
        <f aca="false">N550/F550*100</f>
        <v>8.08696935412465</v>
      </c>
      <c r="P550" s="2" t="n">
        <v>510000</v>
      </c>
      <c r="Q550" s="15" t="n">
        <v>2500094</v>
      </c>
    </row>
    <row r="551" customFormat="false" ht="15" hidden="false" customHeight="false" outlineLevel="0" collapsed="false">
      <c r="A551" s="1" t="n">
        <v>20210919</v>
      </c>
      <c r="B551" s="2" t="n">
        <f aca="false">D551/D544</f>
        <v>1.49246231155779</v>
      </c>
      <c r="D551" s="2" t="n">
        <v>2376</v>
      </c>
      <c r="E551" s="2" t="n">
        <v>1004</v>
      </c>
      <c r="F551" s="2" t="n">
        <v>20174</v>
      </c>
      <c r="G551" s="2" t="n">
        <f aca="false">G550+F551</f>
        <v>7255701</v>
      </c>
      <c r="H551" s="2" t="n">
        <f aca="false">H550+D551</f>
        <v>1601751</v>
      </c>
      <c r="I551" s="2" t="n">
        <f aca="false">D551+E551</f>
        <v>3380</v>
      </c>
      <c r="J551" s="2" t="n">
        <f aca="false">F551-I551</f>
        <v>16794</v>
      </c>
      <c r="K551" s="2" t="n">
        <f aca="false">F551-D551</f>
        <v>17798</v>
      </c>
      <c r="M551" s="2" t="n">
        <v>549</v>
      </c>
      <c r="N551" s="2" t="n">
        <v>1597</v>
      </c>
      <c r="O551" s="2" t="n">
        <f aca="false">N551/F551*100</f>
        <v>7.91612967185486</v>
      </c>
      <c r="P551" s="2" t="n">
        <v>485000</v>
      </c>
      <c r="Q551" s="15" t="n">
        <v>2500095</v>
      </c>
    </row>
    <row r="552" customFormat="false" ht="15" hidden="false" customHeight="false" outlineLevel="0" collapsed="false">
      <c r="A552" s="1" t="n">
        <v>20210920</v>
      </c>
      <c r="B552" s="2" t="n">
        <f aca="false">D552/D545</f>
        <v>1.22106824925816</v>
      </c>
      <c r="D552" s="2" t="n">
        <v>2469</v>
      </c>
      <c r="E552" s="2" t="n">
        <v>1098</v>
      </c>
      <c r="F552" s="2" t="n">
        <v>19744</v>
      </c>
      <c r="G552" s="2" t="n">
        <f aca="false">G551+F552</f>
        <v>7275445</v>
      </c>
      <c r="H552" s="2" t="n">
        <f aca="false">H551+D552</f>
        <v>1604220</v>
      </c>
      <c r="I552" s="2" t="n">
        <f aca="false">D552+E552</f>
        <v>3567</v>
      </c>
      <c r="J552" s="2" t="n">
        <f aca="false">F552-I552</f>
        <v>16177</v>
      </c>
      <c r="K552" s="2" t="n">
        <f aca="false">F552-D552</f>
        <v>17275</v>
      </c>
      <c r="M552" s="2" t="n">
        <v>550</v>
      </c>
      <c r="N552" s="2" t="n">
        <v>1465</v>
      </c>
      <c r="O552" s="2" t="n">
        <f aca="false">N552/F552*100</f>
        <v>7.41997568881686</v>
      </c>
      <c r="P552" s="2" t="n">
        <v>407000</v>
      </c>
      <c r="Q552" s="15" t="n">
        <v>2500096</v>
      </c>
    </row>
    <row r="553" customFormat="false" ht="15" hidden="false" customHeight="false" outlineLevel="0" collapsed="false">
      <c r="A553" s="1" t="n">
        <v>20210921</v>
      </c>
      <c r="B553" s="2" t="n">
        <f aca="false">D553/D546</f>
        <v>1.19701678060907</v>
      </c>
      <c r="D553" s="2" t="n">
        <v>1926</v>
      </c>
      <c r="E553" s="2" t="n">
        <v>1101</v>
      </c>
      <c r="F553" s="2" t="n">
        <v>19179</v>
      </c>
      <c r="G553" s="2" t="n">
        <f aca="false">G552+F553</f>
        <v>7294624</v>
      </c>
      <c r="H553" s="2" t="n">
        <f aca="false">H552+D553</f>
        <v>1606146</v>
      </c>
      <c r="I553" s="2" t="n">
        <f aca="false">D553+E553</f>
        <v>3027</v>
      </c>
      <c r="J553" s="2" t="n">
        <f aca="false">F553-I553</f>
        <v>16152</v>
      </c>
      <c r="K553" s="2" t="n">
        <f aca="false">F553-D553</f>
        <v>17253</v>
      </c>
      <c r="M553" s="2" t="n">
        <v>551</v>
      </c>
      <c r="N553" s="2" t="n">
        <v>1351</v>
      </c>
      <c r="O553" s="2" t="n">
        <f aca="false">N553/F553*100</f>
        <v>7.04416288649043</v>
      </c>
      <c r="P553" s="2" t="n">
        <v>295000</v>
      </c>
      <c r="Q553" s="15" t="n">
        <v>2500097</v>
      </c>
    </row>
    <row r="554" customFormat="false" ht="15" hidden="false" customHeight="false" outlineLevel="0" collapsed="false">
      <c r="A554" s="1" t="n">
        <v>20210922</v>
      </c>
      <c r="B554" s="2" t="n">
        <f aca="false">D554/D547</f>
        <v>1.08324265505985</v>
      </c>
      <c r="D554" s="2" t="n">
        <v>1991</v>
      </c>
      <c r="E554" s="2" t="n">
        <v>986</v>
      </c>
      <c r="F554" s="2" t="n">
        <v>19706</v>
      </c>
      <c r="G554" s="2" t="n">
        <f aca="false">G553+F554</f>
        <v>7314330</v>
      </c>
      <c r="H554" s="2" t="n">
        <f aca="false">H553+D554</f>
        <v>1608137</v>
      </c>
      <c r="I554" s="2" t="n">
        <f aca="false">D554+E554</f>
        <v>2977</v>
      </c>
      <c r="J554" s="2" t="n">
        <f aca="false">F554-I554</f>
        <v>16729</v>
      </c>
      <c r="K554" s="2" t="n">
        <f aca="false">F554-D554</f>
        <v>17715</v>
      </c>
      <c r="M554" s="2" t="n">
        <v>552</v>
      </c>
      <c r="N554" s="2" t="n">
        <v>1662</v>
      </c>
      <c r="O554" s="2" t="n">
        <f aca="false">N554/F554*100</f>
        <v>8.43397949862986</v>
      </c>
      <c r="P554" s="2" t="n">
        <v>398000</v>
      </c>
      <c r="Q554" s="15" t="n">
        <v>2500098</v>
      </c>
      <c r="T554" s="8" t="n">
        <v>31.122771</v>
      </c>
      <c r="U554" s="2" t="s">
        <v>41</v>
      </c>
    </row>
    <row r="555" customFormat="false" ht="15" hidden="false" customHeight="false" outlineLevel="0" collapsed="false">
      <c r="A555" s="1" t="n">
        <v>20210923</v>
      </c>
      <c r="B555" s="2" t="n">
        <f aca="false">D555/D548</f>
        <v>1.3896732553449</v>
      </c>
      <c r="D555" s="2" t="n">
        <v>3445</v>
      </c>
      <c r="E555" s="2" t="n">
        <v>936</v>
      </c>
      <c r="F555" s="2" t="n">
        <v>21438</v>
      </c>
      <c r="G555" s="2" t="n">
        <f aca="false">G554+F555</f>
        <v>7335768</v>
      </c>
      <c r="H555" s="2" t="n">
        <f aca="false">H554+D555</f>
        <v>1611582</v>
      </c>
      <c r="I555" s="2" t="n">
        <f aca="false">D555+E555</f>
        <v>4381</v>
      </c>
      <c r="J555" s="2" t="n">
        <f aca="false">F555-I555</f>
        <v>17057</v>
      </c>
      <c r="K555" s="2" t="n">
        <f aca="false">F555-D555</f>
        <v>17993</v>
      </c>
      <c r="M555" s="2" t="n">
        <v>553</v>
      </c>
      <c r="N555" s="2" t="n">
        <v>1814</v>
      </c>
      <c r="O555" s="2" t="n">
        <f aca="false">N555/F555*100</f>
        <v>8.46161022483441</v>
      </c>
      <c r="P555" s="2" t="n">
        <v>499000</v>
      </c>
      <c r="Q555" s="15" t="n">
        <v>2500099</v>
      </c>
      <c r="T555" s="2" t="n">
        <v>187.7</v>
      </c>
      <c r="U555" s="2" t="s">
        <v>42</v>
      </c>
    </row>
    <row r="556" customFormat="false" ht="15" hidden="false" customHeight="false" outlineLevel="0" collapsed="false">
      <c r="A556" s="1" t="n">
        <v>20210924</v>
      </c>
      <c r="B556" s="2" t="n">
        <f aca="false">D556/D549</f>
        <v>1.14032321639732</v>
      </c>
      <c r="D556" s="2" t="n">
        <v>2893</v>
      </c>
      <c r="E556" s="2" t="n">
        <v>1008</v>
      </c>
      <c r="F556" s="2" t="n">
        <v>21379</v>
      </c>
      <c r="G556" s="2" t="n">
        <f aca="false">G555+F556</f>
        <v>7357147</v>
      </c>
      <c r="H556" s="2" t="n">
        <f aca="false">H555+D556</f>
        <v>1614475</v>
      </c>
      <c r="I556" s="2" t="n">
        <f aca="false">D556+E556</f>
        <v>3901</v>
      </c>
      <c r="J556" s="2" t="n">
        <f aca="false">F556-I556</f>
        <v>17478</v>
      </c>
      <c r="K556" s="2" t="n">
        <f aca="false">F556-D556</f>
        <v>18486</v>
      </c>
      <c r="M556" s="2" t="n">
        <v>554</v>
      </c>
      <c r="N556" s="2" t="n">
        <v>1749</v>
      </c>
      <c r="O556" s="2" t="n">
        <f aca="false">N556/F556*100</f>
        <v>8.18092520697881</v>
      </c>
      <c r="P556" s="2" t="n">
        <v>539000</v>
      </c>
      <c r="Q556" s="15" t="n">
        <v>2500100</v>
      </c>
      <c r="T556" s="2" t="n">
        <f aca="false">T554/T555</f>
        <v>0.165811246670218</v>
      </c>
    </row>
    <row r="557" customFormat="false" ht="15" hidden="false" customHeight="false" outlineLevel="0" collapsed="false">
      <c r="A557" s="1" t="n">
        <v>20210925</v>
      </c>
      <c r="B557" s="2" t="n">
        <f aca="false">D557/D550</f>
        <v>1.1693372177713</v>
      </c>
      <c r="D557" s="2" t="n">
        <v>3211</v>
      </c>
      <c r="E557" s="2" t="n">
        <v>1106</v>
      </c>
      <c r="F557" s="2" t="n">
        <v>22041</v>
      </c>
      <c r="G557" s="2" t="n">
        <f aca="false">G556+F557</f>
        <v>7379188</v>
      </c>
      <c r="H557" s="2" t="n">
        <f aca="false">H556+D557</f>
        <v>1617686</v>
      </c>
      <c r="I557" s="2" t="n">
        <f aca="false">D557+E557</f>
        <v>4317</v>
      </c>
      <c r="J557" s="2" t="n">
        <f aca="false">F557-I557</f>
        <v>17724</v>
      </c>
      <c r="K557" s="2" t="n">
        <f aca="false">F557-D557</f>
        <v>18830</v>
      </c>
      <c r="M557" s="2" t="n">
        <v>555</v>
      </c>
      <c r="N557" s="2" t="n">
        <v>1924</v>
      </c>
      <c r="O557" s="2" t="n">
        <f aca="false">N557/F557*100</f>
        <v>8.72918651603829</v>
      </c>
      <c r="P557" s="2" t="n">
        <v>527000</v>
      </c>
      <c r="Q557" s="15" t="n">
        <v>2500101</v>
      </c>
    </row>
    <row r="558" customFormat="false" ht="15" hidden="false" customHeight="false" outlineLevel="0" collapsed="false">
      <c r="A558" s="1" t="n">
        <v>20210926</v>
      </c>
      <c r="B558" s="2" t="n">
        <f aca="false">D558/D551</f>
        <v>1.378367003367</v>
      </c>
      <c r="D558" s="2" t="n">
        <v>3275</v>
      </c>
      <c r="E558" s="2" t="n">
        <v>1215</v>
      </c>
      <c r="F558" s="2" t="n">
        <v>22498</v>
      </c>
      <c r="G558" s="2" t="n">
        <f aca="false">G557+F558</f>
        <v>7401686</v>
      </c>
      <c r="H558" s="2" t="n">
        <f aca="false">H557+D558</f>
        <v>1620961</v>
      </c>
      <c r="I558" s="2" t="n">
        <f aca="false">D558+E558</f>
        <v>4490</v>
      </c>
      <c r="J558" s="2" t="n">
        <f aca="false">F558-I558</f>
        <v>18008</v>
      </c>
      <c r="K558" s="2" t="n">
        <f aca="false">F558-D558</f>
        <v>19223</v>
      </c>
      <c r="M558" s="2" t="n">
        <v>556</v>
      </c>
      <c r="N558" s="2" t="n">
        <v>1758</v>
      </c>
      <c r="O558" s="2" t="n">
        <f aca="false">N558/F558*100</f>
        <v>7.81402791359232</v>
      </c>
      <c r="P558" s="2" t="n">
        <v>509000</v>
      </c>
      <c r="Q558" s="15" t="n">
        <v>2500102</v>
      </c>
    </row>
    <row r="559" customFormat="false" ht="15" hidden="false" customHeight="false" outlineLevel="0" collapsed="false">
      <c r="A559" s="1" t="n">
        <v>20210927</v>
      </c>
      <c r="B559" s="2" t="n">
        <f aca="false">D559/D552</f>
        <v>1.37181044957473</v>
      </c>
      <c r="D559" s="2" t="n">
        <v>3387</v>
      </c>
      <c r="E559" s="2" t="n">
        <v>1330</v>
      </c>
      <c r="F559" s="2" t="n">
        <v>22236</v>
      </c>
      <c r="G559" s="2" t="n">
        <f aca="false">G558+F559</f>
        <v>7423922</v>
      </c>
      <c r="H559" s="2" t="n">
        <f aca="false">H558+D559</f>
        <v>1624348</v>
      </c>
      <c r="I559" s="2" t="n">
        <f aca="false">D559+E559</f>
        <v>4717</v>
      </c>
      <c r="J559" s="2" t="n">
        <f aca="false">F559-I559</f>
        <v>17519</v>
      </c>
      <c r="K559" s="2" t="n">
        <f aca="false">F559-D559</f>
        <v>18849</v>
      </c>
      <c r="M559" s="2" t="n">
        <v>557</v>
      </c>
      <c r="N559" s="2" t="n">
        <v>1957</v>
      </c>
      <c r="O559" s="2" t="n">
        <f aca="false">N559/F559*100</f>
        <v>8.80104335312107</v>
      </c>
      <c r="P559" s="2" t="n">
        <v>418000</v>
      </c>
      <c r="Q559" s="15" t="n">
        <v>2500103</v>
      </c>
    </row>
    <row r="560" customFormat="false" ht="15" hidden="false" customHeight="false" outlineLevel="0" collapsed="false">
      <c r="A560" s="1" t="n">
        <v>20210928</v>
      </c>
      <c r="B560" s="2" t="n">
        <f aca="false">D560/D553</f>
        <v>1.31931464174455</v>
      </c>
      <c r="D560" s="2" t="n">
        <v>2541</v>
      </c>
      <c r="E560" s="2" t="n">
        <v>1450</v>
      </c>
      <c r="F560" s="2" t="n">
        <v>21559</v>
      </c>
      <c r="G560" s="2" t="n">
        <f aca="false">G559+F560</f>
        <v>7445481</v>
      </c>
      <c r="H560" s="2" t="n">
        <f aca="false">H559+D560</f>
        <v>1626889</v>
      </c>
      <c r="I560" s="2" t="n">
        <f aca="false">D560+E560</f>
        <v>3991</v>
      </c>
      <c r="J560" s="2" t="n">
        <f aca="false">F560-I560</f>
        <v>17568</v>
      </c>
      <c r="K560" s="2" t="n">
        <f aca="false">F560-D560</f>
        <v>19018</v>
      </c>
      <c r="M560" s="2" t="n">
        <v>558</v>
      </c>
      <c r="N560" s="2" t="n">
        <v>1709</v>
      </c>
      <c r="O560" s="2" t="n">
        <f aca="false">N560/F560*100</f>
        <v>7.92708381650355</v>
      </c>
      <c r="P560" s="2" t="n">
        <v>309000</v>
      </c>
      <c r="Q560" s="15" t="n">
        <v>2500104</v>
      </c>
    </row>
    <row r="561" customFormat="false" ht="15" hidden="false" customHeight="false" outlineLevel="0" collapsed="false">
      <c r="A561" s="1" t="n">
        <v>20210929</v>
      </c>
      <c r="B561" s="2" t="n">
        <f aca="false">D561/D554</f>
        <v>1.50878955298845</v>
      </c>
      <c r="D561" s="2" t="n">
        <v>3004</v>
      </c>
      <c r="E561" s="2" t="n">
        <v>1223</v>
      </c>
      <c r="F561" s="2" t="n">
        <v>22430</v>
      </c>
      <c r="G561" s="2" t="n">
        <f aca="false">G560+F561</f>
        <v>7467911</v>
      </c>
      <c r="H561" s="2" t="n">
        <f aca="false">H560+D561</f>
        <v>1629893</v>
      </c>
      <c r="I561" s="2" t="n">
        <f aca="false">D561+E561</f>
        <v>4227</v>
      </c>
      <c r="J561" s="2" t="n">
        <f aca="false">F561-I561</f>
        <v>18203</v>
      </c>
      <c r="K561" s="2" t="n">
        <f aca="false">F561-D561</f>
        <v>19426</v>
      </c>
      <c r="M561" s="2" t="n">
        <v>559</v>
      </c>
      <c r="N561" s="2" t="n">
        <v>1933</v>
      </c>
      <c r="O561" s="2" t="n">
        <f aca="false">N561/F561*100</f>
        <v>8.61792242532323</v>
      </c>
      <c r="P561" s="2" t="n">
        <v>505000</v>
      </c>
      <c r="Q561" s="15" t="n">
        <v>2500105</v>
      </c>
      <c r="T561" s="8" t="n">
        <v>31.552827</v>
      </c>
    </row>
    <row r="562" customFormat="false" ht="15" hidden="false" customHeight="false" outlineLevel="0" collapsed="false">
      <c r="A562" s="1" t="n">
        <v>20210930</v>
      </c>
      <c r="B562" s="2" t="n">
        <f aca="false">D562/D555</f>
        <v>1.16052249637155</v>
      </c>
      <c r="D562" s="2" t="n">
        <v>3998</v>
      </c>
      <c r="E562" s="2" t="n">
        <v>1216</v>
      </c>
      <c r="F562" s="2" t="n">
        <v>23889</v>
      </c>
      <c r="G562" s="2" t="n">
        <f aca="false">G561+F562</f>
        <v>7491800</v>
      </c>
      <c r="H562" s="2" t="n">
        <f aca="false">H561+D562</f>
        <v>1633891</v>
      </c>
      <c r="I562" s="2" t="n">
        <f aca="false">D562+E562</f>
        <v>5214</v>
      </c>
      <c r="J562" s="2" t="n">
        <f aca="false">F562-I562</f>
        <v>18675</v>
      </c>
      <c r="K562" s="2" t="n">
        <f aca="false">F562-D562</f>
        <v>19891</v>
      </c>
      <c r="M562" s="2" t="n">
        <v>560</v>
      </c>
      <c r="N562" s="2" t="n">
        <v>2020</v>
      </c>
      <c r="O562" s="2" t="n">
        <f aca="false">N562/F562*100</f>
        <v>8.45577462430407</v>
      </c>
      <c r="P562" s="2" t="n">
        <v>526000</v>
      </c>
      <c r="Q562" s="15" t="n">
        <v>2500106</v>
      </c>
      <c r="T562" s="8" t="n">
        <v>191</v>
      </c>
    </row>
    <row r="563" customFormat="false" ht="15" hidden="false" customHeight="false" outlineLevel="0" collapsed="false">
      <c r="A563" s="1" t="n">
        <v>20211001</v>
      </c>
      <c r="B563" s="2" t="n">
        <f aca="false">D563/D556</f>
        <v>1.38022813688213</v>
      </c>
      <c r="D563" s="2" t="n">
        <v>3993</v>
      </c>
      <c r="E563" s="2" t="n">
        <v>1339</v>
      </c>
      <c r="F563" s="2" t="n">
        <v>24522</v>
      </c>
      <c r="G563" s="2" t="n">
        <f aca="false">G562+F563</f>
        <v>7516322</v>
      </c>
      <c r="H563" s="2" t="n">
        <f aca="false">H562+D563</f>
        <v>1637884</v>
      </c>
      <c r="I563" s="2" t="n">
        <f aca="false">D563+E563</f>
        <v>5332</v>
      </c>
      <c r="J563" s="2" t="n">
        <f aca="false">F563-I563</f>
        <v>19190</v>
      </c>
      <c r="K563" s="2" t="n">
        <f aca="false">F563-D563</f>
        <v>20529</v>
      </c>
      <c r="M563" s="2" t="n">
        <v>561</v>
      </c>
      <c r="N563" s="2" t="n">
        <v>2215</v>
      </c>
      <c r="O563" s="2" t="n">
        <f aca="false">N563/F563*100</f>
        <v>9.03270532582987</v>
      </c>
      <c r="P563" s="2" t="n">
        <v>579000</v>
      </c>
      <c r="Q563" s="15" t="n">
        <v>2500107</v>
      </c>
      <c r="T563" s="2" t="n">
        <f aca="false">T561/T562</f>
        <v>0.165198047120419</v>
      </c>
    </row>
    <row r="564" customFormat="false" ht="15" hidden="false" customHeight="false" outlineLevel="0" collapsed="false">
      <c r="A564" s="1" t="n">
        <v>20211002</v>
      </c>
      <c r="B564" s="2" t="n">
        <f aca="false">D564/D557</f>
        <v>1.25568358766739</v>
      </c>
      <c r="D564" s="2" t="n">
        <v>4032</v>
      </c>
      <c r="E564" s="2" t="n">
        <v>1483</v>
      </c>
      <c r="F564" s="2" t="n">
        <v>25219</v>
      </c>
      <c r="G564" s="2" t="n">
        <f aca="false">G563+F564</f>
        <v>7541541</v>
      </c>
      <c r="H564" s="2" t="n">
        <f aca="false">H563+D564</f>
        <v>1641916</v>
      </c>
      <c r="I564" s="2" t="n">
        <f aca="false">D564+E564</f>
        <v>5515</v>
      </c>
      <c r="J564" s="2" t="n">
        <f aca="false">F564-I564</f>
        <v>19704</v>
      </c>
      <c r="K564" s="2" t="n">
        <f aca="false">F564-D564</f>
        <v>21187</v>
      </c>
      <c r="M564" s="2" t="n">
        <v>562</v>
      </c>
      <c r="N564" s="2" t="n">
        <v>2138</v>
      </c>
      <c r="O564" s="2" t="n">
        <f aca="false">N564/F564*100</f>
        <v>8.47773504104049</v>
      </c>
      <c r="P564" s="2" t="n">
        <v>562000</v>
      </c>
      <c r="Q564" s="15" t="n">
        <v>2500108</v>
      </c>
    </row>
    <row r="565" customFormat="false" ht="15" hidden="false" customHeight="false" outlineLevel="0" collapsed="false">
      <c r="A565" s="1" t="n">
        <v>20211003</v>
      </c>
      <c r="B565" s="2" t="n">
        <f aca="false">D565/D558</f>
        <v>1.31114503816794</v>
      </c>
      <c r="D565" s="2" t="n">
        <v>4294</v>
      </c>
      <c r="E565" s="2" t="n">
        <v>1646</v>
      </c>
      <c r="F565" s="2" t="n">
        <v>25769</v>
      </c>
      <c r="G565" s="2" t="n">
        <f aca="false">G564+F565</f>
        <v>7567310</v>
      </c>
      <c r="H565" s="2" t="n">
        <f aca="false">H564+D565</f>
        <v>1646210</v>
      </c>
      <c r="I565" s="2" t="n">
        <f aca="false">D565+E565</f>
        <v>5940</v>
      </c>
      <c r="J565" s="2" t="n">
        <f aca="false">F565-I565</f>
        <v>19829</v>
      </c>
      <c r="K565" s="2" t="n">
        <f aca="false">F565-D565</f>
        <v>21475</v>
      </c>
      <c r="M565" s="2" t="n">
        <v>563</v>
      </c>
      <c r="N565" s="2" t="n">
        <v>2247</v>
      </c>
      <c r="O565" s="2" t="n">
        <f aca="false">N565/F565*100</f>
        <v>8.71977958011564</v>
      </c>
      <c r="P565" s="2" t="n">
        <v>557000</v>
      </c>
      <c r="Q565" s="15" t="n">
        <v>2500109</v>
      </c>
    </row>
    <row r="566" customFormat="false" ht="15" hidden="false" customHeight="false" outlineLevel="0" collapsed="false">
      <c r="A566" s="1" t="n">
        <v>20211004</v>
      </c>
      <c r="B566" s="2" t="n">
        <f aca="false">D566/D559</f>
        <v>1.30203720106289</v>
      </c>
      <c r="D566" s="2" t="n">
        <v>4410</v>
      </c>
      <c r="E566" s="2" t="n">
        <v>1733</v>
      </c>
      <c r="F566" s="2" t="n">
        <v>25781</v>
      </c>
      <c r="G566" s="2" t="n">
        <f aca="false">G565+F566</f>
        <v>7593091</v>
      </c>
      <c r="H566" s="2" t="n">
        <f aca="false">H565+D566</f>
        <v>1650620</v>
      </c>
      <c r="I566" s="2" t="n">
        <f aca="false">D566+E566</f>
        <v>6143</v>
      </c>
      <c r="J566" s="2" t="n">
        <f aca="false">F566-I566</f>
        <v>19638</v>
      </c>
      <c r="K566" s="2" t="n">
        <f aca="false">F566-D566</f>
        <v>21371</v>
      </c>
      <c r="M566" s="2" t="n">
        <v>564</v>
      </c>
      <c r="N566" s="2" t="n">
        <v>2034</v>
      </c>
      <c r="O566" s="2" t="n">
        <f aca="false">N566/F566*100</f>
        <v>7.88953104999806</v>
      </c>
      <c r="P566" s="2" t="n">
        <v>431000</v>
      </c>
      <c r="Q566" s="15" t="n">
        <v>2500110</v>
      </c>
    </row>
    <row r="567" customFormat="false" ht="15" hidden="false" customHeight="false" outlineLevel="0" collapsed="false">
      <c r="A567" s="1" t="n">
        <v>20211005</v>
      </c>
      <c r="B567" s="2" t="n">
        <f aca="false">D567/D560</f>
        <v>1.50609996064542</v>
      </c>
      <c r="D567" s="2" t="n">
        <v>3827</v>
      </c>
      <c r="E567" s="2" t="n">
        <v>1788</v>
      </c>
      <c r="F567" s="2" t="n">
        <v>25110</v>
      </c>
      <c r="G567" s="2" t="n">
        <f aca="false">G566+F567</f>
        <v>7618201</v>
      </c>
      <c r="H567" s="2" t="n">
        <f aca="false">H566+D567</f>
        <v>1654447</v>
      </c>
      <c r="I567" s="2" t="n">
        <f aca="false">D567+E567</f>
        <v>5615</v>
      </c>
      <c r="J567" s="2" t="n">
        <f aca="false">F567-I567</f>
        <v>19495</v>
      </c>
      <c r="K567" s="2" t="n">
        <f aca="false">F567-D567</f>
        <v>21283</v>
      </c>
      <c r="M567" s="2" t="n">
        <v>565</v>
      </c>
      <c r="N567" s="2" t="n">
        <v>2110</v>
      </c>
      <c r="O567" s="2" t="n">
        <f aca="false">N567/F567*100</f>
        <v>8.40302668259658</v>
      </c>
      <c r="P567" s="2" t="n">
        <v>344000</v>
      </c>
      <c r="Q567" s="15" t="n">
        <v>2500111</v>
      </c>
    </row>
    <row r="568" customFormat="false" ht="15" hidden="false" customHeight="false" outlineLevel="0" collapsed="false">
      <c r="A568" s="1" t="n">
        <v>20211006</v>
      </c>
      <c r="B568" s="2" t="n">
        <f aca="false">D568/D561</f>
        <v>1.19474034620506</v>
      </c>
      <c r="D568" s="2" t="n">
        <v>3589</v>
      </c>
      <c r="E568" s="2" t="n">
        <v>1410</v>
      </c>
      <c r="F568" s="2" t="n">
        <v>25133</v>
      </c>
      <c r="G568" s="2" t="n">
        <f aca="false">G567+F568</f>
        <v>7643334</v>
      </c>
      <c r="H568" s="2" t="n">
        <f aca="false">H567+D568</f>
        <v>1658036</v>
      </c>
      <c r="I568" s="2" t="n">
        <f aca="false">D568+E568</f>
        <v>4999</v>
      </c>
      <c r="J568" s="2" t="n">
        <f aca="false">F568-I568</f>
        <v>20134</v>
      </c>
      <c r="K568" s="2" t="n">
        <f aca="false">F568-D568</f>
        <v>21544</v>
      </c>
      <c r="M568" s="2" t="n">
        <v>566</v>
      </c>
      <c r="N568" s="2" t="n">
        <v>2182</v>
      </c>
      <c r="O568" s="2" t="n">
        <f aca="false">N568/F568*100</f>
        <v>8.68181275613735</v>
      </c>
      <c r="P568" s="2" t="n">
        <v>443000</v>
      </c>
      <c r="Q568" s="15" t="n">
        <v>2500112</v>
      </c>
      <c r="T568" s="8" t="n">
        <v>32.013943</v>
      </c>
      <c r="U568" s="2" t="s">
        <v>41</v>
      </c>
    </row>
    <row r="569" customFormat="false" ht="15" hidden="false" customHeight="false" outlineLevel="0" collapsed="false">
      <c r="A569" s="1" t="n">
        <v>20211007</v>
      </c>
      <c r="B569" s="2" t="n">
        <f aca="false">D569/D562</f>
        <v>1.35167583791896</v>
      </c>
      <c r="D569" s="2" t="n">
        <v>5404</v>
      </c>
      <c r="E569" s="2" t="n">
        <v>1454</v>
      </c>
      <c r="F569" s="2" t="n">
        <v>27550</v>
      </c>
      <c r="G569" s="2" t="n">
        <f aca="false">G568+F569</f>
        <v>7670884</v>
      </c>
      <c r="H569" s="2" t="n">
        <f aca="false">H568+D569</f>
        <v>1663440</v>
      </c>
      <c r="I569" s="2" t="n">
        <f aca="false">D569+E569</f>
        <v>6858</v>
      </c>
      <c r="J569" s="2" t="n">
        <f aca="false">F569-I569</f>
        <v>20692</v>
      </c>
      <c r="K569" s="2" t="n">
        <f aca="false">F569-D569</f>
        <v>22146</v>
      </c>
      <c r="M569" s="2" t="n">
        <v>567</v>
      </c>
      <c r="N569" s="2" t="n">
        <v>2519</v>
      </c>
      <c r="O569" s="2" t="n">
        <f aca="false">N569/F569*100</f>
        <v>9.14337568058076</v>
      </c>
      <c r="P569" s="2" t="n">
        <v>550000</v>
      </c>
      <c r="Q569" s="15" t="n">
        <v>2500113</v>
      </c>
      <c r="T569" s="2" t="n">
        <v>194.5</v>
      </c>
    </row>
    <row r="570" customFormat="false" ht="15" hidden="false" customHeight="false" outlineLevel="0" collapsed="false">
      <c r="A570" s="1" t="n">
        <v>20211008</v>
      </c>
      <c r="B570" s="2" t="n">
        <f aca="false">D570/D563</f>
        <v>1.15076383671425</v>
      </c>
      <c r="D570" s="2" t="n">
        <v>4595</v>
      </c>
      <c r="E570" s="2" t="n">
        <v>1490</v>
      </c>
      <c r="F570" s="2" t="n">
        <v>27256</v>
      </c>
      <c r="G570" s="2" t="n">
        <f aca="false">G569+F570</f>
        <v>7698140</v>
      </c>
      <c r="H570" s="2" t="n">
        <f aca="false">H569+D570</f>
        <v>1668035</v>
      </c>
      <c r="I570" s="2" t="n">
        <f aca="false">D570+E570</f>
        <v>6085</v>
      </c>
      <c r="J570" s="2" t="n">
        <f aca="false">F570-I570</f>
        <v>21171</v>
      </c>
      <c r="K570" s="2" t="n">
        <f aca="false">F570-D570</f>
        <v>22661</v>
      </c>
      <c r="M570" s="2" t="n">
        <v>568</v>
      </c>
      <c r="N570" s="2" t="n">
        <v>2346</v>
      </c>
      <c r="O570" s="2" t="n">
        <f aca="false">N570/F570*100</f>
        <v>8.60727913120047</v>
      </c>
      <c r="P570" s="2" t="n">
        <v>586000</v>
      </c>
      <c r="Q570" s="15" t="n">
        <v>2500114</v>
      </c>
      <c r="T570" s="2" t="n">
        <f aca="false">T568/T569</f>
        <v>0.164596107969152</v>
      </c>
    </row>
    <row r="571" customFormat="false" ht="15" hidden="false" customHeight="false" outlineLevel="0" collapsed="false">
      <c r="A571" s="1" t="n">
        <v>20211009</v>
      </c>
      <c r="B571" s="2" t="n">
        <f aca="false">D571/D564</f>
        <v>1.48834325396825</v>
      </c>
      <c r="D571" s="2" t="n">
        <v>6001</v>
      </c>
      <c r="E571" s="2" t="n">
        <v>1689</v>
      </c>
      <c r="F571" s="2" t="n">
        <v>29362</v>
      </c>
      <c r="G571" s="2" t="n">
        <f aca="false">G570+F571</f>
        <v>7727502</v>
      </c>
      <c r="H571" s="2" t="n">
        <f aca="false">H570+D571</f>
        <v>1674036</v>
      </c>
      <c r="I571" s="2" t="n">
        <f aca="false">D571+E571</f>
        <v>7690</v>
      </c>
      <c r="J571" s="2" t="n">
        <f aca="false">F571-I571</f>
        <v>21672</v>
      </c>
      <c r="K571" s="2" t="n">
        <f aca="false">F571-D571</f>
        <v>23361</v>
      </c>
      <c r="M571" s="2" t="n">
        <v>569</v>
      </c>
      <c r="N571" s="2" t="n">
        <v>2600</v>
      </c>
      <c r="O571" s="2" t="n">
        <f aca="false">N571/F571*100</f>
        <v>8.85498263061099</v>
      </c>
      <c r="P571" s="2" t="n">
        <v>584000</v>
      </c>
      <c r="Q571" s="15" t="n">
        <v>2500115</v>
      </c>
    </row>
    <row r="572" customFormat="false" ht="15" hidden="false" customHeight="false" outlineLevel="0" collapsed="false">
      <c r="A572" s="1" t="n">
        <v>20211010</v>
      </c>
      <c r="B572" s="2" t="n">
        <f aca="false">D572/D565</f>
        <v>1.07359105728924</v>
      </c>
      <c r="D572" s="2" t="n">
        <v>4610</v>
      </c>
      <c r="E572" s="2" t="n">
        <v>2026</v>
      </c>
      <c r="F572" s="2" t="n">
        <v>28647</v>
      </c>
      <c r="G572" s="2" t="n">
        <f aca="false">G571+F572</f>
        <v>7756149</v>
      </c>
      <c r="H572" s="2" t="n">
        <f aca="false">H571+D572</f>
        <v>1678646</v>
      </c>
      <c r="I572" s="2" t="n">
        <f aca="false">D572+E572</f>
        <v>6636</v>
      </c>
      <c r="J572" s="2" t="n">
        <f aca="false">F572-I572</f>
        <v>22011</v>
      </c>
      <c r="K572" s="2" t="n">
        <f aca="false">F572-D572</f>
        <v>24037</v>
      </c>
      <c r="M572" s="2" t="n">
        <v>570</v>
      </c>
      <c r="N572" s="2" t="n">
        <v>2421</v>
      </c>
      <c r="O572" s="2" t="n">
        <f aca="false">N572/F572*100</f>
        <v>8.45114671693371</v>
      </c>
      <c r="P572" s="2" t="n">
        <v>584000</v>
      </c>
      <c r="Q572" s="15" t="n">
        <v>2500116</v>
      </c>
    </row>
    <row r="573" customFormat="false" ht="15" hidden="false" customHeight="false" outlineLevel="0" collapsed="false">
      <c r="A573" s="1" t="n">
        <v>20211011</v>
      </c>
      <c r="B573" s="2" t="n">
        <f aca="false">D573/D566</f>
        <v>1.13424036281179</v>
      </c>
      <c r="D573" s="2" t="n">
        <v>5002</v>
      </c>
      <c r="E573" s="2" t="n">
        <v>2184</v>
      </c>
      <c r="F573" s="2" t="n">
        <v>29409</v>
      </c>
      <c r="G573" s="2" t="n">
        <f aca="false">G572+F573</f>
        <v>7785558</v>
      </c>
      <c r="H573" s="2" t="n">
        <f aca="false">H572+D573</f>
        <v>1683648</v>
      </c>
      <c r="I573" s="2" t="n">
        <f aca="false">D573+E573</f>
        <v>7186</v>
      </c>
      <c r="J573" s="2" t="n">
        <f aca="false">F573-I573</f>
        <v>22223</v>
      </c>
      <c r="K573" s="2" t="n">
        <f aca="false">F573-D573</f>
        <v>24407</v>
      </c>
      <c r="M573" s="2" t="n">
        <v>571</v>
      </c>
      <c r="N573" s="2" t="n">
        <v>2608</v>
      </c>
      <c r="O573" s="2" t="n">
        <f aca="false">N573/F573*100</f>
        <v>8.86803359515795</v>
      </c>
      <c r="P573" s="2" t="n">
        <v>484000</v>
      </c>
      <c r="Q573" s="15" t="n">
        <v>2500117</v>
      </c>
    </row>
    <row r="574" customFormat="false" ht="15" hidden="false" customHeight="false" outlineLevel="0" collapsed="false">
      <c r="A574" s="1" t="n">
        <v>20211012</v>
      </c>
      <c r="B574" s="2" t="n">
        <f aca="false">D574/D567</f>
        <v>1.22785471648811</v>
      </c>
      <c r="D574" s="2" t="n">
        <v>4699</v>
      </c>
      <c r="E574" s="2" t="n">
        <v>1804</v>
      </c>
      <c r="F574" s="2" t="n">
        <v>28190</v>
      </c>
      <c r="G574" s="2" t="n">
        <f aca="false">G573+F574</f>
        <v>7813748</v>
      </c>
      <c r="H574" s="2" t="n">
        <f aca="false">H573+D574</f>
        <v>1688347</v>
      </c>
      <c r="I574" s="2" t="n">
        <f aca="false">D574+E574</f>
        <v>6503</v>
      </c>
      <c r="J574" s="2" t="n">
        <f aca="false">F574-I574</f>
        <v>21687</v>
      </c>
      <c r="K574" s="2" t="n">
        <f aca="false">F574-D574</f>
        <v>23491</v>
      </c>
      <c r="M574" s="2" t="n">
        <v>572</v>
      </c>
      <c r="N574" s="2" t="n">
        <v>2146</v>
      </c>
      <c r="O574" s="2" t="n">
        <f aca="false">N574/F574*100</f>
        <v>7.61262859169919</v>
      </c>
      <c r="P574" s="2" t="n">
        <v>362000</v>
      </c>
      <c r="Q574" s="15" t="n">
        <v>2500118</v>
      </c>
    </row>
    <row r="575" customFormat="false" ht="15" hidden="false" customHeight="false" outlineLevel="0" collapsed="false">
      <c r="A575" s="1" t="n">
        <v>20211013</v>
      </c>
      <c r="B575" s="2" t="n">
        <f aca="false">D575/D568</f>
        <v>1.2287545277236</v>
      </c>
      <c r="D575" s="2" t="n">
        <v>4410</v>
      </c>
      <c r="E575" s="2" t="n">
        <v>1898</v>
      </c>
      <c r="F575" s="2" t="n">
        <v>28717</v>
      </c>
      <c r="G575" s="2" t="n">
        <f aca="false">G574+F575</f>
        <v>7842465</v>
      </c>
      <c r="H575" s="2" t="n">
        <f aca="false">H574+D575</f>
        <v>1692757</v>
      </c>
      <c r="I575" s="2" t="n">
        <f aca="false">D575+E575</f>
        <v>6308</v>
      </c>
      <c r="J575" s="2" t="n">
        <f aca="false">F575-I575</f>
        <v>22409</v>
      </c>
      <c r="K575" s="2" t="n">
        <f aca="false">F575-D575</f>
        <v>24307</v>
      </c>
      <c r="M575" s="2" t="n">
        <v>573</v>
      </c>
      <c r="N575" s="2" t="n">
        <v>2490</v>
      </c>
      <c r="O575" s="2" t="n">
        <f aca="false">N575/F575*100</f>
        <v>8.67082216108925</v>
      </c>
      <c r="P575" s="2" t="n">
        <v>468000</v>
      </c>
      <c r="Q575" s="15" t="n">
        <v>2500119</v>
      </c>
    </row>
    <row r="576" customFormat="false" ht="15" hidden="false" customHeight="false" outlineLevel="0" collapsed="false">
      <c r="A576" s="1" t="n">
        <v>20211014</v>
      </c>
      <c r="B576" s="2" t="n">
        <f aca="false">D576/D569</f>
        <v>1.2420429311621</v>
      </c>
      <c r="D576" s="2" t="n">
        <v>6712</v>
      </c>
      <c r="E576" s="2" t="n">
        <v>1911</v>
      </c>
      <c r="F576" s="2" t="n">
        <v>31299</v>
      </c>
      <c r="G576" s="2" t="n">
        <f aca="false">G575+F576</f>
        <v>7873764</v>
      </c>
      <c r="H576" s="2" t="n">
        <f aca="false">H575+D576</f>
        <v>1699469</v>
      </c>
      <c r="I576" s="2" t="n">
        <f aca="false">D576+E576</f>
        <v>8623</v>
      </c>
      <c r="J576" s="2" t="n">
        <f aca="false">F576-I576</f>
        <v>22676</v>
      </c>
      <c r="K576" s="2" t="n">
        <f aca="false">F576-D576</f>
        <v>24587</v>
      </c>
      <c r="M576" s="2" t="n">
        <v>574</v>
      </c>
      <c r="N576" s="2" t="n">
        <v>2767</v>
      </c>
      <c r="O576" s="2" t="n">
        <f aca="false">N576/F576*100</f>
        <v>8.84053803635899</v>
      </c>
      <c r="P576" s="2" t="n">
        <v>593000</v>
      </c>
      <c r="Q576" s="15" t="n">
        <v>2500120</v>
      </c>
    </row>
    <row r="577" customFormat="false" ht="15" hidden="false" customHeight="false" outlineLevel="0" collapsed="false">
      <c r="A577" s="1" t="n">
        <v>20211015</v>
      </c>
      <c r="B577" s="2" t="n">
        <f aca="false">D577/D570</f>
        <v>1.44309031556039</v>
      </c>
      <c r="D577" s="2" t="n">
        <v>6631</v>
      </c>
      <c r="E577" s="2" t="n">
        <v>2110</v>
      </c>
      <c r="F577" s="2" t="n">
        <v>32196</v>
      </c>
      <c r="G577" s="2" t="n">
        <f aca="false">G576+F577</f>
        <v>7905960</v>
      </c>
      <c r="H577" s="2" t="n">
        <f aca="false">H576+D577</f>
        <v>1706100</v>
      </c>
      <c r="I577" s="2" t="n">
        <f aca="false">D577+E577</f>
        <v>8741</v>
      </c>
      <c r="J577" s="2" t="n">
        <f aca="false">F577-I577</f>
        <v>23455</v>
      </c>
      <c r="K577" s="2" t="n">
        <f aca="false">F577-D577</f>
        <v>25565</v>
      </c>
      <c r="M577" s="2" t="n">
        <v>575</v>
      </c>
      <c r="N577" s="2" t="n">
        <v>2909</v>
      </c>
      <c r="O577" s="2" t="n">
        <f aca="false">N577/F577*100</f>
        <v>9.03528388619704</v>
      </c>
      <c r="P577" s="2" t="n">
        <v>608000</v>
      </c>
      <c r="Q577" s="15" t="n">
        <v>2500121</v>
      </c>
      <c r="S577" s="0"/>
      <c r="T577" s="2" t="n">
        <v>279000</v>
      </c>
      <c r="U577" s="2" t="s">
        <v>43</v>
      </c>
      <c r="V577" s="8" t="n">
        <v>5199951</v>
      </c>
    </row>
    <row r="578" customFormat="false" ht="15" hidden="false" customHeight="false" outlineLevel="0" collapsed="false">
      <c r="A578" s="1" t="n">
        <v>20211016</v>
      </c>
      <c r="B578" s="2" t="n">
        <f aca="false">D578/D571</f>
        <v>1.09065155807365</v>
      </c>
      <c r="D578" s="2" t="n">
        <v>6545</v>
      </c>
      <c r="E578" s="2" t="n">
        <v>2403</v>
      </c>
      <c r="F578" s="2" t="n">
        <v>33208</v>
      </c>
      <c r="G578" s="2" t="n">
        <f aca="false">G577+F578</f>
        <v>7939168</v>
      </c>
      <c r="H578" s="2" t="n">
        <f aca="false">H577+D578</f>
        <v>1712645</v>
      </c>
      <c r="I578" s="2" t="n">
        <f aca="false">D578+E578</f>
        <v>8948</v>
      </c>
      <c r="J578" s="2" t="n">
        <f aca="false">F578-I578</f>
        <v>24260</v>
      </c>
      <c r="K578" s="2" t="n">
        <f aca="false">F578-D578</f>
        <v>26663</v>
      </c>
      <c r="M578" s="2" t="n">
        <v>576</v>
      </c>
      <c r="N578" s="2" t="n">
        <v>2979</v>
      </c>
      <c r="O578" s="2" t="n">
        <f aca="false">N578/F578*100</f>
        <v>8.97072994459166</v>
      </c>
      <c r="P578" s="2" t="n">
        <v>792000</v>
      </c>
      <c r="Q578" s="15" t="n">
        <v>2500122</v>
      </c>
      <c r="S578" s="0"/>
      <c r="T578" s="2" t="n">
        <f aca="false">V577+T577</f>
        <v>5478951</v>
      </c>
    </row>
    <row r="579" customFormat="false" ht="15" hidden="false" customHeight="false" outlineLevel="0" collapsed="false">
      <c r="A579" s="1" t="n">
        <v>20211017</v>
      </c>
      <c r="B579" s="2" t="n">
        <f aca="false">D579/D572</f>
        <v>1.46203904555315</v>
      </c>
      <c r="D579" s="2" t="n">
        <v>6740</v>
      </c>
      <c r="E579" s="2" t="n">
        <v>2759</v>
      </c>
      <c r="F579" s="2" t="n">
        <v>34303</v>
      </c>
      <c r="G579" s="2" t="n">
        <f aca="false">G578+F579</f>
        <v>7973471</v>
      </c>
      <c r="H579" s="2" t="n">
        <f aca="false">H578+D579</f>
        <v>1719385</v>
      </c>
      <c r="I579" s="2" t="n">
        <f aca="false">D579+E579</f>
        <v>9499</v>
      </c>
      <c r="J579" s="2" t="n">
        <f aca="false">F579-I579</f>
        <v>24804</v>
      </c>
      <c r="K579" s="2" t="n">
        <f aca="false">F579-D579</f>
        <v>27563</v>
      </c>
      <c r="M579" s="2" t="n">
        <v>577</v>
      </c>
      <c r="N579" s="2" t="n">
        <v>2925</v>
      </c>
      <c r="O579" s="2" t="n">
        <f aca="false">N579/F579*100</f>
        <v>8.52695099553975</v>
      </c>
      <c r="P579" s="2" t="n">
        <v>659000</v>
      </c>
      <c r="Q579" s="15" t="n">
        <v>2500123</v>
      </c>
    </row>
    <row r="580" customFormat="false" ht="15" hidden="false" customHeight="false" outlineLevel="0" collapsed="false">
      <c r="A580" s="1" t="n">
        <v>20211018</v>
      </c>
      <c r="B580" s="2" t="n">
        <f aca="false">D580/D573</f>
        <v>1.3640543782487</v>
      </c>
      <c r="D580" s="2" t="n">
        <v>6823</v>
      </c>
      <c r="E580" s="2" t="n">
        <v>2768</v>
      </c>
      <c r="F580" s="2" t="n">
        <v>34325</v>
      </c>
      <c r="G580" s="2" t="n">
        <f aca="false">G579+F580</f>
        <v>8007796</v>
      </c>
      <c r="H580" s="2" t="n">
        <f aca="false">H579+D580</f>
        <v>1726208</v>
      </c>
      <c r="I580" s="2" t="n">
        <f aca="false">D580+E580</f>
        <v>9591</v>
      </c>
      <c r="J580" s="2" t="n">
        <f aca="false">F580-I580</f>
        <v>24734</v>
      </c>
      <c r="K580" s="2" t="n">
        <f aca="false">F580-D580</f>
        <v>27502</v>
      </c>
      <c r="M580" s="2" t="n">
        <v>578</v>
      </c>
      <c r="N580" s="2" t="n">
        <v>2821</v>
      </c>
      <c r="O580" s="2" t="n">
        <f aca="false">N580/F580*100</f>
        <v>8.21849963583394</v>
      </c>
      <c r="P580" s="2" t="n">
        <v>551000</v>
      </c>
      <c r="Q580" s="15" t="n">
        <v>2500124</v>
      </c>
    </row>
    <row r="581" customFormat="false" ht="15" hidden="false" customHeight="false" outlineLevel="0" collapsed="false">
      <c r="A581" s="1" t="n">
        <v>20211019</v>
      </c>
      <c r="B581" s="2" t="n">
        <f aca="false">D581/D574</f>
        <v>1.21302404766972</v>
      </c>
      <c r="D581" s="2" t="n">
        <v>5700</v>
      </c>
      <c r="E581" s="2" t="n">
        <v>2955</v>
      </c>
      <c r="F581" s="2" t="n">
        <v>33740</v>
      </c>
      <c r="G581" s="2" t="n">
        <f aca="false">G580+F581</f>
        <v>8041536</v>
      </c>
      <c r="H581" s="2" t="n">
        <f aca="false">H580+D581</f>
        <v>1731908</v>
      </c>
      <c r="I581" s="2" t="n">
        <f aca="false">D581+E581</f>
        <v>8655</v>
      </c>
      <c r="J581" s="2" t="n">
        <f aca="false">F581-I581</f>
        <v>25085</v>
      </c>
      <c r="K581" s="2" t="n">
        <f aca="false">F581-D581</f>
        <v>28040</v>
      </c>
      <c r="M581" s="2" t="n">
        <v>579</v>
      </c>
      <c r="N581" s="2" t="n">
        <v>2492</v>
      </c>
      <c r="O581" s="2" t="n">
        <f aca="false">N581/F581*100</f>
        <v>7.38589211618257</v>
      </c>
      <c r="P581" s="2" t="n">
        <v>408000</v>
      </c>
      <c r="Q581" s="15" t="n">
        <v>2500125</v>
      </c>
    </row>
    <row r="582" customFormat="false" ht="15" hidden="false" customHeight="false" outlineLevel="0" collapsed="false">
      <c r="A582" s="1" t="n">
        <v>20211020</v>
      </c>
      <c r="B582" s="2" t="n">
        <f aca="false">D582/D575</f>
        <v>1.32585034013605</v>
      </c>
      <c r="D582" s="2" t="n">
        <v>5847</v>
      </c>
      <c r="E582" s="2" t="n">
        <v>2590</v>
      </c>
      <c r="F582" s="2" t="n">
        <v>34073</v>
      </c>
      <c r="G582" s="2" t="n">
        <f aca="false">G581+F582</f>
        <v>8075609</v>
      </c>
      <c r="H582" s="2" t="n">
        <f aca="false">H581+D582</f>
        <v>1737755</v>
      </c>
      <c r="I582" s="2" t="n">
        <f aca="false">D582+E582</f>
        <v>8437</v>
      </c>
      <c r="J582" s="2" t="n">
        <f aca="false">F582-I582</f>
        <v>25636</v>
      </c>
      <c r="K582" s="2" t="n">
        <f aca="false">F582-D582</f>
        <v>28226</v>
      </c>
      <c r="M582" s="2" t="n">
        <v>580</v>
      </c>
      <c r="N582" s="2" t="n">
        <v>3067</v>
      </c>
      <c r="O582" s="2" t="n">
        <f aca="false">N582/F582*100</f>
        <v>9.00126199630206</v>
      </c>
      <c r="P582" s="2" t="n">
        <v>512000</v>
      </c>
      <c r="Q582" s="15" t="n">
        <v>2500126</v>
      </c>
    </row>
    <row r="583" customFormat="false" ht="15" hidden="false" customHeight="false" outlineLevel="0" collapsed="false">
      <c r="A583" s="1" t="n">
        <v>20211021</v>
      </c>
      <c r="B583" s="2" t="n">
        <f aca="false">D583/D576</f>
        <v>1.1765494636472</v>
      </c>
      <c r="D583" s="2" t="n">
        <v>7897</v>
      </c>
      <c r="E583" s="2" t="n">
        <v>2318</v>
      </c>
      <c r="F583" s="2" t="n">
        <v>36399</v>
      </c>
      <c r="G583" s="2" t="n">
        <f aca="false">G582+F583</f>
        <v>8112008</v>
      </c>
      <c r="H583" s="2" t="n">
        <f aca="false">H582+D583</f>
        <v>1745652</v>
      </c>
      <c r="I583" s="2" t="n">
        <f aca="false">D583+E583</f>
        <v>10215</v>
      </c>
      <c r="J583" s="2" t="n">
        <f aca="false">F583-I583</f>
        <v>26184</v>
      </c>
      <c r="K583" s="2" t="n">
        <f aca="false">F583-D583</f>
        <v>28502</v>
      </c>
      <c r="M583" s="2" t="n">
        <v>581</v>
      </c>
      <c r="N583" s="2" t="n">
        <v>3230</v>
      </c>
      <c r="O583" s="2" t="n">
        <f aca="false">N583/F583*100</f>
        <v>8.87387016126817</v>
      </c>
      <c r="P583" s="2" t="n">
        <v>624000</v>
      </c>
      <c r="Q583" s="15" t="n">
        <v>2500127</v>
      </c>
    </row>
    <row r="584" customFormat="false" ht="15" hidden="false" customHeight="false" outlineLevel="0" collapsed="false">
      <c r="A584" s="1" t="n">
        <v>20211022</v>
      </c>
      <c r="B584" s="2" t="n">
        <f aca="false">D584/D577</f>
        <v>1.23148846327854</v>
      </c>
      <c r="D584" s="2" t="n">
        <v>8166</v>
      </c>
      <c r="E584" s="2" t="n">
        <v>2428</v>
      </c>
      <c r="F584" s="2" t="n">
        <v>37141</v>
      </c>
      <c r="G584" s="2" t="n">
        <f aca="false">G583+F584</f>
        <v>8149149</v>
      </c>
      <c r="H584" s="2" t="n">
        <f aca="false">H583+D584</f>
        <v>1753818</v>
      </c>
      <c r="I584" s="2" t="n">
        <f aca="false">D584+E584</f>
        <v>10594</v>
      </c>
      <c r="J584" s="2" t="n">
        <f aca="false">F584-I584</f>
        <v>26547</v>
      </c>
      <c r="K584" s="2" t="n">
        <f aca="false">F584-D584</f>
        <v>28975</v>
      </c>
      <c r="M584" s="2" t="n">
        <v>582</v>
      </c>
      <c r="N584" s="2" t="n">
        <v>3397</v>
      </c>
      <c r="O584" s="2" t="n">
        <f aca="false">N584/F584*100</f>
        <v>9.14622654209634</v>
      </c>
      <c r="P584" s="2" t="n">
        <v>680000</v>
      </c>
      <c r="Q584" s="15" t="n">
        <v>2500128</v>
      </c>
      <c r="R584" s="2" t="n">
        <v>5330629</v>
      </c>
      <c r="S584" s="16"/>
      <c r="T584" s="16" t="n">
        <f aca="false">V584+T577</f>
        <v>5330629</v>
      </c>
      <c r="U584" s="16"/>
      <c r="V584" s="2" t="n">
        <v>5051629</v>
      </c>
    </row>
    <row r="585" customFormat="false" ht="15" hidden="false" customHeight="false" outlineLevel="0" collapsed="false">
      <c r="A585" s="1" t="n">
        <v>20211023</v>
      </c>
      <c r="B585" s="2" t="n">
        <f aca="false">D585/D578</f>
        <v>1.19220779220779</v>
      </c>
      <c r="D585" s="2" t="n">
        <v>7803</v>
      </c>
      <c r="E585" s="2" t="n">
        <v>2783</v>
      </c>
      <c r="F585" s="2" t="n">
        <v>37678</v>
      </c>
      <c r="G585" s="2" t="n">
        <f aca="false">G584+F585</f>
        <v>8186827</v>
      </c>
      <c r="H585" s="2" t="n">
        <f aca="false">H584+D585</f>
        <v>1761621</v>
      </c>
      <c r="I585" s="2" t="n">
        <f aca="false">D585+E585</f>
        <v>10586</v>
      </c>
      <c r="J585" s="2" t="n">
        <f aca="false">F585-I585</f>
        <v>27092</v>
      </c>
      <c r="K585" s="2" t="n">
        <f aca="false">F585-D585</f>
        <v>29875</v>
      </c>
      <c r="M585" s="2" t="n">
        <v>583</v>
      </c>
      <c r="N585" s="2" t="n">
        <v>3250</v>
      </c>
      <c r="O585" s="2" t="n">
        <f aca="false">N585/F585*100</f>
        <v>8.62572323371729</v>
      </c>
      <c r="P585" s="2" t="n">
        <v>963000</v>
      </c>
      <c r="Q585" s="15" t="n">
        <v>2500129</v>
      </c>
      <c r="S585" s="16"/>
      <c r="T585" s="16"/>
      <c r="U585" s="16"/>
    </row>
    <row r="586" customFormat="false" ht="15" hidden="false" customHeight="false" outlineLevel="0" collapsed="false">
      <c r="A586" s="1" t="n">
        <v>20211024</v>
      </c>
      <c r="B586" s="2" t="n">
        <f aca="false">D586/D579</f>
        <v>0.783234421364985</v>
      </c>
      <c r="D586" s="2" t="n">
        <v>5279</v>
      </c>
      <c r="E586" s="2" t="n">
        <v>3030</v>
      </c>
      <c r="F586" s="2" t="n">
        <v>35660</v>
      </c>
      <c r="G586" s="2" t="n">
        <f aca="false">G585+F586</f>
        <v>8222487</v>
      </c>
      <c r="H586" s="2" t="n">
        <f aca="false">H585+D586</f>
        <v>1766900</v>
      </c>
      <c r="I586" s="2" t="n">
        <f aca="false">D586+E586</f>
        <v>8309</v>
      </c>
      <c r="J586" s="2" t="n">
        <f aca="false">F586-I586</f>
        <v>27351</v>
      </c>
      <c r="K586" s="2" t="n">
        <f aca="false">F586-D586</f>
        <v>30381</v>
      </c>
      <c r="M586" s="2" t="n">
        <v>584</v>
      </c>
      <c r="N586" s="2" t="n">
        <v>3143</v>
      </c>
      <c r="O586" s="2" t="n">
        <f aca="false">N586/F586*100</f>
        <v>8.81379697139652</v>
      </c>
      <c r="P586" s="2" t="n">
        <v>371000</v>
      </c>
      <c r="Q586" s="15" t="n">
        <v>2500130</v>
      </c>
      <c r="S586" s="17"/>
      <c r="T586" s="17"/>
      <c r="U586" s="17"/>
    </row>
    <row r="587" customFormat="false" ht="15" hidden="false" customHeight="false" outlineLevel="0" collapsed="false">
      <c r="A587" s="1" t="n">
        <v>20211025</v>
      </c>
      <c r="B587" s="2" t="n">
        <f aca="false">D587/D580</f>
        <v>1.13996775611901</v>
      </c>
      <c r="D587" s="2" t="n">
        <v>7778</v>
      </c>
      <c r="E587" s="2" t="n">
        <v>3127</v>
      </c>
      <c r="F587" s="2" t="n">
        <v>37930</v>
      </c>
      <c r="G587" s="2" t="n">
        <f aca="false">G586+F587</f>
        <v>8260417</v>
      </c>
      <c r="H587" s="2" t="n">
        <f aca="false">H586+D587</f>
        <v>1774678</v>
      </c>
      <c r="I587" s="2" t="n">
        <f aca="false">D587+E587</f>
        <v>10905</v>
      </c>
      <c r="J587" s="2" t="n">
        <f aca="false">F587-I587</f>
        <v>27025</v>
      </c>
      <c r="K587" s="2" t="n">
        <f aca="false">F587-D587</f>
        <v>30152</v>
      </c>
      <c r="M587" s="2" t="n">
        <v>585</v>
      </c>
      <c r="N587" s="2" t="n">
        <v>3387</v>
      </c>
      <c r="O587" s="2" t="n">
        <f aca="false">N587/F587*100</f>
        <v>8.92960717110467</v>
      </c>
      <c r="P587" s="2" t="n">
        <v>594000</v>
      </c>
      <c r="Q587" s="15" t="n">
        <v>2500131</v>
      </c>
      <c r="S587" s="17"/>
      <c r="T587" s="17"/>
      <c r="U587" s="17"/>
    </row>
    <row r="588" customFormat="false" ht="15" hidden="false" customHeight="false" outlineLevel="0" collapsed="false">
      <c r="A588" s="1" t="n">
        <v>20211026</v>
      </c>
      <c r="B588" s="2" t="n">
        <f aca="false">D588/D581</f>
        <v>1.06561403508772</v>
      </c>
      <c r="D588" s="2" t="n">
        <v>6074</v>
      </c>
      <c r="E588" s="2" t="n">
        <v>2930</v>
      </c>
      <c r="F588" s="2" t="n">
        <v>36446</v>
      </c>
      <c r="G588" s="2" t="n">
        <f aca="false">G587+F588</f>
        <v>8296863</v>
      </c>
      <c r="H588" s="2" t="n">
        <f aca="false">H587+D588</f>
        <v>1780752</v>
      </c>
      <c r="I588" s="2" t="n">
        <f aca="false">D588+E588</f>
        <v>9004</v>
      </c>
      <c r="J588" s="2" t="n">
        <f aca="false">F588-I588</f>
        <v>27442</v>
      </c>
      <c r="K588" s="2" t="n">
        <f aca="false">F588-D588</f>
        <v>30372</v>
      </c>
      <c r="M588" s="2" t="n">
        <v>586</v>
      </c>
      <c r="N588" s="2" t="n">
        <v>2907</v>
      </c>
      <c r="O588" s="2" t="n">
        <f aca="false">N588/F588*100</f>
        <v>7.97618394336827</v>
      </c>
      <c r="P588" s="2" t="n">
        <v>414000</v>
      </c>
      <c r="Q588" s="15" t="n">
        <v>2500132</v>
      </c>
      <c r="S588" s="17"/>
      <c r="T588" s="17"/>
      <c r="U588" s="17"/>
    </row>
    <row r="589" customFormat="false" ht="15" hidden="false" customHeight="false" outlineLevel="0" collapsed="false">
      <c r="A589" s="1" t="n">
        <v>20211027</v>
      </c>
      <c r="B589" s="2" t="n">
        <f aca="false">D589/D582</f>
        <v>0.990080383102446</v>
      </c>
      <c r="D589" s="2" t="n">
        <v>5789</v>
      </c>
      <c r="E589" s="2" t="n">
        <v>2670</v>
      </c>
      <c r="F589" s="2" t="n">
        <v>36582</v>
      </c>
      <c r="G589" s="2" t="n">
        <f aca="false">G588+F589</f>
        <v>8333445</v>
      </c>
      <c r="H589" s="2" t="n">
        <f aca="false">H588+D589</f>
        <v>1786541</v>
      </c>
      <c r="I589" s="2" t="n">
        <f aca="false">D589+E589</f>
        <v>8459</v>
      </c>
      <c r="J589" s="2" t="n">
        <f aca="false">F589-I589</f>
        <v>28123</v>
      </c>
      <c r="K589" s="2" t="n">
        <f aca="false">F589-D589</f>
        <v>30793</v>
      </c>
      <c r="M589" s="2" t="n">
        <v>587</v>
      </c>
      <c r="N589" s="2" t="n">
        <v>3055</v>
      </c>
      <c r="O589" s="2" t="n">
        <f aca="false">N589/F589*100</f>
        <v>8.35110163468372</v>
      </c>
      <c r="P589" s="2" t="n">
        <v>557000</v>
      </c>
      <c r="Q589" s="15" t="n">
        <v>2500133</v>
      </c>
      <c r="S589" s="17"/>
      <c r="T589" s="17"/>
      <c r="U589" s="17"/>
    </row>
    <row r="590" customFormat="false" ht="15" hidden="false" customHeight="false" outlineLevel="0" collapsed="false">
      <c r="A590" s="1" t="n">
        <v>20211028</v>
      </c>
      <c r="B590" s="2" t="n">
        <f aca="false">D590/D583</f>
        <v>1.06876028871723</v>
      </c>
      <c r="D590" s="2" t="n">
        <v>8440</v>
      </c>
      <c r="E590" s="2" t="n">
        <v>2639</v>
      </c>
      <c r="F590" s="2" t="n">
        <v>40096</v>
      </c>
      <c r="G590" s="2" t="n">
        <f aca="false">G589+F590</f>
        <v>8373541</v>
      </c>
      <c r="H590" s="2" t="n">
        <f aca="false">H589+D590</f>
        <v>1794981</v>
      </c>
      <c r="I590" s="2" t="n">
        <f aca="false">D590+E590</f>
        <v>11079</v>
      </c>
      <c r="J590" s="2" t="n">
        <f aca="false">F590-I590</f>
        <v>29017</v>
      </c>
      <c r="K590" s="2" t="n">
        <f aca="false">F590-D590</f>
        <v>31656</v>
      </c>
      <c r="M590" s="2" t="n">
        <v>588</v>
      </c>
      <c r="N590" s="2" t="n">
        <v>3539</v>
      </c>
      <c r="O590" s="2" t="n">
        <f aca="false">N590/F590*100</f>
        <v>8.826316839585</v>
      </c>
      <c r="P590" s="2" t="n">
        <v>655000</v>
      </c>
      <c r="Q590" s="15" t="n">
        <v>2500134</v>
      </c>
      <c r="S590" s="16"/>
      <c r="T590" s="16"/>
      <c r="U590" s="16"/>
    </row>
    <row r="591" customFormat="false" ht="15" hidden="false" customHeight="false" outlineLevel="0" collapsed="false">
      <c r="A591" s="1" t="n">
        <v>20211029</v>
      </c>
      <c r="B591" s="2" t="n">
        <f aca="false">D591/D584</f>
        <v>0.919789370560862</v>
      </c>
      <c r="D591" s="2" t="n">
        <v>7511</v>
      </c>
      <c r="E591" s="2" t="n">
        <v>2556</v>
      </c>
      <c r="F591" s="2" t="n">
        <v>39849</v>
      </c>
      <c r="G591" s="2" t="n">
        <f aca="false">G590+F591</f>
        <v>8413390</v>
      </c>
      <c r="H591" s="2" t="n">
        <f aca="false">H590+D591</f>
        <v>1802492</v>
      </c>
      <c r="I591" s="2" t="n">
        <f aca="false">D591+E591</f>
        <v>10067</v>
      </c>
      <c r="J591" s="2" t="n">
        <f aca="false">F591-I591</f>
        <v>29782</v>
      </c>
      <c r="K591" s="2" t="n">
        <f aca="false">F591-D591</f>
        <v>32338</v>
      </c>
      <c r="M591" s="2" t="n">
        <v>589</v>
      </c>
      <c r="N591" s="2" t="n">
        <v>3442</v>
      </c>
      <c r="O591" s="2" t="n">
        <f aca="false">N591/F591*100</f>
        <v>8.63760696629777</v>
      </c>
      <c r="P591" s="2" t="n">
        <v>701000</v>
      </c>
      <c r="Q591" s="15" t="n">
        <v>2500135</v>
      </c>
      <c r="S591" s="16"/>
      <c r="T591" s="16"/>
      <c r="U591" s="16"/>
    </row>
    <row r="592" customFormat="false" ht="15" hidden="false" customHeight="false" outlineLevel="0" collapsed="false">
      <c r="A592" s="1" t="n">
        <v>20211030</v>
      </c>
      <c r="B592" s="2" t="n">
        <f aca="false">D592/D585</f>
        <v>0.931308471100859</v>
      </c>
      <c r="D592" s="2" t="n">
        <v>7267</v>
      </c>
      <c r="E592" s="2" t="n">
        <v>2680</v>
      </c>
      <c r="F592" s="2" t="n">
        <v>40251</v>
      </c>
      <c r="G592" s="2" t="n">
        <f aca="false">G591+F592</f>
        <v>8453641</v>
      </c>
      <c r="H592" s="2" t="n">
        <f aca="false">H591+D592</f>
        <v>1809759</v>
      </c>
      <c r="I592" s="2" t="n">
        <f aca="false">D592+E592</f>
        <v>9947</v>
      </c>
      <c r="J592" s="2" t="n">
        <f aca="false">F592-I592</f>
        <v>30304</v>
      </c>
      <c r="K592" s="2" t="n">
        <f aca="false">F592-D592</f>
        <v>32984</v>
      </c>
      <c r="M592" s="2" t="n">
        <v>590</v>
      </c>
      <c r="N592" s="2" t="n">
        <v>3326</v>
      </c>
      <c r="O592" s="2" t="n">
        <f aca="false">N592/F592*100</f>
        <v>8.26314874164617</v>
      </c>
      <c r="P592" s="2" t="n">
        <v>742000</v>
      </c>
      <c r="Q592" s="15" t="n">
        <v>2500136</v>
      </c>
      <c r="R592" s="2" t="n">
        <v>5537262</v>
      </c>
      <c r="T592" s="2" t="n">
        <f aca="false">V592+T577</f>
        <v>5537262</v>
      </c>
      <c r="V592" s="8" t="n">
        <v>5258262</v>
      </c>
    </row>
    <row r="593" customFormat="false" ht="15" hidden="false" customHeight="false" outlineLevel="0" collapsed="false">
      <c r="A593" s="1" t="n">
        <v>20211031</v>
      </c>
      <c r="B593" s="2" t="n">
        <f aca="false">D593/D586</f>
        <v>1.44023489297215</v>
      </c>
      <c r="D593" s="2" t="n">
        <v>7603</v>
      </c>
      <c r="E593" s="2" t="n">
        <v>2737</v>
      </c>
      <c r="F593" s="2" t="n">
        <v>40993</v>
      </c>
      <c r="G593" s="2" t="n">
        <f aca="false">G592+F593</f>
        <v>8494634</v>
      </c>
      <c r="H593" s="2" t="n">
        <f aca="false">H592+D593</f>
        <v>1817362</v>
      </c>
      <c r="I593" s="2" t="n">
        <f aca="false">D593+E593</f>
        <v>10340</v>
      </c>
      <c r="J593" s="2" t="n">
        <f aca="false">F593-I593</f>
        <v>30653</v>
      </c>
      <c r="K593" s="2" t="n">
        <f aca="false">F593-D593</f>
        <v>33390</v>
      </c>
      <c r="M593" s="2" t="n">
        <v>591</v>
      </c>
      <c r="N593" s="2" t="n">
        <v>3622</v>
      </c>
      <c r="O593" s="2" t="n">
        <f aca="false">N593/F593*100</f>
        <v>8.83565486790428</v>
      </c>
      <c r="P593" s="2" t="n">
        <v>689000</v>
      </c>
      <c r="Q593" s="15" t="n">
        <v>2500137</v>
      </c>
    </row>
    <row r="594" customFormat="false" ht="15" hidden="false" customHeight="false" outlineLevel="0" collapsed="false">
      <c r="A594" s="1" t="n">
        <v>20211101</v>
      </c>
      <c r="B594" s="2" t="n">
        <f aca="false">D594/D587</f>
        <v>0.913216765235279</v>
      </c>
      <c r="D594" s="2" t="n">
        <v>7103</v>
      </c>
      <c r="E594" s="2" t="n">
        <v>2866</v>
      </c>
      <c r="F594" s="2" t="n">
        <v>40402</v>
      </c>
      <c r="G594" s="2" t="n">
        <f aca="false">G593+F594</f>
        <v>8535036</v>
      </c>
      <c r="H594" s="2" t="n">
        <f aca="false">H593+D594</f>
        <v>1824465</v>
      </c>
      <c r="I594" s="2" t="n">
        <f aca="false">D594+E594</f>
        <v>9969</v>
      </c>
      <c r="J594" s="2" t="n">
        <f aca="false">F594-I594</f>
        <v>30433</v>
      </c>
      <c r="K594" s="2" t="n">
        <f aca="false">F594-D594</f>
        <v>33299</v>
      </c>
      <c r="M594" s="2" t="n">
        <v>592</v>
      </c>
      <c r="N594" s="2" t="n">
        <v>3619</v>
      </c>
      <c r="O594" s="2" t="n">
        <f aca="false">N594/F594*100</f>
        <v>8.95747735260631</v>
      </c>
      <c r="P594" s="2" t="n">
        <v>570000</v>
      </c>
      <c r="Q594" s="15" t="n">
        <v>2500138</v>
      </c>
      <c r="S594" s="16"/>
      <c r="T594" s="16"/>
      <c r="U594" s="18"/>
      <c r="V594" s="16"/>
      <c r="W594" s="16"/>
    </row>
    <row r="595" customFormat="false" ht="15" hidden="false" customHeight="false" outlineLevel="0" collapsed="false">
      <c r="A595" s="1" t="n">
        <v>20211102</v>
      </c>
      <c r="B595" s="2" t="n">
        <f aca="false">D595/D588</f>
        <v>0.944352979914389</v>
      </c>
      <c r="D595" s="2" t="n">
        <v>5736</v>
      </c>
      <c r="E595" s="2" t="n">
        <v>2893</v>
      </c>
      <c r="F595" s="2" t="n">
        <v>39008</v>
      </c>
      <c r="G595" s="2" t="n">
        <f aca="false">G594+F595</f>
        <v>8574044</v>
      </c>
      <c r="H595" s="2" t="n">
        <f aca="false">H594+D595</f>
        <v>1830201</v>
      </c>
      <c r="I595" s="2" t="n">
        <f aca="false">D595+E595</f>
        <v>8629</v>
      </c>
      <c r="J595" s="2" t="n">
        <f aca="false">F595-I595</f>
        <v>30379</v>
      </c>
      <c r="K595" s="2" t="n">
        <f aca="false">F595-D595</f>
        <v>33272</v>
      </c>
      <c r="M595" s="2" t="n">
        <v>593</v>
      </c>
      <c r="N595" s="2" t="n">
        <v>3136</v>
      </c>
      <c r="O595" s="2" t="n">
        <f aca="false">N595/F595*100</f>
        <v>8.03937653814602</v>
      </c>
      <c r="P595" s="2" t="n">
        <v>435000</v>
      </c>
      <c r="Q595" s="15" t="n">
        <v>2500139</v>
      </c>
      <c r="S595" s="16"/>
      <c r="T595" s="16"/>
      <c r="U595" s="18"/>
      <c r="V595" s="16"/>
      <c r="W595" s="16"/>
    </row>
    <row r="596" customFormat="false" ht="15" hidden="false" customHeight="false" outlineLevel="0" collapsed="false">
      <c r="A596" s="1" t="n">
        <v>20211103</v>
      </c>
      <c r="B596" s="2" t="n">
        <f aca="false">D596/D589</f>
        <v>1.17930557954742</v>
      </c>
      <c r="D596" s="2" t="n">
        <v>6827</v>
      </c>
      <c r="E596" s="2" t="n">
        <v>2744</v>
      </c>
      <c r="F596" s="2" t="n">
        <v>40443</v>
      </c>
      <c r="G596" s="2" t="n">
        <f aca="false">G595+F596</f>
        <v>8614487</v>
      </c>
      <c r="H596" s="2" t="n">
        <f aca="false">H595+D596</f>
        <v>1837028</v>
      </c>
      <c r="I596" s="2" t="n">
        <f aca="false">D596+E596</f>
        <v>9571</v>
      </c>
      <c r="J596" s="2" t="n">
        <f aca="false">F596-I596</f>
        <v>30872</v>
      </c>
      <c r="K596" s="2" t="n">
        <f aca="false">F596-D596</f>
        <v>33616</v>
      </c>
      <c r="M596" s="2" t="n">
        <v>594</v>
      </c>
      <c r="N596" s="2" t="n">
        <v>3452</v>
      </c>
      <c r="O596" s="2" t="n">
        <f aca="false">N596/F596*100</f>
        <v>8.53546967336746</v>
      </c>
      <c r="P596" s="2" t="n">
        <v>512000</v>
      </c>
      <c r="Q596" s="15" t="n">
        <v>2500140</v>
      </c>
      <c r="S596" s="16"/>
      <c r="T596" s="19"/>
      <c r="U596" s="8" t="n">
        <v>34.21423</v>
      </c>
      <c r="V596" s="2" t="s">
        <v>41</v>
      </c>
      <c r="W596" s="16"/>
    </row>
    <row r="597" customFormat="false" ht="15" hidden="false" customHeight="false" outlineLevel="0" collapsed="false">
      <c r="A597" s="1" t="n">
        <v>20211104</v>
      </c>
      <c r="B597" s="2" t="n">
        <f aca="false">D597/D590</f>
        <v>0.747037914691943</v>
      </c>
      <c r="D597" s="2" t="n">
        <v>6305</v>
      </c>
      <c r="E597" s="2" t="n">
        <v>2732</v>
      </c>
      <c r="F597" s="2" t="n">
        <v>40217</v>
      </c>
      <c r="G597" s="2" t="n">
        <f aca="false">G596+F597</f>
        <v>8654704</v>
      </c>
      <c r="H597" s="2" t="n">
        <f aca="false">H596+D597</f>
        <v>1843333</v>
      </c>
      <c r="I597" s="2" t="n">
        <f aca="false">D597+E597</f>
        <v>9037</v>
      </c>
      <c r="J597" s="2" t="n">
        <f aca="false">F597-I597</f>
        <v>31180</v>
      </c>
      <c r="K597" s="2" t="n">
        <f aca="false">F597-D597</f>
        <v>33912</v>
      </c>
      <c r="M597" s="2" t="n">
        <v>595</v>
      </c>
      <c r="N597" s="2" t="n">
        <v>3532</v>
      </c>
      <c r="O597" s="2" t="n">
        <f aca="false">N597/F597*100</f>
        <v>8.78235572021782</v>
      </c>
      <c r="P597" s="2" t="n">
        <v>571000</v>
      </c>
      <c r="Q597" s="15" t="n">
        <v>2500141</v>
      </c>
      <c r="S597" s="16"/>
      <c r="T597" s="16"/>
      <c r="U597" s="2" t="n">
        <v>210.6</v>
      </c>
      <c r="V597" s="2" t="s">
        <v>42</v>
      </c>
      <c r="W597" s="16"/>
    </row>
    <row r="598" customFormat="false" ht="15" hidden="false" customHeight="false" outlineLevel="0" collapsed="false">
      <c r="A598" s="1" t="n">
        <v>20211105</v>
      </c>
      <c r="B598" s="2" t="n">
        <f aca="false">D598/D591</f>
        <v>0.853015577153508</v>
      </c>
      <c r="D598" s="2" t="n">
        <v>6407</v>
      </c>
      <c r="E598" s="2" t="n">
        <v>2835</v>
      </c>
      <c r="F598" s="2" t="n">
        <v>40735</v>
      </c>
      <c r="G598" s="2" t="n">
        <f aca="false">G597+F598</f>
        <v>8695439</v>
      </c>
      <c r="H598" s="2" t="n">
        <f aca="false">H597+D598</f>
        <v>1849740</v>
      </c>
      <c r="I598" s="2" t="n">
        <f aca="false">D598+E598</f>
        <v>9242</v>
      </c>
      <c r="J598" s="2" t="n">
        <f aca="false">F598-I598</f>
        <v>31493</v>
      </c>
      <c r="K598" s="2" t="n">
        <f aca="false">F598-D598</f>
        <v>34328</v>
      </c>
      <c r="M598" s="2" t="n">
        <v>596</v>
      </c>
      <c r="N598" s="2" t="n">
        <v>3793</v>
      </c>
      <c r="O598" s="2" t="n">
        <f aca="false">N598/F598*100</f>
        <v>9.31140297041856</v>
      </c>
      <c r="P598" s="2" t="n">
        <v>666000</v>
      </c>
      <c r="Q598" s="15" t="n">
        <v>2500142</v>
      </c>
      <c r="S598" s="16"/>
      <c r="T598" s="16"/>
      <c r="U598" s="2" t="n">
        <f aca="false">U596/U597</f>
        <v>0.162460731244065</v>
      </c>
      <c r="W598" s="16"/>
    </row>
    <row r="599" customFormat="false" ht="15" hidden="false" customHeight="false" outlineLevel="0" collapsed="false">
      <c r="A599" s="1" t="n">
        <v>20211106</v>
      </c>
      <c r="B599" s="2" t="n">
        <f aca="false">D599/D592</f>
        <v>0.946745562130177</v>
      </c>
      <c r="D599" s="2" t="n">
        <v>6880</v>
      </c>
      <c r="E599" s="2" t="n">
        <v>3085</v>
      </c>
      <c r="F599" s="2" t="n">
        <v>41335</v>
      </c>
      <c r="G599" s="2" t="n">
        <f aca="false">G598+F599</f>
        <v>8736774</v>
      </c>
      <c r="H599" s="2" t="n">
        <f aca="false">H598+D599</f>
        <v>1856620</v>
      </c>
      <c r="I599" s="2" t="n">
        <f aca="false">D599+E599</f>
        <v>9965</v>
      </c>
      <c r="J599" s="2" t="n">
        <f aca="false">F599-I599</f>
        <v>31370</v>
      </c>
      <c r="K599" s="2" t="n">
        <f aca="false">F599-D599</f>
        <v>34455</v>
      </c>
      <c r="M599" s="2" t="n">
        <v>597</v>
      </c>
      <c r="N599" s="2" t="n">
        <v>4671</v>
      </c>
      <c r="O599" s="2" t="n">
        <f aca="false">N599/F599*100</f>
        <v>11.3003507923068</v>
      </c>
      <c r="P599" s="2" t="n">
        <v>524000</v>
      </c>
      <c r="Q599" s="15" t="n">
        <v>2500143</v>
      </c>
      <c r="S599" s="16"/>
      <c r="T599" s="16"/>
      <c r="U599" s="18"/>
      <c r="V599" s="17"/>
      <c r="W599" s="16"/>
    </row>
    <row r="600" customFormat="false" ht="15" hidden="false" customHeight="false" outlineLevel="0" collapsed="false">
      <c r="A600" s="1" t="n">
        <v>20211107</v>
      </c>
      <c r="B600" s="2" t="n">
        <f aca="false">D600/D593</f>
        <v>0.654346968301986</v>
      </c>
      <c r="D600" s="2" t="n">
        <v>4975</v>
      </c>
      <c r="E600" s="2" t="n">
        <v>3297</v>
      </c>
      <c r="F600" s="2" t="n">
        <v>39165</v>
      </c>
      <c r="G600" s="2" t="n">
        <f aca="false">G599+F600</f>
        <v>8775939</v>
      </c>
      <c r="H600" s="2" t="n">
        <f aca="false">H599+D600</f>
        <v>1861595</v>
      </c>
      <c r="I600" s="2" t="n">
        <f aca="false">D600+E600</f>
        <v>8272</v>
      </c>
      <c r="J600" s="2" t="n">
        <f aca="false">F600-I600</f>
        <v>30893</v>
      </c>
      <c r="K600" s="2" t="n">
        <f aca="false">F600-D600</f>
        <v>34190</v>
      </c>
      <c r="M600" s="2" t="n">
        <v>598</v>
      </c>
      <c r="N600" s="2" t="n">
        <v>3193</v>
      </c>
      <c r="O600" s="2" t="n">
        <f aca="false">N600/F600*100</f>
        <v>8.1526873483978</v>
      </c>
      <c r="P600" s="2" t="n">
        <v>559000</v>
      </c>
      <c r="Q600" s="15" t="n">
        <v>2500144</v>
      </c>
      <c r="S600" s="17"/>
      <c r="T600" s="16"/>
      <c r="U600" s="18"/>
      <c r="V600" s="17"/>
      <c r="W600" s="17"/>
    </row>
    <row r="601" customFormat="false" ht="15" hidden="false" customHeight="false" outlineLevel="0" collapsed="false">
      <c r="A601" s="1" t="n">
        <v>20211108</v>
      </c>
      <c r="B601" s="2" t="n">
        <f aca="false">D601/D594</f>
        <v>0.701393777277207</v>
      </c>
      <c r="D601" s="2" t="n">
        <v>4982</v>
      </c>
      <c r="E601" s="2" t="n">
        <v>3429</v>
      </c>
      <c r="F601" s="2" t="n">
        <v>39400</v>
      </c>
      <c r="G601" s="2" t="n">
        <f aca="false">G600+F601</f>
        <v>8815339</v>
      </c>
      <c r="H601" s="2" t="n">
        <f aca="false">H600+D601</f>
        <v>1866577</v>
      </c>
      <c r="I601" s="2" t="n">
        <f aca="false">D601+E601</f>
        <v>8411</v>
      </c>
      <c r="J601" s="2" t="n">
        <f aca="false">F601-I601</f>
        <v>30989</v>
      </c>
      <c r="K601" s="2" t="n">
        <f aca="false">F601-D601</f>
        <v>34418</v>
      </c>
      <c r="M601" s="2" t="n">
        <v>599</v>
      </c>
      <c r="N601" s="2" t="n">
        <v>3422</v>
      </c>
      <c r="O601" s="2" t="n">
        <f aca="false">N601/F601*100</f>
        <v>8.68527918781726</v>
      </c>
      <c r="P601" s="2" t="n">
        <v>453000</v>
      </c>
      <c r="Q601" s="15" t="n">
        <v>2500145</v>
      </c>
      <c r="S601" s="16"/>
      <c r="T601" s="16"/>
      <c r="U601" s="18"/>
      <c r="V601" s="16"/>
      <c r="W601" s="17"/>
    </row>
    <row r="602" customFormat="false" ht="15" hidden="false" customHeight="false" outlineLevel="0" collapsed="false">
      <c r="A602" s="1" t="n">
        <v>20211109</v>
      </c>
      <c r="B602" s="2" t="n">
        <f aca="false">D602/D595</f>
        <v>0.921722454672245</v>
      </c>
      <c r="D602" s="2" t="n">
        <v>5287</v>
      </c>
      <c r="E602" s="2" t="n">
        <v>2818</v>
      </c>
      <c r="F602" s="2" t="n">
        <v>39160</v>
      </c>
      <c r="G602" s="2" t="n">
        <f aca="false">G601+F602</f>
        <v>8854499</v>
      </c>
      <c r="H602" s="2" t="n">
        <f aca="false">H601+D602</f>
        <v>1871864</v>
      </c>
      <c r="I602" s="2" t="n">
        <f aca="false">D602+E602</f>
        <v>8105</v>
      </c>
      <c r="J602" s="2" t="n">
        <f aca="false">F602-I602</f>
        <v>31055</v>
      </c>
      <c r="K602" s="2" t="n">
        <f aca="false">F602-D602</f>
        <v>33873</v>
      </c>
      <c r="M602" s="2" t="n">
        <v>600</v>
      </c>
      <c r="N602" s="2" t="n">
        <v>3200</v>
      </c>
      <c r="O602" s="2" t="n">
        <f aca="false">N602/F602*100</f>
        <v>8.17160367722165</v>
      </c>
      <c r="P602" s="2" t="n">
        <v>373000</v>
      </c>
      <c r="Q602" s="15" t="n">
        <v>2500146</v>
      </c>
    </row>
    <row r="603" customFormat="false" ht="15" hidden="false" customHeight="false" outlineLevel="0" collapsed="false">
      <c r="A603" s="1" t="n">
        <v>20211110</v>
      </c>
      <c r="B603" s="2" t="n">
        <f aca="false">D603/D596</f>
        <v>0.575216053903618</v>
      </c>
      <c r="D603" s="2" t="n">
        <v>3927</v>
      </c>
      <c r="E603" s="2" t="n">
        <v>2649</v>
      </c>
      <c r="F603" s="2" t="n">
        <v>38058</v>
      </c>
      <c r="G603" s="2" t="n">
        <f aca="false">G602+F603</f>
        <v>8892557</v>
      </c>
      <c r="H603" s="2" t="n">
        <f aca="false">H602+D603</f>
        <v>1875791</v>
      </c>
      <c r="I603" s="2" t="n">
        <f aca="false">D603+E603</f>
        <v>6576</v>
      </c>
      <c r="J603" s="2" t="n">
        <f aca="false">F603-I603</f>
        <v>31482</v>
      </c>
      <c r="K603" s="2" t="n">
        <f aca="false">F603-D603</f>
        <v>34131</v>
      </c>
      <c r="M603" s="2" t="n">
        <v>601</v>
      </c>
      <c r="N603" s="2" t="n">
        <v>3207</v>
      </c>
      <c r="O603" s="2" t="n">
        <f aca="false">N603/F603*100</f>
        <v>8.42661201324295</v>
      </c>
      <c r="P603" s="2" t="n">
        <v>495000</v>
      </c>
      <c r="Q603" s="15" t="n">
        <v>2500147</v>
      </c>
      <c r="U603" s="8" t="n">
        <v>34.716544</v>
      </c>
      <c r="V603" s="2" t="s">
        <v>41</v>
      </c>
    </row>
    <row r="604" customFormat="false" ht="15" hidden="false" customHeight="false" outlineLevel="0" collapsed="false">
      <c r="A604" s="1" t="n">
        <v>20211111</v>
      </c>
      <c r="B604" s="2" t="n">
        <f aca="false">D604/D597</f>
        <v>0.989690721649485</v>
      </c>
      <c r="D604" s="2" t="n">
        <v>6240</v>
      </c>
      <c r="E604" s="2" t="n">
        <v>2617</v>
      </c>
      <c r="F604" s="2" t="n">
        <v>40759</v>
      </c>
      <c r="G604" s="2" t="n">
        <f aca="false">G603+F604</f>
        <v>8933316</v>
      </c>
      <c r="H604" s="2" t="n">
        <f aca="false">H603+D604</f>
        <v>1882031</v>
      </c>
      <c r="I604" s="2" t="n">
        <f aca="false">D604+E604</f>
        <v>8857</v>
      </c>
      <c r="J604" s="2" t="n">
        <f aca="false">F604-I604</f>
        <v>31902</v>
      </c>
      <c r="K604" s="2" t="n">
        <f aca="false">F604-D604</f>
        <v>34519</v>
      </c>
      <c r="M604" s="2" t="n">
        <v>602</v>
      </c>
      <c r="N604" s="2" t="n">
        <v>3494</v>
      </c>
      <c r="O604" s="2" t="n">
        <f aca="false">N604/F604*100</f>
        <v>8.57233985132118</v>
      </c>
      <c r="P604" s="2" t="n">
        <v>661000</v>
      </c>
      <c r="Q604" s="15" t="n">
        <v>2500148</v>
      </c>
      <c r="U604" s="2" t="n">
        <v>214.3</v>
      </c>
      <c r="V604" s="2" t="s">
        <v>42</v>
      </c>
    </row>
    <row r="605" customFormat="false" ht="15" hidden="false" customHeight="false" outlineLevel="0" collapsed="false">
      <c r="A605" s="1" t="n">
        <v>20211112</v>
      </c>
      <c r="B605" s="2" t="n">
        <f aca="false">D605/D598</f>
        <v>0.808958951147183</v>
      </c>
      <c r="D605" s="2" t="n">
        <v>5183</v>
      </c>
      <c r="E605" s="2" t="n">
        <v>2726</v>
      </c>
      <c r="F605" s="2" t="n">
        <v>40123</v>
      </c>
      <c r="G605" s="2" t="n">
        <f aca="false">G604+F605</f>
        <v>8973439</v>
      </c>
      <c r="H605" s="2" t="n">
        <f aca="false">H604+D605</f>
        <v>1887214</v>
      </c>
      <c r="I605" s="2" t="n">
        <f aca="false">D605+E605</f>
        <v>7909</v>
      </c>
      <c r="J605" s="2" t="n">
        <f aca="false">F605-I605</f>
        <v>32214</v>
      </c>
      <c r="K605" s="2" t="n">
        <f aca="false">F605-D605</f>
        <v>34940</v>
      </c>
      <c r="M605" s="2" t="n">
        <v>603</v>
      </c>
      <c r="N605" s="2" t="n">
        <v>3466</v>
      </c>
      <c r="O605" s="2" t="n">
        <f aca="false">N605/F605*100</f>
        <v>8.63843680681903</v>
      </c>
      <c r="P605" s="2" t="n">
        <v>714000</v>
      </c>
      <c r="Q605" s="15" t="n">
        <v>2500149</v>
      </c>
      <c r="U605" s="2" t="n">
        <f aca="false">U603/U604</f>
        <v>0.161999738684088</v>
      </c>
    </row>
    <row r="606" customFormat="false" ht="15" hidden="false" customHeight="false" outlineLevel="0" collapsed="false">
      <c r="A606" s="1" t="n">
        <v>20211113</v>
      </c>
      <c r="B606" s="2" t="n">
        <f aca="false">D606/D599</f>
        <v>0.60828488372093</v>
      </c>
      <c r="D606" s="2" t="n">
        <v>4185</v>
      </c>
      <c r="E606" s="2" t="n">
        <v>2891</v>
      </c>
      <c r="F606" s="2" t="n">
        <v>39256</v>
      </c>
      <c r="G606" s="2" t="n">
        <f aca="false">G605+F606</f>
        <v>9012695</v>
      </c>
      <c r="H606" s="2" t="n">
        <f aca="false">H605+D606</f>
        <v>1891399</v>
      </c>
      <c r="I606" s="2" t="n">
        <f aca="false">D606+E606</f>
        <v>7076</v>
      </c>
      <c r="J606" s="2" t="n">
        <f aca="false">F606-I606</f>
        <v>32180</v>
      </c>
      <c r="K606" s="2" t="n">
        <f aca="false">F606-D606</f>
        <v>35071</v>
      </c>
      <c r="M606" s="2" t="n">
        <v>604</v>
      </c>
      <c r="N606" s="2" t="n">
        <v>3688</v>
      </c>
      <c r="O606" s="2" t="n">
        <f aca="false">N606/F606*100</f>
        <v>9.39474220501325</v>
      </c>
      <c r="P606" s="2" t="n">
        <v>660000</v>
      </c>
      <c r="Q606" s="15" t="n">
        <v>2500150</v>
      </c>
    </row>
    <row r="607" customFormat="false" ht="15" hidden="false" customHeight="false" outlineLevel="0" collapsed="false">
      <c r="A607" s="1" t="s">
        <v>19</v>
      </c>
      <c r="B607" s="2" t="n">
        <f aca="false">D607/D600</f>
        <v>0</v>
      </c>
      <c r="G607" s="2" t="n">
        <f aca="false">G606+F607</f>
        <v>9012695</v>
      </c>
      <c r="H607" s="2" t="n">
        <f aca="false">H606+D607</f>
        <v>1891399</v>
      </c>
      <c r="I607" s="2" t="n">
        <f aca="false">D607+E607</f>
        <v>0</v>
      </c>
      <c r="J607" s="2" t="n">
        <f aca="false">F607-I607</f>
        <v>0</v>
      </c>
      <c r="K607" s="2" t="n">
        <f aca="false">F607-D607</f>
        <v>0</v>
      </c>
      <c r="M607" s="2" t="n">
        <v>605</v>
      </c>
      <c r="O607" s="2" t="e">
        <f aca="false">N607/F607*100</f>
        <v>#DIV/0!</v>
      </c>
      <c r="Q607" s="15" t="n">
        <v>2500151</v>
      </c>
    </row>
    <row r="608" customFormat="false" ht="15" hidden="false" customHeight="false" outlineLevel="0" collapsed="false">
      <c r="A608" s="1" t="s">
        <v>19</v>
      </c>
      <c r="B608" s="2" t="n">
        <f aca="false">D608/D601</f>
        <v>0</v>
      </c>
      <c r="G608" s="2" t="n">
        <f aca="false">G607+F608</f>
        <v>9012695</v>
      </c>
      <c r="H608" s="2" t="n">
        <f aca="false">H607+D608</f>
        <v>1891399</v>
      </c>
      <c r="I608" s="2" t="n">
        <f aca="false">D608+E608</f>
        <v>0</v>
      </c>
      <c r="J608" s="2" t="n">
        <f aca="false">F608-I608</f>
        <v>0</v>
      </c>
      <c r="K608" s="2" t="n">
        <f aca="false">F608-D608</f>
        <v>0</v>
      </c>
      <c r="M608" s="2" t="n">
        <v>606</v>
      </c>
      <c r="O608" s="2" t="e">
        <f aca="false">N608/F608*100</f>
        <v>#DIV/0!</v>
      </c>
      <c r="Q608" s="15" t="n">
        <v>2500152</v>
      </c>
    </row>
    <row r="609" customFormat="false" ht="15" hidden="false" customHeight="false" outlineLevel="0" collapsed="false">
      <c r="A609" s="1" t="s">
        <v>19</v>
      </c>
      <c r="B609" s="2" t="n">
        <f aca="false">D609/D602</f>
        <v>0</v>
      </c>
      <c r="G609" s="2" t="n">
        <f aca="false">G608+F609</f>
        <v>9012695</v>
      </c>
      <c r="H609" s="2" t="n">
        <f aca="false">H608+D609</f>
        <v>1891399</v>
      </c>
      <c r="I609" s="2" t="n">
        <f aca="false">D609+E609</f>
        <v>0</v>
      </c>
      <c r="J609" s="2" t="n">
        <f aca="false">F609-I609</f>
        <v>0</v>
      </c>
      <c r="K609" s="2" t="n">
        <f aca="false">F609-D609</f>
        <v>0</v>
      </c>
      <c r="M609" s="2" t="n">
        <v>607</v>
      </c>
      <c r="O609" s="2" t="e">
        <f aca="false">N609/F609*100</f>
        <v>#DIV/0!</v>
      </c>
      <c r="Q609" s="15" t="n">
        <v>2500153</v>
      </c>
    </row>
    <row r="610" customFormat="false" ht="15" hidden="false" customHeight="false" outlineLevel="0" collapsed="false">
      <c r="A610" s="1" t="s">
        <v>19</v>
      </c>
      <c r="B610" s="2" t="n">
        <f aca="false">D610/D603</f>
        <v>0</v>
      </c>
      <c r="G610" s="2" t="n">
        <f aca="false">G609+F610</f>
        <v>9012695</v>
      </c>
      <c r="H610" s="2" t="n">
        <f aca="false">H609+D610</f>
        <v>1891399</v>
      </c>
      <c r="I610" s="2" t="n">
        <f aca="false">D610+E610</f>
        <v>0</v>
      </c>
      <c r="J610" s="2" t="n">
        <f aca="false">F610-I610</f>
        <v>0</v>
      </c>
      <c r="K610" s="2" t="n">
        <f aca="false">F610-D610</f>
        <v>0</v>
      </c>
      <c r="M610" s="2" t="n">
        <v>608</v>
      </c>
      <c r="O610" s="2" t="e">
        <f aca="false">N610/F610*100</f>
        <v>#DIV/0!</v>
      </c>
      <c r="Q610" s="15" t="n">
        <v>2500154</v>
      </c>
    </row>
    <row r="611" customFormat="false" ht="15" hidden="false" customHeight="false" outlineLevel="0" collapsed="false">
      <c r="A611" s="1" t="s">
        <v>19</v>
      </c>
      <c r="B611" s="2" t="n">
        <f aca="false">D611/D604</f>
        <v>0</v>
      </c>
      <c r="G611" s="2" t="n">
        <f aca="false">G610+F611</f>
        <v>9012695</v>
      </c>
      <c r="H611" s="2" t="n">
        <f aca="false">H610+D611</f>
        <v>1891399</v>
      </c>
      <c r="I611" s="2" t="n">
        <f aca="false">D611+E611</f>
        <v>0</v>
      </c>
      <c r="J611" s="2" t="n">
        <f aca="false">F611-I611</f>
        <v>0</v>
      </c>
      <c r="K611" s="2" t="n">
        <f aca="false">F611-D611</f>
        <v>0</v>
      </c>
      <c r="M611" s="2" t="n">
        <v>609</v>
      </c>
      <c r="O611" s="2" t="e">
        <f aca="false">N611/F611*100</f>
        <v>#DIV/0!</v>
      </c>
      <c r="Q611" s="15" t="n">
        <v>2500155</v>
      </c>
    </row>
    <row r="612" customFormat="false" ht="15" hidden="false" customHeight="false" outlineLevel="0" collapsed="false">
      <c r="A612" s="1" t="s">
        <v>19</v>
      </c>
      <c r="B612" s="2" t="n">
        <f aca="false">D612/D605</f>
        <v>0</v>
      </c>
      <c r="G612" s="2" t="n">
        <f aca="false">G611+F612</f>
        <v>9012695</v>
      </c>
      <c r="H612" s="2" t="n">
        <f aca="false">H611+D612</f>
        <v>1891399</v>
      </c>
      <c r="I612" s="2" t="n">
        <f aca="false">D612+E612</f>
        <v>0</v>
      </c>
      <c r="J612" s="2" t="n">
        <f aca="false">F612-I612</f>
        <v>0</v>
      </c>
      <c r="K612" s="2" t="n">
        <f aca="false">F612-D612</f>
        <v>0</v>
      </c>
      <c r="M612" s="2" t="n">
        <v>610</v>
      </c>
      <c r="O612" s="2" t="e">
        <f aca="false">N612/F612*100</f>
        <v>#DIV/0!</v>
      </c>
      <c r="Q612" s="15" t="n">
        <v>2500156</v>
      </c>
    </row>
    <row r="613" customFormat="false" ht="15" hidden="false" customHeight="false" outlineLevel="0" collapsed="false">
      <c r="A613" s="1" t="s">
        <v>19</v>
      </c>
      <c r="B613" s="2" t="n">
        <f aca="false">D613/D606</f>
        <v>0</v>
      </c>
      <c r="G613" s="2" t="n">
        <f aca="false">G612+F613</f>
        <v>9012695</v>
      </c>
      <c r="H613" s="2" t="n">
        <f aca="false">H612+D613</f>
        <v>1891399</v>
      </c>
      <c r="I613" s="2" t="n">
        <f aca="false">D613+E613</f>
        <v>0</v>
      </c>
      <c r="J613" s="2" t="n">
        <f aca="false">F613-I613</f>
        <v>0</v>
      </c>
      <c r="K613" s="2" t="n">
        <f aca="false">F613-D613</f>
        <v>0</v>
      </c>
      <c r="M613" s="2" t="n">
        <v>611</v>
      </c>
      <c r="O613" s="2" t="e">
        <f aca="false">N613/F613*100</f>
        <v>#DIV/0!</v>
      </c>
      <c r="Q613" s="15" t="n">
        <v>2500157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2.5625" defaultRowHeight="13.2" zeroHeight="false" outlineLevelRow="0" outlineLevelCol="0"/>
  <sheetData>
    <row r="1" customFormat="false" ht="15" hidden="false" customHeight="false" outlineLevel="0" collapsed="false">
      <c r="A1" s="1"/>
      <c r="B1" s="2"/>
      <c r="C1" s="2"/>
      <c r="D1" s="2"/>
      <c r="E1" s="2" t="s">
        <v>44</v>
      </c>
      <c r="F1" s="2" t="s">
        <v>45</v>
      </c>
    </row>
    <row r="2" customFormat="false" ht="15" hidden="false" customHeight="false" outlineLevel="0" collapsed="false">
      <c r="A2" s="1" t="s">
        <v>46</v>
      </c>
      <c r="B2" s="2"/>
      <c r="C2" s="2"/>
      <c r="D2" s="2"/>
      <c r="E2" s="2" t="s">
        <v>47</v>
      </c>
      <c r="F2" s="2" t="s">
        <v>48</v>
      </c>
    </row>
    <row r="3" customFormat="false" ht="15" hidden="false" customHeight="false" outlineLevel="0" collapsed="false">
      <c r="A3" s="1" t="s">
        <v>49</v>
      </c>
      <c r="B3" s="2"/>
      <c r="C3" s="2"/>
      <c r="D3" s="2"/>
      <c r="E3" s="2" t="s">
        <v>50</v>
      </c>
      <c r="F3" s="2" t="s">
        <v>51</v>
      </c>
    </row>
    <row r="4" customFormat="false" ht="15" hidden="false" customHeight="false" outlineLevel="0" collapsed="false">
      <c r="A4" s="1" t="s">
        <v>52</v>
      </c>
      <c r="B4" s="2"/>
      <c r="C4" s="2"/>
      <c r="D4" s="2"/>
      <c r="E4" s="2" t="s">
        <v>53</v>
      </c>
      <c r="F4" s="2" t="s">
        <v>54</v>
      </c>
    </row>
    <row r="5" customFormat="false" ht="15" hidden="false" customHeight="false" outlineLevel="0" collapsed="false">
      <c r="A5" s="1" t="s">
        <v>55</v>
      </c>
      <c r="B5" s="2"/>
      <c r="C5" s="2"/>
      <c r="D5" s="2"/>
      <c r="E5" s="2" t="s">
        <v>56</v>
      </c>
      <c r="F5" s="2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0390625" defaultRowHeight="13.2" zeroHeight="false" outlineLevelRow="0" outlineLevelCol="0"/>
  <cols>
    <col collapsed="false" customWidth="true" hidden="false" outlineLevel="0" max="1" min="1" style="0" width="17.56"/>
    <col collapsed="false" customWidth="true" hidden="false" outlineLevel="0" max="2" min="2" style="0" width="131.44"/>
  </cols>
  <sheetData>
    <row r="1" customFormat="false" ht="23.25" hidden="false" customHeight="true" outlineLevel="0" collapsed="false">
      <c r="A1" s="2" t="s">
        <v>58</v>
      </c>
      <c r="B1" s="8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311286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2021-11-13T11:56:17Z</dcterms:modified>
  <cp:revision>633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Originator">
    <vt:lpwstr>Microsoft Word 14</vt:lpwstr>
  </property>
  <property fmtid="{D5CDD505-2E9C-101B-9397-08002B2CF9AE}" pid="7" name="ProgId">
    <vt:lpwstr>Word.Document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