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8960" windowHeight="8610"/>
  </bookViews>
  <sheets>
    <sheet name="CS6 Project Plan" sheetId="1" r:id="rId1"/>
  </sheets>
  <definedNames>
    <definedName name="Desktop_Standardization_Task_List_Final_NoNumbers" localSheetId="0">'CS6 Project Plan'!$A$4:$A$10</definedName>
    <definedName name="_xlnm.Print_Titles" localSheetId="0">'CS6 Project Plan'!$1:$3</definedName>
  </definedNames>
  <calcPr calcId="125725"/>
</workbook>
</file>

<file path=xl/calcChain.xml><?xml version="1.0" encoding="utf-8"?>
<calcChain xmlns="http://schemas.openxmlformats.org/spreadsheetml/2006/main">
  <c r="C77" i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55"/>
  <c r="C61" s="1"/>
  <c r="C62" s="1"/>
  <c r="C63" s="1"/>
  <c r="C64" s="1"/>
  <c r="C65" s="1"/>
  <c r="C66" s="1"/>
  <c r="C67" s="1"/>
  <c r="C68" s="1"/>
  <c r="C69" s="1"/>
  <c r="C70" s="1"/>
  <c r="C71" s="1"/>
  <c r="C3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</calcChain>
</file>

<file path=xl/connections.xml><?xml version="1.0" encoding="utf-8"?>
<connections xmlns="http://schemas.openxmlformats.org/spreadsheetml/2006/main">
  <connection id="1" name="Desktop_Standardization_Task_List_Final_NoNumbers" type="6" refreshedVersion="3" background="1" saveData="1">
    <textPr codePage="1146" sourceFile="C:\Documents and Settings\ejohnson\Desktop\Desktop_Standardization_Task_List_Final_NoNumbers.txt">
      <textFields>
        <textField/>
      </textFields>
    </textPr>
  </connection>
</connections>
</file>

<file path=xl/sharedStrings.xml><?xml version="1.0" encoding="utf-8"?>
<sst xmlns="http://schemas.openxmlformats.org/spreadsheetml/2006/main" count="140" uniqueCount="71">
  <si>
    <t>Avanti Press, Inc.</t>
  </si>
  <si>
    <t>% Completed</t>
  </si>
  <si>
    <t xml:space="preserve">      Responsibility</t>
  </si>
  <si>
    <t>Target
 Start</t>
  </si>
  <si>
    <t>Assumptions</t>
  </si>
  <si>
    <t>Actual
Start</t>
  </si>
  <si>
    <t>Target
 Finish</t>
  </si>
  <si>
    <t>Actual
Finish</t>
  </si>
  <si>
    <t>Primary</t>
  </si>
  <si>
    <t>Man Hours</t>
  </si>
  <si>
    <t>Comments</t>
  </si>
  <si>
    <t>1010</t>
  </si>
  <si>
    <t>CS6 &amp; UTS Project Plan</t>
  </si>
  <si>
    <t>Requirements</t>
  </si>
  <si>
    <t>Uninstall of CS5.5</t>
  </si>
  <si>
    <t>Deactivation of plug-in</t>
  </si>
  <si>
    <t>Deployment of CS6</t>
  </si>
  <si>
    <t>Master collection</t>
  </si>
  <si>
    <t>Adam, Barry, Pete, Tom</t>
  </si>
  <si>
    <t>Determine Extensis UTC client requirements</t>
  </si>
  <si>
    <t>Determine Extensis UTC server requirements</t>
  </si>
  <si>
    <t>Uninstall Adobe Acrobat X</t>
  </si>
  <si>
    <t>Plug-in compatibility</t>
  </si>
  <si>
    <t>Testing</t>
  </si>
  <si>
    <t>Enterprise Deployment</t>
  </si>
  <si>
    <t>Training</t>
  </si>
  <si>
    <t>1110</t>
  </si>
  <si>
    <t>1210</t>
  </si>
  <si>
    <t>1310</t>
  </si>
  <si>
    <t>EJ</t>
  </si>
  <si>
    <t>Adobe Acrobat install</t>
  </si>
  <si>
    <t>Feature updates and lockdown</t>
  </si>
  <si>
    <t>Validation of acrobat install</t>
  </si>
  <si>
    <t>Validation of CS6 install</t>
  </si>
  <si>
    <t>Install all applicable updates</t>
  </si>
  <si>
    <t>Send email to users for info on testing</t>
  </si>
  <si>
    <t>Identify known issues</t>
  </si>
  <si>
    <t>Create a test plan of what we what to validate</t>
  </si>
  <si>
    <t>Install of Extensis UTC</t>
  </si>
  <si>
    <t>Install with deployment packages</t>
  </si>
  <si>
    <t>Review of testing plan</t>
  </si>
  <si>
    <t>No more than a 1/3 of a department upgraded at any time</t>
  </si>
  <si>
    <t>Communicate upgrade completion</t>
  </si>
  <si>
    <t>Determine roll out plan</t>
  </si>
  <si>
    <t>Communicate plan to user group</t>
  </si>
  <si>
    <t>11/27/2012</t>
  </si>
  <si>
    <t>11/15/2012</t>
  </si>
  <si>
    <t>11/16/2012</t>
  </si>
  <si>
    <t>10/29/2012</t>
  </si>
  <si>
    <t>Contact users with plugins that will need deactivation, schedule deactivation/reactivation</t>
  </si>
  <si>
    <t>Create work instruction on how to implement optimized Photoshop settings</t>
  </si>
  <si>
    <t>Perform deployment</t>
  </si>
  <si>
    <t>EJ/SL</t>
  </si>
  <si>
    <t>Request approval from Dave, Sheila and Lee</t>
  </si>
  <si>
    <t>Include optimized Photoshop settings as part of post deployment config</t>
  </si>
  <si>
    <t>Discuss training plans with IT Manager</t>
  </si>
  <si>
    <t>Meet with Director of Imaging to determine optimized Photoshop settings</t>
  </si>
  <si>
    <t>Schedule upgrades with users that can't or didn't make it on 12/10</t>
  </si>
  <si>
    <t>Implement and complete testing plan</t>
  </si>
  <si>
    <t>Test Photoshop CS6 optimized settings work instruction - Implement on test user systems, gather feedback by target date, make corrections</t>
  </si>
  <si>
    <t>Email Photoshop CS6 Optimized Settings work instruction to users</t>
  </si>
  <si>
    <t>Email Mr. Retro and let them know we will need our activation counts reset for a mass deployment on Monday</t>
  </si>
  <si>
    <t>Request plans from Sheila, Dave and Lee</t>
  </si>
  <si>
    <t>11/30/2012</t>
  </si>
  <si>
    <t>Awaiting response regarding if they want us to hold off until they determine training.</t>
  </si>
  <si>
    <t>11/28/2012</t>
  </si>
  <si>
    <t>11/09/2012</t>
  </si>
  <si>
    <t>12/3/2012</t>
  </si>
  <si>
    <t>Lee to create document with optimized settings for retouchers vs art directors; will email to us and confer with before anything is released to employees.</t>
  </si>
  <si>
    <t>12/6/2012</t>
  </si>
  <si>
    <t>No plans at this time, they will set it up themselves.  Got the go ahead to proceed with deployment without any mention of training.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</si>
</sst>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color theme="0"/>
      <name val="Times New Roman"/>
      <family val="1"/>
    </font>
    <font>
      <sz val="10"/>
      <color theme="0" tint="-0.24997711111789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49" fontId="3" fillId="0" borderId="0" xfId="1" applyNumberFormat="1" applyFont="1"/>
    <xf numFmtId="49" fontId="2" fillId="0" borderId="0" xfId="1" applyNumberFormat="1" applyFont="1"/>
    <xf numFmtId="49" fontId="1" fillId="0" borderId="0" xfId="1" applyNumberFormat="1" applyFont="1"/>
    <xf numFmtId="49" fontId="2" fillId="0" borderId="0" xfId="1" applyNumberFormat="1" applyFont="1" applyAlignment="1">
      <alignment horizontal="left"/>
    </xf>
    <xf numFmtId="49" fontId="3" fillId="0" borderId="0" xfId="1" applyNumberFormat="1" applyFont="1" applyAlignment="1">
      <alignment wrapText="1"/>
    </xf>
    <xf numFmtId="49" fontId="3" fillId="0" borderId="0" xfId="1" applyNumberFormat="1" applyFont="1" applyBorder="1" applyAlignment="1">
      <alignment horizontal="center"/>
    </xf>
    <xf numFmtId="49" fontId="3" fillId="0" borderId="1" xfId="1" applyNumberFormat="1" applyFont="1" applyFill="1" applyBorder="1" applyAlignment="1">
      <alignment horizontal="center" wrapText="1"/>
    </xf>
    <xf numFmtId="49" fontId="2" fillId="0" borderId="0" xfId="1" applyNumberFormat="1" applyFont="1" applyAlignment="1">
      <alignment wrapText="1"/>
    </xf>
    <xf numFmtId="49" fontId="2" fillId="0" borderId="1" xfId="1" applyNumberFormat="1" applyFont="1" applyBorder="1"/>
    <xf numFmtId="49" fontId="3" fillId="0" borderId="2" xfId="1" quotePrefix="1" applyNumberFormat="1" applyFont="1" applyFill="1" applyBorder="1" applyAlignment="1">
      <alignment horizontal="center" wrapText="1"/>
    </xf>
    <xf numFmtId="49" fontId="2" fillId="0" borderId="1" xfId="1" applyNumberFormat="1" applyFont="1" applyBorder="1" applyAlignment="1">
      <alignment horizontal="left"/>
    </xf>
    <xf numFmtId="49" fontId="3" fillId="0" borderId="3" xfId="1" applyNumberFormat="1" applyFont="1" applyFill="1" applyBorder="1" applyAlignment="1">
      <alignment horizontal="center" wrapText="1"/>
    </xf>
    <xf numFmtId="49" fontId="4" fillId="0" borderId="2" xfId="1" applyNumberFormat="1" applyFont="1" applyBorder="1" applyAlignment="1">
      <alignment horizontal="center" vertical="center" textRotation="90" wrapText="1"/>
    </xf>
    <xf numFmtId="49" fontId="3" fillId="0" borderId="2" xfId="1" applyNumberFormat="1" applyFont="1" applyBorder="1" applyAlignment="1">
      <alignment horizontal="center" wrapText="1"/>
    </xf>
    <xf numFmtId="49" fontId="2" fillId="0" borderId="2" xfId="1" applyNumberFormat="1" applyFont="1" applyBorder="1" applyAlignment="1">
      <alignment horizontal="center" wrapText="1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left"/>
    </xf>
    <xf numFmtId="49" fontId="5" fillId="2" borderId="0" xfId="1" applyNumberFormat="1" applyFont="1" applyFill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 wrapText="1"/>
    </xf>
    <xf numFmtId="49" fontId="5" fillId="2" borderId="0" xfId="1" applyNumberFormat="1" applyFont="1" applyFill="1" applyAlignment="1">
      <alignment horizontal="center" vertical="center"/>
    </xf>
    <xf numFmtId="49" fontId="3" fillId="0" borderId="0" xfId="1" applyNumberFormat="1" applyFont="1" applyBorder="1" applyAlignment="1">
      <alignment horizontal="center" vertical="center" wrapText="1"/>
    </xf>
    <xf numFmtId="49" fontId="2" fillId="0" borderId="0" xfId="1" applyNumberFormat="1" applyFont="1" applyFill="1" applyAlignment="1">
      <alignment horizontal="center" vertical="center"/>
    </xf>
    <xf numFmtId="49" fontId="2" fillId="0" borderId="0" xfId="1" applyNumberFormat="1" applyFont="1" applyFill="1" applyBorder="1" applyAlignment="1">
      <alignment horizontal="left" vertical="center" wrapText="1"/>
    </xf>
    <xf numFmtId="49" fontId="3" fillId="0" borderId="0" xfId="1" applyNumberFormat="1" applyFont="1" applyBorder="1" applyAlignment="1">
      <alignment horizontal="left" vertical="center" wrapText="1"/>
    </xf>
    <xf numFmtId="49" fontId="5" fillId="2" borderId="0" xfId="1" applyNumberFormat="1" applyFont="1" applyFill="1" applyAlignment="1">
      <alignment horizontal="left" vertical="center"/>
    </xf>
    <xf numFmtId="49" fontId="2" fillId="3" borderId="0" xfId="1" applyNumberFormat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left" vertical="center"/>
    </xf>
    <xf numFmtId="49" fontId="2" fillId="3" borderId="0" xfId="1" applyNumberFormat="1" applyFont="1" applyFill="1" applyBorder="1" applyAlignment="1">
      <alignment horizontal="left" vertical="center" wrapText="1"/>
    </xf>
    <xf numFmtId="49" fontId="3" fillId="0" borderId="2" xfId="1" applyNumberFormat="1" applyFont="1" applyFill="1" applyBorder="1" applyAlignment="1">
      <alignment horizontal="center" vertical="center"/>
    </xf>
    <xf numFmtId="49" fontId="3" fillId="0" borderId="2" xfId="1" applyNumberFormat="1" applyFont="1" applyBorder="1" applyAlignment="1">
      <alignment horizontal="left" vertical="center" wrapText="1"/>
    </xf>
    <xf numFmtId="49" fontId="3" fillId="0" borderId="2" xfId="1" applyNumberFormat="1" applyFont="1" applyBorder="1" applyAlignment="1">
      <alignment horizontal="center" vertical="center"/>
    </xf>
    <xf numFmtId="49" fontId="5" fillId="2" borderId="4" xfId="1" applyNumberFormat="1" applyFont="1" applyFill="1" applyBorder="1" applyAlignment="1">
      <alignment horizontal="centerContinuous" wrapText="1"/>
    </xf>
    <xf numFmtId="49" fontId="5" fillId="2" borderId="5" xfId="1" quotePrefix="1" applyNumberFormat="1" applyFont="1" applyFill="1" applyBorder="1" applyAlignment="1">
      <alignment horizontal="centerContinuous" wrapText="1"/>
    </xf>
    <xf numFmtId="49" fontId="5" fillId="2" borderId="6" xfId="1" quotePrefix="1" applyNumberFormat="1" applyFont="1" applyFill="1" applyBorder="1" applyAlignment="1">
      <alignment horizontal="centerContinuous" wrapText="1"/>
    </xf>
    <xf numFmtId="49" fontId="5" fillId="2" borderId="4" xfId="1" applyNumberFormat="1" applyFont="1" applyFill="1" applyBorder="1" applyAlignment="1">
      <alignment vertical="center"/>
    </xf>
    <xf numFmtId="49" fontId="5" fillId="2" borderId="6" xfId="1" applyNumberFormat="1" applyFont="1" applyFill="1" applyBorder="1" applyAlignment="1">
      <alignment vertical="center" textRotation="90" wrapText="1"/>
    </xf>
    <xf numFmtId="14" fontId="3" fillId="0" borderId="2" xfId="1" applyNumberFormat="1" applyFont="1" applyFill="1" applyBorder="1" applyAlignment="1">
      <alignment horizontal="center" vertical="center"/>
    </xf>
    <xf numFmtId="14" fontId="3" fillId="0" borderId="0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2" fontId="3" fillId="0" borderId="0" xfId="1" applyNumberFormat="1" applyFont="1"/>
    <xf numFmtId="1" fontId="3" fillId="0" borderId="2" xfId="1" applyNumberFormat="1" applyFont="1" applyFill="1" applyBorder="1" applyAlignment="1">
      <alignment horizontal="center" vertical="center"/>
    </xf>
    <xf numFmtId="49" fontId="6" fillId="4" borderId="2" xfId="1" applyNumberFormat="1" applyFont="1" applyFill="1" applyBorder="1" applyAlignment="1">
      <alignment horizontal="center" vertical="center"/>
    </xf>
    <xf numFmtId="49" fontId="3" fillId="0" borderId="2" xfId="1" applyNumberFormat="1" applyFont="1" applyBorder="1"/>
    <xf numFmtId="49" fontId="3" fillId="5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ISD Operations Plan-2002-09-16-Distribut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esktop_Standardization_Task_List_Final_NoNumbe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94"/>
  <sheetViews>
    <sheetView tabSelected="1" topLeftCell="B1" zoomScaleNormal="100" workbookViewId="0">
      <pane ySplit="3" topLeftCell="A25" activePane="bottomLeft" state="frozen"/>
      <selection pane="bottomLeft" activeCell="H43" sqref="H43"/>
    </sheetView>
  </sheetViews>
  <sheetFormatPr defaultColWidth="9.140625" defaultRowHeight="12.75"/>
  <cols>
    <col min="1" max="1" width="6.140625" style="1" customWidth="1"/>
    <col min="2" max="2" width="5.42578125" style="1" customWidth="1"/>
    <col min="3" max="3" width="6.5703125" style="1" customWidth="1"/>
    <col min="4" max="4" width="69.85546875" style="1" customWidth="1"/>
    <col min="5" max="5" width="12.7109375" style="1" customWidth="1"/>
    <col min="6" max="6" width="20.7109375" style="19" hidden="1" customWidth="1"/>
    <col min="7" max="7" width="12.7109375" style="1" customWidth="1"/>
    <col min="8" max="10" width="4.140625" style="1" customWidth="1"/>
    <col min="11" max="11" width="4.28515625" style="1" customWidth="1"/>
    <col min="12" max="12" width="11.85546875" style="1" customWidth="1"/>
    <col min="13" max="13" width="10.42578125" style="1" bestFit="1" customWidth="1"/>
    <col min="14" max="14" width="7.85546875" style="1" customWidth="1"/>
    <col min="15" max="15" width="9.85546875" style="1" customWidth="1"/>
    <col min="16" max="16" width="50.42578125" style="5" bestFit="1" customWidth="1"/>
    <col min="17" max="16384" width="9.140625" style="1"/>
  </cols>
  <sheetData>
    <row r="1" spans="1:16">
      <c r="B1" s="2" t="s">
        <v>0</v>
      </c>
      <c r="C1" s="2"/>
      <c r="D1" s="2"/>
      <c r="E1" s="3"/>
      <c r="F1" s="4"/>
      <c r="G1" s="3"/>
      <c r="H1" s="3"/>
      <c r="I1" s="3"/>
      <c r="J1" s="3"/>
      <c r="K1" s="3"/>
      <c r="L1" s="3"/>
      <c r="M1" s="3"/>
      <c r="N1" s="3"/>
      <c r="O1" s="3"/>
    </row>
    <row r="2" spans="1:16" s="2" customFormat="1">
      <c r="B2" s="2" t="s">
        <v>12</v>
      </c>
      <c r="E2" s="6"/>
      <c r="F2" s="4"/>
      <c r="G2" s="7"/>
      <c r="H2" s="34" t="s">
        <v>1</v>
      </c>
      <c r="I2" s="35"/>
      <c r="J2" s="35"/>
      <c r="K2" s="36"/>
      <c r="L2" s="6"/>
      <c r="M2" s="7"/>
      <c r="N2" s="37" t="s">
        <v>2</v>
      </c>
      <c r="O2" s="38"/>
      <c r="P2" s="8"/>
    </row>
    <row r="3" spans="1:16" s="2" customFormat="1" ht="26.25">
      <c r="A3" s="9"/>
      <c r="B3" s="9"/>
      <c r="C3" s="9"/>
      <c r="E3" s="10" t="s">
        <v>3</v>
      </c>
      <c r="F3" s="11" t="s">
        <v>4</v>
      </c>
      <c r="G3" s="12" t="s">
        <v>5</v>
      </c>
      <c r="H3" s="10">
        <v>25</v>
      </c>
      <c r="I3" s="10">
        <v>50</v>
      </c>
      <c r="J3" s="10">
        <v>75</v>
      </c>
      <c r="K3" s="10">
        <v>100</v>
      </c>
      <c r="L3" s="10" t="s">
        <v>6</v>
      </c>
      <c r="M3" s="12" t="s">
        <v>7</v>
      </c>
      <c r="N3" s="13" t="s">
        <v>8</v>
      </c>
      <c r="O3" s="14" t="s">
        <v>9</v>
      </c>
      <c r="P3" s="15" t="s">
        <v>10</v>
      </c>
    </row>
    <row r="4" spans="1:16">
      <c r="A4" s="22">
        <v>1000</v>
      </c>
      <c r="B4" s="27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24"/>
      <c r="B5" s="24"/>
      <c r="C5" s="21"/>
      <c r="D5" s="25"/>
      <c r="E5" s="40"/>
      <c r="F5" s="17"/>
      <c r="G5" s="16"/>
      <c r="H5" s="18"/>
      <c r="I5" s="18"/>
      <c r="J5" s="18"/>
      <c r="K5" s="18"/>
      <c r="L5" s="40"/>
      <c r="M5" s="16"/>
      <c r="N5" s="17"/>
      <c r="O5" s="17"/>
      <c r="P5" s="23"/>
    </row>
    <row r="6" spans="1:16">
      <c r="A6" s="18"/>
      <c r="B6" s="28" t="s">
        <v>11</v>
      </c>
      <c r="C6" s="29" t="s">
        <v>13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6">
      <c r="A7" s="18"/>
      <c r="B7" s="18"/>
      <c r="C7" s="18"/>
      <c r="D7" s="26"/>
      <c r="E7" s="40"/>
      <c r="F7" s="17"/>
      <c r="G7" s="16"/>
      <c r="H7" s="18"/>
      <c r="I7" s="18"/>
      <c r="J7" s="18"/>
      <c r="K7" s="18"/>
      <c r="L7" s="40"/>
      <c r="M7" s="16"/>
      <c r="N7" s="17"/>
      <c r="O7" s="17"/>
      <c r="P7" s="23"/>
    </row>
    <row r="8" spans="1:16">
      <c r="A8" s="18"/>
      <c r="B8" s="18"/>
      <c r="C8" s="41">
        <v>1011</v>
      </c>
      <c r="D8" s="32" t="s">
        <v>14</v>
      </c>
      <c r="E8" s="39">
        <v>41197</v>
      </c>
      <c r="F8" s="33"/>
      <c r="G8" s="39">
        <v>41197</v>
      </c>
      <c r="H8" s="44"/>
      <c r="I8" s="44"/>
      <c r="J8" s="44"/>
      <c r="K8" s="44"/>
      <c r="L8" s="39">
        <v>41204</v>
      </c>
      <c r="M8" s="39">
        <v>41204</v>
      </c>
      <c r="N8" s="33" t="s">
        <v>29</v>
      </c>
      <c r="O8" s="33"/>
      <c r="P8" s="32"/>
    </row>
    <row r="9" spans="1:16">
      <c r="A9" s="18"/>
      <c r="B9" s="18"/>
      <c r="C9" s="41">
        <f>C8+2</f>
        <v>1013</v>
      </c>
      <c r="D9" s="32" t="s">
        <v>15</v>
      </c>
      <c r="E9" s="39">
        <v>41197</v>
      </c>
      <c r="F9" s="33"/>
      <c r="G9" s="39">
        <v>41197</v>
      </c>
      <c r="H9" s="44"/>
      <c r="I9" s="44"/>
      <c r="J9" s="44"/>
      <c r="K9" s="44"/>
      <c r="L9" s="39">
        <v>41204</v>
      </c>
      <c r="M9" s="39">
        <v>41204</v>
      </c>
      <c r="N9" s="33" t="s">
        <v>29</v>
      </c>
      <c r="O9" s="33"/>
      <c r="P9" s="32"/>
    </row>
    <row r="10" spans="1:16">
      <c r="A10" s="18"/>
      <c r="B10" s="18"/>
      <c r="C10" s="41">
        <f t="shared" ref="C10:C25" si="0">C9+2</f>
        <v>1015</v>
      </c>
      <c r="D10" s="32" t="s">
        <v>16</v>
      </c>
      <c r="E10" s="39">
        <v>41197</v>
      </c>
      <c r="F10" s="33"/>
      <c r="G10" s="39">
        <v>41197</v>
      </c>
      <c r="H10" s="44"/>
      <c r="I10" s="44"/>
      <c r="J10" s="44"/>
      <c r="K10" s="44"/>
      <c r="L10" s="39">
        <v>41204</v>
      </c>
      <c r="M10" s="39">
        <v>41204</v>
      </c>
      <c r="N10" s="33" t="s">
        <v>29</v>
      </c>
      <c r="O10" s="33"/>
      <c r="P10" s="32"/>
    </row>
    <row r="11" spans="1:16">
      <c r="C11" s="41">
        <f t="shared" si="0"/>
        <v>1017</v>
      </c>
      <c r="D11" s="32" t="s">
        <v>17</v>
      </c>
      <c r="E11" s="39">
        <v>41197</v>
      </c>
      <c r="F11" s="33"/>
      <c r="G11" s="39">
        <v>41197</v>
      </c>
      <c r="H11" s="44"/>
      <c r="I11" s="44"/>
      <c r="J11" s="44"/>
      <c r="K11" s="44"/>
      <c r="L11" s="39">
        <v>41204</v>
      </c>
      <c r="M11" s="39">
        <v>41204</v>
      </c>
      <c r="N11" s="33" t="s">
        <v>29</v>
      </c>
      <c r="O11" s="33"/>
      <c r="P11" s="32" t="s">
        <v>18</v>
      </c>
    </row>
    <row r="12" spans="1:16">
      <c r="A12" s="18"/>
      <c r="B12" s="18"/>
      <c r="C12" s="41">
        <f t="shared" si="0"/>
        <v>1019</v>
      </c>
      <c r="D12" s="32" t="s">
        <v>19</v>
      </c>
      <c r="E12" s="39">
        <v>41197</v>
      </c>
      <c r="F12" s="33"/>
      <c r="G12" s="39">
        <v>41197</v>
      </c>
      <c r="H12" s="44"/>
      <c r="I12" s="44"/>
      <c r="J12" s="44"/>
      <c r="K12" s="44"/>
      <c r="L12" s="39">
        <v>41204</v>
      </c>
      <c r="M12" s="39">
        <v>41204</v>
      </c>
      <c r="N12" s="33" t="s">
        <v>29</v>
      </c>
      <c r="O12" s="33"/>
      <c r="P12" s="32"/>
    </row>
    <row r="13" spans="1:16">
      <c r="C13" s="41">
        <f t="shared" si="0"/>
        <v>1021</v>
      </c>
      <c r="D13" s="32" t="s">
        <v>20</v>
      </c>
      <c r="E13" s="39">
        <v>41197</v>
      </c>
      <c r="F13" s="33"/>
      <c r="G13" s="39">
        <v>41197</v>
      </c>
      <c r="H13" s="44"/>
      <c r="I13" s="44"/>
      <c r="J13" s="44"/>
      <c r="K13" s="44"/>
      <c r="L13" s="39">
        <v>41204</v>
      </c>
      <c r="M13" s="39">
        <v>41204</v>
      </c>
      <c r="N13" s="33" t="s">
        <v>29</v>
      </c>
      <c r="O13" s="33"/>
      <c r="P13" s="32"/>
    </row>
    <row r="14" spans="1:16">
      <c r="A14" s="18"/>
      <c r="B14" s="18"/>
      <c r="C14" s="41">
        <f t="shared" si="0"/>
        <v>1023</v>
      </c>
      <c r="D14" s="32" t="s">
        <v>21</v>
      </c>
      <c r="E14" s="39">
        <v>41197</v>
      </c>
      <c r="F14" s="33"/>
      <c r="G14" s="39">
        <v>41197</v>
      </c>
      <c r="H14" s="44"/>
      <c r="I14" s="44"/>
      <c r="J14" s="44"/>
      <c r="K14" s="44"/>
      <c r="L14" s="39">
        <v>41204</v>
      </c>
      <c r="M14" s="39">
        <v>41204</v>
      </c>
      <c r="N14" s="33" t="s">
        <v>29</v>
      </c>
      <c r="O14" s="33"/>
      <c r="P14" s="32"/>
    </row>
    <row r="15" spans="1:16">
      <c r="C15" s="41">
        <f t="shared" si="0"/>
        <v>1025</v>
      </c>
      <c r="D15" s="32" t="s">
        <v>22</v>
      </c>
      <c r="E15" s="39">
        <v>41197</v>
      </c>
      <c r="F15" s="33"/>
      <c r="G15" s="39">
        <v>41197</v>
      </c>
      <c r="H15" s="44"/>
      <c r="I15" s="44"/>
      <c r="J15" s="44"/>
      <c r="K15" s="44"/>
      <c r="L15" s="39">
        <v>41204</v>
      </c>
      <c r="M15" s="39">
        <v>41204</v>
      </c>
      <c r="N15" s="33" t="s">
        <v>29</v>
      </c>
      <c r="O15" s="33"/>
      <c r="P15" s="32"/>
    </row>
    <row r="16" spans="1:16">
      <c r="A16" s="18"/>
      <c r="B16" s="18"/>
      <c r="C16" s="41">
        <f t="shared" si="0"/>
        <v>1027</v>
      </c>
      <c r="D16" s="32" t="s">
        <v>55</v>
      </c>
      <c r="E16" s="39">
        <v>41240</v>
      </c>
      <c r="F16" s="33"/>
      <c r="G16" s="31" t="s">
        <v>45</v>
      </c>
      <c r="H16" s="46"/>
      <c r="I16" s="46"/>
      <c r="J16" s="46"/>
      <c r="K16" s="46"/>
      <c r="L16" s="39">
        <v>41240</v>
      </c>
      <c r="M16" s="31" t="s">
        <v>45</v>
      </c>
      <c r="N16" s="33" t="s">
        <v>29</v>
      </c>
      <c r="O16" s="33"/>
      <c r="P16" s="32"/>
    </row>
    <row r="17" spans="1:16">
      <c r="C17" s="41">
        <f t="shared" si="0"/>
        <v>1029</v>
      </c>
      <c r="D17" s="32" t="s">
        <v>56</v>
      </c>
      <c r="E17" s="39">
        <v>41246</v>
      </c>
      <c r="F17" s="33"/>
      <c r="G17" s="31" t="s">
        <v>67</v>
      </c>
      <c r="H17" s="46"/>
      <c r="I17" s="46"/>
      <c r="J17" s="46"/>
      <c r="K17" s="46"/>
      <c r="L17" s="39">
        <v>41246</v>
      </c>
      <c r="M17" s="31" t="s">
        <v>67</v>
      </c>
      <c r="N17" s="33" t="s">
        <v>52</v>
      </c>
      <c r="O17" s="33"/>
      <c r="P17" s="32"/>
    </row>
    <row r="18" spans="1:16" ht="38.25">
      <c r="A18" s="18"/>
      <c r="B18" s="18"/>
      <c r="C18" s="41">
        <f t="shared" si="0"/>
        <v>1031</v>
      </c>
      <c r="D18" s="32" t="s">
        <v>50</v>
      </c>
      <c r="E18" s="39">
        <v>41246</v>
      </c>
      <c r="F18" s="33"/>
      <c r="G18" s="31" t="s">
        <v>67</v>
      </c>
      <c r="H18" s="46"/>
      <c r="I18" s="46"/>
      <c r="J18" s="31"/>
      <c r="K18" s="31"/>
      <c r="L18" s="39">
        <v>41250</v>
      </c>
      <c r="M18" s="31"/>
      <c r="N18" s="33" t="s">
        <v>29</v>
      </c>
      <c r="O18" s="33"/>
      <c r="P18" s="32" t="s">
        <v>68</v>
      </c>
    </row>
    <row r="19" spans="1:16">
      <c r="C19" s="41">
        <f t="shared" si="0"/>
        <v>1033</v>
      </c>
      <c r="D19" s="32"/>
      <c r="E19" s="39"/>
      <c r="F19" s="33"/>
      <c r="G19" s="31"/>
      <c r="H19" s="31"/>
      <c r="I19" s="31"/>
      <c r="J19" s="31"/>
      <c r="K19" s="31"/>
      <c r="L19" s="39"/>
      <c r="M19" s="31"/>
      <c r="N19" s="33"/>
      <c r="O19" s="33"/>
      <c r="P19" s="32"/>
    </row>
    <row r="20" spans="1:16">
      <c r="A20" s="18"/>
      <c r="B20" s="18"/>
      <c r="C20" s="41">
        <f t="shared" si="0"/>
        <v>1035</v>
      </c>
      <c r="D20" s="32"/>
      <c r="E20" s="39"/>
      <c r="F20" s="33"/>
      <c r="G20" s="31"/>
      <c r="H20" s="31"/>
      <c r="I20" s="31"/>
      <c r="J20" s="31"/>
      <c r="K20" s="31"/>
      <c r="L20" s="39"/>
      <c r="M20" s="31"/>
      <c r="N20" s="33"/>
      <c r="O20" s="33"/>
      <c r="P20" s="32"/>
    </row>
    <row r="21" spans="1:16">
      <c r="C21" s="41">
        <f t="shared" si="0"/>
        <v>1037</v>
      </c>
      <c r="D21" s="32"/>
      <c r="E21" s="39"/>
      <c r="F21" s="33"/>
      <c r="G21" s="31"/>
      <c r="H21" s="31"/>
      <c r="I21" s="31"/>
      <c r="J21" s="31"/>
      <c r="K21" s="31"/>
      <c r="L21" s="39"/>
      <c r="M21" s="31"/>
      <c r="N21" s="33"/>
      <c r="O21" s="33"/>
      <c r="P21" s="32"/>
    </row>
    <row r="22" spans="1:16">
      <c r="A22" s="18"/>
      <c r="B22" s="18"/>
      <c r="C22" s="41">
        <f t="shared" si="0"/>
        <v>1039</v>
      </c>
      <c r="D22" s="32"/>
      <c r="E22" s="39"/>
      <c r="F22" s="33"/>
      <c r="G22" s="31"/>
      <c r="H22" s="31"/>
      <c r="I22" s="31"/>
      <c r="J22" s="31"/>
      <c r="K22" s="31"/>
      <c r="L22" s="39"/>
      <c r="M22" s="31"/>
      <c r="N22" s="33"/>
      <c r="O22" s="33"/>
      <c r="P22" s="32"/>
    </row>
    <row r="23" spans="1:16">
      <c r="C23" s="41">
        <f t="shared" si="0"/>
        <v>1041</v>
      </c>
      <c r="D23" s="32"/>
      <c r="E23" s="39"/>
      <c r="F23" s="33"/>
      <c r="G23" s="31"/>
      <c r="H23" s="31"/>
      <c r="I23" s="31"/>
      <c r="J23" s="31"/>
      <c r="K23" s="31"/>
      <c r="L23" s="39"/>
      <c r="M23" s="31"/>
      <c r="N23" s="33"/>
      <c r="O23" s="33"/>
      <c r="P23" s="32"/>
    </row>
    <row r="24" spans="1:16">
      <c r="A24" s="18"/>
      <c r="B24" s="18"/>
      <c r="C24" s="41">
        <f t="shared" si="0"/>
        <v>1043</v>
      </c>
      <c r="D24" s="32"/>
      <c r="E24" s="39"/>
      <c r="F24" s="33"/>
      <c r="G24" s="31"/>
      <c r="H24" s="31"/>
      <c r="I24" s="31"/>
      <c r="J24" s="31"/>
      <c r="K24" s="31"/>
      <c r="L24" s="39"/>
      <c r="M24" s="31"/>
      <c r="N24" s="33"/>
      <c r="O24" s="33"/>
      <c r="P24" s="32"/>
    </row>
    <row r="25" spans="1:16">
      <c r="C25" s="41">
        <f t="shared" si="0"/>
        <v>1045</v>
      </c>
      <c r="D25" s="32"/>
      <c r="E25" s="39"/>
      <c r="F25" s="33"/>
      <c r="G25" s="31"/>
      <c r="H25" s="31"/>
      <c r="I25" s="31"/>
      <c r="J25" s="31"/>
      <c r="K25" s="31"/>
      <c r="L25" s="39"/>
      <c r="M25" s="31"/>
      <c r="N25" s="33"/>
      <c r="O25" s="33"/>
      <c r="P25" s="32"/>
    </row>
    <row r="28" spans="1:16">
      <c r="B28" s="28" t="s">
        <v>26</v>
      </c>
      <c r="C28" s="29" t="s">
        <v>23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>
      <c r="B29" s="18"/>
      <c r="C29" s="18"/>
      <c r="D29" s="26"/>
      <c r="E29" s="40"/>
      <c r="F29" s="17"/>
      <c r="G29" s="16"/>
      <c r="H29" s="18"/>
      <c r="I29" s="18"/>
      <c r="J29" s="18"/>
      <c r="K29" s="18"/>
      <c r="L29" s="40"/>
      <c r="M29" s="16"/>
      <c r="N29" s="17"/>
      <c r="O29" s="17"/>
      <c r="P29" s="23"/>
    </row>
    <row r="30" spans="1:16">
      <c r="B30" s="18"/>
      <c r="C30" s="41">
        <v>1111</v>
      </c>
      <c r="D30" s="32" t="s">
        <v>33</v>
      </c>
      <c r="E30" s="39">
        <v>41211</v>
      </c>
      <c r="F30" s="33"/>
      <c r="G30" s="31" t="s">
        <v>48</v>
      </c>
      <c r="H30" s="46"/>
      <c r="I30" s="46"/>
      <c r="J30" s="46"/>
      <c r="K30" s="46"/>
      <c r="L30" s="39">
        <v>41215</v>
      </c>
      <c r="M30" s="31" t="s">
        <v>47</v>
      </c>
      <c r="N30" s="33" t="s">
        <v>29</v>
      </c>
      <c r="O30" s="33"/>
      <c r="P30" s="32"/>
    </row>
    <row r="31" spans="1:16">
      <c r="B31" s="18"/>
      <c r="C31" s="43">
        <f>C30+2</f>
        <v>1113</v>
      </c>
      <c r="D31" s="32" t="s">
        <v>31</v>
      </c>
      <c r="E31" s="39">
        <v>41212</v>
      </c>
      <c r="F31" s="33"/>
      <c r="G31" s="31" t="s">
        <v>48</v>
      </c>
      <c r="H31" s="46"/>
      <c r="I31" s="46"/>
      <c r="J31" s="46"/>
      <c r="K31" s="46"/>
      <c r="L31" s="39">
        <v>41215</v>
      </c>
      <c r="M31" s="31" t="s">
        <v>47</v>
      </c>
      <c r="N31" s="33" t="s">
        <v>29</v>
      </c>
      <c r="O31" s="33"/>
      <c r="P31" s="32"/>
    </row>
    <row r="32" spans="1:16">
      <c r="B32" s="18"/>
      <c r="C32" s="43">
        <f t="shared" ref="C32:C47" si="1">C31+2</f>
        <v>1115</v>
      </c>
      <c r="D32" s="32" t="s">
        <v>30</v>
      </c>
      <c r="E32" s="39">
        <v>41213</v>
      </c>
      <c r="F32" s="33"/>
      <c r="G32" s="31" t="s">
        <v>48</v>
      </c>
      <c r="H32" s="46"/>
      <c r="I32" s="46"/>
      <c r="J32" s="46"/>
      <c r="K32" s="46"/>
      <c r="L32" s="39">
        <v>41215</v>
      </c>
      <c r="M32" s="31" t="s">
        <v>47</v>
      </c>
      <c r="N32" s="33" t="s">
        <v>29</v>
      </c>
      <c r="O32" s="33"/>
      <c r="P32" s="32"/>
    </row>
    <row r="33" spans="2:16">
      <c r="C33" s="43">
        <f t="shared" si="1"/>
        <v>1117</v>
      </c>
      <c r="D33" s="32" t="s">
        <v>32</v>
      </c>
      <c r="E33" s="39">
        <v>41214</v>
      </c>
      <c r="F33" s="33"/>
      <c r="G33" s="31" t="s">
        <v>48</v>
      </c>
      <c r="H33" s="46"/>
      <c r="I33" s="46"/>
      <c r="J33" s="46"/>
      <c r="K33" s="46"/>
      <c r="L33" s="39">
        <v>41215</v>
      </c>
      <c r="M33" s="31" t="s">
        <v>47</v>
      </c>
      <c r="N33" s="33" t="s">
        <v>29</v>
      </c>
      <c r="O33" s="33"/>
      <c r="P33" s="32"/>
    </row>
    <row r="34" spans="2:16">
      <c r="B34" s="18"/>
      <c r="C34" s="43">
        <f t="shared" si="1"/>
        <v>1119</v>
      </c>
      <c r="D34" s="32" t="s">
        <v>31</v>
      </c>
      <c r="E34" s="39">
        <v>41215</v>
      </c>
      <c r="F34" s="33"/>
      <c r="G34" s="31" t="s">
        <v>48</v>
      </c>
      <c r="H34" s="46"/>
      <c r="I34" s="46"/>
      <c r="J34" s="46"/>
      <c r="K34" s="46"/>
      <c r="L34" s="39">
        <v>41215</v>
      </c>
      <c r="M34" s="31" t="s">
        <v>47</v>
      </c>
      <c r="N34" s="33" t="s">
        <v>29</v>
      </c>
      <c r="O34" s="33"/>
      <c r="P34" s="32"/>
    </row>
    <row r="35" spans="2:16">
      <c r="C35" s="43">
        <f t="shared" si="1"/>
        <v>1121</v>
      </c>
      <c r="D35" s="32" t="s">
        <v>35</v>
      </c>
      <c r="E35" s="39">
        <v>41216</v>
      </c>
      <c r="F35" s="33"/>
      <c r="G35" s="31" t="s">
        <v>48</v>
      </c>
      <c r="H35" s="46"/>
      <c r="I35" s="46"/>
      <c r="J35" s="46"/>
      <c r="K35" s="46"/>
      <c r="L35" s="39">
        <v>41215</v>
      </c>
      <c r="M35" s="31" t="s">
        <v>47</v>
      </c>
      <c r="N35" s="33" t="s">
        <v>29</v>
      </c>
      <c r="O35" s="33"/>
      <c r="P35" s="32"/>
    </row>
    <row r="36" spans="2:16">
      <c r="B36" s="18"/>
      <c r="C36" s="43">
        <f t="shared" si="1"/>
        <v>1123</v>
      </c>
      <c r="D36" s="32" t="s">
        <v>36</v>
      </c>
      <c r="E36" s="39">
        <v>41217</v>
      </c>
      <c r="F36" s="33"/>
      <c r="G36" s="31" t="s">
        <v>48</v>
      </c>
      <c r="H36" s="46"/>
      <c r="I36" s="46"/>
      <c r="J36" s="46"/>
      <c r="K36" s="46"/>
      <c r="L36" s="39">
        <v>41215</v>
      </c>
      <c r="M36" s="31" t="s">
        <v>47</v>
      </c>
      <c r="N36" s="33" t="s">
        <v>29</v>
      </c>
      <c r="O36" s="33"/>
      <c r="P36" s="32"/>
    </row>
    <row r="37" spans="2:16">
      <c r="C37" s="43">
        <f t="shared" si="1"/>
        <v>1125</v>
      </c>
      <c r="D37" s="32" t="s">
        <v>38</v>
      </c>
      <c r="E37" s="39">
        <v>41218</v>
      </c>
      <c r="F37" s="33"/>
      <c r="G37" s="31" t="s">
        <v>48</v>
      </c>
      <c r="H37" s="46"/>
      <c r="I37" s="46"/>
      <c r="J37" s="46"/>
      <c r="K37" s="46"/>
      <c r="L37" s="39">
        <v>41215</v>
      </c>
      <c r="M37" s="31" t="s">
        <v>47</v>
      </c>
      <c r="N37" s="33" t="s">
        <v>29</v>
      </c>
      <c r="O37" s="33"/>
      <c r="P37" s="32"/>
    </row>
    <row r="38" spans="2:16">
      <c r="B38" s="18"/>
      <c r="C38" s="43">
        <f t="shared" si="1"/>
        <v>1127</v>
      </c>
      <c r="D38" s="45" t="s">
        <v>39</v>
      </c>
      <c r="E38" s="39">
        <v>41219</v>
      </c>
      <c r="F38" s="33"/>
      <c r="G38" s="31" t="s">
        <v>48</v>
      </c>
      <c r="H38" s="46"/>
      <c r="I38" s="46"/>
      <c r="J38" s="46"/>
      <c r="K38" s="46"/>
      <c r="L38" s="39">
        <v>41215</v>
      </c>
      <c r="M38" s="31" t="s">
        <v>47</v>
      </c>
      <c r="N38" s="33" t="s">
        <v>29</v>
      </c>
      <c r="O38" s="33"/>
      <c r="P38" s="32"/>
    </row>
    <row r="39" spans="2:16">
      <c r="C39" s="43">
        <f t="shared" si="1"/>
        <v>1129</v>
      </c>
      <c r="D39" s="32" t="s">
        <v>34</v>
      </c>
      <c r="E39" s="39">
        <v>41220</v>
      </c>
      <c r="F39" s="33"/>
      <c r="G39" s="31" t="s">
        <v>48</v>
      </c>
      <c r="H39" s="46"/>
      <c r="I39" s="46"/>
      <c r="J39" s="46"/>
      <c r="K39" s="46"/>
      <c r="L39" s="39">
        <v>41215</v>
      </c>
      <c r="M39" s="31" t="s">
        <v>47</v>
      </c>
      <c r="N39" s="33" t="s">
        <v>29</v>
      </c>
      <c r="O39" s="33"/>
      <c r="P39" s="32"/>
    </row>
    <row r="40" spans="2:16">
      <c r="B40" s="18"/>
      <c r="C40" s="43">
        <f t="shared" si="1"/>
        <v>1131</v>
      </c>
      <c r="D40" s="32" t="s">
        <v>37</v>
      </c>
      <c r="E40" s="39">
        <v>41221</v>
      </c>
      <c r="F40" s="33"/>
      <c r="G40" s="31" t="s">
        <v>48</v>
      </c>
      <c r="H40" s="46"/>
      <c r="I40" s="46"/>
      <c r="J40" s="46"/>
      <c r="K40" s="46"/>
      <c r="L40" s="39">
        <v>41215</v>
      </c>
      <c r="M40" s="31" t="s">
        <v>45</v>
      </c>
      <c r="N40" s="33" t="s">
        <v>29</v>
      </c>
      <c r="O40" s="33"/>
      <c r="P40" s="32"/>
    </row>
    <row r="41" spans="2:16">
      <c r="C41" s="43">
        <f t="shared" si="1"/>
        <v>1133</v>
      </c>
      <c r="D41" s="1" t="s">
        <v>40</v>
      </c>
      <c r="E41" s="39">
        <v>41222</v>
      </c>
      <c r="F41" s="33"/>
      <c r="G41" s="31" t="s">
        <v>45</v>
      </c>
      <c r="H41" s="46"/>
      <c r="I41" s="46"/>
      <c r="J41" s="46"/>
      <c r="K41" s="46"/>
      <c r="L41" s="39">
        <v>41215</v>
      </c>
      <c r="M41" s="31" t="s">
        <v>45</v>
      </c>
      <c r="N41" s="33" t="s">
        <v>52</v>
      </c>
      <c r="O41" s="33"/>
      <c r="P41" s="32"/>
    </row>
    <row r="42" spans="2:16">
      <c r="B42" s="18"/>
      <c r="C42" s="43">
        <f t="shared" si="1"/>
        <v>1135</v>
      </c>
      <c r="D42" s="32" t="s">
        <v>58</v>
      </c>
      <c r="E42" s="39">
        <v>41240</v>
      </c>
      <c r="F42" s="33"/>
      <c r="G42" s="31" t="s">
        <v>45</v>
      </c>
      <c r="H42" s="46"/>
      <c r="I42" s="46"/>
      <c r="J42" s="46"/>
      <c r="K42" s="46"/>
      <c r="L42" s="39">
        <v>41250</v>
      </c>
      <c r="M42" s="31" t="s">
        <v>63</v>
      </c>
      <c r="N42" s="33" t="s">
        <v>29</v>
      </c>
      <c r="O42" s="33"/>
      <c r="P42" s="32"/>
    </row>
    <row r="43" spans="2:16" ht="25.5">
      <c r="C43" s="43">
        <f t="shared" si="1"/>
        <v>1137</v>
      </c>
      <c r="D43" s="32" t="s">
        <v>59</v>
      </c>
      <c r="E43" s="39">
        <v>41246</v>
      </c>
      <c r="F43" s="33"/>
      <c r="G43" s="31"/>
      <c r="H43" s="31"/>
      <c r="I43" s="31"/>
      <c r="J43" s="31"/>
      <c r="K43" s="31"/>
      <c r="L43" s="39">
        <v>41250</v>
      </c>
      <c r="M43" s="31"/>
      <c r="N43" s="33" t="s">
        <v>29</v>
      </c>
      <c r="O43" s="33"/>
      <c r="P43" s="32"/>
    </row>
    <row r="44" spans="2:16">
      <c r="B44" s="18"/>
      <c r="C44" s="43">
        <f t="shared" si="1"/>
        <v>1139</v>
      </c>
      <c r="D44" s="45"/>
      <c r="E44" s="39"/>
      <c r="F44" s="33"/>
      <c r="G44" s="31"/>
      <c r="H44" s="31"/>
      <c r="I44" s="31"/>
      <c r="J44" s="31"/>
      <c r="K44" s="31"/>
      <c r="L44" s="39"/>
      <c r="M44" s="31"/>
      <c r="N44" s="33"/>
      <c r="O44" s="33"/>
      <c r="P44" s="32"/>
    </row>
    <row r="45" spans="2:16">
      <c r="C45" s="43">
        <f t="shared" si="1"/>
        <v>1141</v>
      </c>
      <c r="D45" s="32"/>
      <c r="E45" s="39"/>
      <c r="F45" s="33"/>
      <c r="G45" s="31"/>
      <c r="H45" s="31"/>
      <c r="I45" s="31"/>
      <c r="J45" s="31"/>
      <c r="K45" s="31"/>
      <c r="L45" s="39"/>
      <c r="M45" s="31"/>
      <c r="N45" s="33"/>
      <c r="O45" s="33"/>
      <c r="P45" s="32"/>
    </row>
    <row r="46" spans="2:16">
      <c r="B46" s="18"/>
      <c r="C46" s="43">
        <f t="shared" si="1"/>
        <v>1143</v>
      </c>
      <c r="D46" s="32"/>
      <c r="E46" s="39"/>
      <c r="F46" s="33"/>
      <c r="G46" s="31"/>
      <c r="H46" s="31"/>
      <c r="I46" s="31"/>
      <c r="J46" s="31"/>
      <c r="K46" s="31"/>
      <c r="L46" s="39"/>
      <c r="M46" s="31"/>
      <c r="N46" s="33"/>
      <c r="O46" s="33"/>
      <c r="P46" s="32"/>
    </row>
    <row r="47" spans="2:16">
      <c r="C47" s="43">
        <f t="shared" si="1"/>
        <v>1145</v>
      </c>
      <c r="D47" s="32"/>
      <c r="E47" s="39"/>
      <c r="F47" s="33"/>
      <c r="G47" s="31"/>
      <c r="H47" s="31"/>
      <c r="I47" s="31"/>
      <c r="J47" s="31"/>
      <c r="K47" s="31"/>
      <c r="L47" s="39"/>
      <c r="M47" s="31"/>
      <c r="N47" s="33"/>
      <c r="O47" s="33"/>
      <c r="P47" s="32"/>
    </row>
    <row r="48" spans="2:16">
      <c r="C48" s="42"/>
    </row>
    <row r="49" spans="2:16">
      <c r="C49" s="42"/>
    </row>
    <row r="51" spans="2:16">
      <c r="B51" s="28" t="s">
        <v>27</v>
      </c>
      <c r="C51" s="29" t="s">
        <v>24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2:16">
      <c r="B52" s="18"/>
      <c r="C52" s="18"/>
      <c r="D52" s="26"/>
      <c r="E52" s="40"/>
      <c r="F52" s="17"/>
      <c r="G52" s="16"/>
      <c r="H52" s="18"/>
      <c r="I52" s="18"/>
      <c r="J52" s="18"/>
      <c r="K52" s="18"/>
      <c r="L52" s="40"/>
      <c r="M52" s="16"/>
      <c r="N52" s="17"/>
      <c r="O52" s="17"/>
      <c r="P52" s="23"/>
    </row>
    <row r="53" spans="2:16">
      <c r="B53" s="18"/>
      <c r="C53" s="41">
        <v>1211</v>
      </c>
      <c r="D53" s="32" t="s">
        <v>43</v>
      </c>
      <c r="E53" s="39">
        <v>41232</v>
      </c>
      <c r="F53" s="33"/>
      <c r="G53" s="31" t="s">
        <v>46</v>
      </c>
      <c r="H53" s="46"/>
      <c r="I53" s="46"/>
      <c r="J53" s="46"/>
      <c r="K53" s="46"/>
      <c r="L53" s="39">
        <v>41243</v>
      </c>
      <c r="M53" s="31" t="s">
        <v>45</v>
      </c>
      <c r="N53" s="33" t="s">
        <v>29</v>
      </c>
      <c r="O53" s="33"/>
      <c r="P53" s="32" t="s">
        <v>41</v>
      </c>
    </row>
    <row r="54" spans="2:16" ht="25.5">
      <c r="B54" s="18"/>
      <c r="C54" s="41">
        <v>1212</v>
      </c>
      <c r="D54" s="32" t="s">
        <v>53</v>
      </c>
      <c r="E54" s="39">
        <v>41243</v>
      </c>
      <c r="F54" s="33"/>
      <c r="G54" s="31" t="s">
        <v>45</v>
      </c>
      <c r="H54" s="46"/>
      <c r="I54" s="46"/>
      <c r="J54" s="46"/>
      <c r="K54" s="46"/>
      <c r="L54" s="39">
        <v>41250</v>
      </c>
      <c r="M54" s="31" t="s">
        <v>63</v>
      </c>
      <c r="N54" s="33" t="s">
        <v>29</v>
      </c>
      <c r="O54" s="33"/>
      <c r="P54" s="32" t="s">
        <v>64</v>
      </c>
    </row>
    <row r="55" spans="2:16">
      <c r="B55" s="18"/>
      <c r="C55" s="43">
        <f>C53+2</f>
        <v>1213</v>
      </c>
      <c r="D55" s="32" t="s">
        <v>44</v>
      </c>
      <c r="E55" s="39">
        <v>41243</v>
      </c>
      <c r="F55" s="33"/>
      <c r="G55" s="31" t="s">
        <v>66</v>
      </c>
      <c r="H55" s="46"/>
      <c r="I55" s="46"/>
      <c r="J55" s="46"/>
      <c r="K55" s="46"/>
      <c r="L55" s="39">
        <v>41243</v>
      </c>
      <c r="M55" s="31" t="s">
        <v>67</v>
      </c>
      <c r="N55" s="33" t="s">
        <v>29</v>
      </c>
      <c r="O55" s="33"/>
      <c r="P55" s="32"/>
    </row>
    <row r="56" spans="2:16" ht="25.5">
      <c r="B56" s="18"/>
      <c r="C56" s="43">
        <v>1214</v>
      </c>
      <c r="D56" s="32" t="s">
        <v>49</v>
      </c>
      <c r="E56" s="39">
        <v>41241</v>
      </c>
      <c r="F56" s="33"/>
      <c r="G56" s="31" t="s">
        <v>66</v>
      </c>
      <c r="H56" s="46"/>
      <c r="I56" s="46"/>
      <c r="J56" s="46"/>
      <c r="K56" s="46"/>
      <c r="L56" s="39">
        <v>41243</v>
      </c>
      <c r="M56" s="31" t="s">
        <v>67</v>
      </c>
      <c r="N56" s="33" t="s">
        <v>29</v>
      </c>
      <c r="O56" s="33"/>
      <c r="P56" s="32"/>
    </row>
    <row r="57" spans="2:16" ht="25.5">
      <c r="B57" s="18"/>
      <c r="C57" s="43">
        <v>1215</v>
      </c>
      <c r="D57" s="32" t="s">
        <v>61</v>
      </c>
      <c r="E57" s="39">
        <v>41249</v>
      </c>
      <c r="F57" s="33"/>
      <c r="G57" s="31" t="s">
        <v>69</v>
      </c>
      <c r="H57" s="46"/>
      <c r="I57" s="46"/>
      <c r="J57" s="46"/>
      <c r="K57" s="46"/>
      <c r="L57" s="39">
        <v>41251</v>
      </c>
      <c r="M57" s="31" t="s">
        <v>69</v>
      </c>
      <c r="N57" s="33" t="s">
        <v>29</v>
      </c>
      <c r="O57" s="33"/>
      <c r="P57" s="32"/>
    </row>
    <row r="58" spans="2:16">
      <c r="C58" s="43">
        <v>1216</v>
      </c>
      <c r="D58" s="32" t="s">
        <v>51</v>
      </c>
      <c r="E58" s="39">
        <v>41232</v>
      </c>
      <c r="F58" s="33"/>
      <c r="G58" s="31"/>
      <c r="H58" s="31"/>
      <c r="I58" s="31"/>
      <c r="J58" s="31"/>
      <c r="K58" s="31"/>
      <c r="L58" s="39">
        <v>41243</v>
      </c>
      <c r="M58" s="31"/>
      <c r="N58" s="33" t="s">
        <v>29</v>
      </c>
      <c r="O58" s="33"/>
      <c r="P58" s="32"/>
    </row>
    <row r="59" spans="2:16">
      <c r="B59" s="18"/>
      <c r="C59" s="43">
        <v>1222</v>
      </c>
      <c r="D59" s="32" t="s">
        <v>57</v>
      </c>
      <c r="E59" s="39">
        <v>41246</v>
      </c>
      <c r="F59" s="33"/>
      <c r="G59" s="31"/>
      <c r="H59" s="31"/>
      <c r="I59" s="31"/>
      <c r="J59" s="31"/>
      <c r="K59" s="31"/>
      <c r="L59" s="39">
        <v>41257</v>
      </c>
      <c r="M59" s="31"/>
      <c r="N59" s="33" t="s">
        <v>29</v>
      </c>
      <c r="O59" s="33"/>
      <c r="P59" s="32"/>
    </row>
    <row r="60" spans="2:16">
      <c r="C60" s="43">
        <v>1223</v>
      </c>
      <c r="D60" s="32" t="s">
        <v>42</v>
      </c>
      <c r="E60" s="39">
        <v>41274</v>
      </c>
      <c r="F60" s="33"/>
      <c r="G60" s="31"/>
      <c r="H60" s="31"/>
      <c r="I60" s="31"/>
      <c r="J60" s="31"/>
      <c r="K60" s="31"/>
      <c r="L60" s="39">
        <v>41274</v>
      </c>
      <c r="M60" s="31"/>
      <c r="N60" s="33" t="s">
        <v>29</v>
      </c>
      <c r="O60" s="33"/>
      <c r="P60" s="32"/>
    </row>
    <row r="61" spans="2:16">
      <c r="C61" s="43">
        <f t="shared" ref="C61:C71" si="2">C60+2</f>
        <v>1225</v>
      </c>
      <c r="D61" s="32" t="s">
        <v>60</v>
      </c>
      <c r="E61" s="39">
        <v>41250</v>
      </c>
      <c r="F61" s="33"/>
      <c r="G61" s="31"/>
      <c r="H61" s="31"/>
      <c r="I61" s="31"/>
      <c r="J61" s="31"/>
      <c r="K61" s="31"/>
      <c r="L61" s="39">
        <v>41257</v>
      </c>
      <c r="M61" s="31"/>
      <c r="N61" s="33" t="s">
        <v>29</v>
      </c>
      <c r="O61" s="33"/>
      <c r="P61" s="32"/>
    </row>
    <row r="62" spans="2:16">
      <c r="B62" s="18"/>
      <c r="C62" s="43">
        <f t="shared" si="2"/>
        <v>1227</v>
      </c>
      <c r="D62" s="32" t="s">
        <v>54</v>
      </c>
      <c r="E62" s="39">
        <v>41250</v>
      </c>
      <c r="F62" s="33"/>
      <c r="G62" s="31"/>
      <c r="H62" s="31"/>
      <c r="I62" s="31"/>
      <c r="J62" s="31"/>
      <c r="K62" s="31"/>
      <c r="L62" s="39">
        <v>41273</v>
      </c>
      <c r="M62" s="31"/>
      <c r="N62" s="33" t="s">
        <v>29</v>
      </c>
      <c r="O62" s="33"/>
      <c r="P62" s="32"/>
    </row>
    <row r="63" spans="2:16">
      <c r="C63" s="43">
        <f t="shared" si="2"/>
        <v>1229</v>
      </c>
      <c r="D63" s="32"/>
      <c r="E63" s="39"/>
      <c r="F63" s="33"/>
      <c r="G63" s="31"/>
      <c r="H63" s="31"/>
      <c r="I63" s="31"/>
      <c r="J63" s="31"/>
      <c r="K63" s="31"/>
      <c r="L63" s="39"/>
      <c r="M63" s="31"/>
      <c r="N63" s="33"/>
      <c r="O63" s="33"/>
      <c r="P63" s="32"/>
    </row>
    <row r="64" spans="2:16">
      <c r="B64" s="18"/>
      <c r="C64" s="43">
        <f t="shared" si="2"/>
        <v>1231</v>
      </c>
      <c r="D64" s="32"/>
      <c r="E64" s="39"/>
      <c r="F64" s="33"/>
      <c r="G64" s="31"/>
      <c r="H64" s="31"/>
      <c r="I64" s="31"/>
      <c r="J64" s="31"/>
      <c r="K64" s="31"/>
      <c r="L64" s="39"/>
      <c r="M64" s="31"/>
      <c r="N64" s="33"/>
      <c r="O64" s="33"/>
      <c r="P64" s="32"/>
    </row>
    <row r="65" spans="2:16">
      <c r="C65" s="43">
        <f t="shared" si="2"/>
        <v>1233</v>
      </c>
      <c r="D65" s="32"/>
      <c r="E65" s="39"/>
      <c r="F65" s="33"/>
      <c r="G65" s="31"/>
      <c r="H65" s="31"/>
      <c r="I65" s="31"/>
      <c r="J65" s="31"/>
      <c r="K65" s="31"/>
      <c r="L65" s="39"/>
      <c r="M65" s="31"/>
      <c r="N65" s="33"/>
      <c r="O65" s="33"/>
      <c r="P65" s="32"/>
    </row>
    <row r="66" spans="2:16">
      <c r="B66" s="18"/>
      <c r="C66" s="43">
        <f t="shared" si="2"/>
        <v>1235</v>
      </c>
      <c r="D66" s="32"/>
      <c r="E66" s="39"/>
      <c r="F66" s="33"/>
      <c r="G66" s="31"/>
      <c r="H66" s="31"/>
      <c r="I66" s="31"/>
      <c r="J66" s="31"/>
      <c r="K66" s="31"/>
      <c r="L66" s="39"/>
      <c r="M66" s="31"/>
      <c r="N66" s="33"/>
      <c r="O66" s="33"/>
      <c r="P66" s="32"/>
    </row>
    <row r="67" spans="2:16">
      <c r="C67" s="43">
        <f t="shared" si="2"/>
        <v>1237</v>
      </c>
      <c r="D67" s="32"/>
      <c r="E67" s="39"/>
      <c r="F67" s="33"/>
      <c r="G67" s="31"/>
      <c r="H67" s="31"/>
      <c r="I67" s="31"/>
      <c r="J67" s="31"/>
      <c r="K67" s="31"/>
      <c r="L67" s="39"/>
      <c r="M67" s="31"/>
      <c r="N67" s="33"/>
      <c r="O67" s="33"/>
      <c r="P67" s="32"/>
    </row>
    <row r="68" spans="2:16">
      <c r="B68" s="18"/>
      <c r="C68" s="43">
        <f t="shared" si="2"/>
        <v>1239</v>
      </c>
      <c r="D68" s="32"/>
      <c r="E68" s="39"/>
      <c r="F68" s="33"/>
      <c r="G68" s="31"/>
      <c r="H68" s="31"/>
      <c r="I68" s="31"/>
      <c r="J68" s="31"/>
      <c r="K68" s="31"/>
      <c r="L68" s="39"/>
      <c r="M68" s="31"/>
      <c r="N68" s="33"/>
      <c r="O68" s="33"/>
      <c r="P68" s="32"/>
    </row>
    <row r="69" spans="2:16">
      <c r="C69" s="43">
        <f t="shared" si="2"/>
        <v>1241</v>
      </c>
      <c r="D69" s="32"/>
      <c r="E69" s="39"/>
      <c r="F69" s="33"/>
      <c r="G69" s="31"/>
      <c r="H69" s="31"/>
      <c r="I69" s="31"/>
      <c r="J69" s="31"/>
      <c r="K69" s="31"/>
      <c r="L69" s="39"/>
      <c r="M69" s="31"/>
      <c r="N69" s="33"/>
      <c r="O69" s="33"/>
      <c r="P69" s="32"/>
    </row>
    <row r="70" spans="2:16">
      <c r="B70" s="18"/>
      <c r="C70" s="43">
        <f t="shared" si="2"/>
        <v>1243</v>
      </c>
      <c r="D70" s="32"/>
      <c r="E70" s="39"/>
      <c r="F70" s="33"/>
      <c r="G70" s="31"/>
      <c r="H70" s="31"/>
      <c r="I70" s="31"/>
      <c r="J70" s="31"/>
      <c r="K70" s="31"/>
      <c r="L70" s="39"/>
      <c r="M70" s="31"/>
      <c r="N70" s="33"/>
      <c r="O70" s="33"/>
      <c r="P70" s="32"/>
    </row>
    <row r="71" spans="2:16">
      <c r="C71" s="43">
        <f t="shared" si="2"/>
        <v>1245</v>
      </c>
      <c r="D71" s="32"/>
      <c r="E71" s="39"/>
      <c r="F71" s="33"/>
      <c r="G71" s="31"/>
      <c r="H71" s="31"/>
      <c r="I71" s="31"/>
      <c r="J71" s="31"/>
      <c r="K71" s="31"/>
      <c r="L71" s="39"/>
      <c r="M71" s="31"/>
      <c r="N71" s="33"/>
      <c r="O71" s="33"/>
      <c r="P71" s="32"/>
    </row>
    <row r="72" spans="2:16">
      <c r="B72" s="18"/>
    </row>
    <row r="74" spans="2:16">
      <c r="C74" s="29" t="s">
        <v>25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</row>
    <row r="75" spans="2:16">
      <c r="C75" s="18"/>
      <c r="D75" s="26"/>
      <c r="E75" s="40"/>
      <c r="F75" s="17"/>
      <c r="G75" s="16"/>
      <c r="H75" s="18"/>
      <c r="I75" s="18"/>
      <c r="J75" s="18"/>
      <c r="K75" s="18"/>
      <c r="L75" s="40"/>
      <c r="M75" s="16"/>
      <c r="N75" s="17"/>
      <c r="O75" s="17"/>
      <c r="P75" s="23"/>
    </row>
    <row r="76" spans="2:16" ht="38.25">
      <c r="B76" s="28" t="s">
        <v>28</v>
      </c>
      <c r="C76" s="41">
        <v>1311</v>
      </c>
      <c r="D76" s="32" t="s">
        <v>62</v>
      </c>
      <c r="E76" s="39">
        <v>41240</v>
      </c>
      <c r="F76" s="33"/>
      <c r="G76" s="31" t="s">
        <v>45</v>
      </c>
      <c r="H76" s="46"/>
      <c r="I76" s="46"/>
      <c r="J76" s="46"/>
      <c r="K76" s="46"/>
      <c r="L76" s="39">
        <v>41240</v>
      </c>
      <c r="M76" s="31" t="s">
        <v>65</v>
      </c>
      <c r="N76" s="33" t="s">
        <v>29</v>
      </c>
      <c r="O76" s="33"/>
      <c r="P76" s="32" t="s">
        <v>70</v>
      </c>
    </row>
    <row r="77" spans="2:16">
      <c r="B77" s="18"/>
      <c r="C77" s="43">
        <f>C76+2</f>
        <v>1313</v>
      </c>
      <c r="D77" s="32"/>
      <c r="E77" s="39"/>
      <c r="F77" s="33"/>
      <c r="G77" s="31"/>
      <c r="H77" s="31"/>
      <c r="I77" s="31"/>
      <c r="J77" s="31"/>
      <c r="K77" s="31"/>
      <c r="L77" s="39"/>
      <c r="M77" s="31"/>
      <c r="N77" s="33"/>
      <c r="O77" s="33"/>
      <c r="P77" s="32"/>
    </row>
    <row r="78" spans="2:16">
      <c r="B78" s="18"/>
      <c r="C78" s="43">
        <f t="shared" ref="C78:C93" si="3">C77+2</f>
        <v>1315</v>
      </c>
      <c r="D78" s="32"/>
      <c r="E78" s="39"/>
      <c r="F78" s="33"/>
      <c r="G78" s="31"/>
      <c r="H78" s="31"/>
      <c r="I78" s="31"/>
      <c r="J78" s="31"/>
      <c r="K78" s="31"/>
      <c r="L78" s="39"/>
      <c r="M78" s="31"/>
      <c r="N78" s="33"/>
      <c r="O78" s="33"/>
      <c r="P78" s="32"/>
    </row>
    <row r="79" spans="2:16">
      <c r="B79" s="18"/>
      <c r="C79" s="43">
        <f t="shared" si="3"/>
        <v>1317</v>
      </c>
      <c r="D79" s="32"/>
      <c r="E79" s="39"/>
      <c r="F79" s="33"/>
      <c r="G79" s="31"/>
      <c r="H79" s="31"/>
      <c r="I79" s="31"/>
      <c r="J79" s="31"/>
      <c r="K79" s="31"/>
      <c r="L79" s="39"/>
      <c r="M79" s="31"/>
      <c r="N79" s="33"/>
      <c r="O79" s="33"/>
      <c r="P79" s="32"/>
    </row>
    <row r="80" spans="2:16">
      <c r="B80" s="18"/>
      <c r="C80" s="43">
        <f t="shared" si="3"/>
        <v>1319</v>
      </c>
      <c r="D80" s="32"/>
      <c r="E80" s="39"/>
      <c r="F80" s="33"/>
      <c r="G80" s="31"/>
      <c r="H80" s="31"/>
      <c r="I80" s="31"/>
      <c r="J80" s="31"/>
      <c r="K80" s="31"/>
      <c r="L80" s="39"/>
      <c r="M80" s="31"/>
      <c r="N80" s="33"/>
      <c r="O80" s="33"/>
      <c r="P80" s="32"/>
    </row>
    <row r="81" spans="2:16">
      <c r="C81" s="43">
        <f t="shared" si="3"/>
        <v>1321</v>
      </c>
      <c r="D81" s="32"/>
      <c r="E81" s="39"/>
      <c r="F81" s="33"/>
      <c r="G81" s="31"/>
      <c r="H81" s="31"/>
      <c r="I81" s="31"/>
      <c r="J81" s="31"/>
      <c r="K81" s="31"/>
      <c r="L81" s="39"/>
      <c r="M81" s="31"/>
      <c r="N81" s="33"/>
      <c r="O81" s="33"/>
      <c r="P81" s="32"/>
    </row>
    <row r="82" spans="2:16">
      <c r="B82" s="18"/>
      <c r="C82" s="43">
        <f t="shared" si="3"/>
        <v>1323</v>
      </c>
      <c r="D82" s="32"/>
      <c r="E82" s="39"/>
      <c r="F82" s="33"/>
      <c r="G82" s="31"/>
      <c r="H82" s="31"/>
      <c r="I82" s="31"/>
      <c r="J82" s="31"/>
      <c r="K82" s="31"/>
      <c r="L82" s="39"/>
      <c r="M82" s="31"/>
      <c r="N82" s="33"/>
      <c r="O82" s="33"/>
      <c r="P82" s="32"/>
    </row>
    <row r="83" spans="2:16">
      <c r="C83" s="43">
        <f t="shared" si="3"/>
        <v>1325</v>
      </c>
      <c r="D83" s="32"/>
      <c r="E83" s="39"/>
      <c r="F83" s="33"/>
      <c r="G83" s="31"/>
      <c r="H83" s="31"/>
      <c r="I83" s="31"/>
      <c r="J83" s="31"/>
      <c r="K83" s="31"/>
      <c r="L83" s="39"/>
      <c r="M83" s="31"/>
      <c r="N83" s="33"/>
      <c r="O83" s="33"/>
      <c r="P83" s="32"/>
    </row>
    <row r="84" spans="2:16">
      <c r="B84" s="18"/>
      <c r="C84" s="43">
        <f t="shared" si="3"/>
        <v>1327</v>
      </c>
      <c r="D84" s="32"/>
      <c r="E84" s="39"/>
      <c r="F84" s="33"/>
      <c r="G84" s="31"/>
      <c r="H84" s="31"/>
      <c r="I84" s="31"/>
      <c r="J84" s="31"/>
      <c r="K84" s="31"/>
      <c r="L84" s="39"/>
      <c r="M84" s="31"/>
      <c r="N84" s="33"/>
      <c r="O84" s="33"/>
      <c r="P84" s="32"/>
    </row>
    <row r="85" spans="2:16">
      <c r="C85" s="43">
        <f t="shared" si="3"/>
        <v>1329</v>
      </c>
      <c r="D85" s="32"/>
      <c r="E85" s="39"/>
      <c r="F85" s="33"/>
      <c r="G85" s="31"/>
      <c r="H85" s="31"/>
      <c r="I85" s="31"/>
      <c r="J85" s="31"/>
      <c r="K85" s="31"/>
      <c r="L85" s="39"/>
      <c r="M85" s="31"/>
      <c r="N85" s="33"/>
      <c r="O85" s="33"/>
      <c r="P85" s="32"/>
    </row>
    <row r="86" spans="2:16">
      <c r="B86" s="18"/>
      <c r="C86" s="43">
        <f t="shared" si="3"/>
        <v>1331</v>
      </c>
      <c r="D86" s="32"/>
      <c r="E86" s="39"/>
      <c r="F86" s="33"/>
      <c r="G86" s="31"/>
      <c r="H86" s="31"/>
      <c r="I86" s="31"/>
      <c r="J86" s="31"/>
      <c r="K86" s="31"/>
      <c r="L86" s="39"/>
      <c r="M86" s="31"/>
      <c r="N86" s="33"/>
      <c r="O86" s="33"/>
      <c r="P86" s="32"/>
    </row>
    <row r="87" spans="2:16">
      <c r="C87" s="43">
        <f t="shared" si="3"/>
        <v>1333</v>
      </c>
      <c r="D87" s="32"/>
      <c r="E87" s="39"/>
      <c r="F87" s="33"/>
      <c r="G87" s="31"/>
      <c r="H87" s="31"/>
      <c r="I87" s="31"/>
      <c r="J87" s="31"/>
      <c r="K87" s="31"/>
      <c r="L87" s="39"/>
      <c r="M87" s="31"/>
      <c r="N87" s="33"/>
      <c r="O87" s="33"/>
      <c r="P87" s="32"/>
    </row>
    <row r="88" spans="2:16">
      <c r="B88" s="18"/>
      <c r="C88" s="43">
        <f t="shared" si="3"/>
        <v>1335</v>
      </c>
      <c r="D88" s="32"/>
      <c r="E88" s="39"/>
      <c r="F88" s="33"/>
      <c r="G88" s="31"/>
      <c r="H88" s="31"/>
      <c r="I88" s="31"/>
      <c r="J88" s="31"/>
      <c r="K88" s="31"/>
      <c r="L88" s="39"/>
      <c r="M88" s="31"/>
      <c r="N88" s="33"/>
      <c r="O88" s="33"/>
      <c r="P88" s="32"/>
    </row>
    <row r="89" spans="2:16">
      <c r="C89" s="43">
        <f t="shared" si="3"/>
        <v>1337</v>
      </c>
      <c r="D89" s="32"/>
      <c r="E89" s="39"/>
      <c r="F89" s="33"/>
      <c r="G89" s="31"/>
      <c r="H89" s="31"/>
      <c r="I89" s="31"/>
      <c r="J89" s="31"/>
      <c r="K89" s="31"/>
      <c r="L89" s="39"/>
      <c r="M89" s="31"/>
      <c r="N89" s="33"/>
      <c r="O89" s="33"/>
      <c r="P89" s="32"/>
    </row>
    <row r="90" spans="2:16">
      <c r="B90" s="18"/>
      <c r="C90" s="43">
        <f t="shared" si="3"/>
        <v>1339</v>
      </c>
      <c r="D90" s="32"/>
      <c r="E90" s="39"/>
      <c r="F90" s="33"/>
      <c r="G90" s="31"/>
      <c r="H90" s="31"/>
      <c r="I90" s="31"/>
      <c r="J90" s="31"/>
      <c r="K90" s="31"/>
      <c r="L90" s="39"/>
      <c r="M90" s="31"/>
      <c r="N90" s="33"/>
      <c r="O90" s="33"/>
      <c r="P90" s="32"/>
    </row>
    <row r="91" spans="2:16">
      <c r="C91" s="43">
        <f t="shared" si="3"/>
        <v>1341</v>
      </c>
      <c r="D91" s="32"/>
      <c r="E91" s="39"/>
      <c r="F91" s="33"/>
      <c r="G91" s="31"/>
      <c r="H91" s="31"/>
      <c r="I91" s="31"/>
      <c r="J91" s="31"/>
      <c r="K91" s="31"/>
      <c r="L91" s="39"/>
      <c r="M91" s="31"/>
      <c r="N91" s="33"/>
      <c r="O91" s="33"/>
      <c r="P91" s="32"/>
    </row>
    <row r="92" spans="2:16">
      <c r="B92" s="18"/>
      <c r="C92" s="43">
        <f t="shared" si="3"/>
        <v>1343</v>
      </c>
      <c r="D92" s="32"/>
      <c r="E92" s="39"/>
      <c r="F92" s="33"/>
      <c r="G92" s="31"/>
      <c r="H92" s="31"/>
      <c r="I92" s="31"/>
      <c r="J92" s="31"/>
      <c r="K92" s="31"/>
      <c r="L92" s="39"/>
      <c r="M92" s="31"/>
      <c r="N92" s="33"/>
      <c r="O92" s="33"/>
      <c r="P92" s="32"/>
    </row>
    <row r="93" spans="2:16">
      <c r="C93" s="43">
        <f t="shared" si="3"/>
        <v>1345</v>
      </c>
      <c r="D93" s="32"/>
      <c r="E93" s="39"/>
      <c r="F93" s="33"/>
      <c r="G93" s="31"/>
      <c r="H93" s="31"/>
      <c r="I93" s="31"/>
      <c r="J93" s="31"/>
      <c r="K93" s="31"/>
      <c r="L93" s="39"/>
      <c r="M93" s="31"/>
      <c r="N93" s="33"/>
      <c r="O93" s="33"/>
      <c r="P93" s="32"/>
    </row>
    <row r="94" spans="2:16">
      <c r="B94" s="18"/>
    </row>
  </sheetData>
  <pageMargins left="0.25" right="0.25" top="0.75" bottom="0.75" header="0.3" footer="0.3"/>
  <pageSetup paperSize="5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CS6 Project Plan</vt:lpstr>
      <vt:lpstr>'CS6 Project Plan'!Desktop_Standardization_Task_List_Final_NoNumbers</vt:lpstr>
      <vt:lpstr>'CS6 Project Plan'!Print_Titles</vt:lpstr>
    </vt:vector>
  </TitlesOfParts>
  <Company>Avanti Press,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ejohnson</dc:creator>
  <cp:lastModifiedBy>Erik Johnson</cp:lastModifiedBy>
  <cp:lastPrinted>2012-11-27T16:51:47Z</cp:lastPrinted>
  <dcterms:created xsi:type="dcterms:W3CDTF">2009-05-26T17:06:42Z</dcterms:created>
  <dcterms:modified xsi:type="dcterms:W3CDTF">2012-12-06T21:35:21Z</dcterms:modified>
</cp:coreProperties>
</file>