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C:\Users\sewar\Documents\Software Dev\WP2 v1.4\Ditheto WP System\TEMPLATES\Working_Papers_Templates\"/>
    </mc:Choice>
  </mc:AlternateContent>
  <xr:revisionPtr revIDLastSave="0" documentId="13_ncr:1_{DCF35BD6-C44C-49A3-8515-C7F99EBF2086}" xr6:coauthVersionLast="47" xr6:coauthVersionMax="47" xr10:uidLastSave="{00000000-0000-0000-0000-000000000000}"/>
  <bookViews>
    <workbookView xWindow="-108" yWindow="-108" windowWidth="23256" windowHeight="12456" xr2:uid="{00000000-000D-0000-FFFF-FFFF00000000}"/>
  </bookViews>
  <sheets>
    <sheet name="TP.4 Lead" sheetId="9" r:id="rId1"/>
    <sheet name="Data" sheetId="10"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35" i="9" l="1"/>
  <c r="E19" i="9"/>
  <c r="H19" i="9" s="1"/>
  <c r="E27" i="9"/>
  <c r="H27" i="9" s="1"/>
  <c r="E26" i="9"/>
  <c r="H26" i="9" s="1"/>
  <c r="E28" i="9"/>
  <c r="H28" i="9" s="1"/>
  <c r="E23" i="9"/>
  <c r="H23" i="9" s="1"/>
  <c r="E20" i="9" l="1"/>
  <c r="H20" i="9" s="1"/>
  <c r="E21" i="9"/>
  <c r="H21" i="9" s="1"/>
  <c r="E22" i="9"/>
  <c r="H22" i="9" s="1"/>
  <c r="E25" i="9"/>
  <c r="H25" i="9" s="1"/>
  <c r="E24" i="9"/>
  <c r="H24" i="9" s="1"/>
  <c r="H30" i="9" l="1"/>
</calcChain>
</file>

<file path=xl/sharedStrings.xml><?xml version="1.0" encoding="utf-8"?>
<sst xmlns="http://schemas.openxmlformats.org/spreadsheetml/2006/main" count="47" uniqueCount="45">
  <si>
    <t>UIF TERS VERIFICATIONS</t>
  </si>
  <si>
    <t>TP.4</t>
  </si>
  <si>
    <t>Objective:</t>
  </si>
  <si>
    <t>Work performed:</t>
  </si>
  <si>
    <t>Record of work:</t>
  </si>
  <si>
    <t>Month</t>
  </si>
  <si>
    <t>UIF contribution from Employer per payroll</t>
  </si>
  <si>
    <t>WP reference</t>
  </si>
  <si>
    <t>UIF contribution from Employee per payroll</t>
  </si>
  <si>
    <t>Total</t>
  </si>
  <si>
    <t>Amount per EMP201/EMP501</t>
  </si>
  <si>
    <t>Difference</t>
  </si>
  <si>
    <t>March</t>
  </si>
  <si>
    <t>TP.4A</t>
  </si>
  <si>
    <t>TP.4B</t>
  </si>
  <si>
    <t>April</t>
  </si>
  <si>
    <t>May</t>
  </si>
  <si>
    <t>June</t>
  </si>
  <si>
    <t>July</t>
  </si>
  <si>
    <t>August</t>
  </si>
  <si>
    <t>September</t>
  </si>
  <si>
    <t>October</t>
  </si>
  <si>
    <t>November</t>
  </si>
  <si>
    <t>December</t>
  </si>
  <si>
    <t>Conclusions</t>
  </si>
  <si>
    <t>Date:</t>
  </si>
  <si>
    <t>Reviewed by:</t>
  </si>
  <si>
    <t>Period of Review:</t>
  </si>
  <si>
    <t>Working Paper Number:</t>
  </si>
  <si>
    <t>Type of Audit:</t>
  </si>
  <si>
    <t>Name of Client:</t>
  </si>
  <si>
    <t>1. Obtain payroll data for March to December 2020 and calculate the total UIF contribution declared.</t>
  </si>
  <si>
    <t>Confirm that the UIF contributions are accurate and not in arrears.</t>
  </si>
  <si>
    <t>2. Compare UIF contributions per payroll to the SARS EMP501/EMP201s submitted.</t>
  </si>
  <si>
    <t>Prepared by:</t>
  </si>
  <si>
    <t>Conclusion</t>
  </si>
  <si>
    <t>The verification process has confirmed that the UIF contributions are accurate and not in arrears. All payment records and contribution schedules align with UIF requirements.</t>
  </si>
  <si>
    <t>The verification process could not confirm that the UIF contributions are accurate and not in arrears. This is due to the exceptions raised during the process.</t>
  </si>
  <si>
    <t>UIF Reference Number:</t>
  </si>
  <si>
    <t>When all required documents are provided and sufficient.</t>
  </si>
  <si>
    <t>When the minimum requirement of a CIPC certificate is provided.</t>
  </si>
  <si>
    <t>The verification process has confirmed that the UIF contributions are accurate and not in arrears, except for where findings have been raised.</t>
  </si>
  <si>
    <t>When an important document(s) are not provided or insufficient.</t>
  </si>
  <si>
    <t>Exceptions:</t>
  </si>
  <si>
    <t>The employer did not provide the necessary payroll data or EMP501/201 documents detailing their monthly UIF contributions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</si>
</sst>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0.00_-;\-&quot;R&quot;* #,##0.00_-;_-&quot;R&quot;* &quot;-&quot;??_-;_-@_-"/>
    <numFmt numFmtId="43" formatCode="_-* #,##0.00_-;\-* #,##0.00_-;_-* &quot;-&quot;??_-;_-@_-"/>
    <numFmt numFmtId="164" formatCode="_(* #,##0.00_);_(* \(#,##0.00\);_(* &quot;-&quot;??_);_(@_)"/>
    <numFmt numFmtId="165" formatCode="&quot;R&quot;#,##0.00"/>
  </numFmts>
  <fonts count="16">
    <font>
      <sz val="11"/>
      <color theme="1"/>
      <name val="Calibri"/>
      <charset val="134"/>
      <scheme val="minor"/>
    </font>
    <font>
      <sz val="11"/>
      <color theme="1"/>
      <name val="Calibri"/>
      <family val="2"/>
      <scheme val="minor"/>
    </font>
    <font>
      <sz val="11"/>
      <color theme="1"/>
      <name val="Calibri"/>
      <family val="2"/>
      <scheme val="minor"/>
    </font>
    <font>
      <sz val="8"/>
      <color theme="1"/>
      <name val="Arial"/>
      <family val="2"/>
    </font>
    <font>
      <b/>
      <sz val="8"/>
      <color theme="1"/>
      <name val="Arial"/>
      <family val="2"/>
    </font>
    <font>
      <b/>
      <i/>
      <sz val="8"/>
      <color rgb="FFFF0000"/>
      <name val="Arial"/>
      <family val="2"/>
    </font>
    <font>
      <b/>
      <u/>
      <sz val="8"/>
      <color theme="1"/>
      <name val="Arial"/>
      <family val="2"/>
    </font>
    <font>
      <b/>
      <sz val="8"/>
      <color rgb="FFFF0000"/>
      <name val="Arial"/>
      <family val="2"/>
    </font>
    <font>
      <sz val="12"/>
      <color theme="1"/>
      <name val="Calibri"/>
      <family val="2"/>
      <scheme val="minor"/>
    </font>
    <font>
      <sz val="11"/>
      <color theme="1"/>
      <name val="Calibri"/>
      <family val="2"/>
      <scheme val="minor"/>
    </font>
    <font>
      <sz val="8"/>
      <name val="Calibri"/>
      <family val="2"/>
      <scheme val="minor"/>
    </font>
    <font>
      <sz val="11"/>
      <color theme="1"/>
      <name val="Arial"/>
      <family val="2"/>
    </font>
    <font>
      <b/>
      <u/>
      <sz val="16"/>
      <color theme="1"/>
      <name val="Calibri"/>
      <family val="2"/>
      <scheme val="minor"/>
    </font>
    <font>
      <sz val="8"/>
      <color rgb="FF000000"/>
      <name val="Arial"/>
      <family val="2"/>
    </font>
    <font>
      <sz val="9"/>
      <color theme="1"/>
      <name val="Arial"/>
      <family val="2"/>
    </font>
    <font>
      <b/>
      <i/>
      <u/>
      <sz val="11"/>
      <color theme="1"/>
      <name val="Calibri"/>
      <family val="2"/>
      <scheme val="minor"/>
    </font>
  </fonts>
  <fills count="9">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theme="0"/>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9" fillId="0" borderId="0" applyFont="0" applyFill="0" applyBorder="0" applyAlignment="0" applyProtection="0"/>
    <xf numFmtId="164" fontId="8" fillId="0" borderId="0" applyFont="0" applyFill="0" applyBorder="0" applyAlignment="0" applyProtection="0"/>
  </cellStyleXfs>
  <cellXfs count="63">
    <xf numFmtId="0" fontId="0" fillId="0" borderId="0" xfId="0"/>
    <xf numFmtId="0" fontId="3" fillId="0" borderId="0" xfId="0" applyFont="1"/>
    <xf numFmtId="0" fontId="4" fillId="2" borderId="5" xfId="0" applyFont="1" applyFill="1" applyBorder="1"/>
    <xf numFmtId="0" fontId="7" fillId="0" borderId="0" xfId="0" applyFont="1"/>
    <xf numFmtId="2" fontId="3" fillId="0" borderId="0" xfId="1" applyNumberFormat="1" applyFont="1"/>
    <xf numFmtId="2" fontId="4" fillId="0" borderId="9" xfId="1" applyNumberFormat="1" applyFont="1" applyBorder="1"/>
    <xf numFmtId="164" fontId="4" fillId="0" borderId="0" xfId="0" applyNumberFormat="1" applyFont="1"/>
    <xf numFmtId="43" fontId="3" fillId="0" borderId="0" xfId="0" applyNumberFormat="1" applyFont="1"/>
    <xf numFmtId="0" fontId="3" fillId="2" borderId="0" xfId="0" applyFont="1" applyFill="1"/>
    <xf numFmtId="0" fontId="4" fillId="2" borderId="0" xfId="0" applyFont="1" applyFill="1"/>
    <xf numFmtId="165" fontId="3" fillId="0" borderId="0" xfId="0" applyNumberFormat="1" applyFont="1"/>
    <xf numFmtId="164" fontId="3" fillId="0" borderId="10" xfId="2" applyFont="1" applyFill="1" applyBorder="1"/>
    <xf numFmtId="2" fontId="3" fillId="0" borderId="10" xfId="1" applyNumberFormat="1" applyFont="1" applyFill="1" applyBorder="1"/>
    <xf numFmtId="0" fontId="3" fillId="3" borderId="0" xfId="0" applyFont="1" applyFill="1"/>
    <xf numFmtId="0" fontId="3" fillId="3" borderId="5" xfId="0" applyFont="1" applyFill="1" applyBorder="1"/>
    <xf numFmtId="0" fontId="11" fillId="0" borderId="0" xfId="0" applyFont="1" applyAlignment="1">
      <alignment vertical="top" wrapText="1"/>
    </xf>
    <xf numFmtId="0" fontId="4" fillId="2" borderId="2" xfId="0" applyFont="1" applyFill="1" applyBorder="1" applyAlignment="1">
      <alignment horizontal="right"/>
    </xf>
    <xf numFmtId="0" fontId="4" fillId="2" borderId="0" xfId="0" applyFont="1" applyFill="1" applyAlignment="1">
      <alignment horizontal="right"/>
    </xf>
    <xf numFmtId="0" fontId="4" fillId="2" borderId="4" xfId="0" applyFont="1" applyFill="1" applyBorder="1" applyAlignment="1">
      <alignment horizontal="right" wrapText="1"/>
    </xf>
    <xf numFmtId="0" fontId="4" fillId="2" borderId="3" xfId="0" applyFont="1" applyFill="1" applyBorder="1" applyAlignment="1">
      <alignment horizontal="right"/>
    </xf>
    <xf numFmtId="0" fontId="4" fillId="2" borderId="1" xfId="0" applyFont="1" applyFill="1" applyBorder="1" applyAlignment="1">
      <alignment horizontal="right"/>
    </xf>
    <xf numFmtId="4" fontId="14" fillId="0" borderId="10" xfId="0" applyNumberFormat="1" applyFont="1" applyFill="1" applyBorder="1"/>
    <xf numFmtId="0" fontId="4" fillId="2" borderId="3" xfId="0" applyFont="1" applyFill="1" applyBorder="1" applyAlignment="1">
      <alignment horizontal="right" vertical="top"/>
    </xf>
    <xf numFmtId="0" fontId="4" fillId="2" borderId="0" xfId="0" applyFont="1" applyFill="1" applyAlignment="1">
      <alignment horizontal="right" vertical="top"/>
    </xf>
    <xf numFmtId="0" fontId="4" fillId="2" borderId="5" xfId="0" applyFont="1" applyFill="1" applyBorder="1" applyAlignment="1">
      <alignment horizontal="right" vertical="top"/>
    </xf>
    <xf numFmtId="0" fontId="5" fillId="2" borderId="5" xfId="0" applyFont="1" applyFill="1" applyBorder="1" applyAlignment="1">
      <alignment vertical="center"/>
    </xf>
    <xf numFmtId="0" fontId="4" fillId="4" borderId="13" xfId="0" applyFont="1" applyFill="1" applyBorder="1" applyAlignment="1">
      <alignment wrapText="1"/>
    </xf>
    <xf numFmtId="0" fontId="3" fillId="3" borderId="0" xfId="0" applyFont="1" applyFill="1" applyBorder="1" applyAlignment="1">
      <alignment horizontal="left" vertical="center"/>
    </xf>
    <xf numFmtId="0" fontId="3" fillId="3" borderId="7" xfId="0" applyFont="1" applyFill="1" applyBorder="1" applyAlignment="1">
      <alignment horizontal="left" vertical="center"/>
    </xf>
    <xf numFmtId="0" fontId="4" fillId="2" borderId="0" xfId="0" applyFont="1" applyFill="1" applyBorder="1" applyAlignment="1">
      <alignment horizontal="right"/>
    </xf>
    <xf numFmtId="0" fontId="13" fillId="3" borderId="0" xfId="0" applyFont="1" applyFill="1" applyAlignment="1">
      <alignment horizontal="left" vertical="center" wrapText="1"/>
    </xf>
    <xf numFmtId="0" fontId="3" fillId="3" borderId="0" xfId="0" applyFont="1" applyFill="1" applyBorder="1" applyAlignment="1">
      <alignment horizontal="left" vertical="center" wrapText="1"/>
    </xf>
    <xf numFmtId="0" fontId="3" fillId="0" borderId="10" xfId="0" applyFont="1" applyBorder="1" applyAlignment="1">
      <alignment horizontal="center"/>
    </xf>
    <xf numFmtId="0" fontId="15" fillId="6" borderId="0" xfId="0" applyFont="1" applyFill="1" applyAlignment="1">
      <alignment horizontal="center" vertical="top" wrapText="1"/>
    </xf>
    <xf numFmtId="0" fontId="2" fillId="0" borderId="0" xfId="0" applyFont="1" applyAlignment="1">
      <alignment horizontal="left" vertical="top" wrapText="1"/>
    </xf>
    <xf numFmtId="0" fontId="15" fillId="8" borderId="0" xfId="0" applyFont="1" applyFill="1" applyAlignment="1">
      <alignment horizontal="center" vertical="top" wrapText="1"/>
    </xf>
    <xf numFmtId="0" fontId="15" fillId="7" borderId="0" xfId="0" applyFont="1" applyFill="1" applyAlignment="1">
      <alignment horizontal="center" vertical="center" wrapText="1"/>
    </xf>
    <xf numFmtId="0" fontId="4" fillId="0" borderId="0" xfId="0" applyFont="1"/>
    <xf numFmtId="0" fontId="1" fillId="0" borderId="0" xfId="0" applyFont="1" applyAlignment="1">
      <alignment horizontal="left" vertical="top" wrapText="1"/>
    </xf>
    <xf numFmtId="0" fontId="1" fillId="0" borderId="0" xfId="0" applyFont="1" applyAlignment="1">
      <alignment wrapText="1"/>
    </xf>
    <xf numFmtId="0" fontId="4" fillId="5" borderId="7" xfId="0" applyFont="1" applyFill="1" applyBorder="1" applyAlignment="1">
      <alignment horizontal="center"/>
    </xf>
    <xf numFmtId="14" fontId="4" fillId="5" borderId="5" xfId="0" applyNumberFormat="1" applyFont="1" applyFill="1" applyBorder="1" applyAlignment="1">
      <alignment horizontal="center"/>
    </xf>
    <xf numFmtId="14" fontId="4" fillId="5" borderId="8" xfId="0" applyNumberFormat="1" applyFont="1" applyFill="1" applyBorder="1" applyAlignment="1">
      <alignment horizontal="center"/>
    </xf>
    <xf numFmtId="0" fontId="6" fillId="4" borderId="14" xfId="0" applyFont="1" applyFill="1" applyBorder="1" applyAlignment="1">
      <alignment horizontal="left"/>
    </xf>
    <xf numFmtId="0" fontId="13" fillId="0" borderId="0" xfId="0" applyFont="1" applyFill="1" applyAlignment="1">
      <alignment horizontal="left" vertical="center" wrapText="1"/>
    </xf>
    <xf numFmtId="0" fontId="3" fillId="0" borderId="2" xfId="0" applyFont="1" applyFill="1" applyBorder="1" applyAlignment="1">
      <alignment horizontal="left" vertical="center" wrapText="1"/>
    </xf>
    <xf numFmtId="0" fontId="3" fillId="0" borderId="0" xfId="0" applyFont="1" applyFill="1" applyAlignment="1">
      <alignment horizontal="left" vertical="top" wrapText="1"/>
    </xf>
    <xf numFmtId="0" fontId="3" fillId="3" borderId="0" xfId="0" applyFont="1" applyFill="1" applyBorder="1" applyAlignment="1">
      <alignment horizontal="left" vertical="center"/>
    </xf>
    <xf numFmtId="0" fontId="3" fillId="3" borderId="7" xfId="0" applyFont="1" applyFill="1" applyBorder="1" applyAlignment="1">
      <alignment horizontal="left" vertical="center"/>
    </xf>
    <xf numFmtId="14" fontId="3" fillId="3" borderId="7" xfId="0" applyNumberFormat="1" applyFont="1" applyFill="1" applyBorder="1" applyAlignment="1">
      <alignment horizontal="left"/>
    </xf>
    <xf numFmtId="0" fontId="0" fillId="0" borderId="14" xfId="0" applyNumberFormat="1" applyFill="1" applyBorder="1" applyAlignment="1">
      <alignment horizontal="left" vertical="top" wrapText="1"/>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6" fillId="4" borderId="14" xfId="0" applyFont="1" applyFill="1" applyBorder="1" applyAlignment="1">
      <alignment horizontal="left" vertical="center"/>
    </xf>
    <xf numFmtId="0" fontId="3" fillId="0" borderId="14"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15" xfId="0" applyFont="1" applyFill="1" applyBorder="1" applyAlignment="1">
      <alignment horizontal="left" vertical="top" wrapText="1"/>
    </xf>
    <xf numFmtId="0" fontId="4" fillId="4" borderId="14" xfId="0" applyFont="1" applyFill="1" applyBorder="1" applyAlignment="1">
      <alignment horizontal="left"/>
    </xf>
    <xf numFmtId="0" fontId="7" fillId="0" borderId="0" xfId="0" applyFont="1" applyAlignment="1">
      <alignment horizontal="left"/>
    </xf>
    <xf numFmtId="0" fontId="12" fillId="0" borderId="0" xfId="0" applyFont="1" applyAlignment="1">
      <alignment horizontal="center"/>
    </xf>
  </cellXfs>
  <cellStyles count="3">
    <cellStyle name="Comma" xfId="2" builtinId="3"/>
    <cellStyle name="Currency" xfId="1" builtinId="4"/>
    <cellStyle name="Normal" xfId="0" builtinId="0"/>
  </cellStyles>
  <dxfs count="4">
    <dxf>
      <fill>
        <patternFill>
          <bgColor rgb="FFFFCCCC"/>
        </patternFill>
      </fill>
    </dxf>
    <dxf>
      <fill>
        <patternFill>
          <bgColor rgb="FFFFCCCC"/>
        </patternFill>
      </fill>
    </dxf>
    <dxf>
      <fill>
        <patternFill>
          <bgColor rgb="FFFFCCCC"/>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abSelected="1" workbookViewId="0">
      <selection activeCell="B1" sqref="B1:D1"/>
    </sheetView>
  </sheetViews>
  <sheetFormatPr defaultColWidth="11.33203125" defaultRowHeight="10.199999999999999"/>
  <cols>
    <col min="1" max="1" width="18.21875" style="1" customWidth="1"/>
    <col min="2" max="2" width="16.77734375" style="1" customWidth="1"/>
    <col min="3" max="3" width="8.5546875" style="1" customWidth="1"/>
    <col min="4" max="4" width="16" style="1" customWidth="1"/>
    <col min="5" max="5" width="11.5546875" style="1" customWidth="1"/>
    <col min="6" max="6" width="14.33203125" style="1" customWidth="1"/>
    <col min="7" max="7" width="11.33203125" style="1"/>
    <col min="8" max="8" width="13.77734375" style="1" customWidth="1"/>
    <col min="9" max="16384" width="11.33203125" style="1"/>
  </cols>
  <sheetData>
    <row r="1" spans="1:8" ht="14.25" customHeight="1">
      <c r="A1" s="20" t="s">
        <v>30</v>
      </c>
      <c r="B1" s="44"/>
      <c r="C1" s="45"/>
      <c r="D1" s="45"/>
      <c r="E1" s="16" t="s">
        <v>34</v>
      </c>
      <c r="F1" s="47"/>
      <c r="G1" s="47"/>
      <c r="H1" s="48"/>
    </row>
    <row r="2" spans="1:8" ht="12.6" customHeight="1">
      <c r="A2" s="19" t="s">
        <v>38</v>
      </c>
      <c r="B2" s="30"/>
      <c r="C2" s="31"/>
      <c r="D2" s="31"/>
      <c r="E2" s="29"/>
      <c r="F2" s="27"/>
      <c r="G2" s="27"/>
      <c r="H2" s="28"/>
    </row>
    <row r="3" spans="1:8">
      <c r="A3" s="19" t="s">
        <v>29</v>
      </c>
      <c r="B3" s="8" t="s">
        <v>0</v>
      </c>
      <c r="C3" s="9"/>
      <c r="D3" s="13"/>
      <c r="E3" s="17" t="s">
        <v>25</v>
      </c>
      <c r="F3" s="49"/>
      <c r="G3" s="49"/>
      <c r="H3" s="49"/>
    </row>
    <row r="4" spans="1:8" ht="13.2" customHeight="1">
      <c r="A4" s="22" t="s">
        <v>27</v>
      </c>
      <c r="B4" s="46"/>
      <c r="C4" s="46"/>
      <c r="D4" s="46"/>
      <c r="E4" s="23" t="s">
        <v>26</v>
      </c>
      <c r="F4" s="40"/>
      <c r="G4" s="40"/>
      <c r="H4" s="40"/>
    </row>
    <row r="5" spans="1:8">
      <c r="A5" s="18" t="s">
        <v>28</v>
      </c>
      <c r="B5" s="25" t="s">
        <v>1</v>
      </c>
      <c r="C5" s="2"/>
      <c r="D5" s="14"/>
      <c r="E5" s="24" t="s">
        <v>25</v>
      </c>
      <c r="F5" s="41"/>
      <c r="G5" s="41"/>
      <c r="H5" s="42"/>
    </row>
    <row r="8" spans="1:8" ht="11.55" customHeight="1">
      <c r="A8" s="54" t="s">
        <v>2</v>
      </c>
      <c r="B8" s="54"/>
      <c r="C8" s="54"/>
      <c r="D8" s="54"/>
      <c r="E8" s="54"/>
      <c r="F8" s="54"/>
      <c r="G8" s="54"/>
      <c r="H8" s="54"/>
    </row>
    <row r="9" spans="1:8" ht="14.55" customHeight="1">
      <c r="A9" s="55" t="s">
        <v>32</v>
      </c>
      <c r="B9" s="55"/>
      <c r="C9" s="55"/>
      <c r="D9" s="55"/>
      <c r="E9" s="55"/>
      <c r="F9" s="55"/>
      <c r="G9" s="55"/>
      <c r="H9" s="55"/>
    </row>
    <row r="12" spans="1:8">
      <c r="A12" s="54" t="s">
        <v>3</v>
      </c>
      <c r="B12" s="54"/>
      <c r="C12" s="54"/>
      <c r="D12" s="54"/>
      <c r="E12" s="54"/>
      <c r="F12" s="54"/>
      <c r="G12" s="54"/>
      <c r="H12" s="54"/>
    </row>
    <row r="13" spans="1:8" ht="16.2" customHeight="1">
      <c r="A13" s="56" t="s">
        <v>31</v>
      </c>
      <c r="B13" s="57"/>
      <c r="C13" s="57"/>
      <c r="D13" s="57"/>
      <c r="E13" s="57"/>
      <c r="F13" s="57"/>
      <c r="G13" s="57"/>
      <c r="H13" s="58"/>
    </row>
    <row r="14" spans="1:8" ht="17.55" customHeight="1">
      <c r="A14" s="59" t="s">
        <v>33</v>
      </c>
      <c r="B14" s="59"/>
      <c r="C14" s="59"/>
      <c r="D14" s="59"/>
      <c r="E14" s="59"/>
      <c r="F14" s="59"/>
      <c r="G14" s="59"/>
      <c r="H14" s="59"/>
    </row>
    <row r="17" spans="1:10" ht="15" customHeight="1">
      <c r="A17" s="43" t="s">
        <v>4</v>
      </c>
      <c r="B17" s="43"/>
      <c r="C17" s="43"/>
      <c r="D17" s="43"/>
      <c r="E17" s="43"/>
      <c r="F17" s="43"/>
      <c r="G17" s="43"/>
      <c r="H17" s="43"/>
    </row>
    <row r="18" spans="1:10" ht="36.450000000000003" customHeight="1">
      <c r="A18" s="26" t="s">
        <v>5</v>
      </c>
      <c r="B18" s="26" t="s">
        <v>6</v>
      </c>
      <c r="C18" s="26" t="s">
        <v>7</v>
      </c>
      <c r="D18" s="26" t="s">
        <v>8</v>
      </c>
      <c r="E18" s="26" t="s">
        <v>9</v>
      </c>
      <c r="F18" s="26" t="s">
        <v>10</v>
      </c>
      <c r="G18" s="26" t="s">
        <v>7</v>
      </c>
      <c r="H18" s="26" t="s">
        <v>11</v>
      </c>
    </row>
    <row r="19" spans="1:10" ht="11.4">
      <c r="A19" s="32" t="s">
        <v>12</v>
      </c>
      <c r="B19" s="21"/>
      <c r="C19" s="51" t="s">
        <v>13</v>
      </c>
      <c r="D19" s="21"/>
      <c r="E19" s="11">
        <f t="shared" ref="E19:E25" si="0">B19+D19</f>
        <v>0</v>
      </c>
      <c r="F19" s="21"/>
      <c r="G19" s="51" t="s">
        <v>14</v>
      </c>
      <c r="H19" s="12">
        <f>E19-F19</f>
        <v>0</v>
      </c>
      <c r="I19" s="3"/>
      <c r="J19" s="7"/>
    </row>
    <row r="20" spans="1:10" ht="11.4">
      <c r="A20" s="32" t="s">
        <v>15</v>
      </c>
      <c r="B20" s="21"/>
      <c r="C20" s="52"/>
      <c r="D20" s="21"/>
      <c r="E20" s="11">
        <f t="shared" si="0"/>
        <v>0</v>
      </c>
      <c r="F20" s="21"/>
      <c r="G20" s="52"/>
      <c r="H20" s="12">
        <f t="shared" ref="H20:H25" si="1">E20-F20</f>
        <v>0</v>
      </c>
      <c r="I20" s="3"/>
    </row>
    <row r="21" spans="1:10" ht="11.4">
      <c r="A21" s="32" t="s">
        <v>16</v>
      </c>
      <c r="B21" s="21"/>
      <c r="C21" s="52"/>
      <c r="D21" s="21"/>
      <c r="E21" s="11">
        <f t="shared" si="0"/>
        <v>0</v>
      </c>
      <c r="F21" s="21"/>
      <c r="G21" s="52"/>
      <c r="H21" s="12">
        <f t="shared" si="1"/>
        <v>0</v>
      </c>
    </row>
    <row r="22" spans="1:10" ht="11.4">
      <c r="A22" s="32" t="s">
        <v>17</v>
      </c>
      <c r="B22" s="21"/>
      <c r="C22" s="52"/>
      <c r="D22" s="21"/>
      <c r="E22" s="11">
        <f t="shared" si="0"/>
        <v>0</v>
      </c>
      <c r="F22" s="21"/>
      <c r="G22" s="52"/>
      <c r="H22" s="12">
        <f t="shared" si="1"/>
        <v>0</v>
      </c>
      <c r="I22" s="3"/>
    </row>
    <row r="23" spans="1:10" ht="11.4">
      <c r="A23" s="32" t="s">
        <v>18</v>
      </c>
      <c r="B23" s="21"/>
      <c r="C23" s="52"/>
      <c r="D23" s="21"/>
      <c r="E23" s="11">
        <f t="shared" si="0"/>
        <v>0</v>
      </c>
      <c r="F23" s="21"/>
      <c r="G23" s="52"/>
      <c r="H23" s="12">
        <f t="shared" si="1"/>
        <v>0</v>
      </c>
      <c r="I23" s="3"/>
    </row>
    <row r="24" spans="1:10" ht="11.4">
      <c r="A24" s="32" t="s">
        <v>19</v>
      </c>
      <c r="B24" s="21"/>
      <c r="C24" s="52"/>
      <c r="D24" s="21"/>
      <c r="E24" s="11">
        <f t="shared" si="0"/>
        <v>0</v>
      </c>
      <c r="F24" s="21"/>
      <c r="G24" s="52"/>
      <c r="H24" s="12">
        <f t="shared" si="1"/>
        <v>0</v>
      </c>
    </row>
    <row r="25" spans="1:10" ht="11.4">
      <c r="A25" s="32" t="s">
        <v>20</v>
      </c>
      <c r="B25" s="21"/>
      <c r="C25" s="52"/>
      <c r="D25" s="21"/>
      <c r="E25" s="11">
        <f t="shared" si="0"/>
        <v>0</v>
      </c>
      <c r="F25" s="21"/>
      <c r="G25" s="52"/>
      <c r="H25" s="12">
        <f t="shared" si="1"/>
        <v>0</v>
      </c>
    </row>
    <row r="26" spans="1:10" ht="11.4">
      <c r="A26" s="32" t="s">
        <v>21</v>
      </c>
      <c r="B26" s="21"/>
      <c r="C26" s="52"/>
      <c r="D26" s="21"/>
      <c r="E26" s="11">
        <f t="shared" ref="E26:E28" si="2">B26+D26</f>
        <v>0</v>
      </c>
      <c r="F26" s="21"/>
      <c r="G26" s="52"/>
      <c r="H26" s="12">
        <f t="shared" ref="H26:H28" si="3">E26-F26</f>
        <v>0</v>
      </c>
    </row>
    <row r="27" spans="1:10" ht="11.4">
      <c r="A27" s="32" t="s">
        <v>22</v>
      </c>
      <c r="B27" s="21"/>
      <c r="C27" s="52"/>
      <c r="D27" s="21"/>
      <c r="E27" s="11">
        <f t="shared" si="2"/>
        <v>0</v>
      </c>
      <c r="F27" s="21"/>
      <c r="G27" s="52"/>
      <c r="H27" s="12">
        <f t="shared" si="3"/>
        <v>0</v>
      </c>
    </row>
    <row r="28" spans="1:10" ht="11.4">
      <c r="A28" s="32" t="s">
        <v>23</v>
      </c>
      <c r="B28" s="21"/>
      <c r="C28" s="53"/>
      <c r="D28" s="21"/>
      <c r="E28" s="11">
        <f t="shared" si="2"/>
        <v>0</v>
      </c>
      <c r="F28" s="21"/>
      <c r="G28" s="53"/>
      <c r="H28" s="12">
        <f t="shared" si="3"/>
        <v>0</v>
      </c>
    </row>
    <row r="29" spans="1:10">
      <c r="F29" s="10"/>
      <c r="H29" s="4"/>
    </row>
    <row r="30" spans="1:10">
      <c r="H30" s="5">
        <f>SUM(H19:H29)</f>
        <v>0</v>
      </c>
      <c r="I30" s="3"/>
    </row>
    <row r="31" spans="1:10">
      <c r="H31" s="6"/>
      <c r="I31" s="3"/>
    </row>
    <row r="32" spans="1:10">
      <c r="A32" s="37" t="s">
        <v>43</v>
      </c>
      <c r="B32" s="61" t="s">
        <v>44</v>
      </c>
      <c r="C32" s="61"/>
      <c r="D32" s="61"/>
      <c r="E32" s="61"/>
      <c r="F32" s="61"/>
      <c r="G32" s="61"/>
      <c r="H32" s="61"/>
      <c r="I32" s="3"/>
    </row>
    <row r="34" spans="1:8">
      <c r="A34" s="60" t="s">
        <v>35</v>
      </c>
      <c r="B34" s="60"/>
      <c r="C34" s="60"/>
      <c r="D34" s="60"/>
      <c r="E34" s="60"/>
      <c r="F34" s="60"/>
      <c r="G34" s="60"/>
      <c r="H34" s="60"/>
    </row>
    <row r="35" spans="1:8" ht="51" customHeight="1">
      <c r="A35" s="50" t="str">
        <f>IF(B32="None","The verification process has confirmed that the UIF contributions are accurate and not in arrears. All payment records and contribution schedules align with UIF requirements.","The verification process could not confirm that the UIF contributions are accurate and not in arrears. This is due to the exceptions raised during the process.")</f>
        <v>The verification process could not confirm that the UIF contributions are accurate and not in arrears. This is due to the exceptions raised during the process.</v>
      </c>
      <c r="B35" s="50"/>
      <c r="C35" s="50"/>
      <c r="D35" s="50"/>
      <c r="E35" s="50"/>
      <c r="F35" s="50"/>
      <c r="G35" s="50"/>
      <c r="H35" s="50"/>
    </row>
  </sheetData>
  <mergeCells count="17">
    <mergeCell ref="A35:H35"/>
    <mergeCell ref="C19:C28"/>
    <mergeCell ref="G19:G28"/>
    <mergeCell ref="A8:H8"/>
    <mergeCell ref="A9:H9"/>
    <mergeCell ref="A12:H12"/>
    <mergeCell ref="A13:H13"/>
    <mergeCell ref="A14:H14"/>
    <mergeCell ref="A34:H34"/>
    <mergeCell ref="B32:H32"/>
    <mergeCell ref="F4:H4"/>
    <mergeCell ref="F5:H5"/>
    <mergeCell ref="A17:H17"/>
    <mergeCell ref="B1:D1"/>
    <mergeCell ref="B4:D4"/>
    <mergeCell ref="F1:H1"/>
    <mergeCell ref="F3:H3"/>
  </mergeCells>
  <phoneticPr fontId="10" type="noConversion"/>
  <conditionalFormatting sqref="A35">
    <cfRule type="cellIs" dxfId="3" priority="1" operator="equal">
      <formula>""</formula>
    </cfRule>
  </conditionalFormatting>
  <conditionalFormatting sqref="B19:B28">
    <cfRule type="cellIs" dxfId="2" priority="4" operator="equal">
      <formula>""</formula>
    </cfRule>
  </conditionalFormatting>
  <conditionalFormatting sqref="D19:D28">
    <cfRule type="cellIs" dxfId="1" priority="3" operator="equal">
      <formula>""</formula>
    </cfRule>
  </conditionalFormatting>
  <conditionalFormatting sqref="F19:F28">
    <cfRule type="cellIs" dxfId="0" priority="2" operator="equal">
      <formul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4AC45-4830-48A7-8A16-5BF22D60514B}">
  <dimension ref="A1:G4"/>
  <sheetViews>
    <sheetView workbookViewId="0">
      <selection activeCell="B4" sqref="B4"/>
    </sheetView>
  </sheetViews>
  <sheetFormatPr defaultRowHeight="14.4"/>
  <cols>
    <col min="1" max="1" width="18.21875" customWidth="1"/>
    <col min="2" max="2" width="81.5546875" customWidth="1"/>
  </cols>
  <sheetData>
    <row r="1" spans="1:7" ht="21">
      <c r="A1" s="62" t="s">
        <v>24</v>
      </c>
      <c r="B1" s="62"/>
    </row>
    <row r="2" spans="1:7" ht="57.6">
      <c r="A2" s="33" t="s">
        <v>39</v>
      </c>
      <c r="B2" s="38" t="s">
        <v>36</v>
      </c>
      <c r="C2" s="15"/>
      <c r="D2" s="15"/>
      <c r="E2" s="15"/>
      <c r="F2" s="15"/>
      <c r="G2" s="15"/>
    </row>
    <row r="3" spans="1:7" ht="57.6">
      <c r="A3" s="35" t="s">
        <v>40</v>
      </c>
      <c r="B3" s="34" t="s">
        <v>41</v>
      </c>
    </row>
    <row r="4" spans="1:7" ht="57.6">
      <c r="A4" s="36" t="s">
        <v>42</v>
      </c>
      <c r="B4" s="39" t="s">
        <v>37</v>
      </c>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AE92F097992F48B08D2E007E95EA54" ma:contentTypeVersion="14" ma:contentTypeDescription="Create a new document." ma:contentTypeScope="" ma:versionID="ff835a53fe298c2c76181739cf7d1755">
  <xsd:schema xmlns:xsd="http://www.w3.org/2001/XMLSchema" xmlns:xs="http://www.w3.org/2001/XMLSchema" xmlns:p="http://schemas.microsoft.com/office/2006/metadata/properties" xmlns:ns2="0aadfa4e-5c7d-4232-a872-8d1b2e04ef74" xmlns:ns3="53d20711-a0e3-4c9d-9520-0794bd72de1e" targetNamespace="http://schemas.microsoft.com/office/2006/metadata/properties" ma:root="true" ma:fieldsID="a3f38e8d8e257b91668d625ee0de42e2" ns2:_="" ns3:_="">
    <xsd:import namespace="0aadfa4e-5c7d-4232-a872-8d1b2e04ef74"/>
    <xsd:import namespace="53d20711-a0e3-4c9d-9520-0794bd72de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dfa4e-5c7d-4232-a872-8d1b2e04e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b5c3fae-15ba-4ecc-8f57-c04a320bd49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d20711-a0e3-4c9d-9520-0794bd72de1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de550-19e0-4d6b-8e07-3e8543aca311}" ma:internalName="TaxCatchAll" ma:showField="CatchAllData" ma:web="53d20711-a0e3-4c9d-9520-0794bd72de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aadfa4e-5c7d-4232-a872-8d1b2e04ef74">
      <Terms xmlns="http://schemas.microsoft.com/office/infopath/2007/PartnerControls"/>
    </lcf76f155ced4ddcb4097134ff3c332f>
    <TaxCatchAll xmlns="53d20711-a0e3-4c9d-9520-0794bd72de1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E89495-A5BA-45CE-BADB-897BBF2514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dfa4e-5c7d-4232-a872-8d1b2e04ef74"/>
    <ds:schemaRef ds:uri="53d20711-a0e3-4c9d-9520-0794bd72de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DEBCEF-1BE2-4A6F-96C8-D49AF0851AF1}">
  <ds:schemaRefs>
    <ds:schemaRef ds:uri="0d4bb94e-8557-4e50-901d-ac9f21930ae1"/>
    <ds:schemaRef ds:uri="http://www.w3.org/XML/1998/namespace"/>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6ba5391a-0f7f-4af0-b4b8-c59ef087d4a0"/>
    <ds:schemaRef ds:uri="http://schemas.microsoft.com/office/2006/metadata/properties"/>
    <ds:schemaRef ds:uri="http://purl.org/dc/terms/"/>
    <ds:schemaRef ds:uri="0aadfa4e-5c7d-4232-a872-8d1b2e04ef74"/>
    <ds:schemaRef ds:uri="53d20711-a0e3-4c9d-9520-0794bd72de1e"/>
  </ds:schemaRefs>
</ds:datastoreItem>
</file>

<file path=customXml/itemProps3.xml><?xml version="1.0" encoding="utf-8"?>
<ds:datastoreItem xmlns:ds="http://schemas.openxmlformats.org/officeDocument/2006/customXml" ds:itemID="{BFB1610E-B47E-4E70-95F6-38802F611F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TP.4 Lead</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Mmatsiana Makgoba</cp:lastModifiedBy>
  <cp:revision/>
  <dcterms:created xsi:type="dcterms:W3CDTF">2021-03-14T21:08:00Z</dcterms:created>
  <dcterms:modified xsi:type="dcterms:W3CDTF">2025-09-08T13:28:39Z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1033-4.7.0.7770</vt:lpwstr>
  </property>
  <property fmtid="{D5CDD505-2E9C-101B-9397-08002B2CF9AE}" pid="3" name="ContentTypeId">
    <vt:lpwstr>0x01010030AE92F097992F48B08D2E007E95EA54</vt:lpwstr>
  </property>
  <property fmtid="{D5CDD505-2E9C-101B-9397-08002B2CF9AE}" pid="4" name="Order">
    <vt:r8>600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