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HD\OneDrive - UWE Bristol\Dito PhD\Written Research\User Study 2021\User Study Data 2021\"/>
    </mc:Choice>
  </mc:AlternateContent>
  <xr:revisionPtr revIDLastSave="0" documentId="13_ncr:1_{03BE026F-D23A-4FB8-AC27-0101D2CCBB3C}" xr6:coauthVersionLast="47" xr6:coauthVersionMax="47" xr10:uidLastSave="{00000000-0000-0000-0000-000000000000}"/>
  <bookViews>
    <workbookView xWindow="-120" yWindow="-120" windowWidth="29040" windowHeight="16440" activeTab="10" xr2:uid="{00000000-000D-0000-FFFF-FFFF00000000}"/>
  </bookViews>
  <sheets>
    <sheet name="Sheet0" sheetId="1" r:id="rId1"/>
    <sheet name="Pivot" sheetId="11" r:id="rId2"/>
    <sheet name="Score BFI" sheetId="9" r:id="rId3"/>
    <sheet name="SNV" sheetId="2" r:id="rId4"/>
    <sheet name="EE" sheetId="3" r:id="rId5"/>
    <sheet name="PE" sheetId="4" r:id="rId6"/>
    <sheet name="ALL" sheetId="12" r:id="rId7"/>
    <sheet name="SNV_AVG" sheetId="5" r:id="rId8"/>
    <sheet name="EE_AVG" sheetId="7" r:id="rId9"/>
    <sheet name="PE_AVG" sheetId="8" r:id="rId10"/>
    <sheet name="ALL_AVG" sheetId="13" r:id="rId11"/>
  </sheets>
  <definedNames>
    <definedName name="_xlnm._FilterDatabase" localSheetId="0" hidden="1">Sheet0!$A$2:$EM$131</definedName>
  </definedNames>
  <calcPr calcId="191029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8" i="13" l="1"/>
  <c r="R37" i="13"/>
  <c r="R36" i="13"/>
  <c r="R35" i="13"/>
  <c r="R34" i="13"/>
  <c r="R33" i="13"/>
  <c r="R32" i="13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S126" i="12"/>
  <c r="S127" i="12"/>
  <c r="S128" i="12"/>
  <c r="S129" i="12"/>
  <c r="S130" i="12"/>
  <c r="S131" i="12"/>
  <c r="S132" i="12"/>
  <c r="S133" i="12"/>
  <c r="S134" i="12"/>
  <c r="S135" i="12"/>
  <c r="S136" i="12"/>
  <c r="S137" i="12"/>
  <c r="S138" i="12"/>
  <c r="S139" i="12"/>
  <c r="S140" i="12"/>
  <c r="S141" i="12"/>
  <c r="S142" i="12"/>
  <c r="S143" i="12"/>
  <c r="S144" i="12"/>
  <c r="S145" i="12"/>
  <c r="S146" i="12"/>
  <c r="S147" i="12"/>
  <c r="S148" i="12"/>
  <c r="S149" i="12"/>
  <c r="S150" i="12"/>
  <c r="S151" i="12"/>
  <c r="S152" i="12"/>
  <c r="S153" i="12"/>
  <c r="S154" i="12"/>
  <c r="S155" i="12"/>
  <c r="S156" i="12"/>
  <c r="S157" i="12"/>
  <c r="S158" i="12"/>
  <c r="S159" i="12"/>
  <c r="S160" i="12"/>
  <c r="S161" i="12"/>
  <c r="S162" i="12"/>
  <c r="S163" i="12"/>
  <c r="S164" i="12"/>
  <c r="S165" i="12"/>
  <c r="S166" i="12"/>
  <c r="S167" i="12"/>
  <c r="S168" i="12"/>
  <c r="S169" i="12"/>
  <c r="S170" i="12"/>
  <c r="S171" i="12"/>
  <c r="S172" i="12"/>
  <c r="S173" i="12"/>
  <c r="S174" i="12"/>
  <c r="S175" i="12"/>
  <c r="S176" i="12"/>
  <c r="S177" i="12"/>
  <c r="S178" i="12"/>
  <c r="S179" i="12"/>
  <c r="S180" i="12"/>
  <c r="S181" i="12"/>
  <c r="S182" i="12"/>
  <c r="S183" i="12"/>
  <c r="S184" i="12"/>
  <c r="S185" i="12"/>
  <c r="S186" i="12"/>
  <c r="S187" i="12"/>
  <c r="S188" i="12"/>
  <c r="S189" i="12"/>
  <c r="S190" i="12"/>
  <c r="S191" i="12"/>
  <c r="S192" i="12"/>
  <c r="S193" i="12"/>
  <c r="S194" i="12"/>
  <c r="S195" i="12"/>
  <c r="S196" i="12"/>
  <c r="S197" i="12"/>
  <c r="S198" i="12"/>
  <c r="S199" i="12"/>
  <c r="S200" i="12"/>
  <c r="S201" i="12"/>
  <c r="S202" i="12"/>
  <c r="S203" i="12"/>
  <c r="S204" i="12"/>
  <c r="S205" i="12"/>
  <c r="S206" i="12"/>
  <c r="S207" i="12"/>
  <c r="S208" i="12"/>
  <c r="S209" i="12"/>
  <c r="S210" i="12"/>
  <c r="S211" i="12"/>
  <c r="S212" i="12"/>
  <c r="S213" i="12"/>
  <c r="S214" i="12"/>
  <c r="S215" i="12"/>
  <c r="S216" i="12"/>
  <c r="S217" i="12"/>
  <c r="S218" i="12"/>
  <c r="S219" i="12"/>
  <c r="S220" i="12"/>
  <c r="S221" i="12"/>
  <c r="S222" i="12"/>
  <c r="S223" i="12"/>
  <c r="S224" i="12"/>
  <c r="S225" i="12"/>
  <c r="S226" i="12"/>
  <c r="S227" i="12"/>
  <c r="S228" i="12"/>
  <c r="S229" i="12"/>
  <c r="S230" i="12"/>
  <c r="S231" i="12"/>
  <c r="S232" i="12"/>
  <c r="S233" i="12"/>
  <c r="S234" i="12"/>
  <c r="S235" i="12"/>
  <c r="S236" i="12"/>
  <c r="S237" i="12"/>
  <c r="S238" i="12"/>
  <c r="S239" i="12"/>
  <c r="S240" i="12"/>
  <c r="S241" i="12"/>
  <c r="S242" i="12"/>
  <c r="S243" i="12"/>
  <c r="S244" i="12"/>
  <c r="S245" i="12"/>
  <c r="S246" i="12"/>
  <c r="S247" i="12"/>
  <c r="S248" i="12"/>
  <c r="S249" i="12"/>
  <c r="S250" i="12"/>
  <c r="S251" i="12"/>
  <c r="S252" i="12"/>
  <c r="S253" i="12"/>
  <c r="S254" i="12"/>
  <c r="S255" i="12"/>
  <c r="S256" i="12"/>
  <c r="S257" i="12"/>
  <c r="S258" i="12"/>
  <c r="S259" i="12"/>
  <c r="S260" i="12"/>
  <c r="S261" i="12"/>
  <c r="S262" i="12"/>
  <c r="S263" i="12"/>
  <c r="S264" i="12"/>
  <c r="S265" i="12"/>
  <c r="S266" i="12"/>
  <c r="S267" i="12"/>
  <c r="S268" i="12"/>
  <c r="S269" i="12"/>
  <c r="S270" i="12"/>
  <c r="S271" i="12"/>
  <c r="S272" i="12"/>
  <c r="S273" i="12"/>
  <c r="S274" i="12"/>
  <c r="S275" i="12"/>
  <c r="S276" i="12"/>
  <c r="S277" i="12"/>
  <c r="S278" i="12"/>
  <c r="S279" i="12"/>
  <c r="S280" i="12"/>
  <c r="S281" i="12"/>
  <c r="S282" i="12"/>
  <c r="S283" i="12"/>
  <c r="S284" i="12"/>
  <c r="S285" i="12"/>
  <c r="S286" i="12"/>
  <c r="S287" i="12"/>
  <c r="S288" i="12"/>
  <c r="S289" i="12"/>
  <c r="S290" i="12"/>
  <c r="S291" i="12"/>
  <c r="S292" i="12"/>
  <c r="S293" i="12"/>
  <c r="S294" i="12"/>
  <c r="S295" i="12"/>
  <c r="S296" i="12"/>
  <c r="S297" i="12"/>
  <c r="S298" i="12"/>
  <c r="S299" i="12"/>
  <c r="S300" i="12"/>
  <c r="S301" i="12"/>
  <c r="S302" i="12"/>
  <c r="S303" i="12"/>
  <c r="S304" i="12"/>
  <c r="S305" i="12"/>
  <c r="S306" i="12"/>
  <c r="S307" i="12"/>
  <c r="S308" i="12"/>
  <c r="S309" i="12"/>
  <c r="S310" i="12"/>
  <c r="S311" i="12"/>
  <c r="S312" i="12"/>
  <c r="S313" i="12"/>
  <c r="S314" i="12"/>
  <c r="S315" i="12"/>
  <c r="S316" i="12"/>
  <c r="S317" i="12"/>
  <c r="S318" i="12"/>
  <c r="S319" i="12"/>
  <c r="S320" i="12"/>
  <c r="S321" i="12"/>
  <c r="S322" i="12"/>
  <c r="S323" i="12"/>
  <c r="S324" i="12"/>
  <c r="S325" i="12"/>
  <c r="S326" i="12"/>
  <c r="S327" i="12"/>
  <c r="S328" i="12"/>
  <c r="S329" i="12"/>
  <c r="S330" i="12"/>
  <c r="S331" i="12"/>
  <c r="S332" i="12"/>
  <c r="S333" i="12"/>
  <c r="S334" i="12"/>
  <c r="S335" i="12"/>
  <c r="S336" i="12"/>
  <c r="S337" i="12"/>
  <c r="S338" i="12"/>
  <c r="S339" i="12"/>
  <c r="S340" i="12"/>
  <c r="S341" i="12"/>
  <c r="S342" i="12"/>
  <c r="S343" i="12"/>
  <c r="S344" i="12"/>
  <c r="S345" i="12"/>
  <c r="S346" i="12"/>
  <c r="S347" i="12"/>
  <c r="S348" i="12"/>
  <c r="S349" i="12"/>
  <c r="S350" i="12"/>
  <c r="S351" i="12"/>
  <c r="S352" i="12"/>
  <c r="S353" i="12"/>
  <c r="S354" i="12"/>
  <c r="S355" i="12"/>
  <c r="S356" i="12"/>
  <c r="S357" i="12"/>
  <c r="S358" i="12"/>
  <c r="S359" i="12"/>
  <c r="S360" i="12"/>
  <c r="S361" i="12"/>
  <c r="S362" i="12"/>
  <c r="S363" i="12"/>
  <c r="S364" i="12"/>
  <c r="S365" i="12"/>
  <c r="S366" i="12"/>
  <c r="S367" i="12"/>
  <c r="S368" i="12"/>
  <c r="S369" i="12"/>
  <c r="S370" i="12"/>
  <c r="S371" i="12"/>
  <c r="S372" i="12"/>
  <c r="S373" i="12"/>
  <c r="S374" i="12"/>
  <c r="S375" i="12"/>
  <c r="S376" i="12"/>
  <c r="S377" i="12"/>
  <c r="S378" i="12"/>
  <c r="S379" i="12"/>
  <c r="S380" i="12"/>
  <c r="S381" i="12"/>
  <c r="S382" i="12"/>
  <c r="S383" i="12"/>
  <c r="S384" i="12"/>
  <c r="S385" i="12"/>
  <c r="S386" i="12"/>
  <c r="S387" i="12"/>
  <c r="S388" i="12"/>
  <c r="S389" i="12"/>
  <c r="S390" i="12"/>
  <c r="S391" i="12"/>
  <c r="S392" i="12"/>
  <c r="S393" i="12"/>
  <c r="S394" i="12"/>
  <c r="S395" i="12"/>
  <c r="S396" i="12"/>
  <c r="S397" i="12"/>
  <c r="S398" i="12"/>
  <c r="S399" i="12"/>
  <c r="S400" i="12"/>
  <c r="S401" i="12"/>
  <c r="S402" i="12"/>
  <c r="S403" i="12"/>
  <c r="S404" i="12"/>
  <c r="S405" i="12"/>
  <c r="S406" i="12"/>
  <c r="S407" i="12"/>
  <c r="S408" i="12"/>
  <c r="S409" i="12"/>
  <c r="S410" i="12"/>
  <c r="S411" i="12"/>
  <c r="S412" i="12"/>
  <c r="S413" i="12"/>
  <c r="S414" i="12"/>
  <c r="S415" i="12"/>
  <c r="S416" i="12"/>
  <c r="S417" i="12"/>
  <c r="S418" i="12"/>
  <c r="S419" i="12"/>
  <c r="S420" i="12"/>
  <c r="S421" i="12"/>
  <c r="S422" i="12"/>
  <c r="S423" i="12"/>
  <c r="S424" i="12"/>
  <c r="S425" i="12"/>
  <c r="S426" i="12"/>
  <c r="S427" i="12"/>
  <c r="S428" i="12"/>
  <c r="S429" i="12"/>
  <c r="S430" i="12"/>
  <c r="S431" i="12"/>
  <c r="S432" i="12"/>
  <c r="S433" i="12"/>
  <c r="S434" i="12"/>
  <c r="S435" i="12"/>
  <c r="S436" i="12"/>
  <c r="S437" i="12"/>
  <c r="S438" i="12"/>
  <c r="S439" i="12"/>
  <c r="S440" i="12"/>
  <c r="S441" i="12"/>
  <c r="S442" i="12"/>
  <c r="S443" i="12"/>
  <c r="S444" i="12"/>
  <c r="S445" i="12"/>
  <c r="S446" i="12"/>
  <c r="S447" i="12"/>
  <c r="S448" i="12"/>
  <c r="S449" i="12"/>
  <c r="S450" i="12"/>
  <c r="S451" i="12"/>
  <c r="S452" i="12"/>
  <c r="S453" i="12"/>
  <c r="S454" i="12"/>
  <c r="S455" i="12"/>
  <c r="S456" i="12"/>
  <c r="S457" i="12"/>
  <c r="S458" i="12"/>
  <c r="S459" i="12"/>
  <c r="S460" i="12"/>
  <c r="S461" i="12"/>
  <c r="S462" i="12"/>
  <c r="S463" i="12"/>
  <c r="S464" i="12"/>
  <c r="S465" i="12"/>
  <c r="S466" i="12"/>
  <c r="S467" i="12"/>
  <c r="S468" i="12"/>
  <c r="S469" i="12"/>
  <c r="S470" i="12"/>
  <c r="S471" i="12"/>
  <c r="S472" i="12"/>
  <c r="S473" i="12"/>
  <c r="S474" i="12"/>
  <c r="S475" i="12"/>
  <c r="S476" i="12"/>
  <c r="S477" i="12"/>
  <c r="S478" i="12"/>
  <c r="S479" i="12"/>
  <c r="S480" i="12"/>
  <c r="S481" i="12"/>
  <c r="S482" i="12"/>
  <c r="S483" i="12"/>
  <c r="S484" i="12"/>
  <c r="S485" i="12"/>
  <c r="S486" i="12"/>
  <c r="S487" i="12"/>
  <c r="S488" i="12"/>
  <c r="S489" i="12"/>
  <c r="S490" i="12"/>
  <c r="S491" i="12"/>
  <c r="S492" i="12"/>
  <c r="S493" i="12"/>
  <c r="S494" i="12"/>
  <c r="S495" i="12"/>
  <c r="S496" i="12"/>
  <c r="S497" i="12"/>
  <c r="S498" i="12"/>
  <c r="S499" i="12"/>
  <c r="S500" i="12"/>
  <c r="S501" i="12"/>
  <c r="S502" i="12"/>
  <c r="S503" i="12"/>
  <c r="S504" i="12"/>
  <c r="S505" i="12"/>
  <c r="S506" i="12"/>
  <c r="S507" i="12"/>
  <c r="S508" i="12"/>
  <c r="S509" i="12"/>
  <c r="S510" i="12"/>
  <c r="S511" i="12"/>
  <c r="S512" i="12"/>
  <c r="S513" i="12"/>
  <c r="S514" i="12"/>
  <c r="S515" i="12"/>
  <c r="S516" i="12"/>
  <c r="S517" i="12"/>
  <c r="S518" i="12"/>
  <c r="S519" i="12"/>
  <c r="S520" i="12"/>
  <c r="S521" i="12"/>
  <c r="S522" i="12"/>
  <c r="S523" i="12"/>
  <c r="S524" i="12"/>
  <c r="S525" i="12"/>
  <c r="S526" i="12"/>
  <c r="S527" i="12"/>
  <c r="S528" i="12"/>
  <c r="S529" i="12"/>
  <c r="S530" i="12"/>
  <c r="S531" i="12"/>
  <c r="S532" i="12"/>
  <c r="S533" i="12"/>
  <c r="S534" i="12"/>
  <c r="S535" i="12"/>
  <c r="S536" i="12"/>
  <c r="S537" i="12"/>
  <c r="S538" i="12"/>
  <c r="S539" i="12"/>
  <c r="S540" i="12"/>
  <c r="S541" i="12"/>
  <c r="S542" i="12"/>
  <c r="S543" i="12"/>
  <c r="S544" i="12"/>
  <c r="S545" i="12"/>
  <c r="S546" i="12"/>
  <c r="S547" i="12"/>
  <c r="S548" i="12"/>
  <c r="S549" i="12"/>
  <c r="S550" i="12"/>
  <c r="S551" i="12"/>
  <c r="S552" i="12"/>
  <c r="S553" i="12"/>
  <c r="S554" i="12"/>
  <c r="S555" i="12"/>
  <c r="S556" i="12"/>
  <c r="S557" i="12"/>
  <c r="S558" i="12"/>
  <c r="S559" i="12"/>
  <c r="S560" i="12"/>
  <c r="S561" i="12"/>
  <c r="S562" i="12"/>
  <c r="S563" i="12"/>
  <c r="S564" i="12"/>
  <c r="S565" i="12"/>
  <c r="S566" i="12"/>
  <c r="S567" i="12"/>
  <c r="S568" i="12"/>
  <c r="S569" i="12"/>
  <c r="S570" i="12"/>
  <c r="S571" i="12"/>
  <c r="S572" i="12"/>
  <c r="S573" i="12"/>
  <c r="S574" i="12"/>
  <c r="S575" i="12"/>
  <c r="S576" i="12"/>
  <c r="S577" i="12"/>
  <c r="S578" i="12"/>
  <c r="S579" i="12"/>
  <c r="S580" i="12"/>
  <c r="S581" i="12"/>
  <c r="S582" i="12"/>
  <c r="S583" i="12"/>
  <c r="S584" i="12"/>
  <c r="S585" i="12"/>
  <c r="S586" i="12"/>
  <c r="S587" i="12"/>
  <c r="S588" i="12"/>
  <c r="S589" i="12"/>
  <c r="S590" i="12"/>
  <c r="S591" i="12"/>
  <c r="S592" i="12"/>
  <c r="S593" i="12"/>
  <c r="S594" i="12"/>
  <c r="S595" i="12"/>
  <c r="S596" i="12"/>
  <c r="S597" i="12"/>
  <c r="S598" i="12"/>
  <c r="S599" i="12"/>
  <c r="S600" i="12"/>
  <c r="S601" i="12"/>
  <c r="S602" i="12"/>
  <c r="S603" i="12"/>
  <c r="S604" i="12"/>
  <c r="S605" i="12"/>
  <c r="S606" i="12"/>
  <c r="S607" i="12"/>
  <c r="S608" i="12"/>
  <c r="S609" i="12"/>
  <c r="S610" i="12"/>
  <c r="S611" i="12"/>
  <c r="S612" i="12"/>
  <c r="S613" i="12"/>
  <c r="S614" i="12"/>
  <c r="S615" i="12"/>
  <c r="S616" i="12"/>
  <c r="S617" i="12"/>
  <c r="S618" i="12"/>
  <c r="S619" i="12"/>
  <c r="S620" i="12"/>
  <c r="S621" i="12"/>
  <c r="S622" i="12"/>
  <c r="S623" i="12"/>
  <c r="S624" i="12"/>
  <c r="S625" i="12"/>
  <c r="S626" i="12"/>
  <c r="S627" i="12"/>
  <c r="S628" i="12"/>
  <c r="S629" i="12"/>
  <c r="S630" i="12"/>
  <c r="S631" i="12"/>
  <c r="S632" i="12"/>
  <c r="S633" i="12"/>
  <c r="S634" i="12"/>
  <c r="S635" i="12"/>
  <c r="S636" i="12"/>
  <c r="S637" i="12"/>
  <c r="S638" i="12"/>
  <c r="S639" i="12"/>
  <c r="S640" i="12"/>
  <c r="S641" i="12"/>
  <c r="S642" i="12"/>
  <c r="S643" i="12"/>
  <c r="S644" i="12"/>
  <c r="S645" i="12"/>
  <c r="S646" i="12"/>
  <c r="S647" i="12"/>
  <c r="S648" i="12"/>
  <c r="S649" i="12"/>
  <c r="S650" i="12"/>
  <c r="S651" i="12"/>
  <c r="S652" i="12"/>
  <c r="S653" i="12"/>
  <c r="S654" i="12"/>
  <c r="S655" i="12"/>
  <c r="S656" i="12"/>
  <c r="S657" i="12"/>
  <c r="S658" i="12"/>
  <c r="S659" i="12"/>
  <c r="S660" i="12"/>
  <c r="S661" i="12"/>
  <c r="S662" i="12"/>
  <c r="S663" i="12"/>
  <c r="S664" i="12"/>
  <c r="S665" i="12"/>
  <c r="S666" i="12"/>
  <c r="S667" i="12"/>
  <c r="S668" i="12"/>
  <c r="S669" i="12"/>
  <c r="S670" i="12"/>
  <c r="S671" i="12"/>
  <c r="S672" i="12"/>
  <c r="S673" i="12"/>
  <c r="S674" i="12"/>
  <c r="S675" i="12"/>
  <c r="S676" i="12"/>
  <c r="S677" i="12"/>
  <c r="S678" i="12"/>
  <c r="S679" i="12"/>
  <c r="S680" i="12"/>
  <c r="S681" i="12"/>
  <c r="S682" i="12"/>
  <c r="S683" i="12"/>
  <c r="S684" i="12"/>
  <c r="S685" i="12"/>
  <c r="S686" i="12"/>
  <c r="S687" i="12"/>
  <c r="S688" i="12"/>
  <c r="S689" i="12"/>
  <c r="S690" i="12"/>
  <c r="S691" i="12"/>
  <c r="S692" i="12"/>
  <c r="S693" i="12"/>
  <c r="S694" i="12"/>
  <c r="S695" i="12"/>
  <c r="S696" i="12"/>
  <c r="S697" i="12"/>
  <c r="S698" i="12"/>
  <c r="S699" i="12"/>
  <c r="S700" i="12"/>
  <c r="S701" i="12"/>
  <c r="S702" i="12"/>
  <c r="S703" i="12"/>
  <c r="S704" i="12"/>
  <c r="S705" i="12"/>
  <c r="S706" i="12"/>
  <c r="S707" i="12"/>
  <c r="S708" i="12"/>
  <c r="S709" i="12"/>
  <c r="S710" i="12"/>
  <c r="S711" i="12"/>
  <c r="S712" i="12"/>
  <c r="S713" i="12"/>
  <c r="S714" i="12"/>
  <c r="S715" i="12"/>
  <c r="S716" i="12"/>
  <c r="S717" i="12"/>
  <c r="S718" i="12"/>
  <c r="S719" i="12"/>
  <c r="S720" i="12"/>
  <c r="S721" i="12"/>
  <c r="S722" i="12"/>
  <c r="S723" i="12"/>
  <c r="S724" i="12"/>
  <c r="S725" i="12"/>
  <c r="S726" i="12"/>
  <c r="S727" i="12"/>
  <c r="S728" i="12"/>
  <c r="S729" i="12"/>
  <c r="S730" i="12"/>
  <c r="S731" i="12"/>
  <c r="S732" i="12"/>
  <c r="S733" i="12"/>
  <c r="S734" i="12"/>
  <c r="S735" i="12"/>
  <c r="S736" i="12"/>
  <c r="S737" i="12"/>
  <c r="S738" i="12"/>
  <c r="S739" i="12"/>
  <c r="S740" i="12"/>
  <c r="S741" i="12"/>
  <c r="S742" i="12"/>
  <c r="S743" i="12"/>
  <c r="S744" i="12"/>
  <c r="S745" i="12"/>
  <c r="S746" i="12"/>
  <c r="S747" i="12"/>
  <c r="S748" i="12"/>
  <c r="S749" i="12"/>
  <c r="S750" i="12"/>
  <c r="S751" i="12"/>
  <c r="S752" i="12"/>
  <c r="S753" i="12"/>
  <c r="S754" i="12"/>
  <c r="S755" i="12"/>
  <c r="S756" i="12"/>
  <c r="S757" i="12"/>
  <c r="S758" i="12"/>
  <c r="S759" i="12"/>
  <c r="S760" i="12"/>
  <c r="S761" i="12"/>
  <c r="S762" i="12"/>
  <c r="S763" i="12"/>
  <c r="S764" i="12"/>
  <c r="S765" i="12"/>
  <c r="S766" i="12"/>
  <c r="S767" i="12"/>
  <c r="S768" i="12"/>
  <c r="S769" i="12"/>
  <c r="S770" i="12"/>
  <c r="S771" i="12"/>
  <c r="S772" i="12"/>
  <c r="S773" i="12"/>
  <c r="S774" i="12"/>
  <c r="S775" i="12"/>
  <c r="S776" i="12"/>
  <c r="S777" i="12"/>
  <c r="S778" i="12"/>
  <c r="S779" i="12"/>
  <c r="S780" i="12"/>
  <c r="S781" i="12"/>
  <c r="S782" i="12"/>
  <c r="S783" i="12"/>
  <c r="S784" i="12"/>
  <c r="S785" i="12"/>
  <c r="S786" i="12"/>
  <c r="S787" i="12"/>
  <c r="S788" i="12"/>
  <c r="S789" i="12"/>
  <c r="S790" i="12"/>
  <c r="S791" i="12"/>
  <c r="S792" i="12"/>
  <c r="S793" i="12"/>
  <c r="S794" i="12"/>
  <c r="S795" i="12"/>
  <c r="S796" i="12"/>
  <c r="S797" i="12"/>
  <c r="S798" i="12"/>
  <c r="S799" i="12"/>
  <c r="S800" i="12"/>
  <c r="S801" i="12"/>
  <c r="S802" i="12"/>
  <c r="S803" i="12"/>
  <c r="S804" i="12"/>
  <c r="S805" i="12"/>
  <c r="S806" i="12"/>
  <c r="S807" i="12"/>
  <c r="S808" i="12"/>
  <c r="S809" i="12"/>
  <c r="S810" i="12"/>
  <c r="S811" i="12"/>
  <c r="S812" i="12"/>
  <c r="S813" i="12"/>
  <c r="S814" i="12"/>
  <c r="S815" i="12"/>
  <c r="S816" i="12"/>
  <c r="S817" i="12"/>
  <c r="S818" i="12"/>
  <c r="S819" i="12"/>
  <c r="S820" i="12"/>
  <c r="S821" i="12"/>
  <c r="S822" i="12"/>
  <c r="S823" i="12"/>
  <c r="S824" i="12"/>
  <c r="S825" i="12"/>
  <c r="S826" i="12"/>
  <c r="S827" i="12"/>
  <c r="S828" i="12"/>
  <c r="S829" i="12"/>
  <c r="S830" i="12"/>
  <c r="S831" i="12"/>
  <c r="S832" i="12"/>
  <c r="S833" i="12"/>
  <c r="S834" i="12"/>
  <c r="S835" i="12"/>
  <c r="S836" i="12"/>
  <c r="S837" i="12"/>
  <c r="S838" i="12"/>
  <c r="S839" i="12"/>
  <c r="S840" i="12"/>
  <c r="S841" i="12"/>
  <c r="S2" i="12"/>
  <c r="C32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S38" i="13"/>
  <c r="S37" i="13"/>
  <c r="S36" i="13"/>
  <c r="S35" i="13"/>
  <c r="S34" i="13"/>
  <c r="S33" i="13"/>
  <c r="S32" i="13"/>
  <c r="Z14" i="9" l="1"/>
  <c r="AA14" i="9"/>
  <c r="AB14" i="9"/>
  <c r="AC14" i="9"/>
  <c r="Y14" i="9"/>
  <c r="Y8" i="9"/>
  <c r="Y2" i="9"/>
  <c r="AA8" i="9"/>
  <c r="AA2" i="9"/>
  <c r="AC8" i="9"/>
  <c r="AC2" i="9"/>
  <c r="AB8" i="9"/>
  <c r="AB2" i="9"/>
  <c r="Z8" i="9"/>
  <c r="Z2" i="9"/>
  <c r="A144" i="1"/>
  <c r="R2" i="9"/>
  <c r="V2" i="9"/>
  <c r="S12" i="9"/>
  <c r="V9" i="9"/>
  <c r="V141" i="9"/>
  <c r="U141" i="9"/>
  <c r="T141" i="9"/>
  <c r="S141" i="9"/>
  <c r="R141" i="9"/>
  <c r="V140" i="9"/>
  <c r="U140" i="9"/>
  <c r="T140" i="9"/>
  <c r="S140" i="9"/>
  <c r="R140" i="9"/>
  <c r="V139" i="9"/>
  <c r="U139" i="9"/>
  <c r="T139" i="9"/>
  <c r="S139" i="9"/>
  <c r="R139" i="9"/>
  <c r="V138" i="9"/>
  <c r="U138" i="9"/>
  <c r="T138" i="9"/>
  <c r="S138" i="9"/>
  <c r="R138" i="9"/>
  <c r="V137" i="9"/>
  <c r="U137" i="9"/>
  <c r="T137" i="9"/>
  <c r="S137" i="9"/>
  <c r="R137" i="9"/>
  <c r="V136" i="9"/>
  <c r="U136" i="9"/>
  <c r="T136" i="9"/>
  <c r="S136" i="9"/>
  <c r="R136" i="9"/>
  <c r="V135" i="9"/>
  <c r="U135" i="9"/>
  <c r="T135" i="9"/>
  <c r="S135" i="9"/>
  <c r="R135" i="9"/>
  <c r="V134" i="9"/>
  <c r="U134" i="9"/>
  <c r="T134" i="9"/>
  <c r="S134" i="9"/>
  <c r="R134" i="9"/>
  <c r="V133" i="9"/>
  <c r="U133" i="9"/>
  <c r="T133" i="9"/>
  <c r="S133" i="9"/>
  <c r="R133" i="9"/>
  <c r="V132" i="9"/>
  <c r="U132" i="9"/>
  <c r="T132" i="9"/>
  <c r="S132" i="9"/>
  <c r="R132" i="9"/>
  <c r="V131" i="9"/>
  <c r="U131" i="9"/>
  <c r="T131" i="9"/>
  <c r="S131" i="9"/>
  <c r="R131" i="9"/>
  <c r="V130" i="9"/>
  <c r="U130" i="9"/>
  <c r="T130" i="9"/>
  <c r="S130" i="9"/>
  <c r="R130" i="9"/>
  <c r="V129" i="9"/>
  <c r="U129" i="9"/>
  <c r="T129" i="9"/>
  <c r="S129" i="9"/>
  <c r="R129" i="9"/>
  <c r="V128" i="9"/>
  <c r="U128" i="9"/>
  <c r="T128" i="9"/>
  <c r="S128" i="9"/>
  <c r="R128" i="9"/>
  <c r="V127" i="9"/>
  <c r="U127" i="9"/>
  <c r="T127" i="9"/>
  <c r="S127" i="9"/>
  <c r="R127" i="9"/>
  <c r="V126" i="9"/>
  <c r="U126" i="9"/>
  <c r="T126" i="9"/>
  <c r="S126" i="9"/>
  <c r="R126" i="9"/>
  <c r="V125" i="9"/>
  <c r="U125" i="9"/>
  <c r="T125" i="9"/>
  <c r="S125" i="9"/>
  <c r="R125" i="9"/>
  <c r="V124" i="9"/>
  <c r="U124" i="9"/>
  <c r="T124" i="9"/>
  <c r="S124" i="9"/>
  <c r="R124" i="9"/>
  <c r="V123" i="9"/>
  <c r="U123" i="9"/>
  <c r="T123" i="9"/>
  <c r="S123" i="9"/>
  <c r="R123" i="9"/>
  <c r="V122" i="9"/>
  <c r="U122" i="9"/>
  <c r="T122" i="9"/>
  <c r="S122" i="9"/>
  <c r="R122" i="9"/>
  <c r="V121" i="9"/>
  <c r="U121" i="9"/>
  <c r="T121" i="9"/>
  <c r="S121" i="9"/>
  <c r="R121" i="9"/>
  <c r="V120" i="9"/>
  <c r="U120" i="9"/>
  <c r="T120" i="9"/>
  <c r="S120" i="9"/>
  <c r="R120" i="9"/>
  <c r="V119" i="9"/>
  <c r="U119" i="9"/>
  <c r="T119" i="9"/>
  <c r="S119" i="9"/>
  <c r="R119" i="9"/>
  <c r="V118" i="9"/>
  <c r="U118" i="9"/>
  <c r="T118" i="9"/>
  <c r="S118" i="9"/>
  <c r="R118" i="9"/>
  <c r="V117" i="9"/>
  <c r="U117" i="9"/>
  <c r="T117" i="9"/>
  <c r="S117" i="9"/>
  <c r="R117" i="9"/>
  <c r="V116" i="9"/>
  <c r="U116" i="9"/>
  <c r="T116" i="9"/>
  <c r="S116" i="9"/>
  <c r="R116" i="9"/>
  <c r="V115" i="9"/>
  <c r="U115" i="9"/>
  <c r="T115" i="9"/>
  <c r="S115" i="9"/>
  <c r="R115" i="9"/>
  <c r="V114" i="9"/>
  <c r="U114" i="9"/>
  <c r="T114" i="9"/>
  <c r="S114" i="9"/>
  <c r="R114" i="9"/>
  <c r="V113" i="9"/>
  <c r="U113" i="9"/>
  <c r="T113" i="9"/>
  <c r="S113" i="9"/>
  <c r="R113" i="9"/>
  <c r="V112" i="9"/>
  <c r="U112" i="9"/>
  <c r="T112" i="9"/>
  <c r="S112" i="9"/>
  <c r="R112" i="9"/>
  <c r="V111" i="9"/>
  <c r="U111" i="9"/>
  <c r="T111" i="9"/>
  <c r="S111" i="9"/>
  <c r="R111" i="9"/>
  <c r="V110" i="9"/>
  <c r="U110" i="9"/>
  <c r="T110" i="9"/>
  <c r="S110" i="9"/>
  <c r="R110" i="9"/>
  <c r="V109" i="9"/>
  <c r="U109" i="9"/>
  <c r="T109" i="9"/>
  <c r="S109" i="9"/>
  <c r="R109" i="9"/>
  <c r="V108" i="9"/>
  <c r="U108" i="9"/>
  <c r="T108" i="9"/>
  <c r="S108" i="9"/>
  <c r="R108" i="9"/>
  <c r="V107" i="9"/>
  <c r="U107" i="9"/>
  <c r="T107" i="9"/>
  <c r="S107" i="9"/>
  <c r="R107" i="9"/>
  <c r="V106" i="9"/>
  <c r="U106" i="9"/>
  <c r="T106" i="9"/>
  <c r="S106" i="9"/>
  <c r="R106" i="9"/>
  <c r="V105" i="9"/>
  <c r="U105" i="9"/>
  <c r="T105" i="9"/>
  <c r="S105" i="9"/>
  <c r="R105" i="9"/>
  <c r="V104" i="9"/>
  <c r="U104" i="9"/>
  <c r="T104" i="9"/>
  <c r="S104" i="9"/>
  <c r="R104" i="9"/>
  <c r="V103" i="9"/>
  <c r="U103" i="9"/>
  <c r="T103" i="9"/>
  <c r="S103" i="9"/>
  <c r="R103" i="9"/>
  <c r="V102" i="9"/>
  <c r="U102" i="9"/>
  <c r="T102" i="9"/>
  <c r="S102" i="9"/>
  <c r="R102" i="9"/>
  <c r="V101" i="9"/>
  <c r="U101" i="9"/>
  <c r="T101" i="9"/>
  <c r="S101" i="9"/>
  <c r="R101" i="9"/>
  <c r="V100" i="9"/>
  <c r="U100" i="9"/>
  <c r="T100" i="9"/>
  <c r="S100" i="9"/>
  <c r="R100" i="9"/>
  <c r="V99" i="9"/>
  <c r="U99" i="9"/>
  <c r="T99" i="9"/>
  <c r="S99" i="9"/>
  <c r="R99" i="9"/>
  <c r="V98" i="9"/>
  <c r="U98" i="9"/>
  <c r="T98" i="9"/>
  <c r="S98" i="9"/>
  <c r="R98" i="9"/>
  <c r="V97" i="9"/>
  <c r="U97" i="9"/>
  <c r="T97" i="9"/>
  <c r="S97" i="9"/>
  <c r="R97" i="9"/>
  <c r="V96" i="9"/>
  <c r="U96" i="9"/>
  <c r="T96" i="9"/>
  <c r="S96" i="9"/>
  <c r="R96" i="9"/>
  <c r="V95" i="9"/>
  <c r="U95" i="9"/>
  <c r="T95" i="9"/>
  <c r="S95" i="9"/>
  <c r="R95" i="9"/>
  <c r="V94" i="9"/>
  <c r="U94" i="9"/>
  <c r="T94" i="9"/>
  <c r="S94" i="9"/>
  <c r="R94" i="9"/>
  <c r="V93" i="9"/>
  <c r="U93" i="9"/>
  <c r="T93" i="9"/>
  <c r="S93" i="9"/>
  <c r="R93" i="9"/>
  <c r="V92" i="9"/>
  <c r="U92" i="9"/>
  <c r="T92" i="9"/>
  <c r="S92" i="9"/>
  <c r="R92" i="9"/>
  <c r="V91" i="9"/>
  <c r="U91" i="9"/>
  <c r="T91" i="9"/>
  <c r="S91" i="9"/>
  <c r="R91" i="9"/>
  <c r="V90" i="9"/>
  <c r="U90" i="9"/>
  <c r="T90" i="9"/>
  <c r="S90" i="9"/>
  <c r="R90" i="9"/>
  <c r="V89" i="9"/>
  <c r="U89" i="9"/>
  <c r="T89" i="9"/>
  <c r="S89" i="9"/>
  <c r="R89" i="9"/>
  <c r="V88" i="9"/>
  <c r="U88" i="9"/>
  <c r="T88" i="9"/>
  <c r="S88" i="9"/>
  <c r="R88" i="9"/>
  <c r="V87" i="9"/>
  <c r="U87" i="9"/>
  <c r="T87" i="9"/>
  <c r="S87" i="9"/>
  <c r="R87" i="9"/>
  <c r="V86" i="9"/>
  <c r="U86" i="9"/>
  <c r="T86" i="9"/>
  <c r="S86" i="9"/>
  <c r="R86" i="9"/>
  <c r="V85" i="9"/>
  <c r="U85" i="9"/>
  <c r="T85" i="9"/>
  <c r="S85" i="9"/>
  <c r="R85" i="9"/>
  <c r="V84" i="9"/>
  <c r="U84" i="9"/>
  <c r="T84" i="9"/>
  <c r="S84" i="9"/>
  <c r="R84" i="9"/>
  <c r="V83" i="9"/>
  <c r="U83" i="9"/>
  <c r="T83" i="9"/>
  <c r="S83" i="9"/>
  <c r="R83" i="9"/>
  <c r="V82" i="9"/>
  <c r="U82" i="9"/>
  <c r="T82" i="9"/>
  <c r="S82" i="9"/>
  <c r="R82" i="9"/>
  <c r="V81" i="9"/>
  <c r="U81" i="9"/>
  <c r="T81" i="9"/>
  <c r="S81" i="9"/>
  <c r="R81" i="9"/>
  <c r="V80" i="9"/>
  <c r="U80" i="9"/>
  <c r="T80" i="9"/>
  <c r="S80" i="9"/>
  <c r="R80" i="9"/>
  <c r="V79" i="9"/>
  <c r="U79" i="9"/>
  <c r="T79" i="9"/>
  <c r="S79" i="9"/>
  <c r="R79" i="9"/>
  <c r="V78" i="9"/>
  <c r="U78" i="9"/>
  <c r="T78" i="9"/>
  <c r="S78" i="9"/>
  <c r="R78" i="9"/>
  <c r="V77" i="9"/>
  <c r="U77" i="9"/>
  <c r="T77" i="9"/>
  <c r="S77" i="9"/>
  <c r="R77" i="9"/>
  <c r="V76" i="9"/>
  <c r="U76" i="9"/>
  <c r="T76" i="9"/>
  <c r="S76" i="9"/>
  <c r="R76" i="9"/>
  <c r="V75" i="9"/>
  <c r="U75" i="9"/>
  <c r="T75" i="9"/>
  <c r="S75" i="9"/>
  <c r="R75" i="9"/>
  <c r="V74" i="9"/>
  <c r="U74" i="9"/>
  <c r="T74" i="9"/>
  <c r="S74" i="9"/>
  <c r="R74" i="9"/>
  <c r="V73" i="9"/>
  <c r="U73" i="9"/>
  <c r="T73" i="9"/>
  <c r="S73" i="9"/>
  <c r="R73" i="9"/>
  <c r="V72" i="9"/>
  <c r="U72" i="9"/>
  <c r="T72" i="9"/>
  <c r="S72" i="9"/>
  <c r="R72" i="9"/>
  <c r="V71" i="9"/>
  <c r="U71" i="9"/>
  <c r="T71" i="9"/>
  <c r="S71" i="9"/>
  <c r="R71" i="9"/>
  <c r="V70" i="9"/>
  <c r="U70" i="9"/>
  <c r="T70" i="9"/>
  <c r="S70" i="9"/>
  <c r="R70" i="9"/>
  <c r="V69" i="9"/>
  <c r="U69" i="9"/>
  <c r="T69" i="9"/>
  <c r="S69" i="9"/>
  <c r="R69" i="9"/>
  <c r="V68" i="9"/>
  <c r="U68" i="9"/>
  <c r="T68" i="9"/>
  <c r="S68" i="9"/>
  <c r="R68" i="9"/>
  <c r="V67" i="9"/>
  <c r="U67" i="9"/>
  <c r="T67" i="9"/>
  <c r="S67" i="9"/>
  <c r="R67" i="9"/>
  <c r="V66" i="9"/>
  <c r="U66" i="9"/>
  <c r="T66" i="9"/>
  <c r="S66" i="9"/>
  <c r="R66" i="9"/>
  <c r="V65" i="9"/>
  <c r="U65" i="9"/>
  <c r="T65" i="9"/>
  <c r="S65" i="9"/>
  <c r="R65" i="9"/>
  <c r="V64" i="9"/>
  <c r="U64" i="9"/>
  <c r="T64" i="9"/>
  <c r="S64" i="9"/>
  <c r="R64" i="9"/>
  <c r="V63" i="9"/>
  <c r="U63" i="9"/>
  <c r="T63" i="9"/>
  <c r="S63" i="9"/>
  <c r="R63" i="9"/>
  <c r="V62" i="9"/>
  <c r="U62" i="9"/>
  <c r="T62" i="9"/>
  <c r="S62" i="9"/>
  <c r="R62" i="9"/>
  <c r="V61" i="9"/>
  <c r="U61" i="9"/>
  <c r="T61" i="9"/>
  <c r="S61" i="9"/>
  <c r="R61" i="9"/>
  <c r="V60" i="9"/>
  <c r="U60" i="9"/>
  <c r="T60" i="9"/>
  <c r="S60" i="9"/>
  <c r="R60" i="9"/>
  <c r="V59" i="9"/>
  <c r="U59" i="9"/>
  <c r="T59" i="9"/>
  <c r="S59" i="9"/>
  <c r="R59" i="9"/>
  <c r="V58" i="9"/>
  <c r="U58" i="9"/>
  <c r="T58" i="9"/>
  <c r="S58" i="9"/>
  <c r="R58" i="9"/>
  <c r="V57" i="9"/>
  <c r="U57" i="9"/>
  <c r="T57" i="9"/>
  <c r="S57" i="9"/>
  <c r="R57" i="9"/>
  <c r="V56" i="9"/>
  <c r="U56" i="9"/>
  <c r="T56" i="9"/>
  <c r="S56" i="9"/>
  <c r="R56" i="9"/>
  <c r="V55" i="9"/>
  <c r="U55" i="9"/>
  <c r="T55" i="9"/>
  <c r="S55" i="9"/>
  <c r="R55" i="9"/>
  <c r="V54" i="9"/>
  <c r="U54" i="9"/>
  <c r="T54" i="9"/>
  <c r="S54" i="9"/>
  <c r="R54" i="9"/>
  <c r="V53" i="9"/>
  <c r="U53" i="9"/>
  <c r="T53" i="9"/>
  <c r="S53" i="9"/>
  <c r="R53" i="9"/>
  <c r="V52" i="9"/>
  <c r="U52" i="9"/>
  <c r="T52" i="9"/>
  <c r="S52" i="9"/>
  <c r="R52" i="9"/>
  <c r="V51" i="9"/>
  <c r="U51" i="9"/>
  <c r="T51" i="9"/>
  <c r="S51" i="9"/>
  <c r="R51" i="9"/>
  <c r="V50" i="9"/>
  <c r="U50" i="9"/>
  <c r="T50" i="9"/>
  <c r="S50" i="9"/>
  <c r="R50" i="9"/>
  <c r="V49" i="9"/>
  <c r="U49" i="9"/>
  <c r="T49" i="9"/>
  <c r="S49" i="9"/>
  <c r="R49" i="9"/>
  <c r="V48" i="9"/>
  <c r="U48" i="9"/>
  <c r="T48" i="9"/>
  <c r="S48" i="9"/>
  <c r="R48" i="9"/>
  <c r="V47" i="9"/>
  <c r="U47" i="9"/>
  <c r="T47" i="9"/>
  <c r="S47" i="9"/>
  <c r="R47" i="9"/>
  <c r="V46" i="9"/>
  <c r="U46" i="9"/>
  <c r="T46" i="9"/>
  <c r="S46" i="9"/>
  <c r="R46" i="9"/>
  <c r="V45" i="9"/>
  <c r="U45" i="9"/>
  <c r="T45" i="9"/>
  <c r="S45" i="9"/>
  <c r="R45" i="9"/>
  <c r="V44" i="9"/>
  <c r="U44" i="9"/>
  <c r="T44" i="9"/>
  <c r="S44" i="9"/>
  <c r="R44" i="9"/>
  <c r="V43" i="9"/>
  <c r="U43" i="9"/>
  <c r="T43" i="9"/>
  <c r="S43" i="9"/>
  <c r="R43" i="9"/>
  <c r="V42" i="9"/>
  <c r="U42" i="9"/>
  <c r="T42" i="9"/>
  <c r="S42" i="9"/>
  <c r="R42" i="9"/>
  <c r="V41" i="9"/>
  <c r="U41" i="9"/>
  <c r="T41" i="9"/>
  <c r="S41" i="9"/>
  <c r="R41" i="9"/>
  <c r="V40" i="9"/>
  <c r="U40" i="9"/>
  <c r="T40" i="9"/>
  <c r="S40" i="9"/>
  <c r="R40" i="9"/>
  <c r="V39" i="9"/>
  <c r="U39" i="9"/>
  <c r="T39" i="9"/>
  <c r="S39" i="9"/>
  <c r="R39" i="9"/>
  <c r="V38" i="9"/>
  <c r="U38" i="9"/>
  <c r="T38" i="9"/>
  <c r="S38" i="9"/>
  <c r="R38" i="9"/>
  <c r="V37" i="9"/>
  <c r="U37" i="9"/>
  <c r="T37" i="9"/>
  <c r="S37" i="9"/>
  <c r="R37" i="9"/>
  <c r="V36" i="9"/>
  <c r="U36" i="9"/>
  <c r="T36" i="9"/>
  <c r="S36" i="9"/>
  <c r="R36" i="9"/>
  <c r="V35" i="9"/>
  <c r="U35" i="9"/>
  <c r="T35" i="9"/>
  <c r="S35" i="9"/>
  <c r="R35" i="9"/>
  <c r="V34" i="9"/>
  <c r="U34" i="9"/>
  <c r="T34" i="9"/>
  <c r="S34" i="9"/>
  <c r="R34" i="9"/>
  <c r="V33" i="9"/>
  <c r="U33" i="9"/>
  <c r="T33" i="9"/>
  <c r="S33" i="9"/>
  <c r="R33" i="9"/>
  <c r="V32" i="9"/>
  <c r="U32" i="9"/>
  <c r="T32" i="9"/>
  <c r="S32" i="9"/>
  <c r="R32" i="9"/>
  <c r="V31" i="9"/>
  <c r="U31" i="9"/>
  <c r="T31" i="9"/>
  <c r="S31" i="9"/>
  <c r="R31" i="9"/>
  <c r="V30" i="9"/>
  <c r="U30" i="9"/>
  <c r="T30" i="9"/>
  <c r="S30" i="9"/>
  <c r="R30" i="9"/>
  <c r="V29" i="9"/>
  <c r="U29" i="9"/>
  <c r="T29" i="9"/>
  <c r="S29" i="9"/>
  <c r="R29" i="9"/>
  <c r="V28" i="9"/>
  <c r="U28" i="9"/>
  <c r="T28" i="9"/>
  <c r="S28" i="9"/>
  <c r="R28" i="9"/>
  <c r="V27" i="9"/>
  <c r="U27" i="9"/>
  <c r="T27" i="9"/>
  <c r="S27" i="9"/>
  <c r="R27" i="9"/>
  <c r="V26" i="9"/>
  <c r="U26" i="9"/>
  <c r="T26" i="9"/>
  <c r="S26" i="9"/>
  <c r="R26" i="9"/>
  <c r="V25" i="9"/>
  <c r="U25" i="9"/>
  <c r="T25" i="9"/>
  <c r="S25" i="9"/>
  <c r="R25" i="9"/>
  <c r="V24" i="9"/>
  <c r="U24" i="9"/>
  <c r="T24" i="9"/>
  <c r="S24" i="9"/>
  <c r="R24" i="9"/>
  <c r="V23" i="9"/>
  <c r="U23" i="9"/>
  <c r="T23" i="9"/>
  <c r="S23" i="9"/>
  <c r="R23" i="9"/>
  <c r="V22" i="9"/>
  <c r="U22" i="9"/>
  <c r="T22" i="9"/>
  <c r="S22" i="9"/>
  <c r="R22" i="9"/>
  <c r="V21" i="9"/>
  <c r="U21" i="9"/>
  <c r="T21" i="9"/>
  <c r="S21" i="9"/>
  <c r="R21" i="9"/>
  <c r="V20" i="9"/>
  <c r="U20" i="9"/>
  <c r="T20" i="9"/>
  <c r="S20" i="9"/>
  <c r="R20" i="9"/>
  <c r="V19" i="9"/>
  <c r="U19" i="9"/>
  <c r="T19" i="9"/>
  <c r="S19" i="9"/>
  <c r="R19" i="9"/>
  <c r="V18" i="9"/>
  <c r="U18" i="9"/>
  <c r="T18" i="9"/>
  <c r="S18" i="9"/>
  <c r="R18" i="9"/>
  <c r="V17" i="9"/>
  <c r="U17" i="9"/>
  <c r="T17" i="9"/>
  <c r="S17" i="9"/>
  <c r="R17" i="9"/>
  <c r="V16" i="9"/>
  <c r="U16" i="9"/>
  <c r="T16" i="9"/>
  <c r="S16" i="9"/>
  <c r="R16" i="9"/>
  <c r="V15" i="9"/>
  <c r="U15" i="9"/>
  <c r="T15" i="9"/>
  <c r="S15" i="9"/>
  <c r="R15" i="9"/>
  <c r="V14" i="9"/>
  <c r="U14" i="9"/>
  <c r="T14" i="9"/>
  <c r="S14" i="9"/>
  <c r="R14" i="9"/>
  <c r="V13" i="9"/>
  <c r="U13" i="9"/>
  <c r="T13" i="9"/>
  <c r="S13" i="9"/>
  <c r="R13" i="9"/>
  <c r="V12" i="9"/>
  <c r="U12" i="9"/>
  <c r="T12" i="9"/>
  <c r="R12" i="9"/>
  <c r="V11" i="9"/>
  <c r="U11" i="9"/>
  <c r="T11" i="9"/>
  <c r="S11" i="9"/>
  <c r="R11" i="9"/>
  <c r="V10" i="9"/>
  <c r="U10" i="9"/>
  <c r="T10" i="9"/>
  <c r="S10" i="9"/>
  <c r="R10" i="9"/>
  <c r="U9" i="9"/>
  <c r="T9" i="9"/>
  <c r="S9" i="9"/>
  <c r="R9" i="9"/>
  <c r="V8" i="9"/>
  <c r="U8" i="9"/>
  <c r="T8" i="9"/>
  <c r="S8" i="9"/>
  <c r="R8" i="9"/>
  <c r="V7" i="9"/>
  <c r="U7" i="9"/>
  <c r="T7" i="9"/>
  <c r="S7" i="9"/>
  <c r="R7" i="9"/>
  <c r="V6" i="9"/>
  <c r="U6" i="9"/>
  <c r="T6" i="9"/>
  <c r="S6" i="9"/>
  <c r="R6" i="9"/>
  <c r="V5" i="9"/>
  <c r="U5" i="9"/>
  <c r="T5" i="9"/>
  <c r="S5" i="9"/>
  <c r="R5" i="9"/>
  <c r="V4" i="9"/>
  <c r="U4" i="9"/>
  <c r="T4" i="9"/>
  <c r="S4" i="9"/>
  <c r="R4" i="9"/>
  <c r="V3" i="9"/>
  <c r="U3" i="9"/>
  <c r="T3" i="9"/>
  <c r="S3" i="9"/>
  <c r="R3" i="9"/>
  <c r="U2" i="9"/>
  <c r="T2" i="9"/>
  <c r="S2" i="9"/>
  <c r="AA11" i="9" l="1"/>
  <c r="AA9" i="9" s="1"/>
  <c r="AB11" i="9"/>
  <c r="AB9" i="9" s="1"/>
  <c r="Z11" i="9"/>
  <c r="Z9" i="9" s="1"/>
  <c r="AA3" i="9"/>
  <c r="AC11" i="9"/>
  <c r="AC9" i="9" s="1"/>
  <c r="Y11" i="9"/>
  <c r="Y9" i="9" s="1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J150" i="4" s="1"/>
  <c r="B151" i="4"/>
  <c r="C151" i="4"/>
  <c r="B152" i="4"/>
  <c r="C152" i="4"/>
  <c r="B153" i="4"/>
  <c r="C153" i="4"/>
  <c r="B154" i="4"/>
  <c r="C154" i="4"/>
  <c r="B155" i="4"/>
  <c r="C155" i="4"/>
  <c r="B156" i="4"/>
  <c r="C156" i="4"/>
  <c r="E156" i="4" s="1"/>
  <c r="B157" i="4"/>
  <c r="C157" i="4"/>
  <c r="B158" i="4"/>
  <c r="C158" i="4"/>
  <c r="B159" i="4"/>
  <c r="C159" i="4"/>
  <c r="B160" i="4"/>
  <c r="C160" i="4"/>
  <c r="B161" i="4"/>
  <c r="C161" i="4"/>
  <c r="B162" i="4"/>
  <c r="C162" i="4"/>
  <c r="N162" i="4" s="1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B172" i="4"/>
  <c r="C172" i="4"/>
  <c r="B173" i="4"/>
  <c r="C173" i="4"/>
  <c r="B174" i="4"/>
  <c r="C174" i="4"/>
  <c r="P174" i="4" s="1"/>
  <c r="B175" i="4"/>
  <c r="C175" i="4"/>
  <c r="B176" i="4"/>
  <c r="C176" i="4"/>
  <c r="B177" i="4"/>
  <c r="C177" i="4"/>
  <c r="B178" i="4"/>
  <c r="C178" i="4"/>
  <c r="B179" i="4"/>
  <c r="C179" i="4"/>
  <c r="B180" i="4"/>
  <c r="C180" i="4"/>
  <c r="J180" i="4" s="1"/>
  <c r="B181" i="4"/>
  <c r="C181" i="4"/>
  <c r="B182" i="4"/>
  <c r="C182" i="4"/>
  <c r="B183" i="4"/>
  <c r="C183" i="4"/>
  <c r="B184" i="4"/>
  <c r="C184" i="4"/>
  <c r="B185" i="4"/>
  <c r="C185" i="4"/>
  <c r="B186" i="4"/>
  <c r="C186" i="4"/>
  <c r="D186" i="4" s="1"/>
  <c r="B187" i="4"/>
  <c r="C187" i="4"/>
  <c r="B188" i="4"/>
  <c r="C188" i="4"/>
  <c r="B189" i="4"/>
  <c r="C189" i="4"/>
  <c r="B190" i="4"/>
  <c r="C190" i="4"/>
  <c r="B191" i="4"/>
  <c r="C191" i="4"/>
  <c r="B192" i="4"/>
  <c r="C192" i="4"/>
  <c r="O192" i="4" s="1"/>
  <c r="B193" i="4"/>
  <c r="C193" i="4"/>
  <c r="B194" i="4"/>
  <c r="C194" i="4"/>
  <c r="B195" i="4"/>
  <c r="C195" i="4"/>
  <c r="B196" i="4"/>
  <c r="C196" i="4"/>
  <c r="B197" i="4"/>
  <c r="C197" i="4"/>
  <c r="B198" i="4"/>
  <c r="C198" i="4"/>
  <c r="E198" i="4" s="1"/>
  <c r="B199" i="4"/>
  <c r="C199" i="4"/>
  <c r="B200" i="4"/>
  <c r="C200" i="4"/>
  <c r="B201" i="4"/>
  <c r="C201" i="4"/>
  <c r="B202" i="4"/>
  <c r="C202" i="4"/>
  <c r="B203" i="4"/>
  <c r="C203" i="4"/>
  <c r="B204" i="4"/>
  <c r="C204" i="4"/>
  <c r="Q204" i="4" s="1"/>
  <c r="B205" i="4"/>
  <c r="C205" i="4"/>
  <c r="B206" i="4"/>
  <c r="C206" i="4"/>
  <c r="B207" i="4"/>
  <c r="C207" i="4"/>
  <c r="B208" i="4"/>
  <c r="C208" i="4"/>
  <c r="B209" i="4"/>
  <c r="C209" i="4"/>
  <c r="B210" i="4"/>
  <c r="C210" i="4"/>
  <c r="D210" i="4" s="1"/>
  <c r="B211" i="4"/>
  <c r="C211" i="4"/>
  <c r="B212" i="4"/>
  <c r="C212" i="4"/>
  <c r="B213" i="4"/>
  <c r="C213" i="4"/>
  <c r="B214" i="4"/>
  <c r="C214" i="4"/>
  <c r="B215" i="4"/>
  <c r="C215" i="4"/>
  <c r="B216" i="4"/>
  <c r="C216" i="4"/>
  <c r="B217" i="4"/>
  <c r="C217" i="4"/>
  <c r="B218" i="4"/>
  <c r="C218" i="4"/>
  <c r="B219" i="4"/>
  <c r="C219" i="4"/>
  <c r="B220" i="4"/>
  <c r="C220" i="4"/>
  <c r="B221" i="4"/>
  <c r="C221" i="4"/>
  <c r="B222" i="4"/>
  <c r="C222" i="4"/>
  <c r="J222" i="4" s="1"/>
  <c r="B223" i="4"/>
  <c r="C223" i="4"/>
  <c r="B224" i="4"/>
  <c r="C224" i="4"/>
  <c r="B225" i="4"/>
  <c r="C225" i="4"/>
  <c r="B226" i="4"/>
  <c r="C226" i="4"/>
  <c r="B227" i="4"/>
  <c r="C227" i="4"/>
  <c r="B228" i="4"/>
  <c r="C228" i="4"/>
  <c r="R228" i="4" s="1"/>
  <c r="B229" i="4"/>
  <c r="C229" i="4"/>
  <c r="B230" i="4"/>
  <c r="C230" i="4"/>
  <c r="B231" i="4"/>
  <c r="C231" i="4"/>
  <c r="B232" i="4"/>
  <c r="C232" i="4"/>
  <c r="B233" i="4"/>
  <c r="C233" i="4"/>
  <c r="B234" i="4"/>
  <c r="C234" i="4"/>
  <c r="B235" i="4"/>
  <c r="C235" i="4"/>
  <c r="B236" i="4"/>
  <c r="C236" i="4"/>
  <c r="B237" i="4"/>
  <c r="C237" i="4"/>
  <c r="B238" i="4"/>
  <c r="C238" i="4"/>
  <c r="B239" i="4"/>
  <c r="C239" i="4"/>
  <c r="B240" i="4"/>
  <c r="C240" i="4"/>
  <c r="J240" i="4" s="1"/>
  <c r="B241" i="4"/>
  <c r="C241" i="4"/>
  <c r="B242" i="4"/>
  <c r="C242" i="4"/>
  <c r="B243" i="4"/>
  <c r="C243" i="4"/>
  <c r="B244" i="4"/>
  <c r="C244" i="4"/>
  <c r="B245" i="4"/>
  <c r="C245" i="4"/>
  <c r="B246" i="4"/>
  <c r="C246" i="4"/>
  <c r="R246" i="4" s="1"/>
  <c r="B247" i="4"/>
  <c r="C247" i="4"/>
  <c r="B248" i="4"/>
  <c r="C248" i="4"/>
  <c r="B249" i="4"/>
  <c r="C249" i="4"/>
  <c r="B250" i="4"/>
  <c r="C250" i="4"/>
  <c r="B251" i="4"/>
  <c r="C251" i="4"/>
  <c r="B252" i="4"/>
  <c r="C252" i="4"/>
  <c r="P252" i="4" s="1"/>
  <c r="B253" i="4"/>
  <c r="C253" i="4"/>
  <c r="B254" i="4"/>
  <c r="C254" i="4"/>
  <c r="B255" i="4"/>
  <c r="C255" i="4"/>
  <c r="B256" i="4"/>
  <c r="C256" i="4"/>
  <c r="B257" i="4"/>
  <c r="C257" i="4"/>
  <c r="B258" i="4"/>
  <c r="C258" i="4"/>
  <c r="I258" i="4" s="1"/>
  <c r="B259" i="4"/>
  <c r="C259" i="4"/>
  <c r="B260" i="4"/>
  <c r="C260" i="4"/>
  <c r="B261" i="4"/>
  <c r="C261" i="4"/>
  <c r="B262" i="4"/>
  <c r="C262" i="4"/>
  <c r="B263" i="4"/>
  <c r="C263" i="4"/>
  <c r="B264" i="4"/>
  <c r="C264" i="4"/>
  <c r="O264" i="4" s="1"/>
  <c r="B265" i="4"/>
  <c r="C265" i="4"/>
  <c r="B266" i="4"/>
  <c r="C266" i="4"/>
  <c r="B267" i="4"/>
  <c r="C267" i="4"/>
  <c r="B268" i="4"/>
  <c r="C268" i="4"/>
  <c r="B269" i="4"/>
  <c r="C269" i="4"/>
  <c r="B270" i="4"/>
  <c r="C270" i="4"/>
  <c r="O270" i="4" s="1"/>
  <c r="B271" i="4"/>
  <c r="C271" i="4"/>
  <c r="B272" i="4"/>
  <c r="C272" i="4"/>
  <c r="B273" i="4"/>
  <c r="C273" i="4"/>
  <c r="B274" i="4"/>
  <c r="C274" i="4"/>
  <c r="B275" i="4"/>
  <c r="C275" i="4"/>
  <c r="B276" i="4"/>
  <c r="C276" i="4"/>
  <c r="I276" i="4" s="1"/>
  <c r="B277" i="4"/>
  <c r="C277" i="4"/>
  <c r="B278" i="4"/>
  <c r="C278" i="4"/>
  <c r="B279" i="4"/>
  <c r="C279" i="4"/>
  <c r="B280" i="4"/>
  <c r="C280" i="4"/>
  <c r="B281" i="4"/>
  <c r="C281" i="4"/>
  <c r="C142" i="4"/>
  <c r="R142" i="4" s="1"/>
  <c r="B142" i="4"/>
  <c r="B3" i="4"/>
  <c r="C3" i="4"/>
  <c r="B4" i="4"/>
  <c r="C4" i="4"/>
  <c r="B5" i="4"/>
  <c r="C5" i="4"/>
  <c r="B6" i="4"/>
  <c r="C6" i="4"/>
  <c r="B7" i="4"/>
  <c r="C7" i="4"/>
  <c r="B8" i="4"/>
  <c r="C8" i="4"/>
  <c r="E8" i="4" s="1"/>
  <c r="B9" i="4"/>
  <c r="C9" i="4"/>
  <c r="B10" i="4"/>
  <c r="C10" i="4"/>
  <c r="B11" i="4"/>
  <c r="C11" i="4"/>
  <c r="B12" i="4"/>
  <c r="C12" i="4"/>
  <c r="B13" i="4"/>
  <c r="C13" i="4"/>
  <c r="B14" i="4"/>
  <c r="C14" i="4"/>
  <c r="J14" i="4" s="1"/>
  <c r="B15" i="4"/>
  <c r="C15" i="4"/>
  <c r="B16" i="4"/>
  <c r="C16" i="4"/>
  <c r="B17" i="4"/>
  <c r="C17" i="4"/>
  <c r="B18" i="4"/>
  <c r="C18" i="4"/>
  <c r="B19" i="4"/>
  <c r="C19" i="4"/>
  <c r="B20" i="4"/>
  <c r="C20" i="4"/>
  <c r="D20" i="4" s="1"/>
  <c r="B21" i="4"/>
  <c r="C21" i="4"/>
  <c r="B22" i="4"/>
  <c r="C22" i="4"/>
  <c r="B23" i="4"/>
  <c r="C23" i="4"/>
  <c r="B24" i="4"/>
  <c r="C24" i="4"/>
  <c r="B25" i="4"/>
  <c r="C25" i="4"/>
  <c r="B26" i="4"/>
  <c r="C26" i="4"/>
  <c r="O26" i="4" s="1"/>
  <c r="B27" i="4"/>
  <c r="C27" i="4"/>
  <c r="B28" i="4"/>
  <c r="C28" i="4"/>
  <c r="B29" i="4"/>
  <c r="C29" i="4"/>
  <c r="B30" i="4"/>
  <c r="C30" i="4"/>
  <c r="B31" i="4"/>
  <c r="C31" i="4"/>
  <c r="B32" i="4"/>
  <c r="C32" i="4"/>
  <c r="E32" i="4" s="1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G44" i="4" s="1"/>
  <c r="B45" i="4"/>
  <c r="C45" i="4"/>
  <c r="B46" i="4"/>
  <c r="C46" i="4"/>
  <c r="B47" i="4"/>
  <c r="C47" i="4"/>
  <c r="B48" i="4"/>
  <c r="C48" i="4"/>
  <c r="B49" i="4"/>
  <c r="C49" i="4"/>
  <c r="B50" i="4"/>
  <c r="C50" i="4"/>
  <c r="R50" i="4" s="1"/>
  <c r="B51" i="4"/>
  <c r="C51" i="4"/>
  <c r="B52" i="4"/>
  <c r="C52" i="4"/>
  <c r="B53" i="4"/>
  <c r="C53" i="4"/>
  <c r="B54" i="4"/>
  <c r="C54" i="4"/>
  <c r="B55" i="4"/>
  <c r="C55" i="4"/>
  <c r="B56" i="4"/>
  <c r="C56" i="4"/>
  <c r="P56" i="4" s="1"/>
  <c r="B57" i="4"/>
  <c r="C57" i="4"/>
  <c r="B58" i="4"/>
  <c r="C58" i="4"/>
  <c r="B59" i="4"/>
  <c r="C59" i="4"/>
  <c r="B60" i="4"/>
  <c r="C60" i="4"/>
  <c r="B61" i="4"/>
  <c r="C61" i="4"/>
  <c r="B62" i="4"/>
  <c r="C62" i="4"/>
  <c r="K62" i="4" s="1"/>
  <c r="B63" i="4"/>
  <c r="C63" i="4"/>
  <c r="B64" i="4"/>
  <c r="C64" i="4"/>
  <c r="B65" i="4"/>
  <c r="C65" i="4"/>
  <c r="B66" i="4"/>
  <c r="C66" i="4"/>
  <c r="B67" i="4"/>
  <c r="C67" i="4"/>
  <c r="B68" i="4"/>
  <c r="C68" i="4"/>
  <c r="N68" i="4" s="1"/>
  <c r="B69" i="4"/>
  <c r="C69" i="4"/>
  <c r="B70" i="4"/>
  <c r="C70" i="4"/>
  <c r="B71" i="4"/>
  <c r="C71" i="4"/>
  <c r="B72" i="4"/>
  <c r="C72" i="4"/>
  <c r="B73" i="4"/>
  <c r="C73" i="4"/>
  <c r="B74" i="4"/>
  <c r="C74" i="4"/>
  <c r="I74" i="4" s="1"/>
  <c r="B75" i="4"/>
  <c r="C75" i="4"/>
  <c r="B76" i="4"/>
  <c r="C76" i="4"/>
  <c r="B77" i="4"/>
  <c r="C77" i="4"/>
  <c r="B78" i="4"/>
  <c r="C78" i="4"/>
  <c r="B79" i="4"/>
  <c r="C79" i="4"/>
  <c r="B80" i="4"/>
  <c r="C80" i="4"/>
  <c r="D80" i="4" s="1"/>
  <c r="B81" i="4"/>
  <c r="C81" i="4"/>
  <c r="B82" i="4"/>
  <c r="C82" i="4"/>
  <c r="B83" i="4"/>
  <c r="C83" i="4"/>
  <c r="B84" i="4"/>
  <c r="C84" i="4"/>
  <c r="B85" i="4"/>
  <c r="C85" i="4"/>
  <c r="B86" i="4"/>
  <c r="C86" i="4"/>
  <c r="N86" i="4" s="1"/>
  <c r="B87" i="4"/>
  <c r="C87" i="4"/>
  <c r="B88" i="4"/>
  <c r="C88" i="4"/>
  <c r="B89" i="4"/>
  <c r="C89" i="4"/>
  <c r="B90" i="4"/>
  <c r="C90" i="4"/>
  <c r="B91" i="4"/>
  <c r="C91" i="4"/>
  <c r="B92" i="4"/>
  <c r="C92" i="4"/>
  <c r="P92" i="4" s="1"/>
  <c r="B93" i="4"/>
  <c r="C93" i="4"/>
  <c r="B94" i="4"/>
  <c r="C94" i="4"/>
  <c r="B95" i="4"/>
  <c r="C95" i="4"/>
  <c r="B96" i="4"/>
  <c r="C96" i="4"/>
  <c r="B97" i="4"/>
  <c r="C97" i="4"/>
  <c r="B98" i="4"/>
  <c r="C98" i="4"/>
  <c r="J98" i="4" s="1"/>
  <c r="B99" i="4"/>
  <c r="C99" i="4"/>
  <c r="B100" i="4"/>
  <c r="C100" i="4"/>
  <c r="B101" i="4"/>
  <c r="C101" i="4"/>
  <c r="B102" i="4"/>
  <c r="C102" i="4"/>
  <c r="B103" i="4"/>
  <c r="C103" i="4"/>
  <c r="B104" i="4"/>
  <c r="C104" i="4"/>
  <c r="H104" i="4" s="1"/>
  <c r="B105" i="4"/>
  <c r="C105" i="4"/>
  <c r="B106" i="4"/>
  <c r="C106" i="4"/>
  <c r="B107" i="4"/>
  <c r="C107" i="4"/>
  <c r="B108" i="4"/>
  <c r="C108" i="4"/>
  <c r="B109" i="4"/>
  <c r="C109" i="4"/>
  <c r="B110" i="4"/>
  <c r="C110" i="4"/>
  <c r="O110" i="4" s="1"/>
  <c r="B111" i="4"/>
  <c r="C111" i="4"/>
  <c r="B112" i="4"/>
  <c r="C112" i="4"/>
  <c r="B113" i="4"/>
  <c r="C113" i="4"/>
  <c r="B114" i="4"/>
  <c r="C114" i="4"/>
  <c r="B115" i="4"/>
  <c r="C115" i="4"/>
  <c r="B116" i="4"/>
  <c r="C116" i="4"/>
  <c r="O116" i="4" s="1"/>
  <c r="B117" i="4"/>
  <c r="C117" i="4"/>
  <c r="B118" i="4"/>
  <c r="C118" i="4"/>
  <c r="B119" i="4"/>
  <c r="C119" i="4"/>
  <c r="B120" i="4"/>
  <c r="C120" i="4"/>
  <c r="B121" i="4"/>
  <c r="C121" i="4"/>
  <c r="B122" i="4"/>
  <c r="C122" i="4"/>
  <c r="Q122" i="4" s="1"/>
  <c r="B123" i="4"/>
  <c r="C123" i="4"/>
  <c r="B124" i="4"/>
  <c r="C124" i="4"/>
  <c r="B125" i="4"/>
  <c r="C125" i="4"/>
  <c r="B126" i="4"/>
  <c r="C126" i="4"/>
  <c r="B127" i="4"/>
  <c r="C127" i="4"/>
  <c r="B128" i="4"/>
  <c r="C128" i="4"/>
  <c r="R128" i="4" s="1"/>
  <c r="B129" i="4"/>
  <c r="C129" i="4"/>
  <c r="B130" i="4"/>
  <c r="C130" i="4"/>
  <c r="B131" i="4"/>
  <c r="C131" i="4"/>
  <c r="B132" i="4"/>
  <c r="C132" i="4"/>
  <c r="B133" i="4"/>
  <c r="C133" i="4"/>
  <c r="B134" i="4"/>
  <c r="C134" i="4"/>
  <c r="Q134" i="4" s="1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C2" i="4"/>
  <c r="B2" i="4"/>
  <c r="R11" i="8" s="1"/>
  <c r="B281" i="3"/>
  <c r="B143" i="3"/>
  <c r="C143" i="3"/>
  <c r="B144" i="3"/>
  <c r="C144" i="3"/>
  <c r="B145" i="3"/>
  <c r="C145" i="3"/>
  <c r="O145" i="3" s="1"/>
  <c r="B146" i="3"/>
  <c r="C146" i="3"/>
  <c r="B147" i="3"/>
  <c r="C147" i="3"/>
  <c r="N147" i="3" s="1"/>
  <c r="B148" i="3"/>
  <c r="C148" i="3"/>
  <c r="L148" i="3" s="1"/>
  <c r="B149" i="3"/>
  <c r="C149" i="3"/>
  <c r="B150" i="3"/>
  <c r="C150" i="3"/>
  <c r="B151" i="3"/>
  <c r="C151" i="3"/>
  <c r="J151" i="3" s="1"/>
  <c r="B152" i="3"/>
  <c r="C152" i="3"/>
  <c r="B153" i="3"/>
  <c r="C153" i="3"/>
  <c r="B154" i="3"/>
  <c r="C154" i="3"/>
  <c r="L154" i="3" s="1"/>
  <c r="B155" i="3"/>
  <c r="C155" i="3"/>
  <c r="B156" i="3"/>
  <c r="C156" i="3"/>
  <c r="B157" i="3"/>
  <c r="C157" i="3"/>
  <c r="P157" i="3" s="1"/>
  <c r="B158" i="3"/>
  <c r="C158" i="3"/>
  <c r="B159" i="3"/>
  <c r="C159" i="3"/>
  <c r="B160" i="3"/>
  <c r="C160" i="3"/>
  <c r="B161" i="3"/>
  <c r="C161" i="3"/>
  <c r="B162" i="3"/>
  <c r="C162" i="3"/>
  <c r="B163" i="3"/>
  <c r="C163" i="3"/>
  <c r="P163" i="3" s="1"/>
  <c r="B164" i="3"/>
  <c r="C164" i="3"/>
  <c r="B165" i="3"/>
  <c r="C165" i="3"/>
  <c r="B166" i="3"/>
  <c r="C166" i="3"/>
  <c r="N166" i="3" s="1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E175" i="3" s="1"/>
  <c r="B176" i="3"/>
  <c r="C176" i="3"/>
  <c r="B177" i="3"/>
  <c r="C177" i="3"/>
  <c r="B178" i="3"/>
  <c r="C178" i="3"/>
  <c r="K178" i="3" s="1"/>
  <c r="B179" i="3"/>
  <c r="C179" i="3"/>
  <c r="B180" i="3"/>
  <c r="C180" i="3"/>
  <c r="B181" i="3"/>
  <c r="C181" i="3"/>
  <c r="K181" i="3" s="1"/>
  <c r="B182" i="3"/>
  <c r="C182" i="3"/>
  <c r="B183" i="3"/>
  <c r="C183" i="3"/>
  <c r="B184" i="3"/>
  <c r="C184" i="3"/>
  <c r="R184" i="3" s="1"/>
  <c r="B185" i="3"/>
  <c r="C185" i="3"/>
  <c r="B186" i="3"/>
  <c r="C186" i="3"/>
  <c r="B187" i="3"/>
  <c r="C187" i="3"/>
  <c r="R187" i="3" s="1"/>
  <c r="B188" i="3"/>
  <c r="C188" i="3"/>
  <c r="B189" i="3"/>
  <c r="C189" i="3"/>
  <c r="B190" i="3"/>
  <c r="C190" i="3"/>
  <c r="B191" i="3"/>
  <c r="C191" i="3"/>
  <c r="B192" i="3"/>
  <c r="C192" i="3"/>
  <c r="B193" i="3"/>
  <c r="C193" i="3"/>
  <c r="Q193" i="3" s="1"/>
  <c r="B194" i="3"/>
  <c r="C194" i="3"/>
  <c r="B195" i="3"/>
  <c r="C195" i="3"/>
  <c r="B196" i="3"/>
  <c r="C196" i="3"/>
  <c r="H196" i="3" s="1"/>
  <c r="B197" i="3"/>
  <c r="C197" i="3"/>
  <c r="B198" i="3"/>
  <c r="C198" i="3"/>
  <c r="B199" i="3"/>
  <c r="C199" i="3"/>
  <c r="Q199" i="3" s="1"/>
  <c r="B200" i="3"/>
  <c r="C200" i="3"/>
  <c r="B201" i="3"/>
  <c r="C201" i="3"/>
  <c r="B202" i="3"/>
  <c r="C202" i="3"/>
  <c r="B203" i="3"/>
  <c r="C203" i="3"/>
  <c r="B204" i="3"/>
  <c r="C204" i="3"/>
  <c r="B205" i="3"/>
  <c r="C205" i="3"/>
  <c r="G205" i="3" s="1"/>
  <c r="B206" i="3"/>
  <c r="C206" i="3"/>
  <c r="B207" i="3"/>
  <c r="C207" i="3"/>
  <c r="Q207" i="3" s="1"/>
  <c r="B208" i="3"/>
  <c r="C208" i="3"/>
  <c r="L208" i="3" s="1"/>
  <c r="B209" i="3"/>
  <c r="C209" i="3"/>
  <c r="B210" i="3"/>
  <c r="C210" i="3"/>
  <c r="B211" i="3"/>
  <c r="C211" i="3"/>
  <c r="B212" i="3"/>
  <c r="C212" i="3"/>
  <c r="B213" i="3"/>
  <c r="C213" i="3"/>
  <c r="B214" i="3"/>
  <c r="C214" i="3"/>
  <c r="O214" i="3" s="1"/>
  <c r="B215" i="3"/>
  <c r="C215" i="3"/>
  <c r="B216" i="3"/>
  <c r="C216" i="3"/>
  <c r="B217" i="3"/>
  <c r="C217" i="3"/>
  <c r="Q217" i="3" s="1"/>
  <c r="B218" i="3"/>
  <c r="C218" i="3"/>
  <c r="B219" i="3"/>
  <c r="C219" i="3"/>
  <c r="I219" i="3" s="1"/>
  <c r="B220" i="3"/>
  <c r="C220" i="3"/>
  <c r="L220" i="3" s="1"/>
  <c r="B221" i="3"/>
  <c r="C221" i="3"/>
  <c r="B222" i="3"/>
  <c r="C222" i="3"/>
  <c r="B223" i="3"/>
  <c r="C223" i="3"/>
  <c r="L223" i="3" s="1"/>
  <c r="B224" i="3"/>
  <c r="C224" i="3"/>
  <c r="B225" i="3"/>
  <c r="C225" i="3"/>
  <c r="B226" i="3"/>
  <c r="C226" i="3"/>
  <c r="P226" i="3" s="1"/>
  <c r="B227" i="3"/>
  <c r="C227" i="3"/>
  <c r="B228" i="3"/>
  <c r="C228" i="3"/>
  <c r="B229" i="3"/>
  <c r="C229" i="3"/>
  <c r="R229" i="3" s="1"/>
  <c r="B230" i="3"/>
  <c r="C230" i="3"/>
  <c r="B231" i="3"/>
  <c r="C231" i="3"/>
  <c r="B232" i="3"/>
  <c r="C232" i="3"/>
  <c r="Q232" i="3" s="1"/>
  <c r="B233" i="3"/>
  <c r="C233" i="3"/>
  <c r="B234" i="3"/>
  <c r="C234" i="3"/>
  <c r="B235" i="3"/>
  <c r="C235" i="3"/>
  <c r="J235" i="3" s="1"/>
  <c r="B236" i="3"/>
  <c r="C236" i="3"/>
  <c r="B237" i="3"/>
  <c r="C237" i="3"/>
  <c r="B238" i="3"/>
  <c r="C238" i="3"/>
  <c r="Q238" i="3" s="1"/>
  <c r="B239" i="3"/>
  <c r="C239" i="3"/>
  <c r="B240" i="3"/>
  <c r="C240" i="3"/>
  <c r="B241" i="3"/>
  <c r="C241" i="3"/>
  <c r="P241" i="3" s="1"/>
  <c r="B242" i="3"/>
  <c r="C242" i="3"/>
  <c r="B243" i="3"/>
  <c r="C243" i="3"/>
  <c r="B244" i="3"/>
  <c r="C244" i="3"/>
  <c r="E244" i="3" s="1"/>
  <c r="B245" i="3"/>
  <c r="C245" i="3"/>
  <c r="B246" i="3"/>
  <c r="C246" i="3"/>
  <c r="B247" i="3"/>
  <c r="C247" i="3"/>
  <c r="O247" i="3" s="1"/>
  <c r="B248" i="3"/>
  <c r="C248" i="3"/>
  <c r="B249" i="3"/>
  <c r="C249" i="3"/>
  <c r="B250" i="3"/>
  <c r="C250" i="3"/>
  <c r="P250" i="3" s="1"/>
  <c r="B251" i="3"/>
  <c r="C251" i="3"/>
  <c r="B252" i="3"/>
  <c r="C252" i="3"/>
  <c r="B253" i="3"/>
  <c r="C253" i="3"/>
  <c r="N253" i="3" s="1"/>
  <c r="B254" i="3"/>
  <c r="C254" i="3"/>
  <c r="B255" i="3"/>
  <c r="C255" i="3"/>
  <c r="F255" i="3" s="1"/>
  <c r="B256" i="3"/>
  <c r="C256" i="3"/>
  <c r="P256" i="3" s="1"/>
  <c r="B257" i="3"/>
  <c r="C257" i="3"/>
  <c r="B258" i="3"/>
  <c r="C258" i="3"/>
  <c r="B259" i="3"/>
  <c r="C259" i="3"/>
  <c r="P259" i="3" s="1"/>
  <c r="B260" i="3"/>
  <c r="C260" i="3"/>
  <c r="B261" i="3"/>
  <c r="C261" i="3"/>
  <c r="B262" i="3"/>
  <c r="C262" i="3"/>
  <c r="G262" i="3" s="1"/>
  <c r="B263" i="3"/>
  <c r="C263" i="3"/>
  <c r="H263" i="3" s="1"/>
  <c r="B264" i="3"/>
  <c r="C264" i="3"/>
  <c r="B265" i="3"/>
  <c r="C265" i="3"/>
  <c r="B266" i="3"/>
  <c r="C266" i="3"/>
  <c r="B267" i="3"/>
  <c r="C267" i="3"/>
  <c r="D267" i="3" s="1"/>
  <c r="B268" i="3"/>
  <c r="C268" i="3"/>
  <c r="D268" i="3" s="1"/>
  <c r="B269" i="3"/>
  <c r="C269" i="3"/>
  <c r="B270" i="3"/>
  <c r="C270" i="3"/>
  <c r="B271" i="3"/>
  <c r="C271" i="3"/>
  <c r="G271" i="3" s="1"/>
  <c r="B272" i="3"/>
  <c r="C272" i="3"/>
  <c r="B273" i="3"/>
  <c r="C273" i="3"/>
  <c r="B274" i="3"/>
  <c r="C274" i="3"/>
  <c r="Q274" i="3" s="1"/>
  <c r="B275" i="3"/>
  <c r="C275" i="3"/>
  <c r="B276" i="3"/>
  <c r="C276" i="3"/>
  <c r="B277" i="3"/>
  <c r="C277" i="3"/>
  <c r="B278" i="3"/>
  <c r="C278" i="3"/>
  <c r="B279" i="3"/>
  <c r="C279" i="3"/>
  <c r="B280" i="3"/>
  <c r="C280" i="3"/>
  <c r="E280" i="3" s="1"/>
  <c r="C281" i="3"/>
  <c r="F281" i="3" s="1"/>
  <c r="C142" i="3"/>
  <c r="B142" i="3"/>
  <c r="B3" i="3"/>
  <c r="C3" i="3"/>
  <c r="B4" i="3"/>
  <c r="C4" i="3"/>
  <c r="B5" i="3"/>
  <c r="C5" i="3"/>
  <c r="B6" i="3"/>
  <c r="C6" i="3"/>
  <c r="B7" i="3"/>
  <c r="C7" i="3"/>
  <c r="Q7" i="3" s="1"/>
  <c r="B8" i="3"/>
  <c r="C8" i="3"/>
  <c r="B9" i="3"/>
  <c r="C9" i="3"/>
  <c r="B10" i="3"/>
  <c r="C10" i="3"/>
  <c r="B11" i="3"/>
  <c r="C11" i="3"/>
  <c r="B12" i="3"/>
  <c r="C12" i="3"/>
  <c r="B13" i="3"/>
  <c r="C13" i="3"/>
  <c r="J13" i="3" s="1"/>
  <c r="B14" i="3"/>
  <c r="C14" i="3"/>
  <c r="B15" i="3"/>
  <c r="C15" i="3"/>
  <c r="B16" i="3"/>
  <c r="C16" i="3"/>
  <c r="B17" i="3"/>
  <c r="C17" i="3"/>
  <c r="B18" i="3"/>
  <c r="C18" i="3"/>
  <c r="B19" i="3"/>
  <c r="C19" i="3"/>
  <c r="P19" i="3" s="1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O37" i="3" s="1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R49" i="3" s="1"/>
  <c r="B50" i="3"/>
  <c r="C50" i="3"/>
  <c r="B51" i="3"/>
  <c r="C51" i="3"/>
  <c r="B52" i="3"/>
  <c r="C52" i="3"/>
  <c r="B53" i="3"/>
  <c r="C53" i="3"/>
  <c r="B54" i="3"/>
  <c r="C54" i="3"/>
  <c r="B55" i="3"/>
  <c r="C55" i="3"/>
  <c r="N55" i="3" s="1"/>
  <c r="B56" i="3"/>
  <c r="C56" i="3"/>
  <c r="B57" i="3"/>
  <c r="C57" i="3"/>
  <c r="B58" i="3"/>
  <c r="C58" i="3"/>
  <c r="B59" i="3"/>
  <c r="C59" i="3"/>
  <c r="B60" i="3"/>
  <c r="C60" i="3"/>
  <c r="B61" i="3"/>
  <c r="C61" i="3"/>
  <c r="O61" i="3" s="1"/>
  <c r="B62" i="3"/>
  <c r="C62" i="3"/>
  <c r="B63" i="3"/>
  <c r="C63" i="3"/>
  <c r="B64" i="3"/>
  <c r="C64" i="3"/>
  <c r="B65" i="3"/>
  <c r="C65" i="3"/>
  <c r="B66" i="3"/>
  <c r="C66" i="3"/>
  <c r="B67" i="3"/>
  <c r="C67" i="3"/>
  <c r="O67" i="3" s="1"/>
  <c r="B68" i="3"/>
  <c r="C68" i="3"/>
  <c r="B69" i="3"/>
  <c r="C69" i="3"/>
  <c r="B70" i="3"/>
  <c r="C70" i="3"/>
  <c r="B71" i="3"/>
  <c r="C71" i="3"/>
  <c r="B72" i="3"/>
  <c r="C72" i="3"/>
  <c r="B73" i="3"/>
  <c r="C73" i="3"/>
  <c r="E73" i="3" s="1"/>
  <c r="B74" i="3"/>
  <c r="C74" i="3"/>
  <c r="B75" i="3"/>
  <c r="C75" i="3"/>
  <c r="B76" i="3"/>
  <c r="C76" i="3"/>
  <c r="B77" i="3"/>
  <c r="C77" i="3"/>
  <c r="B78" i="3"/>
  <c r="C78" i="3"/>
  <c r="B79" i="3"/>
  <c r="C79" i="3"/>
  <c r="K79" i="3" s="1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H91" i="3" s="1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P103" i="3" s="1"/>
  <c r="B104" i="3"/>
  <c r="C104" i="3"/>
  <c r="B105" i="3"/>
  <c r="C105" i="3"/>
  <c r="B106" i="3"/>
  <c r="C106" i="3"/>
  <c r="B107" i="3"/>
  <c r="C107" i="3"/>
  <c r="B108" i="3"/>
  <c r="C108" i="3"/>
  <c r="B109" i="3"/>
  <c r="C109" i="3"/>
  <c r="R109" i="3" s="1"/>
  <c r="B110" i="3"/>
  <c r="C110" i="3"/>
  <c r="B111" i="3"/>
  <c r="C111" i="3"/>
  <c r="B112" i="3"/>
  <c r="C112" i="3"/>
  <c r="B113" i="3"/>
  <c r="C113" i="3"/>
  <c r="B114" i="3"/>
  <c r="C114" i="3"/>
  <c r="B115" i="3"/>
  <c r="C115" i="3"/>
  <c r="Q115" i="3" s="1"/>
  <c r="B116" i="3"/>
  <c r="C116" i="3"/>
  <c r="B117" i="3"/>
  <c r="C117" i="3"/>
  <c r="B118" i="3"/>
  <c r="C118" i="3"/>
  <c r="B119" i="3"/>
  <c r="C119" i="3"/>
  <c r="B120" i="3"/>
  <c r="C120" i="3"/>
  <c r="B121" i="3"/>
  <c r="C121" i="3"/>
  <c r="F121" i="3" s="1"/>
  <c r="B122" i="3"/>
  <c r="C122" i="3"/>
  <c r="B123" i="3"/>
  <c r="C123" i="3"/>
  <c r="B124" i="3"/>
  <c r="C124" i="3"/>
  <c r="B125" i="3"/>
  <c r="C125" i="3"/>
  <c r="B126" i="3"/>
  <c r="C126" i="3"/>
  <c r="B127" i="3"/>
  <c r="C127" i="3"/>
  <c r="J127" i="3" s="1"/>
  <c r="B128" i="3"/>
  <c r="C128" i="3"/>
  <c r="B129" i="3"/>
  <c r="C129" i="3"/>
  <c r="B130" i="3"/>
  <c r="C130" i="3"/>
  <c r="B131" i="3"/>
  <c r="C131" i="3"/>
  <c r="B132" i="3"/>
  <c r="C132" i="3"/>
  <c r="B133" i="3"/>
  <c r="C133" i="3"/>
  <c r="M133" i="3" s="1"/>
  <c r="B134" i="3"/>
  <c r="C134" i="3"/>
  <c r="B135" i="3"/>
  <c r="C135" i="3"/>
  <c r="B136" i="3"/>
  <c r="C136" i="3"/>
  <c r="B137" i="3"/>
  <c r="C137" i="3"/>
  <c r="B138" i="3"/>
  <c r="C138" i="3"/>
  <c r="B139" i="3"/>
  <c r="C139" i="3"/>
  <c r="P139" i="3" s="1"/>
  <c r="B140" i="3"/>
  <c r="C140" i="3"/>
  <c r="B141" i="3"/>
  <c r="C141" i="3"/>
  <c r="C2" i="3"/>
  <c r="R37" i="7" s="1"/>
  <c r="B2" i="3"/>
  <c r="R8" i="7" s="1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N180" i="2" s="1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F192" i="2" s="1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O207" i="2" s="1"/>
  <c r="B208" i="2"/>
  <c r="C208" i="2"/>
  <c r="B209" i="2"/>
  <c r="C209" i="2"/>
  <c r="B210" i="2"/>
  <c r="C210" i="2"/>
  <c r="B211" i="2"/>
  <c r="C211" i="2"/>
  <c r="B212" i="2"/>
  <c r="C212" i="2"/>
  <c r="B213" i="2"/>
  <c r="C213" i="2"/>
  <c r="L213" i="2" s="1"/>
  <c r="B214" i="2"/>
  <c r="C214" i="2"/>
  <c r="B215" i="2"/>
  <c r="C215" i="2"/>
  <c r="B216" i="2"/>
  <c r="C216" i="2"/>
  <c r="O216" i="2" s="1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K243" i="2" s="1"/>
  <c r="B244" i="2"/>
  <c r="C244" i="2"/>
  <c r="B245" i="2"/>
  <c r="C245" i="2"/>
  <c r="B246" i="2"/>
  <c r="C246" i="2"/>
  <c r="O246" i="2" s="1"/>
  <c r="B247" i="2"/>
  <c r="C247" i="2"/>
  <c r="B248" i="2"/>
  <c r="C248" i="2"/>
  <c r="B249" i="2"/>
  <c r="C249" i="2"/>
  <c r="F249" i="2" s="1"/>
  <c r="B250" i="2"/>
  <c r="C250" i="2"/>
  <c r="B251" i="2"/>
  <c r="C251" i="2"/>
  <c r="B252" i="2"/>
  <c r="C252" i="2"/>
  <c r="I252" i="2" s="1"/>
  <c r="B253" i="2"/>
  <c r="C253" i="2"/>
  <c r="B254" i="2"/>
  <c r="C254" i="2"/>
  <c r="B255" i="2"/>
  <c r="C255" i="2"/>
  <c r="B256" i="2"/>
  <c r="C256" i="2"/>
  <c r="B257" i="2"/>
  <c r="C257" i="2"/>
  <c r="B258" i="2"/>
  <c r="C258" i="2"/>
  <c r="D258" i="2" s="1"/>
  <c r="B259" i="2"/>
  <c r="C259" i="2"/>
  <c r="B260" i="2"/>
  <c r="C260" i="2"/>
  <c r="B261" i="2"/>
  <c r="C261" i="2"/>
  <c r="E261" i="2" s="1"/>
  <c r="B262" i="2"/>
  <c r="C262" i="2"/>
  <c r="B263" i="2"/>
  <c r="C263" i="2"/>
  <c r="B264" i="2"/>
  <c r="C264" i="2"/>
  <c r="J264" i="2" s="1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E273" i="2" s="1"/>
  <c r="B274" i="2"/>
  <c r="C274" i="2"/>
  <c r="B275" i="2"/>
  <c r="C275" i="2"/>
  <c r="B276" i="2"/>
  <c r="C276" i="2"/>
  <c r="B277" i="2"/>
  <c r="C277" i="2"/>
  <c r="B278" i="2"/>
  <c r="C278" i="2"/>
  <c r="B279" i="2"/>
  <c r="C279" i="2"/>
  <c r="H279" i="2" s="1"/>
  <c r="B280" i="2"/>
  <c r="C280" i="2"/>
  <c r="B281" i="2"/>
  <c r="C281" i="2"/>
  <c r="C142" i="2"/>
  <c r="B14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E14" i="2" s="1"/>
  <c r="B15" i="2"/>
  <c r="C15" i="2"/>
  <c r="B16" i="2"/>
  <c r="C16" i="2"/>
  <c r="B17" i="2"/>
  <c r="C17" i="2"/>
  <c r="B18" i="2"/>
  <c r="C18" i="2"/>
  <c r="B19" i="2"/>
  <c r="C19" i="2"/>
  <c r="B20" i="2"/>
  <c r="C20" i="2"/>
  <c r="N20" i="2" s="1"/>
  <c r="B21" i="2"/>
  <c r="C21" i="2"/>
  <c r="B22" i="2"/>
  <c r="C22" i="2"/>
  <c r="B23" i="2"/>
  <c r="C23" i="2"/>
  <c r="B24" i="2"/>
  <c r="C24" i="2"/>
  <c r="B25" i="2"/>
  <c r="C25" i="2"/>
  <c r="B26" i="2"/>
  <c r="C26" i="2"/>
  <c r="J26" i="2" s="1"/>
  <c r="B27" i="2"/>
  <c r="C27" i="2"/>
  <c r="B28" i="2"/>
  <c r="C28" i="2"/>
  <c r="B29" i="2"/>
  <c r="C29" i="2"/>
  <c r="B30" i="2"/>
  <c r="C30" i="2"/>
  <c r="B31" i="2"/>
  <c r="C31" i="2"/>
  <c r="B32" i="2"/>
  <c r="C32" i="2"/>
  <c r="E32" i="2" s="1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Q44" i="2" s="1"/>
  <c r="B45" i="2"/>
  <c r="C45" i="2"/>
  <c r="B46" i="2"/>
  <c r="C46" i="2"/>
  <c r="B47" i="2"/>
  <c r="C47" i="2"/>
  <c r="B48" i="2"/>
  <c r="C48" i="2"/>
  <c r="B49" i="2"/>
  <c r="C49" i="2"/>
  <c r="B50" i="2"/>
  <c r="C50" i="2"/>
  <c r="H50" i="2" s="1"/>
  <c r="B51" i="2"/>
  <c r="C51" i="2"/>
  <c r="B52" i="2"/>
  <c r="C52" i="2"/>
  <c r="B53" i="2"/>
  <c r="C53" i="2"/>
  <c r="B54" i="2"/>
  <c r="C54" i="2"/>
  <c r="B55" i="2"/>
  <c r="C55" i="2"/>
  <c r="B56" i="2"/>
  <c r="C56" i="2"/>
  <c r="O56" i="2" s="1"/>
  <c r="B57" i="2"/>
  <c r="C57" i="2"/>
  <c r="B58" i="2"/>
  <c r="C58" i="2"/>
  <c r="B59" i="2"/>
  <c r="C59" i="2"/>
  <c r="B60" i="2"/>
  <c r="C60" i="2"/>
  <c r="B61" i="2"/>
  <c r="C61" i="2"/>
  <c r="B62" i="2"/>
  <c r="C62" i="2"/>
  <c r="D62" i="2" s="1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H80" i="2" s="1"/>
  <c r="B81" i="2"/>
  <c r="C81" i="2"/>
  <c r="B82" i="2"/>
  <c r="C82" i="2"/>
  <c r="B83" i="2"/>
  <c r="C83" i="2"/>
  <c r="B84" i="2"/>
  <c r="C84" i="2"/>
  <c r="B85" i="2"/>
  <c r="C85" i="2"/>
  <c r="B86" i="2"/>
  <c r="C86" i="2"/>
  <c r="N86" i="2" s="1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F95" i="2" s="1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H116" i="2" s="1"/>
  <c r="B117" i="2"/>
  <c r="C117" i="2"/>
  <c r="B118" i="2"/>
  <c r="C118" i="2"/>
  <c r="B119" i="2"/>
  <c r="C119" i="2"/>
  <c r="M119" i="2" s="1"/>
  <c r="B120" i="2"/>
  <c r="C120" i="2"/>
  <c r="B121" i="2"/>
  <c r="C121" i="2"/>
  <c r="B122" i="2"/>
  <c r="C122" i="2"/>
  <c r="N122" i="2" s="1"/>
  <c r="B123" i="2"/>
  <c r="C123" i="2"/>
  <c r="B124" i="2"/>
  <c r="C124" i="2"/>
  <c r="B125" i="2"/>
  <c r="C125" i="2"/>
  <c r="G125" i="2" s="1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G137" i="2" s="1"/>
  <c r="B138" i="2"/>
  <c r="C138" i="2"/>
  <c r="B139" i="2"/>
  <c r="C139" i="2"/>
  <c r="B140" i="2"/>
  <c r="C140" i="2"/>
  <c r="J140" i="2" s="1"/>
  <c r="B141" i="2"/>
  <c r="C141" i="2"/>
  <c r="L255" i="4"/>
  <c r="N267" i="4"/>
  <c r="G279" i="4"/>
  <c r="R281" i="4"/>
  <c r="G277" i="4"/>
  <c r="L275" i="4"/>
  <c r="J271" i="4"/>
  <c r="K280" i="4"/>
  <c r="I277" i="4"/>
  <c r="G274" i="4"/>
  <c r="E271" i="4"/>
  <c r="K268" i="4"/>
  <c r="E266" i="4"/>
  <c r="R260" i="4"/>
  <c r="O260" i="4"/>
  <c r="O259" i="4"/>
  <c r="L253" i="4"/>
  <c r="G250" i="4"/>
  <c r="Q247" i="4"/>
  <c r="D247" i="4"/>
  <c r="K245" i="4"/>
  <c r="M242" i="4"/>
  <c r="P242" i="4"/>
  <c r="P239" i="4"/>
  <c r="N238" i="4"/>
  <c r="R237" i="4"/>
  <c r="F235" i="4"/>
  <c r="N232" i="4"/>
  <c r="P232" i="4"/>
  <c r="L230" i="4"/>
  <c r="P229" i="4"/>
  <c r="H225" i="4"/>
  <c r="K218" i="4"/>
  <c r="H217" i="4"/>
  <c r="D214" i="4"/>
  <c r="Q278" i="4"/>
  <c r="E276" i="4"/>
  <c r="R272" i="4"/>
  <c r="G278" i="4"/>
  <c r="Q274" i="4"/>
  <c r="N268" i="4"/>
  <c r="I266" i="4"/>
  <c r="M262" i="4"/>
  <c r="E260" i="4"/>
  <c r="P257" i="4"/>
  <c r="G253" i="4"/>
  <c r="N250" i="4"/>
  <c r="L248" i="4"/>
  <c r="G247" i="4"/>
  <c r="E245" i="4"/>
  <c r="L242" i="4"/>
  <c r="L241" i="4"/>
  <c r="J239" i="4"/>
  <c r="P238" i="4"/>
  <c r="H235" i="4"/>
  <c r="O232" i="4"/>
  <c r="O231" i="4"/>
  <c r="I230" i="4"/>
  <c r="Q228" i="4"/>
  <c r="N218" i="4"/>
  <c r="L217" i="4"/>
  <c r="G214" i="4"/>
  <c r="N208" i="4"/>
  <c r="I207" i="4"/>
  <c r="L205" i="4"/>
  <c r="D205" i="4"/>
  <c r="J203" i="4"/>
  <c r="M202" i="4"/>
  <c r="I198" i="4"/>
  <c r="D196" i="4"/>
  <c r="I195" i="4"/>
  <c r="R193" i="4"/>
  <c r="H191" i="4"/>
  <c r="D185" i="4"/>
  <c r="R183" i="4"/>
  <c r="H183" i="4"/>
  <c r="O182" i="4"/>
  <c r="F179" i="4"/>
  <c r="H178" i="4"/>
  <c r="Q176" i="4"/>
  <c r="D173" i="4"/>
  <c r="P171" i="4"/>
  <c r="M170" i="4"/>
  <c r="D170" i="4"/>
  <c r="R166" i="4"/>
  <c r="M164" i="4"/>
  <c r="M159" i="4"/>
  <c r="J158" i="4"/>
  <c r="M154" i="4"/>
  <c r="I153" i="4"/>
  <c r="R151" i="4"/>
  <c r="J146" i="4"/>
  <c r="K145" i="4"/>
  <c r="P138" i="4"/>
  <c r="P137" i="4"/>
  <c r="O135" i="4"/>
  <c r="O130" i="4"/>
  <c r="G127" i="4"/>
  <c r="I120" i="4"/>
  <c r="Q118" i="4"/>
  <c r="N117" i="4"/>
  <c r="F115" i="4"/>
  <c r="R112" i="4"/>
  <c r="J109" i="4"/>
  <c r="H106" i="4"/>
  <c r="H105" i="4"/>
  <c r="N102" i="4"/>
  <c r="O100" i="4"/>
  <c r="F99" i="4"/>
  <c r="P95" i="4"/>
  <c r="L95" i="4"/>
  <c r="R93" i="4"/>
  <c r="N90" i="4"/>
  <c r="P89" i="4"/>
  <c r="F88" i="4"/>
  <c r="N85" i="4"/>
  <c r="I84" i="4"/>
  <c r="N83" i="4"/>
  <c r="P82" i="4"/>
  <c r="K78" i="4"/>
  <c r="M76" i="4"/>
  <c r="G73" i="4"/>
  <c r="E72" i="4"/>
  <c r="P70" i="4"/>
  <c r="Q66" i="4"/>
  <c r="K63" i="4"/>
  <c r="N60" i="4"/>
  <c r="N57" i="4"/>
  <c r="F57" i="4"/>
  <c r="E54" i="4"/>
  <c r="K51" i="4"/>
  <c r="H49" i="4"/>
  <c r="F47" i="4"/>
  <c r="F46" i="4"/>
  <c r="K43" i="4"/>
  <c r="L40" i="4"/>
  <c r="D36" i="4"/>
  <c r="R34" i="4"/>
  <c r="G33" i="4"/>
  <c r="K32" i="4"/>
  <c r="P31" i="4"/>
  <c r="P30" i="4"/>
  <c r="D30" i="4"/>
  <c r="L28" i="4"/>
  <c r="R24" i="4"/>
  <c r="I23" i="4"/>
  <c r="H22" i="4"/>
  <c r="K21" i="4"/>
  <c r="Q19" i="4"/>
  <c r="P18" i="4"/>
  <c r="O18" i="4"/>
  <c r="O16" i="4"/>
  <c r="K13" i="4"/>
  <c r="P10" i="4"/>
  <c r="L3" i="4"/>
  <c r="M276" i="3"/>
  <c r="Q272" i="3"/>
  <c r="E268" i="3"/>
  <c r="Q264" i="3"/>
  <c r="N258" i="3"/>
  <c r="O254" i="3"/>
  <c r="R254" i="3"/>
  <c r="L252" i="3"/>
  <c r="L248" i="3"/>
  <c r="J246" i="3"/>
  <c r="G244" i="3"/>
  <c r="H242" i="3"/>
  <c r="G240" i="3"/>
  <c r="O236" i="3"/>
  <c r="M234" i="3"/>
  <c r="D233" i="3"/>
  <c r="R230" i="3"/>
  <c r="M228" i="3"/>
  <c r="N228" i="3"/>
  <c r="Q224" i="3"/>
  <c r="G224" i="3"/>
  <c r="F222" i="3"/>
  <c r="K218" i="3"/>
  <c r="Q212" i="3"/>
  <c r="H212" i="3"/>
  <c r="I210" i="3"/>
  <c r="O208" i="3"/>
  <c r="L206" i="3"/>
  <c r="K203" i="3"/>
  <c r="N200" i="3"/>
  <c r="F200" i="3"/>
  <c r="N198" i="3"/>
  <c r="E198" i="3"/>
  <c r="G194" i="3"/>
  <c r="O192" i="3"/>
  <c r="P188" i="3"/>
  <c r="G188" i="3"/>
  <c r="J186" i="3"/>
  <c r="O185" i="3"/>
  <c r="F182" i="3"/>
  <c r="M180" i="3"/>
  <c r="N178" i="3"/>
  <c r="P176" i="3"/>
  <c r="F176" i="3"/>
  <c r="E278" i="4"/>
  <c r="L272" i="4"/>
  <c r="I268" i="4"/>
  <c r="H266" i="4"/>
  <c r="O262" i="4"/>
  <c r="Q259" i="4"/>
  <c r="R254" i="4"/>
  <c r="F253" i="4"/>
  <c r="M250" i="4"/>
  <c r="E248" i="4"/>
  <c r="F247" i="4"/>
  <c r="N244" i="4"/>
  <c r="K242" i="4"/>
  <c r="K241" i="4"/>
  <c r="I239" i="4"/>
  <c r="L237" i="4"/>
  <c r="G235" i="4"/>
  <c r="M232" i="4"/>
  <c r="N231" i="4"/>
  <c r="H230" i="4"/>
  <c r="M218" i="4"/>
  <c r="J217" i="4"/>
  <c r="O214" i="4"/>
  <c r="M209" i="4"/>
  <c r="I208" i="4"/>
  <c r="E207" i="4"/>
  <c r="K205" i="4"/>
  <c r="O205" i="4"/>
  <c r="I203" i="4"/>
  <c r="I202" i="4"/>
  <c r="R196" i="4"/>
  <c r="H195" i="4"/>
  <c r="D191" i="4"/>
  <c r="R185" i="4"/>
  <c r="Q183" i="4"/>
  <c r="G183" i="4"/>
  <c r="L181" i="4"/>
  <c r="E179" i="4"/>
  <c r="E178" i="4"/>
  <c r="L175" i="4"/>
  <c r="P172" i="4"/>
  <c r="M171" i="4"/>
  <c r="L170" i="4"/>
  <c r="Q169" i="4"/>
  <c r="Q166" i="4"/>
  <c r="H164" i="4"/>
  <c r="L159" i="4"/>
  <c r="I158" i="4"/>
  <c r="Q156" i="4"/>
  <c r="I154" i="4"/>
  <c r="H153" i="4"/>
  <c r="L151" i="4"/>
  <c r="D146" i="4"/>
  <c r="J145" i="4"/>
  <c r="H141" i="4"/>
  <c r="N138" i="4"/>
  <c r="N137" i="4"/>
  <c r="F135" i="4"/>
  <c r="F134" i="4"/>
  <c r="N130" i="4"/>
  <c r="O127" i="4"/>
  <c r="F127" i="4"/>
  <c r="D120" i="4"/>
  <c r="O118" i="4"/>
  <c r="J117" i="4"/>
  <c r="Q115" i="4"/>
  <c r="G109" i="4"/>
  <c r="O106" i="4"/>
  <c r="F105" i="4"/>
  <c r="M102" i="4"/>
  <c r="I100" i="4"/>
  <c r="I99" i="4"/>
  <c r="O95" i="4"/>
  <c r="M94" i="4"/>
  <c r="L90" i="4"/>
  <c r="N89" i="4"/>
  <c r="P87" i="4"/>
  <c r="F85" i="4"/>
  <c r="G84" i="4"/>
  <c r="L83" i="4"/>
  <c r="R82" i="4"/>
  <c r="I78" i="4"/>
  <c r="E76" i="4"/>
  <c r="Q73" i="4"/>
  <c r="D72" i="4"/>
  <c r="P69" i="4"/>
  <c r="M67" i="4"/>
  <c r="J66" i="4"/>
  <c r="F59" i="4"/>
  <c r="M57" i="4"/>
  <c r="Q54" i="4"/>
  <c r="G49" i="4"/>
  <c r="D47" i="4"/>
  <c r="E46" i="4"/>
  <c r="H43" i="4"/>
  <c r="H40" i="4"/>
  <c r="K36" i="4"/>
  <c r="F34" i="4"/>
  <c r="F33" i="4"/>
  <c r="N31" i="4"/>
  <c r="N30" i="4"/>
  <c r="O30" i="4"/>
  <c r="G28" i="4"/>
  <c r="P24" i="4"/>
  <c r="G23" i="4"/>
  <c r="G22" i="4"/>
  <c r="J21" i="4"/>
  <c r="P19" i="4"/>
  <c r="N18" i="4"/>
  <c r="R16" i="4"/>
  <c r="J15" i="4"/>
  <c r="K12" i="4"/>
  <c r="O10" i="4"/>
  <c r="E7" i="4"/>
  <c r="G281" i="3"/>
  <c r="I276" i="3"/>
  <c r="P272" i="3"/>
  <c r="M268" i="3"/>
  <c r="M264" i="3"/>
  <c r="M258" i="3"/>
  <c r="G257" i="3"/>
  <c r="I256" i="3"/>
  <c r="N254" i="3"/>
  <c r="K248" i="3"/>
  <c r="G246" i="3"/>
  <c r="P244" i="3"/>
  <c r="G242" i="3"/>
  <c r="F240" i="3"/>
  <c r="M236" i="3"/>
  <c r="L234" i="3"/>
  <c r="K228" i="3"/>
  <c r="O224" i="3"/>
  <c r="F224" i="3"/>
  <c r="D222" i="3"/>
  <c r="J221" i="3"/>
  <c r="J218" i="3"/>
  <c r="K214" i="3"/>
  <c r="P212" i="3"/>
  <c r="G212" i="3"/>
  <c r="R210" i="3"/>
  <c r="H210" i="3"/>
  <c r="N208" i="3"/>
  <c r="J206" i="3"/>
  <c r="M200" i="3"/>
  <c r="E200" i="3"/>
  <c r="L198" i="3"/>
  <c r="D198" i="3"/>
  <c r="F196" i="3"/>
  <c r="F194" i="3"/>
  <c r="L192" i="3"/>
  <c r="N188" i="3"/>
  <c r="F188" i="3"/>
  <c r="I186" i="3"/>
  <c r="E182" i="3"/>
  <c r="L180" i="3"/>
  <c r="J179" i="3"/>
  <c r="M178" i="3"/>
  <c r="M176" i="3"/>
  <c r="E176" i="3"/>
  <c r="R269" i="4"/>
  <c r="I273" i="4"/>
  <c r="I278" i="4"/>
  <c r="G272" i="4"/>
  <c r="H268" i="4"/>
  <c r="G266" i="4"/>
  <c r="Q260" i="4"/>
  <c r="N259" i="4"/>
  <c r="K258" i="4"/>
  <c r="I254" i="4"/>
  <c r="E253" i="4"/>
  <c r="I250" i="4"/>
  <c r="O248" i="4"/>
  <c r="O247" i="4"/>
  <c r="D244" i="4"/>
  <c r="I242" i="4"/>
  <c r="J241" i="4"/>
  <c r="H239" i="4"/>
  <c r="I237" i="4"/>
  <c r="D235" i="4"/>
  <c r="K232" i="4"/>
  <c r="M231" i="4"/>
  <c r="G230" i="4"/>
  <c r="K227" i="4"/>
  <c r="L218" i="4"/>
  <c r="F217" i="4"/>
  <c r="Q213" i="4"/>
  <c r="K209" i="4"/>
  <c r="H208" i="4"/>
  <c r="Q207" i="4"/>
  <c r="J205" i="4"/>
  <c r="H203" i="4"/>
  <c r="R201" i="4"/>
  <c r="R195" i="4"/>
  <c r="G195" i="4"/>
  <c r="M190" i="4"/>
  <c r="N185" i="4"/>
  <c r="M184" i="4"/>
  <c r="N183" i="4"/>
  <c r="F183" i="4"/>
  <c r="R181" i="4"/>
  <c r="Q179" i="4"/>
  <c r="R179" i="4"/>
  <c r="I178" i="4"/>
  <c r="K175" i="4"/>
  <c r="L172" i="4"/>
  <c r="L171" i="4"/>
  <c r="K170" i="4"/>
  <c r="E169" i="4"/>
  <c r="O166" i="4"/>
  <c r="D164" i="4"/>
  <c r="P160" i="4"/>
  <c r="R158" i="4"/>
  <c r="G158" i="4"/>
  <c r="K155" i="4"/>
  <c r="H154" i="4"/>
  <c r="G153" i="4"/>
  <c r="K151" i="4"/>
  <c r="I148" i="4"/>
  <c r="Q146" i="4"/>
  <c r="P143" i="4"/>
  <c r="P139" i="4"/>
  <c r="L138" i="4"/>
  <c r="K137" i="4"/>
  <c r="L130" i="4"/>
  <c r="M127" i="4"/>
  <c r="N127" i="4"/>
  <c r="Q119" i="4"/>
  <c r="N118" i="4"/>
  <c r="I117" i="4"/>
  <c r="Q113" i="4"/>
  <c r="Q110" i="4"/>
  <c r="E109" i="4"/>
  <c r="R105" i="4"/>
  <c r="E105" i="4"/>
  <c r="K102" i="4"/>
  <c r="H100" i="4"/>
  <c r="N95" i="4"/>
  <c r="F94" i="4"/>
  <c r="K90" i="4"/>
  <c r="J89" i="4"/>
  <c r="I87" i="4"/>
  <c r="R85" i="4"/>
  <c r="F84" i="4"/>
  <c r="J83" i="4"/>
  <c r="N81" i="4"/>
  <c r="R78" i="4"/>
  <c r="H78" i="4"/>
  <c r="D76" i="4"/>
  <c r="R72" i="4"/>
  <c r="O71" i="4"/>
  <c r="J69" i="4"/>
  <c r="L67" i="4"/>
  <c r="H66" i="4"/>
  <c r="E59" i="4"/>
  <c r="L57" i="4"/>
  <c r="F55" i="4"/>
  <c r="P53" i="4"/>
  <c r="F49" i="4"/>
  <c r="G47" i="4"/>
  <c r="E43" i="4"/>
  <c r="O40" i="4"/>
  <c r="R35" i="4"/>
  <c r="E34" i="4"/>
  <c r="E33" i="4"/>
  <c r="I31" i="4"/>
  <c r="L30" i="4"/>
  <c r="Q29" i="4"/>
  <c r="O28" i="4"/>
  <c r="M24" i="4"/>
  <c r="F23" i="4"/>
  <c r="F22" i="4"/>
  <c r="I21" i="4"/>
  <c r="N19" i="4"/>
  <c r="L18" i="4"/>
  <c r="Q16" i="4"/>
  <c r="Q15" i="4"/>
  <c r="R11" i="4"/>
  <c r="R9" i="4"/>
  <c r="N7" i="4"/>
  <c r="R11" i="3"/>
  <c r="R23" i="3"/>
  <c r="D35" i="3"/>
  <c r="R47" i="3"/>
  <c r="H59" i="3"/>
  <c r="G71" i="3"/>
  <c r="P83" i="3"/>
  <c r="F95" i="3"/>
  <c r="P107" i="3"/>
  <c r="P119" i="3"/>
  <c r="P131" i="3"/>
  <c r="K278" i="3"/>
  <c r="H276" i="3"/>
  <c r="K275" i="3"/>
  <c r="R274" i="3"/>
  <c r="E272" i="3"/>
  <c r="I264" i="3"/>
  <c r="M262" i="3"/>
  <c r="K258" i="3"/>
  <c r="K254" i="3"/>
  <c r="Q252" i="3"/>
  <c r="Q251" i="3"/>
  <c r="J250" i="3"/>
  <c r="I248" i="3"/>
  <c r="L246" i="3"/>
  <c r="D244" i="3"/>
  <c r="F242" i="3"/>
  <c r="Q240" i="3"/>
  <c r="J239" i="3"/>
  <c r="K236" i="3"/>
  <c r="F234" i="3"/>
  <c r="I228" i="3"/>
  <c r="N224" i="3"/>
  <c r="E224" i="3"/>
  <c r="P222" i="3"/>
  <c r="I218" i="3"/>
  <c r="M215" i="3"/>
  <c r="J214" i="3"/>
  <c r="N212" i="3"/>
  <c r="F212" i="3"/>
  <c r="Q210" i="3"/>
  <c r="G210" i="3"/>
  <c r="E206" i="3"/>
  <c r="L200" i="3"/>
  <c r="D200" i="3"/>
  <c r="K198" i="3"/>
  <c r="M198" i="3"/>
  <c r="D197" i="3"/>
  <c r="M196" i="3"/>
  <c r="K192" i="3"/>
  <c r="M188" i="3"/>
  <c r="E188" i="3"/>
  <c r="E272" i="4"/>
  <c r="G268" i="4"/>
  <c r="P266" i="4"/>
  <c r="N260" i="4"/>
  <c r="M259" i="4"/>
  <c r="E254" i="4"/>
  <c r="I253" i="4"/>
  <c r="H250" i="4"/>
  <c r="N247" i="4"/>
  <c r="M244" i="4"/>
  <c r="H242" i="4"/>
  <c r="H241" i="4"/>
  <c r="Q238" i="4"/>
  <c r="Q235" i="4"/>
  <c r="O235" i="4"/>
  <c r="J232" i="4"/>
  <c r="R230" i="4"/>
  <c r="F230" i="4"/>
  <c r="H227" i="4"/>
  <c r="G218" i="4"/>
  <c r="E217" i="4"/>
  <c r="G212" i="4"/>
  <c r="J209" i="4"/>
  <c r="G208" i="4"/>
  <c r="P206" i="4"/>
  <c r="I205" i="4"/>
  <c r="G203" i="4"/>
  <c r="O201" i="4"/>
  <c r="R198" i="4"/>
  <c r="Q195" i="4"/>
  <c r="F195" i="4"/>
  <c r="Q190" i="4"/>
  <c r="L185" i="4"/>
  <c r="L184" i="4"/>
  <c r="M183" i="4"/>
  <c r="E183" i="4"/>
  <c r="N179" i="4"/>
  <c r="R178" i="4"/>
  <c r="D177" i="4"/>
  <c r="I175" i="4"/>
  <c r="J172" i="4"/>
  <c r="G171" i="4"/>
  <c r="J170" i="4"/>
  <c r="Q167" i="4"/>
  <c r="N166" i="4"/>
  <c r="R164" i="4"/>
  <c r="N160" i="4"/>
  <c r="P158" i="4"/>
  <c r="F158" i="4"/>
  <c r="D155" i="4"/>
  <c r="F154" i="4"/>
  <c r="J153" i="4"/>
  <c r="H151" i="4"/>
  <c r="D148" i="4"/>
  <c r="R145" i="4"/>
  <c r="M143" i="4"/>
  <c r="L139" i="4"/>
  <c r="K138" i="4"/>
  <c r="J137" i="4"/>
  <c r="N133" i="4"/>
  <c r="J130" i="4"/>
  <c r="L127" i="4"/>
  <c r="M126" i="4"/>
  <c r="O119" i="4"/>
  <c r="J118" i="4"/>
  <c r="O113" i="4"/>
  <c r="R109" i="4"/>
  <c r="O105" i="4"/>
  <c r="P104" i="4"/>
  <c r="I102" i="4"/>
  <c r="G100" i="4"/>
  <c r="M95" i="4"/>
  <c r="D94" i="4"/>
  <c r="I90" i="4"/>
  <c r="H89" i="4"/>
  <c r="H87" i="4"/>
  <c r="R84" i="4"/>
  <c r="E84" i="4"/>
  <c r="I83" i="4"/>
  <c r="M81" i="4"/>
  <c r="Q78" i="4"/>
  <c r="F78" i="4"/>
  <c r="O76" i="4"/>
  <c r="P72" i="4"/>
  <c r="K71" i="4"/>
  <c r="F69" i="4"/>
  <c r="J67" i="4"/>
  <c r="K65" i="4"/>
  <c r="R59" i="4"/>
  <c r="K57" i="4"/>
  <c r="E55" i="4"/>
  <c r="J53" i="4"/>
  <c r="E49" i="4"/>
  <c r="R46" i="4"/>
  <c r="D43" i="4"/>
  <c r="H39" i="4"/>
  <c r="K35" i="4"/>
  <c r="O34" i="4"/>
  <c r="H33" i="4"/>
  <c r="G32" i="4"/>
  <c r="G31" i="4"/>
  <c r="J30" i="4"/>
  <c r="G29" i="4"/>
  <c r="Q27" i="4"/>
  <c r="H24" i="4"/>
  <c r="P23" i="4"/>
  <c r="E22" i="4"/>
  <c r="F21" i="4"/>
  <c r="I19" i="4"/>
  <c r="J18" i="4"/>
  <c r="N16" i="4"/>
  <c r="O272" i="4"/>
  <c r="R266" i="4"/>
  <c r="Q265" i="4"/>
  <c r="M260" i="4"/>
  <c r="L259" i="4"/>
  <c r="P254" i="4"/>
  <c r="D250" i="4"/>
  <c r="L247" i="4"/>
  <c r="Q245" i="4"/>
  <c r="R243" i="4"/>
  <c r="N275" i="4"/>
  <c r="D259" i="4"/>
  <c r="O251" i="4"/>
  <c r="P245" i="4"/>
  <c r="E242" i="4"/>
  <c r="L239" i="4"/>
  <c r="J235" i="4"/>
  <c r="G232" i="4"/>
  <c r="R229" i="4"/>
  <c r="P218" i="4"/>
  <c r="Q214" i="4"/>
  <c r="P209" i="4"/>
  <c r="P205" i="4"/>
  <c r="Q203" i="4"/>
  <c r="D201" i="4"/>
  <c r="K195" i="4"/>
  <c r="J191" i="4"/>
  <c r="G185" i="4"/>
  <c r="J183" i="4"/>
  <c r="L178" i="4"/>
  <c r="F174" i="4"/>
  <c r="R170" i="4"/>
  <c r="L167" i="4"/>
  <c r="L158" i="4"/>
  <c r="P154" i="4"/>
  <c r="L152" i="4"/>
  <c r="N145" i="4"/>
  <c r="R138" i="4"/>
  <c r="L136" i="4"/>
  <c r="I133" i="4"/>
  <c r="I127" i="4"/>
  <c r="E118" i="4"/>
  <c r="H112" i="4"/>
  <c r="J105" i="4"/>
  <c r="R101" i="4"/>
  <c r="L96" i="4"/>
  <c r="I93" i="4"/>
  <c r="D90" i="4"/>
  <c r="Q85" i="4"/>
  <c r="Q83" i="4"/>
  <c r="Q81" i="4"/>
  <c r="E77" i="4"/>
  <c r="I72" i="4"/>
  <c r="L64" i="4"/>
  <c r="R57" i="4"/>
  <c r="I54" i="4"/>
  <c r="M49" i="4"/>
  <c r="H46" i="4"/>
  <c r="M41" i="4"/>
  <c r="F35" i="4"/>
  <c r="L31" i="4"/>
  <c r="R28" i="4"/>
  <c r="K24" i="4"/>
  <c r="M21" i="4"/>
  <c r="E18" i="4"/>
  <c r="O13" i="4"/>
  <c r="M9" i="4"/>
  <c r="L159" i="3"/>
  <c r="P171" i="3"/>
  <c r="Q231" i="3"/>
  <c r="F243" i="3"/>
  <c r="P279" i="3"/>
  <c r="G276" i="3"/>
  <c r="O272" i="3"/>
  <c r="O266" i="3"/>
  <c r="R264" i="3"/>
  <c r="G263" i="3"/>
  <c r="Q260" i="3"/>
  <c r="Q256" i="3"/>
  <c r="R256" i="3"/>
  <c r="F252" i="3"/>
  <c r="D251" i="3"/>
  <c r="H248" i="3"/>
  <c r="N241" i="3"/>
  <c r="H236" i="3"/>
  <c r="E228" i="3"/>
  <c r="L224" i="3"/>
  <c r="Q222" i="3"/>
  <c r="H221" i="3"/>
  <c r="M218" i="3"/>
  <c r="M212" i="3"/>
  <c r="E210" i="3"/>
  <c r="Q206" i="3"/>
  <c r="E205" i="3"/>
  <c r="K200" i="3"/>
  <c r="I198" i="3"/>
  <c r="J197" i="3"/>
  <c r="M194" i="3"/>
  <c r="D192" i="3"/>
  <c r="K188" i="3"/>
  <c r="R186" i="3"/>
  <c r="J182" i="3"/>
  <c r="K176" i="3"/>
  <c r="F174" i="3"/>
  <c r="I173" i="3"/>
  <c r="I170" i="3"/>
  <c r="M164" i="3"/>
  <c r="D164" i="3"/>
  <c r="M162" i="3"/>
  <c r="D162" i="3"/>
  <c r="F161" i="3"/>
  <c r="M151" i="3"/>
  <c r="Q150" i="3"/>
  <c r="O146" i="3"/>
  <c r="O144" i="3"/>
  <c r="D144" i="3"/>
  <c r="N142" i="3"/>
  <c r="R141" i="3"/>
  <c r="R140" i="3"/>
  <c r="G140" i="3"/>
  <c r="I138" i="3"/>
  <c r="O136" i="3"/>
  <c r="R130" i="3"/>
  <c r="H130" i="3"/>
  <c r="N129" i="3"/>
  <c r="L129" i="3"/>
  <c r="H128" i="3"/>
  <c r="N126" i="3"/>
  <c r="H126" i="3"/>
  <c r="E124" i="3"/>
  <c r="H123" i="3"/>
  <c r="H122" i="3"/>
  <c r="D118" i="3"/>
  <c r="I117" i="3"/>
  <c r="P116" i="3"/>
  <c r="J114" i="3"/>
  <c r="O112" i="3"/>
  <c r="P111" i="3"/>
  <c r="J110" i="3"/>
  <c r="O108" i="3"/>
  <c r="P106" i="3"/>
  <c r="F106" i="3"/>
  <c r="M105" i="3"/>
  <c r="E105" i="3"/>
  <c r="P104" i="3"/>
  <c r="M100" i="3"/>
  <c r="G99" i="3"/>
  <c r="D98" i="3"/>
  <c r="R94" i="3"/>
  <c r="H94" i="3"/>
  <c r="J275" i="4"/>
  <c r="I263" i="4"/>
  <c r="P250" i="4"/>
  <c r="O245" i="4"/>
  <c r="N241" i="4"/>
  <c r="K239" i="4"/>
  <c r="I235" i="4"/>
  <c r="D232" i="4"/>
  <c r="O218" i="4"/>
  <c r="P214" i="4"/>
  <c r="P208" i="4"/>
  <c r="N205" i="4"/>
  <c r="O203" i="4"/>
  <c r="P201" i="4"/>
  <c r="J195" i="4"/>
  <c r="I191" i="4"/>
  <c r="F185" i="4"/>
  <c r="I183" i="4"/>
  <c r="J178" i="4"/>
  <c r="P170" i="4"/>
  <c r="J167" i="4"/>
  <c r="K158" i="4"/>
  <c r="O154" i="4"/>
  <c r="G152" i="4"/>
  <c r="M145" i="4"/>
  <c r="Q138" i="4"/>
  <c r="Q135" i="4"/>
  <c r="P132" i="4"/>
  <c r="H127" i="4"/>
  <c r="N120" i="4"/>
  <c r="Q117" i="4"/>
  <c r="D112" i="4"/>
  <c r="P109" i="4"/>
  <c r="I105" i="4"/>
  <c r="Q101" i="4"/>
  <c r="Q96" i="4"/>
  <c r="E93" i="4"/>
  <c r="J90" i="4"/>
  <c r="P85" i="4"/>
  <c r="P83" i="4"/>
  <c r="P77" i="4"/>
  <c r="G72" i="4"/>
  <c r="Q63" i="4"/>
  <c r="O57" i="4"/>
  <c r="G54" i="4"/>
  <c r="K49" i="4"/>
  <c r="G46" i="4"/>
  <c r="N40" i="4"/>
  <c r="P35" i="4"/>
  <c r="Q30" i="4"/>
  <c r="N28" i="4"/>
  <c r="R23" i="4"/>
  <c r="L21" i="4"/>
  <c r="D18" i="4"/>
  <c r="M13" i="4"/>
  <c r="G9" i="4"/>
  <c r="H280" i="3"/>
  <c r="E276" i="3"/>
  <c r="K266" i="3"/>
  <c r="R263" i="3"/>
  <c r="R262" i="3"/>
  <c r="Q254" i="3"/>
  <c r="G251" i="3"/>
  <c r="Q248" i="3"/>
  <c r="G236" i="3"/>
  <c r="D228" i="3"/>
  <c r="K224" i="3"/>
  <c r="K222" i="3"/>
  <c r="G221" i="3"/>
  <c r="L218" i="3"/>
  <c r="L212" i="3"/>
  <c r="D210" i="3"/>
  <c r="O203" i="3"/>
  <c r="J200" i="3"/>
  <c r="H198" i="3"/>
  <c r="M197" i="3"/>
  <c r="K194" i="3"/>
  <c r="O191" i="3"/>
  <c r="J188" i="3"/>
  <c r="H186" i="3"/>
  <c r="D182" i="3"/>
  <c r="R180" i="3"/>
  <c r="J176" i="3"/>
  <c r="P174" i="3"/>
  <c r="I174" i="3"/>
  <c r="L173" i="3"/>
  <c r="G170" i="3"/>
  <c r="L164" i="3"/>
  <c r="N164" i="3"/>
  <c r="K162" i="3"/>
  <c r="L162" i="3"/>
  <c r="D161" i="3"/>
  <c r="N154" i="3"/>
  <c r="I154" i="3"/>
  <c r="P150" i="3"/>
  <c r="N146" i="3"/>
  <c r="M144" i="3"/>
  <c r="R143" i="3"/>
  <c r="M142" i="3"/>
  <c r="N141" i="3"/>
  <c r="Q140" i="3"/>
  <c r="E140" i="3"/>
  <c r="L139" i="3"/>
  <c r="D139" i="3"/>
  <c r="E138" i="3"/>
  <c r="M135" i="3"/>
  <c r="Q130" i="3"/>
  <c r="G130" i="3"/>
  <c r="M129" i="3"/>
  <c r="R128" i="3"/>
  <c r="G128" i="3"/>
  <c r="F127" i="3"/>
  <c r="M126" i="3"/>
  <c r="N125" i="3"/>
  <c r="D124" i="3"/>
  <c r="G123" i="3"/>
  <c r="Q122" i="3"/>
  <c r="R117" i="3"/>
  <c r="H117" i="3"/>
  <c r="I114" i="3"/>
  <c r="N112" i="3"/>
  <c r="O111" i="3"/>
  <c r="H110" i="3"/>
  <c r="N108" i="3"/>
  <c r="N106" i="3"/>
  <c r="E106" i="3"/>
  <c r="L105" i="3"/>
  <c r="D105" i="3"/>
  <c r="O103" i="3"/>
  <c r="P102" i="3"/>
  <c r="L100" i="3"/>
  <c r="R98" i="3"/>
  <c r="P98" i="3"/>
  <c r="Q94" i="3"/>
  <c r="G94" i="3"/>
  <c r="N93" i="3"/>
  <c r="F93" i="3"/>
  <c r="F89" i="3"/>
  <c r="H88" i="3"/>
  <c r="L87" i="3"/>
  <c r="O86" i="3"/>
  <c r="N84" i="3"/>
  <c r="O271" i="4"/>
  <c r="H263" i="4"/>
  <c r="M249" i="4"/>
  <c r="N245" i="4"/>
  <c r="G241" i="4"/>
  <c r="M238" i="4"/>
  <c r="Q233" i="4"/>
  <c r="Q230" i="4"/>
  <c r="J225" i="4"/>
  <c r="R217" i="4"/>
  <c r="F212" i="4"/>
  <c r="E208" i="4"/>
  <c r="H205" i="4"/>
  <c r="F203" i="4"/>
  <c r="O196" i="4"/>
  <c r="E195" i="4"/>
  <c r="P189" i="4"/>
  <c r="I184" i="4"/>
  <c r="D183" i="4"/>
  <c r="M179" i="4"/>
  <c r="R176" i="4"/>
  <c r="I172" i="4"/>
  <c r="I170" i="4"/>
  <c r="M166" i="4"/>
  <c r="G160" i="4"/>
  <c r="D158" i="4"/>
  <c r="J154" i="4"/>
  <c r="F151" i="4"/>
  <c r="E147" i="4"/>
  <c r="L143" i="4"/>
  <c r="J138" i="4"/>
  <c r="I130" i="4"/>
  <c r="K126" i="4"/>
  <c r="M119" i="4"/>
  <c r="R115" i="4"/>
  <c r="K108" i="4"/>
  <c r="D100" i="4"/>
  <c r="K95" i="4"/>
  <c r="D91" i="4"/>
  <c r="G89" i="4"/>
  <c r="Q84" i="4"/>
  <c r="H83" i="4"/>
  <c r="O78" i="4"/>
  <c r="E71" i="4"/>
  <c r="I67" i="4"/>
  <c r="J57" i="4"/>
  <c r="J52" i="4"/>
  <c r="I49" i="4"/>
  <c r="O37" i="4"/>
  <c r="P33" i="4"/>
  <c r="I30" i="4"/>
  <c r="J27" i="4"/>
  <c r="R22" i="4"/>
  <c r="E21" i="4"/>
  <c r="E19" i="4"/>
  <c r="L16" i="4"/>
  <c r="H13" i="4"/>
  <c r="F9" i="4"/>
  <c r="E6" i="4"/>
  <c r="R276" i="3"/>
  <c r="O270" i="3"/>
  <c r="J266" i="3"/>
  <c r="M263" i="3"/>
  <c r="Q262" i="3"/>
  <c r="O258" i="3"/>
  <c r="J254" i="3"/>
  <c r="K253" i="3"/>
  <c r="N251" i="3"/>
  <c r="O245" i="3"/>
  <c r="Q242" i="3"/>
  <c r="P239" i="3"/>
  <c r="O238" i="3"/>
  <c r="E236" i="3"/>
  <c r="F233" i="3"/>
  <c r="I224" i="3"/>
  <c r="G222" i="3"/>
  <c r="F221" i="3"/>
  <c r="H218" i="3"/>
  <c r="K215" i="3"/>
  <c r="N214" i="3"/>
  <c r="K212" i="3"/>
  <c r="P210" i="3"/>
  <c r="O210" i="3"/>
  <c r="M203" i="3"/>
  <c r="I200" i="3"/>
  <c r="G198" i="3"/>
  <c r="H194" i="3"/>
  <c r="P190" i="3"/>
  <c r="I188" i="3"/>
  <c r="D186" i="3"/>
  <c r="L260" i="4"/>
  <c r="D257" i="4"/>
  <c r="G249" i="4"/>
  <c r="R242" i="4"/>
  <c r="I241" i="4"/>
  <c r="J238" i="4"/>
  <c r="O233" i="4"/>
  <c r="N230" i="4"/>
  <c r="K224" i="4"/>
  <c r="Q217" i="4"/>
  <c r="K211" i="4"/>
  <c r="O208" i="4"/>
  <c r="G205" i="4"/>
  <c r="E203" i="4"/>
  <c r="I196" i="4"/>
  <c r="D195" i="4"/>
  <c r="N188" i="4"/>
  <c r="E184" i="4"/>
  <c r="O183" i="4"/>
  <c r="L179" i="4"/>
  <c r="J176" i="4"/>
  <c r="H172" i="4"/>
  <c r="H170" i="4"/>
  <c r="J166" i="4"/>
  <c r="D160" i="4"/>
  <c r="G157" i="4"/>
  <c r="R153" i="4"/>
  <c r="E151" i="4"/>
  <c r="Q147" i="4"/>
  <c r="D143" i="4"/>
  <c r="F138" i="4"/>
  <c r="H130" i="4"/>
  <c r="H125" i="4"/>
  <c r="G119" i="4"/>
  <c r="K115" i="4"/>
  <c r="I108" i="4"/>
  <c r="M99" i="4"/>
  <c r="J95" i="4"/>
  <c r="R90" i="4"/>
  <c r="R89" i="4"/>
  <c r="O84" i="4"/>
  <c r="G83" i="4"/>
  <c r="N78" i="4"/>
  <c r="P71" i="4"/>
  <c r="F67" i="4"/>
  <c r="H61" i="4"/>
  <c r="I57" i="4"/>
  <c r="I52" i="4"/>
  <c r="E48" i="4"/>
  <c r="R43" i="4"/>
  <c r="H37" i="4"/>
  <c r="L33" i="4"/>
  <c r="H30" i="4"/>
  <c r="H27" i="4"/>
  <c r="N22" i="4"/>
  <c r="H21" i="4"/>
  <c r="D19" i="4"/>
  <c r="J16" i="4"/>
  <c r="M11" i="4"/>
  <c r="D9" i="4"/>
  <c r="O6" i="4"/>
  <c r="G5" i="3"/>
  <c r="G17" i="3"/>
  <c r="L29" i="3"/>
  <c r="I41" i="3"/>
  <c r="L53" i="3"/>
  <c r="H65" i="3"/>
  <c r="M77" i="3"/>
  <c r="Q89" i="3"/>
  <c r="J101" i="3"/>
  <c r="R113" i="3"/>
  <c r="K125" i="3"/>
  <c r="L137" i="3"/>
  <c r="J278" i="3"/>
  <c r="R275" i="3"/>
  <c r="N270" i="3"/>
  <c r="I266" i="3"/>
  <c r="L263" i="3"/>
  <c r="J258" i="3"/>
  <c r="L256" i="3"/>
  <c r="I254" i="3"/>
  <c r="M251" i="3"/>
  <c r="G250" i="3"/>
  <c r="R246" i="3"/>
  <c r="G245" i="3"/>
  <c r="N242" i="3"/>
  <c r="N239" i="3"/>
  <c r="D236" i="3"/>
  <c r="K232" i="3"/>
  <c r="R228" i="3"/>
  <c r="N226" i="3"/>
  <c r="H224" i="3"/>
  <c r="R221" i="3"/>
  <c r="E221" i="3"/>
  <c r="G218" i="3"/>
  <c r="J215" i="3"/>
  <c r="I214" i="3"/>
  <c r="J212" i="3"/>
  <c r="N210" i="3"/>
  <c r="Q209" i="3"/>
  <c r="E203" i="3"/>
  <c r="H200" i="3"/>
  <c r="D199" i="3"/>
  <c r="F198" i="3"/>
  <c r="Q192" i="3"/>
  <c r="L190" i="3"/>
  <c r="H188" i="3"/>
  <c r="Q186" i="3"/>
  <c r="E185" i="3"/>
  <c r="R182" i="3"/>
  <c r="O180" i="3"/>
  <c r="H179" i="3"/>
  <c r="I178" i="3"/>
  <c r="H176" i="3"/>
  <c r="N174" i="3"/>
  <c r="O173" i="3"/>
  <c r="O170" i="3"/>
  <c r="H170" i="3"/>
  <c r="G167" i="3"/>
  <c r="J164" i="3"/>
  <c r="I162" i="3"/>
  <c r="P161" i="3"/>
  <c r="D158" i="3"/>
  <c r="Q156" i="3"/>
  <c r="O152" i="3"/>
  <c r="J150" i="3"/>
  <c r="L149" i="3"/>
  <c r="N269" i="4"/>
  <c r="G260" i="4"/>
  <c r="N253" i="4"/>
  <c r="J249" i="4"/>
  <c r="Q242" i="4"/>
  <c r="I238" i="4"/>
  <c r="N233" i="4"/>
  <c r="M230" i="4"/>
  <c r="R224" i="4"/>
  <c r="P217" i="4"/>
  <c r="F211" i="4"/>
  <c r="R207" i="4"/>
  <c r="F205" i="4"/>
  <c r="D203" i="4"/>
  <c r="G196" i="4"/>
  <c r="O195" i="4"/>
  <c r="D184" i="4"/>
  <c r="Q182" i="4"/>
  <c r="I179" i="4"/>
  <c r="E176" i="4"/>
  <c r="G172" i="4"/>
  <c r="G170" i="4"/>
  <c r="H166" i="4"/>
  <c r="O159" i="4"/>
  <c r="Q157" i="4"/>
  <c r="O153" i="4"/>
  <c r="D151" i="4"/>
  <c r="R146" i="4"/>
  <c r="O143" i="4"/>
  <c r="D138" i="4"/>
  <c r="G130" i="4"/>
  <c r="G125" i="4"/>
  <c r="D119" i="4"/>
  <c r="J115" i="4"/>
  <c r="G108" i="4"/>
  <c r="K99" i="4"/>
  <c r="I95" i="4"/>
  <c r="P90" i="4"/>
  <c r="M88" i="4"/>
  <c r="N84" i="4"/>
  <c r="E83" i="4"/>
  <c r="M78" i="4"/>
  <c r="L73" i="4"/>
  <c r="Q70" i="4"/>
  <c r="P67" i="4"/>
  <c r="L60" i="4"/>
  <c r="G57" i="4"/>
  <c r="N52" i="4"/>
  <c r="Q47" i="4"/>
  <c r="P43" i="4"/>
  <c r="M36" i="4"/>
  <c r="J33" i="4"/>
  <c r="G30" i="4"/>
  <c r="K22" i="4"/>
  <c r="L19" i="4"/>
  <c r="G16" i="4"/>
  <c r="K11" i="4"/>
  <c r="H9" i="4"/>
  <c r="L5" i="4"/>
  <c r="P153" i="3"/>
  <c r="G165" i="3"/>
  <c r="R177" i="3"/>
  <c r="K189" i="3"/>
  <c r="H201" i="3"/>
  <c r="P213" i="3"/>
  <c r="K266" i="4"/>
  <c r="F259" i="4"/>
  <c r="P251" i="4"/>
  <c r="H247" i="4"/>
  <c r="F242" i="4"/>
  <c r="N239" i="4"/>
  <c r="L235" i="4"/>
  <c r="H232" i="4"/>
  <c r="P230" i="4"/>
  <c r="O215" i="4"/>
  <c r="D209" i="4"/>
  <c r="R205" i="4"/>
  <c r="E201" i="4"/>
  <c r="L195" i="4"/>
  <c r="M191" i="4"/>
  <c r="I185" i="4"/>
  <c r="K183" i="4"/>
  <c r="M178" i="4"/>
  <c r="D171" i="4"/>
  <c r="M167" i="4"/>
  <c r="M158" i="4"/>
  <c r="Q154" i="4"/>
  <c r="N152" i="4"/>
  <c r="O145" i="4"/>
  <c r="R139" i="4"/>
  <c r="K136" i="4"/>
  <c r="J133" i="4"/>
  <c r="J127" i="4"/>
  <c r="G118" i="4"/>
  <c r="I112" i="4"/>
  <c r="K105" i="4"/>
  <c r="E102" i="4"/>
  <c r="P96" i="4"/>
  <c r="K93" i="4"/>
  <c r="F90" i="4"/>
  <c r="L84" i="4"/>
  <c r="H81" i="4"/>
  <c r="H77" i="4"/>
  <c r="K72" i="4"/>
  <c r="O69" i="4"/>
  <c r="F65" i="4"/>
  <c r="H58" i="4"/>
  <c r="N54" i="4"/>
  <c r="O49" i="4"/>
  <c r="J46" i="4"/>
  <c r="G41" i="4"/>
  <c r="G35" i="4"/>
  <c r="D31" i="4"/>
  <c r="J29" i="4"/>
  <c r="D24" i="4"/>
  <c r="P21" i="4"/>
  <c r="H18" i="4"/>
  <c r="P11" i="4"/>
  <c r="J280" i="3"/>
  <c r="Q276" i="3"/>
  <c r="H275" i="3"/>
  <c r="D272" i="3"/>
  <c r="F269" i="3"/>
  <c r="E264" i="3"/>
  <c r="D263" i="3"/>
  <c r="I260" i="3"/>
  <c r="L257" i="3"/>
  <c r="D256" i="3"/>
  <c r="H252" i="3"/>
  <c r="E251" i="3"/>
  <c r="P248" i="3"/>
  <c r="R245" i="3"/>
  <c r="I244" i="3"/>
  <c r="H240" i="3"/>
  <c r="F239" i="3"/>
  <c r="I236" i="3"/>
  <c r="R233" i="3"/>
  <c r="K230" i="3"/>
  <c r="F228" i="3"/>
  <c r="M224" i="3"/>
  <c r="R222" i="3"/>
  <c r="L221" i="3"/>
  <c r="O218" i="3"/>
  <c r="R216" i="3"/>
  <c r="Q214" i="3"/>
  <c r="R212" i="3"/>
  <c r="O212" i="3"/>
  <c r="F210" i="3"/>
  <c r="P208" i="3"/>
  <c r="P200" i="3"/>
  <c r="J198" i="3"/>
  <c r="L197" i="3"/>
  <c r="N194" i="3"/>
  <c r="F192" i="3"/>
  <c r="L188" i="3"/>
  <c r="J185" i="3"/>
  <c r="M184" i="3"/>
  <c r="K182" i="3"/>
  <c r="F260" i="4"/>
  <c r="E205" i="4"/>
  <c r="G186" i="4"/>
  <c r="D176" i="4"/>
  <c r="N159" i="4"/>
  <c r="K146" i="4"/>
  <c r="G95" i="4"/>
  <c r="M83" i="4"/>
  <c r="R66" i="4"/>
  <c r="N47" i="4"/>
  <c r="Q31" i="4"/>
  <c r="J8" i="4"/>
  <c r="J275" i="3"/>
  <c r="R269" i="3"/>
  <c r="G264" i="3"/>
  <c r="H254" i="3"/>
  <c r="F251" i="3"/>
  <c r="N246" i="3"/>
  <c r="P240" i="3"/>
  <c r="E238" i="3"/>
  <c r="D232" i="3"/>
  <c r="D224" i="3"/>
  <c r="N221" i="3"/>
  <c r="J216" i="3"/>
  <c r="I212" i="3"/>
  <c r="E208" i="3"/>
  <c r="O200" i="3"/>
  <c r="N196" i="3"/>
  <c r="I192" i="3"/>
  <c r="N185" i="3"/>
  <c r="M182" i="3"/>
  <c r="N180" i="3"/>
  <c r="P178" i="3"/>
  <c r="D176" i="3"/>
  <c r="P173" i="3"/>
  <c r="L170" i="3"/>
  <c r="F167" i="3"/>
  <c r="O164" i="3"/>
  <c r="Q162" i="3"/>
  <c r="R161" i="3"/>
  <c r="K154" i="3"/>
  <c r="D150" i="3"/>
  <c r="D149" i="3"/>
  <c r="E148" i="3"/>
  <c r="Q146" i="3"/>
  <c r="I144" i="3"/>
  <c r="G143" i="3"/>
  <c r="L142" i="3"/>
  <c r="M140" i="3"/>
  <c r="Q139" i="3"/>
  <c r="H138" i="3"/>
  <c r="N130" i="3"/>
  <c r="L130" i="3"/>
  <c r="D129" i="3"/>
  <c r="E128" i="3"/>
  <c r="O126" i="3"/>
  <c r="O124" i="3"/>
  <c r="M123" i="3"/>
  <c r="L122" i="3"/>
  <c r="N117" i="3"/>
  <c r="R116" i="3"/>
  <c r="L114" i="3"/>
  <c r="K112" i="3"/>
  <c r="H111" i="3"/>
  <c r="L106" i="3"/>
  <c r="Q105" i="3"/>
  <c r="F105" i="3"/>
  <c r="K103" i="3"/>
  <c r="M101" i="3"/>
  <c r="Q99" i="3"/>
  <c r="Q97" i="3"/>
  <c r="L94" i="3"/>
  <c r="Q93" i="3"/>
  <c r="G93" i="3"/>
  <c r="O88" i="3"/>
  <c r="E88" i="3"/>
  <c r="G87" i="3"/>
  <c r="E86" i="3"/>
  <c r="P84" i="3"/>
  <c r="I82" i="3"/>
  <c r="Q81" i="3"/>
  <c r="H81" i="3"/>
  <c r="N80" i="3"/>
  <c r="I78" i="3"/>
  <c r="Q75" i="3"/>
  <c r="G75" i="3"/>
  <c r="P74" i="3"/>
  <c r="J72" i="3"/>
  <c r="F71" i="3"/>
  <c r="H70" i="3"/>
  <c r="N69" i="3"/>
  <c r="F69" i="3"/>
  <c r="M68" i="3"/>
  <c r="H68" i="3"/>
  <c r="J66" i="3"/>
  <c r="L63" i="3"/>
  <c r="O62" i="3"/>
  <c r="E62" i="3"/>
  <c r="G60" i="3"/>
  <c r="I58" i="3"/>
  <c r="L57" i="3"/>
  <c r="D57" i="3"/>
  <c r="K56" i="3"/>
  <c r="R55" i="3"/>
  <c r="N53" i="3"/>
  <c r="N50" i="3"/>
  <c r="R46" i="3"/>
  <c r="N45" i="3"/>
  <c r="P44" i="3"/>
  <c r="G44" i="3"/>
  <c r="J43" i="3"/>
  <c r="H42" i="3"/>
  <c r="Q38" i="3"/>
  <c r="M34" i="3"/>
  <c r="E34" i="3"/>
  <c r="L33" i="3"/>
  <c r="O33" i="3"/>
  <c r="G32" i="3"/>
  <c r="L31" i="3"/>
  <c r="M31" i="3"/>
  <c r="Q28" i="3"/>
  <c r="R27" i="3"/>
  <c r="E27" i="3"/>
  <c r="M24" i="3"/>
  <c r="P22" i="3"/>
  <c r="G22" i="3"/>
  <c r="N21" i="3"/>
  <c r="E21" i="3"/>
  <c r="K20" i="3"/>
  <c r="E19" i="3"/>
  <c r="G18" i="3"/>
  <c r="G16" i="3"/>
  <c r="G15" i="3"/>
  <c r="P13" i="3"/>
  <c r="O12" i="3"/>
  <c r="Q10" i="3"/>
  <c r="H10" i="3"/>
  <c r="P9" i="3"/>
  <c r="F9" i="3"/>
  <c r="L8" i="3"/>
  <c r="G7" i="3"/>
  <c r="I6" i="3"/>
  <c r="H4" i="3"/>
  <c r="J3" i="3"/>
  <c r="L235" i="3"/>
  <c r="J142" i="3"/>
  <c r="J130" i="3"/>
  <c r="I124" i="3"/>
  <c r="H106" i="3"/>
  <c r="K98" i="3"/>
  <c r="O93" i="3"/>
  <c r="O87" i="3"/>
  <c r="P82" i="3"/>
  <c r="F80" i="3"/>
  <c r="M75" i="3"/>
  <c r="Q72" i="3"/>
  <c r="D70" i="3"/>
  <c r="Q60" i="3"/>
  <c r="Q56" i="3"/>
  <c r="L44" i="3"/>
  <c r="G38" i="3"/>
  <c r="R33" i="3"/>
  <c r="D32" i="3"/>
  <c r="L27" i="3"/>
  <c r="D22" i="3"/>
  <c r="O9" i="3"/>
  <c r="Q4" i="3"/>
  <c r="D161" i="2"/>
  <c r="K217" i="2"/>
  <c r="J241" i="2"/>
  <c r="L253" i="2"/>
  <c r="G265" i="2"/>
  <c r="H277" i="2"/>
  <c r="M45" i="2"/>
  <c r="N69" i="2"/>
  <c r="E121" i="2"/>
  <c r="G133" i="2"/>
  <c r="G50" i="3"/>
  <c r="G33" i="3"/>
  <c r="I30" i="3"/>
  <c r="J27" i="3"/>
  <c r="L24" i="3"/>
  <c r="Q20" i="3"/>
  <c r="J19" i="3"/>
  <c r="Q14" i="3"/>
  <c r="L10" i="3"/>
  <c r="R8" i="3"/>
  <c r="F8" i="3"/>
  <c r="H259" i="4"/>
  <c r="D204" i="4"/>
  <c r="J185" i="4"/>
  <c r="Q175" i="4"/>
  <c r="N158" i="4"/>
  <c r="Q145" i="4"/>
  <c r="K127" i="4"/>
  <c r="R94" i="4"/>
  <c r="I81" i="4"/>
  <c r="G65" i="4"/>
  <c r="O46" i="4"/>
  <c r="E31" i="4"/>
  <c r="G20" i="4"/>
  <c r="P225" i="3"/>
  <c r="R237" i="3"/>
  <c r="D249" i="3"/>
  <c r="L261" i="3"/>
  <c r="K273" i="3"/>
  <c r="O277" i="3"/>
  <c r="I275" i="3"/>
  <c r="P269" i="3"/>
  <c r="K263" i="3"/>
  <c r="G254" i="3"/>
  <c r="F250" i="3"/>
  <c r="M246" i="3"/>
  <c r="M240" i="3"/>
  <c r="M230" i="3"/>
  <c r="J224" i="3"/>
  <c r="D221" i="3"/>
  <c r="D216" i="3"/>
  <c r="E212" i="3"/>
  <c r="L205" i="3"/>
  <c r="L196" i="3"/>
  <c r="R190" i="3"/>
  <c r="M185" i="3"/>
  <c r="L182" i="3"/>
  <c r="H180" i="3"/>
  <c r="J178" i="3"/>
  <c r="O176" i="3"/>
  <c r="N173" i="3"/>
  <c r="K170" i="3"/>
  <c r="E167" i="3"/>
  <c r="K164" i="3"/>
  <c r="O162" i="3"/>
  <c r="K161" i="3"/>
  <c r="J154" i="3"/>
  <c r="R150" i="3"/>
  <c r="Q148" i="3"/>
  <c r="D148" i="3"/>
  <c r="L145" i="3"/>
  <c r="H144" i="3"/>
  <c r="R142" i="3"/>
  <c r="M141" i="3"/>
  <c r="L140" i="3"/>
  <c r="Q137" i="3"/>
  <c r="O133" i="3"/>
  <c r="O132" i="3"/>
  <c r="M130" i="3"/>
  <c r="R129" i="3"/>
  <c r="Q128" i="3"/>
  <c r="D128" i="3"/>
  <c r="K126" i="3"/>
  <c r="M124" i="3"/>
  <c r="L123" i="3"/>
  <c r="M117" i="3"/>
  <c r="O116" i="3"/>
  <c r="H114" i="3"/>
  <c r="H112" i="3"/>
  <c r="E111" i="3"/>
  <c r="K108" i="3"/>
  <c r="K106" i="3"/>
  <c r="P105" i="3"/>
  <c r="O105" i="3"/>
  <c r="I103" i="3"/>
  <c r="Q100" i="3"/>
  <c r="O98" i="3"/>
  <c r="R96" i="3"/>
  <c r="K94" i="3"/>
  <c r="P93" i="3"/>
  <c r="E93" i="3"/>
  <c r="N88" i="3"/>
  <c r="R87" i="3"/>
  <c r="E87" i="3"/>
  <c r="P86" i="3"/>
  <c r="R82" i="3"/>
  <c r="H82" i="3"/>
  <c r="P81" i="3"/>
  <c r="G81" i="3"/>
  <c r="K80" i="3"/>
  <c r="P79" i="3"/>
  <c r="H78" i="3"/>
  <c r="O75" i="3"/>
  <c r="F75" i="3"/>
  <c r="I72" i="3"/>
  <c r="R70" i="3"/>
  <c r="F70" i="3"/>
  <c r="M69" i="3"/>
  <c r="E69" i="3"/>
  <c r="L68" i="3"/>
  <c r="Q67" i="3"/>
  <c r="G66" i="3"/>
  <c r="H63" i="3"/>
  <c r="L62" i="3"/>
  <c r="E60" i="3"/>
  <c r="F58" i="3"/>
  <c r="K57" i="3"/>
  <c r="O57" i="3"/>
  <c r="J56" i="3"/>
  <c r="Q55" i="3"/>
  <c r="F55" i="3"/>
  <c r="G53" i="3"/>
  <c r="M50" i="3"/>
  <c r="D49" i="3"/>
  <c r="N46" i="3"/>
  <c r="M45" i="3"/>
  <c r="N44" i="3"/>
  <c r="F44" i="3"/>
  <c r="I43" i="3"/>
  <c r="G42" i="3"/>
  <c r="O38" i="3"/>
  <c r="M37" i="3"/>
  <c r="E37" i="3"/>
  <c r="L34" i="3"/>
  <c r="D34" i="3"/>
  <c r="K33" i="3"/>
  <c r="R32" i="3"/>
  <c r="F32" i="3"/>
  <c r="K31" i="3"/>
  <c r="P30" i="3"/>
  <c r="N28" i="3"/>
  <c r="Q27" i="3"/>
  <c r="I27" i="3"/>
  <c r="J24" i="3"/>
  <c r="N22" i="3"/>
  <c r="F22" i="3"/>
  <c r="M21" i="3"/>
  <c r="D21" i="3"/>
  <c r="I20" i="3"/>
  <c r="N19" i="3"/>
  <c r="D19" i="3"/>
  <c r="D18" i="3"/>
  <c r="E16" i="3"/>
  <c r="F15" i="3"/>
  <c r="O13" i="3"/>
  <c r="M12" i="3"/>
  <c r="P10" i="3"/>
  <c r="G10" i="3"/>
  <c r="N9" i="3"/>
  <c r="E9" i="3"/>
  <c r="K8" i="3"/>
  <c r="P7" i="3"/>
  <c r="E7" i="3"/>
  <c r="G6" i="3"/>
  <c r="G4" i="3"/>
  <c r="G3" i="3"/>
  <c r="G156" i="2"/>
  <c r="H160" i="2"/>
  <c r="L196" i="2"/>
  <c r="L200" i="2"/>
  <c r="Q208" i="2"/>
  <c r="M220" i="2"/>
  <c r="I232" i="2"/>
  <c r="H244" i="2"/>
  <c r="J256" i="2"/>
  <c r="H260" i="2"/>
  <c r="J268" i="2"/>
  <c r="E272" i="2"/>
  <c r="K276" i="2"/>
  <c r="K280" i="2"/>
  <c r="F28" i="2"/>
  <c r="H68" i="2"/>
  <c r="I76" i="2"/>
  <c r="H96" i="2"/>
  <c r="H120" i="2"/>
  <c r="H124" i="2"/>
  <c r="H136" i="2"/>
  <c r="M239" i="3"/>
  <c r="I141" i="3"/>
  <c r="N128" i="3"/>
  <c r="E127" i="3"/>
  <c r="F123" i="3"/>
  <c r="K117" i="3"/>
  <c r="Q110" i="3"/>
  <c r="K105" i="3"/>
  <c r="K100" i="3"/>
  <c r="F96" i="3"/>
  <c r="Q90" i="3"/>
  <c r="K84" i="3"/>
  <c r="M81" i="3"/>
  <c r="D78" i="3"/>
  <c r="G72" i="3"/>
  <c r="J68" i="3"/>
  <c r="J62" i="3"/>
  <c r="J59" i="3"/>
  <c r="G56" i="3"/>
  <c r="H50" i="3"/>
  <c r="G45" i="3"/>
  <c r="H43" i="3"/>
  <c r="K37" i="3"/>
  <c r="J34" i="3"/>
  <c r="J30" i="3"/>
  <c r="L26" i="3"/>
  <c r="L22" i="3"/>
  <c r="F20" i="3"/>
  <c r="P18" i="3"/>
  <c r="I15" i="3"/>
  <c r="M10" i="3"/>
  <c r="L9" i="3"/>
  <c r="G8" i="3"/>
  <c r="P4" i="3"/>
  <c r="G173" i="2"/>
  <c r="Q197" i="2"/>
  <c r="J221" i="2"/>
  <c r="E245" i="2"/>
  <c r="Q93" i="2"/>
  <c r="F105" i="2"/>
  <c r="H141" i="2"/>
  <c r="D46" i="3"/>
  <c r="H32" i="3"/>
  <c r="K22" i="3"/>
  <c r="O18" i="3"/>
  <c r="H12" i="3"/>
  <c r="J253" i="4"/>
  <c r="H238" i="4"/>
  <c r="N217" i="4"/>
  <c r="P203" i="4"/>
  <c r="R184" i="4"/>
  <c r="Q171" i="4"/>
  <c r="F142" i="4"/>
  <c r="Q125" i="4"/>
  <c r="J106" i="4"/>
  <c r="O90" i="4"/>
  <c r="L78" i="4"/>
  <c r="G60" i="4"/>
  <c r="N43" i="4"/>
  <c r="E30" i="4"/>
  <c r="Q18" i="4"/>
  <c r="Q4" i="4"/>
  <c r="F274" i="3"/>
  <c r="G269" i="3"/>
  <c r="J263" i="3"/>
  <c r="I258" i="3"/>
  <c r="E254" i="3"/>
  <c r="E250" i="3"/>
  <c r="L244" i="3"/>
  <c r="I240" i="3"/>
  <c r="M235" i="3"/>
  <c r="Q228" i="3"/>
  <c r="P220" i="3"/>
  <c r="I215" i="3"/>
  <c r="D212" i="3"/>
  <c r="H199" i="3"/>
  <c r="P194" i="3"/>
  <c r="R188" i="3"/>
  <c r="G185" i="3"/>
  <c r="F180" i="3"/>
  <c r="L178" i="3"/>
  <c r="M173" i="3"/>
  <c r="F170" i="3"/>
  <c r="K167" i="3"/>
  <c r="I164" i="3"/>
  <c r="N162" i="3"/>
  <c r="J161" i="3"/>
  <c r="G157" i="3"/>
  <c r="H154" i="3"/>
  <c r="R149" i="3"/>
  <c r="O148" i="3"/>
  <c r="J148" i="3"/>
  <c r="G144" i="3"/>
  <c r="O142" i="3"/>
  <c r="K141" i="3"/>
  <c r="K140" i="3"/>
  <c r="N139" i="3"/>
  <c r="R138" i="3"/>
  <c r="L136" i="3"/>
  <c r="N133" i="3"/>
  <c r="K132" i="3"/>
  <c r="K130" i="3"/>
  <c r="O129" i="3"/>
  <c r="O128" i="3"/>
  <c r="J128" i="3"/>
  <c r="H127" i="3"/>
  <c r="J126" i="3"/>
  <c r="J124" i="3"/>
  <c r="I123" i="3"/>
  <c r="Q121" i="3"/>
  <c r="L117" i="3"/>
  <c r="J116" i="3"/>
  <c r="G114" i="3"/>
  <c r="G112" i="3"/>
  <c r="Q111" i="3"/>
  <c r="F108" i="3"/>
  <c r="I106" i="3"/>
  <c r="N105" i="3"/>
  <c r="R104" i="3"/>
  <c r="G103" i="3"/>
  <c r="N100" i="3"/>
  <c r="M98" i="3"/>
  <c r="M96" i="3"/>
  <c r="I94" i="3"/>
  <c r="M93" i="3"/>
  <c r="D93" i="3"/>
  <c r="P91" i="3"/>
  <c r="M88" i="3"/>
  <c r="P87" i="3"/>
  <c r="D87" i="3"/>
  <c r="O84" i="3"/>
  <c r="Q82" i="3"/>
  <c r="G82" i="3"/>
  <c r="N81" i="3"/>
  <c r="F81" i="3"/>
  <c r="I80" i="3"/>
  <c r="P78" i="3"/>
  <c r="E78" i="3"/>
  <c r="N75" i="3"/>
  <c r="E75" i="3"/>
  <c r="P73" i="3"/>
  <c r="R72" i="3"/>
  <c r="H72" i="3"/>
  <c r="Q70" i="3"/>
  <c r="E70" i="3"/>
  <c r="L69" i="3"/>
  <c r="D69" i="3"/>
  <c r="K68" i="3"/>
  <c r="P67" i="3"/>
  <c r="Q66" i="3"/>
  <c r="G63" i="3"/>
  <c r="K62" i="3"/>
  <c r="Q61" i="3"/>
  <c r="D60" i="3"/>
  <c r="N58" i="3"/>
  <c r="J57" i="3"/>
  <c r="R56" i="3"/>
  <c r="I56" i="3"/>
  <c r="O55" i="3"/>
  <c r="E55" i="3"/>
  <c r="K52" i="3"/>
  <c r="K50" i="3"/>
  <c r="O49" i="3"/>
  <c r="N49" i="3"/>
  <c r="K46" i="3"/>
  <c r="H45" i="3"/>
  <c r="M44" i="3"/>
  <c r="E44" i="3"/>
  <c r="D43" i="3"/>
  <c r="E42" i="3"/>
  <c r="K38" i="3"/>
  <c r="L37" i="3"/>
  <c r="D37" i="3"/>
  <c r="K34" i="3"/>
  <c r="Q34" i="3"/>
  <c r="J33" i="3"/>
  <c r="Q32" i="3"/>
  <c r="E32" i="3"/>
  <c r="J31" i="3"/>
  <c r="N30" i="3"/>
  <c r="M28" i="3"/>
  <c r="M27" i="3"/>
  <c r="O26" i="3"/>
  <c r="H24" i="3"/>
  <c r="M22" i="3"/>
  <c r="E22" i="3"/>
  <c r="L21" i="3"/>
  <c r="O21" i="3"/>
  <c r="G20" i="3"/>
  <c r="L19" i="3"/>
  <c r="M19" i="3"/>
  <c r="Q16" i="3"/>
  <c r="P16" i="3"/>
  <c r="E15" i="3"/>
  <c r="K13" i="3"/>
  <c r="J12" i="3"/>
  <c r="N10" i="3"/>
  <c r="F10" i="3"/>
  <c r="M9" i="3"/>
  <c r="D9" i="3"/>
  <c r="I8" i="3"/>
  <c r="N7" i="3"/>
  <c r="D7" i="3"/>
  <c r="D6" i="3"/>
  <c r="E4" i="3"/>
  <c r="F3" i="3"/>
  <c r="D250" i="3"/>
  <c r="J132" i="3"/>
  <c r="E114" i="3"/>
  <c r="L104" i="3"/>
  <c r="F94" i="3"/>
  <c r="L88" i="3"/>
  <c r="F82" i="3"/>
  <c r="O78" i="3"/>
  <c r="O73" i="3"/>
  <c r="K69" i="3"/>
  <c r="F63" i="3"/>
  <c r="I57" i="3"/>
  <c r="N51" i="3"/>
  <c r="I46" i="3"/>
  <c r="D44" i="3"/>
  <c r="N37" i="3"/>
  <c r="I33" i="3"/>
  <c r="I31" i="3"/>
  <c r="D24" i="3"/>
  <c r="R20" i="3"/>
  <c r="N16" i="3"/>
  <c r="I12" i="3"/>
  <c r="M7" i="3"/>
  <c r="O193" i="2"/>
  <c r="J233" i="2"/>
  <c r="G257" i="2"/>
  <c r="G269" i="2"/>
  <c r="E81" i="2"/>
  <c r="E129" i="2"/>
  <c r="J48" i="3"/>
  <c r="H28" i="3"/>
  <c r="J21" i="3"/>
  <c r="M16" i="3"/>
  <c r="D10" i="3"/>
  <c r="H253" i="4"/>
  <c r="N235" i="4"/>
  <c r="D217" i="4"/>
  <c r="J201" i="4"/>
  <c r="L183" i="4"/>
  <c r="E171" i="4"/>
  <c r="Q155" i="4"/>
  <c r="K139" i="4"/>
  <c r="M105" i="4"/>
  <c r="H90" i="4"/>
  <c r="E78" i="4"/>
  <c r="P58" i="4"/>
  <c r="L41" i="4"/>
  <c r="E29" i="4"/>
  <c r="I18" i="4"/>
  <c r="M4" i="4"/>
  <c r="K280" i="3"/>
  <c r="E274" i="3"/>
  <c r="J268" i="3"/>
  <c r="I263" i="3"/>
  <c r="G258" i="3"/>
  <c r="P252" i="3"/>
  <c r="K244" i="3"/>
  <c r="H228" i="3"/>
  <c r="H223" i="3"/>
  <c r="R218" i="3"/>
  <c r="H215" i="3"/>
  <c r="L210" i="3"/>
  <c r="R198" i="3"/>
  <c r="Q188" i="3"/>
  <c r="D185" i="3"/>
  <c r="O181" i="3"/>
  <c r="E180" i="3"/>
  <c r="R176" i="3"/>
  <c r="O174" i="3"/>
  <c r="K173" i="3"/>
  <c r="R167" i="3"/>
  <c r="Q166" i="3"/>
  <c r="H164" i="3"/>
  <c r="J162" i="3"/>
  <c r="I161" i="3"/>
  <c r="O156" i="3"/>
  <c r="G154" i="3"/>
  <c r="F151" i="3"/>
  <c r="M149" i="3"/>
  <c r="N148" i="3"/>
  <c r="M146" i="3"/>
  <c r="F144" i="3"/>
  <c r="I140" i="3"/>
  <c r="K139" i="3"/>
  <c r="Q138" i="3"/>
  <c r="I136" i="3"/>
  <c r="K133" i="3"/>
  <c r="K129" i="3"/>
  <c r="R127" i="3"/>
  <c r="I126" i="3"/>
  <c r="R120" i="3"/>
  <c r="E112" i="3"/>
  <c r="D108" i="3"/>
  <c r="E103" i="3"/>
  <c r="L93" i="3"/>
  <c r="F87" i="3"/>
  <c r="E81" i="3"/>
  <c r="D75" i="3"/>
  <c r="O70" i="3"/>
  <c r="O69" i="3"/>
  <c r="N64" i="3"/>
  <c r="R57" i="3"/>
  <c r="D55" i="3"/>
  <c r="N48" i="3"/>
  <c r="M42" i="3"/>
  <c r="P32" i="3"/>
  <c r="L28" i="3"/>
  <c r="K21" i="3"/>
  <c r="R15" i="3"/>
  <c r="E10" i="3"/>
  <c r="L7" i="3"/>
  <c r="E3" i="3"/>
  <c r="H281" i="2"/>
  <c r="N57" i="2"/>
  <c r="M40" i="3"/>
  <c r="R278" i="4"/>
  <c r="J247" i="4"/>
  <c r="E233" i="4"/>
  <c r="Q211" i="4"/>
  <c r="E196" i="4"/>
  <c r="K182" i="4"/>
  <c r="F170" i="4"/>
  <c r="M153" i="4"/>
  <c r="Q137" i="4"/>
  <c r="P119" i="4"/>
  <c r="Q102" i="4"/>
  <c r="G88" i="4"/>
  <c r="K73" i="4"/>
  <c r="D57" i="4"/>
  <c r="F36" i="4"/>
  <c r="O25" i="4"/>
  <c r="F16" i="4"/>
  <c r="I278" i="3"/>
  <c r="P274" i="3"/>
  <c r="I268" i="3"/>
  <c r="O260" i="3"/>
  <c r="N257" i="3"/>
  <c r="O252" i="3"/>
  <c r="J244" i="3"/>
  <c r="I239" i="3"/>
  <c r="G228" i="3"/>
  <c r="F218" i="3"/>
  <c r="G215" i="3"/>
  <c r="K210" i="3"/>
  <c r="P203" i="3"/>
  <c r="Q198" i="3"/>
  <c r="M193" i="3"/>
  <c r="D188" i="3"/>
  <c r="P184" i="3"/>
  <c r="M179" i="3"/>
  <c r="Q176" i="3"/>
  <c r="K174" i="3"/>
  <c r="J173" i="3"/>
  <c r="O167" i="3"/>
  <c r="K166" i="3"/>
  <c r="F164" i="3"/>
  <c r="H162" i="3"/>
  <c r="H161" i="3"/>
  <c r="D156" i="3"/>
  <c r="P152" i="3"/>
  <c r="K149" i="3"/>
  <c r="M148" i="3"/>
  <c r="J146" i="3"/>
  <c r="E144" i="3"/>
  <c r="I142" i="3"/>
  <c r="F141" i="3"/>
  <c r="H140" i="3"/>
  <c r="J139" i="3"/>
  <c r="N138" i="3"/>
  <c r="H136" i="3"/>
  <c r="J133" i="3"/>
  <c r="H132" i="3"/>
  <c r="I130" i="3"/>
  <c r="J129" i="3"/>
  <c r="M128" i="3"/>
  <c r="Q127" i="3"/>
  <c r="D127" i="3"/>
  <c r="G126" i="3"/>
  <c r="H124" i="3"/>
  <c r="D123" i="3"/>
  <c r="Q118" i="3"/>
  <c r="J117" i="3"/>
  <c r="Q114" i="3"/>
  <c r="D114" i="3"/>
  <c r="Q112" i="3"/>
  <c r="N109" i="3"/>
  <c r="R108" i="3"/>
  <c r="G106" i="3"/>
  <c r="J105" i="3"/>
  <c r="K104" i="3"/>
  <c r="D103" i="3"/>
  <c r="H100" i="3"/>
  <c r="I98" i="3"/>
  <c r="I95" i="3"/>
  <c r="E94" i="3"/>
  <c r="K93" i="3"/>
  <c r="Q92" i="3"/>
  <c r="P90" i="3"/>
  <c r="K88" i="3"/>
  <c r="M87" i="3"/>
  <c r="M86" i="3"/>
  <c r="I84" i="3"/>
  <c r="N82" i="3"/>
  <c r="E82" i="3"/>
  <c r="L81" i="3"/>
  <c r="D81" i="3"/>
  <c r="E80" i="3"/>
  <c r="N78" i="3"/>
  <c r="G78" i="3"/>
  <c r="L75" i="3"/>
  <c r="I75" i="3"/>
  <c r="N73" i="3"/>
  <c r="O72" i="3"/>
  <c r="F72" i="3"/>
  <c r="N70" i="3"/>
  <c r="J70" i="3"/>
  <c r="J69" i="3"/>
  <c r="R68" i="3"/>
  <c r="I68" i="3"/>
  <c r="I67" i="3"/>
  <c r="K64" i="3"/>
  <c r="E63" i="3"/>
  <c r="I62" i="3"/>
  <c r="O60" i="3"/>
  <c r="R58" i="3"/>
  <c r="Q57" i="3"/>
  <c r="H57" i="3"/>
  <c r="O56" i="3"/>
  <c r="F56" i="3"/>
  <c r="M55" i="3"/>
  <c r="H55" i="3"/>
  <c r="J51" i="3"/>
  <c r="K49" i="3"/>
  <c r="E45" i="3"/>
  <c r="K44" i="3"/>
  <c r="O44" i="3"/>
  <c r="R42" i="3"/>
  <c r="D38" i="3"/>
  <c r="J37" i="3"/>
  <c r="J35" i="3"/>
  <c r="I34" i="3"/>
  <c r="Q33" i="3"/>
  <c r="N32" i="3"/>
  <c r="H31" i="3"/>
  <c r="O25" i="3"/>
  <c r="O22" i="3"/>
  <c r="E20" i="3"/>
  <c r="Q15" i="3"/>
  <c r="H13" i="3"/>
  <c r="K9" i="3"/>
  <c r="N4" i="3"/>
  <c r="K278" i="4"/>
  <c r="I247" i="4"/>
  <c r="I232" i="4"/>
  <c r="H209" i="4"/>
  <c r="N195" i="4"/>
  <c r="O167" i="4"/>
  <c r="O152" i="4"/>
  <c r="I137" i="4"/>
  <c r="I118" i="4"/>
  <c r="F102" i="4"/>
  <c r="M72" i="4"/>
  <c r="P55" i="4"/>
  <c r="I35" i="4"/>
  <c r="F24" i="4"/>
  <c r="H278" i="3"/>
  <c r="H268" i="3"/>
  <c r="M260" i="3"/>
  <c r="K256" i="3"/>
  <c r="M252" i="3"/>
  <c r="K247" i="3"/>
  <c r="J242" i="3"/>
  <c r="H239" i="3"/>
  <c r="O234" i="3"/>
  <c r="M226" i="3"/>
  <c r="E218" i="3"/>
  <c r="H214" i="3"/>
  <c r="J210" i="3"/>
  <c r="R200" i="3"/>
  <c r="Q197" i="3"/>
  <c r="O188" i="3"/>
  <c r="O184" i="3"/>
  <c r="G179" i="3"/>
  <c r="L176" i="3"/>
  <c r="J174" i="3"/>
  <c r="D172" i="3"/>
  <c r="N167" i="3"/>
  <c r="O166" i="3"/>
  <c r="E164" i="3"/>
  <c r="G162" i="3"/>
  <c r="P160" i="3"/>
  <c r="Q155" i="3"/>
  <c r="R152" i="3"/>
  <c r="J149" i="3"/>
  <c r="I148" i="3"/>
  <c r="I146" i="3"/>
  <c r="R144" i="3"/>
  <c r="J143" i="3"/>
  <c r="G142" i="3"/>
  <c r="D141" i="3"/>
  <c r="D140" i="3"/>
  <c r="I139" i="3"/>
  <c r="M138" i="3"/>
  <c r="L135" i="3"/>
  <c r="H133" i="3"/>
  <c r="F132" i="3"/>
  <c r="F130" i="3"/>
  <c r="I129" i="3"/>
  <c r="L128" i="3"/>
  <c r="K230" i="4"/>
  <c r="K165" i="4"/>
  <c r="H99" i="4"/>
  <c r="I33" i="4"/>
  <c r="K251" i="3"/>
  <c r="I232" i="3"/>
  <c r="D214" i="3"/>
  <c r="J192" i="3"/>
  <c r="I179" i="3"/>
  <c r="I167" i="3"/>
  <c r="N157" i="3"/>
  <c r="H149" i="3"/>
  <c r="E143" i="3"/>
  <c r="G139" i="3"/>
  <c r="O130" i="3"/>
  <c r="L127" i="3"/>
  <c r="N124" i="3"/>
  <c r="O117" i="3"/>
  <c r="R112" i="3"/>
  <c r="R106" i="3"/>
  <c r="G105" i="3"/>
  <c r="E100" i="3"/>
  <c r="D94" i="3"/>
  <c r="L91" i="3"/>
  <c r="J87" i="3"/>
  <c r="M82" i="3"/>
  <c r="I81" i="3"/>
  <c r="L78" i="3"/>
  <c r="R74" i="3"/>
  <c r="K72" i="3"/>
  <c r="Q69" i="3"/>
  <c r="G68" i="3"/>
  <c r="O63" i="3"/>
  <c r="K60" i="3"/>
  <c r="G57" i="3"/>
  <c r="H56" i="3"/>
  <c r="O51" i="3"/>
  <c r="F48" i="3"/>
  <c r="Q44" i="3"/>
  <c r="N42" i="3"/>
  <c r="I37" i="3"/>
  <c r="F34" i="3"/>
  <c r="K32" i="3"/>
  <c r="G30" i="3"/>
  <c r="F27" i="3"/>
  <c r="I22" i="3"/>
  <c r="P20" i="3"/>
  <c r="G19" i="3"/>
  <c r="L15" i="3"/>
  <c r="D12" i="3"/>
  <c r="Q9" i="3"/>
  <c r="D8" i="3"/>
  <c r="N6" i="3"/>
  <c r="L3" i="3"/>
  <c r="E162" i="3"/>
  <c r="D33" i="3"/>
  <c r="F143" i="3"/>
  <c r="O42" i="3"/>
  <c r="E230" i="4"/>
  <c r="R162" i="4"/>
  <c r="G266" i="3"/>
  <c r="E226" i="3"/>
  <c r="H208" i="3"/>
  <c r="I176" i="3"/>
  <c r="R164" i="3"/>
  <c r="P155" i="3"/>
  <c r="H148" i="3"/>
  <c r="E142" i="3"/>
  <c r="K138" i="3"/>
  <c r="E130" i="3"/>
  <c r="K127" i="3"/>
  <c r="Q123" i="3"/>
  <c r="G117" i="3"/>
  <c r="L112" i="3"/>
  <c r="Q106" i="3"/>
  <c r="I104" i="3"/>
  <c r="O100" i="3"/>
  <c r="J94" i="3"/>
  <c r="L90" i="3"/>
  <c r="H87" i="3"/>
  <c r="L82" i="3"/>
  <c r="O81" i="3"/>
  <c r="J78" i="3"/>
  <c r="J74" i="3"/>
  <c r="E72" i="3"/>
  <c r="P69" i="3"/>
  <c r="E68" i="3"/>
  <c r="Q63" i="3"/>
  <c r="J60" i="3"/>
  <c r="F57" i="3"/>
  <c r="L55" i="3"/>
  <c r="R50" i="3"/>
  <c r="G48" i="3"/>
  <c r="J44" i="3"/>
  <c r="L42" i="3"/>
  <c r="H37" i="3"/>
  <c r="P33" i="3"/>
  <c r="I32" i="3"/>
  <c r="D30" i="3"/>
  <c r="H25" i="3"/>
  <c r="H22" i="3"/>
  <c r="N20" i="3"/>
  <c r="N18" i="3"/>
  <c r="J15" i="3"/>
  <c r="O11" i="3"/>
  <c r="J9" i="3"/>
  <c r="H8" i="3"/>
  <c r="J6" i="3"/>
  <c r="I3" i="3"/>
  <c r="F142" i="2"/>
  <c r="M170" i="3"/>
  <c r="H34" i="3"/>
  <c r="R113" i="4"/>
  <c r="Q124" i="3"/>
  <c r="L32" i="3"/>
  <c r="K207" i="4"/>
  <c r="J84" i="4"/>
  <c r="I22" i="4"/>
  <c r="H264" i="3"/>
  <c r="O246" i="3"/>
  <c r="R224" i="3"/>
  <c r="F208" i="3"/>
  <c r="Q185" i="3"/>
  <c r="G176" i="3"/>
  <c r="Q164" i="3"/>
  <c r="M154" i="3"/>
  <c r="F148" i="3"/>
  <c r="D142" i="3"/>
  <c r="D138" i="3"/>
  <c r="D130" i="3"/>
  <c r="O127" i="3"/>
  <c r="N123" i="3"/>
  <c r="F117" i="3"/>
  <c r="M111" i="3"/>
  <c r="M106" i="3"/>
  <c r="D104" i="3"/>
  <c r="F98" i="3"/>
  <c r="R93" i="3"/>
  <c r="J90" i="3"/>
  <c r="L86" i="3"/>
  <c r="K82" i="3"/>
  <c r="R80" i="3"/>
  <c r="Q77" i="3"/>
  <c r="F74" i="3"/>
  <c r="D72" i="3"/>
  <c r="I69" i="3"/>
  <c r="D68" i="3"/>
  <c r="R62" i="3"/>
  <c r="P58" i="3"/>
  <c r="E57" i="3"/>
  <c r="K55" i="3"/>
  <c r="F50" i="3"/>
  <c r="H47" i="3"/>
  <c r="I44" i="3"/>
  <c r="G40" i="3"/>
  <c r="G37" i="3"/>
  <c r="N33" i="3"/>
  <c r="Q31" i="3"/>
  <c r="R30" i="3"/>
  <c r="E25" i="3"/>
  <c r="R21" i="3"/>
  <c r="L20" i="3"/>
  <c r="J18" i="3"/>
  <c r="O14" i="3"/>
  <c r="R10" i="3"/>
  <c r="I9" i="3"/>
  <c r="K7" i="3"/>
  <c r="M4" i="3"/>
  <c r="Q2" i="3"/>
  <c r="H178" i="2"/>
  <c r="H190" i="2"/>
  <c r="H214" i="2"/>
  <c r="G226" i="2"/>
  <c r="I238" i="2"/>
  <c r="G250" i="2"/>
  <c r="D262" i="2"/>
  <c r="D270" i="2"/>
  <c r="E274" i="2"/>
  <c r="N278" i="2"/>
  <c r="K22" i="2"/>
  <c r="F34" i="2"/>
  <c r="R46" i="2"/>
  <c r="P70" i="2"/>
  <c r="D74" i="2"/>
  <c r="E78" i="2"/>
  <c r="D106" i="2"/>
  <c r="D126" i="2"/>
  <c r="D130" i="2"/>
  <c r="D227" i="2"/>
  <c r="D239" i="2"/>
  <c r="R251" i="2"/>
  <c r="M259" i="2"/>
  <c r="N271" i="2"/>
  <c r="G3" i="2"/>
  <c r="F63" i="2"/>
  <c r="K123" i="2"/>
  <c r="M139" i="2"/>
  <c r="H179" i="4"/>
  <c r="M216" i="3"/>
  <c r="L144" i="3"/>
  <c r="F133" i="3"/>
  <c r="D126" i="3"/>
  <c r="M114" i="3"/>
  <c r="I105" i="3"/>
  <c r="N94" i="3"/>
  <c r="F88" i="3"/>
  <c r="K81" i="3"/>
  <c r="J75" i="3"/>
  <c r="O68" i="3"/>
  <c r="F62" i="3"/>
  <c r="E56" i="3"/>
  <c r="I49" i="3"/>
  <c r="K43" i="3"/>
  <c r="E31" i="3"/>
  <c r="G21" i="3"/>
  <c r="H16" i="3"/>
  <c r="O10" i="3"/>
  <c r="P6" i="3"/>
  <c r="G242" i="4"/>
  <c r="R49" i="4"/>
  <c r="F214" i="3"/>
  <c r="F179" i="3"/>
  <c r="H139" i="3"/>
  <c r="M127" i="3"/>
  <c r="R114" i="3"/>
  <c r="H105" i="3"/>
  <c r="M94" i="3"/>
  <c r="K87" i="3"/>
  <c r="J81" i="3"/>
  <c r="M72" i="3"/>
  <c r="P63" i="3"/>
  <c r="M57" i="3"/>
  <c r="G51" i="3"/>
  <c r="R44" i="3"/>
  <c r="G34" i="3"/>
  <c r="G27" i="3"/>
  <c r="F21" i="3"/>
  <c r="M15" i="3"/>
  <c r="E8" i="3"/>
  <c r="M3" i="3"/>
  <c r="O206" i="4"/>
  <c r="D84" i="4"/>
  <c r="O22" i="4"/>
  <c r="K260" i="3"/>
  <c r="I242" i="3"/>
  <c r="Q221" i="3"/>
  <c r="Q200" i="3"/>
  <c r="H184" i="3"/>
  <c r="H174" i="3"/>
  <c r="Q163" i="3"/>
  <c r="G146" i="3"/>
  <c r="O141" i="3"/>
  <c r="K135" i="3"/>
  <c r="H129" i="3"/>
  <c r="R126" i="3"/>
  <c r="K123" i="3"/>
  <c r="D117" i="3"/>
  <c r="L111" i="3"/>
  <c r="D106" i="3"/>
  <c r="N103" i="3"/>
  <c r="E98" i="3"/>
  <c r="J93" i="3"/>
  <c r="Q88" i="3"/>
  <c r="I86" i="3"/>
  <c r="D82" i="3"/>
  <c r="O80" i="3"/>
  <c r="Q76" i="3"/>
  <c r="K73" i="3"/>
  <c r="L72" i="3"/>
  <c r="H69" i="3"/>
  <c r="E67" i="3"/>
  <c r="P62" i="3"/>
  <c r="O58" i="3"/>
  <c r="N56" i="3"/>
  <c r="J55" i="3"/>
  <c r="E50" i="3"/>
  <c r="O46" i="3"/>
  <c r="H44" i="3"/>
  <c r="K40" i="3"/>
  <c r="R34" i="3"/>
  <c r="M33" i="3"/>
  <c r="P31" i="3"/>
  <c r="G28" i="3"/>
  <c r="P24" i="3"/>
  <c r="Q21" i="3"/>
  <c r="D20" i="3"/>
  <c r="I18" i="3"/>
  <c r="J14" i="3"/>
  <c r="K10" i="3"/>
  <c r="G9" i="3"/>
  <c r="J7" i="3"/>
  <c r="L4" i="3"/>
  <c r="E247" i="2"/>
  <c r="Q51" i="2"/>
  <c r="H75" i="2"/>
  <c r="Q87" i="2"/>
  <c r="M111" i="2"/>
  <c r="K135" i="2"/>
  <c r="Q22" i="3"/>
  <c r="M78" i="3"/>
  <c r="P12" i="3"/>
  <c r="N266" i="4"/>
  <c r="N193" i="4"/>
  <c r="H70" i="4"/>
  <c r="H11" i="4"/>
  <c r="E242" i="3"/>
  <c r="O221" i="3"/>
  <c r="G200" i="3"/>
  <c r="P182" i="3"/>
  <c r="G174" i="3"/>
  <c r="R162" i="3"/>
  <c r="O151" i="3"/>
  <c r="E146" i="3"/>
  <c r="O140" i="3"/>
  <c r="R133" i="3"/>
  <c r="F129" i="3"/>
  <c r="Q126" i="3"/>
  <c r="R122" i="3"/>
  <c r="P114" i="3"/>
  <c r="J111" i="3"/>
  <c r="J106" i="3"/>
  <c r="N102" i="3"/>
  <c r="J97" i="3"/>
  <c r="I93" i="3"/>
  <c r="J88" i="3"/>
  <c r="H86" i="3"/>
  <c r="J82" i="3"/>
  <c r="D80" i="3"/>
  <c r="R75" i="3"/>
  <c r="J73" i="3"/>
  <c r="M70" i="3"/>
  <c r="G69" i="3"/>
  <c r="N67" i="3"/>
  <c r="H62" i="3"/>
  <c r="K58" i="3"/>
  <c r="M56" i="3"/>
  <c r="K54" i="3"/>
  <c r="I50" i="3"/>
  <c r="R45" i="3"/>
  <c r="Q43" i="3"/>
  <c r="O39" i="3"/>
  <c r="P34" i="3"/>
  <c r="F33" i="3"/>
  <c r="N31" i="3"/>
  <c r="E28" i="3"/>
  <c r="O23" i="3"/>
  <c r="P21" i="3"/>
  <c r="H20" i="3"/>
  <c r="L16" i="3"/>
  <c r="Q13" i="3"/>
  <c r="J10" i="3"/>
  <c r="Q8" i="3"/>
  <c r="I7" i="3"/>
  <c r="J4" i="3"/>
  <c r="K155" i="2"/>
  <c r="M163" i="2"/>
  <c r="Q223" i="2"/>
  <c r="F235" i="2"/>
  <c r="M263" i="2"/>
  <c r="N275" i="2"/>
  <c r="Q39" i="2"/>
  <c r="I70" i="3"/>
  <c r="R69" i="3"/>
  <c r="L266" i="4"/>
  <c r="Q191" i="4"/>
  <c r="K133" i="4"/>
  <c r="D69" i="4"/>
  <c r="G11" i="4"/>
  <c r="P277" i="3"/>
  <c r="G256" i="3"/>
  <c r="J238" i="3"/>
  <c r="N218" i="3"/>
  <c r="O197" i="3"/>
  <c r="G181" i="3"/>
  <c r="N170" i="3"/>
  <c r="F162" i="3"/>
  <c r="N150" i="3"/>
  <c r="P144" i="3"/>
  <c r="J140" i="3"/>
  <c r="G133" i="3"/>
  <c r="I128" i="3"/>
  <c r="E126" i="3"/>
  <c r="M122" i="3"/>
  <c r="N114" i="3"/>
  <c r="M109" i="3"/>
  <c r="R105" i="3"/>
  <c r="I102" i="3"/>
  <c r="P94" i="3"/>
  <c r="H93" i="3"/>
  <c r="G88" i="3"/>
  <c r="G84" i="3"/>
  <c r="R81" i="3"/>
  <c r="P80" i="3"/>
  <c r="K75" i="3"/>
  <c r="H73" i="3"/>
  <c r="L70" i="3"/>
  <c r="Q68" i="3"/>
  <c r="P66" i="3"/>
  <c r="G62" i="3"/>
  <c r="P57" i="3"/>
  <c r="L56" i="3"/>
  <c r="H54" i="3"/>
  <c r="J49" i="3"/>
  <c r="O45" i="3"/>
  <c r="N43" i="3"/>
  <c r="I38" i="3"/>
  <c r="N34" i="3"/>
  <c r="E33" i="3"/>
  <c r="G31" i="3"/>
  <c r="P28" i="3"/>
  <c r="R22" i="3"/>
  <c r="I21" i="3"/>
  <c r="Q19" i="3"/>
  <c r="J16" i="3"/>
  <c r="E13" i="3"/>
  <c r="I10" i="3"/>
  <c r="P8" i="3"/>
  <c r="H7" i="3"/>
  <c r="R3" i="3"/>
  <c r="N242" i="4"/>
  <c r="H115" i="4"/>
  <c r="J51" i="4"/>
  <c r="N275" i="3"/>
  <c r="E256" i="3"/>
  <c r="G238" i="3"/>
  <c r="N197" i="3"/>
  <c r="P180" i="3"/>
  <c r="E150" i="3"/>
  <c r="R139" i="3"/>
  <c r="F128" i="3"/>
  <c r="N118" i="3"/>
  <c r="J109" i="3"/>
  <c r="O102" i="3"/>
  <c r="O91" i="3"/>
  <c r="F84" i="3"/>
  <c r="Q79" i="3"/>
  <c r="N72" i="3"/>
  <c r="R64" i="3"/>
  <c r="N57" i="3"/>
  <c r="M54" i="3"/>
  <c r="J45" i="3"/>
  <c r="R37" i="3"/>
  <c r="H27" i="3"/>
  <c r="I19" i="3"/>
  <c r="D13" i="3"/>
  <c r="N8" i="3"/>
  <c r="Q3" i="3"/>
  <c r="O178" i="4"/>
  <c r="L251" i="3"/>
  <c r="R234" i="3"/>
  <c r="P192" i="3"/>
  <c r="M167" i="3"/>
  <c r="I149" i="3"/>
  <c r="N132" i="3"/>
  <c r="F118" i="3"/>
  <c r="E109" i="3"/>
  <c r="G100" i="3"/>
  <c r="N91" i="3"/>
  <c r="D84" i="3"/>
  <c r="H75" i="3"/>
  <c r="N68" i="3"/>
  <c r="N60" i="3"/>
  <c r="D56" i="3"/>
  <c r="G49" i="3"/>
  <c r="Q37" i="3"/>
  <c r="D31" i="3"/>
  <c r="J22" i="3"/>
  <c r="H19" i="3"/>
  <c r="R9" i="3"/>
  <c r="O6" i="3"/>
  <c r="AB3" i="9" l="1"/>
  <c r="Z3" i="9"/>
  <c r="R98" i="4"/>
  <c r="H156" i="4"/>
  <c r="I8" i="4"/>
  <c r="R14" i="4"/>
  <c r="I186" i="4"/>
  <c r="L240" i="4"/>
  <c r="M134" i="4"/>
  <c r="F150" i="4"/>
  <c r="D122" i="4"/>
  <c r="D276" i="4"/>
  <c r="H222" i="4"/>
  <c r="K20" i="4"/>
  <c r="G110" i="4"/>
  <c r="K204" i="4"/>
  <c r="J32" i="4"/>
  <c r="G198" i="4"/>
  <c r="D228" i="4"/>
  <c r="P128" i="4"/>
  <c r="K222" i="4"/>
  <c r="E252" i="4"/>
  <c r="N32" i="4"/>
  <c r="L62" i="4"/>
  <c r="D180" i="4"/>
  <c r="H134" i="4"/>
  <c r="O258" i="4"/>
  <c r="E222" i="4"/>
  <c r="P20" i="4"/>
  <c r="J44" i="4"/>
  <c r="Q240" i="4"/>
  <c r="O222" i="4"/>
  <c r="P162" i="4"/>
  <c r="E104" i="4"/>
  <c r="O20" i="4"/>
  <c r="E258" i="4"/>
  <c r="M180" i="4"/>
  <c r="H62" i="4"/>
  <c r="P134" i="4"/>
  <c r="M44" i="4"/>
  <c r="H92" i="4"/>
  <c r="L20" i="4"/>
  <c r="H110" i="4"/>
  <c r="H180" i="4"/>
  <c r="H210" i="4"/>
  <c r="P86" i="4"/>
  <c r="N104" i="4"/>
  <c r="K240" i="4"/>
  <c r="G276" i="4"/>
  <c r="Q20" i="4"/>
  <c r="K110" i="4"/>
  <c r="I68" i="4"/>
  <c r="M162" i="4"/>
  <c r="I20" i="4"/>
  <c r="F110" i="4"/>
  <c r="Q180" i="4"/>
  <c r="E204" i="4"/>
  <c r="G240" i="4"/>
  <c r="R110" i="4"/>
  <c r="D162" i="4"/>
  <c r="P258" i="4"/>
  <c r="N20" i="4"/>
  <c r="I110" i="4"/>
  <c r="R150" i="4"/>
  <c r="E20" i="4"/>
  <c r="D110" i="4"/>
  <c r="I134" i="4"/>
  <c r="F122" i="4"/>
  <c r="L110" i="4"/>
  <c r="F8" i="4"/>
  <c r="N110" i="4"/>
  <c r="J258" i="4"/>
  <c r="L8" i="4"/>
  <c r="J68" i="4"/>
  <c r="E162" i="4"/>
  <c r="Q258" i="4"/>
  <c r="P240" i="4"/>
  <c r="R27" i="8"/>
  <c r="I50" i="4"/>
  <c r="K98" i="4"/>
  <c r="M122" i="4"/>
  <c r="D192" i="4"/>
  <c r="J92" i="4"/>
  <c r="D258" i="4"/>
  <c r="E110" i="4"/>
  <c r="E74" i="4"/>
  <c r="M110" i="4"/>
  <c r="E80" i="4"/>
  <c r="Q174" i="4"/>
  <c r="Q186" i="4"/>
  <c r="I240" i="4"/>
  <c r="G222" i="4"/>
  <c r="N222" i="4"/>
  <c r="I150" i="4"/>
  <c r="N150" i="4"/>
  <c r="H122" i="4"/>
  <c r="P32" i="4"/>
  <c r="K150" i="4"/>
  <c r="O180" i="4"/>
  <c r="J110" i="4"/>
  <c r="N180" i="4"/>
  <c r="O32" i="4"/>
  <c r="L32" i="4"/>
  <c r="E240" i="4"/>
  <c r="I222" i="4"/>
  <c r="N8" i="4"/>
  <c r="D150" i="4"/>
  <c r="O8" i="4"/>
  <c r="J134" i="4"/>
  <c r="D32" i="4"/>
  <c r="I32" i="4"/>
  <c r="N50" i="4"/>
  <c r="N122" i="4"/>
  <c r="P150" i="4"/>
  <c r="E192" i="4"/>
  <c r="Q8" i="4"/>
  <c r="E150" i="4"/>
  <c r="R4" i="8"/>
  <c r="R62" i="4"/>
  <c r="G8" i="4"/>
  <c r="K134" i="4"/>
  <c r="I122" i="4"/>
  <c r="L150" i="4"/>
  <c r="D134" i="4"/>
  <c r="P80" i="4"/>
  <c r="Q150" i="4"/>
  <c r="R19" i="8"/>
  <c r="R15" i="8"/>
  <c r="Q32" i="4"/>
  <c r="R12" i="7"/>
  <c r="J271" i="3"/>
  <c r="O223" i="3"/>
  <c r="O235" i="3"/>
  <c r="H151" i="3"/>
  <c r="Q181" i="3"/>
  <c r="M73" i="3"/>
  <c r="I127" i="3"/>
  <c r="F37" i="3"/>
  <c r="E133" i="3"/>
  <c r="O199" i="3"/>
  <c r="G268" i="3"/>
  <c r="I223" i="3"/>
  <c r="K268" i="3"/>
  <c r="O205" i="3"/>
  <c r="O226" i="3"/>
  <c r="G280" i="3"/>
  <c r="I133" i="3"/>
  <c r="M166" i="3"/>
  <c r="E139" i="3"/>
  <c r="F154" i="3"/>
  <c r="H244" i="3"/>
  <c r="M244" i="3"/>
  <c r="R226" i="3"/>
  <c r="M271" i="3"/>
  <c r="Q244" i="3"/>
  <c r="P268" i="3"/>
  <c r="E151" i="3"/>
  <c r="M181" i="3"/>
  <c r="G145" i="3"/>
  <c r="R73" i="3"/>
  <c r="K19" i="3"/>
  <c r="G55" i="3"/>
  <c r="Q133" i="3"/>
  <c r="N151" i="3"/>
  <c r="Q223" i="3"/>
  <c r="I247" i="3"/>
  <c r="P181" i="3"/>
  <c r="Q247" i="3"/>
  <c r="P229" i="3"/>
  <c r="M256" i="3"/>
  <c r="Q280" i="3"/>
  <c r="L133" i="3"/>
  <c r="K148" i="3"/>
  <c r="G127" i="3"/>
  <c r="M139" i="3"/>
  <c r="O154" i="3"/>
  <c r="O178" i="3"/>
  <c r="I280" i="3"/>
  <c r="R268" i="3"/>
  <c r="I91" i="3"/>
  <c r="O271" i="3"/>
  <c r="P127" i="3"/>
  <c r="I157" i="3"/>
  <c r="L247" i="3"/>
  <c r="L268" i="3"/>
  <c r="K250" i="3"/>
  <c r="E184" i="3"/>
  <c r="R24" i="7"/>
  <c r="F205" i="3"/>
  <c r="H271" i="3"/>
  <c r="M205" i="3"/>
  <c r="P271" i="3"/>
  <c r="R151" i="3"/>
  <c r="Q187" i="3"/>
  <c r="G151" i="3"/>
  <c r="P247" i="3"/>
  <c r="Q49" i="3"/>
  <c r="E91" i="3"/>
  <c r="F139" i="3"/>
  <c r="L157" i="3"/>
  <c r="R148" i="3"/>
  <c r="J166" i="3"/>
  <c r="G274" i="3"/>
  <c r="M259" i="3"/>
  <c r="L151" i="3"/>
  <c r="F235" i="3"/>
  <c r="R271" i="3"/>
  <c r="L184" i="3"/>
  <c r="P214" i="3"/>
  <c r="M232" i="3"/>
  <c r="D271" i="3"/>
  <c r="G193" i="3"/>
  <c r="D253" i="3"/>
  <c r="R280" i="3"/>
  <c r="N250" i="3"/>
  <c r="J253" i="3"/>
  <c r="K205" i="3"/>
  <c r="N235" i="3"/>
  <c r="J259" i="3"/>
  <c r="D235" i="3"/>
  <c r="N193" i="3"/>
  <c r="L241" i="3"/>
  <c r="G235" i="3"/>
  <c r="D217" i="3"/>
  <c r="Q235" i="3"/>
  <c r="K259" i="3"/>
  <c r="J247" i="3"/>
  <c r="I271" i="3"/>
  <c r="L193" i="3"/>
  <c r="K151" i="3"/>
  <c r="K235" i="3"/>
  <c r="R281" i="3"/>
  <c r="J217" i="3"/>
  <c r="N127" i="3"/>
  <c r="H157" i="3"/>
  <c r="Q205" i="3"/>
  <c r="R244" i="3"/>
  <c r="N238" i="3"/>
  <c r="R196" i="3"/>
  <c r="Q268" i="3"/>
  <c r="P238" i="3"/>
  <c r="M220" i="3"/>
  <c r="J256" i="3"/>
  <c r="O193" i="3"/>
  <c r="J145" i="3"/>
  <c r="O139" i="3"/>
  <c r="K157" i="3"/>
  <c r="L49" i="3"/>
  <c r="K193" i="3"/>
  <c r="E259" i="3"/>
  <c r="H217" i="3"/>
  <c r="L259" i="3"/>
  <c r="D133" i="3"/>
  <c r="H256" i="3"/>
  <c r="E262" i="3"/>
  <c r="M214" i="3"/>
  <c r="Q175" i="3"/>
  <c r="R223" i="3"/>
  <c r="E49" i="3"/>
  <c r="M217" i="3"/>
  <c r="P196" i="3"/>
  <c r="D241" i="3"/>
  <c r="O262" i="3"/>
  <c r="F199" i="3"/>
  <c r="Q271" i="3"/>
  <c r="P115" i="3"/>
  <c r="J184" i="3"/>
  <c r="D184" i="3"/>
  <c r="J241" i="3"/>
  <c r="K271" i="3"/>
  <c r="G223" i="3"/>
  <c r="F259" i="3"/>
  <c r="J223" i="3"/>
  <c r="AC3" i="9"/>
  <c r="Y3" i="9"/>
  <c r="R20" i="7"/>
  <c r="R4" i="7"/>
  <c r="R23" i="8"/>
  <c r="R7" i="8"/>
  <c r="R5" i="7"/>
  <c r="R16" i="7"/>
  <c r="R3" i="8"/>
  <c r="R34" i="7"/>
  <c r="R38" i="7"/>
  <c r="R35" i="7"/>
  <c r="R32" i="7"/>
  <c r="R36" i="7"/>
  <c r="L275" i="3"/>
  <c r="M275" i="3"/>
  <c r="G275" i="3"/>
  <c r="D275" i="3"/>
  <c r="F275" i="3"/>
  <c r="E275" i="3"/>
  <c r="N271" i="3"/>
  <c r="E271" i="3"/>
  <c r="F271" i="3"/>
  <c r="L271" i="3"/>
  <c r="H269" i="3"/>
  <c r="L269" i="3"/>
  <c r="D269" i="3"/>
  <c r="Q269" i="3"/>
  <c r="N269" i="3"/>
  <c r="N263" i="3"/>
  <c r="P263" i="3"/>
  <c r="E263" i="3"/>
  <c r="Q263" i="3"/>
  <c r="F263" i="3"/>
  <c r="Q259" i="3"/>
  <c r="G259" i="3"/>
  <c r="R259" i="3"/>
  <c r="H259" i="3"/>
  <c r="N259" i="3"/>
  <c r="I259" i="3"/>
  <c r="D259" i="3"/>
  <c r="O259" i="3"/>
  <c r="H257" i="3"/>
  <c r="R257" i="3"/>
  <c r="H253" i="3"/>
  <c r="O253" i="3"/>
  <c r="M253" i="3"/>
  <c r="L253" i="3"/>
  <c r="P253" i="3"/>
  <c r="R251" i="3"/>
  <c r="H251" i="3"/>
  <c r="I251" i="3"/>
  <c r="J251" i="3"/>
  <c r="P251" i="3"/>
  <c r="M247" i="3"/>
  <c r="D247" i="3"/>
  <c r="N247" i="3"/>
  <c r="E247" i="3"/>
  <c r="H247" i="3"/>
  <c r="G247" i="3"/>
  <c r="R247" i="3"/>
  <c r="F247" i="3"/>
  <c r="Q245" i="3"/>
  <c r="P245" i="3"/>
  <c r="G241" i="3"/>
  <c r="K241" i="3"/>
  <c r="H241" i="3"/>
  <c r="K239" i="3"/>
  <c r="L239" i="3"/>
  <c r="R239" i="3"/>
  <c r="Q239" i="3"/>
  <c r="G239" i="3"/>
  <c r="E239" i="3"/>
  <c r="D239" i="3"/>
  <c r="R235" i="3"/>
  <c r="H235" i="3"/>
  <c r="I235" i="3"/>
  <c r="E235" i="3"/>
  <c r="P235" i="3"/>
  <c r="Q233" i="3"/>
  <c r="K233" i="3"/>
  <c r="N229" i="3"/>
  <c r="J229" i="3"/>
  <c r="G229" i="3"/>
  <c r="M223" i="3"/>
  <c r="D223" i="3"/>
  <c r="N223" i="3"/>
  <c r="E223" i="3"/>
  <c r="P223" i="3"/>
  <c r="K223" i="3"/>
  <c r="F223" i="3"/>
  <c r="K221" i="3"/>
  <c r="M221" i="3"/>
  <c r="I221" i="3"/>
  <c r="F217" i="3"/>
  <c r="N217" i="3"/>
  <c r="L217" i="3"/>
  <c r="K217" i="3"/>
  <c r="O217" i="3"/>
  <c r="I217" i="3"/>
  <c r="O215" i="3"/>
  <c r="D215" i="3"/>
  <c r="Q215" i="3"/>
  <c r="E215" i="3"/>
  <c r="F215" i="3"/>
  <c r="R215" i="3"/>
  <c r="L215" i="3"/>
  <c r="Q211" i="3"/>
  <c r="L211" i="3"/>
  <c r="K211" i="3"/>
  <c r="H205" i="3"/>
  <c r="I205" i="3"/>
  <c r="J205" i="3"/>
  <c r="F203" i="3"/>
  <c r="H203" i="3"/>
  <c r="G199" i="3"/>
  <c r="I199" i="3"/>
  <c r="J199" i="3"/>
  <c r="N199" i="3"/>
  <c r="M199" i="3"/>
  <c r="H197" i="3"/>
  <c r="I197" i="3"/>
  <c r="J193" i="3"/>
  <c r="R193" i="3"/>
  <c r="F193" i="3"/>
  <c r="E193" i="3"/>
  <c r="D193" i="3"/>
  <c r="P191" i="3"/>
  <c r="F191" i="3"/>
  <c r="G191" i="3"/>
  <c r="K185" i="3"/>
  <c r="L185" i="3"/>
  <c r="I185" i="3"/>
  <c r="H185" i="3"/>
  <c r="H181" i="3"/>
  <c r="D181" i="3"/>
  <c r="J181" i="3"/>
  <c r="K179" i="3"/>
  <c r="Q179" i="3"/>
  <c r="P179" i="3"/>
  <c r="L167" i="3"/>
  <c r="J167" i="3"/>
  <c r="O149" i="3"/>
  <c r="N149" i="3"/>
  <c r="G149" i="3"/>
  <c r="F149" i="3"/>
  <c r="P145" i="3"/>
  <c r="M145" i="3"/>
  <c r="R33" i="8"/>
  <c r="R37" i="8"/>
  <c r="O2" i="4"/>
  <c r="R34" i="8"/>
  <c r="R38" i="8"/>
  <c r="R35" i="8"/>
  <c r="R32" i="8"/>
  <c r="R28" i="7"/>
  <c r="R33" i="7"/>
  <c r="R36" i="8"/>
  <c r="R27" i="7"/>
  <c r="R23" i="7"/>
  <c r="R19" i="7"/>
  <c r="R15" i="7"/>
  <c r="R11" i="7"/>
  <c r="R7" i="7"/>
  <c r="R3" i="7"/>
  <c r="R2" i="8"/>
  <c r="R26" i="8"/>
  <c r="R22" i="8"/>
  <c r="R18" i="8"/>
  <c r="R14" i="8"/>
  <c r="R10" i="8"/>
  <c r="R6" i="8"/>
  <c r="R2" i="7"/>
  <c r="R26" i="7"/>
  <c r="R22" i="7"/>
  <c r="R18" i="7"/>
  <c r="R14" i="7"/>
  <c r="R10" i="7"/>
  <c r="R6" i="7"/>
  <c r="R29" i="8"/>
  <c r="R25" i="8"/>
  <c r="R21" i="8"/>
  <c r="R17" i="8"/>
  <c r="R13" i="8"/>
  <c r="R9" i="8"/>
  <c r="R5" i="8"/>
  <c r="R29" i="7"/>
  <c r="R25" i="7"/>
  <c r="R21" i="7"/>
  <c r="R17" i="7"/>
  <c r="R13" i="7"/>
  <c r="R9" i="7"/>
  <c r="R28" i="8"/>
  <c r="R24" i="8"/>
  <c r="R20" i="8"/>
  <c r="R16" i="8"/>
  <c r="R12" i="8"/>
  <c r="R8" i="8"/>
  <c r="N18" i="7"/>
  <c r="C2" i="2"/>
  <c r="D2" i="2" s="1"/>
  <c r="B2" i="2"/>
  <c r="H275" i="2"/>
  <c r="N106" i="2"/>
  <c r="Q279" i="3"/>
  <c r="K201" i="3"/>
  <c r="O220" i="2"/>
  <c r="L217" i="2"/>
  <c r="K81" i="2"/>
  <c r="E251" i="2"/>
  <c r="F269" i="2"/>
  <c r="F273" i="2"/>
  <c r="K241" i="2"/>
  <c r="L259" i="2"/>
  <c r="K259" i="2"/>
  <c r="F233" i="2"/>
  <c r="F227" i="2"/>
  <c r="M267" i="4"/>
  <c r="N10" i="4"/>
  <c r="G43" i="4"/>
  <c r="J62" i="4"/>
  <c r="D77" i="4"/>
  <c r="N101" i="4"/>
  <c r="L122" i="4"/>
  <c r="O148" i="4"/>
  <c r="R129" i="4"/>
  <c r="Q86" i="4"/>
  <c r="N111" i="4"/>
  <c r="F124" i="4"/>
  <c r="H163" i="4"/>
  <c r="E5" i="4"/>
  <c r="O15" i="4"/>
  <c r="E39" i="4"/>
  <c r="H59" i="4"/>
  <c r="H137" i="2"/>
  <c r="H281" i="3"/>
  <c r="O153" i="3"/>
  <c r="J280" i="2"/>
  <c r="I280" i="2"/>
  <c r="E277" i="2"/>
  <c r="R281" i="2"/>
  <c r="Q125" i="2"/>
  <c r="F247" i="2"/>
  <c r="N262" i="2"/>
  <c r="R63" i="2"/>
  <c r="H140" i="2"/>
  <c r="E281" i="2"/>
  <c r="Q280" i="2"/>
  <c r="J273" i="4"/>
  <c r="L75" i="4"/>
  <c r="E27" i="4"/>
  <c r="E50" i="4"/>
  <c r="I65" i="4"/>
  <c r="R88" i="4"/>
  <c r="G112" i="4"/>
  <c r="E125" i="4"/>
  <c r="Q200" i="4"/>
  <c r="D10" i="4"/>
  <c r="P103" i="4"/>
  <c r="H121" i="4"/>
  <c r="O163" i="4"/>
  <c r="E163" i="4"/>
  <c r="I7" i="4"/>
  <c r="N21" i="4"/>
  <c r="F43" i="4"/>
  <c r="E64" i="4"/>
  <c r="D86" i="4"/>
  <c r="R102" i="4"/>
  <c r="J112" i="4"/>
  <c r="G124" i="4"/>
  <c r="F165" i="4"/>
  <c r="F10" i="4"/>
  <c r="J59" i="4"/>
  <c r="H76" i="4"/>
  <c r="L104" i="4"/>
  <c r="G131" i="4"/>
  <c r="I5" i="4"/>
  <c r="K23" i="4"/>
  <c r="L54" i="4"/>
  <c r="P73" i="4"/>
  <c r="I91" i="4"/>
  <c r="M114" i="4"/>
  <c r="Q10" i="4"/>
  <c r="H10" i="4"/>
  <c r="M22" i="4"/>
  <c r="R36" i="4"/>
  <c r="E67" i="4"/>
  <c r="K91" i="4"/>
  <c r="R116" i="4"/>
  <c r="Q126" i="4"/>
  <c r="P149" i="4"/>
  <c r="R216" i="4"/>
  <c r="K48" i="4"/>
  <c r="K81" i="4"/>
  <c r="O98" i="4"/>
  <c r="P113" i="4"/>
  <c r="G6" i="4"/>
  <c r="P22" i="4"/>
  <c r="L55" i="4"/>
  <c r="D73" i="4"/>
  <c r="P99" i="4"/>
  <c r="P115" i="4"/>
  <c r="J139" i="4"/>
  <c r="L34" i="4"/>
  <c r="H16" i="4"/>
  <c r="F32" i="4"/>
  <c r="M46" i="4"/>
  <c r="H63" i="4"/>
  <c r="Q74" i="4"/>
  <c r="N87" i="4"/>
  <c r="G105" i="4"/>
  <c r="L117" i="4"/>
  <c r="Q128" i="4"/>
  <c r="Q151" i="4"/>
  <c r="G40" i="4"/>
  <c r="G66" i="4"/>
  <c r="F112" i="4"/>
  <c r="O146" i="4"/>
  <c r="R48" i="4"/>
  <c r="G59" i="4"/>
  <c r="Q104" i="4"/>
  <c r="N153" i="4"/>
  <c r="F198" i="4"/>
  <c r="J261" i="4"/>
  <c r="F261" i="4"/>
  <c r="O226" i="4"/>
  <c r="O158" i="4"/>
  <c r="M175" i="4"/>
  <c r="L191" i="4"/>
  <c r="L207" i="4"/>
  <c r="I162" i="4"/>
  <c r="H188" i="4"/>
  <c r="Q234" i="4"/>
  <c r="M130" i="4"/>
  <c r="E158" i="4"/>
  <c r="F181" i="4"/>
  <c r="N207" i="4"/>
  <c r="H226" i="4"/>
  <c r="M185" i="4"/>
  <c r="P207" i="4"/>
  <c r="G231" i="4"/>
  <c r="N184" i="4"/>
  <c r="P227" i="4"/>
  <c r="H229" i="4"/>
  <c r="J198" i="4"/>
  <c r="G215" i="4"/>
  <c r="I171" i="4"/>
  <c r="F184" i="4"/>
  <c r="D198" i="4"/>
  <c r="E213" i="4"/>
  <c r="E227" i="4"/>
  <c r="D233" i="4"/>
  <c r="G265" i="4"/>
  <c r="I193" i="4"/>
  <c r="N203" i="4"/>
  <c r="G244" i="4"/>
  <c r="H255" i="4"/>
  <c r="F272" i="4"/>
  <c r="Q239" i="4"/>
  <c r="K254" i="4"/>
  <c r="L273" i="4"/>
  <c r="N248" i="4"/>
  <c r="D222" i="4"/>
  <c r="P253" i="4"/>
  <c r="H278" i="4"/>
  <c r="N271" i="4"/>
  <c r="F241" i="4"/>
  <c r="K260" i="4"/>
  <c r="L278" i="4"/>
  <c r="F249" i="4"/>
  <c r="F254" i="4"/>
  <c r="D277" i="4"/>
  <c r="G271" i="4"/>
  <c r="G35" i="3"/>
  <c r="Q119" i="3"/>
  <c r="Q171" i="3"/>
  <c r="F249" i="3"/>
  <c r="O53" i="3"/>
  <c r="O159" i="3"/>
  <c r="L255" i="3"/>
  <c r="I71" i="3"/>
  <c r="Q159" i="3"/>
  <c r="L267" i="3"/>
  <c r="N89" i="3"/>
  <c r="E159" i="3"/>
  <c r="I231" i="3"/>
  <c r="N59" i="3"/>
  <c r="F147" i="3"/>
  <c r="P255" i="3"/>
  <c r="P267" i="3"/>
  <c r="M71" i="3"/>
  <c r="I147" i="3"/>
  <c r="O231" i="3"/>
  <c r="M11" i="3"/>
  <c r="F101" i="3"/>
  <c r="R165" i="3"/>
  <c r="H273" i="3"/>
  <c r="J77" i="3"/>
  <c r="E165" i="3"/>
  <c r="J261" i="3"/>
  <c r="O17" i="3"/>
  <c r="O119" i="3"/>
  <c r="R189" i="3"/>
  <c r="K261" i="3"/>
  <c r="E279" i="3"/>
  <c r="L134" i="2"/>
  <c r="P128" i="2"/>
  <c r="L116" i="2"/>
  <c r="F116" i="2"/>
  <c r="H110" i="2"/>
  <c r="Q110" i="2"/>
  <c r="P104" i="2"/>
  <c r="I92" i="2"/>
  <c r="E92" i="2"/>
  <c r="E139" i="2"/>
  <c r="L139" i="2"/>
  <c r="D133" i="2"/>
  <c r="Q127" i="2"/>
  <c r="N127" i="2"/>
  <c r="D121" i="2"/>
  <c r="E115" i="2"/>
  <c r="L115" i="2"/>
  <c r="O109" i="2"/>
  <c r="M103" i="2"/>
  <c r="F103" i="2"/>
  <c r="H97" i="2"/>
  <c r="K97" i="2"/>
  <c r="R91" i="2"/>
  <c r="D85" i="2"/>
  <c r="E85" i="2"/>
  <c r="H79" i="2"/>
  <c r="G79" i="2"/>
  <c r="F73" i="2"/>
  <c r="I73" i="2"/>
  <c r="L67" i="2"/>
  <c r="M67" i="2"/>
  <c r="O61" i="2"/>
  <c r="G61" i="2"/>
  <c r="F55" i="2"/>
  <c r="D49" i="2"/>
  <c r="J49" i="2"/>
  <c r="K43" i="2"/>
  <c r="Q43" i="2"/>
  <c r="E37" i="2"/>
  <c r="I37" i="2"/>
  <c r="M31" i="2"/>
  <c r="H31" i="2"/>
  <c r="F25" i="2"/>
  <c r="M25" i="2"/>
  <c r="N19" i="2"/>
  <c r="O19" i="2"/>
  <c r="R13" i="2"/>
  <c r="N13" i="2"/>
  <c r="R7" i="2"/>
  <c r="D134" i="2"/>
  <c r="R138" i="2"/>
  <c r="O138" i="2"/>
  <c r="Q132" i="2"/>
  <c r="H126" i="2"/>
  <c r="Q126" i="2"/>
  <c r="Q120" i="2"/>
  <c r="G114" i="2"/>
  <c r="E114" i="2"/>
  <c r="E108" i="2"/>
  <c r="N102" i="2"/>
  <c r="G102" i="2"/>
  <c r="M96" i="2"/>
  <c r="E96" i="2"/>
  <c r="I90" i="2"/>
  <c r="P90" i="2"/>
  <c r="Q84" i="2"/>
  <c r="M78" i="2"/>
  <c r="I78" i="2"/>
  <c r="F72" i="2"/>
  <c r="H72" i="2"/>
  <c r="O66" i="2"/>
  <c r="K66" i="2"/>
  <c r="E265" i="2"/>
  <c r="R171" i="3"/>
  <c r="N159" i="3"/>
  <c r="G277" i="2"/>
  <c r="F277" i="2"/>
  <c r="N274" i="2"/>
  <c r="E280" i="2"/>
  <c r="L74" i="2"/>
  <c r="E125" i="2"/>
  <c r="J245" i="2"/>
  <c r="G281" i="2"/>
  <c r="F281" i="2"/>
  <c r="Q277" i="2"/>
  <c r="N277" i="2"/>
  <c r="P267" i="4"/>
  <c r="P75" i="4"/>
  <c r="Q28" i="4"/>
  <c r="H52" i="4"/>
  <c r="O66" i="4"/>
  <c r="P88" i="4"/>
  <c r="M113" i="4"/>
  <c r="H133" i="4"/>
  <c r="E200" i="4"/>
  <c r="M15" i="4"/>
  <c r="L107" i="4"/>
  <c r="G121" i="4"/>
  <c r="F163" i="4"/>
  <c r="Q163" i="4"/>
  <c r="K8" i="4"/>
  <c r="J22" i="4"/>
  <c r="F48" i="4"/>
  <c r="H65" i="4"/>
  <c r="R86" i="4"/>
  <c r="D102" i="4"/>
  <c r="K118" i="4"/>
  <c r="P125" i="4"/>
  <c r="R165" i="4"/>
  <c r="F12" i="4"/>
  <c r="N62" i="4"/>
  <c r="J77" i="4"/>
  <c r="G107" i="4"/>
  <c r="M146" i="4"/>
  <c r="J6" i="4"/>
  <c r="E28" i="4"/>
  <c r="I55" i="4"/>
  <c r="H75" i="4"/>
  <c r="M92" i="4"/>
  <c r="I121" i="4"/>
  <c r="G10" i="4"/>
  <c r="F11" i="4"/>
  <c r="M23" i="4"/>
  <c r="J43" i="4"/>
  <c r="H69" i="4"/>
  <c r="N92" i="4"/>
  <c r="Q116" i="4"/>
  <c r="O134" i="4"/>
  <c r="K152" i="4"/>
  <c r="G216" i="4"/>
  <c r="K55" i="4"/>
  <c r="F81" i="4"/>
  <c r="Q98" i="4"/>
  <c r="N113" i="4"/>
  <c r="J4" i="4"/>
  <c r="H28" i="4"/>
  <c r="O59" i="4"/>
  <c r="M75" i="4"/>
  <c r="Q99" i="4"/>
  <c r="G115" i="4"/>
  <c r="D139" i="4"/>
  <c r="N4" i="4"/>
  <c r="G18" i="4"/>
  <c r="D33" i="4"/>
  <c r="I47" i="4"/>
  <c r="O64" i="4"/>
  <c r="O74" i="4"/>
  <c r="I89" i="4"/>
  <c r="N105" i="4"/>
  <c r="M118" i="4"/>
  <c r="H128" i="4"/>
  <c r="P151" i="4"/>
  <c r="Q48" i="4"/>
  <c r="H68" i="4"/>
  <c r="P112" i="4"/>
  <c r="F146" i="4"/>
  <c r="O50" i="4"/>
  <c r="M59" i="4"/>
  <c r="O104" i="4"/>
  <c r="M160" i="4"/>
  <c r="M204" i="4"/>
  <c r="R261" i="4"/>
  <c r="M181" i="4"/>
  <c r="N226" i="4"/>
  <c r="H158" i="4"/>
  <c r="D181" i="4"/>
  <c r="H192" i="4"/>
  <c r="M208" i="4"/>
  <c r="M172" i="4"/>
  <c r="I192" i="4"/>
  <c r="K234" i="4"/>
  <c r="E138" i="4"/>
  <c r="J160" i="4"/>
  <c r="G182" i="4"/>
  <c r="E210" i="4"/>
  <c r="F234" i="4"/>
  <c r="K185" i="4"/>
  <c r="N212" i="4"/>
  <c r="F231" i="4"/>
  <c r="M188" i="4"/>
  <c r="R227" i="4"/>
  <c r="F229" i="4"/>
  <c r="H198" i="4"/>
  <c r="D227" i="4"/>
  <c r="K172" i="4"/>
  <c r="H185" i="4"/>
  <c r="H199" i="4"/>
  <c r="I215" i="4"/>
  <c r="E229" i="4"/>
  <c r="I265" i="4"/>
  <c r="F265" i="4"/>
  <c r="R199" i="4"/>
  <c r="Q205" i="4"/>
  <c r="K247" i="4"/>
  <c r="E259" i="4"/>
  <c r="H273" i="4"/>
  <c r="P241" i="4"/>
  <c r="E137" i="2"/>
  <c r="E171" i="3"/>
  <c r="J255" i="3"/>
  <c r="P274" i="2"/>
  <c r="O274" i="2"/>
  <c r="R269" i="2"/>
  <c r="Q276" i="2"/>
  <c r="Q281" i="2"/>
  <c r="Q68" i="2"/>
  <c r="L281" i="2"/>
  <c r="F279" i="2"/>
  <c r="R277" i="2"/>
  <c r="L275" i="2"/>
  <c r="K275" i="2"/>
  <c r="G267" i="4"/>
  <c r="R4" i="4"/>
  <c r="D34" i="4"/>
  <c r="F54" i="4"/>
  <c r="K67" i="4"/>
  <c r="K88" i="4"/>
  <c r="I115" i="4"/>
  <c r="O133" i="4"/>
  <c r="O200" i="4"/>
  <c r="D64" i="4"/>
  <c r="M107" i="4"/>
  <c r="O121" i="4"/>
  <c r="M163" i="4"/>
  <c r="H165" i="4"/>
  <c r="I9" i="4"/>
  <c r="H23" i="4"/>
  <c r="L52" i="4"/>
  <c r="M73" i="4"/>
  <c r="J88" i="4"/>
  <c r="O102" i="4"/>
  <c r="L118" i="4"/>
  <c r="L129" i="4"/>
  <c r="J165" i="4"/>
  <c r="H34" i="4"/>
  <c r="G64" i="4"/>
  <c r="K80" i="4"/>
  <c r="H111" i="4"/>
  <c r="O149" i="4"/>
  <c r="P7" i="4"/>
  <c r="M33" i="4"/>
  <c r="K59" i="4"/>
  <c r="J76" i="4"/>
  <c r="P98" i="4"/>
  <c r="J124" i="4"/>
  <c r="H4" i="4"/>
  <c r="M12" i="4"/>
  <c r="F28" i="4"/>
  <c r="J48" i="4"/>
  <c r="N71" i="4"/>
  <c r="J94" i="4"/>
  <c r="M116" i="4"/>
  <c r="R134" i="4"/>
  <c r="H152" i="4"/>
  <c r="D216" i="4"/>
  <c r="N59" i="4"/>
  <c r="H86" i="4"/>
  <c r="D98" i="4"/>
  <c r="K121" i="4"/>
  <c r="N6" i="4"/>
  <c r="Q33" i="4"/>
  <c r="E62" i="4"/>
  <c r="N76" i="4"/>
  <c r="O103" i="4"/>
  <c r="E115" i="4"/>
  <c r="Q139" i="4"/>
  <c r="Q5" i="4"/>
  <c r="G19" i="4"/>
  <c r="R33" i="4"/>
  <c r="O48" i="4"/>
  <c r="E66" i="4"/>
  <c r="N75" i="4"/>
  <c r="R91" i="4"/>
  <c r="L105" i="4"/>
  <c r="Q120" i="4"/>
  <c r="L132" i="4"/>
  <c r="M151" i="4"/>
  <c r="H54" i="4"/>
  <c r="F73" i="4"/>
  <c r="K112" i="4"/>
  <c r="N146" i="4"/>
  <c r="G50" i="4"/>
  <c r="M86" i="4"/>
  <c r="K113" i="4"/>
  <c r="K160" i="4"/>
  <c r="G207" i="4"/>
  <c r="N261" i="4"/>
  <c r="I181" i="4"/>
  <c r="M226" i="4"/>
  <c r="Q158" i="4"/>
  <c r="D182" i="4"/>
  <c r="Q193" i="4"/>
  <c r="Q210" i="4"/>
  <c r="N172" i="4"/>
  <c r="O198" i="4"/>
  <c r="E234" i="4"/>
  <c r="L145" i="4"/>
  <c r="K162" i="4"/>
  <c r="J188" i="4"/>
  <c r="L212" i="4"/>
  <c r="L160" i="4"/>
  <c r="K188" i="4"/>
  <c r="J226" i="4"/>
  <c r="N176" i="4"/>
  <c r="M193" i="4"/>
  <c r="J227" i="4"/>
  <c r="G175" i="4"/>
  <c r="D199" i="4"/>
  <c r="D229" i="4"/>
  <c r="D175" i="4"/>
  <c r="P186" i="4"/>
  <c r="M201" i="4"/>
  <c r="P225" i="4"/>
  <c r="P233" i="4"/>
  <c r="N265" i="4"/>
  <c r="E265" i="4"/>
  <c r="G213" i="4"/>
  <c r="L222" i="4"/>
  <c r="K248" i="4"/>
  <c r="R259" i="4"/>
  <c r="F277" i="4"/>
  <c r="O244" i="4"/>
  <c r="G259" i="4"/>
  <c r="F278" i="4"/>
  <c r="R252" i="4"/>
  <c r="D239" i="4"/>
  <c r="R255" i="4"/>
  <c r="E241" i="4"/>
  <c r="R273" i="4"/>
  <c r="E247" i="4"/>
  <c r="F267" i="4"/>
  <c r="Q271" i="4"/>
  <c r="R271" i="4"/>
  <c r="J257" i="4"/>
  <c r="D281" i="4"/>
  <c r="E277" i="4"/>
  <c r="I59" i="3"/>
  <c r="O137" i="3"/>
  <c r="O189" i="3"/>
  <c r="P261" i="3"/>
  <c r="H71" i="3"/>
  <c r="K165" i="3"/>
  <c r="R273" i="3"/>
  <c r="N95" i="3"/>
  <c r="G171" i="3"/>
  <c r="O41" i="3"/>
  <c r="Q101" i="3"/>
  <c r="M165" i="3"/>
  <c r="N255" i="3"/>
  <c r="K71" i="3"/>
  <c r="N165" i="3"/>
  <c r="N267" i="3"/>
  <c r="H11" i="3"/>
  <c r="H83" i="3"/>
  <c r="I165" i="3"/>
  <c r="R255" i="3"/>
  <c r="M47" i="3"/>
  <c r="L119" i="3"/>
  <c r="E201" i="3"/>
  <c r="O165" i="3"/>
  <c r="O107" i="3"/>
  <c r="F201" i="3"/>
  <c r="O279" i="3"/>
  <c r="K53" i="3"/>
  <c r="O131" i="3"/>
  <c r="O207" i="3"/>
  <c r="J273" i="3"/>
  <c r="R134" i="2"/>
  <c r="O134" i="2"/>
  <c r="Q128" i="2"/>
  <c r="N116" i="2"/>
  <c r="G116" i="2"/>
  <c r="J110" i="2"/>
  <c r="J104" i="2"/>
  <c r="Q104" i="2"/>
  <c r="M92" i="2"/>
  <c r="H92" i="2"/>
  <c r="F139" i="2"/>
  <c r="J133" i="2"/>
  <c r="F133" i="2"/>
  <c r="R127" i="2"/>
  <c r="J121" i="2"/>
  <c r="F121" i="2"/>
  <c r="F115" i="2"/>
  <c r="I109" i="2"/>
  <c r="P109" i="2"/>
  <c r="O103" i="2"/>
  <c r="H103" i="2"/>
  <c r="N97" i="2"/>
  <c r="J91" i="2"/>
  <c r="I91" i="2"/>
  <c r="F85" i="2"/>
  <c r="I85" i="2"/>
  <c r="M79" i="2"/>
  <c r="L79" i="2"/>
  <c r="K73" i="2"/>
  <c r="N73" i="2"/>
  <c r="Q67" i="2"/>
  <c r="R67" i="2"/>
  <c r="R61" i="2"/>
  <c r="J55" i="2"/>
  <c r="H55" i="2"/>
  <c r="E49" i="2"/>
  <c r="K49" i="2"/>
  <c r="M43" i="2"/>
  <c r="H43" i="2"/>
  <c r="F37" i="2"/>
  <c r="M37" i="2"/>
  <c r="D31" i="2"/>
  <c r="O31" i="2"/>
  <c r="G25" i="2"/>
  <c r="O25" i="2"/>
  <c r="E19" i="2"/>
  <c r="K13" i="2"/>
  <c r="G13" i="2"/>
  <c r="K7" i="2"/>
  <c r="G7" i="2"/>
  <c r="G121" i="2"/>
  <c r="H138" i="2"/>
  <c r="M132" i="2"/>
  <c r="R132" i="2"/>
  <c r="J126" i="2"/>
  <c r="M120" i="2"/>
  <c r="R120" i="2"/>
  <c r="I114" i="2"/>
  <c r="L108" i="2"/>
  <c r="F108" i="2"/>
  <c r="P102" i="2"/>
  <c r="I102" i="2"/>
  <c r="N96" i="2"/>
  <c r="J96" i="2"/>
  <c r="D90" i="2"/>
  <c r="G84" i="2"/>
  <c r="D84" i="2"/>
  <c r="L78" i="2"/>
  <c r="N78" i="2"/>
  <c r="K72" i="2"/>
  <c r="L72" i="2"/>
  <c r="E66" i="2"/>
  <c r="G60" i="2"/>
  <c r="F60" i="2"/>
  <c r="E257" i="2"/>
  <c r="D177" i="3"/>
  <c r="Q147" i="3"/>
  <c r="O270" i="2"/>
  <c r="N270" i="2"/>
  <c r="L263" i="2"/>
  <c r="K274" i="2"/>
  <c r="R279" i="2"/>
  <c r="N281" i="2"/>
  <c r="K279" i="2"/>
  <c r="E276" i="2"/>
  <c r="M275" i="2"/>
  <c r="L271" i="2"/>
  <c r="K271" i="2"/>
  <c r="H267" i="4"/>
  <c r="D6" i="4"/>
  <c r="Q34" i="4"/>
  <c r="D55" i="4"/>
  <c r="L68" i="4"/>
  <c r="F92" i="4"/>
  <c r="O122" i="4"/>
  <c r="L133" i="4"/>
  <c r="M200" i="4"/>
  <c r="D75" i="4"/>
  <c r="D107" i="4"/>
  <c r="M121" i="4"/>
  <c r="L163" i="4"/>
  <c r="N48" i="4"/>
  <c r="E10" i="4"/>
  <c r="K33" i="4"/>
  <c r="J54" i="4"/>
  <c r="F75" i="4"/>
  <c r="E91" i="4"/>
  <c r="D103" i="4"/>
  <c r="F118" i="4"/>
  <c r="M139" i="4"/>
  <c r="F4" i="4"/>
  <c r="J39" i="4"/>
  <c r="O67" i="4"/>
  <c r="E86" i="4"/>
  <c r="O112" i="4"/>
  <c r="G149" i="4"/>
  <c r="K9" i="4"/>
  <c r="I34" i="4"/>
  <c r="O62" i="4"/>
  <c r="K77" i="4"/>
  <c r="H103" i="4"/>
  <c r="N129" i="4"/>
  <c r="M5" i="4"/>
  <c r="H14" i="4"/>
  <c r="L29" i="4"/>
  <c r="E51" i="4"/>
  <c r="I75" i="4"/>
  <c r="H102" i="4"/>
  <c r="H118" i="4"/>
  <c r="E134" i="4"/>
  <c r="R152" i="4"/>
  <c r="Q216" i="4"/>
  <c r="O73" i="4"/>
  <c r="O91" i="4"/>
  <c r="N98" i="4"/>
  <c r="L124" i="4"/>
  <c r="I10" i="4"/>
  <c r="E40" i="4"/>
  <c r="D63" i="4"/>
  <c r="E81" i="4"/>
  <c r="Q106" i="4"/>
  <c r="L121" i="4"/>
  <c r="D140" i="4"/>
  <c r="Q6" i="4"/>
  <c r="J20" i="4"/>
  <c r="M34" i="4"/>
  <c r="O280" i="2"/>
  <c r="N130" i="2"/>
  <c r="F267" i="3"/>
  <c r="P273" i="3"/>
  <c r="I264" i="2"/>
  <c r="H264" i="2"/>
  <c r="L252" i="2"/>
  <c r="Q269" i="2"/>
  <c r="J276" i="2"/>
  <c r="M279" i="2"/>
  <c r="H276" i="2"/>
  <c r="J272" i="2"/>
  <c r="M271" i="2"/>
  <c r="Q265" i="2"/>
  <c r="F265" i="2"/>
  <c r="L267" i="4"/>
  <c r="D7" i="4"/>
  <c r="J40" i="4"/>
  <c r="R55" i="4"/>
  <c r="N70" i="4"/>
  <c r="K96" i="4"/>
  <c r="R122" i="4"/>
  <c r="I139" i="4"/>
  <c r="G200" i="4"/>
  <c r="O86" i="4"/>
  <c r="J111" i="4"/>
  <c r="M124" i="4"/>
  <c r="J163" i="4"/>
  <c r="D48" i="4"/>
  <c r="R10" i="4"/>
  <c r="G34" i="4"/>
  <c r="G55" i="4"/>
  <c r="G76" i="4"/>
  <c r="K92" i="4"/>
  <c r="K104" i="4"/>
  <c r="R118" i="4"/>
  <c r="L146" i="4"/>
  <c r="G5" i="4"/>
  <c r="R40" i="4"/>
  <c r="N67" i="4"/>
  <c r="G91" i="4"/>
  <c r="F121" i="4"/>
  <c r="Q149" i="4"/>
  <c r="H12" i="4"/>
  <c r="P36" i="4"/>
  <c r="J64" i="4"/>
  <c r="Q80" i="4"/>
  <c r="M104" i="4"/>
  <c r="P131" i="4"/>
  <c r="L6" i="4"/>
  <c r="E16" i="4"/>
  <c r="R32" i="4"/>
  <c r="M54" i="4"/>
  <c r="K76" i="4"/>
  <c r="I103" i="4"/>
  <c r="J121" i="4"/>
  <c r="G134" i="4"/>
  <c r="P152" i="4"/>
  <c r="E216" i="4"/>
  <c r="J73" i="4"/>
  <c r="O92" i="4"/>
  <c r="L103" i="4"/>
  <c r="O140" i="4"/>
  <c r="L4" i="4"/>
  <c r="L43" i="4"/>
  <c r="M64" i="4"/>
  <c r="J86" i="4"/>
  <c r="D106" i="4"/>
  <c r="N124" i="4"/>
  <c r="O5" i="4"/>
  <c r="D8" i="4"/>
  <c r="G21" i="4"/>
  <c r="M35" i="4"/>
  <c r="N55" i="4"/>
  <c r="G68" i="4"/>
  <c r="G78" i="4"/>
  <c r="F98" i="4"/>
  <c r="P107" i="4"/>
  <c r="K120" i="4"/>
  <c r="H140" i="4"/>
  <c r="O4" i="4"/>
  <c r="D54" i="4"/>
  <c r="L86" i="4"/>
  <c r="R121" i="4"/>
  <c r="H146" i="4"/>
  <c r="G52" i="4"/>
  <c r="E92" i="4"/>
  <c r="R125" i="4"/>
  <c r="J162" i="4"/>
  <c r="M212" i="4"/>
  <c r="L261" i="4"/>
  <c r="F182" i="4"/>
  <c r="I226" i="4"/>
  <c r="F162" i="4"/>
  <c r="O185" i="4"/>
  <c r="K198" i="4"/>
  <c r="G210" i="4"/>
  <c r="K179" i="4"/>
  <c r="D206" i="4"/>
  <c r="F93" i="4"/>
  <c r="O150" i="4"/>
  <c r="D172" i="4"/>
  <c r="K192" i="4"/>
  <c r="M217" i="4"/>
  <c r="R171" i="4"/>
  <c r="H201" i="4"/>
  <c r="P231" i="4"/>
  <c r="K181" i="4"/>
  <c r="P199" i="4"/>
  <c r="M229" i="4"/>
  <c r="N181" i="4"/>
  <c r="J207" i="4"/>
  <c r="K153" i="4"/>
  <c r="K178" i="4"/>
  <c r="G193" i="4"/>
  <c r="D207" i="4"/>
  <c r="N225" i="4"/>
  <c r="J233" i="4"/>
  <c r="L265" i="4"/>
  <c r="D265" i="4"/>
  <c r="F227" i="4"/>
  <c r="J237" i="4"/>
  <c r="O250" i="4"/>
  <c r="M266" i="4"/>
  <c r="P195" i="4"/>
  <c r="M248" i="4"/>
  <c r="Q266" i="4"/>
  <c r="R222" i="4"/>
  <c r="N255" i="4"/>
  <c r="R241" i="4"/>
  <c r="M271" i="4"/>
  <c r="N251" i="4"/>
  <c r="F222" i="4"/>
  <c r="D253" i="4"/>
  <c r="P271" i="4"/>
  <c r="N277" i="4"/>
  <c r="Q277" i="4"/>
  <c r="I264" i="4"/>
  <c r="I249" i="4"/>
  <c r="O59" i="3"/>
  <c r="N77" i="3"/>
  <c r="R153" i="3"/>
  <c r="R219" i="3"/>
  <c r="L273" i="3"/>
  <c r="M95" i="3"/>
  <c r="K177" i="3"/>
  <c r="Q35" i="3"/>
  <c r="Q125" i="3"/>
  <c r="N201" i="3"/>
  <c r="D53" i="3"/>
  <c r="M125" i="3"/>
  <c r="P177" i="3"/>
  <c r="M267" i="3"/>
  <c r="D107" i="3"/>
  <c r="R201" i="3"/>
  <c r="G101" i="3"/>
  <c r="J47" i="3"/>
  <c r="G107" i="3"/>
  <c r="K171" i="3"/>
  <c r="Q267" i="3"/>
  <c r="D59" i="3"/>
  <c r="I137" i="3"/>
  <c r="I225" i="3"/>
  <c r="N47" i="3"/>
  <c r="H125" i="3"/>
  <c r="Q219" i="3"/>
  <c r="F107" i="3"/>
  <c r="R71" i="3"/>
  <c r="M147" i="3"/>
  <c r="M225" i="3"/>
  <c r="H119" i="3"/>
  <c r="H134" i="2"/>
  <c r="M128" i="2"/>
  <c r="R128" i="2"/>
  <c r="D116" i="2"/>
  <c r="K116" i="2"/>
  <c r="L110" i="2"/>
  <c r="L104" i="2"/>
  <c r="R104" i="2"/>
  <c r="P92" i="2"/>
  <c r="N92" i="2"/>
  <c r="G139" i="2"/>
  <c r="L133" i="2"/>
  <c r="O127" i="2"/>
  <c r="H127" i="2"/>
  <c r="L121" i="2"/>
  <c r="H121" i="2"/>
  <c r="G115" i="2"/>
  <c r="K109" i="2"/>
  <c r="R109" i="2"/>
  <c r="Q133" i="2"/>
  <c r="M178" i="2"/>
  <c r="L239" i="2"/>
  <c r="P279" i="4"/>
  <c r="L81" i="4"/>
  <c r="G7" i="4"/>
  <c r="G163" i="4"/>
  <c r="M62" i="4"/>
  <c r="P108" i="4"/>
  <c r="I6" i="4"/>
  <c r="G75" i="4"/>
  <c r="M165" i="4"/>
  <c r="N65" i="4"/>
  <c r="P114" i="4"/>
  <c r="D21" i="4"/>
  <c r="O77" i="4"/>
  <c r="P126" i="4"/>
  <c r="P12" i="4"/>
  <c r="N107" i="4"/>
  <c r="J10" i="4"/>
  <c r="E96" i="4"/>
  <c r="P6" i="4"/>
  <c r="J28" i="4"/>
  <c r="H67" i="4"/>
  <c r="G96" i="4"/>
  <c r="P120" i="4"/>
  <c r="J151" i="4"/>
  <c r="O75" i="4"/>
  <c r="I146" i="4"/>
  <c r="G92" i="4"/>
  <c r="O162" i="4"/>
  <c r="M261" i="4"/>
  <c r="K226" i="4"/>
  <c r="O184" i="4"/>
  <c r="J210" i="4"/>
  <c r="Q206" i="4"/>
  <c r="I147" i="4"/>
  <c r="G191" i="4"/>
  <c r="L162" i="4"/>
  <c r="R231" i="4"/>
  <c r="D193" i="4"/>
  <c r="H175" i="4"/>
  <c r="M138" i="4"/>
  <c r="Q189" i="4"/>
  <c r="O225" i="4"/>
  <c r="M265" i="4"/>
  <c r="P215" i="4"/>
  <c r="L249" i="4"/>
  <c r="F279" i="4"/>
  <c r="M255" i="4"/>
  <c r="Q241" i="4"/>
  <c r="D241" i="4"/>
  <c r="K277" i="4"/>
  <c r="E235" i="4"/>
  <c r="F266" i="4"/>
  <c r="M280" i="4"/>
  <c r="P259" i="4"/>
  <c r="H269" i="4"/>
  <c r="E89" i="3"/>
  <c r="O177" i="3"/>
  <c r="O35" i="3"/>
  <c r="F171" i="3"/>
  <c r="L59" i="3"/>
  <c r="H231" i="3"/>
  <c r="O95" i="3"/>
  <c r="M207" i="3"/>
  <c r="O77" i="3"/>
  <c r="K249" i="3"/>
  <c r="H53" i="3"/>
  <c r="H159" i="3"/>
  <c r="F225" i="3"/>
  <c r="G125" i="3"/>
  <c r="R267" i="3"/>
  <c r="J137" i="3"/>
  <c r="I273" i="3"/>
  <c r="P95" i="3"/>
  <c r="G219" i="3"/>
  <c r="O171" i="3"/>
  <c r="N128" i="2"/>
  <c r="M116" i="2"/>
  <c r="R110" i="2"/>
  <c r="K104" i="2"/>
  <c r="G92" i="2"/>
  <c r="O139" i="2"/>
  <c r="I133" i="2"/>
  <c r="P127" i="2"/>
  <c r="K121" i="2"/>
  <c r="P115" i="2"/>
  <c r="L109" i="2"/>
  <c r="N103" i="2"/>
  <c r="D97" i="2"/>
  <c r="G97" i="2"/>
  <c r="H91" i="2"/>
  <c r="H85" i="2"/>
  <c r="Q85" i="2"/>
  <c r="I79" i="2"/>
  <c r="O73" i="2"/>
  <c r="P67" i="2"/>
  <c r="O67" i="2"/>
  <c r="H61" i="2"/>
  <c r="R55" i="2"/>
  <c r="P49" i="2"/>
  <c r="M49" i="2"/>
  <c r="F43" i="2"/>
  <c r="Q37" i="2"/>
  <c r="O37" i="2"/>
  <c r="E31" i="2"/>
  <c r="R25" i="2"/>
  <c r="J19" i="2"/>
  <c r="H19" i="2"/>
  <c r="E13" i="2"/>
  <c r="M7" i="2"/>
  <c r="N7" i="2"/>
  <c r="G138" i="2"/>
  <c r="O132" i="2"/>
  <c r="R126" i="2"/>
  <c r="L120" i="2"/>
  <c r="I120" i="2"/>
  <c r="L277" i="2"/>
  <c r="H256" i="2"/>
  <c r="D274" i="2"/>
  <c r="R265" i="2"/>
  <c r="E9" i="4"/>
  <c r="I98" i="4"/>
  <c r="I86" i="4"/>
  <c r="E4" i="4"/>
  <c r="I77" i="4"/>
  <c r="G111" i="4"/>
  <c r="K7" i="4"/>
  <c r="L92" i="4"/>
  <c r="G4" i="4"/>
  <c r="D67" i="4"/>
  <c r="P146" i="4"/>
  <c r="R21" i="4"/>
  <c r="G86" i="4"/>
  <c r="N134" i="4"/>
  <c r="K34" i="4"/>
  <c r="M111" i="4"/>
  <c r="L48" i="4"/>
  <c r="E98" i="4"/>
  <c r="R12" i="4"/>
  <c r="F40" i="4"/>
  <c r="O72" i="4"/>
  <c r="E99" i="4"/>
  <c r="N121" i="4"/>
  <c r="Q9" i="4"/>
  <c r="H96" i="4"/>
  <c r="G146" i="4"/>
  <c r="J96" i="4"/>
  <c r="J175" i="4"/>
  <c r="I261" i="4"/>
  <c r="H271" i="2"/>
  <c r="H86" i="2"/>
  <c r="O262" i="2"/>
  <c r="L235" i="2"/>
  <c r="E15" i="4"/>
  <c r="D104" i="4"/>
  <c r="G103" i="4"/>
  <c r="H6" i="4"/>
  <c r="H80" i="4"/>
  <c r="D118" i="4"/>
  <c r="J9" i="4"/>
  <c r="M98" i="4"/>
  <c r="F14" i="4"/>
  <c r="R67" i="4"/>
  <c r="D149" i="4"/>
  <c r="N33" i="4"/>
  <c r="F87" i="4"/>
  <c r="L134" i="4"/>
  <c r="R73" i="4"/>
  <c r="E113" i="4"/>
  <c r="N51" i="4"/>
  <c r="O107" i="4"/>
  <c r="O14" i="4"/>
  <c r="M43" i="4"/>
  <c r="J72" i="4"/>
  <c r="L102" i="4"/>
  <c r="R223" i="2"/>
  <c r="M253" i="2"/>
  <c r="I276" i="2"/>
  <c r="N258" i="2"/>
  <c r="O43" i="4"/>
  <c r="E122" i="4"/>
  <c r="F111" i="4"/>
  <c r="D12" i="4"/>
  <c r="O81" i="4"/>
  <c r="E121" i="4"/>
  <c r="G48" i="4"/>
  <c r="F103" i="4"/>
  <c r="Q21" i="4"/>
  <c r="F86" i="4"/>
  <c r="P163" i="4"/>
  <c r="J34" i="4"/>
  <c r="K107" i="4"/>
  <c r="N135" i="4"/>
  <c r="J75" i="4"/>
  <c r="R140" i="4"/>
  <c r="O54" i="4"/>
  <c r="O111" i="4"/>
  <c r="P9" i="4"/>
  <c r="L46" i="4"/>
  <c r="E73" i="4"/>
  <c r="Q103" i="4"/>
  <c r="O124" i="4"/>
  <c r="N34" i="4"/>
  <c r="Q107" i="4"/>
  <c r="P34" i="4"/>
  <c r="J104" i="4"/>
  <c r="L193" i="4"/>
  <c r="G261" i="4"/>
  <c r="I138" i="4"/>
  <c r="O191" i="4"/>
  <c r="I160" i="4"/>
  <c r="G226" i="4"/>
  <c r="H155" i="4"/>
  <c r="F206" i="4"/>
  <c r="I182" i="4"/>
  <c r="H231" i="4"/>
  <c r="R213" i="4"/>
  <c r="M198" i="4"/>
  <c r="Q162" i="4"/>
  <c r="N196" i="4"/>
  <c r="I225" i="4"/>
  <c r="H265" i="4"/>
  <c r="M195" i="4"/>
  <c r="H254" i="4"/>
  <c r="M237" i="4"/>
  <c r="K271" i="4"/>
  <c r="L254" i="4"/>
  <c r="K251" i="4"/>
  <c r="Q253" i="4"/>
  <c r="D245" i="4"/>
  <c r="J276" i="4"/>
  <c r="P277" i="4"/>
  <c r="F273" i="4"/>
  <c r="L71" i="3"/>
  <c r="L125" i="3"/>
  <c r="J237" i="3"/>
  <c r="J89" i="3"/>
  <c r="H249" i="3"/>
  <c r="M137" i="3"/>
  <c r="O5" i="3"/>
  <c r="D137" i="3"/>
  <c r="I261" i="3"/>
  <c r="E137" i="3"/>
  <c r="O249" i="3"/>
  <c r="G77" i="3"/>
  <c r="I207" i="3"/>
  <c r="I53" i="3"/>
  <c r="D165" i="3"/>
  <c r="J53" i="3"/>
  <c r="M171" i="3"/>
  <c r="G159" i="3"/>
  <c r="K137" i="3"/>
  <c r="E255" i="3"/>
  <c r="I134" i="2"/>
  <c r="E128" i="2"/>
  <c r="E116" i="2"/>
  <c r="K110" i="2"/>
  <c r="O104" i="2"/>
  <c r="Q92" i="2"/>
  <c r="Q139" i="2"/>
  <c r="N133" i="2"/>
  <c r="G127" i="2"/>
  <c r="O121" i="2"/>
  <c r="H115" i="2"/>
  <c r="D109" i="2"/>
  <c r="Q103" i="2"/>
  <c r="R97" i="2"/>
  <c r="L91" i="2"/>
  <c r="O91" i="2"/>
  <c r="N85" i="2"/>
  <c r="O79" i="2"/>
  <c r="D73" i="2"/>
  <c r="G73" i="2"/>
  <c r="E67" i="2"/>
  <c r="J61" i="2"/>
  <c r="E61" i="2"/>
  <c r="I55" i="2"/>
  <c r="R49" i="2"/>
  <c r="J43" i="2"/>
  <c r="I43" i="2"/>
  <c r="H37" i="2"/>
  <c r="L31" i="2"/>
  <c r="D281" i="3"/>
  <c r="H280" i="2"/>
  <c r="E269" i="2"/>
  <c r="K111" i="2"/>
  <c r="Q43" i="4"/>
  <c r="J122" i="4"/>
  <c r="L111" i="4"/>
  <c r="R20" i="4"/>
  <c r="L98" i="4"/>
  <c r="G122" i="4"/>
  <c r="K54" i="4"/>
  <c r="I124" i="4"/>
  <c r="L22" i="4"/>
  <c r="Q87" i="4"/>
  <c r="Q7" i="4"/>
  <c r="H35" i="4"/>
  <c r="K111" i="4"/>
  <c r="M152" i="4"/>
  <c r="Q77" i="4"/>
  <c r="N64" i="4"/>
  <c r="D66" i="4"/>
  <c r="D113" i="4"/>
  <c r="K10" i="4"/>
  <c r="R51" i="4"/>
  <c r="P76" i="4"/>
  <c r="F106" i="4"/>
  <c r="F139" i="4"/>
  <c r="R54" i="4"/>
  <c r="G113" i="4"/>
  <c r="O52" i="4"/>
  <c r="O125" i="4"/>
  <c r="O212" i="4"/>
  <c r="H182" i="4"/>
  <c r="H160" i="4"/>
  <c r="M196" i="4"/>
  <c r="O175" i="4"/>
  <c r="E90" i="4"/>
  <c r="E170" i="4"/>
  <c r="O217" i="4"/>
  <c r="Q192" i="4"/>
  <c r="G176" i="4"/>
  <c r="I229" i="4"/>
  <c r="O207" i="4"/>
  <c r="H176" i="4"/>
  <c r="J204" i="4"/>
  <c r="K233" i="4"/>
  <c r="R265" i="4"/>
  <c r="K235" i="4"/>
  <c r="H262" i="4"/>
  <c r="M247" i="4"/>
  <c r="K272" i="4"/>
  <c r="L271" i="4"/>
  <c r="M254" i="4"/>
  <c r="N254" i="4"/>
  <c r="R247" i="4"/>
  <c r="M277" i="4"/>
  <c r="F248" i="4"/>
  <c r="R277" i="4"/>
  <c r="R83" i="3"/>
  <c r="P147" i="3"/>
  <c r="M243" i="3"/>
  <c r="N101" i="3"/>
  <c r="J267" i="3"/>
  <c r="D147" i="3"/>
  <c r="F47" i="3"/>
  <c r="E147" i="3"/>
  <c r="Q273" i="3"/>
  <c r="F159" i="3"/>
  <c r="Q255" i="3"/>
  <c r="E101" i="3"/>
  <c r="G225" i="3"/>
  <c r="Q65" i="3"/>
  <c r="L171" i="3"/>
  <c r="F59" i="3"/>
  <c r="N207" i="3"/>
  <c r="J171" i="3"/>
  <c r="K159" i="3"/>
  <c r="O267" i="3"/>
  <c r="J134" i="2"/>
  <c r="F128" i="2"/>
  <c r="Q116" i="2"/>
  <c r="M110" i="2"/>
  <c r="D104" i="2"/>
  <c r="R92" i="2"/>
  <c r="R139" i="2"/>
  <c r="O133" i="2"/>
  <c r="I127" i="2"/>
  <c r="P121" i="2"/>
  <c r="I115" i="2"/>
  <c r="F109" i="2"/>
  <c r="E103" i="2"/>
  <c r="J97" i="2"/>
  <c r="N91" i="2"/>
  <c r="Q91" i="2"/>
  <c r="G85" i="2"/>
  <c r="D79" i="2"/>
  <c r="P73" i="2"/>
  <c r="L73" i="2"/>
  <c r="F67" i="2"/>
  <c r="M61" i="2"/>
  <c r="L61" i="2"/>
  <c r="L55" i="2"/>
  <c r="G49" i="2"/>
  <c r="L43" i="2"/>
  <c r="E43" i="2"/>
  <c r="R261" i="3"/>
  <c r="G192" i="2"/>
  <c r="I268" i="2"/>
  <c r="Q257" i="2"/>
  <c r="D59" i="4"/>
  <c r="E146" i="4"/>
  <c r="H124" i="4"/>
  <c r="H36" i="4"/>
  <c r="G102" i="4"/>
  <c r="D163" i="4"/>
  <c r="H55" i="4"/>
  <c r="M129" i="4"/>
  <c r="Q39" i="4"/>
  <c r="G87" i="4"/>
  <c r="P8" i="4"/>
  <c r="J55" i="4"/>
  <c r="O114" i="4"/>
  <c r="R163" i="4"/>
  <c r="I96" i="4"/>
  <c r="H64" i="4"/>
  <c r="G67" i="4"/>
  <c r="F132" i="4"/>
  <c r="I11" i="4"/>
  <c r="H57" i="4"/>
  <c r="D78" i="4"/>
  <c r="F113" i="4"/>
  <c r="O151" i="4"/>
  <c r="G62" i="4"/>
  <c r="N132" i="4"/>
  <c r="O55" i="4"/>
  <c r="F125" i="4"/>
  <c r="K212" i="4"/>
  <c r="R182" i="4"/>
  <c r="O170" i="4"/>
  <c r="Q202" i="4"/>
  <c r="G179" i="4"/>
  <c r="H95" i="4"/>
  <c r="D179" i="4"/>
  <c r="K217" i="4"/>
  <c r="N201" i="4"/>
  <c r="J182" i="4"/>
  <c r="L229" i="4"/>
  <c r="H207" i="4"/>
  <c r="J179" i="4"/>
  <c r="F208" i="4"/>
  <c r="I233" i="4"/>
  <c r="P265" i="4"/>
  <c r="O239" i="4"/>
  <c r="R267" i="4"/>
  <c r="N249" i="4"/>
  <c r="H277" i="4"/>
  <c r="M273" i="4"/>
  <c r="I259" i="4"/>
  <c r="J259" i="4"/>
  <c r="R253" i="4"/>
  <c r="I280" i="4"/>
  <c r="H249" i="4"/>
  <c r="G248" i="4"/>
  <c r="P201" i="3"/>
  <c r="M159" i="3"/>
  <c r="I255" i="3"/>
  <c r="O125" i="3"/>
  <c r="R279" i="3"/>
  <c r="D159" i="3"/>
  <c r="M59" i="3"/>
  <c r="R159" i="3"/>
  <c r="G47" i="3"/>
  <c r="I171" i="3"/>
  <c r="F261" i="3"/>
  <c r="J119" i="3"/>
  <c r="R249" i="3"/>
  <c r="N71" i="3"/>
  <c r="K207" i="3"/>
  <c r="O71" i="3"/>
  <c r="K225" i="3"/>
  <c r="L35" i="3"/>
  <c r="F165" i="3"/>
  <c r="D279" i="3"/>
  <c r="K134" i="2"/>
  <c r="G128" i="2"/>
  <c r="R116" i="2"/>
  <c r="O110" i="2"/>
  <c r="E104" i="2"/>
  <c r="D92" i="2"/>
  <c r="H139" i="2"/>
  <c r="P133" i="2"/>
  <c r="J127" i="2"/>
  <c r="R121" i="2"/>
  <c r="J115" i="2"/>
  <c r="H109" i="2"/>
  <c r="R103" i="2"/>
  <c r="O97" i="2"/>
  <c r="D91" i="2"/>
  <c r="G91" i="2"/>
  <c r="K85" i="2"/>
  <c r="Q79" i="2"/>
  <c r="J73" i="2"/>
  <c r="Q73" i="2"/>
  <c r="G67" i="2"/>
  <c r="N61" i="2"/>
  <c r="D55" i="2"/>
  <c r="M55" i="2"/>
  <c r="H49" i="2"/>
  <c r="N43" i="2"/>
  <c r="O43" i="2"/>
  <c r="L37" i="2"/>
  <c r="P31" i="2"/>
  <c r="P25" i="2"/>
  <c r="K25" i="2"/>
  <c r="R19" i="2"/>
  <c r="P13" i="2"/>
  <c r="M13" i="2"/>
  <c r="H7" i="2"/>
  <c r="L97" i="2"/>
  <c r="M138" i="2"/>
  <c r="G132" i="2"/>
  <c r="M126" i="2"/>
  <c r="E120" i="2"/>
  <c r="J114" i="2"/>
  <c r="O108" i="2"/>
  <c r="M102" i="2"/>
  <c r="J102" i="2"/>
  <c r="Q96" i="2"/>
  <c r="G90" i="2"/>
  <c r="I84" i="2"/>
  <c r="J84" i="2"/>
  <c r="H78" i="2"/>
  <c r="N72" i="2"/>
  <c r="G249" i="3"/>
  <c r="N126" i="2"/>
  <c r="Q121" i="2"/>
  <c r="R279" i="4"/>
  <c r="M65" i="4"/>
  <c r="P148" i="4"/>
  <c r="K129" i="4"/>
  <c r="Q40" i="4"/>
  <c r="J102" i="4"/>
  <c r="O165" i="4"/>
  <c r="Q67" i="4"/>
  <c r="Q131" i="4"/>
  <c r="I43" i="4"/>
  <c r="J107" i="4"/>
  <c r="L9" i="4"/>
  <c r="L59" i="4"/>
  <c r="K122" i="4"/>
  <c r="P216" i="4"/>
  <c r="F96" i="4"/>
  <c r="R8" i="4"/>
  <c r="F68" i="4"/>
  <c r="O139" i="4"/>
  <c r="D22" i="4"/>
  <c r="Q59" i="4"/>
  <c r="G81" i="4"/>
  <c r="D115" i="4"/>
  <c r="I151" i="4"/>
  <c r="N63" i="4"/>
  <c r="G139" i="4"/>
  <c r="M55" i="4"/>
  <c r="D125" i="4"/>
  <c r="I212" i="4"/>
  <c r="O193" i="4"/>
  <c r="N170" i="4"/>
  <c r="O202" i="4"/>
  <c r="E181" i="4"/>
  <c r="P110" i="4"/>
  <c r="L180" i="4"/>
  <c r="I217" i="4"/>
  <c r="L201" i="4"/>
  <c r="J184" i="4"/>
  <c r="K229" i="4"/>
  <c r="F207" i="4"/>
  <c r="O181" i="4"/>
  <c r="D208" i="4"/>
  <c r="H233" i="4"/>
  <c r="Q181" i="4"/>
  <c r="O240" i="4"/>
  <c r="I269" i="4"/>
  <c r="Q252" i="4"/>
  <c r="N279" i="4"/>
  <c r="J277" i="4"/>
  <c r="M272" i="4"/>
  <c r="N272" i="4"/>
  <c r="Q254" i="4"/>
  <c r="Q276" i="4"/>
  <c r="D252" i="4"/>
  <c r="G254" i="4"/>
  <c r="M53" i="3"/>
  <c r="H165" i="3"/>
  <c r="E267" i="3"/>
  <c r="R137" i="3"/>
  <c r="E47" i="3"/>
  <c r="L165" i="3"/>
  <c r="P65" i="3"/>
  <c r="H171" i="3"/>
  <c r="E53" i="3"/>
  <c r="E207" i="3"/>
  <c r="F273" i="3"/>
  <c r="F125" i="3"/>
  <c r="G261" i="3"/>
  <c r="H77" i="3"/>
  <c r="O255" i="3"/>
  <c r="H101" i="3"/>
  <c r="R243" i="3"/>
  <c r="G59" i="3"/>
  <c r="N171" i="3"/>
  <c r="E125" i="3"/>
  <c r="M134" i="2"/>
  <c r="I128" i="2"/>
  <c r="I116" i="2"/>
  <c r="E110" i="2"/>
  <c r="F104" i="2"/>
  <c r="F92" i="2"/>
  <c r="I139" i="2"/>
  <c r="R133" i="2"/>
  <c r="L127" i="2"/>
  <c r="O115" i="2"/>
  <c r="N115" i="2"/>
  <c r="J103" i="2"/>
  <c r="G103" i="2"/>
  <c r="Q97" i="2"/>
  <c r="P91" i="2"/>
  <c r="P85" i="2"/>
  <c r="M85" i="2"/>
  <c r="F79" i="2"/>
  <c r="H73" i="2"/>
  <c r="J67" i="2"/>
  <c r="H67" i="2"/>
  <c r="Q61" i="2"/>
  <c r="P55" i="2"/>
  <c r="N55" i="2"/>
  <c r="I49" i="2"/>
  <c r="D43" i="2"/>
  <c r="D37" i="2"/>
  <c r="K37" i="2"/>
  <c r="F31" i="2"/>
  <c r="E25" i="2"/>
  <c r="N25" i="2"/>
  <c r="D19" i="2"/>
  <c r="Q13" i="2"/>
  <c r="J7" i="2"/>
  <c r="I7" i="2"/>
  <c r="P79" i="2"/>
  <c r="L132" i="2"/>
  <c r="I132" i="2"/>
  <c r="O126" i="2"/>
  <c r="F120" i="2"/>
  <c r="K114" i="2"/>
  <c r="D108" i="2"/>
  <c r="O102" i="2"/>
  <c r="L102" i="2"/>
  <c r="R96" i="2"/>
  <c r="K90" i="2"/>
  <c r="K84" i="2"/>
  <c r="L84" i="2"/>
  <c r="K78" i="2"/>
  <c r="I163" i="4"/>
  <c r="F20" i="4"/>
  <c r="Q22" i="4"/>
  <c r="G98" i="4"/>
  <c r="H261" i="4"/>
  <c r="H212" i="4"/>
  <c r="E180" i="4"/>
  <c r="I231" i="4"/>
  <c r="N154" i="4"/>
  <c r="F233" i="4"/>
  <c r="K253" i="4"/>
  <c r="P244" i="4"/>
  <c r="L277" i="4"/>
  <c r="D271" i="4"/>
  <c r="H95" i="3"/>
  <c r="P159" i="3"/>
  <c r="M255" i="3"/>
  <c r="D119" i="3"/>
  <c r="H137" i="3"/>
  <c r="I159" i="3"/>
  <c r="K56" i="4"/>
  <c r="K64" i="4"/>
  <c r="F62" i="4"/>
  <c r="P140" i="4"/>
  <c r="P226" i="4"/>
  <c r="E226" i="4"/>
  <c r="P198" i="4"/>
  <c r="Q184" i="4"/>
  <c r="Q159" i="4"/>
  <c r="K265" i="4"/>
  <c r="H271" i="4"/>
  <c r="R249" i="4"/>
  <c r="R235" i="4"/>
  <c r="F255" i="4"/>
  <c r="L101" i="3"/>
  <c r="M201" i="3"/>
  <c r="J71" i="3"/>
  <c r="D125" i="3"/>
  <c r="Q165" i="3"/>
  <c r="H261" i="3"/>
  <c r="H147" i="3"/>
  <c r="F134" i="2"/>
  <c r="F110" i="2"/>
  <c r="O92" i="2"/>
  <c r="E127" i="2"/>
  <c r="J109" i="2"/>
  <c r="F97" i="2"/>
  <c r="J85" i="2"/>
  <c r="M73" i="2"/>
  <c r="P61" i="2"/>
  <c r="Q49" i="2"/>
  <c r="P37" i="2"/>
  <c r="R31" i="2"/>
  <c r="L25" i="2"/>
  <c r="I19" i="2"/>
  <c r="J13" i="2"/>
  <c r="P130" i="2"/>
  <c r="N132" i="2"/>
  <c r="K126" i="2"/>
  <c r="K120" i="2"/>
  <c r="M108" i="2"/>
  <c r="D102" i="2"/>
  <c r="K96" i="2"/>
  <c r="E90" i="2"/>
  <c r="M84" i="2"/>
  <c r="O78" i="2"/>
  <c r="M72" i="2"/>
  <c r="M66" i="2"/>
  <c r="D66" i="2"/>
  <c r="D60" i="2"/>
  <c r="D54" i="2"/>
  <c r="J54" i="2"/>
  <c r="I48" i="2"/>
  <c r="O48" i="2"/>
  <c r="D42" i="2"/>
  <c r="J42" i="2"/>
  <c r="K36" i="2"/>
  <c r="Q36" i="2"/>
  <c r="E30" i="2"/>
  <c r="F30" i="2"/>
  <c r="O24" i="2"/>
  <c r="L24" i="2"/>
  <c r="D18" i="2"/>
  <c r="N12" i="2"/>
  <c r="H12" i="2"/>
  <c r="N6" i="2"/>
  <c r="J6" i="2"/>
  <c r="H133" i="2"/>
  <c r="Q129" i="2"/>
  <c r="G131" i="2"/>
  <c r="L113" i="2"/>
  <c r="H113" i="2"/>
  <c r="G101" i="2"/>
  <c r="L95" i="2"/>
  <c r="O95" i="2"/>
  <c r="R89" i="2"/>
  <c r="G89" i="2"/>
  <c r="F83" i="2"/>
  <c r="G83" i="2"/>
  <c r="J77" i="2"/>
  <c r="J71" i="2"/>
  <c r="E71" i="2"/>
  <c r="P65" i="2"/>
  <c r="H65" i="2"/>
  <c r="P59" i="2"/>
  <c r="K59" i="2"/>
  <c r="G53" i="2"/>
  <c r="L53" i="2"/>
  <c r="N47" i="2"/>
  <c r="G47" i="2"/>
  <c r="R41" i="2"/>
  <c r="M41" i="2"/>
  <c r="P35" i="2"/>
  <c r="Q35" i="2"/>
  <c r="H29" i="2"/>
  <c r="J23" i="2"/>
  <c r="R23" i="2"/>
  <c r="L17" i="2"/>
  <c r="D17" i="2"/>
  <c r="L11" i="2"/>
  <c r="G11" i="2"/>
  <c r="Q5" i="2"/>
  <c r="J5" i="2"/>
  <c r="P114" i="2"/>
  <c r="M137" i="2"/>
  <c r="J125" i="2"/>
  <c r="F125" i="2"/>
  <c r="F119" i="2"/>
  <c r="O107" i="2"/>
  <c r="H107" i="2"/>
  <c r="K132" i="2"/>
  <c r="G118" i="2"/>
  <c r="E118" i="2"/>
  <c r="J76" i="2"/>
  <c r="P141" i="2"/>
  <c r="G109" i="2"/>
  <c r="P136" i="2"/>
  <c r="R130" i="2"/>
  <c r="O130" i="2"/>
  <c r="E124" i="2"/>
  <c r="M112" i="2"/>
  <c r="R112" i="2"/>
  <c r="I106" i="2"/>
  <c r="G100" i="2"/>
  <c r="H100" i="2"/>
  <c r="E94" i="2"/>
  <c r="L94" i="2"/>
  <c r="M88" i="2"/>
  <c r="N88" i="2"/>
  <c r="G82" i="2"/>
  <c r="N82" i="2"/>
  <c r="O70" i="2"/>
  <c r="R70" i="2"/>
  <c r="D64" i="2"/>
  <c r="M58" i="2"/>
  <c r="H58" i="2"/>
  <c r="H52" i="2"/>
  <c r="P52" i="2"/>
  <c r="H132" i="2"/>
  <c r="J129" i="2"/>
  <c r="F129" i="2"/>
  <c r="F111" i="2"/>
  <c r="J99" i="2"/>
  <c r="H99" i="2"/>
  <c r="N87" i="2"/>
  <c r="I87" i="2"/>
  <c r="P122" i="2"/>
  <c r="L141" i="2"/>
  <c r="P135" i="2"/>
  <c r="J135" i="2"/>
  <c r="R123" i="2"/>
  <c r="J117" i="2"/>
  <c r="F117" i="2"/>
  <c r="K105" i="2"/>
  <c r="D93" i="2"/>
  <c r="G93" i="2"/>
  <c r="P134" i="2"/>
  <c r="E60" i="2"/>
  <c r="Q140" i="2"/>
  <c r="H122" i="2"/>
  <c r="Q122" i="2"/>
  <c r="F98" i="2"/>
  <c r="Q137" i="2"/>
  <c r="O99" i="2"/>
  <c r="K107" i="2"/>
  <c r="J74" i="2"/>
  <c r="F74" i="2"/>
  <c r="F62" i="2"/>
  <c r="G46" i="2"/>
  <c r="H40" i="2"/>
  <c r="F40" i="2"/>
  <c r="D34" i="2"/>
  <c r="K34" i="2"/>
  <c r="M28" i="2"/>
  <c r="E28" i="2"/>
  <c r="G22" i="2"/>
  <c r="O16" i="2"/>
  <c r="H16" i="2"/>
  <c r="D10" i="2"/>
  <c r="L10" i="2"/>
  <c r="L4" i="2"/>
  <c r="P4" i="2"/>
  <c r="L80" i="2"/>
  <c r="L81" i="2"/>
  <c r="L75" i="2"/>
  <c r="O69" i="2"/>
  <c r="N63" i="2"/>
  <c r="P57" i="2"/>
  <c r="H57" i="2"/>
  <c r="N51" i="2"/>
  <c r="O51" i="2"/>
  <c r="G45" i="2"/>
  <c r="J39" i="2"/>
  <c r="R39" i="2"/>
  <c r="Q33" i="2"/>
  <c r="K33" i="2"/>
  <c r="N27" i="2"/>
  <c r="I27" i="2"/>
  <c r="R21" i="2"/>
  <c r="N21" i="2"/>
  <c r="O15" i="2"/>
  <c r="L15" i="2"/>
  <c r="K9" i="2"/>
  <c r="J3" i="2"/>
  <c r="R3" i="2"/>
  <c r="F75" i="2"/>
  <c r="M86" i="2"/>
  <c r="F80" i="2"/>
  <c r="E74" i="2"/>
  <c r="M68" i="2"/>
  <c r="F68" i="2"/>
  <c r="E62" i="2"/>
  <c r="D56" i="2"/>
  <c r="N56" i="2"/>
  <c r="G50" i="2"/>
  <c r="I44" i="2"/>
  <c r="L44" i="2"/>
  <c r="P38" i="2"/>
  <c r="K38" i="2"/>
  <c r="M32" i="2"/>
  <c r="D32" i="2"/>
  <c r="G26" i="2"/>
  <c r="H20" i="2"/>
  <c r="R20" i="2"/>
  <c r="O14" i="2"/>
  <c r="K14" i="2"/>
  <c r="O8" i="2"/>
  <c r="F8" i="2"/>
  <c r="Q142" i="2"/>
  <c r="I142" i="2"/>
  <c r="O279" i="2"/>
  <c r="H273" i="2"/>
  <c r="P273" i="2"/>
  <c r="F267" i="2"/>
  <c r="I261" i="2"/>
  <c r="P261" i="2"/>
  <c r="F255" i="2"/>
  <c r="N249" i="2"/>
  <c r="L249" i="2"/>
  <c r="J243" i="2"/>
  <c r="E243" i="2"/>
  <c r="G237" i="2"/>
  <c r="Q237" i="2"/>
  <c r="O231" i="2"/>
  <c r="M225" i="2"/>
  <c r="R225" i="2"/>
  <c r="H219" i="2"/>
  <c r="D219" i="2"/>
  <c r="O213" i="2"/>
  <c r="H213" i="2"/>
  <c r="R207" i="2"/>
  <c r="K207" i="2"/>
  <c r="Q201" i="2"/>
  <c r="N201" i="2"/>
  <c r="J195" i="2"/>
  <c r="J165" i="3"/>
  <c r="E107" i="4"/>
  <c r="K124" i="4"/>
  <c r="K86" i="4"/>
  <c r="M10" i="4"/>
  <c r="Q229" i="4"/>
  <c r="E182" i="4"/>
  <c r="J202" i="4"/>
  <c r="K199" i="4"/>
  <c r="M182" i="4"/>
  <c r="J265" i="4"/>
  <c r="Q222" i="4"/>
  <c r="P235" i="4"/>
  <c r="F240" i="4"/>
  <c r="D269" i="4"/>
  <c r="D171" i="3"/>
  <c r="F231" i="3"/>
  <c r="R107" i="3"/>
  <c r="J231" i="3"/>
  <c r="D201" i="3"/>
  <c r="G137" i="3"/>
  <c r="L77" i="3"/>
  <c r="G134" i="2"/>
  <c r="G110" i="2"/>
  <c r="J92" i="2"/>
  <c r="F127" i="2"/>
  <c r="M109" i="2"/>
  <c r="E97" i="2"/>
  <c r="L85" i="2"/>
  <c r="R73" i="2"/>
  <c r="F61" i="2"/>
  <c r="F49" i="2"/>
  <c r="R37" i="2"/>
  <c r="G31" i="2"/>
  <c r="I25" i="2"/>
  <c r="Q19" i="2"/>
  <c r="L7" i="2"/>
  <c r="J116" i="2"/>
  <c r="D132" i="2"/>
  <c r="L126" i="2"/>
  <c r="F114" i="2"/>
  <c r="N108" i="2"/>
  <c r="Q102" i="2"/>
  <c r="L96" i="2"/>
  <c r="Q90" i="2"/>
  <c r="O84" i="2"/>
  <c r="D78" i="2"/>
  <c r="I72" i="2"/>
  <c r="G66" i="2"/>
  <c r="I66" i="2"/>
  <c r="R60" i="2"/>
  <c r="E54" i="2"/>
  <c r="L54" i="2"/>
  <c r="J48" i="2"/>
  <c r="P48" i="2"/>
  <c r="P42" i="2"/>
  <c r="K42" i="2"/>
  <c r="M36" i="2"/>
  <c r="R36" i="2"/>
  <c r="Q30" i="2"/>
  <c r="H30" i="2"/>
  <c r="N24" i="2"/>
  <c r="H18" i="2"/>
  <c r="R18" i="2"/>
  <c r="O12" i="2"/>
  <c r="J12" i="2"/>
  <c r="O6" i="2"/>
  <c r="E6" i="2"/>
  <c r="J120" i="2"/>
  <c r="O131" i="2"/>
  <c r="H131" i="2"/>
  <c r="M113" i="2"/>
  <c r="D101" i="2"/>
  <c r="H101" i="2"/>
  <c r="N95" i="2"/>
  <c r="Q95" i="2"/>
  <c r="H89" i="2"/>
  <c r="I89" i="2"/>
  <c r="R83" i="2"/>
  <c r="D77" i="2"/>
  <c r="E77" i="2"/>
  <c r="D71" i="2"/>
  <c r="F71" i="2"/>
  <c r="J65" i="2"/>
  <c r="E65" i="2"/>
  <c r="N59" i="2"/>
  <c r="L59" i="2"/>
  <c r="H53" i="2"/>
  <c r="M53" i="2"/>
  <c r="D47" i="2"/>
  <c r="H47" i="2"/>
  <c r="G41" i="2"/>
  <c r="N41" i="2"/>
  <c r="F35" i="2"/>
  <c r="D29" i="2"/>
  <c r="J29" i="2"/>
  <c r="K23" i="2"/>
  <c r="E23" i="2"/>
  <c r="M17" i="2"/>
  <c r="F17" i="2"/>
  <c r="M11" i="2"/>
  <c r="N11" i="2"/>
  <c r="F5" i="2"/>
  <c r="M5" i="2"/>
  <c r="D110" i="2"/>
  <c r="N137" i="2"/>
  <c r="K125" i="2"/>
  <c r="R125" i="2"/>
  <c r="R119" i="2"/>
  <c r="D107" i="2"/>
  <c r="I107" i="2"/>
  <c r="K119" i="2"/>
  <c r="H118" i="2"/>
  <c r="Q118" i="2"/>
  <c r="L76" i="2"/>
  <c r="P138" i="2"/>
  <c r="I103" i="2"/>
  <c r="E136" i="2"/>
  <c r="G130" i="2"/>
  <c r="E130" i="2"/>
  <c r="Q124" i="2"/>
  <c r="N112" i="2"/>
  <c r="G112" i="2"/>
  <c r="J106" i="2"/>
  <c r="I100" i="2"/>
  <c r="J100" i="2"/>
  <c r="Q94" i="2"/>
  <c r="N94" i="2"/>
  <c r="O88" i="2"/>
  <c r="P88" i="2"/>
  <c r="I82" i="2"/>
  <c r="P82" i="2"/>
  <c r="Q70" i="2"/>
  <c r="G64" i="2"/>
  <c r="R64" i="2"/>
  <c r="G58" i="2"/>
  <c r="J58" i="2"/>
  <c r="I52" i="2"/>
  <c r="Q52" i="2"/>
  <c r="H128" i="2"/>
  <c r="K129" i="2"/>
  <c r="R129" i="2"/>
  <c r="R111" i="2"/>
  <c r="L99" i="2"/>
  <c r="I99" i="2"/>
  <c r="D87" i="2"/>
  <c r="K87" i="2"/>
  <c r="D118" i="2"/>
  <c r="M141" i="2"/>
  <c r="E135" i="2"/>
  <c r="L135" i="2"/>
  <c r="G123" i="2"/>
  <c r="K117" i="2"/>
  <c r="R117" i="2"/>
  <c r="L105" i="2"/>
  <c r="P93" i="2"/>
  <c r="I93" i="2"/>
  <c r="M131" i="2"/>
  <c r="L140" i="2"/>
  <c r="F140" i="2"/>
  <c r="I122" i="2"/>
  <c r="M98" i="2"/>
  <c r="H98" i="2"/>
  <c r="N134" i="2"/>
  <c r="E83" i="2"/>
  <c r="N98" i="2"/>
  <c r="O68" i="2"/>
  <c r="J68" i="2"/>
  <c r="M46" i="2"/>
  <c r="I46" i="2"/>
  <c r="I40" i="2"/>
  <c r="L40" i="2"/>
  <c r="P34" i="2"/>
  <c r="L34" i="2"/>
  <c r="O28" i="2"/>
  <c r="M22" i="2"/>
  <c r="I22" i="2"/>
  <c r="L16" i="2"/>
  <c r="J16" i="2"/>
  <c r="P10" i="2"/>
  <c r="R10" i="2"/>
  <c r="N4" i="2"/>
  <c r="Q4" i="2"/>
  <c r="L50" i="2"/>
  <c r="N81" i="2"/>
  <c r="N75" i="2"/>
  <c r="R69" i="2"/>
  <c r="O63" i="2"/>
  <c r="J57" i="2"/>
  <c r="K57" i="2"/>
  <c r="D51" i="2"/>
  <c r="R51" i="2"/>
  <c r="H45" i="2"/>
  <c r="K39" i="2"/>
  <c r="E39" i="2"/>
  <c r="F33" i="2"/>
  <c r="M33" i="2"/>
  <c r="D27" i="2"/>
  <c r="O27" i="2"/>
  <c r="G21" i="2"/>
  <c r="O21" i="2"/>
  <c r="P15" i="2"/>
  <c r="D9" i="2"/>
  <c r="L9" i="2"/>
  <c r="K3" i="2"/>
  <c r="H3" i="2"/>
  <c r="L69" i="2"/>
  <c r="O86" i="2"/>
  <c r="I80" i="2"/>
  <c r="R74" i="2"/>
  <c r="I68" i="2"/>
  <c r="M62" i="2"/>
  <c r="H62" i="2"/>
  <c r="R56" i="2"/>
  <c r="M50" i="2"/>
  <c r="R50" i="2"/>
  <c r="J44" i="2"/>
  <c r="N44" i="2"/>
  <c r="E38" i="2"/>
  <c r="L38" i="2"/>
  <c r="O32" i="2"/>
  <c r="M26" i="2"/>
  <c r="I26" i="2"/>
  <c r="I20" i="2"/>
  <c r="D20" i="2"/>
  <c r="P14" i="2"/>
  <c r="L14" i="2"/>
  <c r="L8" i="2"/>
  <c r="K8" i="2"/>
  <c r="E142" i="2"/>
  <c r="L279" i="2"/>
  <c r="D279" i="2"/>
  <c r="I273" i="2"/>
  <c r="M267" i="2"/>
  <c r="R267" i="2"/>
  <c r="J261" i="2"/>
  <c r="M255" i="2"/>
  <c r="R255" i="2"/>
  <c r="O249" i="2"/>
  <c r="Q249" i="2"/>
  <c r="M243" i="2"/>
  <c r="F243" i="2"/>
  <c r="H237" i="2"/>
  <c r="G231" i="2"/>
  <c r="E231" i="2"/>
  <c r="N225" i="2"/>
  <c r="G225" i="2"/>
  <c r="I219" i="2"/>
  <c r="E219" i="2"/>
  <c r="D213" i="2"/>
  <c r="I213" i="2"/>
  <c r="L207" i="2"/>
  <c r="M207" i="2"/>
  <c r="D201" i="2"/>
  <c r="N195" i="2"/>
  <c r="K263" i="2"/>
  <c r="G165" i="4"/>
  <c r="N5" i="4"/>
  <c r="O117" i="4"/>
  <c r="Q55" i="4"/>
  <c r="O138" i="4"/>
  <c r="M207" i="4"/>
  <c r="G217" i="4"/>
  <c r="P213" i="4"/>
  <c r="J196" i="4"/>
  <c r="N182" i="4"/>
  <c r="M235" i="4"/>
  <c r="P247" i="4"/>
  <c r="K259" i="4"/>
  <c r="F271" i="4"/>
  <c r="I201" i="3"/>
  <c r="Q53" i="3"/>
  <c r="R125" i="3"/>
  <c r="D261" i="3"/>
  <c r="G273" i="3"/>
  <c r="I29" i="3"/>
  <c r="I101" i="3"/>
  <c r="L128" i="2"/>
  <c r="I110" i="2"/>
  <c r="D139" i="2"/>
  <c r="I121" i="2"/>
  <c r="N109" i="2"/>
  <c r="I97" i="2"/>
  <c r="O85" i="2"/>
  <c r="E73" i="2"/>
  <c r="I61" i="2"/>
  <c r="L49" i="2"/>
  <c r="G37" i="2"/>
  <c r="I31" i="2"/>
  <c r="F19" i="2"/>
  <c r="L13" i="2"/>
  <c r="E7" i="2"/>
  <c r="P106" i="2"/>
  <c r="P132" i="2"/>
  <c r="E126" i="2"/>
  <c r="R114" i="2"/>
  <c r="P108" i="2"/>
  <c r="E102" i="2"/>
  <c r="O96" i="2"/>
  <c r="F90" i="2"/>
  <c r="E84" i="2"/>
  <c r="Q78" i="2"/>
  <c r="P72" i="2"/>
  <c r="J66" i="2"/>
  <c r="P66" i="2"/>
  <c r="I60" i="2"/>
  <c r="G54" i="2"/>
  <c r="N54" i="2"/>
  <c r="K48" i="2"/>
  <c r="Q48" i="2"/>
  <c r="E42" i="2"/>
  <c r="L42" i="2"/>
  <c r="O36" i="2"/>
  <c r="D36" i="2"/>
  <c r="G30" i="2"/>
  <c r="G24" i="2"/>
  <c r="P24" i="2"/>
  <c r="I18" i="2"/>
  <c r="F18" i="2"/>
  <c r="P12" i="2"/>
  <c r="G12" i="2"/>
  <c r="D6" i="2"/>
  <c r="G6" i="2"/>
  <c r="M115" i="2"/>
  <c r="D131" i="2"/>
  <c r="I131" i="2"/>
  <c r="N113" i="2"/>
  <c r="P101" i="2"/>
  <c r="I101" i="2"/>
  <c r="D95" i="2"/>
  <c r="R95" i="2"/>
  <c r="J89" i="2"/>
  <c r="M89" i="2"/>
  <c r="H83" i="2"/>
  <c r="P77" i="2"/>
  <c r="G77" i="2"/>
  <c r="P71" i="2"/>
  <c r="H71" i="2"/>
  <c r="K65" i="2"/>
  <c r="I65" i="2"/>
  <c r="O59" i="2"/>
  <c r="F59" i="2"/>
  <c r="J53" i="2"/>
  <c r="I53" i="2"/>
  <c r="P47" i="2"/>
  <c r="I47" i="2"/>
  <c r="H41" i="2"/>
  <c r="J35" i="2"/>
  <c r="R35" i="2"/>
  <c r="P29" i="2"/>
  <c r="L29" i="2"/>
  <c r="L23" i="2"/>
  <c r="G23" i="2"/>
  <c r="N17" i="2"/>
  <c r="H17" i="2"/>
  <c r="E11" i="2"/>
  <c r="D11" i="2"/>
  <c r="R5" i="2"/>
  <c r="N5" i="2"/>
  <c r="L92" i="2"/>
  <c r="O137" i="2"/>
  <c r="L125" i="2"/>
  <c r="H125" i="2"/>
  <c r="G119" i="2"/>
  <c r="P107" i="2"/>
  <c r="J107" i="2"/>
  <c r="N114" i="2"/>
  <c r="I118" i="2"/>
  <c r="G76" i="2"/>
  <c r="M76" i="2"/>
  <c r="M135" i="2"/>
  <c r="K89" i="2"/>
  <c r="Q136" i="2"/>
  <c r="H130" i="2"/>
  <c r="L124" i="2"/>
  <c r="F124" i="2"/>
  <c r="O112" i="2"/>
  <c r="I112" i="2"/>
  <c r="K106" i="2"/>
  <c r="P100" i="2"/>
  <c r="K100" i="2"/>
  <c r="G94" i="2"/>
  <c r="P94" i="2"/>
  <c r="E88" i="2"/>
  <c r="R88" i="2"/>
  <c r="K82" i="2"/>
  <c r="R82" i="2"/>
  <c r="E70" i="2"/>
  <c r="M64" i="2"/>
  <c r="F64" i="2"/>
  <c r="O58" i="2"/>
  <c r="K58" i="2"/>
  <c r="J52" i="2"/>
  <c r="R52" i="2"/>
  <c r="N118" i="2"/>
  <c r="L129" i="2"/>
  <c r="H129" i="2"/>
  <c r="G111" i="2"/>
  <c r="D99" i="2"/>
  <c r="K99" i="2"/>
  <c r="P87" i="2"/>
  <c r="M87" i="2"/>
  <c r="G113" i="2"/>
  <c r="N141" i="2"/>
  <c r="Q135" i="2"/>
  <c r="O123" i="2"/>
  <c r="H123" i="2"/>
  <c r="L117" i="2"/>
  <c r="H117" i="2"/>
  <c r="M105" i="2"/>
  <c r="F93" i="2"/>
  <c r="K93" i="2"/>
  <c r="K127" i="2"/>
  <c r="M140" i="2"/>
  <c r="R140" i="2"/>
  <c r="J122" i="2"/>
  <c r="O98" i="2"/>
  <c r="I98" i="2"/>
  <c r="K131" i="2"/>
  <c r="K55" i="2"/>
  <c r="J86" i="2"/>
  <c r="K63" i="2"/>
  <c r="R62" i="2"/>
  <c r="N46" i="2"/>
  <c r="F46" i="2"/>
  <c r="J40" i="2"/>
  <c r="N40" i="2"/>
  <c r="E34" i="2"/>
  <c r="R34" i="2"/>
  <c r="L28" i="2"/>
  <c r="N22" i="2"/>
  <c r="L22" i="2"/>
  <c r="M16" i="2"/>
  <c r="K16" i="2"/>
  <c r="H10" i="2"/>
  <c r="E10" i="2"/>
  <c r="O4" i="2"/>
  <c r="R4" i="2"/>
  <c r="D81" i="2"/>
  <c r="J75" i="2"/>
  <c r="D69" i="2"/>
  <c r="F69" i="2"/>
  <c r="Q63" i="2"/>
  <c r="O57" i="2"/>
  <c r="L57" i="2"/>
  <c r="P51" i="2"/>
  <c r="D45" i="2"/>
  <c r="J45" i="2"/>
  <c r="L39" i="2"/>
  <c r="H39" i="2"/>
  <c r="R33" i="2"/>
  <c r="N33" i="2"/>
  <c r="P27" i="2"/>
  <c r="Q27" i="2"/>
  <c r="H21" i="2"/>
  <c r="E15" i="2"/>
  <c r="G15" i="2"/>
  <c r="P9" i="2"/>
  <c r="I9" i="2"/>
  <c r="L3" i="2"/>
  <c r="I3" i="2"/>
  <c r="I57" i="2"/>
  <c r="E86" i="2"/>
  <c r="K80" i="2"/>
  <c r="G74" i="2"/>
  <c r="K68" i="2"/>
  <c r="G62" i="2"/>
  <c r="I62" i="2"/>
  <c r="E56" i="2"/>
  <c r="N50" i="2"/>
  <c r="F50" i="2"/>
  <c r="K44" i="2"/>
  <c r="P44" i="2"/>
  <c r="Q38" i="2"/>
  <c r="R38" i="2"/>
  <c r="F32" i="2"/>
  <c r="N26" i="2"/>
  <c r="K26" i="2"/>
  <c r="J20" i="2"/>
  <c r="E20" i="2"/>
  <c r="Q14" i="2"/>
  <c r="M14" i="2"/>
  <c r="M8" i="2"/>
  <c r="L86" i="2"/>
  <c r="P142" i="2"/>
  <c r="Q272" i="2"/>
  <c r="P279" i="2"/>
  <c r="J273" i="2"/>
  <c r="N267" i="2"/>
  <c r="G267" i="2"/>
  <c r="K261" i="2"/>
  <c r="N255" i="2"/>
  <c r="G255" i="2"/>
  <c r="D249" i="2"/>
  <c r="R249" i="2"/>
  <c r="N243" i="2"/>
  <c r="L243" i="2"/>
  <c r="I237" i="2"/>
  <c r="H231" i="2"/>
  <c r="F231" i="2"/>
  <c r="O225" i="2"/>
  <c r="H225" i="2"/>
  <c r="J219" i="2"/>
  <c r="F219" i="2"/>
  <c r="P213" i="2"/>
  <c r="J213" i="2"/>
  <c r="Q207" i="2"/>
  <c r="H201" i="2"/>
  <c r="E201" i="2"/>
  <c r="D195" i="2"/>
  <c r="H268" i="2"/>
  <c r="N73" i="4"/>
  <c r="D96" i="4"/>
  <c r="P122" i="4"/>
  <c r="H98" i="4"/>
  <c r="Q170" i="4"/>
  <c r="J212" i="4"/>
  <c r="N171" i="4"/>
  <c r="J229" i="4"/>
  <c r="Q196" i="4"/>
  <c r="G229" i="4"/>
  <c r="M253" i="4"/>
  <c r="Q248" i="4"/>
  <c r="M268" i="4"/>
  <c r="G255" i="4"/>
  <c r="R225" i="3"/>
  <c r="M89" i="3"/>
  <c r="O201" i="3"/>
  <c r="D273" i="3"/>
  <c r="M231" i="3"/>
  <c r="M119" i="3"/>
  <c r="I125" i="3"/>
  <c r="O128" i="2"/>
  <c r="G104" i="2"/>
  <c r="P139" i="2"/>
  <c r="M121" i="2"/>
  <c r="L103" i="2"/>
  <c r="M97" i="2"/>
  <c r="J79" i="2"/>
  <c r="D67" i="2"/>
  <c r="K61" i="2"/>
  <c r="N49" i="2"/>
  <c r="J37" i="2"/>
  <c r="Q31" i="2"/>
  <c r="K19" i="2"/>
  <c r="O13" i="2"/>
  <c r="Q7" i="2"/>
  <c r="F138" i="2"/>
  <c r="E132" i="2"/>
  <c r="N120" i="2"/>
  <c r="H114" i="2"/>
  <c r="Q108" i="2"/>
  <c r="R102" i="2"/>
  <c r="P96" i="2"/>
  <c r="H90" i="2"/>
  <c r="R84" i="2"/>
  <c r="F78" i="2"/>
  <c r="D72" i="2"/>
  <c r="L66" i="2"/>
  <c r="M60" i="2"/>
  <c r="J60" i="2"/>
  <c r="Q54" i="2"/>
  <c r="O54" i="2"/>
  <c r="M48" i="2"/>
  <c r="N48" i="2"/>
  <c r="Q42" i="2"/>
  <c r="R42" i="2"/>
  <c r="E36" i="2"/>
  <c r="M30" i="2"/>
  <c r="I30" i="2"/>
  <c r="H24" i="2"/>
  <c r="Q24" i="2"/>
  <c r="L18" i="2"/>
  <c r="Q18" i="2"/>
  <c r="Q12" i="2"/>
  <c r="I12" i="2"/>
  <c r="P6" i="2"/>
  <c r="K6" i="2"/>
  <c r="P110" i="2"/>
  <c r="P131" i="2"/>
  <c r="J131" i="2"/>
  <c r="O113" i="2"/>
  <c r="F101" i="2"/>
  <c r="J101" i="2"/>
  <c r="P95" i="2"/>
  <c r="E95" i="2"/>
  <c r="L89" i="2"/>
  <c r="J83" i="2"/>
  <c r="I83" i="2"/>
  <c r="L77" i="2"/>
  <c r="I77" i="2"/>
  <c r="G71" i="2"/>
  <c r="K71" i="2"/>
  <c r="M65" i="2"/>
  <c r="L65" i="2"/>
  <c r="Q59" i="2"/>
  <c r="H59" i="2"/>
  <c r="O53" i="2"/>
  <c r="N53" i="2"/>
  <c r="F47" i="2"/>
  <c r="D41" i="2"/>
  <c r="J41" i="2"/>
  <c r="K35" i="2"/>
  <c r="E35" i="2"/>
  <c r="E29" i="2"/>
  <c r="I29" i="2"/>
  <c r="M23" i="2"/>
  <c r="H23" i="2"/>
  <c r="O17" i="2"/>
  <c r="I17" i="2"/>
  <c r="Q11" i="2"/>
  <c r="H11" i="2"/>
  <c r="G5" i="2"/>
  <c r="O5" i="2"/>
  <c r="O72" i="2"/>
  <c r="D137" i="2"/>
  <c r="M125" i="2"/>
  <c r="O119" i="2"/>
  <c r="H119" i="2"/>
  <c r="E107" i="2"/>
  <c r="L107" i="2"/>
  <c r="Q109" i="2"/>
  <c r="J118" i="2"/>
  <c r="N76" i="2"/>
  <c r="O76" i="2"/>
  <c r="J132" i="2"/>
  <c r="L136" i="2"/>
  <c r="F136" i="2"/>
  <c r="I130" i="2"/>
  <c r="M124" i="2"/>
  <c r="R124" i="2"/>
  <c r="D112" i="2"/>
  <c r="K112" i="2"/>
  <c r="L106" i="2"/>
  <c r="Q100" i="2"/>
  <c r="L100" i="2"/>
  <c r="F94" i="2"/>
  <c r="R94" i="2"/>
  <c r="Q88" i="2"/>
  <c r="D88" i="2"/>
  <c r="D82" i="2"/>
  <c r="M70" i="2"/>
  <c r="D70" i="2"/>
  <c r="K64" i="2"/>
  <c r="H64" i="2"/>
  <c r="P58" i="2"/>
  <c r="L58" i="2"/>
  <c r="K52" i="2"/>
  <c r="D52" i="2"/>
  <c r="Q113" i="2"/>
  <c r="M129" i="2"/>
  <c r="O111" i="2"/>
  <c r="H111" i="2"/>
  <c r="Q99" i="2"/>
  <c r="M99" i="2"/>
  <c r="F87" i="2"/>
  <c r="O87" i="2"/>
  <c r="J108" i="2"/>
  <c r="D141" i="2"/>
  <c r="F135" i="2"/>
  <c r="D123" i="2"/>
  <c r="I123" i="2"/>
  <c r="M117" i="2"/>
  <c r="D105" i="2"/>
  <c r="N105" i="2"/>
  <c r="R93" i="2"/>
  <c r="M93" i="2"/>
  <c r="Q117" i="2"/>
  <c r="N140" i="2"/>
  <c r="G140" i="2"/>
  <c r="K122" i="2"/>
  <c r="E98" i="2"/>
  <c r="J98" i="2"/>
  <c r="P126" i="2"/>
  <c r="K140" i="2"/>
  <c r="M81" i="2"/>
  <c r="D86" i="2"/>
  <c r="R80" i="2"/>
  <c r="O46" i="2"/>
  <c r="H46" i="2"/>
  <c r="K40" i="2"/>
  <c r="P40" i="2"/>
  <c r="Q34" i="2"/>
  <c r="G28" i="2"/>
  <c r="N28" i="2"/>
  <c r="O22" i="2"/>
  <c r="R22" i="2"/>
  <c r="P16" i="2"/>
  <c r="E16" i="2"/>
  <c r="I10" i="2"/>
  <c r="Q10" i="2"/>
  <c r="D4" i="2"/>
  <c r="N80" i="2"/>
  <c r="P81" i="2"/>
  <c r="P75" i="2"/>
  <c r="P69" i="2"/>
  <c r="J63" i="2"/>
  <c r="E63" i="2"/>
  <c r="Q57" i="2"/>
  <c r="M57" i="2"/>
  <c r="E51" i="2"/>
  <c r="P45" i="2"/>
  <c r="L45" i="2"/>
  <c r="M39" i="2"/>
  <c r="I39" i="2"/>
  <c r="G33" i="2"/>
  <c r="O33" i="2"/>
  <c r="F27" i="2"/>
  <c r="D21" i="2"/>
  <c r="J21" i="2"/>
  <c r="Q15" i="2"/>
  <c r="I15" i="2"/>
  <c r="E9" i="2"/>
  <c r="M9" i="2"/>
  <c r="M3" i="2"/>
  <c r="N3" i="2"/>
  <c r="G39" i="2"/>
  <c r="Q86" i="2"/>
  <c r="M80" i="2"/>
  <c r="I74" i="2"/>
  <c r="N68" i="2"/>
  <c r="L62" i="2"/>
  <c r="J62" i="2"/>
  <c r="F56" i="2"/>
  <c r="O50" i="2"/>
  <c r="I50" i="2"/>
  <c r="M44" i="2"/>
  <c r="R44" i="2"/>
  <c r="G38" i="2"/>
  <c r="G32" i="2"/>
  <c r="L32" i="2"/>
  <c r="O26" i="2"/>
  <c r="L26" i="2"/>
  <c r="K20" i="2"/>
  <c r="F20" i="2"/>
  <c r="D14" i="2"/>
  <c r="G8" i="2"/>
  <c r="P8" i="2"/>
  <c r="O81" i="2"/>
  <c r="D142" i="2"/>
  <c r="I272" i="2"/>
  <c r="E279" i="2"/>
  <c r="K273" i="2"/>
  <c r="O267" i="2"/>
  <c r="H267" i="2"/>
  <c r="L261" i="2"/>
  <c r="O255" i="2"/>
  <c r="H255" i="2"/>
  <c r="P249" i="2"/>
  <c r="E249" i="2"/>
  <c r="O243" i="2"/>
  <c r="M237" i="2"/>
  <c r="P255" i="4"/>
  <c r="K163" i="4"/>
  <c r="N9" i="4"/>
  <c r="G151" i="4"/>
  <c r="H139" i="4"/>
  <c r="G188" i="4"/>
  <c r="K130" i="4"/>
  <c r="J181" i="4"/>
  <c r="L182" i="4"/>
  <c r="Q208" i="4"/>
  <c r="P183" i="4"/>
  <c r="N262" i="4"/>
  <c r="N273" i="4"/>
  <c r="Q272" i="4"/>
  <c r="G273" i="4"/>
  <c r="F279" i="3"/>
  <c r="O101" i="3"/>
  <c r="O213" i="3"/>
  <c r="K29" i="3"/>
  <c r="G29" i="3"/>
  <c r="L147" i="3"/>
  <c r="G201" i="3"/>
  <c r="D128" i="2"/>
  <c r="M104" i="2"/>
  <c r="J139" i="2"/>
  <c r="N121" i="2"/>
  <c r="P103" i="2"/>
  <c r="F91" i="2"/>
  <c r="K79" i="2"/>
  <c r="I67" i="2"/>
  <c r="Q55" i="2"/>
  <c r="O49" i="2"/>
  <c r="N37" i="2"/>
  <c r="D25" i="2"/>
  <c r="L19" i="2"/>
  <c r="D13" i="2"/>
  <c r="F7" i="2"/>
  <c r="I138" i="2"/>
  <c r="F132" i="2"/>
  <c r="O120" i="2"/>
  <c r="L114" i="2"/>
  <c r="R108" i="2"/>
  <c r="F102" i="2"/>
  <c r="D96" i="2"/>
  <c r="J90" i="2"/>
  <c r="F84" i="2"/>
  <c r="P78" i="2"/>
  <c r="R72" i="2"/>
  <c r="Q66" i="2"/>
  <c r="N60" i="2"/>
  <c r="K60" i="2"/>
  <c r="R54" i="2"/>
  <c r="K54" i="2"/>
  <c r="D48" i="2"/>
  <c r="R48" i="2"/>
  <c r="G42" i="2"/>
  <c r="G36" i="2"/>
  <c r="F36" i="2"/>
  <c r="N30" i="2"/>
  <c r="J30" i="2"/>
  <c r="I24" i="2"/>
  <c r="R24" i="2"/>
  <c r="M18" i="2"/>
  <c r="E18" i="2"/>
  <c r="D12" i="2"/>
  <c r="K12" i="2"/>
  <c r="H6" i="2"/>
  <c r="L6" i="2"/>
  <c r="K115" i="2"/>
  <c r="E131" i="2"/>
  <c r="L131" i="2"/>
  <c r="D113" i="2"/>
  <c r="O101" i="2"/>
  <c r="K101" i="2"/>
  <c r="H95" i="2"/>
  <c r="G95" i="2"/>
  <c r="N89" i="2"/>
  <c r="L83" i="2"/>
  <c r="K83" i="2"/>
  <c r="N77" i="2"/>
  <c r="K77" i="2"/>
  <c r="I71" i="2"/>
  <c r="M71" i="2"/>
  <c r="O65" i="2"/>
  <c r="N65" i="2"/>
  <c r="R59" i="2"/>
  <c r="M59" i="2"/>
  <c r="Q53" i="2"/>
  <c r="J47" i="2"/>
  <c r="O47" i="2"/>
  <c r="P41" i="2"/>
  <c r="L41" i="2"/>
  <c r="L35" i="2"/>
  <c r="G35" i="2"/>
  <c r="Q29" i="2"/>
  <c r="K29" i="2"/>
  <c r="N23" i="2"/>
  <c r="I23" i="2"/>
  <c r="P17" i="2"/>
  <c r="J17" i="2"/>
  <c r="F11" i="2"/>
  <c r="I11" i="2"/>
  <c r="I5" i="2"/>
  <c r="K139" i="2"/>
  <c r="I137" i="2"/>
  <c r="P137" i="2"/>
  <c r="N125" i="2"/>
  <c r="D119" i="2"/>
  <c r="I119" i="2"/>
  <c r="Q107" i="2"/>
  <c r="N107" i="2"/>
  <c r="H104" i="2"/>
  <c r="K118" i="2"/>
  <c r="P76" i="2"/>
  <c r="Q76" i="2"/>
  <c r="J128" i="2"/>
  <c r="M136" i="2"/>
  <c r="R136" i="2"/>
  <c r="J130" i="2"/>
  <c r="N124" i="2"/>
  <c r="G124" i="2"/>
  <c r="P112" i="2"/>
  <c r="F106" i="2"/>
  <c r="M106" i="2"/>
  <c r="D100" i="2"/>
  <c r="M100" i="2"/>
  <c r="H94" i="2"/>
  <c r="D94" i="2"/>
  <c r="F88" i="2"/>
  <c r="M82" i="2"/>
  <c r="F82" i="2"/>
  <c r="G70" i="2"/>
  <c r="F70" i="2"/>
  <c r="L64" i="2"/>
  <c r="I64" i="2"/>
  <c r="Q58" i="2"/>
  <c r="F58" i="2"/>
  <c r="M52" i="2"/>
  <c r="E52" i="2"/>
  <c r="E109" i="2"/>
  <c r="N129" i="2"/>
  <c r="D111" i="2"/>
  <c r="I111" i="2"/>
  <c r="R99" i="2"/>
  <c r="N99" i="2"/>
  <c r="R87" i="2"/>
  <c r="E138" i="2"/>
  <c r="M101" i="2"/>
  <c r="F141" i="2"/>
  <c r="R135" i="2"/>
  <c r="P123" i="2"/>
  <c r="J123" i="2"/>
  <c r="N117" i="2"/>
  <c r="P105" i="2"/>
  <c r="O105" i="2"/>
  <c r="H93" i="2"/>
  <c r="N93" i="2"/>
  <c r="E113" i="2"/>
  <c r="O140" i="2"/>
  <c r="I140" i="2"/>
  <c r="L122" i="2"/>
  <c r="G98" i="2"/>
  <c r="K98" i="2"/>
  <c r="D122" i="2"/>
  <c r="E134" i="2"/>
  <c r="O74" i="2"/>
  <c r="G81" i="2"/>
  <c r="O75" i="2"/>
  <c r="D46" i="2"/>
  <c r="J46" i="2"/>
  <c r="M40" i="2"/>
  <c r="Q40" i="2"/>
  <c r="G34" i="2"/>
  <c r="H28" i="2"/>
  <c r="P28" i="2"/>
  <c r="D22" i="2"/>
  <c r="F22" i="2"/>
  <c r="Q16" i="2"/>
  <c r="G16" i="2"/>
  <c r="F10" i="2"/>
  <c r="G4" i="2"/>
  <c r="F4" i="2"/>
  <c r="K75" i="2"/>
  <c r="F81" i="2"/>
  <c r="E75" i="2"/>
  <c r="J69" i="2"/>
  <c r="D63" i="2"/>
  <c r="G63" i="2"/>
  <c r="R57" i="2"/>
  <c r="J51" i="2"/>
  <c r="F51" i="2"/>
  <c r="E45" i="2"/>
  <c r="N45" i="2"/>
  <c r="N39" i="2"/>
  <c r="O39" i="2"/>
  <c r="H33" i="2"/>
  <c r="J27" i="2"/>
  <c r="R27" i="2"/>
  <c r="P21" i="2"/>
  <c r="L21" i="2"/>
  <c r="F15" i="2"/>
  <c r="D15" i="2"/>
  <c r="Q9" i="2"/>
  <c r="H9" i="2"/>
  <c r="O3" i="2"/>
  <c r="P3" i="2"/>
  <c r="I16" i="2"/>
  <c r="G86" i="2"/>
  <c r="O80" i="2"/>
  <c r="K74" i="2"/>
  <c r="P68" i="2"/>
  <c r="N62" i="2"/>
  <c r="G56" i="2"/>
  <c r="H56" i="2"/>
  <c r="D50" i="2"/>
  <c r="J50" i="2"/>
  <c r="O44" i="2"/>
  <c r="M38" i="2"/>
  <c r="I38" i="2"/>
  <c r="H32" i="2"/>
  <c r="N32" i="2"/>
  <c r="D26" i="2"/>
  <c r="R26" i="2"/>
  <c r="M20" i="2"/>
  <c r="L20" i="2"/>
  <c r="R14" i="2"/>
  <c r="H8" i="2"/>
  <c r="Q8" i="2"/>
  <c r="E80" i="2"/>
  <c r="O142" i="2"/>
  <c r="H272" i="2"/>
  <c r="Q279" i="2"/>
  <c r="L273" i="2"/>
  <c r="D267" i="2"/>
  <c r="I267" i="2"/>
  <c r="M261" i="2"/>
  <c r="D255" i="2"/>
  <c r="I255" i="2"/>
  <c r="G249" i="2"/>
  <c r="J249" i="2"/>
  <c r="P243" i="2"/>
  <c r="N237" i="2"/>
  <c r="E237" i="2"/>
  <c r="J231" i="2"/>
  <c r="P231" i="2"/>
  <c r="P225" i="2"/>
  <c r="J225" i="2"/>
  <c r="L219" i="2"/>
  <c r="Q219" i="2"/>
  <c r="Q213" i="2"/>
  <c r="N207" i="2"/>
  <c r="G207" i="2"/>
  <c r="L201" i="2"/>
  <c r="I201" i="2"/>
  <c r="F195" i="2"/>
  <c r="H73" i="4"/>
  <c r="I48" i="4"/>
  <c r="Q91" i="4"/>
  <c r="L10" i="4"/>
  <c r="K184" i="4"/>
  <c r="K191" i="4"/>
  <c r="M150" i="4"/>
  <c r="F201" i="4"/>
  <c r="E193" i="4"/>
  <c r="M225" i="4"/>
  <c r="M241" i="4"/>
  <c r="P269" i="4"/>
  <c r="E239" i="4"/>
  <c r="M278" i="4"/>
  <c r="H281" i="4"/>
  <c r="L47" i="3"/>
  <c r="M177" i="3"/>
  <c r="J249" i="3"/>
  <c r="R59" i="3"/>
  <c r="L107" i="3"/>
  <c r="J159" i="3"/>
  <c r="D243" i="3"/>
  <c r="K128" i="2"/>
  <c r="N104" i="2"/>
  <c r="K133" i="2"/>
  <c r="D115" i="2"/>
  <c r="D103" i="2"/>
  <c r="K91" i="2"/>
  <c r="E79" i="2"/>
  <c r="N67" i="2"/>
  <c r="E55" i="2"/>
  <c r="P43" i="2"/>
  <c r="J31" i="2"/>
  <c r="Q25" i="2"/>
  <c r="M19" i="2"/>
  <c r="I13" i="2"/>
  <c r="D7" i="2"/>
  <c r="J138" i="2"/>
  <c r="F126" i="2"/>
  <c r="D120" i="2"/>
  <c r="M114" i="2"/>
  <c r="G108" i="2"/>
  <c r="H102" i="2"/>
  <c r="F96" i="2"/>
  <c r="L90" i="2"/>
  <c r="H84" i="2"/>
  <c r="R78" i="2"/>
  <c r="E72" i="2"/>
  <c r="F66" i="2"/>
  <c r="O60" i="2"/>
  <c r="L60" i="2"/>
  <c r="F54" i="2"/>
  <c r="P54" i="2"/>
  <c r="E48" i="2"/>
  <c r="M42" i="2"/>
  <c r="I42" i="2"/>
  <c r="H36" i="2"/>
  <c r="L36" i="2"/>
  <c r="O30" i="2"/>
  <c r="K30" i="2"/>
  <c r="J24" i="2"/>
  <c r="D24" i="2"/>
  <c r="N18" i="2"/>
  <c r="G18" i="2"/>
  <c r="R12" i="2"/>
  <c r="L12" i="2"/>
  <c r="I6" i="2"/>
  <c r="Q6" i="2"/>
  <c r="N110" i="2"/>
  <c r="Q131" i="2"/>
  <c r="I113" i="2"/>
  <c r="P113" i="2"/>
  <c r="Q101" i="2"/>
  <c r="L101" i="2"/>
  <c r="I95" i="2"/>
  <c r="D89" i="2"/>
  <c r="O89" i="2"/>
  <c r="N83" i="2"/>
  <c r="M83" i="2"/>
  <c r="Q77" i="2"/>
  <c r="M77" i="2"/>
  <c r="L71" i="2"/>
  <c r="O71" i="2"/>
  <c r="R65" i="2"/>
  <c r="Q65" i="2"/>
  <c r="E59" i="2"/>
  <c r="D53" i="2"/>
  <c r="R53" i="2"/>
  <c r="K47" i="2"/>
  <c r="Q47" i="2"/>
  <c r="E41" i="2"/>
  <c r="O41" i="2"/>
  <c r="M35" i="2"/>
  <c r="H35" i="2"/>
  <c r="F29" i="2"/>
  <c r="M29" i="2"/>
  <c r="D23" i="2"/>
  <c r="O23" i="2"/>
  <c r="Q17" i="2"/>
  <c r="R17" i="2"/>
  <c r="R11" i="2"/>
  <c r="D5" i="2"/>
  <c r="K5" i="2"/>
  <c r="E133" i="2"/>
  <c r="J137" i="2"/>
  <c r="F137" i="2"/>
  <c r="O125" i="2"/>
  <c r="P119" i="2"/>
  <c r="J119" i="2"/>
  <c r="F107" i="2"/>
  <c r="Q141" i="2"/>
  <c r="E91" i="2"/>
  <c r="L118" i="2"/>
  <c r="E76" i="2"/>
  <c r="D76" i="2"/>
  <c r="M123" i="2"/>
  <c r="N136" i="2"/>
  <c r="G136" i="2"/>
  <c r="K130" i="2"/>
  <c r="O124" i="2"/>
  <c r="I124" i="2"/>
  <c r="E112" i="2"/>
  <c r="R106" i="2"/>
  <c r="O106" i="2"/>
  <c r="R100" i="2"/>
  <c r="O100" i="2"/>
  <c r="I94" i="2"/>
  <c r="G88" i="2"/>
  <c r="H88" i="2"/>
  <c r="O82" i="2"/>
  <c r="H82" i="2"/>
  <c r="H70" i="2"/>
  <c r="I70" i="2"/>
  <c r="N64" i="2"/>
  <c r="J64" i="2"/>
  <c r="D58" i="2"/>
  <c r="I58" i="2"/>
  <c r="L52" i="2"/>
  <c r="F52" i="2"/>
  <c r="K102" i="2"/>
  <c r="O129" i="2"/>
  <c r="P111" i="2"/>
  <c r="J111" i="2"/>
  <c r="E99" i="2"/>
  <c r="P99" i="2"/>
  <c r="H87" i="2"/>
  <c r="Q134" i="2"/>
  <c r="I141" i="2"/>
  <c r="R141" i="2"/>
  <c r="G135" i="2"/>
  <c r="E123" i="2"/>
  <c r="L123" i="2"/>
  <c r="O117" i="2"/>
  <c r="H105" i="2"/>
  <c r="E105" i="2"/>
  <c r="J93" i="2"/>
  <c r="O93" i="2"/>
  <c r="H108" i="2"/>
  <c r="D140" i="2"/>
  <c r="F122" i="2"/>
  <c r="M122" i="2"/>
  <c r="Q98" i="2"/>
  <c r="L98" i="2"/>
  <c r="G117" i="2"/>
  <c r="Q130" i="2"/>
  <c r="E69" i="2"/>
  <c r="H74" i="2"/>
  <c r="K62" i="2"/>
  <c r="P46" i="2"/>
  <c r="K46" i="2"/>
  <c r="O40" i="2"/>
  <c r="M34" i="2"/>
  <c r="I34" i="2"/>
  <c r="I28" i="2"/>
  <c r="Q28" i="2"/>
  <c r="P22" i="2"/>
  <c r="H22" i="2"/>
  <c r="D16" i="2"/>
  <c r="M10" i="2"/>
  <c r="G10" i="2"/>
  <c r="H4" i="2"/>
  <c r="M4" i="2"/>
  <c r="Q69" i="2"/>
  <c r="R81" i="2"/>
  <c r="R75" i="2"/>
  <c r="H69" i="2"/>
  <c r="P63" i="2"/>
  <c r="H63" i="2"/>
  <c r="E57" i="2"/>
  <c r="K51" i="2"/>
  <c r="G51" i="2"/>
  <c r="Q45" i="2"/>
  <c r="O45" i="2"/>
  <c r="D39" i="2"/>
  <c r="D33" i="2"/>
  <c r="J33" i="2"/>
  <c r="K27" i="2"/>
  <c r="E27" i="2"/>
  <c r="E21" i="2"/>
  <c r="I21" i="2"/>
  <c r="R15" i="2"/>
  <c r="H15" i="2"/>
  <c r="F9" i="2"/>
  <c r="J9" i="2"/>
  <c r="E3" i="2"/>
  <c r="D3" i="2"/>
  <c r="Q81" i="2"/>
  <c r="I86" i="2"/>
  <c r="D80" i="2"/>
  <c r="N74" i="2"/>
  <c r="D68" i="2"/>
  <c r="O62" i="2"/>
  <c r="M56" i="2"/>
  <c r="I56" i="2"/>
  <c r="P50" i="2"/>
  <c r="K50" i="2"/>
  <c r="D44" i="2"/>
  <c r="N38" i="2"/>
  <c r="F38" i="2"/>
  <c r="I32" i="2"/>
  <c r="P32" i="2"/>
  <c r="P26" i="2"/>
  <c r="F26" i="2"/>
  <c r="O20" i="2"/>
  <c r="H14" i="2"/>
  <c r="F14" i="2"/>
  <c r="I8" i="2"/>
  <c r="R8" i="2"/>
  <c r="Q74" i="2"/>
  <c r="N142" i="2"/>
  <c r="G142" i="2"/>
  <c r="G279" i="2"/>
  <c r="M273" i="2"/>
  <c r="P267" i="2"/>
  <c r="J267" i="2"/>
  <c r="N261" i="2"/>
  <c r="P255" i="2"/>
  <c r="J255" i="2"/>
  <c r="H249" i="2"/>
  <c r="G243" i="2"/>
  <c r="Q243" i="2"/>
  <c r="O237" i="2"/>
  <c r="F237" i="2"/>
  <c r="K231" i="2"/>
  <c r="Q231" i="2"/>
  <c r="E225" i="2"/>
  <c r="K225" i="2"/>
  <c r="M219" i="2"/>
  <c r="R219" i="2"/>
  <c r="F213" i="2"/>
  <c r="D207" i="2"/>
  <c r="H207" i="2"/>
  <c r="F201" i="2"/>
  <c r="K201" i="2"/>
  <c r="R195" i="2"/>
  <c r="L202" i="4"/>
  <c r="G243" i="4"/>
  <c r="E77" i="3"/>
  <c r="D127" i="2"/>
  <c r="R79" i="2"/>
  <c r="N31" i="2"/>
  <c r="P7" i="2"/>
  <c r="Q114" i="2"/>
  <c r="R90" i="2"/>
  <c r="R66" i="2"/>
  <c r="H48" i="2"/>
  <c r="J36" i="2"/>
  <c r="M24" i="2"/>
  <c r="F12" i="2"/>
  <c r="J136" i="2"/>
  <c r="E101" i="2"/>
  <c r="E89" i="2"/>
  <c r="R77" i="2"/>
  <c r="D59" i="2"/>
  <c r="M47" i="2"/>
  <c r="D35" i="2"/>
  <c r="F23" i="2"/>
  <c r="P11" i="2"/>
  <c r="L137" i="2"/>
  <c r="N119" i="2"/>
  <c r="O118" i="2"/>
  <c r="D136" i="2"/>
  <c r="L112" i="2"/>
  <c r="F100" i="2"/>
  <c r="L88" i="2"/>
  <c r="N70" i="2"/>
  <c r="G52" i="2"/>
  <c r="P129" i="2"/>
  <c r="L87" i="2"/>
  <c r="D135" i="2"/>
  <c r="P117" i="2"/>
  <c r="D138" i="2"/>
  <c r="E122" i="2"/>
  <c r="H112" i="2"/>
  <c r="Q46" i="2"/>
  <c r="J34" i="2"/>
  <c r="N16" i="2"/>
  <c r="J4" i="2"/>
  <c r="I75" i="2"/>
  <c r="G57" i="2"/>
  <c r="K45" i="2"/>
  <c r="M27" i="2"/>
  <c r="N15" i="2"/>
  <c r="F3" i="2"/>
  <c r="M74" i="2"/>
  <c r="Q56" i="2"/>
  <c r="F44" i="2"/>
  <c r="R32" i="2"/>
  <c r="N14" i="2"/>
  <c r="J56" i="2"/>
  <c r="D273" i="2"/>
  <c r="Q255" i="2"/>
  <c r="D243" i="2"/>
  <c r="N231" i="2"/>
  <c r="L225" i="2"/>
  <c r="E213" i="2"/>
  <c r="J207" i="2"/>
  <c r="G195" i="2"/>
  <c r="I195" i="2"/>
  <c r="F189" i="2"/>
  <c r="N183" i="2"/>
  <c r="I183" i="2"/>
  <c r="I177" i="2"/>
  <c r="D177" i="2"/>
  <c r="D171" i="2"/>
  <c r="I171" i="2"/>
  <c r="K165" i="2"/>
  <c r="E165" i="2"/>
  <c r="P159" i="2"/>
  <c r="L159" i="2"/>
  <c r="L153" i="2"/>
  <c r="P153" i="2"/>
  <c r="Q147" i="2"/>
  <c r="K147" i="2"/>
  <c r="K255" i="2"/>
  <c r="J278" i="2"/>
  <c r="D272" i="2"/>
  <c r="Q266" i="2"/>
  <c r="L266" i="2"/>
  <c r="D260" i="2"/>
  <c r="K254" i="2"/>
  <c r="G254" i="2"/>
  <c r="E248" i="2"/>
  <c r="H248" i="2"/>
  <c r="M242" i="2"/>
  <c r="H242" i="2"/>
  <c r="F236" i="2"/>
  <c r="M236" i="2"/>
  <c r="O230" i="2"/>
  <c r="H230" i="2"/>
  <c r="H224" i="2"/>
  <c r="J218" i="2"/>
  <c r="E218" i="2"/>
  <c r="P212" i="2"/>
  <c r="J212" i="2"/>
  <c r="G206" i="2"/>
  <c r="F206" i="2"/>
  <c r="I200" i="2"/>
  <c r="G200" i="2"/>
  <c r="J194" i="2"/>
  <c r="P194" i="2"/>
  <c r="E188" i="2"/>
  <c r="G188" i="2"/>
  <c r="K182" i="2"/>
  <c r="K176" i="2"/>
  <c r="F176" i="2"/>
  <c r="Q170" i="2"/>
  <c r="L170" i="2"/>
  <c r="M164" i="2"/>
  <c r="R164" i="2"/>
  <c r="Q158" i="2"/>
  <c r="L158" i="2"/>
  <c r="N152" i="2"/>
  <c r="I152" i="2"/>
  <c r="R146" i="2"/>
  <c r="N146" i="2"/>
  <c r="R142" i="2"/>
  <c r="O258" i="2"/>
  <c r="K245" i="2"/>
  <c r="P277" i="2"/>
  <c r="D269" i="2"/>
  <c r="M258" i="2"/>
  <c r="O232" i="2"/>
  <c r="I247" i="2"/>
  <c r="D241" i="2"/>
  <c r="J235" i="2"/>
  <c r="D229" i="2"/>
  <c r="I229" i="2"/>
  <c r="N223" i="2"/>
  <c r="Q217" i="2"/>
  <c r="I211" i="2"/>
  <c r="P211" i="2"/>
  <c r="N205" i="2"/>
  <c r="P199" i="2"/>
  <c r="Q199" i="2"/>
  <c r="F193" i="2"/>
  <c r="N187" i="2"/>
  <c r="I187" i="2"/>
  <c r="J181" i="2"/>
  <c r="G181" i="2"/>
  <c r="F175" i="2"/>
  <c r="K175" i="2"/>
  <c r="N169" i="2"/>
  <c r="Q169" i="2"/>
  <c r="R163" i="2"/>
  <c r="H157" i="2"/>
  <c r="F157" i="2"/>
  <c r="O151" i="2"/>
  <c r="H151" i="2"/>
  <c r="K145" i="2"/>
  <c r="E145" i="2"/>
  <c r="I275" i="2"/>
  <c r="R264" i="2"/>
  <c r="F256" i="2"/>
  <c r="N232" i="2"/>
  <c r="E268" i="2"/>
  <c r="N257" i="2"/>
  <c r="D235" i="2"/>
  <c r="P252" i="2"/>
  <c r="L246" i="2"/>
  <c r="D240" i="2"/>
  <c r="K240" i="2"/>
  <c r="P234" i="2"/>
  <c r="Q228" i="2"/>
  <c r="L228" i="2"/>
  <c r="P222" i="2"/>
  <c r="Q216" i="2"/>
  <c r="L216" i="2"/>
  <c r="L210" i="2"/>
  <c r="O204" i="2"/>
  <c r="Q204" i="2"/>
  <c r="O198" i="2"/>
  <c r="R198" i="2"/>
  <c r="H192" i="2"/>
  <c r="F186" i="2"/>
  <c r="D186" i="2"/>
  <c r="O180" i="2"/>
  <c r="G180" i="2"/>
  <c r="I174" i="2"/>
  <c r="N174" i="2"/>
  <c r="P168" i="2"/>
  <c r="J168" i="2"/>
  <c r="J162" i="2"/>
  <c r="J156" i="2"/>
  <c r="E156" i="2"/>
  <c r="E150" i="2"/>
  <c r="K150" i="2"/>
  <c r="N144" i="2"/>
  <c r="I144" i="2"/>
  <c r="D276" i="2"/>
  <c r="M265" i="2"/>
  <c r="P256" i="2"/>
  <c r="O234" i="2"/>
  <c r="P173" i="2"/>
  <c r="I270" i="2"/>
  <c r="R259" i="2"/>
  <c r="M244" i="2"/>
  <c r="G205" i="2"/>
  <c r="O251" i="2"/>
  <c r="I245" i="2"/>
  <c r="M233" i="2"/>
  <c r="H233" i="2"/>
  <c r="M227" i="2"/>
  <c r="E221" i="2"/>
  <c r="H215" i="2"/>
  <c r="D215" i="2"/>
  <c r="E209" i="2"/>
  <c r="Q209" i="2"/>
  <c r="G203" i="2"/>
  <c r="H197" i="2"/>
  <c r="G197" i="2"/>
  <c r="D191" i="2"/>
  <c r="I191" i="2"/>
  <c r="L185" i="2"/>
  <c r="E185" i="2"/>
  <c r="G179" i="2"/>
  <c r="Q179" i="2"/>
  <c r="O173" i="2"/>
  <c r="D167" i="2"/>
  <c r="I167" i="2"/>
  <c r="L161" i="2"/>
  <c r="P161" i="2"/>
  <c r="Q155" i="2"/>
  <c r="G149" i="2"/>
  <c r="O149" i="2"/>
  <c r="N143" i="2"/>
  <c r="G143" i="2"/>
  <c r="K277" i="2"/>
  <c r="K269" i="2"/>
  <c r="E259" i="2"/>
  <c r="M240" i="2"/>
  <c r="N196" i="2"/>
  <c r="G274" i="2"/>
  <c r="P263" i="2"/>
  <c r="F253" i="2"/>
  <c r="Q215" i="2"/>
  <c r="M250" i="2"/>
  <c r="P244" i="2"/>
  <c r="L244" i="2"/>
  <c r="Q238" i="2"/>
  <c r="R232" i="2"/>
  <c r="L226" i="2"/>
  <c r="F226" i="2"/>
  <c r="G220" i="2"/>
  <c r="L214" i="2"/>
  <c r="F214" i="2"/>
  <c r="E208" i="2"/>
  <c r="E154" i="4"/>
  <c r="D71" i="3"/>
  <c r="P249" i="3"/>
  <c r="Q115" i="2"/>
  <c r="K67" i="2"/>
  <c r="H25" i="2"/>
  <c r="K138" i="2"/>
  <c r="I108" i="2"/>
  <c r="P84" i="2"/>
  <c r="P60" i="2"/>
  <c r="F48" i="2"/>
  <c r="N36" i="2"/>
  <c r="E24" i="2"/>
  <c r="M12" i="2"/>
  <c r="F131" i="2"/>
  <c r="N101" i="2"/>
  <c r="D83" i="2"/>
  <c r="N71" i="2"/>
  <c r="G59" i="2"/>
  <c r="R47" i="2"/>
  <c r="I35" i="2"/>
  <c r="Q23" i="2"/>
  <c r="P5" i="2"/>
  <c r="R137" i="2"/>
  <c r="R107" i="2"/>
  <c r="R76" i="2"/>
  <c r="I136" i="2"/>
  <c r="Q112" i="2"/>
  <c r="M94" i="2"/>
  <c r="E82" i="2"/>
  <c r="O64" i="2"/>
  <c r="N52" i="2"/>
  <c r="E111" i="2"/>
  <c r="E87" i="2"/>
  <c r="H135" i="2"/>
  <c r="I105" i="2"/>
  <c r="N100" i="2"/>
  <c r="R98" i="2"/>
  <c r="F86" i="2"/>
  <c r="L46" i="2"/>
  <c r="J28" i="2"/>
  <c r="R16" i="2"/>
  <c r="E4" i="2"/>
  <c r="K69" i="2"/>
  <c r="L51" i="2"/>
  <c r="P39" i="2"/>
  <c r="G27" i="2"/>
  <c r="J15" i="2"/>
  <c r="P86" i="2"/>
  <c r="P74" i="2"/>
  <c r="K56" i="2"/>
  <c r="O38" i="2"/>
  <c r="E26" i="2"/>
  <c r="J14" i="2"/>
  <c r="L142" i="2"/>
  <c r="E267" i="2"/>
  <c r="L255" i="2"/>
  <c r="D237" i="2"/>
  <c r="L231" i="2"/>
  <c r="G219" i="2"/>
  <c r="R213" i="2"/>
  <c r="J201" i="2"/>
  <c r="L195" i="2"/>
  <c r="H189" i="2"/>
  <c r="R189" i="2"/>
  <c r="O183" i="2"/>
  <c r="L183" i="2"/>
  <c r="J177" i="2"/>
  <c r="E177" i="2"/>
  <c r="P171" i="2"/>
  <c r="L171" i="2"/>
  <c r="L165" i="2"/>
  <c r="G165" i="2"/>
  <c r="E159" i="2"/>
  <c r="J159" i="2"/>
  <c r="M153" i="2"/>
  <c r="Q153" i="2"/>
  <c r="F147" i="2"/>
  <c r="H142" i="2"/>
  <c r="E278" i="2"/>
  <c r="L278" i="2"/>
  <c r="P272" i="2"/>
  <c r="F266" i="2"/>
  <c r="M266" i="2"/>
  <c r="P260" i="2"/>
  <c r="M254" i="2"/>
  <c r="H254" i="2"/>
  <c r="Q248" i="2"/>
  <c r="I248" i="2"/>
  <c r="D242" i="2"/>
  <c r="I242" i="2"/>
  <c r="R236" i="2"/>
  <c r="N236" i="2"/>
  <c r="D230" i="2"/>
  <c r="D224" i="2"/>
  <c r="I224" i="2"/>
  <c r="K218" i="2"/>
  <c r="Q218" i="2"/>
  <c r="E212" i="2"/>
  <c r="K212" i="2"/>
  <c r="I206" i="2"/>
  <c r="H206" i="2"/>
  <c r="N200" i="2"/>
  <c r="H200" i="2"/>
  <c r="O194" i="2"/>
  <c r="R194" i="2"/>
  <c r="Q188" i="2"/>
  <c r="E182" i="2"/>
  <c r="L182" i="2"/>
  <c r="L176" i="2"/>
  <c r="R176" i="2"/>
  <c r="F170" i="2"/>
  <c r="O170" i="2"/>
  <c r="N164" i="2"/>
  <c r="I164" i="2"/>
  <c r="F158" i="2"/>
  <c r="O158" i="2"/>
  <c r="O152" i="2"/>
  <c r="G152" i="2"/>
  <c r="G146" i="2"/>
  <c r="M146" i="2"/>
  <c r="D278" i="2"/>
  <c r="R257" i="2"/>
  <c r="L241" i="2"/>
  <c r="D277" i="2"/>
  <c r="G268" i="2"/>
  <c r="P257" i="2"/>
  <c r="E227" i="2"/>
  <c r="J247" i="2"/>
  <c r="P241" i="2"/>
  <c r="K235" i="2"/>
  <c r="P229" i="2"/>
  <c r="G223" i="2"/>
  <c r="O223" i="2"/>
  <c r="F217" i="2"/>
  <c r="J211" i="2"/>
  <c r="H205" i="2"/>
  <c r="O205" i="2"/>
  <c r="F199" i="2"/>
  <c r="E199" i="2"/>
  <c r="R193" i="2"/>
  <c r="O187" i="2"/>
  <c r="L187" i="2"/>
  <c r="L181" i="2"/>
  <c r="K181" i="2"/>
  <c r="R175" i="2"/>
  <c r="M175" i="2"/>
  <c r="O169" i="2"/>
  <c r="N163" i="2"/>
  <c r="G163" i="2"/>
  <c r="I157" i="2"/>
  <c r="R157" i="2"/>
  <c r="D151" i="2"/>
  <c r="I151" i="2"/>
  <c r="L145" i="2"/>
  <c r="P145" i="2"/>
  <c r="L274" i="2"/>
  <c r="F264" i="2"/>
  <c r="K253" i="2"/>
  <c r="P223" i="2"/>
  <c r="N265" i="2"/>
  <c r="Q256" i="2"/>
  <c r="M232" i="2"/>
  <c r="E252" i="2"/>
  <c r="M246" i="2"/>
  <c r="P240" i="2"/>
  <c r="L240" i="2"/>
  <c r="E234" i="2"/>
  <c r="F228" i="2"/>
  <c r="J222" i="2"/>
  <c r="E222" i="2"/>
  <c r="F216" i="2"/>
  <c r="E210" i="2"/>
  <c r="M210" i="2"/>
  <c r="I204" i="2"/>
  <c r="R204" i="2"/>
  <c r="F198" i="2"/>
  <c r="K192" i="2"/>
  <c r="J192" i="2"/>
  <c r="R186" i="2"/>
  <c r="H186" i="2"/>
  <c r="D180" i="2"/>
  <c r="H180" i="2"/>
  <c r="J174" i="2"/>
  <c r="P174" i="2"/>
  <c r="E168" i="2"/>
  <c r="E162" i="2"/>
  <c r="K162" i="2"/>
  <c r="K156" i="2"/>
  <c r="Q156" i="2"/>
  <c r="Q150" i="2"/>
  <c r="L150" i="2"/>
  <c r="O144" i="2"/>
  <c r="G144" i="2"/>
  <c r="G275" i="2"/>
  <c r="P264" i="2"/>
  <c r="D256" i="2"/>
  <c r="K229" i="2"/>
  <c r="J151" i="2"/>
  <c r="L269" i="2"/>
  <c r="F259" i="2"/>
  <c r="N240" i="2"/>
  <c r="Q187" i="2"/>
  <c r="M245" i="2"/>
  <c r="G239" i="2"/>
  <c r="N233" i="2"/>
  <c r="I233" i="2"/>
  <c r="N227" i="2"/>
  <c r="Q221" i="2"/>
  <c r="I215" i="2"/>
  <c r="P215" i="2"/>
  <c r="G209" i="2"/>
  <c r="N203" i="2"/>
  <c r="H203" i="2"/>
  <c r="J197" i="2"/>
  <c r="I197" i="2"/>
  <c r="P191" i="2"/>
  <c r="J191" i="2"/>
  <c r="M185" i="2"/>
  <c r="G185" i="2"/>
  <c r="H179" i="2"/>
  <c r="H173" i="2"/>
  <c r="F173" i="2"/>
  <c r="P167" i="2"/>
  <c r="L167" i="2"/>
  <c r="M161" i="2"/>
  <c r="Q161" i="2"/>
  <c r="F155" i="2"/>
  <c r="H149" i="2"/>
  <c r="F149" i="2"/>
  <c r="O143" i="2"/>
  <c r="H143" i="2"/>
  <c r="N276" i="2"/>
  <c r="N268" i="2"/>
  <c r="H258" i="2"/>
  <c r="N238" i="2"/>
  <c r="P185" i="2"/>
  <c r="P271" i="2"/>
  <c r="D263" i="2"/>
  <c r="P251" i="2"/>
  <c r="E211" i="2"/>
  <c r="D250" i="2"/>
  <c r="E244" i="2"/>
  <c r="J238" i="2"/>
  <c r="F238" i="2"/>
  <c r="G232" i="2"/>
  <c r="M226" i="2"/>
  <c r="R226" i="2"/>
  <c r="H220" i="2"/>
  <c r="M214" i="2"/>
  <c r="R214" i="2"/>
  <c r="F208" i="2"/>
  <c r="L231" i="4"/>
  <c r="K59" i="3"/>
  <c r="H207" i="3"/>
  <c r="R115" i="2"/>
  <c r="D61" i="2"/>
  <c r="J25" i="2"/>
  <c r="L138" i="2"/>
  <c r="K108" i="2"/>
  <c r="J78" i="2"/>
  <c r="Q60" i="2"/>
  <c r="L48" i="2"/>
  <c r="P36" i="2"/>
  <c r="F24" i="2"/>
  <c r="M6" i="2"/>
  <c r="R131" i="2"/>
  <c r="J95" i="2"/>
  <c r="P83" i="2"/>
  <c r="Q71" i="2"/>
  <c r="I59" i="2"/>
  <c r="E47" i="2"/>
  <c r="O35" i="2"/>
  <c r="K17" i="2"/>
  <c r="E5" i="2"/>
  <c r="I125" i="2"/>
  <c r="G107" i="2"/>
  <c r="H76" i="2"/>
  <c r="F130" i="2"/>
  <c r="F112" i="2"/>
  <c r="O94" i="2"/>
  <c r="Q82" i="2"/>
  <c r="P64" i="2"/>
  <c r="O52" i="2"/>
  <c r="Q111" i="2"/>
  <c r="G87" i="2"/>
  <c r="I135" i="2"/>
  <c r="J105" i="2"/>
  <c r="N84" i="2"/>
  <c r="D98" i="2"/>
  <c r="I81" i="2"/>
  <c r="G40" i="2"/>
  <c r="K28" i="2"/>
  <c r="F16" i="2"/>
  <c r="K4" i="2"/>
  <c r="M69" i="2"/>
  <c r="M51" i="2"/>
  <c r="F39" i="2"/>
  <c r="H27" i="2"/>
  <c r="K15" i="2"/>
  <c r="J80" i="2"/>
  <c r="G68" i="2"/>
  <c r="L56" i="2"/>
  <c r="D38" i="2"/>
  <c r="Q26" i="2"/>
  <c r="G14" i="2"/>
  <c r="J142" i="2"/>
  <c r="Q267" i="2"/>
  <c r="M249" i="2"/>
  <c r="P237" i="2"/>
  <c r="R231" i="2"/>
  <c r="K219" i="2"/>
  <c r="G213" i="2"/>
  <c r="R201" i="2"/>
  <c r="K195" i="2"/>
  <c r="I189" i="2"/>
  <c r="D189" i="2"/>
  <c r="D183" i="2"/>
  <c r="K183" i="2"/>
  <c r="L177" i="2"/>
  <c r="G177" i="2"/>
  <c r="E171" i="2"/>
  <c r="J171" i="2"/>
  <c r="M165" i="2"/>
  <c r="P165" i="2"/>
  <c r="Q159" i="2"/>
  <c r="K159" i="2"/>
  <c r="N153" i="2"/>
  <c r="M147" i="2"/>
  <c r="R147" i="2"/>
  <c r="O278" i="2"/>
  <c r="Q278" i="2"/>
  <c r="M278" i="2"/>
  <c r="F272" i="2"/>
  <c r="R266" i="2"/>
  <c r="J260" i="2"/>
  <c r="E260" i="2"/>
  <c r="P254" i="2"/>
  <c r="I254" i="2"/>
  <c r="F248" i="2"/>
  <c r="M248" i="2"/>
  <c r="P242" i="2"/>
  <c r="N242" i="2"/>
  <c r="G236" i="2"/>
  <c r="O236" i="2"/>
  <c r="P230" i="2"/>
  <c r="P224" i="2"/>
  <c r="J224" i="2"/>
  <c r="L218" i="2"/>
  <c r="F218" i="2"/>
  <c r="Q212" i="2"/>
  <c r="L212" i="2"/>
  <c r="O206" i="2"/>
  <c r="J206" i="2"/>
  <c r="P200" i="2"/>
  <c r="J200" i="2"/>
  <c r="D194" i="2"/>
  <c r="K188" i="2"/>
  <c r="F188" i="2"/>
  <c r="Q182" i="2"/>
  <c r="O182" i="2"/>
  <c r="M176" i="2"/>
  <c r="I176" i="2"/>
  <c r="R170" i="2"/>
  <c r="N170" i="2"/>
  <c r="O164" i="2"/>
  <c r="H164" i="2"/>
  <c r="R158" i="2"/>
  <c r="M158" i="2"/>
  <c r="D152" i="2"/>
  <c r="H152" i="2"/>
  <c r="H146" i="2"/>
  <c r="M142" i="2"/>
  <c r="N273" i="2"/>
  <c r="F257" i="2"/>
  <c r="P239" i="2"/>
  <c r="G276" i="2"/>
  <c r="P265" i="2"/>
  <c r="D257" i="2"/>
  <c r="N220" i="2"/>
  <c r="M247" i="2"/>
  <c r="G241" i="2"/>
  <c r="M235" i="2"/>
  <c r="E229" i="2"/>
  <c r="H223" i="2"/>
  <c r="M217" i="2"/>
  <c r="R217" i="2"/>
  <c r="K211" i="2"/>
  <c r="J205" i="2"/>
  <c r="P205" i="2"/>
  <c r="R199" i="2"/>
  <c r="G199" i="2"/>
  <c r="Q193" i="2"/>
  <c r="D187" i="2"/>
  <c r="E187" i="2"/>
  <c r="M181" i="2"/>
  <c r="P181" i="2"/>
  <c r="G175" i="2"/>
  <c r="H169" i="2"/>
  <c r="F169" i="2"/>
  <c r="O163" i="2"/>
  <c r="H163" i="2"/>
  <c r="J157" i="2"/>
  <c r="D157" i="2"/>
  <c r="P151" i="2"/>
  <c r="L151" i="2"/>
  <c r="M145" i="2"/>
  <c r="O281" i="2"/>
  <c r="I271" i="2"/>
  <c r="I263" i="2"/>
  <c r="J252" i="2"/>
  <c r="J217" i="2"/>
  <c r="Q264" i="2"/>
  <c r="E256" i="2"/>
  <c r="L229" i="2"/>
  <c r="Q252" i="2"/>
  <c r="D246" i="2"/>
  <c r="E240" i="2"/>
  <c r="J234" i="2"/>
  <c r="Q234" i="2"/>
  <c r="R228" i="2"/>
  <c r="K222" i="2"/>
  <c r="Q222" i="2"/>
  <c r="R216" i="2"/>
  <c r="Q210" i="2"/>
  <c r="N210" i="2"/>
  <c r="G204" i="2"/>
  <c r="D204" i="2"/>
  <c r="H198" i="2"/>
  <c r="L192" i="2"/>
  <c r="N192" i="2"/>
  <c r="G186" i="2"/>
  <c r="M186" i="2"/>
  <c r="P180" i="2"/>
  <c r="J180" i="2"/>
  <c r="K174" i="2"/>
  <c r="K168" i="2"/>
  <c r="Q168" i="2"/>
  <c r="Q162" i="2"/>
  <c r="L162" i="2"/>
  <c r="L156" i="2"/>
  <c r="F156" i="2"/>
  <c r="F150" i="2"/>
  <c r="O150" i="2"/>
  <c r="D144" i="2"/>
  <c r="H144" i="2"/>
  <c r="J274" i="2"/>
  <c r="D264" i="2"/>
  <c r="I253" i="2"/>
  <c r="H226" i="2"/>
  <c r="O276" i="2"/>
  <c r="O268" i="2"/>
  <c r="I258" i="2"/>
  <c r="O238" i="2"/>
  <c r="N150" i="2"/>
  <c r="N245" i="2"/>
  <c r="H239" i="2"/>
  <c r="O233" i="2"/>
  <c r="G227" i="2"/>
  <c r="O227" i="2"/>
  <c r="F221" i="2"/>
  <c r="J215" i="2"/>
  <c r="H209" i="2"/>
  <c r="I209" i="2"/>
  <c r="D203" i="2"/>
  <c r="I203" i="2"/>
  <c r="L197" i="2"/>
  <c r="K197" i="2"/>
  <c r="F191" i="2"/>
  <c r="K191" i="2"/>
  <c r="N185" i="2"/>
  <c r="N179" i="2"/>
  <c r="I179" i="2"/>
  <c r="I173" i="2"/>
  <c r="R173" i="2"/>
  <c r="E167" i="2"/>
  <c r="K167" i="2"/>
  <c r="N161" i="2"/>
  <c r="M155" i="2"/>
  <c r="R155" i="2"/>
  <c r="I149" i="2"/>
  <c r="R149" i="2"/>
  <c r="D143" i="2"/>
  <c r="I143" i="2"/>
  <c r="Q275" i="2"/>
  <c r="K265" i="2"/>
  <c r="K257" i="2"/>
  <c r="H234" i="2"/>
  <c r="J281" i="2"/>
  <c r="D271" i="2"/>
  <c r="G262" i="2"/>
  <c r="R247" i="2"/>
  <c r="E204" i="2"/>
  <c r="P250" i="2"/>
  <c r="Q244" i="2"/>
  <c r="K238" i="2"/>
  <c r="R238" i="2"/>
  <c r="H232" i="2"/>
  <c r="N226" i="2"/>
  <c r="D220" i="2"/>
  <c r="I220" i="2"/>
  <c r="N214" i="2"/>
  <c r="G214" i="2"/>
  <c r="G208" i="2"/>
  <c r="E129" i="4"/>
  <c r="D213" i="4"/>
  <c r="I249" i="3"/>
  <c r="O116" i="2"/>
  <c r="K103" i="2"/>
  <c r="G55" i="2"/>
  <c r="P19" i="2"/>
  <c r="G126" i="2"/>
  <c r="G96" i="2"/>
  <c r="G78" i="2"/>
  <c r="H60" i="2"/>
  <c r="N42" i="2"/>
  <c r="D30" i="2"/>
  <c r="O18" i="2"/>
  <c r="R6" i="2"/>
  <c r="J113" i="2"/>
  <c r="K95" i="2"/>
  <c r="O83" i="2"/>
  <c r="R71" i="2"/>
  <c r="P53" i="2"/>
  <c r="Q41" i="2"/>
  <c r="R29" i="2"/>
  <c r="E17" i="2"/>
  <c r="L5" i="2"/>
  <c r="D125" i="2"/>
  <c r="Q138" i="2"/>
  <c r="F76" i="2"/>
  <c r="L130" i="2"/>
  <c r="G106" i="2"/>
  <c r="J94" i="2"/>
  <c r="J82" i="2"/>
  <c r="Q64" i="2"/>
  <c r="O141" i="2"/>
  <c r="L111" i="2"/>
  <c r="N131" i="2"/>
  <c r="Q123" i="2"/>
  <c r="R105" i="2"/>
  <c r="P140" i="2"/>
  <c r="P98" i="2"/>
  <c r="L68" i="2"/>
  <c r="D40" i="2"/>
  <c r="R28" i="2"/>
  <c r="N10" i="2"/>
  <c r="R40" i="2"/>
  <c r="L63" i="2"/>
  <c r="H51" i="2"/>
  <c r="P33" i="2"/>
  <c r="Q21" i="2"/>
  <c r="R9" i="2"/>
  <c r="D75" i="2"/>
  <c r="R68" i="2"/>
  <c r="E50" i="2"/>
  <c r="H38" i="2"/>
  <c r="H26" i="2"/>
  <c r="J8" i="2"/>
  <c r="P278" i="2"/>
  <c r="G261" i="2"/>
  <c r="I249" i="2"/>
  <c r="R237" i="2"/>
  <c r="D231" i="2"/>
  <c r="N219" i="2"/>
  <c r="K213" i="2"/>
  <c r="P201" i="2"/>
  <c r="M195" i="2"/>
  <c r="J189" i="2"/>
  <c r="E189" i="2"/>
  <c r="P183" i="2"/>
  <c r="M183" i="2"/>
  <c r="M177" i="2"/>
  <c r="K177" i="2"/>
  <c r="Q171" i="2"/>
  <c r="K171" i="2"/>
  <c r="N165" i="2"/>
  <c r="Q165" i="2"/>
  <c r="F159" i="2"/>
  <c r="G153" i="2"/>
  <c r="O153" i="2"/>
  <c r="N147" i="2"/>
  <c r="G147" i="2"/>
  <c r="L267" i="2"/>
  <c r="F278" i="2"/>
  <c r="K272" i="2"/>
  <c r="R272" i="2"/>
  <c r="G266" i="2"/>
  <c r="K260" i="2"/>
  <c r="Q260" i="2"/>
  <c r="Q254" i="2"/>
  <c r="J254" i="2"/>
  <c r="R248" i="2"/>
  <c r="N248" i="2"/>
  <c r="E242" i="2"/>
  <c r="O242" i="2"/>
  <c r="H236" i="2"/>
  <c r="J230" i="2"/>
  <c r="E230" i="2"/>
  <c r="E224" i="2"/>
  <c r="K224" i="2"/>
  <c r="M218" i="2"/>
  <c r="R218" i="2"/>
  <c r="F212" i="2"/>
  <c r="M212" i="2"/>
  <c r="M206" i="2"/>
  <c r="K206" i="2"/>
  <c r="Q200" i="2"/>
  <c r="E194" i="2"/>
  <c r="H194" i="2"/>
  <c r="L188" i="2"/>
  <c r="R188" i="2"/>
  <c r="F182" i="2"/>
  <c r="D182" i="2"/>
  <c r="O176" i="2"/>
  <c r="H176" i="2"/>
  <c r="G170" i="2"/>
  <c r="P170" i="2"/>
  <c r="D164" i="2"/>
  <c r="J164" i="2"/>
  <c r="G158" i="2"/>
  <c r="N158" i="2"/>
  <c r="P152" i="2"/>
  <c r="D146" i="2"/>
  <c r="I146" i="2"/>
  <c r="K278" i="2"/>
  <c r="N266" i="2"/>
  <c r="I256" i="2"/>
  <c r="P235" i="2"/>
  <c r="J275" i="2"/>
  <c r="D265" i="2"/>
  <c r="G256" i="2"/>
  <c r="N253" i="2"/>
  <c r="N247" i="2"/>
  <c r="H241" i="2"/>
  <c r="N235" i="2"/>
  <c r="Q229" i="2"/>
  <c r="I223" i="2"/>
  <c r="N217" i="2"/>
  <c r="G217" i="2"/>
  <c r="L211" i="2"/>
  <c r="L205" i="2"/>
  <c r="Q205" i="2"/>
  <c r="L199" i="2"/>
  <c r="H193" i="2"/>
  <c r="D193" i="2"/>
  <c r="P187" i="2"/>
  <c r="J187" i="2"/>
  <c r="N181" i="2"/>
  <c r="Q181" i="2"/>
  <c r="H175" i="2"/>
  <c r="I169" i="2"/>
  <c r="R169" i="2"/>
  <c r="D163" i="2"/>
  <c r="I163" i="2"/>
  <c r="K157" i="2"/>
  <c r="E157" i="2"/>
  <c r="E151" i="2"/>
  <c r="K151" i="2"/>
  <c r="N145" i="2"/>
  <c r="R280" i="2"/>
  <c r="L270" i="2"/>
  <c r="L262" i="2"/>
  <c r="O250" i="2"/>
  <c r="I199" i="2"/>
  <c r="E264" i="2"/>
  <c r="J253" i="2"/>
  <c r="I226" i="2"/>
  <c r="F252" i="2"/>
  <c r="P246" i="2"/>
  <c r="Q240" i="2"/>
  <c r="K234" i="2"/>
  <c r="F234" i="2"/>
  <c r="G228" i="2"/>
  <c r="L222" i="2"/>
  <c r="F222" i="2"/>
  <c r="G216" i="2"/>
  <c r="G210" i="2"/>
  <c r="O210" i="2"/>
  <c r="H204" i="2"/>
  <c r="E198" i="2"/>
  <c r="K198" i="2"/>
  <c r="M192" i="2"/>
  <c r="Q192" i="2"/>
  <c r="I186" i="2"/>
  <c r="N186" i="2"/>
  <c r="E180" i="2"/>
  <c r="E174" i="2"/>
  <c r="L174" i="2"/>
  <c r="L168" i="2"/>
  <c r="F168" i="2"/>
  <c r="F162" i="2"/>
  <c r="O162" i="2"/>
  <c r="M156" i="2"/>
  <c r="R156" i="2"/>
  <c r="R150" i="2"/>
  <c r="M150" i="2"/>
  <c r="P144" i="2"/>
  <c r="M281" i="2"/>
  <c r="G271" i="2"/>
  <c r="G263" i="2"/>
  <c r="H252" i="2"/>
  <c r="E223" i="2"/>
  <c r="R275" i="2"/>
  <c r="L265" i="2"/>
  <c r="L257" i="2"/>
  <c r="I234" i="2"/>
  <c r="G251" i="2"/>
  <c r="O245" i="2"/>
  <c r="I239" i="2"/>
  <c r="D233" i="2"/>
  <c r="H227" i="2"/>
  <c r="M221" i="2"/>
  <c r="R221" i="2"/>
  <c r="K215" i="2"/>
  <c r="J209" i="2"/>
  <c r="K209" i="2"/>
  <c r="P203" i="2"/>
  <c r="J203" i="2"/>
  <c r="M197" i="2"/>
  <c r="N197" i="2"/>
  <c r="R191" i="2"/>
  <c r="M191" i="2"/>
  <c r="O185" i="2"/>
  <c r="O179" i="2"/>
  <c r="L179" i="2"/>
  <c r="J173" i="2"/>
  <c r="Q173" i="2"/>
  <c r="Q167" i="2"/>
  <c r="M167" i="2"/>
  <c r="O161" i="2"/>
  <c r="N155" i="2"/>
  <c r="G155" i="2"/>
  <c r="J149" i="2"/>
  <c r="D149" i="2"/>
  <c r="P143" i="2"/>
  <c r="L143" i="2"/>
  <c r="E275" i="2"/>
  <c r="N264" i="2"/>
  <c r="N256" i="2"/>
  <c r="O228" i="2"/>
  <c r="M280" i="2"/>
  <c r="G270" i="2"/>
  <c r="P259" i="2"/>
  <c r="G246" i="2"/>
  <c r="K185" i="2"/>
  <c r="E250" i="2"/>
  <c r="F244" i="2"/>
  <c r="L238" i="2"/>
  <c r="D232" i="2"/>
  <c r="J232" i="2"/>
  <c r="O226" i="2"/>
  <c r="P220" i="2"/>
  <c r="J220" i="2"/>
  <c r="O214" i="2"/>
  <c r="K208" i="2"/>
  <c r="H208" i="2"/>
  <c r="I202" i="2"/>
  <c r="M202" i="2"/>
  <c r="Q196" i="2"/>
  <c r="I111" i="4"/>
  <c r="L225" i="4"/>
  <c r="D65" i="3"/>
  <c r="P116" i="2"/>
  <c r="P97" i="2"/>
  <c r="O55" i="2"/>
  <c r="G19" i="2"/>
  <c r="I126" i="2"/>
  <c r="I96" i="2"/>
  <c r="G72" i="2"/>
  <c r="M54" i="2"/>
  <c r="O42" i="2"/>
  <c r="P30" i="2"/>
  <c r="P18" i="2"/>
  <c r="F6" i="2"/>
  <c r="K113" i="2"/>
  <c r="M95" i="2"/>
  <c r="Q83" i="2"/>
  <c r="D65" i="2"/>
  <c r="E53" i="2"/>
  <c r="F41" i="2"/>
  <c r="G29" i="2"/>
  <c r="G17" i="2"/>
  <c r="H5" i="2"/>
  <c r="P125" i="2"/>
  <c r="N135" i="2"/>
  <c r="K76" i="2"/>
  <c r="M130" i="2"/>
  <c r="H106" i="2"/>
  <c r="K94" i="2"/>
  <c r="L82" i="2"/>
  <c r="E64" i="2"/>
  <c r="N138" i="2"/>
  <c r="N111" i="2"/>
  <c r="M127" i="2"/>
  <c r="F123" i="2"/>
  <c r="G105" i="2"/>
  <c r="E140" i="2"/>
  <c r="E141" i="2"/>
  <c r="Q75" i="2"/>
  <c r="E40" i="2"/>
  <c r="D28" i="2"/>
  <c r="O10" i="2"/>
  <c r="R86" i="2"/>
  <c r="M63" i="2"/>
  <c r="I51" i="2"/>
  <c r="E33" i="2"/>
  <c r="F21" i="2"/>
  <c r="G9" i="2"/>
  <c r="I69" i="2"/>
  <c r="E68" i="2"/>
  <c r="Q50" i="2"/>
  <c r="J38" i="2"/>
  <c r="G20" i="2"/>
  <c r="N8" i="2"/>
  <c r="N279" i="2"/>
  <c r="H261" i="2"/>
  <c r="K249" i="2"/>
  <c r="J237" i="2"/>
  <c r="D225" i="2"/>
  <c r="O219" i="2"/>
  <c r="P207" i="2"/>
  <c r="G201" i="2"/>
  <c r="O195" i="2"/>
  <c r="L189" i="2"/>
  <c r="G189" i="2"/>
  <c r="F183" i="2"/>
  <c r="Q183" i="2"/>
  <c r="N177" i="2"/>
  <c r="P177" i="2"/>
  <c r="F171" i="2"/>
  <c r="M171" i="2"/>
  <c r="O165" i="2"/>
  <c r="M159" i="2"/>
  <c r="R159" i="2"/>
  <c r="H153" i="2"/>
  <c r="F153" i="2"/>
  <c r="O147" i="2"/>
  <c r="H147" i="2"/>
  <c r="L237" i="2"/>
  <c r="R278" i="2"/>
  <c r="L272" i="2"/>
  <c r="G272" i="2"/>
  <c r="H266" i="2"/>
  <c r="L260" i="2"/>
  <c r="F260" i="2"/>
  <c r="D254" i="2"/>
  <c r="L254" i="2"/>
  <c r="G248" i="2"/>
  <c r="O248" i="2"/>
  <c r="Q242" i="2"/>
  <c r="D236" i="2"/>
  <c r="J236" i="2"/>
  <c r="K230" i="2"/>
  <c r="Q230" i="2"/>
  <c r="Q224" i="2"/>
  <c r="L224" i="2"/>
  <c r="N218" i="2"/>
  <c r="H218" i="2"/>
  <c r="R212" i="2"/>
  <c r="N212" i="2"/>
  <c r="N206" i="2"/>
  <c r="L206" i="2"/>
  <c r="R200" i="2"/>
  <c r="Q194" i="2"/>
  <c r="K194" i="2"/>
  <c r="M188" i="2"/>
  <c r="I188" i="2"/>
  <c r="R182" i="2"/>
  <c r="H182" i="2"/>
  <c r="D176" i="2"/>
  <c r="J176" i="2"/>
  <c r="H170" i="2"/>
  <c r="D170" i="2"/>
  <c r="P164" i="2"/>
  <c r="G164" i="2"/>
  <c r="H158" i="2"/>
  <c r="J152" i="2"/>
  <c r="E152" i="2"/>
  <c r="P146" i="2"/>
  <c r="J146" i="2"/>
  <c r="Q273" i="2"/>
  <c r="Q261" i="2"/>
  <c r="O253" i="2"/>
  <c r="P227" i="2"/>
  <c r="M274" i="2"/>
  <c r="G264" i="2"/>
  <c r="K252" i="2"/>
  <c r="D253" i="2"/>
  <c r="O247" i="2"/>
  <c r="I241" i="2"/>
  <c r="O235" i="2"/>
  <c r="F229" i="2"/>
  <c r="J223" i="2"/>
  <c r="O217" i="2"/>
  <c r="H217" i="2"/>
  <c r="M211" i="2"/>
  <c r="F205" i="2"/>
  <c r="D205" i="2"/>
  <c r="J199" i="2"/>
  <c r="I193" i="2"/>
  <c r="E193" i="2"/>
  <c r="F187" i="2"/>
  <c r="K187" i="2"/>
  <c r="O181" i="2"/>
  <c r="N175" i="2"/>
  <c r="I175" i="2"/>
  <c r="J169" i="2"/>
  <c r="D169" i="2"/>
  <c r="P163" i="2"/>
  <c r="L163" i="2"/>
  <c r="L157" i="2"/>
  <c r="P157" i="2"/>
  <c r="Q151" i="2"/>
  <c r="G145" i="2"/>
  <c r="O145" i="2"/>
  <c r="F280" i="2"/>
  <c r="O269" i="2"/>
  <c r="I259" i="2"/>
  <c r="D247" i="2"/>
  <c r="M190" i="2"/>
  <c r="H263" i="2"/>
  <c r="N250" i="2"/>
  <c r="F223" i="2"/>
  <c r="R252" i="2"/>
  <c r="E246" i="2"/>
  <c r="F240" i="2"/>
  <c r="L234" i="2"/>
  <c r="R234" i="2"/>
  <c r="H228" i="2"/>
  <c r="M222" i="2"/>
  <c r="R222" i="2"/>
  <c r="H216" i="2"/>
  <c r="I210" i="2"/>
  <c r="P210" i="2"/>
  <c r="J204" i="2"/>
  <c r="Q198" i="2"/>
  <c r="L198" i="2"/>
  <c r="O192" i="2"/>
  <c r="R192" i="2"/>
  <c r="J186" i="2"/>
  <c r="P186" i="2"/>
  <c r="Q180" i="2"/>
  <c r="Q174" i="2"/>
  <c r="O174" i="2"/>
  <c r="M168" i="2"/>
  <c r="R168" i="2"/>
  <c r="R162" i="2"/>
  <c r="D162" i="2"/>
  <c r="N156" i="2"/>
  <c r="I156" i="2"/>
  <c r="G150" i="2"/>
  <c r="J144" i="2"/>
  <c r="E144" i="2"/>
  <c r="P280" i="2"/>
  <c r="J270" i="2"/>
  <c r="J262" i="2"/>
  <c r="I250" i="2"/>
  <c r="N216" i="2"/>
  <c r="F275" i="2"/>
  <c r="O264" i="2"/>
  <c r="O256" i="2"/>
  <c r="J229" i="2"/>
  <c r="H251" i="2"/>
  <c r="D245" i="2"/>
  <c r="J239" i="2"/>
  <c r="P233" i="2"/>
  <c r="I227" i="2"/>
  <c r="N221" i="2"/>
  <c r="G221" i="2"/>
  <c r="L215" i="2"/>
  <c r="L209" i="2"/>
  <c r="M209" i="2"/>
  <c r="F203" i="2"/>
  <c r="K203" i="2"/>
  <c r="F197" i="2"/>
  <c r="O197" i="2"/>
  <c r="G191" i="2"/>
  <c r="Q191" i="2"/>
  <c r="F185" i="2"/>
  <c r="D179" i="2"/>
  <c r="E179" i="2"/>
  <c r="K173" i="2"/>
  <c r="D173" i="2"/>
  <c r="F167" i="2"/>
  <c r="H161" i="2"/>
  <c r="F161" i="2"/>
  <c r="O155" i="2"/>
  <c r="H155" i="2"/>
  <c r="K149" i="2"/>
  <c r="E149" i="2"/>
  <c r="E143" i="2"/>
  <c r="J143" i="2"/>
  <c r="H274" i="2"/>
  <c r="Q263" i="2"/>
  <c r="G253" i="2"/>
  <c r="I222" i="2"/>
  <c r="J277" i="2"/>
  <c r="J269" i="2"/>
  <c r="D259" i="2"/>
  <c r="I240" i="2"/>
  <c r="Q145" i="2"/>
  <c r="Q250" i="2"/>
  <c r="R244" i="2"/>
  <c r="M238" i="2"/>
  <c r="P232" i="2"/>
  <c r="K232" i="2"/>
  <c r="D226" i="2"/>
  <c r="E220" i="2"/>
  <c r="K220" i="2"/>
  <c r="D214" i="2"/>
  <c r="M208" i="2"/>
  <c r="J208" i="2"/>
  <c r="O202" i="2"/>
  <c r="N202" i="2"/>
  <c r="N229" i="4"/>
  <c r="K92" i="2"/>
  <c r="F13" i="2"/>
  <c r="N90" i="2"/>
  <c r="H42" i="2"/>
  <c r="N139" i="2"/>
  <c r="Q89" i="2"/>
  <c r="K53" i="2"/>
  <c r="J11" i="2"/>
  <c r="L119" i="2"/>
  <c r="P124" i="2"/>
  <c r="J70" i="2"/>
  <c r="D129" i="2"/>
  <c r="I117" i="2"/>
  <c r="J112" i="2"/>
  <c r="H34" i="2"/>
  <c r="J81" i="2"/>
  <c r="L33" i="2"/>
  <c r="Q3" i="2"/>
  <c r="H44" i="2"/>
  <c r="D8" i="2"/>
  <c r="E255" i="2"/>
  <c r="F225" i="2"/>
  <c r="M201" i="2"/>
  <c r="O189" i="2"/>
  <c r="J183" i="2"/>
  <c r="R171" i="2"/>
  <c r="D165" i="2"/>
  <c r="J153" i="2"/>
  <c r="I147" i="2"/>
  <c r="I278" i="2"/>
  <c r="J266" i="2"/>
  <c r="R254" i="2"/>
  <c r="L248" i="2"/>
  <c r="E236" i="2"/>
  <c r="F230" i="2"/>
  <c r="M224" i="2"/>
  <c r="H212" i="2"/>
  <c r="K200" i="2"/>
  <c r="I194" i="2"/>
  <c r="J188" i="2"/>
  <c r="P176" i="2"/>
  <c r="K170" i="2"/>
  <c r="P158" i="2"/>
  <c r="Q152" i="2"/>
  <c r="O146" i="2"/>
  <c r="F251" i="2"/>
  <c r="J263" i="2"/>
  <c r="H247" i="2"/>
  <c r="N229" i="2"/>
  <c r="D217" i="2"/>
  <c r="D211" i="2"/>
  <c r="M199" i="2"/>
  <c r="R187" i="2"/>
  <c r="E181" i="2"/>
  <c r="L169" i="2"/>
  <c r="J163" i="2"/>
  <c r="N151" i="2"/>
  <c r="R145" i="2"/>
  <c r="L258" i="2"/>
  <c r="Q268" i="2"/>
  <c r="Q175" i="2"/>
  <c r="R240" i="2"/>
  <c r="E228" i="2"/>
  <c r="P216" i="2"/>
  <c r="R210" i="2"/>
  <c r="J198" i="2"/>
  <c r="E186" i="2"/>
  <c r="F180" i="2"/>
  <c r="M174" i="2"/>
  <c r="H162" i="2"/>
  <c r="H156" i="2"/>
  <c r="M144" i="2"/>
  <c r="P268" i="2"/>
  <c r="R211" i="2"/>
  <c r="I262" i="2"/>
  <c r="J251" i="2"/>
  <c r="E233" i="2"/>
  <c r="P221" i="2"/>
  <c r="R209" i="2"/>
  <c r="M203" i="2"/>
  <c r="O191" i="2"/>
  <c r="Q185" i="2"/>
  <c r="L173" i="2"/>
  <c r="H167" i="2"/>
  <c r="P155" i="2"/>
  <c r="P149" i="2"/>
  <c r="N280" i="2"/>
  <c r="H246" i="2"/>
  <c r="M268" i="2"/>
  <c r="H222" i="2"/>
  <c r="J244" i="2"/>
  <c r="L232" i="2"/>
  <c r="R220" i="2"/>
  <c r="I208" i="2"/>
  <c r="D202" i="2"/>
  <c r="O196" i="2"/>
  <c r="H196" i="2"/>
  <c r="J190" i="2"/>
  <c r="L184" i="2"/>
  <c r="R184" i="2"/>
  <c r="F178" i="2"/>
  <c r="N178" i="2"/>
  <c r="D172" i="2"/>
  <c r="H172" i="2"/>
  <c r="I166" i="2"/>
  <c r="J160" i="2"/>
  <c r="E160" i="2"/>
  <c r="E154" i="2"/>
  <c r="K154" i="2"/>
  <c r="M148" i="2"/>
  <c r="R148" i="2"/>
  <c r="O275" i="2"/>
  <c r="I265" i="2"/>
  <c r="I257" i="2"/>
  <c r="R233" i="2"/>
  <c r="Q270" i="2"/>
  <c r="E262" i="2"/>
  <c r="L251" i="2"/>
  <c r="R227" i="2"/>
  <c r="P258" i="2"/>
  <c r="Q235" i="2"/>
  <c r="M53" i="4"/>
  <c r="R53" i="4"/>
  <c r="L26" i="4"/>
  <c r="E26" i="4"/>
  <c r="K14" i="4"/>
  <c r="J26" i="4"/>
  <c r="M37" i="4"/>
  <c r="R61" i="4"/>
  <c r="K61" i="4"/>
  <c r="R17" i="4"/>
  <c r="K3" i="4"/>
  <c r="O58" i="4"/>
  <c r="J2" i="4"/>
  <c r="H3" i="4"/>
  <c r="H38" i="4"/>
  <c r="N38" i="4"/>
  <c r="N42" i="4"/>
  <c r="G45" i="4"/>
  <c r="K45" i="4"/>
  <c r="O79" i="4"/>
  <c r="D79" i="4"/>
  <c r="I2" i="4"/>
  <c r="R7" i="4"/>
  <c r="E13" i="4"/>
  <c r="Q17" i="4"/>
  <c r="F15" i="4"/>
  <c r="F25" i="4"/>
  <c r="K25" i="4"/>
  <c r="P5" i="4"/>
  <c r="L56" i="4"/>
  <c r="D56" i="4"/>
  <c r="E11" i="4"/>
  <c r="H20" i="4"/>
  <c r="K29" i="4"/>
  <c r="L36" i="4"/>
  <c r="M47" i="4"/>
  <c r="K60" i="4"/>
  <c r="N66" i="4"/>
  <c r="F77" i="4"/>
  <c r="M91" i="4"/>
  <c r="P100" i="4"/>
  <c r="M97" i="4"/>
  <c r="E123" i="4"/>
  <c r="I123" i="4"/>
  <c r="N36" i="4"/>
  <c r="P66" i="4"/>
  <c r="G80" i="4"/>
  <c r="H93" i="4"/>
  <c r="O12" i="4"/>
  <c r="P47" i="4"/>
  <c r="P74" i="4"/>
  <c r="F70" i="4"/>
  <c r="P41" i="4"/>
  <c r="I16" i="4"/>
  <c r="N27" i="4"/>
  <c r="J35" i="4"/>
  <c r="Q44" i="4"/>
  <c r="K52" i="4"/>
  <c r="I62" i="4"/>
  <c r="L72" i="4"/>
  <c r="D82" i="4"/>
  <c r="H84" i="4"/>
  <c r="L97" i="4"/>
  <c r="N108" i="4"/>
  <c r="E44" i="4"/>
  <c r="G71" i="4"/>
  <c r="N97" i="4"/>
  <c r="H19" i="4"/>
  <c r="M30" i="4"/>
  <c r="F44" i="4"/>
  <c r="M52" i="4"/>
  <c r="M68" i="4"/>
  <c r="F76" i="4"/>
  <c r="L91" i="4"/>
  <c r="F101" i="4"/>
  <c r="M16" i="4"/>
  <c r="J31" i="4"/>
  <c r="N46" i="4"/>
  <c r="K66" i="4"/>
  <c r="K74" i="4"/>
  <c r="P91" i="4"/>
  <c r="O23" i="4"/>
  <c r="I41" i="4"/>
  <c r="I60" i="4"/>
  <c r="L74" i="4"/>
  <c r="D23" i="4"/>
  <c r="H51" i="4"/>
  <c r="D68" i="4"/>
  <c r="K85" i="4"/>
  <c r="H88" i="4"/>
  <c r="Q93" i="4"/>
  <c r="L109" i="4"/>
  <c r="M117" i="4"/>
  <c r="R221" i="4"/>
  <c r="L221" i="4"/>
  <c r="N187" i="4"/>
  <c r="M187" i="4"/>
  <c r="I106" i="4"/>
  <c r="I92" i="4"/>
  <c r="R104" i="4"/>
  <c r="J113" i="4"/>
  <c r="Q132" i="4"/>
  <c r="R132" i="4"/>
  <c r="J136" i="4"/>
  <c r="E141" i="4"/>
  <c r="K141" i="4"/>
  <c r="Q161" i="4"/>
  <c r="E161" i="4"/>
  <c r="D114" i="4"/>
  <c r="R99" i="4"/>
  <c r="R117" i="4"/>
  <c r="J128" i="4"/>
  <c r="J144" i="4"/>
  <c r="R168" i="4"/>
  <c r="L168" i="4"/>
  <c r="E116" i="4"/>
  <c r="D128" i="4"/>
  <c r="O142" i="4"/>
  <c r="K106" i="4"/>
  <c r="L119" i="4"/>
  <c r="G126" i="4"/>
  <c r="F131" i="4"/>
  <c r="I131" i="4"/>
  <c r="Q90" i="4"/>
  <c r="N96" i="4"/>
  <c r="H107" i="4"/>
  <c r="M125" i="4"/>
  <c r="J135" i="4"/>
  <c r="G135" i="4"/>
  <c r="R143" i="4"/>
  <c r="L164" i="4"/>
  <c r="Q173" i="4"/>
  <c r="K173" i="4"/>
  <c r="O252" i="4"/>
  <c r="M133" i="2"/>
  <c r="H13" i="2"/>
  <c r="J72" i="2"/>
  <c r="I36" i="2"/>
  <c r="K136" i="2"/>
  <c r="F77" i="2"/>
  <c r="L47" i="2"/>
  <c r="K11" i="2"/>
  <c r="F118" i="2"/>
  <c r="K124" i="2"/>
  <c r="L70" i="2"/>
  <c r="F99" i="2"/>
  <c r="D117" i="2"/>
  <c r="M107" i="2"/>
  <c r="E22" i="2"/>
  <c r="G75" i="2"/>
  <c r="I33" i="2"/>
  <c r="K86" i="2"/>
  <c r="E44" i="2"/>
  <c r="E8" i="2"/>
  <c r="H243" i="2"/>
  <c r="I225" i="2"/>
  <c r="O201" i="2"/>
  <c r="K189" i="2"/>
  <c r="H177" i="2"/>
  <c r="G171" i="2"/>
  <c r="N159" i="2"/>
  <c r="K153" i="2"/>
  <c r="L147" i="2"/>
  <c r="M272" i="2"/>
  <c r="K266" i="2"/>
  <c r="E254" i="2"/>
  <c r="J242" i="2"/>
  <c r="Q236" i="2"/>
  <c r="R230" i="2"/>
  <c r="O218" i="2"/>
  <c r="I212" i="2"/>
  <c r="M200" i="2"/>
  <c r="L194" i="2"/>
  <c r="N188" i="2"/>
  <c r="E176" i="2"/>
  <c r="M170" i="2"/>
  <c r="E158" i="2"/>
  <c r="F152" i="2"/>
  <c r="O266" i="2"/>
  <c r="K247" i="2"/>
  <c r="M262" i="2"/>
  <c r="M241" i="2"/>
  <c r="O229" i="2"/>
  <c r="P217" i="2"/>
  <c r="R205" i="2"/>
  <c r="O199" i="2"/>
  <c r="G187" i="2"/>
  <c r="O175" i="2"/>
  <c r="M169" i="2"/>
  <c r="K163" i="2"/>
  <c r="F151" i="2"/>
  <c r="D145" i="2"/>
  <c r="O257" i="2"/>
  <c r="K262" i="2"/>
  <c r="D252" i="2"/>
  <c r="G240" i="2"/>
  <c r="I228" i="2"/>
  <c r="E216" i="2"/>
  <c r="K204" i="2"/>
  <c r="M198" i="2"/>
  <c r="Q186" i="2"/>
  <c r="R180" i="2"/>
  <c r="N168" i="2"/>
  <c r="I162" i="2"/>
  <c r="D150" i="2"/>
  <c r="Q144" i="2"/>
  <c r="D268" i="2"/>
  <c r="I205" i="2"/>
  <c r="H253" i="2"/>
  <c r="N251" i="2"/>
  <c r="Q233" i="2"/>
  <c r="H221" i="2"/>
  <c r="D209" i="2"/>
  <c r="O203" i="2"/>
  <c r="L191" i="2"/>
  <c r="D185" i="2"/>
  <c r="M173" i="2"/>
  <c r="I161" i="2"/>
  <c r="E155" i="2"/>
  <c r="Q149" i="2"/>
  <c r="Q271" i="2"/>
  <c r="I244" i="2"/>
  <c r="J265" i="2"/>
  <c r="J250" i="2"/>
  <c r="K244" i="2"/>
  <c r="J226" i="2"/>
  <c r="L220" i="2"/>
  <c r="D208" i="2"/>
  <c r="F202" i="2"/>
  <c r="D196" i="2"/>
  <c r="J196" i="2"/>
  <c r="K190" i="2"/>
  <c r="M184" i="2"/>
  <c r="I184" i="2"/>
  <c r="R178" i="2"/>
  <c r="P178" i="2"/>
  <c r="P172" i="2"/>
  <c r="J172" i="2"/>
  <c r="J166" i="2"/>
  <c r="K160" i="2"/>
  <c r="Q160" i="2"/>
  <c r="Q154" i="2"/>
  <c r="L154" i="2"/>
  <c r="N148" i="2"/>
  <c r="I148" i="2"/>
  <c r="R274" i="2"/>
  <c r="L264" i="2"/>
  <c r="L256" i="2"/>
  <c r="M228" i="2"/>
  <c r="E270" i="2"/>
  <c r="N259" i="2"/>
  <c r="P247" i="2"/>
  <c r="L221" i="2"/>
  <c r="Q253" i="2"/>
  <c r="K233" i="2"/>
  <c r="N53" i="4"/>
  <c r="E53" i="4"/>
  <c r="K26" i="4"/>
  <c r="P26" i="4"/>
  <c r="I14" i="4"/>
  <c r="R37" i="4"/>
  <c r="L37" i="4"/>
  <c r="E61" i="4"/>
  <c r="J61" i="4"/>
  <c r="F17" i="4"/>
  <c r="E17" i="4"/>
  <c r="N58" i="4"/>
  <c r="G17" i="4"/>
  <c r="L2" i="4"/>
  <c r="G38" i="4"/>
  <c r="H42" i="4"/>
  <c r="M42" i="4"/>
  <c r="F45" i="4"/>
  <c r="J45" i="4"/>
  <c r="M79" i="4"/>
  <c r="Q79" i="4"/>
  <c r="G2" i="4"/>
  <c r="F7" i="4"/>
  <c r="P13" i="4"/>
  <c r="O38" i="4"/>
  <c r="P15" i="4"/>
  <c r="Q25" i="4"/>
  <c r="J25" i="4"/>
  <c r="D5" i="4"/>
  <c r="I56" i="4"/>
  <c r="O56" i="4"/>
  <c r="Q11" i="4"/>
  <c r="O21" i="4"/>
  <c r="F30" i="4"/>
  <c r="I39" i="4"/>
  <c r="H48" i="4"/>
  <c r="P62" i="4"/>
  <c r="E68" i="4"/>
  <c r="N82" i="4"/>
  <c r="F91" i="4"/>
  <c r="N100" i="4"/>
  <c r="G97" i="4"/>
  <c r="Q123" i="4"/>
  <c r="D123" i="4"/>
  <c r="K39" i="4"/>
  <c r="K69" i="4"/>
  <c r="N80" i="4"/>
  <c r="O93" i="4"/>
  <c r="O24" i="4"/>
  <c r="P50" i="4"/>
  <c r="D74" i="4"/>
  <c r="L70" i="4"/>
  <c r="P60" i="4"/>
  <c r="K18" i="4"/>
  <c r="I28" i="4"/>
  <c r="E36" i="4"/>
  <c r="I46" i="4"/>
  <c r="P54" i="4"/>
  <c r="E63" i="4"/>
  <c r="F74" i="4"/>
  <c r="R83" i="4"/>
  <c r="P84" i="4"/>
  <c r="M100" i="4"/>
  <c r="L108" i="4"/>
  <c r="R44" i="4"/>
  <c r="Q71" i="4"/>
  <c r="O27" i="4"/>
  <c r="L23" i="4"/>
  <c r="H31" i="4"/>
  <c r="K46" i="4"/>
  <c r="F60" i="4"/>
  <c r="I69" i="4"/>
  <c r="Q76" i="4"/>
  <c r="J93" i="4"/>
  <c r="D101" i="4"/>
  <c r="J19" i="4"/>
  <c r="N35" i="4"/>
  <c r="J47" i="4"/>
  <c r="O68" i="4"/>
  <c r="L77" i="4"/>
  <c r="L93" i="4"/>
  <c r="J24" i="4"/>
  <c r="I44" i="4"/>
  <c r="J63" i="4"/>
  <c r="M80" i="4"/>
  <c r="D35" i="4"/>
  <c r="D52" i="4"/>
  <c r="Q68" i="4"/>
  <c r="J87" i="4"/>
  <c r="I88" i="4"/>
  <c r="Q94" i="4"/>
  <c r="K109" i="4"/>
  <c r="H119" i="4"/>
  <c r="E221" i="4"/>
  <c r="K221" i="4"/>
  <c r="K187" i="4"/>
  <c r="L187" i="4"/>
  <c r="P116" i="4"/>
  <c r="Q92" i="4"/>
  <c r="N106" i="4"/>
  <c r="I113" i="4"/>
  <c r="D132" i="4"/>
  <c r="E132" i="4"/>
  <c r="I136" i="4"/>
  <c r="P141" i="4"/>
  <c r="J141" i="4"/>
  <c r="P161" i="4"/>
  <c r="D161" i="4"/>
  <c r="I116" i="4"/>
  <c r="P106" i="4"/>
  <c r="E117" i="4"/>
  <c r="G128" i="4"/>
  <c r="H144" i="4"/>
  <c r="F168" i="4"/>
  <c r="J168" i="4"/>
  <c r="H117" i="4"/>
  <c r="N136" i="4"/>
  <c r="N142" i="4"/>
  <c r="M106" i="4"/>
  <c r="K119" i="4"/>
  <c r="J126" i="4"/>
  <c r="H131" i="4"/>
  <c r="P78" i="4"/>
  <c r="R95" i="4"/>
  <c r="R96" i="4"/>
  <c r="L114" i="4"/>
  <c r="K125" i="4"/>
  <c r="R135" i="4"/>
  <c r="E135" i="4"/>
  <c r="F143" i="4"/>
  <c r="P169" i="4"/>
  <c r="E173" i="4"/>
  <c r="N237" i="4"/>
  <c r="M91" i="2"/>
  <c r="O7" i="2"/>
  <c r="Q72" i="2"/>
  <c r="L30" i="2"/>
  <c r="Q105" i="2"/>
  <c r="H77" i="2"/>
  <c r="I41" i="2"/>
  <c r="O11" i="2"/>
  <c r="R118" i="2"/>
  <c r="E106" i="2"/>
  <c r="K70" i="2"/>
  <c r="G99" i="2"/>
  <c r="L93" i="2"/>
  <c r="E117" i="2"/>
  <c r="Q22" i="2"/>
  <c r="I63" i="2"/>
  <c r="L27" i="2"/>
  <c r="G80" i="2"/>
  <c r="J32" i="2"/>
  <c r="G69" i="2"/>
  <c r="I243" i="2"/>
  <c r="P219" i="2"/>
  <c r="P195" i="2"/>
  <c r="P189" i="2"/>
  <c r="O177" i="2"/>
  <c r="H171" i="2"/>
  <c r="O159" i="2"/>
  <c r="R153" i="2"/>
  <c r="J147" i="2"/>
  <c r="N272" i="2"/>
  <c r="M260" i="2"/>
  <c r="F254" i="2"/>
  <c r="K242" i="2"/>
  <c r="K236" i="2"/>
  <c r="G230" i="2"/>
  <c r="D218" i="2"/>
  <c r="O212" i="2"/>
  <c r="O200" i="2"/>
  <c r="M194" i="2"/>
  <c r="G182" i="2"/>
  <c r="Q176" i="2"/>
  <c r="K164" i="2"/>
  <c r="I158" i="2"/>
  <c r="R152" i="2"/>
  <c r="R261" i="2"/>
  <c r="P281" i="2"/>
  <c r="J259" i="2"/>
  <c r="N241" i="2"/>
  <c r="R229" i="2"/>
  <c r="E217" i="2"/>
  <c r="K205" i="2"/>
  <c r="J193" i="2"/>
  <c r="H187" i="2"/>
  <c r="D175" i="2"/>
  <c r="E169" i="2"/>
  <c r="G157" i="2"/>
  <c r="R151" i="2"/>
  <c r="O277" i="2"/>
  <c r="R256" i="2"/>
  <c r="H259" i="2"/>
  <c r="G252" i="2"/>
  <c r="J240" i="2"/>
  <c r="J228" i="2"/>
  <c r="I216" i="2"/>
  <c r="M204" i="2"/>
  <c r="N198" i="2"/>
  <c r="K186" i="2"/>
  <c r="I180" i="2"/>
  <c r="O168" i="2"/>
  <c r="M162" i="2"/>
  <c r="P150" i="2"/>
  <c r="F144" i="2"/>
  <c r="G259" i="2"/>
  <c r="D198" i="2"/>
  <c r="H250" i="2"/>
  <c r="P245" i="2"/>
  <c r="G233" i="2"/>
  <c r="I221" i="2"/>
  <c r="N209" i="2"/>
  <c r="Q203" i="2"/>
  <c r="E191" i="2"/>
  <c r="P179" i="2"/>
  <c r="N173" i="2"/>
  <c r="J161" i="2"/>
  <c r="I155" i="2"/>
  <c r="M143" i="2"/>
  <c r="E271" i="2"/>
  <c r="R215" i="2"/>
  <c r="M264" i="2"/>
  <c r="K250" i="2"/>
  <c r="D238" i="2"/>
  <c r="K226" i="2"/>
  <c r="J214" i="2"/>
  <c r="L208" i="2"/>
  <c r="H202" i="2"/>
  <c r="P196" i="2"/>
  <c r="E190" i="2"/>
  <c r="L190" i="2"/>
  <c r="O184" i="2"/>
  <c r="G184" i="2"/>
  <c r="G178" i="2"/>
  <c r="D178" i="2"/>
  <c r="E172" i="2"/>
  <c r="E166" i="2"/>
  <c r="K166" i="2"/>
  <c r="L160" i="2"/>
  <c r="F160" i="2"/>
  <c r="F154" i="2"/>
  <c r="O154" i="2"/>
  <c r="O148" i="2"/>
  <c r="G148" i="2"/>
  <c r="F274" i="2"/>
  <c r="O263" i="2"/>
  <c r="E253" i="2"/>
  <c r="G222" i="2"/>
  <c r="H269" i="2"/>
  <c r="Q258" i="2"/>
  <c r="Q245" i="2"/>
  <c r="E215" i="2"/>
  <c r="N252" i="2"/>
  <c r="Q227" i="2"/>
  <c r="L53" i="4"/>
  <c r="Q53" i="4"/>
  <c r="I26" i="4"/>
  <c r="D26" i="4"/>
  <c r="G14" i="4"/>
  <c r="F37" i="4"/>
  <c r="K37" i="4"/>
  <c r="Q61" i="4"/>
  <c r="G61" i="4"/>
  <c r="P17" i="4"/>
  <c r="L58" i="4"/>
  <c r="M58" i="4"/>
  <c r="R3" i="4"/>
  <c r="M3" i="4"/>
  <c r="R38" i="4"/>
  <c r="F42" i="4"/>
  <c r="L42" i="4"/>
  <c r="R45" i="4"/>
  <c r="H45" i="4"/>
  <c r="L79" i="4"/>
  <c r="O3" i="4"/>
  <c r="N2" i="4"/>
  <c r="O7" i="4"/>
  <c r="D13" i="4"/>
  <c r="P42" i="4"/>
  <c r="D15" i="4"/>
  <c r="E25" i="4"/>
  <c r="I25" i="4"/>
  <c r="K5" i="4"/>
  <c r="H56" i="4"/>
  <c r="D4" i="4"/>
  <c r="L12" i="4"/>
  <c r="E23" i="4"/>
  <c r="R30" i="4"/>
  <c r="D40" i="4"/>
  <c r="D49" i="4"/>
  <c r="D62" i="4"/>
  <c r="R68" i="4"/>
  <c r="L85" i="4"/>
  <c r="Q100" i="4"/>
  <c r="L100" i="4"/>
  <c r="E97" i="4"/>
  <c r="P123" i="4"/>
  <c r="N12" i="4"/>
  <c r="N41" i="4"/>
  <c r="Q69" i="4"/>
  <c r="R80" i="4"/>
  <c r="K94" i="4"/>
  <c r="L27" i="4"/>
  <c r="D50" i="4"/>
  <c r="R74" i="4"/>
  <c r="K82" i="4"/>
  <c r="I4" i="4"/>
  <c r="F19" i="4"/>
  <c r="D29" i="4"/>
  <c r="Q36" i="4"/>
  <c r="E47" i="4"/>
  <c r="Q57" i="4"/>
  <c r="R63" i="4"/>
  <c r="Q75" i="4"/>
  <c r="F83" i="4"/>
  <c r="M87" i="4"/>
  <c r="M108" i="4"/>
  <c r="J108" i="4"/>
  <c r="P51" i="4"/>
  <c r="G74" i="4"/>
  <c r="K4" i="4"/>
  <c r="G24" i="4"/>
  <c r="L35" i="4"/>
  <c r="H47" i="4"/>
  <c r="G63" i="4"/>
  <c r="G70" i="4"/>
  <c r="J80" i="4"/>
  <c r="L94" i="4"/>
  <c r="P101" i="4"/>
  <c r="N23" i="4"/>
  <c r="I36" i="4"/>
  <c r="N49" i="4"/>
  <c r="L69" i="4"/>
  <c r="G77" i="4"/>
  <c r="O94" i="4"/>
  <c r="G27" i="4"/>
  <c r="K47" i="4"/>
  <c r="P65" i="4"/>
  <c r="L82" i="4"/>
  <c r="J41" i="4"/>
  <c r="Q52" i="4"/>
  <c r="N69" i="4"/>
  <c r="L87" i="4"/>
  <c r="O88" i="4"/>
  <c r="I101" i="4"/>
  <c r="I109" i="4"/>
  <c r="R248" i="4"/>
  <c r="R85" i="2"/>
  <c r="P120" i="2"/>
  <c r="H66" i="2"/>
  <c r="R30" i="2"/>
  <c r="F113" i="2"/>
  <c r="O77" i="2"/>
  <c r="K41" i="2"/>
  <c r="G129" i="2"/>
  <c r="M118" i="2"/>
  <c r="Q106" i="2"/>
  <c r="R58" i="2"/>
  <c r="J87" i="2"/>
  <c r="E93" i="2"/>
  <c r="P80" i="2"/>
  <c r="J22" i="2"/>
  <c r="D57" i="2"/>
  <c r="K21" i="2"/>
  <c r="Q80" i="2"/>
  <c r="K32" i="2"/>
  <c r="I279" i="2"/>
  <c r="R243" i="2"/>
  <c r="M213" i="2"/>
  <c r="Q195" i="2"/>
  <c r="Q189" i="2"/>
  <c r="F177" i="2"/>
  <c r="H165" i="2"/>
  <c r="D159" i="2"/>
  <c r="D153" i="2"/>
  <c r="K142" i="2"/>
  <c r="O272" i="2"/>
  <c r="N260" i="2"/>
  <c r="O254" i="2"/>
  <c r="L242" i="2"/>
  <c r="L236" i="2"/>
  <c r="F224" i="2"/>
  <c r="P218" i="2"/>
  <c r="E206" i="2"/>
  <c r="D200" i="2"/>
  <c r="N194" i="2"/>
  <c r="I182" i="2"/>
  <c r="N176" i="2"/>
  <c r="L164" i="2"/>
  <c r="J158" i="2"/>
  <c r="E146" i="2"/>
  <c r="N254" i="2"/>
  <c r="D281" i="2"/>
  <c r="D251" i="2"/>
  <c r="O241" i="2"/>
  <c r="G229" i="2"/>
  <c r="I217" i="2"/>
  <c r="M205" i="2"/>
  <c r="L193" i="2"/>
  <c r="M187" i="2"/>
  <c r="P175" i="2"/>
  <c r="G169" i="2"/>
  <c r="M157" i="2"/>
  <c r="G151" i="2"/>
  <c r="R276" i="2"/>
  <c r="F241" i="2"/>
  <c r="K258" i="2"/>
  <c r="J246" i="2"/>
  <c r="M234" i="2"/>
  <c r="K228" i="2"/>
  <c r="J216" i="2"/>
  <c r="L204" i="2"/>
  <c r="P198" i="2"/>
  <c r="L186" i="2"/>
  <c r="F174" i="2"/>
  <c r="D168" i="2"/>
  <c r="N162" i="2"/>
  <c r="H150" i="2"/>
  <c r="R144" i="2"/>
  <c r="J258" i="2"/>
  <c r="I274" i="2"/>
  <c r="I246" i="2"/>
  <c r="G245" i="2"/>
  <c r="J227" i="2"/>
  <c r="G215" i="2"/>
  <c r="O209" i="2"/>
  <c r="R197" i="2"/>
  <c r="H191" i="2"/>
  <c r="F179" i="2"/>
  <c r="E173" i="2"/>
  <c r="K161" i="2"/>
  <c r="L155" i="2"/>
  <c r="Q143" i="2"/>
  <c r="H270" i="2"/>
  <c r="F211" i="2"/>
  <c r="G258" i="2"/>
  <c r="L250" i="2"/>
  <c r="P238" i="2"/>
  <c r="P226" i="2"/>
  <c r="K214" i="2"/>
  <c r="N208" i="2"/>
  <c r="J202" i="2"/>
  <c r="I196" i="2"/>
  <c r="Q190" i="2"/>
  <c r="O190" i="2"/>
  <c r="D184" i="2"/>
  <c r="H184" i="2"/>
  <c r="I178" i="2"/>
  <c r="K172" i="2"/>
  <c r="Q172" i="2"/>
  <c r="Q166" i="2"/>
  <c r="L166" i="2"/>
  <c r="M160" i="2"/>
  <c r="R160" i="2"/>
  <c r="R154" i="2"/>
  <c r="M154" i="2"/>
  <c r="D148" i="2"/>
  <c r="H148" i="2"/>
  <c r="O271" i="2"/>
  <c r="R262" i="2"/>
  <c r="M251" i="2"/>
  <c r="F215" i="2"/>
  <c r="K268" i="2"/>
  <c r="E258" i="2"/>
  <c r="R241" i="2"/>
  <c r="D210" i="2"/>
  <c r="K251" i="2"/>
  <c r="K221" i="2"/>
  <c r="K53" i="4"/>
  <c r="D53" i="4"/>
  <c r="H26" i="4"/>
  <c r="N26" i="4"/>
  <c r="Q14" i="4"/>
  <c r="Q37" i="4"/>
  <c r="J37" i="4"/>
  <c r="D61" i="4"/>
  <c r="F2" i="4"/>
  <c r="D17" i="4"/>
  <c r="F58" i="4"/>
  <c r="K58" i="4"/>
  <c r="F3" i="4"/>
  <c r="L17" i="4"/>
  <c r="F38" i="4"/>
  <c r="R42" i="4"/>
  <c r="K42" i="4"/>
  <c r="D45" i="4"/>
  <c r="N79" i="4"/>
  <c r="J79" i="4"/>
  <c r="O17" i="4"/>
  <c r="M2" i="4"/>
  <c r="M7" i="4"/>
  <c r="N13" i="4"/>
  <c r="P45" i="4"/>
  <c r="N15" i="4"/>
  <c r="P25" i="4"/>
  <c r="G25" i="4"/>
  <c r="J5" i="4"/>
  <c r="G56" i="4"/>
  <c r="P4" i="4"/>
  <c r="D16" i="4"/>
  <c r="Q23" i="4"/>
  <c r="M31" i="4"/>
  <c r="P40" i="4"/>
  <c r="Q49" i="4"/>
  <c r="Q62" i="4"/>
  <c r="M70" i="4"/>
  <c r="E87" i="4"/>
  <c r="E100" i="4"/>
  <c r="K101" i="4"/>
  <c r="J123" i="4"/>
  <c r="O123" i="4"/>
  <c r="O19" i="4"/>
  <c r="N44" i="4"/>
  <c r="E69" i="4"/>
  <c r="Q82" i="4"/>
  <c r="I94" i="4"/>
  <c r="N29" i="4"/>
  <c r="Q50" i="4"/>
  <c r="F97" i="4"/>
  <c r="F82" i="4"/>
  <c r="K6" i="4"/>
  <c r="R19" i="4"/>
  <c r="P29" i="4"/>
  <c r="N39" i="4"/>
  <c r="R47" i="4"/>
  <c r="E57" i="4"/>
  <c r="J65" i="4"/>
  <c r="E75" i="4"/>
  <c r="O83" i="4"/>
  <c r="L88" i="4"/>
  <c r="R108" i="4"/>
  <c r="H108" i="4"/>
  <c r="E60" i="4"/>
  <c r="E82" i="4"/>
  <c r="M6" i="4"/>
  <c r="D27" i="4"/>
  <c r="G36" i="4"/>
  <c r="P48" i="4"/>
  <c r="R64" i="4"/>
  <c r="D71" i="4"/>
  <c r="G82" i="4"/>
  <c r="O97" i="4"/>
  <c r="O101" i="4"/>
  <c r="I24" i="4"/>
  <c r="F39" i="4"/>
  <c r="J50" i="4"/>
  <c r="I70" i="4"/>
  <c r="N77" i="4"/>
  <c r="R97" i="4"/>
  <c r="I29" i="4"/>
  <c r="K50" i="4"/>
  <c r="L66" i="4"/>
  <c r="J85" i="4"/>
  <c r="K44" i="4"/>
  <c r="J60" i="4"/>
  <c r="K70" i="4"/>
  <c r="K87" i="4"/>
  <c r="L89" i="4"/>
  <c r="H109" i="4"/>
  <c r="F109" i="4"/>
  <c r="L126" i="4"/>
  <c r="D221" i="4"/>
  <c r="I221" i="4"/>
  <c r="I187" i="4"/>
  <c r="L99" i="4"/>
  <c r="O120" i="4"/>
  <c r="R92" i="4"/>
  <c r="E112" i="4"/>
  <c r="N115" i="4"/>
  <c r="K132" i="4"/>
  <c r="F136" i="4"/>
  <c r="G136" i="4"/>
  <c r="F141" i="4"/>
  <c r="G141" i="4"/>
  <c r="N161" i="4"/>
  <c r="G114" i="4"/>
  <c r="J116" i="4"/>
  <c r="D116" i="4"/>
  <c r="F128" i="4"/>
  <c r="N144" i="4"/>
  <c r="F144" i="4"/>
  <c r="M168" i="4"/>
  <c r="G168" i="4"/>
  <c r="H120" i="4"/>
  <c r="L142" i="4"/>
  <c r="J142" i="4"/>
  <c r="R106" i="4"/>
  <c r="I119" i="4"/>
  <c r="H126" i="4"/>
  <c r="O131" i="4"/>
  <c r="D81" i="4"/>
  <c r="E95" i="4"/>
  <c r="M103" i="4"/>
  <c r="K117" i="4"/>
  <c r="I125" i="4"/>
  <c r="P135" i="4"/>
  <c r="D129" i="4"/>
  <c r="H148" i="4"/>
  <c r="M169" i="4"/>
  <c r="F173" i="4"/>
  <c r="R177" i="4"/>
  <c r="L190" i="4"/>
  <c r="L65" i="3"/>
  <c r="N79" i="2"/>
  <c r="G120" i="2"/>
  <c r="H54" i="2"/>
  <c r="K24" i="2"/>
  <c r="R113" i="2"/>
  <c r="F65" i="2"/>
  <c r="N35" i="2"/>
  <c r="J124" i="2"/>
  <c r="P118" i="2"/>
  <c r="E100" i="2"/>
  <c r="E58" i="2"/>
  <c r="J141" i="2"/>
  <c r="G141" i="2"/>
  <c r="M75" i="2"/>
  <c r="J10" i="2"/>
  <c r="F57" i="2"/>
  <c r="M21" i="2"/>
  <c r="P62" i="2"/>
  <c r="Q32" i="2"/>
  <c r="J279" i="2"/>
  <c r="K237" i="2"/>
  <c r="N213" i="2"/>
  <c r="E195" i="2"/>
  <c r="R183" i="2"/>
  <c r="R177" i="2"/>
  <c r="I165" i="2"/>
  <c r="G159" i="2"/>
  <c r="E153" i="2"/>
  <c r="R273" i="2"/>
  <c r="D266" i="2"/>
  <c r="O260" i="2"/>
  <c r="D248" i="2"/>
  <c r="F242" i="2"/>
  <c r="I236" i="2"/>
  <c r="R224" i="2"/>
  <c r="I218" i="2"/>
  <c r="Q206" i="2"/>
  <c r="E200" i="2"/>
  <c r="O188" i="2"/>
  <c r="J182" i="2"/>
  <c r="G176" i="2"/>
  <c r="E164" i="2"/>
  <c r="K158" i="2"/>
  <c r="Q146" i="2"/>
  <c r="I230" i="2"/>
  <c r="G280" i="2"/>
  <c r="F245" i="2"/>
  <c r="G235" i="2"/>
  <c r="H229" i="2"/>
  <c r="G211" i="2"/>
  <c r="E205" i="2"/>
  <c r="M193" i="2"/>
  <c r="H181" i="2"/>
  <c r="L175" i="2"/>
  <c r="P169" i="2"/>
  <c r="N157" i="2"/>
  <c r="H145" i="2"/>
  <c r="F276" i="2"/>
  <c r="F239" i="2"/>
  <c r="O244" i="2"/>
  <c r="K246" i="2"/>
  <c r="N234" i="2"/>
  <c r="N222" i="2"/>
  <c r="K216" i="2"/>
  <c r="N204" i="2"/>
  <c r="D192" i="2"/>
  <c r="O186" i="2"/>
  <c r="R174" i="2"/>
  <c r="I168" i="2"/>
  <c r="P162" i="2"/>
  <c r="I150" i="2"/>
  <c r="D280" i="2"/>
  <c r="M257" i="2"/>
  <c r="R271" i="2"/>
  <c r="D223" i="2"/>
  <c r="H245" i="2"/>
  <c r="K227" i="2"/>
  <c r="M215" i="2"/>
  <c r="P209" i="2"/>
  <c r="D197" i="2"/>
  <c r="H185" i="2"/>
  <c r="R179" i="2"/>
  <c r="N167" i="2"/>
  <c r="R161" i="2"/>
  <c r="J155" i="2"/>
  <c r="F143" i="2"/>
  <c r="E263" i="2"/>
  <c r="F204" i="2"/>
  <c r="J257" i="2"/>
  <c r="F250" i="2"/>
  <c r="E238" i="2"/>
  <c r="E226" i="2"/>
  <c r="P214" i="2"/>
  <c r="P208" i="2"/>
  <c r="K202" i="2"/>
  <c r="R196" i="2"/>
  <c r="F190" i="2"/>
  <c r="N190" i="2"/>
  <c r="P184" i="2"/>
  <c r="J184" i="2"/>
  <c r="J178" i="2"/>
  <c r="L172" i="2"/>
  <c r="F172" i="2"/>
  <c r="F166" i="2"/>
  <c r="O166" i="2"/>
  <c r="N160" i="2"/>
  <c r="I160" i="2"/>
  <c r="G154" i="2"/>
  <c r="N154" i="2"/>
  <c r="P148" i="2"/>
  <c r="I281" i="2"/>
  <c r="R270" i="2"/>
  <c r="F262" i="2"/>
  <c r="Q247" i="2"/>
  <c r="F210" i="2"/>
  <c r="H265" i="2"/>
  <c r="H257" i="2"/>
  <c r="R239" i="2"/>
  <c r="P202" i="2"/>
  <c r="L247" i="2"/>
  <c r="I214" i="2"/>
  <c r="I53" i="4"/>
  <c r="O53" i="4"/>
  <c r="G26" i="4"/>
  <c r="E2" i="4"/>
  <c r="E14" i="4"/>
  <c r="E37" i="4"/>
  <c r="I37" i="4"/>
  <c r="O61" i="4"/>
  <c r="J3" i="4"/>
  <c r="N17" i="4"/>
  <c r="R58" i="4"/>
  <c r="J58" i="4"/>
  <c r="P3" i="4"/>
  <c r="M38" i="4"/>
  <c r="Q38" i="4"/>
  <c r="E42" i="4"/>
  <c r="J42" i="4"/>
  <c r="O45" i="4"/>
  <c r="K79" i="4"/>
  <c r="I79" i="4"/>
  <c r="J38" i="4"/>
  <c r="P2" i="4"/>
  <c r="L7" i="4"/>
  <c r="L13" i="4"/>
  <c r="Q2" i="4"/>
  <c r="L15" i="4"/>
  <c r="D25" i="4"/>
  <c r="R2" i="4"/>
  <c r="H25" i="4"/>
  <c r="F56" i="4"/>
  <c r="F6" i="4"/>
  <c r="P16" i="4"/>
  <c r="L24" i="4"/>
  <c r="H32" i="4"/>
  <c r="K41" i="4"/>
  <c r="M50" i="4"/>
  <c r="M63" i="4"/>
  <c r="J71" i="4"/>
  <c r="D88" i="4"/>
  <c r="K100" i="4"/>
  <c r="H97" i="4"/>
  <c r="H123" i="4"/>
  <c r="N123" i="4"/>
  <c r="N24" i="4"/>
  <c r="O47" i="4"/>
  <c r="R69" i="4"/>
  <c r="O85" i="4"/>
  <c r="H94" i="4"/>
  <c r="O36" i="4"/>
  <c r="M51" i="4"/>
  <c r="M27" i="4"/>
  <c r="O82" i="4"/>
  <c r="M8" i="4"/>
  <c r="M20" i="4"/>
  <c r="K30" i="4"/>
  <c r="I40" i="4"/>
  <c r="M48" i="4"/>
  <c r="P57" i="4"/>
  <c r="F66" i="4"/>
  <c r="K75" i="4"/>
  <c r="K83" i="4"/>
  <c r="K89" i="4"/>
  <c r="E108" i="4"/>
  <c r="F108" i="4"/>
  <c r="R60" i="4"/>
  <c r="H85" i="4"/>
  <c r="L11" i="4"/>
  <c r="P27" i="4"/>
  <c r="D39" i="4"/>
  <c r="L49" i="4"/>
  <c r="F64" i="4"/>
  <c r="R71" i="4"/>
  <c r="D85" i="4"/>
  <c r="I82" i="4"/>
  <c r="M101" i="4"/>
  <c r="F27" i="4"/>
  <c r="R39" i="4"/>
  <c r="F51" i="4"/>
  <c r="F71" i="4"/>
  <c r="R77" i="4"/>
  <c r="E101" i="4"/>
  <c r="K31" i="4"/>
  <c r="G51" i="4"/>
  <c r="P68" i="4"/>
  <c r="N93" i="4"/>
  <c r="P46" i="4"/>
  <c r="L63" i="4"/>
  <c r="I71" i="4"/>
  <c r="R87" i="4"/>
  <c r="Q89" i="4"/>
  <c r="N109" i="4"/>
  <c r="D109" i="4"/>
  <c r="J131" i="4"/>
  <c r="P221" i="4"/>
  <c r="G187" i="4"/>
  <c r="H187" i="4"/>
  <c r="N103" i="4"/>
  <c r="N126" i="4"/>
  <c r="E103" i="4"/>
  <c r="N112" i="4"/>
  <c r="O115" i="4"/>
  <c r="J132" i="4"/>
  <c r="Q136" i="4"/>
  <c r="D136" i="4"/>
  <c r="R141" i="4"/>
  <c r="H161" i="4"/>
  <c r="K161" i="4"/>
  <c r="F114" i="4"/>
  <c r="H116" i="4"/>
  <c r="P117" i="4"/>
  <c r="N128" i="4"/>
  <c r="M144" i="4"/>
  <c r="E144" i="4"/>
  <c r="K168" i="4"/>
  <c r="E168" i="4"/>
  <c r="G120" i="4"/>
  <c r="K142" i="4"/>
  <c r="I142" i="4"/>
  <c r="J114" i="4"/>
  <c r="E128" i="4"/>
  <c r="F126" i="4"/>
  <c r="N131" i="4"/>
  <c r="J81" i="4"/>
  <c r="Q95" i="4"/>
  <c r="E106" i="4"/>
  <c r="E119" i="4"/>
  <c r="D126" i="4"/>
  <c r="M135" i="4"/>
  <c r="Q129" i="4"/>
  <c r="F149" i="4"/>
  <c r="I169" i="4"/>
  <c r="O173" i="4"/>
  <c r="E177" i="4"/>
  <c r="F129" i="4"/>
  <c r="J147" i="3"/>
  <c r="R43" i="2"/>
  <c r="O114" i="2"/>
  <c r="I54" i="2"/>
  <c r="J18" i="2"/>
  <c r="R101" i="2"/>
  <c r="G65" i="2"/>
  <c r="N29" i="2"/>
  <c r="K137" i="2"/>
  <c r="D114" i="2"/>
  <c r="I88" i="2"/>
  <c r="N58" i="2"/>
  <c r="K141" i="2"/>
  <c r="R122" i="2"/>
  <c r="E46" i="2"/>
  <c r="K10" i="2"/>
  <c r="F45" i="2"/>
  <c r="M15" i="2"/>
  <c r="Q62" i="2"/>
  <c r="P20" i="2"/>
  <c r="O273" i="2"/>
  <c r="I231" i="2"/>
  <c r="F207" i="2"/>
  <c r="H195" i="2"/>
  <c r="G183" i="2"/>
  <c r="Q177" i="2"/>
  <c r="J165" i="2"/>
  <c r="H159" i="2"/>
  <c r="D147" i="2"/>
  <c r="K267" i="2"/>
  <c r="P266" i="2"/>
  <c r="R260" i="2"/>
  <c r="P248" i="2"/>
  <c r="R242" i="2"/>
  <c r="L230" i="2"/>
  <c r="G224" i="2"/>
  <c r="G218" i="2"/>
  <c r="P206" i="2"/>
  <c r="F200" i="2"/>
  <c r="D188" i="2"/>
  <c r="M182" i="2"/>
  <c r="E170" i="2"/>
  <c r="Q164" i="2"/>
  <c r="K152" i="2"/>
  <c r="F146" i="2"/>
  <c r="G273" i="2"/>
  <c r="J271" i="2"/>
  <c r="K239" i="2"/>
  <c r="H235" i="2"/>
  <c r="K223" i="2"/>
  <c r="H211" i="2"/>
  <c r="N199" i="2"/>
  <c r="G193" i="2"/>
  <c r="I181" i="2"/>
  <c r="E175" i="2"/>
  <c r="E163" i="2"/>
  <c r="O157" i="2"/>
  <c r="I145" i="2"/>
  <c r="R268" i="2"/>
  <c r="E235" i="2"/>
  <c r="E241" i="2"/>
  <c r="Q246" i="2"/>
  <c r="D234" i="2"/>
  <c r="O222" i="2"/>
  <c r="H210" i="2"/>
  <c r="P204" i="2"/>
  <c r="P192" i="2"/>
  <c r="K180" i="2"/>
  <c r="G174" i="2"/>
  <c r="G168" i="2"/>
  <c r="O156" i="2"/>
  <c r="J150" i="2"/>
  <c r="M277" i="2"/>
  <c r="N246" i="2"/>
  <c r="F271" i="2"/>
  <c r="M216" i="2"/>
  <c r="M239" i="2"/>
  <c r="L227" i="2"/>
  <c r="N215" i="2"/>
  <c r="R203" i="2"/>
  <c r="E197" i="2"/>
  <c r="I185" i="2"/>
  <c r="J179" i="2"/>
  <c r="O167" i="2"/>
  <c r="E161" i="2"/>
  <c r="L149" i="2"/>
  <c r="R143" i="2"/>
  <c r="H262" i="2"/>
  <c r="M276" i="2"/>
  <c r="M256" i="2"/>
  <c r="R250" i="2"/>
  <c r="E232" i="2"/>
  <c r="Q226" i="2"/>
  <c r="E214" i="2"/>
  <c r="E202" i="2"/>
  <c r="L202" i="2"/>
  <c r="E196" i="2"/>
  <c r="R190" i="2"/>
  <c r="P190" i="2"/>
  <c r="E184" i="2"/>
  <c r="N184" i="2"/>
  <c r="K178" i="2"/>
  <c r="M172" i="2"/>
  <c r="R172" i="2"/>
  <c r="R166" i="2"/>
  <c r="D166" i="2"/>
  <c r="O160" i="2"/>
  <c r="G160" i="2"/>
  <c r="H154" i="2"/>
  <c r="J148" i="2"/>
  <c r="E148" i="2"/>
  <c r="L280" i="2"/>
  <c r="F270" i="2"/>
  <c r="O259" i="2"/>
  <c r="R245" i="2"/>
  <c r="R202" i="2"/>
  <c r="K264" i="2"/>
  <c r="K256" i="2"/>
  <c r="G238" i="2"/>
  <c r="P166" i="2"/>
  <c r="L245" i="2"/>
  <c r="R208" i="2"/>
  <c r="H53" i="4"/>
  <c r="D2" i="4"/>
  <c r="R26" i="4"/>
  <c r="G3" i="4"/>
  <c r="P14" i="4"/>
  <c r="P37" i="4"/>
  <c r="G37" i="4"/>
  <c r="N61" i="4"/>
  <c r="J17" i="4"/>
  <c r="M17" i="4"/>
  <c r="E58" i="4"/>
  <c r="I58" i="4"/>
  <c r="D3" i="4"/>
  <c r="L38" i="4"/>
  <c r="E38" i="4"/>
  <c r="Q42" i="4"/>
  <c r="G42" i="4"/>
  <c r="N45" i="4"/>
  <c r="R79" i="4"/>
  <c r="H79" i="4"/>
  <c r="I42" i="4"/>
  <c r="Q3" i="4"/>
  <c r="R13" i="4"/>
  <c r="J13" i="4"/>
  <c r="H15" i="4"/>
  <c r="K15" i="4"/>
  <c r="N25" i="4"/>
  <c r="H5" i="4"/>
  <c r="J56" i="4"/>
  <c r="R56" i="4"/>
  <c r="R6" i="4"/>
  <c r="F18" i="4"/>
  <c r="I27" i="4"/>
  <c r="O33" i="4"/>
  <c r="L44" i="4"/>
  <c r="I51" i="4"/>
  <c r="I64" i="4"/>
  <c r="F72" i="4"/>
  <c r="E89" i="4"/>
  <c r="J100" i="4"/>
  <c r="K97" i="4"/>
  <c r="G123" i="4"/>
  <c r="M123" i="4"/>
  <c r="K27" i="4"/>
  <c r="L51" i="4"/>
  <c r="O70" i="4"/>
  <c r="P93" i="4"/>
  <c r="E94" i="4"/>
  <c r="L39" i="4"/>
  <c r="O60" i="4"/>
  <c r="O29" i="4"/>
  <c r="H82" i="4"/>
  <c r="J11" i="4"/>
  <c r="J23" i="4"/>
  <c r="F31" i="4"/>
  <c r="D41" i="4"/>
  <c r="J49" i="4"/>
  <c r="I59" i="4"/>
  <c r="K68" i="4"/>
  <c r="R75" i="4"/>
  <c r="E139" i="4"/>
  <c r="D255" i="3"/>
  <c r="G43" i="2"/>
  <c r="M90" i="2"/>
  <c r="G48" i="2"/>
  <c r="K18" i="2"/>
  <c r="P89" i="2"/>
  <c r="J59" i="2"/>
  <c r="O29" i="2"/>
  <c r="E119" i="2"/>
  <c r="O136" i="2"/>
  <c r="K88" i="2"/>
  <c r="N66" i="2"/>
  <c r="O135" i="2"/>
  <c r="G122" i="2"/>
  <c r="N34" i="2"/>
  <c r="I4" i="2"/>
  <c r="R45" i="2"/>
  <c r="N9" i="2"/>
  <c r="P56" i="2"/>
  <c r="Q20" i="2"/>
  <c r="O261" i="2"/>
  <c r="M231" i="2"/>
  <c r="E207" i="2"/>
  <c r="M189" i="2"/>
  <c r="H183" i="2"/>
  <c r="N171" i="2"/>
  <c r="F165" i="2"/>
  <c r="I159" i="2"/>
  <c r="P147" i="2"/>
  <c r="G278" i="2"/>
  <c r="E266" i="2"/>
  <c r="G260" i="2"/>
  <c r="J248" i="2"/>
  <c r="G242" i="2"/>
  <c r="M230" i="2"/>
  <c r="N224" i="2"/>
  <c r="D212" i="2"/>
  <c r="R206" i="2"/>
  <c r="F194" i="2"/>
  <c r="P188" i="2"/>
  <c r="N182" i="2"/>
  <c r="I170" i="2"/>
  <c r="F164" i="2"/>
  <c r="L152" i="2"/>
  <c r="K146" i="2"/>
  <c r="F261" i="2"/>
  <c r="M270" i="2"/>
  <c r="P253" i="2"/>
  <c r="I235" i="2"/>
  <c r="L223" i="2"/>
  <c r="N211" i="2"/>
  <c r="D199" i="2"/>
  <c r="K193" i="2"/>
  <c r="F181" i="2"/>
  <c r="J175" i="2"/>
  <c r="Q163" i="2"/>
  <c r="Q157" i="2"/>
  <c r="J145" i="2"/>
  <c r="F268" i="2"/>
  <c r="K270" i="2"/>
  <c r="E239" i="2"/>
  <c r="F246" i="2"/>
  <c r="D228" i="2"/>
  <c r="D222" i="2"/>
  <c r="J210" i="2"/>
  <c r="G198" i="2"/>
  <c r="I192" i="2"/>
  <c r="L180" i="2"/>
  <c r="D174" i="2"/>
  <c r="H168" i="2"/>
  <c r="D156" i="2"/>
  <c r="K144" i="2"/>
  <c r="P276" i="2"/>
  <c r="N244" i="2"/>
  <c r="R263" i="2"/>
  <c r="Q211" i="2"/>
  <c r="N239" i="2"/>
  <c r="O221" i="2"/>
  <c r="O215" i="2"/>
  <c r="L203" i="2"/>
  <c r="P197" i="2"/>
  <c r="J185" i="2"/>
  <c r="K179" i="2"/>
  <c r="R167" i="2"/>
  <c r="G161" i="2"/>
  <c r="M149" i="2"/>
  <c r="K143" i="2"/>
  <c r="Q259" i="2"/>
  <c r="P275" i="2"/>
  <c r="G234" i="2"/>
  <c r="D244" i="2"/>
  <c r="Q232" i="2"/>
  <c r="Q220" i="2"/>
  <c r="Q214" i="2"/>
  <c r="Q202" i="2"/>
  <c r="K196" i="2"/>
  <c r="F196" i="2"/>
  <c r="G190" i="2"/>
  <c r="D190" i="2"/>
  <c r="Q184" i="2"/>
  <c r="E178" i="2"/>
  <c r="L178" i="2"/>
  <c r="N172" i="2"/>
  <c r="I172" i="2"/>
  <c r="G166" i="2"/>
  <c r="M166" i="2"/>
  <c r="D160" i="2"/>
  <c r="D154" i="2"/>
  <c r="I154" i="2"/>
  <c r="K148" i="2"/>
  <c r="Q148" i="2"/>
  <c r="I277" i="2"/>
  <c r="I269" i="2"/>
  <c r="R258" i="2"/>
  <c r="H240" i="2"/>
  <c r="J167" i="2"/>
  <c r="N263" i="2"/>
  <c r="R253" i="2"/>
  <c r="R235" i="2"/>
  <c r="P270" i="2"/>
  <c r="Q241" i="2"/>
  <c r="P193" i="2"/>
  <c r="G53" i="4"/>
  <c r="E3" i="4"/>
  <c r="F26" i="4"/>
  <c r="M14" i="4"/>
  <c r="D14" i="4"/>
  <c r="D37" i="4"/>
  <c r="I61" i="4"/>
  <c r="M61" i="4"/>
  <c r="I17" i="4"/>
  <c r="K17" i="4"/>
  <c r="Q58" i="4"/>
  <c r="G58" i="4"/>
  <c r="N3" i="4"/>
  <c r="K38" i="4"/>
  <c r="P38" i="4"/>
  <c r="D42" i="4"/>
  <c r="Q45" i="4"/>
  <c r="M45" i="4"/>
  <c r="E79" i="4"/>
  <c r="G79" i="4"/>
  <c r="I45" i="4"/>
  <c r="J7" i="4"/>
  <c r="F13" i="4"/>
  <c r="I13" i="4"/>
  <c r="G15" i="4"/>
  <c r="I15" i="4"/>
  <c r="M25" i="4"/>
  <c r="R5" i="4"/>
  <c r="N56" i="4"/>
  <c r="E56" i="4"/>
  <c r="H8" i="4"/>
  <c r="R18" i="4"/>
  <c r="D28" i="4"/>
  <c r="E35" i="4"/>
  <c r="D46" i="4"/>
  <c r="E52" i="4"/>
  <c r="E65" i="4"/>
  <c r="N74" i="4"/>
  <c r="N91" i="4"/>
  <c r="F100" i="4"/>
  <c r="J97" i="4"/>
  <c r="F123" i="4"/>
  <c r="L123" i="4"/>
  <c r="M29" i="4"/>
  <c r="M60" i="4"/>
  <c r="L71" i="4"/>
  <c r="D93" i="4"/>
  <c r="N94" i="4"/>
  <c r="O41" i="4"/>
  <c r="P63" i="4"/>
  <c r="P44" i="4"/>
  <c r="I97" i="4"/>
  <c r="E12" i="4"/>
  <c r="E24" i="4"/>
  <c r="R31" i="4"/>
  <c r="Q41" i="4"/>
  <c r="F50" i="4"/>
  <c r="D60" i="4"/>
  <c r="G69" i="4"/>
  <c r="M77" i="4"/>
  <c r="M84" i="4"/>
  <c r="G93" i="4"/>
  <c r="D108" i="4"/>
  <c r="E41" i="4"/>
  <c r="E70" i="4"/>
  <c r="E85" i="4"/>
  <c r="K16" i="4"/>
  <c r="F29" i="4"/>
  <c r="K40" i="4"/>
  <c r="D51" i="4"/>
  <c r="I104" i="2"/>
  <c r="Q119" i="2"/>
  <c r="I45" i="2"/>
  <c r="E183" i="2"/>
  <c r="K248" i="2"/>
  <c r="P182" i="2"/>
  <c r="M229" i="2"/>
  <c r="M151" i="2"/>
  <c r="K210" i="2"/>
  <c r="M269" i="2"/>
  <c r="N191" i="2"/>
  <c r="D275" i="2"/>
  <c r="G196" i="2"/>
  <c r="H166" i="2"/>
  <c r="L268" i="2"/>
  <c r="Q239" i="2"/>
  <c r="F61" i="4"/>
  <c r="D38" i="4"/>
  <c r="Q13" i="4"/>
  <c r="O9" i="4"/>
  <c r="H91" i="4"/>
  <c r="M93" i="4"/>
  <c r="M32" i="4"/>
  <c r="J91" i="4"/>
  <c r="G85" i="4"/>
  <c r="H50" i="4"/>
  <c r="O87" i="4"/>
  <c r="I12" i="4"/>
  <c r="I63" i="4"/>
  <c r="O11" i="4"/>
  <c r="P52" i="4"/>
  <c r="P49" i="4"/>
  <c r="D87" i="4"/>
  <c r="O109" i="4"/>
  <c r="Q221" i="4"/>
  <c r="J187" i="4"/>
  <c r="N119" i="4"/>
  <c r="Q112" i="4"/>
  <c r="O132" i="4"/>
  <c r="H136" i="4"/>
  <c r="I141" i="4"/>
  <c r="R161" i="4"/>
  <c r="H114" i="4"/>
  <c r="I144" i="4"/>
  <c r="N168" i="4"/>
  <c r="M120" i="4"/>
  <c r="M142" i="4"/>
  <c r="J119" i="4"/>
  <c r="E131" i="4"/>
  <c r="F95" i="4"/>
  <c r="L116" i="4"/>
  <c r="D135" i="4"/>
  <c r="H147" i="4"/>
  <c r="I173" i="4"/>
  <c r="K177" i="4"/>
  <c r="R137" i="4"/>
  <c r="J157" i="4"/>
  <c r="G173" i="4"/>
  <c r="H143" i="4"/>
  <c r="M155" i="4"/>
  <c r="R167" i="4"/>
  <c r="H189" i="4"/>
  <c r="K189" i="4"/>
  <c r="E137" i="4"/>
  <c r="E152" i="4"/>
  <c r="P166" i="4"/>
  <c r="N177" i="4"/>
  <c r="K197" i="4"/>
  <c r="D111" i="4"/>
  <c r="I129" i="4"/>
  <c r="O147" i="4"/>
  <c r="D153" i="4"/>
  <c r="G159" i="4"/>
  <c r="O223" i="4"/>
  <c r="Q223" i="4"/>
  <c r="P105" i="4"/>
  <c r="D124" i="4"/>
  <c r="K143" i="4"/>
  <c r="I159" i="4"/>
  <c r="F166" i="4"/>
  <c r="R186" i="4"/>
  <c r="N155" i="4"/>
  <c r="J164" i="4"/>
  <c r="I156" i="4"/>
  <c r="K174" i="4"/>
  <c r="I140" i="4"/>
  <c r="M149" i="4"/>
  <c r="E219" i="4"/>
  <c r="J219" i="4"/>
  <c r="I157" i="4"/>
  <c r="N190" i="4"/>
  <c r="N194" i="4"/>
  <c r="R194" i="4"/>
  <c r="Q143" i="4"/>
  <c r="K164" i="4"/>
  <c r="H220" i="4"/>
  <c r="F220" i="4"/>
  <c r="P178" i="4"/>
  <c r="H196" i="4"/>
  <c r="H213" i="4"/>
  <c r="Q218" i="4"/>
  <c r="L228" i="4"/>
  <c r="O246" i="4"/>
  <c r="D246" i="4"/>
  <c r="F202" i="4"/>
  <c r="I213" i="4"/>
  <c r="N151" i="4"/>
  <c r="E175" i="4"/>
  <c r="G184" i="4"/>
  <c r="N192" i="4"/>
  <c r="G201" i="4"/>
  <c r="L208" i="4"/>
  <c r="L215" i="4"/>
  <c r="R160" i="4"/>
  <c r="P179" i="4"/>
  <c r="O199" i="4"/>
  <c r="L216" i="4"/>
  <c r="P192" i="4"/>
  <c r="G209" i="4"/>
  <c r="R210" i="4"/>
  <c r="R256" i="4"/>
  <c r="N256" i="4"/>
  <c r="R211" i="4"/>
  <c r="P193" i="4"/>
  <c r="K213" i="4"/>
  <c r="J236" i="4"/>
  <c r="L236" i="4"/>
  <c r="P200" i="4"/>
  <c r="E211" i="4"/>
  <c r="R215" i="4"/>
  <c r="I224" i="4"/>
  <c r="G180" i="4"/>
  <c r="J199" i="4"/>
  <c r="L209" i="4"/>
  <c r="J234" i="4"/>
  <c r="L263" i="4"/>
  <c r="D263" i="4"/>
  <c r="Q237" i="4"/>
  <c r="F238" i="4"/>
  <c r="Q251" i="4"/>
  <c r="M234" i="4"/>
  <c r="I244" i="4"/>
  <c r="Q212" i="4"/>
  <c r="J231" i="4"/>
  <c r="H240" i="4"/>
  <c r="K250" i="4"/>
  <c r="L270" i="4"/>
  <c r="Q270" i="4"/>
  <c r="G225" i="4"/>
  <c r="M233" i="4"/>
  <c r="M243" i="4"/>
  <c r="D262" i="4"/>
  <c r="G227" i="4"/>
  <c r="H258" i="4"/>
  <c r="N234" i="4"/>
  <c r="N264" i="4"/>
  <c r="E264" i="4"/>
  <c r="G257" i="4"/>
  <c r="O238" i="4"/>
  <c r="L245" i="4"/>
  <c r="J242" i="4"/>
  <c r="D260" i="4"/>
  <c r="G269" i="4"/>
  <c r="H276" i="4"/>
  <c r="O275" i="4"/>
  <c r="K276" i="4"/>
  <c r="O261" i="4"/>
  <c r="E275" i="4"/>
  <c r="O230" i="4"/>
  <c r="D261" i="4"/>
  <c r="D273" i="4"/>
  <c r="E280" i="4"/>
  <c r="D254" i="4"/>
  <c r="R268" i="4"/>
  <c r="D278" i="4"/>
  <c r="O276" i="4"/>
  <c r="M279" i="4"/>
  <c r="E269" i="4"/>
  <c r="J280" i="4"/>
  <c r="F281" i="4"/>
  <c r="I23" i="3"/>
  <c r="L25" i="3"/>
  <c r="N2" i="3"/>
  <c r="M14" i="3"/>
  <c r="E14" i="3"/>
  <c r="K6" i="3"/>
  <c r="I13" i="3"/>
  <c r="K18" i="3"/>
  <c r="K26" i="3"/>
  <c r="P26" i="3"/>
  <c r="Q12" i="3"/>
  <c r="R5" i="3"/>
  <c r="J17" i="3"/>
  <c r="R2" i="3"/>
  <c r="J11" i="3"/>
  <c r="N23" i="3"/>
  <c r="I17" i="3"/>
  <c r="K36" i="3"/>
  <c r="D36" i="3"/>
  <c r="R16" i="3"/>
  <c r="H30" i="3"/>
  <c r="J41" i="3"/>
  <c r="H51" i="3"/>
  <c r="R60" i="3"/>
  <c r="F76" i="3"/>
  <c r="F39" i="3"/>
  <c r="I51" i="3"/>
  <c r="I74" i="3"/>
  <c r="E99" i="3"/>
  <c r="G61" i="3"/>
  <c r="H85" i="3"/>
  <c r="L41" i="3"/>
  <c r="I16" i="3"/>
  <c r="I28" i="3"/>
  <c r="O34" i="3"/>
  <c r="I42" i="3"/>
  <c r="O50" i="3"/>
  <c r="L58" i="3"/>
  <c r="M65" i="3"/>
  <c r="O15" i="3"/>
  <c r="M35" i="3"/>
  <c r="K45" i="3"/>
  <c r="M58" i="3"/>
  <c r="M66" i="3"/>
  <c r="I90" i="3"/>
  <c r="P3" i="3"/>
  <c r="D27" i="3"/>
  <c r="N38" i="3"/>
  <c r="Q47" i="3"/>
  <c r="H60" i="3"/>
  <c r="Q96" i="3"/>
  <c r="J96" i="3"/>
  <c r="P54" i="3"/>
  <c r="I24" i="3"/>
  <c r="Q41" i="3"/>
  <c r="K65" i="3"/>
  <c r="L79" i="3"/>
  <c r="D92" i="3"/>
  <c r="I40" i="3"/>
  <c r="R54" i="3"/>
  <c r="Q85" i="3"/>
  <c r="Q30" i="3"/>
  <c r="P42" i="3"/>
  <c r="N52" i="3"/>
  <c r="F65" i="3"/>
  <c r="D74" i="3"/>
  <c r="O83" i="3"/>
  <c r="H15" i="3"/>
  <c r="L40" i="3"/>
  <c r="I47" i="3"/>
  <c r="P55" i="3"/>
  <c r="D67" i="3"/>
  <c r="I79" i="3"/>
  <c r="N97" i="3"/>
  <c r="D39" i="3"/>
  <c r="E76" i="3"/>
  <c r="K70" i="3"/>
  <c r="R88" i="3"/>
  <c r="O109" i="3"/>
  <c r="K31" i="2"/>
  <c r="D124" i="2"/>
  <c r="O9" i="2"/>
  <c r="O171" i="2"/>
  <c r="P236" i="2"/>
  <c r="J170" i="2"/>
  <c r="M223" i="2"/>
  <c r="F145" i="2"/>
  <c r="I198" i="2"/>
  <c r="O240" i="2"/>
  <c r="R185" i="2"/>
  <c r="N228" i="2"/>
  <c r="I190" i="2"/>
  <c r="N166" i="2"/>
  <c r="F258" i="2"/>
  <c r="D181" i="2"/>
  <c r="L61" i="4"/>
  <c r="O42" i="4"/>
  <c r="G13" i="4"/>
  <c r="M19" i="4"/>
  <c r="R100" i="4"/>
  <c r="D97" i="4"/>
  <c r="D44" i="4"/>
  <c r="G94" i="4"/>
  <c r="M85" i="4"/>
  <c r="Q51" i="4"/>
  <c r="N88" i="4"/>
  <c r="R27" i="4"/>
  <c r="O65" i="4"/>
  <c r="J12" i="4"/>
  <c r="M69" i="4"/>
  <c r="L50" i="4"/>
  <c r="Q88" i="4"/>
  <c r="G106" i="4"/>
  <c r="O221" i="4"/>
  <c r="F187" i="4"/>
  <c r="O126" i="4"/>
  <c r="M112" i="4"/>
  <c r="I132" i="4"/>
  <c r="P136" i="4"/>
  <c r="M161" i="4"/>
  <c r="R114" i="4"/>
  <c r="D117" i="4"/>
  <c r="P144" i="4"/>
  <c r="Q168" i="4"/>
  <c r="F120" i="4"/>
  <c r="H142" i="4"/>
  <c r="R144" i="4"/>
  <c r="M131" i="4"/>
  <c r="D95" i="4"/>
  <c r="J120" i="4"/>
  <c r="L135" i="4"/>
  <c r="J155" i="4"/>
  <c r="N173" i="4"/>
  <c r="J177" i="4"/>
  <c r="K140" i="4"/>
  <c r="R159" i="4"/>
  <c r="F177" i="4"/>
  <c r="P145" i="4"/>
  <c r="K156" i="4"/>
  <c r="F167" i="4"/>
  <c r="F189" i="4"/>
  <c r="P111" i="4"/>
  <c r="M140" i="4"/>
  <c r="J152" i="4"/>
  <c r="D166" i="4"/>
  <c r="D189" i="4"/>
  <c r="J197" i="4"/>
  <c r="Q111" i="4"/>
  <c r="E130" i="4"/>
  <c r="N148" i="4"/>
  <c r="G154" i="4"/>
  <c r="E166" i="4"/>
  <c r="I223" i="4"/>
  <c r="P223" i="4"/>
  <c r="D105" i="4"/>
  <c r="R124" i="4"/>
  <c r="G145" i="4"/>
  <c r="L165" i="4"/>
  <c r="I167" i="4"/>
  <c r="E186" i="4"/>
  <c r="G155" i="4"/>
  <c r="I164" i="4"/>
  <c r="N156" i="4"/>
  <c r="J174" i="4"/>
  <c r="D147" i="4"/>
  <c r="L149" i="4"/>
  <c r="O219" i="4"/>
  <c r="I219" i="4"/>
  <c r="H157" i="4"/>
  <c r="K190" i="4"/>
  <c r="M194" i="4"/>
  <c r="E194" i="4"/>
  <c r="G147" i="4"/>
  <c r="M174" i="4"/>
  <c r="R220" i="4"/>
  <c r="E220" i="4"/>
  <c r="D178" i="4"/>
  <c r="L199" i="4"/>
  <c r="K214" i="4"/>
  <c r="D218" i="4"/>
  <c r="K228" i="4"/>
  <c r="M246" i="4"/>
  <c r="Q246" i="4"/>
  <c r="P202" i="4"/>
  <c r="L214" i="4"/>
  <c r="E160" i="4"/>
  <c r="R175" i="4"/>
  <c r="Q185" i="4"/>
  <c r="J193" i="4"/>
  <c r="E202" i="4"/>
  <c r="K208" i="4"/>
  <c r="K216" i="4"/>
  <c r="H162" i="4"/>
  <c r="H181" i="4"/>
  <c r="K200" i="4"/>
  <c r="I218" i="4"/>
  <c r="L200" i="4"/>
  <c r="R209" i="4"/>
  <c r="P211" i="4"/>
  <c r="F256" i="4"/>
  <c r="M256" i="4"/>
  <c r="O171" i="4"/>
  <c r="P196" i="4"/>
  <c r="N213" i="4"/>
  <c r="I236" i="4"/>
  <c r="K236" i="4"/>
  <c r="D200" i="4"/>
  <c r="R214" i="4"/>
  <c r="E215" i="4"/>
  <c r="H224" i="4"/>
  <c r="P181" i="4"/>
  <c r="F200" i="4"/>
  <c r="I210" i="4"/>
  <c r="F243" i="4"/>
  <c r="K263" i="4"/>
  <c r="M263" i="4"/>
  <c r="E237" i="4"/>
  <c r="H243" i="4"/>
  <c r="E251" i="4"/>
  <c r="F237" i="4"/>
  <c r="H245" i="4"/>
  <c r="F225" i="4"/>
  <c r="Q231" i="4"/>
  <c r="R240" i="4"/>
  <c r="J250" i="4"/>
  <c r="K270" i="4"/>
  <c r="E270" i="4"/>
  <c r="D226" i="4"/>
  <c r="L233" i="4"/>
  <c r="K244" i="4"/>
  <c r="L262" i="4"/>
  <c r="M227" i="4"/>
  <c r="G258" i="4"/>
  <c r="R234" i="4"/>
  <c r="M264" i="4"/>
  <c r="R257" i="4"/>
  <c r="K243" i="4"/>
  <c r="D243" i="4"/>
  <c r="G245" i="4"/>
  <c r="D248" i="4"/>
  <c r="P260" i="4"/>
  <c r="I271" i="4"/>
  <c r="O277" i="4"/>
  <c r="N280" i="4"/>
  <c r="H279" i="4"/>
  <c r="I267" i="4"/>
  <c r="Q275" i="4"/>
  <c r="O242" i="4"/>
  <c r="P261" i="4"/>
  <c r="P273" i="4"/>
  <c r="Q280" i="4"/>
  <c r="K255" i="4"/>
  <c r="M269" i="4"/>
  <c r="P278" i="4"/>
  <c r="L279" i="4"/>
  <c r="H280" i="4"/>
  <c r="Q269" i="4"/>
  <c r="E281" i="4"/>
  <c r="J279" i="3"/>
  <c r="G25" i="3"/>
  <c r="K25" i="3"/>
  <c r="M2" i="3"/>
  <c r="I14" i="3"/>
  <c r="F2" i="3"/>
  <c r="H6" i="3"/>
  <c r="F14" i="3"/>
  <c r="H18" i="3"/>
  <c r="I26" i="3"/>
  <c r="D26" i="3"/>
  <c r="E12" i="3"/>
  <c r="F5" i="3"/>
  <c r="R17" i="3"/>
  <c r="H5" i="3"/>
  <c r="G11" i="3"/>
  <c r="L23" i="3"/>
  <c r="F23" i="3"/>
  <c r="J36" i="3"/>
  <c r="K3" i="3"/>
  <c r="O19" i="3"/>
  <c r="O31" i="3"/>
  <c r="F42" i="3"/>
  <c r="D52" i="3"/>
  <c r="P61" i="3"/>
  <c r="N79" i="3"/>
  <c r="O40" i="3"/>
  <c r="E52" i="3"/>
  <c r="H76" i="3"/>
  <c r="R99" i="3"/>
  <c r="R61" i="3"/>
  <c r="F85" i="3"/>
  <c r="N3" i="3"/>
  <c r="F19" i="3"/>
  <c r="D29" i="3"/>
  <c r="K35" i="3"/>
  <c r="E43" i="3"/>
  <c r="K51" i="3"/>
  <c r="F60" i="3"/>
  <c r="L66" i="3"/>
  <c r="F24" i="3"/>
  <c r="M38" i="3"/>
  <c r="G46" i="3"/>
  <c r="F61" i="3"/>
  <c r="L67" i="3"/>
  <c r="G90" i="3"/>
  <c r="K4" i="3"/>
  <c r="P27" i="3"/>
  <c r="J39" i="3"/>
  <c r="M48" i="3"/>
  <c r="H61" i="3"/>
  <c r="E96" i="3"/>
  <c r="I96" i="3"/>
  <c r="J61" i="3"/>
  <c r="H29" i="3"/>
  <c r="J46" i="3"/>
  <c r="O65" i="3"/>
  <c r="J79" i="3"/>
  <c r="P92" i="3"/>
  <c r="E41" i="3"/>
  <c r="L61" i="3"/>
  <c r="E92" i="3"/>
  <c r="E35" i="3"/>
  <c r="L43" i="3"/>
  <c r="F54" i="3"/>
  <c r="D66" i="3"/>
  <c r="O74" i="3"/>
  <c r="M83" i="3"/>
  <c r="O16" i="3"/>
  <c r="H41" i="3"/>
  <c r="E48" i="3"/>
  <c r="E58" i="3"/>
  <c r="G73" i="3"/>
  <c r="G83" i="3"/>
  <c r="M97" i="3"/>
  <c r="Q39" i="3"/>
  <c r="L76" i="3"/>
  <c r="O90" i="2"/>
  <c r="J88" i="2"/>
  <c r="G44" i="2"/>
  <c r="R165" i="2"/>
  <c r="N230" i="2"/>
  <c r="D158" i="2"/>
  <c r="O211" i="2"/>
  <c r="O265" i="2"/>
  <c r="E192" i="2"/>
  <c r="F263" i="2"/>
  <c r="M179" i="2"/>
  <c r="G244" i="2"/>
  <c r="K184" i="2"/>
  <c r="P160" i="2"/>
  <c r="H238" i="2"/>
  <c r="F53" i="4"/>
  <c r="H17" i="4"/>
  <c r="E45" i="4"/>
  <c r="R15" i="4"/>
  <c r="P28" i="4"/>
  <c r="P97" i="4"/>
  <c r="O44" i="4"/>
  <c r="O51" i="4"/>
  <c r="Q108" i="4"/>
  <c r="G12" i="4"/>
  <c r="P64" i="4"/>
  <c r="O89" i="4"/>
  <c r="M28" i="4"/>
  <c r="H72" i="4"/>
  <c r="K19" i="4"/>
  <c r="J70" i="4"/>
  <c r="D65" i="4"/>
  <c r="E88" i="4"/>
  <c r="N114" i="4"/>
  <c r="N221" i="4"/>
  <c r="R187" i="4"/>
  <c r="I73" i="4"/>
  <c r="L112" i="4"/>
  <c r="H132" i="4"/>
  <c r="L141" i="4"/>
  <c r="L161" i="4"/>
  <c r="E114" i="4"/>
  <c r="G117" i="4"/>
  <c r="L144" i="4"/>
  <c r="P168" i="4"/>
  <c r="R120" i="4"/>
  <c r="E142" i="4"/>
  <c r="K114" i="4"/>
  <c r="L131" i="4"/>
  <c r="M96" i="4"/>
  <c r="L125" i="4"/>
  <c r="I135" i="4"/>
  <c r="G156" i="4"/>
  <c r="M173" i="4"/>
  <c r="H177" i="4"/>
  <c r="E143" i="4"/>
  <c r="F159" i="4"/>
  <c r="G129" i="4"/>
  <c r="D145" i="4"/>
  <c r="K157" i="4"/>
  <c r="P167" i="4"/>
  <c r="R189" i="4"/>
  <c r="P127" i="4"/>
  <c r="I143" i="4"/>
  <c r="I152" i="4"/>
  <c r="L166" i="4"/>
  <c r="Q197" i="4"/>
  <c r="I197" i="4"/>
  <c r="P121" i="4"/>
  <c r="R130" i="4"/>
  <c r="N149" i="4"/>
  <c r="L154" i="4"/>
  <c r="H167" i="4"/>
  <c r="E223" i="4"/>
  <c r="N223" i="4"/>
  <c r="Q105" i="4"/>
  <c r="E127" i="4"/>
  <c r="P147" i="4"/>
  <c r="I165" i="4"/>
  <c r="N169" i="4"/>
  <c r="O186" i="4"/>
  <c r="R155" i="4"/>
  <c r="G164" i="4"/>
  <c r="M156" i="4"/>
  <c r="I174" i="4"/>
  <c r="M148" i="4"/>
  <c r="R149" i="4"/>
  <c r="N219" i="4"/>
  <c r="H219" i="4"/>
  <c r="R157" i="4"/>
  <c r="J190" i="4"/>
  <c r="L194" i="4"/>
  <c r="Q194" i="4"/>
  <c r="G148" i="4"/>
  <c r="F190" i="4"/>
  <c r="Q220" i="4"/>
  <c r="D220" i="4"/>
  <c r="Q178" i="4"/>
  <c r="H200" i="4"/>
  <c r="J215" i="4"/>
  <c r="L224" i="4"/>
  <c r="J228" i="4"/>
  <c r="L246" i="4"/>
  <c r="L176" i="4"/>
  <c r="D202" i="4"/>
  <c r="K215" i="4"/>
  <c r="Q160" i="4"/>
  <c r="M176" i="4"/>
  <c r="E185" i="4"/>
  <c r="K196" i="4"/>
  <c r="M203" i="4"/>
  <c r="J208" i="4"/>
  <c r="H218" i="4"/>
  <c r="K171" i="4"/>
  <c r="H184" i="4"/>
  <c r="G202" i="4"/>
  <c r="O224" i="4"/>
  <c r="H202" i="4"/>
  <c r="F209" i="4"/>
  <c r="O228" i="4"/>
  <c r="Q256" i="4"/>
  <c r="I256" i="4"/>
  <c r="F176" i="4"/>
  <c r="E199" i="4"/>
  <c r="M213" i="4"/>
  <c r="P236" i="4"/>
  <c r="H236" i="4"/>
  <c r="N200" i="4"/>
  <c r="F214" i="4"/>
  <c r="Q215" i="4"/>
  <c r="G224" i="4"/>
  <c r="P184" i="4"/>
  <c r="K201" i="4"/>
  <c r="J211" i="4"/>
  <c r="G252" i="4"/>
  <c r="G263" i="4"/>
  <c r="Q225" i="4"/>
  <c r="P237" i="4"/>
  <c r="H244" i="4"/>
  <c r="M251" i="4"/>
  <c r="D238" i="4"/>
  <c r="D251" i="4"/>
  <c r="L226" i="4"/>
  <c r="E231" i="4"/>
  <c r="L243" i="4"/>
  <c r="R250" i="4"/>
  <c r="J270" i="4"/>
  <c r="P270" i="4"/>
  <c r="D231" i="4"/>
  <c r="G233" i="4"/>
  <c r="J245" i="4"/>
  <c r="K262" i="4"/>
  <c r="Q227" i="4"/>
  <c r="R258" i="4"/>
  <c r="O243" i="4"/>
  <c r="L264" i="4"/>
  <c r="F257" i="4"/>
  <c r="J243" i="4"/>
  <c r="R244" i="4"/>
  <c r="R245" i="4"/>
  <c r="P248" i="4"/>
  <c r="K261" i="4"/>
  <c r="D272" i="4"/>
  <c r="J278" i="4"/>
  <c r="I281" i="4"/>
  <c r="O280" i="4"/>
  <c r="D268" i="4"/>
  <c r="L276" i="4"/>
  <c r="I248" i="4"/>
  <c r="O266" i="4"/>
  <c r="K274" i="4"/>
  <c r="L281" i="4"/>
  <c r="J260" i="4"/>
  <c r="J272" i="4"/>
  <c r="K279" i="4"/>
  <c r="G280" i="4"/>
  <c r="O281" i="4"/>
  <c r="D274" i="4"/>
  <c r="Q281" i="4"/>
  <c r="L280" i="3"/>
  <c r="R25" i="3"/>
  <c r="J25" i="3"/>
  <c r="I2" i="3"/>
  <c r="H14" i="3"/>
  <c r="R6" i="3"/>
  <c r="G13" i="3"/>
  <c r="R18" i="3"/>
  <c r="Q25" i="3"/>
  <c r="H26" i="3"/>
  <c r="F42" i="2"/>
  <c r="I129" i="2"/>
  <c r="I14" i="2"/>
  <c r="I153" i="2"/>
  <c r="O224" i="2"/>
  <c r="M152" i="2"/>
  <c r="K199" i="2"/>
  <c r="N269" i="2"/>
  <c r="M180" i="2"/>
  <c r="I251" i="2"/>
  <c r="G167" i="2"/>
  <c r="F232" i="2"/>
  <c r="F184" i="2"/>
  <c r="P154" i="2"/>
  <c r="Q274" i="2"/>
  <c r="M26" i="4"/>
  <c r="H2" i="4"/>
  <c r="L45" i="4"/>
  <c r="R25" i="4"/>
  <c r="Q35" i="4"/>
  <c r="R123" i="4"/>
  <c r="J74" i="4"/>
  <c r="Q60" i="4"/>
  <c r="O108" i="4"/>
  <c r="M18" i="4"/>
  <c r="L65" i="4"/>
  <c r="Q97" i="4"/>
  <c r="H29" i="4"/>
  <c r="N72" i="4"/>
  <c r="O35" i="4"/>
  <c r="H71" i="4"/>
  <c r="Q65" i="4"/>
  <c r="D89" i="4"/>
  <c r="N116" i="4"/>
  <c r="M221" i="4"/>
  <c r="P187" i="4"/>
  <c r="J78" i="4"/>
  <c r="L113" i="4"/>
  <c r="G132" i="4"/>
  <c r="Q141" i="4"/>
  <c r="J161" i="4"/>
  <c r="Q114" i="4"/>
  <c r="F117" i="4"/>
  <c r="K144" i="4"/>
  <c r="O168" i="4"/>
  <c r="E120" i="4"/>
  <c r="O144" i="4"/>
  <c r="G116" i="4"/>
  <c r="K131" i="4"/>
  <c r="O96" i="4"/>
  <c r="N125" i="4"/>
  <c r="H135" i="4"/>
  <c r="F157" i="4"/>
  <c r="L173" i="4"/>
  <c r="G177" i="4"/>
  <c r="L147" i="4"/>
  <c r="K159" i="4"/>
  <c r="P130" i="4"/>
  <c r="I145" i="4"/>
  <c r="D159" i="4"/>
  <c r="D167" i="4"/>
  <c r="E189" i="4"/>
  <c r="H129" i="4"/>
  <c r="E145" i="4"/>
  <c r="O155" i="4"/>
  <c r="K166" i="4"/>
  <c r="E197" i="4"/>
  <c r="H197" i="4"/>
  <c r="Q124" i="4"/>
  <c r="F133" i="4"/>
  <c r="D152" i="4"/>
  <c r="K154" i="4"/>
  <c r="L169" i="4"/>
  <c r="L223" i="4"/>
  <c r="M223" i="4"/>
  <c r="E111" i="4"/>
  <c r="R127" i="4"/>
  <c r="F152" i="4"/>
  <c r="Q165" i="4"/>
  <c r="R173" i="4"/>
  <c r="N186" i="4"/>
  <c r="F155" i="4"/>
  <c r="O169" i="4"/>
  <c r="R156" i="4"/>
  <c r="H174" i="4"/>
  <c r="R148" i="4"/>
  <c r="E155" i="4"/>
  <c r="M219" i="4"/>
  <c r="G219" i="4"/>
  <c r="P190" i="4"/>
  <c r="I190" i="4"/>
  <c r="K194" i="4"/>
  <c r="D194" i="4"/>
  <c r="E149" i="4"/>
  <c r="P194" i="4"/>
  <c r="P220" i="4"/>
  <c r="O160" i="4"/>
  <c r="I180" i="4"/>
  <c r="N204" i="4"/>
  <c r="I216" i="4"/>
  <c r="N228" i="4"/>
  <c r="I228" i="4"/>
  <c r="K246" i="4"/>
  <c r="P188" i="4"/>
  <c r="O204" i="4"/>
  <c r="J216" i="4"/>
  <c r="G162" i="4"/>
  <c r="F178" i="4"/>
  <c r="P185" i="4"/>
  <c r="N198" i="4"/>
  <c r="L203" i="4"/>
  <c r="R208" i="4"/>
  <c r="N224" i="4"/>
  <c r="F172" i="4"/>
  <c r="E188" i="4"/>
  <c r="M206" i="4"/>
  <c r="G228" i="4"/>
  <c r="H204" i="4"/>
  <c r="Q209" i="4"/>
  <c r="I199" i="4"/>
  <c r="E256" i="4"/>
  <c r="H256" i="4"/>
  <c r="R180" i="4"/>
  <c r="K202" i="4"/>
  <c r="L213" i="4"/>
  <c r="D236" i="4"/>
  <c r="G236" i="4"/>
  <c r="R200" i="4"/>
  <c r="J214" i="4"/>
  <c r="D215" i="4"/>
  <c r="F224" i="4"/>
  <c r="L188" i="4"/>
  <c r="I201" i="4"/>
  <c r="F213" i="4"/>
  <c r="N252" i="4"/>
  <c r="R263" i="4"/>
  <c r="E225" i="4"/>
  <c r="D237" i="4"/>
  <c r="F245" i="4"/>
  <c r="N257" i="4"/>
  <c r="G239" i="4"/>
  <c r="F252" i="4"/>
  <c r="R226" i="4"/>
  <c r="O234" i="4"/>
  <c r="J244" i="4"/>
  <c r="F250" i="4"/>
  <c r="I270" i="4"/>
  <c r="D270" i="4"/>
  <c r="R232" i="4"/>
  <c r="R233" i="4"/>
  <c r="I251" i="4"/>
  <c r="J262" i="4"/>
  <c r="N243" i="4"/>
  <c r="F258" i="4"/>
  <c r="G264" i="4"/>
  <c r="K264" i="4"/>
  <c r="Q257" i="4"/>
  <c r="Q243" i="4"/>
  <c r="F244" i="4"/>
  <c r="H257" i="4"/>
  <c r="K249" i="4"/>
  <c r="O265" i="4"/>
  <c r="P272" i="4"/>
  <c r="E279" i="4"/>
  <c r="O268" i="4"/>
  <c r="J281" i="4"/>
  <c r="P268" i="4"/>
  <c r="N278" i="4"/>
  <c r="D249" i="4"/>
  <c r="J267" i="4"/>
  <c r="F275" i="4"/>
  <c r="D230" i="4"/>
  <c r="E261" i="4"/>
  <c r="E273" i="4"/>
  <c r="F280" i="4"/>
  <c r="N281" i="4"/>
  <c r="O274" i="4"/>
  <c r="P274" i="4"/>
  <c r="D255" i="4"/>
  <c r="D277" i="3"/>
  <c r="F25" i="3"/>
  <c r="I25" i="3"/>
  <c r="H2" i="3"/>
  <c r="G14" i="3"/>
  <c r="F6" i="3"/>
  <c r="F13" i="3"/>
  <c r="F18" i="3"/>
  <c r="J2" i="3"/>
  <c r="G26" i="3"/>
  <c r="E12" i="2"/>
  <c r="N123" i="2"/>
  <c r="D261" i="2"/>
  <c r="E147" i="2"/>
  <c r="G212" i="2"/>
  <c r="L146" i="2"/>
  <c r="N193" i="2"/>
  <c r="H199" i="2"/>
  <c r="H174" i="2"/>
  <c r="O239" i="2"/>
  <c r="D155" i="2"/>
  <c r="F220" i="2"/>
  <c r="Q178" i="2"/>
  <c r="J154" i="2"/>
  <c r="Q262" i="2"/>
  <c r="Q26" i="4"/>
  <c r="D58" i="4"/>
  <c r="P79" i="4"/>
  <c r="L25" i="4"/>
  <c r="Q46" i="4"/>
  <c r="K123" i="4"/>
  <c r="R70" i="4"/>
  <c r="D70" i="4"/>
  <c r="O39" i="4"/>
  <c r="K28" i="4"/>
  <c r="I66" i="4"/>
  <c r="L101" i="4"/>
  <c r="M40" i="4"/>
  <c r="Q72" i="4"/>
  <c r="J36" i="4"/>
  <c r="P94" i="4"/>
  <c r="M66" i="4"/>
  <c r="F89" i="4"/>
  <c r="L120" i="4"/>
  <c r="J221" i="4"/>
  <c r="E187" i="4"/>
  <c r="D92" i="4"/>
  <c r="H113" i="4"/>
  <c r="R136" i="4"/>
  <c r="D141" i="4"/>
  <c r="O161" i="4"/>
  <c r="K116" i="4"/>
  <c r="I128" i="4"/>
  <c r="G144" i="4"/>
  <c r="H168" i="4"/>
  <c r="G142" i="4"/>
  <c r="L106" i="4"/>
  <c r="I126" i="4"/>
  <c r="P81" i="4"/>
  <c r="G99" i="4"/>
  <c r="J125" i="4"/>
  <c r="P129" i="4"/>
  <c r="D169" i="4"/>
  <c r="N174" i="4"/>
  <c r="P133" i="4"/>
  <c r="J148" i="4"/>
  <c r="J159" i="4"/>
  <c r="D133" i="4"/>
  <c r="H145" i="4"/>
  <c r="P164" i="4"/>
  <c r="J169" i="4"/>
  <c r="O189" i="4"/>
  <c r="D130" i="4"/>
  <c r="N147" i="4"/>
  <c r="L156" i="4"/>
  <c r="I166" i="4"/>
  <c r="O197" i="4"/>
  <c r="G197" i="4"/>
  <c r="E124" i="4"/>
  <c r="F137" i="4"/>
  <c r="L153" i="4"/>
  <c r="R154" i="4"/>
  <c r="P173" i="4"/>
  <c r="K223" i="4"/>
  <c r="G223" i="4"/>
  <c r="R111" i="4"/>
  <c r="J129" i="4"/>
  <c r="F153" i="4"/>
  <c r="E165" i="4"/>
  <c r="Q177" i="4"/>
  <c r="M186" i="4"/>
  <c r="O157" i="4"/>
  <c r="R147" i="4"/>
  <c r="L174" i="4"/>
  <c r="G174" i="4"/>
  <c r="F148" i="4"/>
  <c r="D156" i="4"/>
  <c r="R219" i="4"/>
  <c r="F219" i="4"/>
  <c r="D190" i="4"/>
  <c r="H190" i="4"/>
  <c r="J194" i="4"/>
  <c r="O129" i="4"/>
  <c r="I155" i="4"/>
  <c r="L220" i="4"/>
  <c r="O220" i="4"/>
  <c r="H171" i="4"/>
  <c r="O188" i="4"/>
  <c r="G206" i="4"/>
  <c r="J218" i="4"/>
  <c r="H228" i="4"/>
  <c r="H246" i="4"/>
  <c r="J246" i="4"/>
  <c r="M192" i="4"/>
  <c r="K206" i="4"/>
  <c r="M224" i="4"/>
  <c r="N163" i="4"/>
  <c r="O179" i="4"/>
  <c r="D188" i="4"/>
  <c r="L198" i="4"/>
  <c r="K203" i="4"/>
  <c r="P210" i="4"/>
  <c r="F228" i="4"/>
  <c r="R172" i="4"/>
  <c r="R188" i="4"/>
  <c r="O211" i="4"/>
  <c r="P176" i="4"/>
  <c r="G204" i="4"/>
  <c r="E209" i="4"/>
  <c r="G199" i="4"/>
  <c r="P256" i="4"/>
  <c r="G256" i="4"/>
  <c r="F180" i="4"/>
  <c r="I204" i="4"/>
  <c r="H216" i="4"/>
  <c r="Q236" i="4"/>
  <c r="F236" i="4"/>
  <c r="J206" i="4"/>
  <c r="I214" i="4"/>
  <c r="J224" i="4"/>
  <c r="F171" i="4"/>
  <c r="N191" i="4"/>
  <c r="Q201" i="4"/>
  <c r="E214" i="4"/>
  <c r="M252" i="4"/>
  <c r="F263" i="4"/>
  <c r="K225" i="4"/>
  <c r="K237" i="4"/>
  <c r="L251" i="4"/>
  <c r="M205" i="4"/>
  <c r="R239" i="4"/>
  <c r="O257" i="4"/>
  <c r="F226" i="4"/>
  <c r="G237" i="4"/>
  <c r="I245" i="4"/>
  <c r="H251" i="4"/>
  <c r="H270" i="4"/>
  <c r="N270" i="4"/>
  <c r="F232" i="4"/>
  <c r="P234" i="4"/>
  <c r="J252" i="4"/>
  <c r="I262" i="4"/>
  <c r="J251" i="4"/>
  <c r="N258" i="4"/>
  <c r="R264" i="4"/>
  <c r="J264" i="4"/>
  <c r="E257" i="4"/>
  <c r="E243" i="4"/>
  <c r="Q244" i="4"/>
  <c r="Q264" i="4"/>
  <c r="O253" i="4"/>
  <c r="J266" i="4"/>
  <c r="K273" i="4"/>
  <c r="Q279" i="4"/>
  <c r="J269" i="4"/>
  <c r="H248" i="4"/>
  <c r="K269" i="4"/>
  <c r="I279" i="4"/>
  <c r="P249" i="4"/>
  <c r="E268" i="4"/>
  <c r="R275" i="4"/>
  <c r="D242" i="4"/>
  <c r="Q261" i="4"/>
  <c r="Q273" i="4"/>
  <c r="R280" i="4"/>
  <c r="O269" i="4"/>
  <c r="P281" i="4"/>
  <c r="K275" i="4"/>
  <c r="D267" i="4"/>
  <c r="N279" i="3"/>
  <c r="P25" i="3"/>
  <c r="N5" i="3"/>
  <c r="G2" i="3"/>
  <c r="P14" i="3"/>
  <c r="Q6" i="3"/>
  <c r="R13" i="3"/>
  <c r="Q18" i="3"/>
  <c r="K2" i="3"/>
  <c r="R26" i="3"/>
  <c r="K12" i="3"/>
  <c r="J26" i="3"/>
  <c r="P5" i="3"/>
  <c r="E17" i="3"/>
  <c r="P11" i="3"/>
  <c r="Q23" i="3"/>
  <c r="H23" i="3"/>
  <c r="O36" i="3"/>
  <c r="F36" i="3"/>
  <c r="O7" i="3"/>
  <c r="K27" i="3"/>
  <c r="H38" i="3"/>
  <c r="K47" i="3"/>
  <c r="H58" i="3"/>
  <c r="I65" i="3"/>
  <c r="O24" i="3"/>
  <c r="Q46" i="3"/>
  <c r="M64" i="3"/>
  <c r="N99" i="3"/>
  <c r="O99" i="3"/>
  <c r="J76" i="3"/>
  <c r="N85" i="3"/>
  <c r="R7" i="3"/>
  <c r="H21" i="3"/>
  <c r="F31" i="3"/>
  <c r="H39" i="3"/>
  <c r="F46" i="3"/>
  <c r="F53" i="3"/>
  <c r="M62" i="3"/>
  <c r="K76" i="3"/>
  <c r="J28" i="3"/>
  <c r="R40" i="3"/>
  <c r="F89" i="2"/>
  <c r="O122" i="2"/>
  <c r="Q225" i="2"/>
  <c r="H278" i="2"/>
  <c r="D206" i="2"/>
  <c r="M252" i="2"/>
  <c r="R181" i="2"/>
  <c r="R246" i="2"/>
  <c r="G162" i="2"/>
  <c r="D221" i="2"/>
  <c r="N149" i="2"/>
  <c r="O208" i="2"/>
  <c r="O178" i="2"/>
  <c r="L148" i="2"/>
  <c r="O252" i="2"/>
  <c r="L14" i="4"/>
  <c r="P61" i="4"/>
  <c r="F79" i="4"/>
  <c r="F5" i="4"/>
  <c r="P59" i="4"/>
  <c r="O31" i="4"/>
  <c r="M39" i="4"/>
  <c r="F80" i="4"/>
  <c r="R41" i="4"/>
  <c r="R29" i="4"/>
  <c r="H74" i="4"/>
  <c r="G101" i="4"/>
  <c r="H41" i="4"/>
  <c r="L80" i="4"/>
  <c r="G39" i="4"/>
  <c r="H101" i="4"/>
  <c r="M74" i="4"/>
  <c r="M89" i="4"/>
  <c r="G221" i="4"/>
  <c r="Q187" i="4"/>
  <c r="K103" i="4"/>
  <c r="I104" i="4"/>
  <c r="M115" i="4"/>
  <c r="E136" i="4"/>
  <c r="O141" i="4"/>
  <c r="I161" i="4"/>
  <c r="J99" i="4"/>
  <c r="M128" i="4"/>
  <c r="D144" i="4"/>
  <c r="D168" i="4"/>
  <c r="D142" i="4"/>
  <c r="F116" i="4"/>
  <c r="R126" i="4"/>
  <c r="R81" i="4"/>
  <c r="R107" i="4"/>
  <c r="O128" i="4"/>
  <c r="G140" i="4"/>
  <c r="H169" i="4"/>
  <c r="I177" i="4"/>
  <c r="H137" i="4"/>
  <c r="I149" i="4"/>
  <c r="H159" i="4"/>
  <c r="Q133" i="4"/>
  <c r="M147" i="4"/>
  <c r="N167" i="4"/>
  <c r="H173" i="4"/>
  <c r="N189" i="4"/>
  <c r="Q130" i="4"/>
  <c r="L148" i="4"/>
  <c r="L157" i="4"/>
  <c r="E167" i="4"/>
  <c r="N197" i="4"/>
  <c r="F197" i="4"/>
  <c r="P124" i="4"/>
  <c r="N140" i="4"/>
  <c r="Q153" i="4"/>
  <c r="P155" i="4"/>
  <c r="P177" i="4"/>
  <c r="J223" i="4"/>
  <c r="F223" i="4"/>
  <c r="P118" i="4"/>
  <c r="F130" i="4"/>
  <c r="D154" i="4"/>
  <c r="P165" i="4"/>
  <c r="L186" i="4"/>
  <c r="K186" i="4"/>
  <c r="Q164" i="4"/>
  <c r="F147" i="4"/>
  <c r="R174" i="4"/>
  <c r="Q140" i="4"/>
  <c r="Q148" i="4"/>
  <c r="F164" i="4"/>
  <c r="P219" i="4"/>
  <c r="D219" i="4"/>
  <c r="R190" i="4"/>
  <c r="G190" i="4"/>
  <c r="I194" i="4"/>
  <c r="M133" i="4"/>
  <c r="F156" i="4"/>
  <c r="K220" i="4"/>
  <c r="N220" i="4"/>
  <c r="O172" i="4"/>
  <c r="P191" i="4"/>
  <c r="N209" i="4"/>
  <c r="F218" i="4"/>
  <c r="E228" i="4"/>
  <c r="G246" i="4"/>
  <c r="I246" i="4"/>
  <c r="M199" i="4"/>
  <c r="O209" i="4"/>
  <c r="G138" i="4"/>
  <c r="J171" i="4"/>
  <c r="K180" i="4"/>
  <c r="Q188" i="4"/>
  <c r="Q198" i="4"/>
  <c r="R203" i="4"/>
  <c r="N211" i="4"/>
  <c r="H138" i="4"/>
  <c r="F175" i="4"/>
  <c r="F191" i="4"/>
  <c r="O213" i="4"/>
  <c r="F188" i="4"/>
  <c r="R204" i="4"/>
  <c r="N210" i="4"/>
  <c r="Q199" i="4"/>
  <c r="D256" i="4"/>
  <c r="I211" i="4"/>
  <c r="P180" i="4"/>
  <c r="I209" i="4"/>
  <c r="O216" i="4"/>
  <c r="O236" i="4"/>
  <c r="E236" i="4"/>
  <c r="I206" i="4"/>
  <c r="H214" i="4"/>
  <c r="P224" i="4"/>
  <c r="N175" i="4"/>
  <c r="J192" i="4"/>
  <c r="N202" i="4"/>
  <c r="H215" i="4"/>
  <c r="L252" i="4"/>
  <c r="Q263" i="4"/>
  <c r="R225" i="4"/>
  <c r="L238" i="4"/>
  <c r="G251" i="4"/>
  <c r="M222" i="4"/>
  <c r="F239" i="4"/>
  <c r="J263" i="4"/>
  <c r="Q226" i="4"/>
  <c r="E238" i="4"/>
  <c r="Q250" i="4"/>
  <c r="I252" i="4"/>
  <c r="G270" i="4"/>
  <c r="E212" i="4"/>
  <c r="Q232" i="4"/>
  <c r="H237" i="4"/>
  <c r="Q262" i="4"/>
  <c r="R262" i="4"/>
  <c r="K252" i="4"/>
  <c r="G262" i="4"/>
  <c r="F264" i="4"/>
  <c r="H264" i="4"/>
  <c r="M257" i="4"/>
  <c r="I227" i="4"/>
  <c r="E244" i="4"/>
  <c r="O229" i="4"/>
  <c r="J254" i="4"/>
  <c r="E267" i="4"/>
  <c r="F274" i="4"/>
  <c r="L280" i="4"/>
  <c r="I274" i="4"/>
  <c r="O249" i="4"/>
  <c r="H272" i="4"/>
  <c r="D280" i="4"/>
  <c r="O254" i="4"/>
  <c r="Q268" i="4"/>
  <c r="M276" i="4"/>
  <c r="J248" i="4"/>
  <c r="D266" i="4"/>
  <c r="L274" i="4"/>
  <c r="M281" i="4"/>
  <c r="N274" i="4"/>
  <c r="O255" i="4"/>
  <c r="F276" i="4"/>
  <c r="F269" i="4"/>
  <c r="M280" i="3"/>
  <c r="D25" i="3"/>
  <c r="I11" i="3"/>
  <c r="P2" i="3"/>
  <c r="D14" i="3"/>
  <c r="E6" i="3"/>
  <c r="N13" i="3"/>
  <c r="E18" i="3"/>
  <c r="K14" i="3"/>
  <c r="F26" i="3"/>
  <c r="G12" i="3"/>
  <c r="O2" i="3"/>
  <c r="D5" i="3"/>
  <c r="P17" i="3"/>
  <c r="D11" i="3"/>
  <c r="E23" i="3"/>
  <c r="G23" i="3"/>
  <c r="N36" i="3"/>
  <c r="R36" i="3"/>
  <c r="J8" i="3"/>
  <c r="F28" i="3"/>
  <c r="E39" i="3"/>
  <c r="H48" i="3"/>
  <c r="L60" i="3"/>
  <c r="H66" i="3"/>
  <c r="N29" i="3"/>
  <c r="E46" i="3"/>
  <c r="J65" i="3"/>
  <c r="K99" i="3"/>
  <c r="M99" i="3"/>
  <c r="G85" i="3"/>
  <c r="O29" i="3"/>
  <c r="M8" i="3"/>
  <c r="E24" i="3"/>
  <c r="R31" i="3"/>
  <c r="D40" i="3"/>
  <c r="O47" i="3"/>
  <c r="P53" i="3"/>
  <c r="Q62" i="3"/>
  <c r="D85" i="3"/>
  <c r="E29" i="3"/>
  <c r="N41" i="3"/>
  <c r="L51" i="3"/>
  <c r="R63" i="3"/>
  <c r="R90" i="3"/>
  <c r="N90" i="3"/>
  <c r="K16" i="3"/>
  <c r="M30" i="3"/>
  <c r="L45" i="3"/>
  <c r="M51" i="3"/>
  <c r="K85" i="3"/>
  <c r="O96" i="3"/>
  <c r="F41" i="3"/>
  <c r="I64" i="3"/>
  <c r="L39" i="3"/>
  <c r="Q54" i="3"/>
  <c r="R79" i="3"/>
  <c r="H92" i="3"/>
  <c r="I92" i="3"/>
  <c r="Q51" i="3"/>
  <c r="K66" i="3"/>
  <c r="O28" i="3"/>
  <c r="N39" i="3"/>
  <c r="Q48" i="3"/>
  <c r="G58" i="3"/>
  <c r="R67" i="3"/>
  <c r="Q83" i="3"/>
  <c r="D83" i="3"/>
  <c r="F30" i="3"/>
  <c r="D45" i="3"/>
  <c r="F51" i="3"/>
  <c r="J64" i="3"/>
  <c r="D73" i="3"/>
  <c r="R97" i="3"/>
  <c r="F97" i="3"/>
  <c r="I76" i="3"/>
  <c r="E59" i="3"/>
  <c r="P88" i="3"/>
  <c r="D102" i="3"/>
  <c r="F53" i="2"/>
  <c r="O34" i="2"/>
  <c r="I207" i="2"/>
  <c r="I266" i="2"/>
  <c r="G194" i="2"/>
  <c r="P269" i="2"/>
  <c r="K169" i="2"/>
  <c r="P228" i="2"/>
  <c r="P156" i="2"/>
  <c r="F209" i="2"/>
  <c r="K281" i="2"/>
  <c r="G202" i="2"/>
  <c r="O172" i="2"/>
  <c r="F148" i="2"/>
  <c r="L233" i="2"/>
  <c r="N14" i="4"/>
  <c r="I3" i="4"/>
  <c r="K2" i="4"/>
  <c r="M56" i="4"/>
  <c r="R65" i="4"/>
  <c r="O63" i="4"/>
  <c r="Q12" i="4"/>
  <c r="D83" i="4"/>
  <c r="F63" i="4"/>
  <c r="P39" i="4"/>
  <c r="L76" i="4"/>
  <c r="J101" i="4"/>
  <c r="H44" i="4"/>
  <c r="J82" i="4"/>
  <c r="R52" i="4"/>
  <c r="D11" i="4"/>
  <c r="O80" i="4"/>
  <c r="M109" i="4"/>
  <c r="H221" i="4"/>
  <c r="D187" i="4"/>
  <c r="J103" i="4"/>
  <c r="G104" i="4"/>
  <c r="L115" i="4"/>
  <c r="O136" i="4"/>
  <c r="N141" i="4"/>
  <c r="G161" i="4"/>
  <c r="O99" i="4"/>
  <c r="L128" i="4"/>
  <c r="Q144" i="4"/>
  <c r="D99" i="4"/>
  <c r="Q142" i="4"/>
  <c r="R119" i="4"/>
  <c r="E126" i="4"/>
  <c r="G90" i="4"/>
  <c r="F107" i="4"/>
  <c r="D131" i="4"/>
  <c r="N143" i="4"/>
  <c r="R169" i="4"/>
  <c r="O177" i="4"/>
  <c r="M137" i="4"/>
  <c r="L155" i="4"/>
  <c r="O164" i="4"/>
  <c r="D137" i="4"/>
  <c r="K148" i="4"/>
  <c r="K167" i="4"/>
  <c r="M177" i="4"/>
  <c r="M189" i="4"/>
  <c r="E133" i="4"/>
  <c r="K149" i="4"/>
  <c r="E159" i="4"/>
  <c r="K169" i="4"/>
  <c r="M197" i="4"/>
  <c r="R197" i="4"/>
  <c r="D127" i="4"/>
  <c r="J143" i="4"/>
  <c r="E153" i="4"/>
  <c r="O156" i="4"/>
  <c r="G189" i="4"/>
  <c r="H223" i="4"/>
  <c r="D223" i="4"/>
  <c r="D121" i="4"/>
  <c r="G133" i="4"/>
  <c r="P156" i="4"/>
  <c r="D165" i="4"/>
  <c r="H186" i="4"/>
  <c r="J186" i="4"/>
  <c r="E164" i="4"/>
  <c r="K147" i="4"/>
  <c r="E174" i="4"/>
  <c r="E140" i="4"/>
  <c r="E148" i="4"/>
  <c r="D174" i="4"/>
  <c r="L219" i="4"/>
  <c r="P157" i="4"/>
  <c r="E190" i="4"/>
  <c r="H194" i="4"/>
  <c r="G194" i="4"/>
  <c r="O137" i="4"/>
  <c r="E157" i="4"/>
  <c r="J220" i="4"/>
  <c r="M220" i="4"/>
  <c r="P175" i="4"/>
  <c r="L192" i="4"/>
  <c r="K210" i="4"/>
  <c r="R218" i="4"/>
  <c r="P228" i="4"/>
  <c r="N246" i="4"/>
  <c r="F246" i="4"/>
  <c r="I200" i="4"/>
  <c r="O210" i="4"/>
  <c r="N139" i="4"/>
  <c r="E172" i="4"/>
  <c r="G181" i="4"/>
  <c r="E191" i="4"/>
  <c r="N199" i="4"/>
  <c r="P204" i="4"/>
  <c r="J213" i="4"/>
  <c r="H150" i="4"/>
  <c r="O176" i="4"/>
  <c r="K193" i="4"/>
  <c r="N214" i="4"/>
  <c r="R192" i="4"/>
  <c r="F204" i="4"/>
  <c r="M210" i="4"/>
  <c r="K256" i="4"/>
  <c r="L256" i="4"/>
  <c r="H211" i="4"/>
  <c r="I188" i="4"/>
  <c r="F210" i="4"/>
  <c r="N216" i="4"/>
  <c r="N236" i="4"/>
  <c r="R236" i="4"/>
  <c r="H206" i="4"/>
  <c r="M215" i="4"/>
  <c r="D224" i="4"/>
  <c r="I176" i="4"/>
  <c r="F193" i="4"/>
  <c r="L204" i="4"/>
  <c r="F216" i="4"/>
  <c r="H252" i="4"/>
  <c r="E263" i="4"/>
  <c r="L227" i="4"/>
  <c r="K238" i="4"/>
  <c r="R251" i="4"/>
  <c r="D225" i="4"/>
  <c r="M239" i="4"/>
  <c r="P212" i="4"/>
  <c r="O227" i="4"/>
  <c r="N240" i="4"/>
  <c r="E250" i="4"/>
  <c r="N263" i="4"/>
  <c r="R270" i="4"/>
  <c r="R212" i="4"/>
  <c r="E232" i="4"/>
  <c r="G238" i="4"/>
  <c r="E262" i="4"/>
  <c r="F262" i="4"/>
  <c r="M258" i="4"/>
  <c r="H234" i="4"/>
  <c r="P264" i="4"/>
  <c r="D234" i="4"/>
  <c r="L257" i="4"/>
  <c r="I234" i="4"/>
  <c r="L244" i="4"/>
  <c r="J230" i="4"/>
  <c r="E255" i="4"/>
  <c r="Q267" i="4"/>
  <c r="R274" i="4"/>
  <c r="G281" i="4"/>
  <c r="D275" i="4"/>
  <c r="I255" i="4"/>
  <c r="O273" i="4"/>
  <c r="P280" i="4"/>
  <c r="J255" i="4"/>
  <c r="L269" i="4"/>
  <c r="O278" i="4"/>
  <c r="E249" i="4"/>
  <c r="K267" i="4"/>
  <c r="G275" i="4"/>
  <c r="M274" i="4"/>
  <c r="I275" i="4"/>
  <c r="O267" i="4"/>
  <c r="R276" i="4"/>
  <c r="E274" i="4"/>
  <c r="L5" i="3"/>
  <c r="N25" i="3"/>
  <c r="N17" i="3"/>
  <c r="D2" i="3"/>
  <c r="E2" i="3"/>
  <c r="M6" i="3"/>
  <c r="M13" i="3"/>
  <c r="M18" i="3"/>
  <c r="N26" i="3"/>
  <c r="Q26" i="3"/>
  <c r="R12" i="3"/>
  <c r="K5" i="3"/>
  <c r="M5" i="3"/>
  <c r="D17" i="3"/>
  <c r="L11" i="3"/>
  <c r="P23" i="3"/>
  <c r="I5" i="3"/>
  <c r="M36" i="3"/>
  <c r="E36" i="3"/>
  <c r="K15" i="3"/>
  <c r="R28" i="3"/>
  <c r="R39" i="3"/>
  <c r="P49" i="3"/>
  <c r="I60" i="3"/>
  <c r="F67" i="3"/>
  <c r="I35" i="3"/>
  <c r="P46" i="3"/>
  <c r="I66" i="3"/>
  <c r="H99" i="3"/>
  <c r="L99" i="3"/>
  <c r="L85" i="3"/>
  <c r="G39" i="3"/>
  <c r="H9" i="3"/>
  <c r="Q24" i="3"/>
  <c r="M32" i="3"/>
  <c r="Q40" i="3"/>
  <c r="K48" i="3"/>
  <c r="L54" i="3"/>
  <c r="D62" i="3"/>
  <c r="J99" i="3"/>
  <c r="Q29" i="3"/>
  <c r="J42" i="3"/>
  <c r="H52" i="3"/>
  <c r="Q64" i="3"/>
  <c r="F90" i="3"/>
  <c r="M90" i="3"/>
  <c r="O20" i="3"/>
  <c r="O32" i="3"/>
  <c r="H46" i="3"/>
  <c r="I52" i="3"/>
  <c r="H90" i="3"/>
  <c r="N96" i="3"/>
  <c r="P41" i="3"/>
  <c r="O76" i="3"/>
  <c r="H40" i="3"/>
  <c r="K61" i="3"/>
  <c r="F79" i="3"/>
  <c r="M92" i="3"/>
  <c r="G92" i="3"/>
  <c r="M52" i="3"/>
  <c r="N66" i="3"/>
  <c r="J29" i="3"/>
  <c r="J40" i="3"/>
  <c r="E51" i="3"/>
  <c r="M61" i="3"/>
  <c r="N74" i="3"/>
  <c r="E83" i="3"/>
  <c r="R85" i="3"/>
  <c r="F35" i="3"/>
  <c r="Q45" i="3"/>
  <c r="O52" i="3"/>
  <c r="G65" i="3"/>
  <c r="L73" i="3"/>
  <c r="D97" i="3"/>
  <c r="E97" i="3"/>
  <c r="G76" i="3"/>
  <c r="Q64" i="4"/>
  <c r="D216" i="2"/>
  <c r="N37" i="4"/>
  <c r="M71" i="4"/>
  <c r="M82" i="4"/>
  <c r="M141" i="4"/>
  <c r="R131" i="4"/>
  <c r="J156" i="4"/>
  <c r="Q152" i="4"/>
  <c r="M157" i="4"/>
  <c r="F186" i="4"/>
  <c r="K219" i="4"/>
  <c r="G220" i="4"/>
  <c r="R202" i="4"/>
  <c r="M214" i="4"/>
  <c r="J256" i="4"/>
  <c r="R206" i="4"/>
  <c r="P263" i="4"/>
  <c r="M240" i="4"/>
  <c r="O263" i="4"/>
  <c r="O241" i="4"/>
  <c r="K281" i="4"/>
  <c r="P276" i="4"/>
  <c r="N11" i="3"/>
  <c r="F12" i="3"/>
  <c r="Q17" i="3"/>
  <c r="K23" i="3"/>
  <c r="Q36" i="3"/>
  <c r="H35" i="3"/>
  <c r="N63" i="3"/>
  <c r="I48" i="3"/>
  <c r="P99" i="3"/>
  <c r="I4" i="3"/>
  <c r="H33" i="3"/>
  <c r="R53" i="3"/>
  <c r="R24" i="3"/>
  <c r="P50" i="3"/>
  <c r="I85" i="3"/>
  <c r="P15" i="3"/>
  <c r="G43" i="3"/>
  <c r="N76" i="3"/>
  <c r="R41" i="3"/>
  <c r="P38" i="3"/>
  <c r="M79" i="3"/>
  <c r="J92" i="3"/>
  <c r="F66" i="3"/>
  <c r="R38" i="3"/>
  <c r="D58" i="3"/>
  <c r="H79" i="3"/>
  <c r="D28" i="3"/>
  <c r="J50" i="3"/>
  <c r="Q73" i="3"/>
  <c r="H97" i="3"/>
  <c r="Q59" i="3"/>
  <c r="I88" i="3"/>
  <c r="K111" i="3"/>
  <c r="F119" i="3"/>
  <c r="M80" i="3"/>
  <c r="L95" i="3"/>
  <c r="Q103" i="3"/>
  <c r="J113" i="3"/>
  <c r="L131" i="3"/>
  <c r="D131" i="3"/>
  <c r="Q108" i="3"/>
  <c r="M118" i="3"/>
  <c r="H102" i="3"/>
  <c r="M113" i="3"/>
  <c r="R110" i="3"/>
  <c r="L134" i="3"/>
  <c r="P70" i="3"/>
  <c r="H107" i="3"/>
  <c r="P120" i="3"/>
  <c r="F91" i="3"/>
  <c r="I107" i="3"/>
  <c r="Q113" i="3"/>
  <c r="G122" i="3"/>
  <c r="J80" i="3"/>
  <c r="P100" i="3"/>
  <c r="J108" i="3"/>
  <c r="O115" i="3"/>
  <c r="D113" i="3"/>
  <c r="P68" i="3"/>
  <c r="K78" i="3"/>
  <c r="L89" i="3"/>
  <c r="R101" i="3"/>
  <c r="F112" i="3"/>
  <c r="R115" i="3"/>
  <c r="I120" i="3"/>
  <c r="H116" i="3"/>
  <c r="M158" i="3"/>
  <c r="R172" i="3"/>
  <c r="F202" i="3"/>
  <c r="R202" i="3"/>
  <c r="O169" i="3"/>
  <c r="J123" i="3"/>
  <c r="F137" i="3"/>
  <c r="N145" i="3"/>
  <c r="J157" i="3"/>
  <c r="O161" i="3"/>
  <c r="L175" i="3"/>
  <c r="M132" i="3"/>
  <c r="L150" i="3"/>
  <c r="N156" i="3"/>
  <c r="Q152" i="3"/>
  <c r="M155" i="3"/>
  <c r="E160" i="3"/>
  <c r="E163" i="3"/>
  <c r="M136" i="3"/>
  <c r="D155" i="3"/>
  <c r="K168" i="3"/>
  <c r="O114" i="3"/>
  <c r="Q132" i="3"/>
  <c r="D145" i="3"/>
  <c r="I163" i="3"/>
  <c r="G138" i="3"/>
  <c r="R146" i="3"/>
  <c r="Q2" i="7" s="1"/>
  <c r="J163" i="3"/>
  <c r="H152" i="3"/>
  <c r="D166" i="3"/>
  <c r="R169" i="3"/>
  <c r="O183" i="3"/>
  <c r="F114" i="3"/>
  <c r="K128" i="3"/>
  <c r="N137" i="3"/>
  <c r="F146" i="3"/>
  <c r="I155" i="3"/>
  <c r="N168" i="3"/>
  <c r="N160" i="3"/>
  <c r="K195" i="3"/>
  <c r="G195" i="3"/>
  <c r="P137" i="3"/>
  <c r="H146" i="3"/>
  <c r="P168" i="3"/>
  <c r="Q167" i="3"/>
  <c r="G180" i="3"/>
  <c r="E181" i="3"/>
  <c r="F184" i="3"/>
  <c r="M186" i="3"/>
  <c r="G187" i="3"/>
  <c r="F204" i="3"/>
  <c r="P149" i="3"/>
  <c r="I180" i="3"/>
  <c r="R192" i="3"/>
  <c r="E194" i="3"/>
  <c r="L204" i="3"/>
  <c r="P211" i="3"/>
  <c r="R191" i="3"/>
  <c r="Q177" i="3"/>
  <c r="Q204" i="3"/>
  <c r="D190" i="3"/>
  <c r="E189" i="3"/>
  <c r="L209" i="3"/>
  <c r="D173" i="3"/>
  <c r="R178" i="3"/>
  <c r="O186" i="3"/>
  <c r="F206" i="3"/>
  <c r="J209" i="3"/>
  <c r="R227" i="3"/>
  <c r="P151" i="3"/>
  <c r="D174" i="3"/>
  <c r="J190" i="3"/>
  <c r="D196" i="3"/>
  <c r="D208" i="3"/>
  <c r="M233" i="3"/>
  <c r="L2" i="7" s="1"/>
  <c r="H237" i="3"/>
  <c r="P197" i="3"/>
  <c r="N220" i="3"/>
  <c r="K226" i="3"/>
  <c r="J232" i="3"/>
  <c r="O219" i="3"/>
  <c r="P205" i="3"/>
  <c r="G214" i="3"/>
  <c r="N225" i="3"/>
  <c r="O233" i="3"/>
  <c r="L201" i="3"/>
  <c r="K231" i="3"/>
  <c r="G232" i="3"/>
  <c r="D238" i="3"/>
  <c r="F245" i="3"/>
  <c r="I216" i="3"/>
  <c r="N219" i="3"/>
  <c r="P230" i="3"/>
  <c r="Q237" i="3"/>
  <c r="K197" i="3"/>
  <c r="D219" i="3"/>
  <c r="H234" i="3"/>
  <c r="D237" i="3"/>
  <c r="J243" i="3"/>
  <c r="Q208" i="3"/>
  <c r="F229" i="3"/>
  <c r="R236" i="3"/>
  <c r="E241" i="3"/>
  <c r="H250" i="3"/>
  <c r="E266" i="3"/>
  <c r="L277" i="3"/>
  <c r="Q277" i="3"/>
  <c r="F265" i="3"/>
  <c r="R252" i="3"/>
  <c r="D246" i="3"/>
  <c r="J270" i="3"/>
  <c r="P270" i="3"/>
  <c r="F246" i="3"/>
  <c r="Q253" i="3"/>
  <c r="N262" i="3"/>
  <c r="N215" i="3"/>
  <c r="O242" i="3"/>
  <c r="R258" i="3"/>
  <c r="N240" i="3"/>
  <c r="Q257" i="3"/>
  <c r="J260" i="3"/>
  <c r="P218" i="3"/>
  <c r="D248" i="3"/>
  <c r="D260" i="3"/>
  <c r="O263" i="3"/>
  <c r="H274" i="3"/>
  <c r="H255" i="3"/>
  <c r="N273" i="3"/>
  <c r="O261" i="3"/>
  <c r="L276" i="3"/>
  <c r="O278" i="3"/>
  <c r="K267" i="3"/>
  <c r="P278" i="3"/>
  <c r="E278" i="3"/>
  <c r="N274" i="3"/>
  <c r="O274" i="3"/>
  <c r="E281" i="3"/>
  <c r="K262" i="3"/>
  <c r="O275" i="3"/>
  <c r="I274" i="3"/>
  <c r="L281" i="3"/>
  <c r="K279" i="3"/>
  <c r="D276" i="3"/>
  <c r="Q281" i="3"/>
  <c r="N140" i="3"/>
  <c r="G182" i="3"/>
  <c r="Q191" i="3"/>
  <c r="H191" i="3"/>
  <c r="L179" i="3"/>
  <c r="F227" i="3"/>
  <c r="D154" i="3"/>
  <c r="P193" i="3"/>
  <c r="L213" i="3"/>
  <c r="O230" i="3"/>
  <c r="N205" i="3"/>
  <c r="F185" i="3"/>
  <c r="L238" i="3"/>
  <c r="L216" i="3"/>
  <c r="M237" i="3"/>
  <c r="D234" i="3"/>
  <c r="F216" i="3"/>
  <c r="D242" i="3"/>
  <c r="J277" i="3"/>
  <c r="E265" i="3"/>
  <c r="H270" i="3"/>
  <c r="P254" i="3"/>
  <c r="O250" i="3"/>
  <c r="M257" i="3"/>
  <c r="O239" i="3"/>
  <c r="N261" i="3"/>
  <c r="I279" i="3"/>
  <c r="F280" i="3"/>
  <c r="P281" i="3"/>
  <c r="L240" i="3"/>
  <c r="P221" i="3"/>
  <c r="R240" i="3"/>
  <c r="O228" i="3"/>
  <c r="L278" i="3"/>
  <c r="K269" i="3"/>
  <c r="M281" i="3"/>
  <c r="O3" i="3"/>
  <c r="I112" i="3"/>
  <c r="H202" i="3"/>
  <c r="P175" i="3"/>
  <c r="Q135" i="3"/>
  <c r="H160" i="3"/>
  <c r="Q183" i="3"/>
  <c r="R158" i="3"/>
  <c r="O163" i="3"/>
  <c r="L177" i="3"/>
  <c r="R194" i="3"/>
  <c r="O190" i="3"/>
  <c r="P170" i="3"/>
  <c r="H227" i="3"/>
  <c r="G207" i="3"/>
  <c r="L232" i="3"/>
  <c r="L199" i="3"/>
  <c r="J220" i="3"/>
  <c r="F230" i="3"/>
  <c r="J236" i="3"/>
  <c r="R265" i="3"/>
  <c r="F253" i="3"/>
  <c r="L260" i="3"/>
  <c r="O244" i="3"/>
  <c r="O276" i="3"/>
  <c r="P23" i="2"/>
  <c r="L144" i="2"/>
  <c r="I38" i="4"/>
  <c r="F41" i="4"/>
  <c r="Q109" i="4"/>
  <c r="F161" i="4"/>
  <c r="M90" i="4"/>
  <c r="G169" i="4"/>
  <c r="G166" i="4"/>
  <c r="P197" i="4"/>
  <c r="J189" i="4"/>
  <c r="D157" i="4"/>
  <c r="K176" i="4"/>
  <c r="M211" i="4"/>
  <c r="F160" i="4"/>
  <c r="O256" i="4"/>
  <c r="F215" i="4"/>
  <c r="L234" i="4"/>
  <c r="L250" i="4"/>
  <c r="L258" i="4"/>
  <c r="Q255" i="4"/>
  <c r="I260" i="4"/>
  <c r="J268" i="4"/>
  <c r="L6" i="3"/>
  <c r="N12" i="3"/>
  <c r="M17" i="3"/>
  <c r="J23" i="3"/>
  <c r="F4" i="3"/>
  <c r="N40" i="3"/>
  <c r="L64" i="3"/>
  <c r="R52" i="3"/>
  <c r="F52" i="3"/>
  <c r="F7" i="3"/>
  <c r="P37" i="3"/>
  <c r="I55" i="3"/>
  <c r="O27" i="3"/>
  <c r="N54" i="3"/>
  <c r="K90" i="3"/>
  <c r="G24" i="3"/>
  <c r="D47" i="3"/>
  <c r="L96" i="3"/>
  <c r="J52" i="3"/>
  <c r="D41" i="3"/>
  <c r="O79" i="3"/>
  <c r="M39" i="3"/>
  <c r="G79" i="3"/>
  <c r="G41" i="3"/>
  <c r="H64" i="3"/>
  <c r="J83" i="3"/>
  <c r="F38" i="3"/>
  <c r="G54" i="3"/>
  <c r="E74" i="3"/>
  <c r="P39" i="3"/>
  <c r="P59" i="3"/>
  <c r="O89" i="3"/>
  <c r="J112" i="3"/>
  <c r="R119" i="3"/>
  <c r="Q80" i="3"/>
  <c r="N98" i="3"/>
  <c r="O104" i="3"/>
  <c r="G115" i="3"/>
  <c r="K131" i="3"/>
  <c r="K89" i="3"/>
  <c r="E108" i="3"/>
  <c r="J118" i="3"/>
  <c r="H104" i="3"/>
  <c r="I115" i="3"/>
  <c r="N113" i="3"/>
  <c r="K134" i="3"/>
  <c r="G80" i="3"/>
  <c r="G108" i="3"/>
  <c r="G134" i="3"/>
  <c r="Q91" i="3"/>
  <c r="H108" i="3"/>
  <c r="N115" i="3"/>
  <c r="F122" i="3"/>
  <c r="J84" i="3"/>
  <c r="D100" i="3"/>
  <c r="I109" i="3"/>
  <c r="N116" i="3"/>
  <c r="I121" i="3"/>
  <c r="G70" i="3"/>
  <c r="Q78" i="3"/>
  <c r="G91" i="3"/>
  <c r="L103" i="3"/>
  <c r="E113" i="3"/>
  <c r="F115" i="3"/>
  <c r="R102" i="3"/>
  <c r="Q116" i="3"/>
  <c r="F158" i="3"/>
  <c r="P172" i="3"/>
  <c r="D202" i="3"/>
  <c r="O202" i="3"/>
  <c r="N169" i="3"/>
  <c r="G124" i="3"/>
  <c r="O138" i="3"/>
  <c r="K146" i="3"/>
  <c r="F157" i="3"/>
  <c r="D169" i="3"/>
  <c r="K175" i="3"/>
  <c r="O135" i="3"/>
  <c r="G150" i="3"/>
  <c r="J156" i="3"/>
  <c r="D152" i="3"/>
  <c r="L155" i="3"/>
  <c r="Q160" i="3"/>
  <c r="L163" i="3"/>
  <c r="K143" i="3"/>
  <c r="E156" i="3"/>
  <c r="J168" i="3"/>
  <c r="O123" i="3"/>
  <c r="E135" i="3"/>
  <c r="F150" i="3"/>
  <c r="G168" i="3"/>
  <c r="H141" i="3"/>
  <c r="I150" i="3"/>
  <c r="H168" i="3"/>
  <c r="J153" i="3"/>
  <c r="G166" i="3"/>
  <c r="P183" i="3"/>
  <c r="N183" i="3"/>
  <c r="Q117" i="3"/>
  <c r="G129" i="3"/>
  <c r="J138" i="3"/>
  <c r="O147" i="3"/>
  <c r="M156" i="3"/>
  <c r="I135" i="3"/>
  <c r="N163" i="3"/>
  <c r="H195" i="3"/>
  <c r="E195" i="3"/>
  <c r="L138" i="3"/>
  <c r="O150" i="3"/>
  <c r="P148" i="3"/>
  <c r="E170" i="3"/>
  <c r="K180" i="3"/>
  <c r="L181" i="3"/>
  <c r="N184" i="3"/>
  <c r="L186" i="3"/>
  <c r="O187" i="3"/>
  <c r="E204" i="3"/>
  <c r="I151" i="3"/>
  <c r="I181" i="3"/>
  <c r="E192" i="3"/>
  <c r="Q194" i="3"/>
  <c r="J211" i="3"/>
  <c r="O211" i="3"/>
  <c r="E191" i="3"/>
  <c r="J187" i="3"/>
  <c r="K187" i="3"/>
  <c r="R173" i="3"/>
  <c r="F190" i="3"/>
  <c r="K209" i="3"/>
  <c r="M174" i="3"/>
  <c r="D178" i="3"/>
  <c r="M187" i="3"/>
  <c r="R206" i="3"/>
  <c r="G227" i="3"/>
  <c r="P227" i="3"/>
  <c r="P154" i="3"/>
  <c r="R174" i="3"/>
  <c r="M191" i="3"/>
  <c r="P209" i="3"/>
  <c r="R208" i="3"/>
  <c r="I233" i="3"/>
  <c r="E243" i="3"/>
  <c r="G203" i="3"/>
  <c r="I222" i="3"/>
  <c r="M229" i="3"/>
  <c r="H232" i="3"/>
  <c r="O220" i="3"/>
  <c r="D205" i="3"/>
  <c r="R214" i="3"/>
  <c r="L225" i="3"/>
  <c r="R185" i="3"/>
  <c r="J201" i="3"/>
  <c r="G231" i="3"/>
  <c r="P233" i="3"/>
  <c r="M238" i="3"/>
  <c r="E245" i="3"/>
  <c r="G216" i="3"/>
  <c r="R220" i="3"/>
  <c r="D230" i="3"/>
  <c r="E237" i="3"/>
  <c r="P199" i="3"/>
  <c r="E220" i="3"/>
  <c r="P234" i="3"/>
  <c r="K243" i="3"/>
  <c r="I243" i="3"/>
  <c r="N213" i="3"/>
  <c r="Q229" i="3"/>
  <c r="F236" i="3"/>
  <c r="P242" i="3"/>
  <c r="R250" i="3"/>
  <c r="P266" i="3"/>
  <c r="K277" i="3"/>
  <c r="E277" i="3"/>
  <c r="Q265" i="3"/>
  <c r="O257" i="3"/>
  <c r="N248" i="3"/>
  <c r="I270" i="3"/>
  <c r="D270" i="3"/>
  <c r="O248" i="3"/>
  <c r="E253" i="3"/>
  <c r="L262" i="3"/>
  <c r="E217" i="3"/>
  <c r="I246" i="3"/>
  <c r="F258" i="3"/>
  <c r="K240" i="3"/>
  <c r="E257" i="3"/>
  <c r="H260" i="3"/>
  <c r="D218" i="3"/>
  <c r="Q249" i="3"/>
  <c r="J264" i="3"/>
  <c r="O256" i="3"/>
  <c r="L264" i="3"/>
  <c r="N278" i="3"/>
  <c r="F268" i="3"/>
  <c r="Q278" i="3"/>
  <c r="G278" i="3"/>
  <c r="O157" i="3"/>
  <c r="D194" i="3"/>
  <c r="J189" i="3"/>
  <c r="L174" i="3"/>
  <c r="D206" i="3"/>
  <c r="G177" i="3"/>
  <c r="H216" i="3"/>
  <c r="J207" i="3"/>
  <c r="P232" i="3"/>
  <c r="E214" i="3"/>
  <c r="Q201" i="3"/>
  <c r="M245" i="3"/>
  <c r="F220" i="3"/>
  <c r="R207" i="3"/>
  <c r="Q243" i="3"/>
  <c r="Q236" i="3"/>
  <c r="D266" i="3"/>
  <c r="P260" i="3"/>
  <c r="P217" i="3"/>
  <c r="R217" i="3"/>
  <c r="J240" i="3"/>
  <c r="Q218" i="3"/>
  <c r="J276" i="3"/>
  <c r="I267" i="3"/>
  <c r="M269" i="3"/>
  <c r="P276" i="3"/>
  <c r="D265" i="3"/>
  <c r="I262" i="3"/>
  <c r="G252" i="3"/>
  <c r="R260" i="3"/>
  <c r="N268" i="3"/>
  <c r="D280" i="3"/>
  <c r="N281" i="3"/>
  <c r="L48" i="3"/>
  <c r="K107" i="3"/>
  <c r="N158" i="3"/>
  <c r="D157" i="3"/>
  <c r="I143" i="3"/>
  <c r="D153" i="3"/>
  <c r="L146" i="3"/>
  <c r="F126" i="3"/>
  <c r="K145" i="3"/>
  <c r="I187" i="3"/>
  <c r="I191" i="3"/>
  <c r="F178" i="3"/>
  <c r="G173" i="3"/>
  <c r="L219" i="3"/>
  <c r="E225" i="3"/>
  <c r="K216" i="3"/>
  <c r="K234" i="3"/>
  <c r="I250" i="3"/>
  <c r="P246" i="3"/>
  <c r="O241" i="3"/>
  <c r="K246" i="3"/>
  <c r="Q275" i="3"/>
  <c r="M272" i="3"/>
  <c r="H81" i="2"/>
  <c r="E203" i="2"/>
  <c r="H7" i="4"/>
  <c r="R76" i="4"/>
  <c r="F221" i="4"/>
  <c r="N99" i="4"/>
  <c r="I107" i="4"/>
  <c r="L140" i="4"/>
  <c r="J173" i="4"/>
  <c r="R223" i="4"/>
  <c r="N164" i="4"/>
  <c r="O190" i="4"/>
  <c r="H193" i="4"/>
  <c r="G150" i="4"/>
  <c r="G178" i="4"/>
  <c r="G211" i="4"/>
  <c r="Q224" i="4"/>
  <c r="R238" i="4"/>
  <c r="M270" i="4"/>
  <c r="G234" i="4"/>
  <c r="L268" i="4"/>
  <c r="I272" i="4"/>
  <c r="O279" i="4"/>
  <c r="L13" i="3"/>
  <c r="L14" i="3"/>
  <c r="Q11" i="3"/>
  <c r="F11" i="3"/>
  <c r="R4" i="3"/>
  <c r="O43" i="3"/>
  <c r="H74" i="3"/>
  <c r="J54" i="3"/>
  <c r="E61" i="3"/>
  <c r="N15" i="3"/>
  <c r="L38" i="3"/>
  <c r="D61" i="3"/>
  <c r="L30" i="3"/>
  <c r="I63" i="3"/>
  <c r="E90" i="3"/>
  <c r="K28" i="3"/>
  <c r="H49" i="3"/>
  <c r="G96" i="3"/>
  <c r="P64" i="3"/>
  <c r="O48" i="3"/>
  <c r="E79" i="3"/>
  <c r="P48" i="3"/>
  <c r="H3" i="3"/>
  <c r="P45" i="3"/>
  <c r="M67" i="3"/>
  <c r="L83" i="3"/>
  <c r="D42" i="3"/>
  <c r="P60" i="3"/>
  <c r="K92" i="3"/>
  <c r="P52" i="3"/>
  <c r="F68" i="3"/>
  <c r="J91" i="3"/>
  <c r="I113" i="3"/>
  <c r="E119" i="3"/>
  <c r="L84" i="3"/>
  <c r="G98" i="3"/>
  <c r="Q107" i="3"/>
  <c r="F116" i="3"/>
  <c r="J131" i="3"/>
  <c r="P89" i="3"/>
  <c r="P110" i="3"/>
  <c r="I118" i="3"/>
  <c r="M104" i="3"/>
  <c r="I116" i="3"/>
  <c r="K115" i="3"/>
  <c r="J134" i="3"/>
  <c r="H84" i="3"/>
  <c r="F109" i="3"/>
  <c r="N86" i="3"/>
  <c r="Q95" i="3"/>
  <c r="H109" i="3"/>
  <c r="L116" i="3"/>
  <c r="N122" i="3"/>
  <c r="D86" i="3"/>
  <c r="I100" i="3"/>
  <c r="F110" i="3"/>
  <c r="K118" i="3"/>
  <c r="O121" i="3"/>
  <c r="Q71" i="3"/>
  <c r="L80" i="3"/>
  <c r="G95" i="3"/>
  <c r="J104" i="3"/>
  <c r="P118" i="3"/>
  <c r="N120" i="3"/>
  <c r="F102" i="3"/>
  <c r="E116" i="3"/>
  <c r="O158" i="3"/>
  <c r="O172" i="3"/>
  <c r="P202" i="3"/>
  <c r="J202" i="3"/>
  <c r="K169" i="3"/>
  <c r="P125" i="3"/>
  <c r="F140" i="3"/>
  <c r="Q153" i="3"/>
  <c r="E158" i="3"/>
  <c r="E172" i="3"/>
  <c r="J175" i="3"/>
  <c r="K136" i="3"/>
  <c r="M150" i="3"/>
  <c r="G158" i="3"/>
  <c r="L152" i="3"/>
  <c r="R155" i="3"/>
  <c r="D160" i="3"/>
  <c r="H163" i="3"/>
  <c r="I145" i="3"/>
  <c r="J158" i="3"/>
  <c r="E168" i="3"/>
  <c r="K124" i="3"/>
  <c r="R135" i="3"/>
  <c r="F152" i="3"/>
  <c r="P169" i="3"/>
  <c r="Q142" i="3"/>
  <c r="G152" i="3"/>
  <c r="Q169" i="3"/>
  <c r="H155" i="3"/>
  <c r="F166" i="3"/>
  <c r="D183" i="3"/>
  <c r="M183" i="3"/>
  <c r="E117" i="3"/>
  <c r="P130" i="3"/>
  <c r="K147" i="3"/>
  <c r="E136" i="3"/>
  <c r="O168" i="3"/>
  <c r="R195" i="3"/>
  <c r="R124" i="3"/>
  <c r="P140" i="3"/>
  <c r="M152" i="3"/>
  <c r="D151" i="3"/>
  <c r="R170" i="3"/>
  <c r="J180" i="3"/>
  <c r="I182" i="3"/>
  <c r="P187" i="3"/>
  <c r="K186" i="3"/>
  <c r="I204" i="3"/>
  <c r="R204" i="3"/>
  <c r="P162" i="3"/>
  <c r="N192" i="3"/>
  <c r="H211" i="3"/>
  <c r="N211" i="3"/>
  <c r="Q190" i="3"/>
  <c r="F173" i="3"/>
  <c r="I209" i="3"/>
  <c r="G189" i="3"/>
  <c r="N227" i="3"/>
  <c r="K196" i="3"/>
  <c r="L233" i="3"/>
  <c r="L226" i="3"/>
  <c r="N176" i="3"/>
  <c r="J225" i="3"/>
  <c r="R231" i="3"/>
  <c r="D245" i="3"/>
  <c r="L230" i="3"/>
  <c r="H222" i="3"/>
  <c r="H243" i="3"/>
  <c r="D229" i="3"/>
  <c r="F257" i="3"/>
  <c r="M265" i="3"/>
  <c r="D252" i="3"/>
  <c r="L249" i="3"/>
  <c r="J262" i="3"/>
  <c r="Q258" i="3"/>
  <c r="G260" i="3"/>
  <c r="E249" i="3"/>
  <c r="G267" i="3"/>
  <c r="P275" i="3"/>
  <c r="F244" i="3"/>
  <c r="L279" i="3"/>
  <c r="P257" i="3"/>
  <c r="M250" i="3"/>
  <c r="K257" i="3"/>
  <c r="N244" i="3"/>
  <c r="K276" i="3"/>
  <c r="J272" i="3"/>
  <c r="F278" i="3"/>
  <c r="G52" i="3"/>
  <c r="N111" i="3"/>
  <c r="M120" i="3"/>
  <c r="J136" i="3"/>
  <c r="K155" i="3"/>
  <c r="L143" i="3"/>
  <c r="I168" i="3"/>
  <c r="I166" i="3"/>
  <c r="E179" i="3"/>
  <c r="H204" i="3"/>
  <c r="I177" i="3"/>
  <c r="Q184" i="3"/>
  <c r="Q196" i="3"/>
  <c r="D226" i="3"/>
  <c r="E232" i="3"/>
  <c r="H219" i="3"/>
  <c r="L243" i="3"/>
  <c r="Q266" i="3"/>
  <c r="E270" i="3"/>
  <c r="O265" i="3"/>
  <c r="M261" i="3"/>
  <c r="N264" i="3"/>
  <c r="N189" i="2"/>
  <c r="Q251" i="2"/>
  <c r="Q56" i="4"/>
  <c r="N11" i="4"/>
  <c r="O187" i="4"/>
  <c r="K128" i="4"/>
  <c r="K135" i="4"/>
  <c r="J149" i="4"/>
  <c r="L197" i="4"/>
  <c r="P102" i="4"/>
  <c r="J147" i="4"/>
  <c r="O194" i="4"/>
  <c r="L211" i="4"/>
  <c r="Q172" i="4"/>
  <c r="L196" i="4"/>
  <c r="G192" i="4"/>
  <c r="N178" i="4"/>
  <c r="F251" i="4"/>
  <c r="F270" i="4"/>
  <c r="D264" i="4"/>
  <c r="M275" i="4"/>
  <c r="J279" i="4"/>
  <c r="D279" i="4"/>
  <c r="L18" i="3"/>
  <c r="J5" i="3"/>
  <c r="E11" i="3"/>
  <c r="G36" i="3"/>
  <c r="F16" i="3"/>
  <c r="F45" i="3"/>
  <c r="I83" i="3"/>
  <c r="H67" i="3"/>
  <c r="I61" i="3"/>
  <c r="R19" i="3"/>
  <c r="M41" i="3"/>
  <c r="N62" i="3"/>
  <c r="I39" i="3"/>
  <c r="J63" i="3"/>
  <c r="D90" i="3"/>
  <c r="F29" i="3"/>
  <c r="D50" i="3"/>
  <c r="D96" i="3"/>
  <c r="D64" i="3"/>
  <c r="L52" i="3"/>
  <c r="D79" i="3"/>
  <c r="P51" i="3"/>
  <c r="O4" i="3"/>
  <c r="L46" i="3"/>
  <c r="G67" i="3"/>
  <c r="K83" i="3"/>
  <c r="Q42" i="3"/>
  <c r="N61" i="3"/>
  <c r="G97" i="3"/>
  <c r="P76" i="3"/>
  <c r="P72" i="3"/>
  <c r="K95" i="3"/>
  <c r="E115" i="3"/>
  <c r="N119" i="3"/>
  <c r="Q84" i="3"/>
  <c r="Q98" i="3"/>
  <c r="E107" i="3"/>
  <c r="H120" i="3"/>
  <c r="I131" i="3"/>
  <c r="D89" i="3"/>
  <c r="L113" i="3"/>
  <c r="R118" i="3"/>
  <c r="Q104" i="3"/>
  <c r="K120" i="3"/>
  <c r="L120" i="3"/>
  <c r="I134" i="3"/>
  <c r="G89" i="3"/>
  <c r="D110" i="3"/>
  <c r="G86" i="3"/>
  <c r="E95" i="3"/>
  <c r="E110" i="3"/>
  <c r="H118" i="3"/>
  <c r="O134" i="3"/>
  <c r="R86" i="3"/>
  <c r="R100" i="3"/>
  <c r="D111" i="3"/>
  <c r="E122" i="3"/>
  <c r="M121" i="3"/>
  <c r="E71" i="3"/>
  <c r="M84" i="3"/>
  <c r="L98" i="3"/>
  <c r="M107" i="3"/>
  <c r="D121" i="3"/>
  <c r="F120" i="3"/>
  <c r="K102" i="3"/>
  <c r="M116" i="3"/>
  <c r="K172" i="3"/>
  <c r="M172" i="3"/>
  <c r="N202" i="3"/>
  <c r="I202" i="3"/>
  <c r="I169" i="3"/>
  <c r="L126" i="3"/>
  <c r="K142" i="3"/>
  <c r="M157" i="3"/>
  <c r="Q161" i="3"/>
  <c r="H175" i="3"/>
  <c r="I175" i="3"/>
  <c r="P138" i="3"/>
  <c r="H150" i="3"/>
  <c r="E169" i="3"/>
  <c r="I153" i="3"/>
  <c r="E155" i="3"/>
  <c r="K160" i="3"/>
  <c r="J169" i="3"/>
  <c r="Q145" i="3"/>
  <c r="G160" i="3"/>
  <c r="Q168" i="3"/>
  <c r="P126" i="3"/>
  <c r="N136" i="3"/>
  <c r="E153" i="3"/>
  <c r="P123" i="3"/>
  <c r="M143" i="3"/>
  <c r="F153" i="3"/>
  <c r="G135" i="3"/>
  <c r="L156" i="3"/>
  <c r="R166" i="3"/>
  <c r="K183" i="3"/>
  <c r="L183" i="3"/>
  <c r="P117" i="3"/>
  <c r="G132" i="3"/>
  <c r="J141" i="3"/>
  <c r="G147" i="3"/>
  <c r="Q158" i="3"/>
  <c r="P143" i="3"/>
  <c r="P195" i="3"/>
  <c r="Q195" i="3"/>
  <c r="F124" i="3"/>
  <c r="L141" i="3"/>
  <c r="N153" i="3"/>
  <c r="Q151" i="3"/>
  <c r="H173" i="3"/>
  <c r="Q180" i="3"/>
  <c r="O182" i="3"/>
  <c r="I189" i="3"/>
  <c r="F186" i="3"/>
  <c r="G204" i="3"/>
  <c r="D204" i="3"/>
  <c r="G164" i="3"/>
  <c r="I184" i="3"/>
  <c r="M192" i="3"/>
  <c r="O194" i="3"/>
  <c r="G211" i="3"/>
  <c r="M211" i="3"/>
  <c r="D191" i="3"/>
  <c r="E190" i="3"/>
  <c r="Q189" i="3"/>
  <c r="Q173" i="3"/>
  <c r="H209" i="3"/>
  <c r="G209" i="3"/>
  <c r="Q174" i="3"/>
  <c r="O179" i="3"/>
  <c r="G190" i="3"/>
  <c r="P206" i="3"/>
  <c r="Q227" i="3"/>
  <c r="L227" i="3"/>
  <c r="Q154" i="3"/>
  <c r="G178" i="3"/>
  <c r="O196" i="3"/>
  <c r="E199" i="3"/>
  <c r="F219" i="3"/>
  <c r="J233" i="3"/>
  <c r="J213" i="3"/>
  <c r="G208" i="3"/>
  <c r="J226" i="3"/>
  <c r="R232" i="3"/>
  <c r="H233" i="3"/>
  <c r="H193" i="3"/>
  <c r="R205" i="3"/>
  <c r="Q216" i="3"/>
  <c r="H225" i="3"/>
  <c r="P185" i="3"/>
  <c r="J203" i="3"/>
  <c r="D231" i="3"/>
  <c r="H238" i="3"/>
  <c r="J245" i="3"/>
  <c r="N245" i="3"/>
  <c r="K213" i="3"/>
  <c r="I220" i="3"/>
  <c r="G230" i="3"/>
  <c r="N237" i="3"/>
  <c r="F207" i="3"/>
  <c r="N222" i="3"/>
  <c r="J234" i="3"/>
  <c r="G243" i="3"/>
  <c r="N203" i="3"/>
  <c r="E219" i="3"/>
  <c r="L229" i="3"/>
  <c r="E240" i="3"/>
  <c r="M242" i="3"/>
  <c r="E260" i="3"/>
  <c r="N266" i="3"/>
  <c r="I277" i="3"/>
  <c r="K265" i="3"/>
  <c r="G270" i="3"/>
  <c r="J228" i="3"/>
  <c r="D254" i="3"/>
  <c r="E258" i="3"/>
  <c r="N249" i="3"/>
  <c r="K264" i="3"/>
  <c r="K255" i="3"/>
  <c r="F264" i="3"/>
  <c r="K30" i="3"/>
  <c r="I122" i="3"/>
  <c r="D115" i="3"/>
  <c r="Q144" i="3"/>
  <c r="H156" i="3"/>
  <c r="L168" i="3"/>
  <c r="I160" i="3"/>
  <c r="Q136" i="3"/>
  <c r="I195" i="3"/>
  <c r="G184" i="3"/>
  <c r="E187" i="3"/>
  <c r="M209" i="3"/>
  <c r="E227" i="3"/>
  <c r="I234" i="3"/>
  <c r="P216" i="3"/>
  <c r="I226" i="3"/>
  <c r="O237" i="3"/>
  <c r="H229" i="3"/>
  <c r="F277" i="3"/>
  <c r="K242" i="3"/>
  <c r="H258" i="3"/>
  <c r="D257" i="3"/>
  <c r="K274" i="3"/>
  <c r="F276" i="3"/>
  <c r="I260" i="2"/>
  <c r="M196" i="2"/>
  <c r="I76" i="4"/>
  <c r="H60" i="4"/>
  <c r="R103" i="4"/>
  <c r="I168" i="4"/>
  <c r="G143" i="4"/>
  <c r="G167" i="4"/>
  <c r="D197" i="4"/>
  <c r="Q121" i="4"/>
  <c r="O174" i="4"/>
  <c r="F194" i="4"/>
  <c r="E218" i="4"/>
  <c r="P182" i="4"/>
  <c r="N215" i="4"/>
  <c r="D211" i="4"/>
  <c r="F196" i="4"/>
  <c r="N227" i="4"/>
  <c r="P222" i="4"/>
  <c r="P243" i="4"/>
  <c r="H274" i="4"/>
  <c r="Q249" i="4"/>
  <c r="L17" i="3"/>
  <c r="M26" i="3"/>
  <c r="Q5" i="3"/>
  <c r="K11" i="3"/>
  <c r="P36" i="3"/>
  <c r="J20" i="3"/>
  <c r="L50" i="3"/>
  <c r="O97" i="3"/>
  <c r="N83" i="3"/>
  <c r="J85" i="3"/>
  <c r="M20" i="3"/>
  <c r="R43" i="3"/>
  <c r="O64" i="3"/>
  <c r="E40" i="3"/>
  <c r="M63" i="3"/>
  <c r="O90" i="3"/>
  <c r="R29" i="3"/>
  <c r="Q50" i="3"/>
  <c r="P96" i="3"/>
  <c r="F64" i="3"/>
  <c r="D54" i="3"/>
  <c r="P85" i="3"/>
  <c r="D51" i="3"/>
  <c r="K24" i="3"/>
  <c r="D48" i="3"/>
  <c r="J67" i="3"/>
  <c r="F83" i="3"/>
  <c r="M43" i="3"/>
  <c r="K63" i="3"/>
  <c r="L97" i="3"/>
  <c r="D76" i="3"/>
  <c r="P75" i="3"/>
  <c r="J100" i="3"/>
  <c r="D116" i="3"/>
  <c r="G120" i="3"/>
  <c r="E84" i="3"/>
  <c r="E102" i="3"/>
  <c r="N107" i="3"/>
  <c r="L121" i="3"/>
  <c r="H131" i="3"/>
  <c r="R89" i="3"/>
  <c r="H115" i="3"/>
  <c r="E118" i="3"/>
  <c r="G109" i="3"/>
  <c r="P121" i="3"/>
  <c r="P134" i="3"/>
  <c r="H134" i="3"/>
  <c r="H98" i="3"/>
  <c r="O113" i="3"/>
  <c r="Q86" i="3"/>
  <c r="J95" i="3"/>
  <c r="I111" i="3"/>
  <c r="P122" i="3"/>
  <c r="K77" i="3"/>
  <c r="I89" i="3"/>
  <c r="M102" i="3"/>
  <c r="P112" i="3"/>
  <c r="Q134" i="3"/>
  <c r="K121" i="3"/>
  <c r="P71" i="3"/>
  <c r="F86" i="3"/>
  <c r="F100" i="3"/>
  <c r="M108" i="3"/>
  <c r="J122" i="3"/>
  <c r="Q120" i="3"/>
  <c r="Q102" i="3"/>
  <c r="E120" i="3"/>
  <c r="J172" i="3"/>
  <c r="I172" i="3"/>
  <c r="M202" i="3"/>
  <c r="M169" i="3"/>
  <c r="O82" i="3"/>
  <c r="P128" i="3"/>
  <c r="H143" i="3"/>
  <c r="R157" i="3"/>
  <c r="E161" i="3"/>
  <c r="G175" i="3"/>
  <c r="F175" i="3"/>
  <c r="Q141" i="3"/>
  <c r="R156" i="3"/>
  <c r="L172" i="3"/>
  <c r="G153" i="3"/>
  <c r="N155" i="3"/>
  <c r="F160" i="3"/>
  <c r="N172" i="3"/>
  <c r="E145" i="3"/>
  <c r="D163" i="3"/>
  <c r="D168" i="3"/>
  <c r="Q129" i="3"/>
  <c r="F138" i="3"/>
  <c r="F155" i="3"/>
  <c r="L124" i="3"/>
  <c r="F145" i="3"/>
  <c r="G155" i="3"/>
  <c r="R136" i="3"/>
  <c r="P158" i="3"/>
  <c r="E166" i="3"/>
  <c r="J183" i="3"/>
  <c r="I183" i="3"/>
  <c r="E123" i="3"/>
  <c r="P133" i="3"/>
  <c r="F142" i="3"/>
  <c r="R147" i="3"/>
  <c r="M160" i="3"/>
  <c r="J152" i="3"/>
  <c r="D195" i="3"/>
  <c r="O195" i="3"/>
  <c r="P124" i="3"/>
  <c r="H142" i="3"/>
  <c r="O155" i="3"/>
  <c r="E154" i="3"/>
  <c r="E174" i="3"/>
  <c r="D180" i="3"/>
  <c r="N182" i="3"/>
  <c r="K190" i="3"/>
  <c r="N189" i="3"/>
  <c r="N204" i="3"/>
  <c r="O204" i="3"/>
  <c r="P165" i="3"/>
  <c r="E186" i="3"/>
  <c r="H192" i="3"/>
  <c r="L194" i="3"/>
  <c r="F211" i="3"/>
  <c r="I211" i="3"/>
  <c r="K191" i="3"/>
  <c r="M190" i="3"/>
  <c r="D189" i="3"/>
  <c r="E173" i="3"/>
  <c r="R209" i="3"/>
  <c r="E209" i="3"/>
  <c r="F177" i="3"/>
  <c r="N179" i="3"/>
  <c r="J191" i="3"/>
  <c r="O206" i="3"/>
  <c r="D227" i="3"/>
  <c r="K227" i="3"/>
  <c r="P167" i="3"/>
  <c r="D179" i="3"/>
  <c r="J196" i="3"/>
  <c r="R199" i="3"/>
  <c r="K220" i="3"/>
  <c r="G233" i="3"/>
  <c r="Q213" i="3"/>
  <c r="D213" i="3"/>
  <c r="H226" i="3"/>
  <c r="F232" i="3"/>
  <c r="N234" i="3"/>
  <c r="E197" i="3"/>
  <c r="L207" i="3"/>
  <c r="P219" i="3"/>
  <c r="O225" i="3"/>
  <c r="I193" i="3"/>
  <c r="J208" i="3"/>
  <c r="P231" i="3"/>
  <c r="K238" i="3"/>
  <c r="I245" i="3"/>
  <c r="H213" i="3"/>
  <c r="K219" i="3"/>
  <c r="G220" i="3"/>
  <c r="E230" i="3"/>
  <c r="K237" i="3"/>
  <c r="P207" i="3"/>
  <c r="L222" i="3"/>
  <c r="G234" i="3"/>
  <c r="P243" i="3"/>
  <c r="L203" i="3"/>
  <c r="H220" i="3"/>
  <c r="I230" i="3"/>
  <c r="I241" i="3"/>
  <c r="L242" i="3"/>
  <c r="H266" i="3"/>
  <c r="M266" i="3"/>
  <c r="H277" i="3"/>
  <c r="J265" i="3"/>
  <c r="M248" i="3"/>
  <c r="H246" i="3"/>
  <c r="H265" i="3"/>
  <c r="R270" i="3"/>
  <c r="L236" i="3"/>
  <c r="E252" i="3"/>
  <c r="M254" i="3"/>
  <c r="H262" i="3"/>
  <c r="P224" i="3"/>
  <c r="G253" i="3"/>
  <c r="P258" i="3"/>
  <c r="J248" i="3"/>
  <c r="J257" i="3"/>
  <c r="F260" i="3"/>
  <c r="P236" i="3"/>
  <c r="M249" i="3"/>
  <c r="O251" i="3"/>
  <c r="I269" i="3"/>
  <c r="G279" i="3"/>
  <c r="H267" i="3"/>
  <c r="M278" i="3"/>
  <c r="H272" i="3"/>
  <c r="P280" i="3"/>
  <c r="F256" i="3"/>
  <c r="E273" i="3"/>
  <c r="O264" i="3"/>
  <c r="D264" i="3"/>
  <c r="R278" i="3"/>
  <c r="E269" i="3"/>
  <c r="K91" i="3"/>
  <c r="F104" i="3"/>
  <c r="D101" i="3"/>
  <c r="K114" i="3"/>
  <c r="R163" i="3"/>
  <c r="P166" i="3"/>
  <c r="M195" i="3"/>
  <c r="G192" i="3"/>
  <c r="H245" i="3"/>
  <c r="G272" i="3"/>
  <c r="H188" i="2"/>
  <c r="G172" i="2"/>
  <c r="I80" i="4"/>
  <c r="I85" i="4"/>
  <c r="F104" i="4"/>
  <c r="I114" i="4"/>
  <c r="F169" i="4"/>
  <c r="I189" i="4"/>
  <c r="Q127" i="4"/>
  <c r="G137" i="4"/>
  <c r="J140" i="4"/>
  <c r="F140" i="4"/>
  <c r="M228" i="4"/>
  <c r="R191" i="4"/>
  <c r="F192" i="4"/>
  <c r="M216" i="4"/>
  <c r="E206" i="4"/>
  <c r="I243" i="4"/>
  <c r="L232" i="4"/>
  <c r="K257" i="4"/>
  <c r="P275" i="4"/>
  <c r="F268" i="4"/>
  <c r="M25" i="3"/>
  <c r="E26" i="3"/>
  <c r="E5" i="3"/>
  <c r="R14" i="3"/>
  <c r="L36" i="3"/>
  <c r="N24" i="3"/>
  <c r="Q52" i="3"/>
  <c r="J38" i="3"/>
  <c r="I99" i="3"/>
  <c r="E85" i="3"/>
  <c r="N27" i="3"/>
  <c r="I45" i="3"/>
  <c r="K67" i="3"/>
  <c r="F43" i="3"/>
  <c r="N65" i="3"/>
  <c r="D3" i="3"/>
  <c r="N35" i="3"/>
  <c r="O54" i="3"/>
  <c r="K96" i="3"/>
  <c r="M85" i="3"/>
  <c r="E64" i="3"/>
  <c r="R92" i="3"/>
  <c r="E54" i="3"/>
  <c r="E30" i="3"/>
  <c r="R51" i="3"/>
  <c r="Q74" i="3"/>
  <c r="F92" i="3"/>
  <c r="M46" i="3"/>
  <c r="E66" i="3"/>
  <c r="P97" i="3"/>
  <c r="R76" i="3"/>
  <c r="I77" i="3"/>
  <c r="N104" i="3"/>
  <c r="G119" i="3"/>
  <c r="H121" i="3"/>
  <c r="R84" i="3"/>
  <c r="M103" i="3"/>
  <c r="J107" i="3"/>
  <c r="G131" i="3"/>
  <c r="R131" i="3"/>
  <c r="G102" i="3"/>
  <c r="G116" i="3"/>
  <c r="J120" i="3"/>
  <c r="P109" i="3"/>
  <c r="N110" i="3"/>
  <c r="D134" i="3"/>
  <c r="F134" i="3"/>
  <c r="J102" i="3"/>
  <c r="L115" i="3"/>
  <c r="H89" i="3"/>
  <c r="R95" i="3"/>
  <c r="R111" i="3"/>
  <c r="D122" i="3"/>
  <c r="P77" i="3"/>
  <c r="D91" i="3"/>
  <c r="J103" i="3"/>
  <c r="D112" i="3"/>
  <c r="K113" i="3"/>
  <c r="J121" i="3"/>
  <c r="F77" i="3"/>
  <c r="I87" i="3"/>
  <c r="K101" i="3"/>
  <c r="K109" i="3"/>
  <c r="F113" i="3"/>
  <c r="D120" i="3"/>
  <c r="L110" i="3"/>
  <c r="G121" i="3"/>
  <c r="H172" i="3"/>
  <c r="G202" i="3"/>
  <c r="L202" i="3"/>
  <c r="H169" i="3"/>
  <c r="O94" i="3"/>
  <c r="L132" i="3"/>
  <c r="N144" i="3"/>
  <c r="E157" i="3"/>
  <c r="N161" i="3"/>
  <c r="O175" i="3"/>
  <c r="R175" i="3"/>
  <c r="E141" i="3"/>
  <c r="F156" i="3"/>
  <c r="P135" i="3"/>
  <c r="M153" i="3"/>
  <c r="I158" i="3"/>
  <c r="G163" i="3"/>
  <c r="P132" i="3"/>
  <c r="R145" i="3"/>
  <c r="R168" i="3"/>
  <c r="M168" i="3"/>
  <c r="E129" i="3"/>
  <c r="G141" i="3"/>
  <c r="G156" i="3"/>
  <c r="E132" i="3"/>
  <c r="P146" i="3"/>
  <c r="K156" i="3"/>
  <c r="F136" i="3"/>
  <c r="L160" i="3"/>
  <c r="L166" i="3"/>
  <c r="R183" i="3"/>
  <c r="H183" i="3"/>
  <c r="R123" i="3"/>
  <c r="H135" i="3"/>
  <c r="O143" i="3"/>
  <c r="K150" i="3"/>
  <c r="L161" i="3"/>
  <c r="L153" i="3"/>
  <c r="F195" i="3"/>
  <c r="L195" i="3"/>
  <c r="I132" i="3"/>
  <c r="D143" i="3"/>
  <c r="P156" i="3"/>
  <c r="R154" i="3"/>
  <c r="H177" i="3"/>
  <c r="N181" i="3"/>
  <c r="H182" i="3"/>
  <c r="N191" i="3"/>
  <c r="N190" i="3"/>
  <c r="M6" i="7" s="1"/>
  <c r="M204" i="3"/>
  <c r="G148" i="3"/>
  <c r="H167" i="3"/>
  <c r="D187" i="3"/>
  <c r="I194" i="3"/>
  <c r="J204" i="3"/>
  <c r="E211" i="3"/>
  <c r="F187" i="3"/>
  <c r="P204" i="3"/>
  <c r="I190" i="3"/>
  <c r="M189" i="3"/>
  <c r="E177" i="3"/>
  <c r="F209" i="3"/>
  <c r="D209" i="3"/>
  <c r="Q178" i="3"/>
  <c r="R179" i="3"/>
  <c r="K206" i="3"/>
  <c r="N206" i="3"/>
  <c r="O227" i="3"/>
  <c r="J227" i="3"/>
  <c r="D170" i="3"/>
  <c r="P186" i="3"/>
  <c r="I196" i="3"/>
  <c r="D203" i="3"/>
  <c r="E222" i="3"/>
  <c r="E233" i="3"/>
  <c r="D2" i="7" s="1"/>
  <c r="L237" i="3"/>
  <c r="R213" i="3"/>
  <c r="F226" i="3"/>
  <c r="N232" i="3"/>
  <c r="P237" i="3"/>
  <c r="O198" i="3"/>
  <c r="I208" i="3"/>
  <c r="M222" i="3"/>
  <c r="G226" i="3"/>
  <c r="G197" i="3"/>
  <c r="G213" i="3"/>
  <c r="N231" i="3"/>
  <c r="I238" i="3"/>
  <c r="L245" i="3"/>
  <c r="I213" i="3"/>
  <c r="M219" i="3"/>
  <c r="Q220" i="3"/>
  <c r="Q230" i="3"/>
  <c r="I237" i="3"/>
  <c r="D207" i="3"/>
  <c r="J222" i="3"/>
  <c r="E234" i="3"/>
  <c r="O243" i="3"/>
  <c r="Q203" i="3"/>
  <c r="I229" i="3"/>
  <c r="F237" i="3"/>
  <c r="R241" i="3"/>
  <c r="E248" i="3"/>
  <c r="R266" i="3"/>
  <c r="L266" i="3"/>
  <c r="G277" i="3"/>
  <c r="I265" i="3"/>
  <c r="N252" i="3"/>
  <c r="Q246" i="3"/>
  <c r="M270" i="3"/>
  <c r="F270" i="3"/>
  <c r="O240" i="3"/>
  <c r="I253" i="3"/>
  <c r="L254" i="3"/>
  <c r="L265" i="3"/>
  <c r="L228" i="3"/>
  <c r="F254" i="3"/>
  <c r="D258" i="3"/>
  <c r="G248" i="3"/>
  <c r="I257" i="3"/>
  <c r="P265" i="3"/>
  <c r="D240" i="3"/>
  <c r="Q250" i="3"/>
  <c r="G255" i="3"/>
  <c r="F272" i="3"/>
  <c r="N280" i="3"/>
  <c r="O268" i="3"/>
  <c r="H279" i="3"/>
  <c r="O273" i="3"/>
  <c r="K281" i="3"/>
  <c r="E261" i="3"/>
  <c r="L274" i="3"/>
  <c r="K272" i="3"/>
  <c r="P264" i="3"/>
  <c r="M279" i="3"/>
  <c r="N272" i="3"/>
  <c r="F163" i="2"/>
  <c r="K84" i="4"/>
  <c r="M136" i="4"/>
  <c r="L137" i="4"/>
  <c r="P153" i="4"/>
  <c r="Q219" i="4"/>
  <c r="E246" i="4"/>
  <c r="L210" i="4"/>
  <c r="I257" i="4"/>
  <c r="P262" i="4"/>
  <c r="J274" i="4"/>
  <c r="L12" i="3"/>
  <c r="D23" i="3"/>
  <c r="J32" i="3"/>
  <c r="P43" i="3"/>
  <c r="P40" i="3"/>
  <c r="M76" i="3"/>
  <c r="K42" i="3"/>
  <c r="K39" i="3"/>
  <c r="E65" i="3"/>
  <c r="E38" i="3"/>
  <c r="G74" i="3"/>
  <c r="M49" i="3"/>
  <c r="I97" i="3"/>
  <c r="D88" i="3"/>
  <c r="I119" i="3"/>
  <c r="F103" i="3"/>
  <c r="M131" i="3"/>
  <c r="I108" i="3"/>
  <c r="L109" i="3"/>
  <c r="G110" i="3"/>
  <c r="E134" i="3"/>
  <c r="G118" i="3"/>
  <c r="R77" i="3"/>
  <c r="P113" i="3"/>
  <c r="F78" i="3"/>
  <c r="G111" i="3"/>
  <c r="E202" i="3"/>
  <c r="G161" i="3"/>
  <c r="K152" i="3"/>
  <c r="Q172" i="3"/>
  <c r="N143" i="3"/>
  <c r="H145" i="3"/>
  <c r="D167" i="3"/>
  <c r="N177" i="3"/>
  <c r="F189" i="3"/>
  <c r="H206" i="3"/>
  <c r="J230" i="3"/>
  <c r="I203" i="3"/>
  <c r="R238" i="3"/>
  <c r="E216" i="3"/>
  <c r="Q241" i="3"/>
  <c r="J252" i="3"/>
  <c r="M210" i="3"/>
  <c r="G217" i="3"/>
  <c r="J281" i="3"/>
  <c r="L272" i="3"/>
  <c r="G247" i="2"/>
  <c r="L276" i="2"/>
  <c r="Q24" i="4"/>
  <c r="F52" i="4"/>
  <c r="M132" i="4"/>
  <c r="P142" i="4"/>
  <c r="L177" i="4"/>
  <c r="L189" i="4"/>
  <c r="F145" i="4"/>
  <c r="N157" i="4"/>
  <c r="H149" i="4"/>
  <c r="P159" i="4"/>
  <c r="P246" i="4"/>
  <c r="J200" i="4"/>
  <c r="N206" i="4"/>
  <c r="M236" i="4"/>
  <c r="E224" i="4"/>
  <c r="D212" i="4"/>
  <c r="D240" i="4"/>
  <c r="O237" i="4"/>
  <c r="H260" i="4"/>
  <c r="N276" i="4"/>
  <c r="M23" i="3"/>
  <c r="L2" i="3"/>
  <c r="K17" i="3"/>
  <c r="H17" i="3"/>
  <c r="I36" i="3"/>
  <c r="M29" i="3"/>
  <c r="I54" i="3"/>
  <c r="K41" i="3"/>
  <c r="F99" i="3"/>
  <c r="O85" i="3"/>
  <c r="P29" i="3"/>
  <c r="F49" i="3"/>
  <c r="K74" i="3"/>
  <c r="P47" i="3"/>
  <c r="M74" i="3"/>
  <c r="O8" i="3"/>
  <c r="F40" i="3"/>
  <c r="D63" i="3"/>
  <c r="H96" i="3"/>
  <c r="O30" i="3"/>
  <c r="R65" i="3"/>
  <c r="O92" i="3"/>
  <c r="G64" i="3"/>
  <c r="R35" i="3"/>
  <c r="J58" i="3"/>
  <c r="L74" i="3"/>
  <c r="D4" i="3"/>
  <c r="R48" i="3"/>
  <c r="I73" i="3"/>
  <c r="K97" i="3"/>
  <c r="L92" i="3"/>
  <c r="J86" i="3"/>
  <c r="P108" i="3"/>
  <c r="K119" i="3"/>
  <c r="O122" i="3"/>
  <c r="K86" i="3"/>
  <c r="R103" i="3"/>
  <c r="Q109" i="3"/>
  <c r="N131" i="3"/>
  <c r="E131" i="3"/>
  <c r="L108" i="3"/>
  <c r="L118" i="3"/>
  <c r="N121" i="3"/>
  <c r="D109" i="3"/>
  <c r="K110" i="3"/>
  <c r="N134" i="3"/>
  <c r="R134" i="3"/>
  <c r="H103" i="3"/>
  <c r="K116" i="3"/>
  <c r="M91" i="3"/>
  <c r="L102" i="3"/>
  <c r="F111" i="3"/>
  <c r="K122" i="3"/>
  <c r="D77" i="3"/>
  <c r="D95" i="3"/>
  <c r="G104" i="3"/>
  <c r="M112" i="3"/>
  <c r="H113" i="3"/>
  <c r="R121" i="3"/>
  <c r="R78" i="3"/>
  <c r="N87" i="3"/>
  <c r="P101" i="3"/>
  <c r="I110" i="3"/>
  <c r="M115" i="3"/>
  <c r="O120" i="3"/>
  <c r="G113" i="3"/>
  <c r="H158" i="3"/>
  <c r="G172" i="3"/>
  <c r="Q202" i="3"/>
  <c r="K202" i="3"/>
  <c r="G169" i="3"/>
  <c r="O106" i="3"/>
  <c r="N135" i="3"/>
  <c r="J144" i="3"/>
  <c r="Q157" i="3"/>
  <c r="M161" i="3"/>
  <c r="N175" i="3"/>
  <c r="D175" i="3"/>
  <c r="P141" i="3"/>
  <c r="I156" i="3"/>
  <c r="N152" i="3"/>
  <c r="H153" i="3"/>
  <c r="J160" i="3"/>
  <c r="F163" i="3"/>
  <c r="D135" i="3"/>
  <c r="E152" i="3"/>
  <c r="F168" i="3"/>
  <c r="L169" i="3"/>
  <c r="P129" i="3"/>
  <c r="P142" i="3"/>
  <c r="K158" i="3"/>
  <c r="R132" i="3"/>
  <c r="D146" i="3"/>
  <c r="L158" i="3"/>
  <c r="P136" i="3"/>
  <c r="K163" i="3"/>
  <c r="H166" i="3"/>
  <c r="E183" i="3"/>
  <c r="G183" i="3"/>
  <c r="J125" i="3"/>
  <c r="D136" i="3"/>
  <c r="K144" i="3"/>
  <c r="I152" i="3"/>
  <c r="M163" i="3"/>
  <c r="J155" i="3"/>
  <c r="N195" i="3"/>
  <c r="J195" i="3"/>
  <c r="J135" i="3"/>
  <c r="Q143" i="3"/>
  <c r="O160" i="3"/>
  <c r="P164" i="3"/>
  <c r="H178" i="3"/>
  <c r="F181" i="3"/>
  <c r="K184" i="3"/>
  <c r="E196" i="3"/>
  <c r="H187" i="3"/>
  <c r="K204" i="3"/>
  <c r="Q149" i="3"/>
  <c r="J170" i="3"/>
  <c r="P189" i="3"/>
  <c r="J194" i="3"/>
  <c r="G186" i="3"/>
  <c r="R211" i="3"/>
  <c r="L191" i="3"/>
  <c r="J177" i="3"/>
  <c r="H190" i="3"/>
  <c r="L189" i="3"/>
  <c r="N186" i="3"/>
  <c r="N209" i="3"/>
  <c r="O209" i="3"/>
  <c r="E178" i="3"/>
  <c r="Q182" i="3"/>
  <c r="I206" i="3"/>
  <c r="M206" i="3"/>
  <c r="M227" i="3"/>
  <c r="I227" i="3"/>
  <c r="Q170" i="3"/>
  <c r="N187" i="3"/>
  <c r="G196" i="3"/>
  <c r="R203" i="3"/>
  <c r="E229" i="3"/>
  <c r="N233" i="3"/>
  <c r="R197" i="3"/>
  <c r="O216" i="3"/>
  <c r="Q226" i="3"/>
  <c r="O232" i="3"/>
  <c r="E213" i="3"/>
  <c r="K199" i="3"/>
  <c r="F213" i="3"/>
  <c r="Q225" i="3"/>
  <c r="O229" i="3"/>
  <c r="P198" i="3"/>
  <c r="D225" i="3"/>
  <c r="L231" i="3"/>
  <c r="F238" i="3"/>
  <c r="K245" i="3"/>
  <c r="N216" i="3"/>
  <c r="J219" i="3"/>
  <c r="D220" i="3"/>
  <c r="N230" i="3"/>
  <c r="G237" i="3"/>
  <c r="M213" i="3"/>
  <c r="O222" i="3"/>
  <c r="Q234" i="3"/>
  <c r="N243" i="3"/>
  <c r="M208" i="3"/>
  <c r="K229" i="3"/>
  <c r="P228" i="3"/>
  <c r="F241" i="3"/>
  <c r="L250" i="3"/>
  <c r="F266" i="3"/>
  <c r="N277" i="3"/>
  <c r="R277" i="3"/>
  <c r="G265" i="3"/>
  <c r="K252" i="3"/>
  <c r="E246" i="3"/>
  <c r="L270" i="3"/>
  <c r="Q270" i="3"/>
  <c r="M241" i="3"/>
  <c r="R253" i="3"/>
  <c r="P262" i="3"/>
  <c r="N265" i="3"/>
  <c r="N236" i="3"/>
  <c r="L258" i="3"/>
  <c r="F262" i="3"/>
  <c r="R248" i="3"/>
  <c r="N260" i="3"/>
  <c r="P215" i="3"/>
  <c r="R242" i="3"/>
  <c r="I252" i="3"/>
  <c r="N256" i="3"/>
  <c r="R272" i="3"/>
  <c r="I281" i="3"/>
  <c r="J269" i="3"/>
  <c r="O280" i="3"/>
  <c r="J274" i="3"/>
  <c r="I272" i="3"/>
  <c r="Q261" i="3"/>
  <c r="N276" i="3"/>
  <c r="M274" i="3"/>
  <c r="O269" i="3"/>
  <c r="O281" i="3"/>
  <c r="D274" i="3"/>
  <c r="P262" i="2"/>
  <c r="L47" i="4"/>
  <c r="F119" i="4"/>
  <c r="R133" i="4"/>
  <c r="N165" i="4"/>
  <c r="I220" i="4"/>
  <c r="L206" i="4"/>
  <c r="F199" i="4"/>
  <c r="K231" i="4"/>
  <c r="M245" i="4"/>
  <c r="H275" i="4"/>
  <c r="N14" i="3"/>
  <c r="F17" i="3"/>
  <c r="H36" i="3"/>
  <c r="M60" i="3"/>
  <c r="D99" i="3"/>
  <c r="D15" i="3"/>
  <c r="O66" i="3"/>
  <c r="P35" i="3"/>
  <c r="N92" i="3"/>
  <c r="R66" i="3"/>
  <c r="Q58" i="3"/>
  <c r="D16" i="3"/>
  <c r="F73" i="3"/>
  <c r="P56" i="3"/>
  <c r="M110" i="3"/>
  <c r="H80" i="3"/>
  <c r="O110" i="3"/>
  <c r="Q131" i="3"/>
  <c r="O118" i="3"/>
  <c r="F131" i="3"/>
  <c r="M134" i="3"/>
  <c r="E104" i="3"/>
  <c r="R91" i="3"/>
  <c r="J98" i="3"/>
  <c r="E121" i="3"/>
  <c r="Q87" i="3"/>
  <c r="J115" i="3"/>
  <c r="F172" i="3"/>
  <c r="F169" i="3"/>
  <c r="M175" i="3"/>
  <c r="R160" i="3"/>
  <c r="D132" i="3"/>
  <c r="F135" i="3"/>
  <c r="F183" i="3"/>
  <c r="K153" i="3"/>
  <c r="G136" i="3"/>
  <c r="R181" i="3"/>
  <c r="E149" i="3"/>
  <c r="D211" i="3"/>
  <c r="L187" i="3"/>
  <c r="G206" i="3"/>
  <c r="H189" i="3"/>
  <c r="F197" i="3"/>
  <c r="L214" i="3"/>
  <c r="E231" i="3"/>
  <c r="H230" i="3"/>
  <c r="K208" i="3"/>
  <c r="M277" i="3"/>
  <c r="K270" i="3"/>
  <c r="D262" i="3"/>
  <c r="F248" i="3"/>
  <c r="M273" i="3"/>
  <c r="D278" i="3"/>
  <c r="Y36" i="13" l="1" a="1"/>
  <c r="Y36" i="13" s="1"/>
  <c r="Y29" i="13" a="1"/>
  <c r="Y29" i="13" s="1"/>
  <c r="Y25" i="13" a="1"/>
  <c r="Y25" i="13" s="1"/>
  <c r="Y21" i="13" a="1"/>
  <c r="Y21" i="13" s="1"/>
  <c r="Y11" i="13" a="1"/>
  <c r="Y11" i="13" s="1"/>
  <c r="Y4" i="13" a="1"/>
  <c r="Y4" i="13" s="1"/>
  <c r="Y33" i="13" a="1"/>
  <c r="Y33" i="13" s="1"/>
  <c r="Y8" i="13" a="1"/>
  <c r="Y8" i="13" s="1"/>
  <c r="Y17" i="13" a="1"/>
  <c r="Y17" i="13" s="1"/>
  <c r="Y14" i="13" a="1"/>
  <c r="Y14" i="13" s="1"/>
  <c r="Y5" i="13" a="1"/>
  <c r="Y5" i="13" s="1"/>
  <c r="Y28" i="13" a="1"/>
  <c r="Y28" i="13" s="1"/>
  <c r="Y24" i="13" a="1"/>
  <c r="Y24" i="13" s="1"/>
  <c r="Y20" i="13" a="1"/>
  <c r="Y20" i="13" s="1"/>
  <c r="Y37" i="13" a="1"/>
  <c r="Y37" i="13" s="1"/>
  <c r="Y10" i="13" a="1"/>
  <c r="Y10" i="13" s="1"/>
  <c r="Y13" i="13" a="1"/>
  <c r="Y13" i="13" s="1"/>
  <c r="Y34" i="13" a="1"/>
  <c r="Y34" i="13" s="1"/>
  <c r="Y32" i="13" a="1"/>
  <c r="Y32" i="13" s="1"/>
  <c r="Y27" i="13" a="1"/>
  <c r="Y27" i="13" s="1"/>
  <c r="Y23" i="13" a="1"/>
  <c r="Y23" i="13" s="1"/>
  <c r="Y19" i="13" a="1"/>
  <c r="Y19" i="13" s="1"/>
  <c r="Y7" i="13" a="1"/>
  <c r="Y7" i="13" s="1"/>
  <c r="Y38" i="13" a="1"/>
  <c r="Y38" i="13" s="1"/>
  <c r="Y16" i="13" a="1"/>
  <c r="Y16" i="13" s="1"/>
  <c r="Y9" i="13" a="1"/>
  <c r="Y9" i="13" s="1"/>
  <c r="Y35" i="13" a="1"/>
  <c r="Y35" i="13" s="1"/>
  <c r="Y26" i="13" a="1"/>
  <c r="Y26" i="13" s="1"/>
  <c r="Y22" i="13" a="1"/>
  <c r="Y22" i="13" s="1"/>
  <c r="Y12" i="13" a="1"/>
  <c r="Y12" i="13" s="1"/>
  <c r="Y6" i="13" a="1"/>
  <c r="Y6" i="13" s="1"/>
  <c r="Y18" i="13" a="1"/>
  <c r="Y18" i="13" s="1"/>
  <c r="Y15" i="13" a="1"/>
  <c r="Y15" i="13" s="1"/>
  <c r="Y3" i="13" a="1"/>
  <c r="Y3" i="13" s="1"/>
  <c r="Y2" i="13" a="1"/>
  <c r="Y2" i="13" s="1"/>
  <c r="AA17" i="13" a="1"/>
  <c r="AA17" i="13" s="1"/>
  <c r="AA14" i="13" a="1"/>
  <c r="AA14" i="13" s="1"/>
  <c r="AA5" i="13" a="1"/>
  <c r="AA5" i="13" s="1"/>
  <c r="AA37" i="13" a="1"/>
  <c r="AA37" i="13" s="1"/>
  <c r="AA28" i="13" a="1"/>
  <c r="AA28" i="13" s="1"/>
  <c r="AA24" i="13" a="1"/>
  <c r="AA24" i="13" s="1"/>
  <c r="AA20" i="13" a="1"/>
  <c r="AA20" i="13" s="1"/>
  <c r="AA10" i="13" a="1"/>
  <c r="AA10" i="13" s="1"/>
  <c r="AA34" i="13" a="1"/>
  <c r="AA34" i="13" s="1"/>
  <c r="AA13" i="13" a="1"/>
  <c r="AA13" i="13" s="1"/>
  <c r="AA4" i="13" a="1"/>
  <c r="AA4" i="13" s="1"/>
  <c r="AA38" i="13" a="1"/>
  <c r="AA38" i="13" s="1"/>
  <c r="AA32" i="13" a="1"/>
  <c r="AA32" i="13" s="1"/>
  <c r="AA27" i="13" a="1"/>
  <c r="AA27" i="13" s="1"/>
  <c r="AA23" i="13" a="1"/>
  <c r="AA23" i="13" s="1"/>
  <c r="AA19" i="13" a="1"/>
  <c r="AA19" i="13" s="1"/>
  <c r="AA7" i="13" a="1"/>
  <c r="AA7" i="13" s="1"/>
  <c r="AA16" i="13" a="1"/>
  <c r="AA16" i="13" s="1"/>
  <c r="AA9" i="13" a="1"/>
  <c r="AA9" i="13" s="1"/>
  <c r="AA6" i="13" a="1"/>
  <c r="AA6" i="13" s="1"/>
  <c r="AA35" i="13" a="1"/>
  <c r="AA35" i="13" s="1"/>
  <c r="AA26" i="13" a="1"/>
  <c r="AA26" i="13" s="1"/>
  <c r="AA22" i="13" a="1"/>
  <c r="AA22" i="13" s="1"/>
  <c r="AA12" i="13" a="1"/>
  <c r="AA12" i="13" s="1"/>
  <c r="AA18" i="13" a="1"/>
  <c r="AA18" i="13" s="1"/>
  <c r="AA15" i="13" a="1"/>
  <c r="AA15" i="13" s="1"/>
  <c r="AA3" i="13" a="1"/>
  <c r="AA3" i="13" s="1"/>
  <c r="AA36" i="13" a="1"/>
  <c r="AA36" i="13" s="1"/>
  <c r="AA33" i="13" a="1"/>
  <c r="AA33" i="13" s="1"/>
  <c r="AA29" i="13" a="1"/>
  <c r="AA29" i="13" s="1"/>
  <c r="AA25" i="13" a="1"/>
  <c r="AA25" i="13" s="1"/>
  <c r="AA21" i="13" a="1"/>
  <c r="AA21" i="13" s="1"/>
  <c r="AA11" i="13" a="1"/>
  <c r="AA11" i="13" s="1"/>
  <c r="AA8" i="13" a="1"/>
  <c r="AA8" i="13" s="1"/>
  <c r="AA2" i="13" a="1"/>
  <c r="AA2" i="13" s="1"/>
  <c r="AF35" i="13" a="1"/>
  <c r="AF35" i="13" s="1"/>
  <c r="AF9" i="13" a="1"/>
  <c r="AF9" i="13" s="1"/>
  <c r="AF26" i="13" a="1"/>
  <c r="AF26" i="13" s="1"/>
  <c r="AF22" i="13" a="1"/>
  <c r="AF22" i="13" s="1"/>
  <c r="AF12" i="13" a="1"/>
  <c r="AF12" i="13" s="1"/>
  <c r="AF6" i="13" a="1"/>
  <c r="AF6" i="13" s="1"/>
  <c r="AF3" i="13" a="1"/>
  <c r="AF3" i="13" s="1"/>
  <c r="AF36" i="13" a="1"/>
  <c r="AF36" i="13" s="1"/>
  <c r="AF18" i="13" a="1"/>
  <c r="AF18" i="13" s="1"/>
  <c r="AF15" i="13" a="1"/>
  <c r="AF15" i="13" s="1"/>
  <c r="AF33" i="13" a="1"/>
  <c r="AF33" i="13" s="1"/>
  <c r="AF29" i="13" a="1"/>
  <c r="AF29" i="13" s="1"/>
  <c r="AF25" i="13" a="1"/>
  <c r="AF25" i="13" s="1"/>
  <c r="AF21" i="13" a="1"/>
  <c r="AF21" i="13" s="1"/>
  <c r="AF11" i="13" a="1"/>
  <c r="AF11" i="13" s="1"/>
  <c r="AF8" i="13" a="1"/>
  <c r="AF8" i="13" s="1"/>
  <c r="AF37" i="13" a="1"/>
  <c r="AF37" i="13" s="1"/>
  <c r="AF17" i="13" a="1"/>
  <c r="AF17" i="13" s="1"/>
  <c r="AF14" i="13" a="1"/>
  <c r="AF14" i="13" s="1"/>
  <c r="AF5" i="13" a="1"/>
  <c r="AF5" i="13" s="1"/>
  <c r="AF2" i="13" a="1"/>
  <c r="AF2" i="13" s="1"/>
  <c r="AF28" i="13" a="1"/>
  <c r="AF28" i="13" s="1"/>
  <c r="AF24" i="13" a="1"/>
  <c r="AF24" i="13" s="1"/>
  <c r="AF20" i="13" a="1"/>
  <c r="AF20" i="13" s="1"/>
  <c r="AF10" i="13" a="1"/>
  <c r="AF10" i="13" s="1"/>
  <c r="AF7" i="13" a="1"/>
  <c r="AF7" i="13" s="1"/>
  <c r="AF34" i="13" a="1"/>
  <c r="AF34" i="13" s="1"/>
  <c r="AF32" i="13" a="1"/>
  <c r="AF32" i="13" s="1"/>
  <c r="AF13" i="13" a="1"/>
  <c r="AF13" i="13" s="1"/>
  <c r="AF4" i="13" a="1"/>
  <c r="AF4" i="13" s="1"/>
  <c r="AF38" i="13" a="1"/>
  <c r="AF38" i="13" s="1"/>
  <c r="AF27" i="13" a="1"/>
  <c r="AF27" i="13" s="1"/>
  <c r="AF23" i="13" a="1"/>
  <c r="AF23" i="13" s="1"/>
  <c r="AF19" i="13" a="1"/>
  <c r="AF19" i="13" s="1"/>
  <c r="AF16" i="13" a="1"/>
  <c r="AF16" i="13" s="1"/>
  <c r="AB37" i="13" a="1"/>
  <c r="AB37" i="13" s="1"/>
  <c r="AB28" i="13" a="1"/>
  <c r="AB28" i="13" s="1"/>
  <c r="AB24" i="13" a="1"/>
  <c r="AB24" i="13" s="1"/>
  <c r="AB20" i="13" a="1"/>
  <c r="AB20" i="13" s="1"/>
  <c r="AB10" i="13" a="1"/>
  <c r="AB10" i="13" s="1"/>
  <c r="AB34" i="13" a="1"/>
  <c r="AB34" i="13" s="1"/>
  <c r="AB13" i="13" a="1"/>
  <c r="AB13" i="13" s="1"/>
  <c r="AB7" i="13" a="1"/>
  <c r="AB7" i="13" s="1"/>
  <c r="AB4" i="13" a="1"/>
  <c r="AB4" i="13" s="1"/>
  <c r="AB38" i="13" a="1"/>
  <c r="AB38" i="13" s="1"/>
  <c r="AB32" i="13" a="1"/>
  <c r="AB32" i="13" s="1"/>
  <c r="AB27" i="13" a="1"/>
  <c r="AB27" i="13" s="1"/>
  <c r="AB23" i="13" a="1"/>
  <c r="AB23" i="13" s="1"/>
  <c r="AB19" i="13" a="1"/>
  <c r="AB19" i="13" s="1"/>
  <c r="AB16" i="13" a="1"/>
  <c r="AB16" i="13" s="1"/>
  <c r="AB9" i="13" a="1"/>
  <c r="AB9" i="13" s="1"/>
  <c r="AB35" i="13" a="1"/>
  <c r="AB35" i="13" s="1"/>
  <c r="AB26" i="13" a="1"/>
  <c r="AB26" i="13" s="1"/>
  <c r="AB22" i="13" a="1"/>
  <c r="AB22" i="13" s="1"/>
  <c r="AB12" i="13" a="1"/>
  <c r="AB12" i="13" s="1"/>
  <c r="AB6" i="13" a="1"/>
  <c r="AB6" i="13" s="1"/>
  <c r="AB3" i="13" a="1"/>
  <c r="AB3" i="13" s="1"/>
  <c r="AB18" i="13" a="1"/>
  <c r="AB18" i="13" s="1"/>
  <c r="AB15" i="13" a="1"/>
  <c r="AB15" i="13" s="1"/>
  <c r="AB36" i="13" a="1"/>
  <c r="AB36" i="13" s="1"/>
  <c r="AB33" i="13" a="1"/>
  <c r="AB33" i="13" s="1"/>
  <c r="AB29" i="13" a="1"/>
  <c r="AB29" i="13" s="1"/>
  <c r="AB25" i="13" a="1"/>
  <c r="AB25" i="13" s="1"/>
  <c r="AB21" i="13" a="1"/>
  <c r="AB21" i="13" s="1"/>
  <c r="AB11" i="13" a="1"/>
  <c r="AB11" i="13" s="1"/>
  <c r="AB8" i="13" a="1"/>
  <c r="AB8" i="13" s="1"/>
  <c r="AB2" i="13" a="1"/>
  <c r="AB2" i="13" s="1"/>
  <c r="AB17" i="13" a="1"/>
  <c r="AB17" i="13" s="1"/>
  <c r="AB14" i="13" a="1"/>
  <c r="AB14" i="13" s="1"/>
  <c r="AB5" i="13" a="1"/>
  <c r="AB5" i="13" s="1"/>
  <c r="AD34" i="13" a="1"/>
  <c r="AD34" i="13" s="1"/>
  <c r="AD13" i="13" a="1"/>
  <c r="AD13" i="13" s="1"/>
  <c r="AD7" i="13" a="1"/>
  <c r="AD7" i="13" s="1"/>
  <c r="AD4" i="13" a="1"/>
  <c r="AD4" i="13" s="1"/>
  <c r="AD38" i="13" a="1"/>
  <c r="AD38" i="13" s="1"/>
  <c r="AD32" i="13" a="1"/>
  <c r="AD32" i="13" s="1"/>
  <c r="AD27" i="13" a="1"/>
  <c r="AD27" i="13" s="1"/>
  <c r="AD23" i="13" a="1"/>
  <c r="AD23" i="13" s="1"/>
  <c r="AD19" i="13" a="1"/>
  <c r="AD19" i="13" s="1"/>
  <c r="AD35" i="13" a="1"/>
  <c r="AD35" i="13" s="1"/>
  <c r="AD16" i="13" a="1"/>
  <c r="AD16" i="13" s="1"/>
  <c r="AD9" i="13" a="1"/>
  <c r="AD9" i="13" s="1"/>
  <c r="AD26" i="13" a="1"/>
  <c r="AD26" i="13" s="1"/>
  <c r="AD22" i="13" a="1"/>
  <c r="AD22" i="13" s="1"/>
  <c r="AD12" i="13" a="1"/>
  <c r="AD12" i="13" s="1"/>
  <c r="AD6" i="13" a="1"/>
  <c r="AD6" i="13" s="1"/>
  <c r="AD18" i="13" a="1"/>
  <c r="AD18" i="13" s="1"/>
  <c r="AD15" i="13" a="1"/>
  <c r="AD15" i="13" s="1"/>
  <c r="AD36" i="13" a="1"/>
  <c r="AD36" i="13" s="1"/>
  <c r="AD33" i="13" a="1"/>
  <c r="AD33" i="13" s="1"/>
  <c r="AD29" i="13" a="1"/>
  <c r="AD29" i="13" s="1"/>
  <c r="AD25" i="13" a="1"/>
  <c r="AD25" i="13" s="1"/>
  <c r="AD21" i="13" a="1"/>
  <c r="AD21" i="13" s="1"/>
  <c r="AD11" i="13" a="1"/>
  <c r="AD11" i="13" s="1"/>
  <c r="AD8" i="13" a="1"/>
  <c r="AD8" i="13" s="1"/>
  <c r="AD17" i="13" a="1"/>
  <c r="AD17" i="13" s="1"/>
  <c r="AD14" i="13" a="1"/>
  <c r="AD14" i="13" s="1"/>
  <c r="AD5" i="13" a="1"/>
  <c r="AD5" i="13" s="1"/>
  <c r="AD2" i="13" a="1"/>
  <c r="AD2" i="13" s="1"/>
  <c r="AD37" i="13" a="1"/>
  <c r="AD37" i="13" s="1"/>
  <c r="AD28" i="13" a="1"/>
  <c r="AD28" i="13" s="1"/>
  <c r="AD24" i="13" a="1"/>
  <c r="AD24" i="13" s="1"/>
  <c r="AD20" i="13" a="1"/>
  <c r="AD20" i="13" s="1"/>
  <c r="AD3" i="13" a="1"/>
  <c r="AD3" i="13" s="1"/>
  <c r="AD10" i="13" a="1"/>
  <c r="AD10" i="13" s="1"/>
  <c r="X29" i="13" a="1"/>
  <c r="X29" i="13" s="1"/>
  <c r="X25" i="13" a="1"/>
  <c r="X25" i="13" s="1"/>
  <c r="X21" i="13" a="1"/>
  <c r="X21" i="13" s="1"/>
  <c r="X11" i="13" a="1"/>
  <c r="X11" i="13" s="1"/>
  <c r="X36" i="13" a="1"/>
  <c r="X36" i="13" s="1"/>
  <c r="X33" i="13" a="1"/>
  <c r="X33" i="13" s="1"/>
  <c r="X8" i="13" a="1"/>
  <c r="X8" i="13" s="1"/>
  <c r="X17" i="13" a="1"/>
  <c r="X17" i="13" s="1"/>
  <c r="X14" i="13" a="1"/>
  <c r="X14" i="13" s="1"/>
  <c r="X5" i="13" a="1"/>
  <c r="X5" i="13" s="1"/>
  <c r="X28" i="13" a="1"/>
  <c r="X28" i="13" s="1"/>
  <c r="X24" i="13" a="1"/>
  <c r="X24" i="13" s="1"/>
  <c r="X20" i="13" a="1"/>
  <c r="X20" i="13" s="1"/>
  <c r="X37" i="13" a="1"/>
  <c r="X37" i="13" s="1"/>
  <c r="X10" i="13" a="1"/>
  <c r="X10" i="13" s="1"/>
  <c r="X13" i="13" a="1"/>
  <c r="X13" i="13" s="1"/>
  <c r="X4" i="13" a="1"/>
  <c r="X4" i="13" s="1"/>
  <c r="X34" i="13" a="1"/>
  <c r="X34" i="13" s="1"/>
  <c r="X27" i="13" a="1"/>
  <c r="X27" i="13" s="1"/>
  <c r="X23" i="13" a="1"/>
  <c r="X23" i="13" s="1"/>
  <c r="X19" i="13" a="1"/>
  <c r="X19" i="13" s="1"/>
  <c r="X7" i="13" a="1"/>
  <c r="X7" i="13" s="1"/>
  <c r="X32" i="13" a="1"/>
  <c r="X32" i="13" s="1"/>
  <c r="X16" i="13" a="1"/>
  <c r="X16" i="13" s="1"/>
  <c r="X9" i="13" a="1"/>
  <c r="X9" i="13" s="1"/>
  <c r="X38" i="13" a="1"/>
  <c r="X38" i="13" s="1"/>
  <c r="X35" i="13" a="1"/>
  <c r="X35" i="13" s="1"/>
  <c r="X26" i="13" a="1"/>
  <c r="X26" i="13" s="1"/>
  <c r="X22" i="13" a="1"/>
  <c r="X22" i="13" s="1"/>
  <c r="X12" i="13" a="1"/>
  <c r="X12" i="13" s="1"/>
  <c r="X6" i="13" a="1"/>
  <c r="X6" i="13" s="1"/>
  <c r="X18" i="13" a="1"/>
  <c r="X18" i="13" s="1"/>
  <c r="X15" i="13" a="1"/>
  <c r="X15" i="13" s="1"/>
  <c r="X3" i="13" a="1"/>
  <c r="X3" i="13" s="1"/>
  <c r="X2" i="13" a="1"/>
  <c r="X2" i="13" s="1"/>
  <c r="T34" i="13" a="1"/>
  <c r="T34" i="13" s="1"/>
  <c r="T16" i="13" a="1"/>
  <c r="T16" i="13" s="1"/>
  <c r="T32" i="13" a="1"/>
  <c r="T32" i="13" s="1"/>
  <c r="T9" i="13" a="1"/>
  <c r="T9" i="13" s="1"/>
  <c r="T3" i="13" a="1"/>
  <c r="T3" i="13" s="1"/>
  <c r="T38" i="13" a="1"/>
  <c r="T38" i="13" s="1"/>
  <c r="T26" i="13" a="1"/>
  <c r="T26" i="13" s="1"/>
  <c r="T22" i="13" a="1"/>
  <c r="T22" i="13" s="1"/>
  <c r="T12" i="13" a="1"/>
  <c r="T12" i="13" s="1"/>
  <c r="T18" i="13" a="1"/>
  <c r="T18" i="13" s="1"/>
  <c r="T15" i="13" a="1"/>
  <c r="T15" i="13" s="1"/>
  <c r="T6" i="13" a="1"/>
  <c r="T6" i="13" s="1"/>
  <c r="T5" i="13" a="1"/>
  <c r="T5" i="13" s="1"/>
  <c r="T35" i="13" a="1"/>
  <c r="T35" i="13" s="1"/>
  <c r="T29" i="13" a="1"/>
  <c r="T29" i="13" s="1"/>
  <c r="T25" i="13" a="1"/>
  <c r="T25" i="13" s="1"/>
  <c r="T21" i="13" a="1"/>
  <c r="T21" i="13" s="1"/>
  <c r="T11" i="13" a="1"/>
  <c r="T11" i="13" s="1"/>
  <c r="T33" i="13" a="1"/>
  <c r="T33" i="13" s="1"/>
  <c r="T8" i="13" a="1"/>
  <c r="T8" i="13" s="1"/>
  <c r="T2" i="13" a="1"/>
  <c r="T2" i="13" s="1"/>
  <c r="T36" i="13" a="1"/>
  <c r="T36" i="13" s="1"/>
  <c r="T14" i="13" a="1"/>
  <c r="T14" i="13" s="1"/>
  <c r="T28" i="13" a="1"/>
  <c r="T28" i="13" s="1"/>
  <c r="T24" i="13" a="1"/>
  <c r="T24" i="13" s="1"/>
  <c r="T20" i="13" a="1"/>
  <c r="T20" i="13" s="1"/>
  <c r="T17" i="13" a="1"/>
  <c r="T17" i="13" s="1"/>
  <c r="T10" i="13" a="1"/>
  <c r="T10" i="13" s="1"/>
  <c r="T37" i="13" a="1"/>
  <c r="T37" i="13" s="1"/>
  <c r="T13" i="13" a="1"/>
  <c r="T13" i="13" s="1"/>
  <c r="T4" i="13" a="1"/>
  <c r="T4" i="13" s="1"/>
  <c r="T27" i="13" a="1"/>
  <c r="T27" i="13" s="1"/>
  <c r="T23" i="13" a="1"/>
  <c r="T23" i="13" s="1"/>
  <c r="T19" i="13" a="1"/>
  <c r="T19" i="13" s="1"/>
  <c r="T7" i="13" a="1"/>
  <c r="T7" i="13" s="1"/>
  <c r="AC10" i="13" a="1"/>
  <c r="AC10" i="13" s="1"/>
  <c r="AC34" i="13" a="1"/>
  <c r="AC34" i="13" s="1"/>
  <c r="AC13" i="13" a="1"/>
  <c r="AC13" i="13" s="1"/>
  <c r="AC7" i="13" a="1"/>
  <c r="AC7" i="13" s="1"/>
  <c r="AC4" i="13" a="1"/>
  <c r="AC4" i="13" s="1"/>
  <c r="AC38" i="13" a="1"/>
  <c r="AC38" i="13" s="1"/>
  <c r="AC32" i="13" a="1"/>
  <c r="AC32" i="13" s="1"/>
  <c r="AC27" i="13" a="1"/>
  <c r="AC27" i="13" s="1"/>
  <c r="AC23" i="13" a="1"/>
  <c r="AC23" i="13" s="1"/>
  <c r="AC19" i="13" a="1"/>
  <c r="AC19" i="13" s="1"/>
  <c r="AC16" i="13" a="1"/>
  <c r="AC16" i="13" s="1"/>
  <c r="AC9" i="13" a="1"/>
  <c r="AC9" i="13" s="1"/>
  <c r="AC35" i="13" a="1"/>
  <c r="AC35" i="13" s="1"/>
  <c r="AC3" i="13" a="1"/>
  <c r="AC3" i="13" s="1"/>
  <c r="AC26" i="13" a="1"/>
  <c r="AC26" i="13" s="1"/>
  <c r="AC22" i="13" a="1"/>
  <c r="AC22" i="13" s="1"/>
  <c r="AC12" i="13" a="1"/>
  <c r="AC12" i="13" s="1"/>
  <c r="AC6" i="13" a="1"/>
  <c r="AC6" i="13" s="1"/>
  <c r="AC18" i="13" a="1"/>
  <c r="AC18" i="13" s="1"/>
  <c r="AC15" i="13" a="1"/>
  <c r="AC15" i="13" s="1"/>
  <c r="AC36" i="13" a="1"/>
  <c r="AC36" i="13" s="1"/>
  <c r="AC33" i="13" a="1"/>
  <c r="AC33" i="13" s="1"/>
  <c r="AC29" i="13" a="1"/>
  <c r="AC29" i="13" s="1"/>
  <c r="AC25" i="13" a="1"/>
  <c r="AC25" i="13" s="1"/>
  <c r="AC21" i="13" a="1"/>
  <c r="AC21" i="13" s="1"/>
  <c r="AC11" i="13" a="1"/>
  <c r="AC11" i="13" s="1"/>
  <c r="AC8" i="13" a="1"/>
  <c r="AC8" i="13" s="1"/>
  <c r="AC14" i="13" a="1"/>
  <c r="AC14" i="13" s="1"/>
  <c r="AC2" i="13" a="1"/>
  <c r="AC2" i="13" s="1"/>
  <c r="AC17" i="13" a="1"/>
  <c r="AC17" i="13" s="1"/>
  <c r="AC5" i="13" a="1"/>
  <c r="AC5" i="13" s="1"/>
  <c r="AC37" i="13" a="1"/>
  <c r="AC37" i="13" s="1"/>
  <c r="AC28" i="13" a="1"/>
  <c r="AC28" i="13" s="1"/>
  <c r="AC24" i="13" a="1"/>
  <c r="AC24" i="13" s="1"/>
  <c r="AC20" i="13" a="1"/>
  <c r="AC20" i="13" s="1"/>
  <c r="W35" i="13" a="1"/>
  <c r="W35" i="13" s="1"/>
  <c r="W18" i="13" a="1"/>
  <c r="W18" i="13" s="1"/>
  <c r="W15" i="13" a="1"/>
  <c r="W15" i="13" s="1"/>
  <c r="W3" i="13" a="1"/>
  <c r="W3" i="13" s="1"/>
  <c r="W29" i="13" a="1"/>
  <c r="W29" i="13" s="1"/>
  <c r="W25" i="13" a="1"/>
  <c r="W25" i="13" s="1"/>
  <c r="W21" i="13" a="1"/>
  <c r="W21" i="13" s="1"/>
  <c r="W11" i="13" a="1"/>
  <c r="W11" i="13" s="1"/>
  <c r="W2" i="13" a="1"/>
  <c r="W2" i="13" s="1"/>
  <c r="W36" i="13" a="1"/>
  <c r="W36" i="13" s="1"/>
  <c r="W33" i="13" a="1"/>
  <c r="W33" i="13" s="1"/>
  <c r="W8" i="13" a="1"/>
  <c r="W8" i="13" s="1"/>
  <c r="W14" i="13" a="1"/>
  <c r="W14" i="13" s="1"/>
  <c r="W5" i="13" a="1"/>
  <c r="W5" i="13" s="1"/>
  <c r="W28" i="13" a="1"/>
  <c r="W28" i="13" s="1"/>
  <c r="W24" i="13" a="1"/>
  <c r="W24" i="13" s="1"/>
  <c r="W20" i="13" a="1"/>
  <c r="W20" i="13" s="1"/>
  <c r="W17" i="13" a="1"/>
  <c r="W17" i="13" s="1"/>
  <c r="W10" i="13" a="1"/>
  <c r="W10" i="13" s="1"/>
  <c r="W37" i="13" a="1"/>
  <c r="W37" i="13" s="1"/>
  <c r="W13" i="13" a="1"/>
  <c r="W13" i="13" s="1"/>
  <c r="W4" i="13" a="1"/>
  <c r="W4" i="13" s="1"/>
  <c r="W34" i="13" a="1"/>
  <c r="W34" i="13" s="1"/>
  <c r="W27" i="13" a="1"/>
  <c r="W27" i="13" s="1"/>
  <c r="W23" i="13" a="1"/>
  <c r="W23" i="13" s="1"/>
  <c r="W19" i="13" a="1"/>
  <c r="W19" i="13" s="1"/>
  <c r="W7" i="13" a="1"/>
  <c r="W7" i="13" s="1"/>
  <c r="W32" i="13" a="1"/>
  <c r="W32" i="13" s="1"/>
  <c r="W16" i="13" a="1"/>
  <c r="W16" i="13" s="1"/>
  <c r="W9" i="13" a="1"/>
  <c r="W9" i="13" s="1"/>
  <c r="W38" i="13" a="1"/>
  <c r="W38" i="13" s="1"/>
  <c r="W26" i="13" a="1"/>
  <c r="W26" i="13" s="1"/>
  <c r="W22" i="13" a="1"/>
  <c r="W22" i="13" s="1"/>
  <c r="W12" i="13" a="1"/>
  <c r="W12" i="13" s="1"/>
  <c r="W6" i="13" a="1"/>
  <c r="W6" i="13" s="1"/>
  <c r="Z8" i="13" a="1"/>
  <c r="Z8" i="13" s="1"/>
  <c r="Z2" i="13" a="1"/>
  <c r="Z2" i="13" s="1"/>
  <c r="Z17" i="13" a="1"/>
  <c r="Z17" i="13" s="1"/>
  <c r="Z14" i="13" a="1"/>
  <c r="Z14" i="13" s="1"/>
  <c r="Z5" i="13" a="1"/>
  <c r="Z5" i="13" s="1"/>
  <c r="Z37" i="13" a="1"/>
  <c r="Z37" i="13" s="1"/>
  <c r="Z28" i="13" a="1"/>
  <c r="Z28" i="13" s="1"/>
  <c r="Z24" i="13" a="1"/>
  <c r="Z24" i="13" s="1"/>
  <c r="Z20" i="13" a="1"/>
  <c r="Z20" i="13" s="1"/>
  <c r="Z10" i="13" a="1"/>
  <c r="Z10" i="13" s="1"/>
  <c r="Z4" i="13" a="1"/>
  <c r="Z4" i="13" s="1"/>
  <c r="Z13" i="13" a="1"/>
  <c r="Z13" i="13" s="1"/>
  <c r="Z34" i="13" a="1"/>
  <c r="Z34" i="13" s="1"/>
  <c r="Z32" i="13" a="1"/>
  <c r="Z32" i="13" s="1"/>
  <c r="Z27" i="13" a="1"/>
  <c r="Z27" i="13" s="1"/>
  <c r="Z23" i="13" a="1"/>
  <c r="Z23" i="13" s="1"/>
  <c r="Z19" i="13" a="1"/>
  <c r="Z19" i="13" s="1"/>
  <c r="Z7" i="13" a="1"/>
  <c r="Z7" i="13" s="1"/>
  <c r="Z38" i="13" a="1"/>
  <c r="Z38" i="13" s="1"/>
  <c r="Z16" i="13" a="1"/>
  <c r="Z16" i="13" s="1"/>
  <c r="Z9" i="13" a="1"/>
  <c r="Z9" i="13" s="1"/>
  <c r="Z35" i="13" a="1"/>
  <c r="Z35" i="13" s="1"/>
  <c r="Z26" i="13" a="1"/>
  <c r="Z26" i="13" s="1"/>
  <c r="Z22" i="13" a="1"/>
  <c r="Z22" i="13" s="1"/>
  <c r="Z12" i="13" a="1"/>
  <c r="Z12" i="13" s="1"/>
  <c r="Z6" i="13" a="1"/>
  <c r="Z6" i="13" s="1"/>
  <c r="Z18" i="13" a="1"/>
  <c r="Z18" i="13" s="1"/>
  <c r="Z15" i="13" a="1"/>
  <c r="Z15" i="13" s="1"/>
  <c r="Z3" i="13" a="1"/>
  <c r="Z3" i="13" s="1"/>
  <c r="Z36" i="13" a="1"/>
  <c r="Z36" i="13" s="1"/>
  <c r="Z33" i="13" a="1"/>
  <c r="Z33" i="13" s="1"/>
  <c r="Z29" i="13" a="1"/>
  <c r="Z29" i="13" s="1"/>
  <c r="Z25" i="13" a="1"/>
  <c r="Z25" i="13" s="1"/>
  <c r="Z21" i="13" a="1"/>
  <c r="Z21" i="13" s="1"/>
  <c r="Z11" i="13" a="1"/>
  <c r="Z11" i="13" s="1"/>
  <c r="V26" i="13" a="1"/>
  <c r="V26" i="13" s="1"/>
  <c r="V22" i="13" a="1"/>
  <c r="V22" i="13" s="1"/>
  <c r="V12" i="13" a="1"/>
  <c r="V12" i="13" s="1"/>
  <c r="V6" i="13" a="1"/>
  <c r="V6" i="13" s="1"/>
  <c r="V35" i="13" a="1"/>
  <c r="V35" i="13" s="1"/>
  <c r="V18" i="13" a="1"/>
  <c r="V18" i="13" s="1"/>
  <c r="V15" i="13" a="1"/>
  <c r="V15" i="13" s="1"/>
  <c r="V3" i="13" a="1"/>
  <c r="V3" i="13" s="1"/>
  <c r="V2" i="13" a="1"/>
  <c r="V2" i="13" s="1"/>
  <c r="V29" i="13" a="1"/>
  <c r="V29" i="13" s="1"/>
  <c r="V25" i="13" a="1"/>
  <c r="V25" i="13" s="1"/>
  <c r="V21" i="13" a="1"/>
  <c r="V21" i="13" s="1"/>
  <c r="V11" i="13" a="1"/>
  <c r="V11" i="13" s="1"/>
  <c r="V33" i="13" a="1"/>
  <c r="V33" i="13" s="1"/>
  <c r="V8" i="13" a="1"/>
  <c r="V8" i="13" s="1"/>
  <c r="V36" i="13" a="1"/>
  <c r="V36" i="13" s="1"/>
  <c r="V14" i="13" a="1"/>
  <c r="V14" i="13" s="1"/>
  <c r="V5" i="13" a="1"/>
  <c r="V5" i="13" s="1"/>
  <c r="V28" i="13" a="1"/>
  <c r="V28" i="13" s="1"/>
  <c r="V24" i="13" a="1"/>
  <c r="V24" i="13" s="1"/>
  <c r="V20" i="13" a="1"/>
  <c r="V20" i="13" s="1"/>
  <c r="V17" i="13" a="1"/>
  <c r="V17" i="13" s="1"/>
  <c r="V10" i="13" a="1"/>
  <c r="V10" i="13" s="1"/>
  <c r="V37" i="13" a="1"/>
  <c r="V37" i="13" s="1"/>
  <c r="V13" i="13" a="1"/>
  <c r="V13" i="13" s="1"/>
  <c r="V4" i="13" a="1"/>
  <c r="V4" i="13" s="1"/>
  <c r="V34" i="13" a="1"/>
  <c r="V34" i="13" s="1"/>
  <c r="V27" i="13" a="1"/>
  <c r="V27" i="13" s="1"/>
  <c r="V23" i="13" a="1"/>
  <c r="V23" i="13" s="1"/>
  <c r="V19" i="13" a="1"/>
  <c r="V19" i="13" s="1"/>
  <c r="V7" i="13" a="1"/>
  <c r="V7" i="13" s="1"/>
  <c r="V32" i="13" a="1"/>
  <c r="V32" i="13" s="1"/>
  <c r="V16" i="13" a="1"/>
  <c r="V16" i="13" s="1"/>
  <c r="V9" i="13" a="1"/>
  <c r="V9" i="13" s="1"/>
  <c r="V38" i="13" a="1"/>
  <c r="V38" i="13" s="1"/>
  <c r="AH26" i="13" a="1"/>
  <c r="AH26" i="13" s="1"/>
  <c r="AH22" i="13" a="1"/>
  <c r="AH22" i="13" s="1"/>
  <c r="AH18" i="13" a="1"/>
  <c r="AH18" i="13" s="1"/>
  <c r="AH6" i="13" a="1"/>
  <c r="AH6" i="13" s="1"/>
  <c r="AH36" i="13" a="1"/>
  <c r="AH36" i="13" s="1"/>
  <c r="AH15" i="13" a="1"/>
  <c r="AH15" i="13" s="1"/>
  <c r="AH33" i="13" a="1"/>
  <c r="AH33" i="13" s="1"/>
  <c r="AH8" i="13" a="1"/>
  <c r="AH8" i="13" s="1"/>
  <c r="AH29" i="13" a="1"/>
  <c r="AH29" i="13" s="1"/>
  <c r="AH25" i="13" a="1"/>
  <c r="AH25" i="13" s="1"/>
  <c r="AH21" i="13" a="1"/>
  <c r="AH21" i="13" s="1"/>
  <c r="AH11" i="13" a="1"/>
  <c r="AH11" i="13" s="1"/>
  <c r="AH37" i="13" a="1"/>
  <c r="AH37" i="13" s="1"/>
  <c r="AH17" i="13" a="1"/>
  <c r="AH17" i="13" s="1"/>
  <c r="AH14" i="13" a="1"/>
  <c r="AH14" i="13" s="1"/>
  <c r="AH5" i="13" a="1"/>
  <c r="AH5" i="13" s="1"/>
  <c r="AH28" i="13" a="1"/>
  <c r="AH28" i="13" s="1"/>
  <c r="AH24" i="13" a="1"/>
  <c r="AH24" i="13" s="1"/>
  <c r="AH20" i="13" a="1"/>
  <c r="AH20" i="13" s="1"/>
  <c r="AH10" i="13" a="1"/>
  <c r="AH10" i="13" s="1"/>
  <c r="AH7" i="13" a="1"/>
  <c r="AH7" i="13" s="1"/>
  <c r="AH34" i="13" a="1"/>
  <c r="AH34" i="13" s="1"/>
  <c r="AH32" i="13" a="1"/>
  <c r="AH32" i="13" s="1"/>
  <c r="AH13" i="13" a="1"/>
  <c r="AH13" i="13" s="1"/>
  <c r="AH4" i="13" a="1"/>
  <c r="AH4" i="13" s="1"/>
  <c r="AH38" i="13" a="1"/>
  <c r="AH38" i="13" s="1"/>
  <c r="AH35" i="13" a="1"/>
  <c r="AH35" i="13" s="1"/>
  <c r="AH27" i="13" a="1"/>
  <c r="AH27" i="13" s="1"/>
  <c r="AH23" i="13" a="1"/>
  <c r="AH23" i="13" s="1"/>
  <c r="AH19" i="13" a="1"/>
  <c r="AH19" i="13" s="1"/>
  <c r="AH16" i="13" a="1"/>
  <c r="AH16" i="13" s="1"/>
  <c r="AH9" i="13" a="1"/>
  <c r="AH9" i="13" s="1"/>
  <c r="AH12" i="13" a="1"/>
  <c r="AH12" i="13" s="1"/>
  <c r="AH3" i="13" a="1"/>
  <c r="AH3" i="13" s="1"/>
  <c r="AH2" i="13" a="1"/>
  <c r="AH2" i="13" s="1"/>
  <c r="U38" i="13" a="1"/>
  <c r="U38" i="13" s="1"/>
  <c r="U9" i="13" a="1"/>
  <c r="U9" i="13" s="1"/>
  <c r="U26" i="13" a="1"/>
  <c r="U26" i="13" s="1"/>
  <c r="U22" i="13" a="1"/>
  <c r="U22" i="13" s="1"/>
  <c r="U12" i="13" a="1"/>
  <c r="U12" i="13" s="1"/>
  <c r="U6" i="13" a="1"/>
  <c r="U6" i="13" s="1"/>
  <c r="U18" i="13" a="1"/>
  <c r="U18" i="13" s="1"/>
  <c r="U15" i="13" a="1"/>
  <c r="U15" i="13" s="1"/>
  <c r="U3" i="13" a="1"/>
  <c r="U3" i="13" s="1"/>
  <c r="U2" i="13" a="1"/>
  <c r="U2" i="13" s="1"/>
  <c r="U35" i="13" a="1"/>
  <c r="U35" i="13" s="1"/>
  <c r="U29" i="13" a="1"/>
  <c r="U29" i="13" s="1"/>
  <c r="U25" i="13" a="1"/>
  <c r="U25" i="13" s="1"/>
  <c r="U21" i="13" a="1"/>
  <c r="U21" i="13" s="1"/>
  <c r="U11" i="13" a="1"/>
  <c r="U11" i="13" s="1"/>
  <c r="U33" i="13" a="1"/>
  <c r="U33" i="13" s="1"/>
  <c r="U8" i="13" a="1"/>
  <c r="U8" i="13" s="1"/>
  <c r="U36" i="13" a="1"/>
  <c r="U36" i="13" s="1"/>
  <c r="U14" i="13" a="1"/>
  <c r="U14" i="13" s="1"/>
  <c r="U5" i="13" a="1"/>
  <c r="U5" i="13" s="1"/>
  <c r="U28" i="13" a="1"/>
  <c r="U28" i="13" s="1"/>
  <c r="U24" i="13" a="1"/>
  <c r="U24" i="13" s="1"/>
  <c r="U20" i="13" a="1"/>
  <c r="U20" i="13" s="1"/>
  <c r="U17" i="13" a="1"/>
  <c r="U17" i="13" s="1"/>
  <c r="U10" i="13" a="1"/>
  <c r="U10" i="13" s="1"/>
  <c r="U37" i="13" a="1"/>
  <c r="U37" i="13" s="1"/>
  <c r="U13" i="13" a="1"/>
  <c r="U13" i="13" s="1"/>
  <c r="U4" i="13" a="1"/>
  <c r="U4" i="13" s="1"/>
  <c r="U34" i="13" a="1"/>
  <c r="U34" i="13" s="1"/>
  <c r="U27" i="13" a="1"/>
  <c r="U27" i="13" s="1"/>
  <c r="U23" i="13" a="1"/>
  <c r="U23" i="13" s="1"/>
  <c r="U19" i="13" a="1"/>
  <c r="U19" i="13" s="1"/>
  <c r="U7" i="13" a="1"/>
  <c r="U7" i="13" s="1"/>
  <c r="U32" i="13" a="1"/>
  <c r="U32" i="13" s="1"/>
  <c r="U16" i="13" a="1"/>
  <c r="U16" i="13" s="1"/>
  <c r="AE38" i="13" a="1"/>
  <c r="AE38" i="13" s="1"/>
  <c r="AE27" i="13" a="1"/>
  <c r="AE27" i="13" s="1"/>
  <c r="AE23" i="13" a="1"/>
  <c r="AE23" i="13" s="1"/>
  <c r="AE19" i="13" a="1"/>
  <c r="AE19" i="13" s="1"/>
  <c r="AE16" i="13" a="1"/>
  <c r="AE16" i="13" s="1"/>
  <c r="AE3" i="13" a="1"/>
  <c r="AE3" i="13" s="1"/>
  <c r="AE35" i="13" a="1"/>
  <c r="AE35" i="13" s="1"/>
  <c r="AE9" i="13" a="1"/>
  <c r="AE9" i="13" s="1"/>
  <c r="AE26" i="13" a="1"/>
  <c r="AE26" i="13" s="1"/>
  <c r="AE22" i="13" a="1"/>
  <c r="AE22" i="13" s="1"/>
  <c r="AE12" i="13" a="1"/>
  <c r="AE12" i="13" s="1"/>
  <c r="AE6" i="13" a="1"/>
  <c r="AE6" i="13" s="1"/>
  <c r="AE36" i="13" a="1"/>
  <c r="AE36" i="13" s="1"/>
  <c r="AE18" i="13" a="1"/>
  <c r="AE18" i="13" s="1"/>
  <c r="AE15" i="13" a="1"/>
  <c r="AE15" i="13" s="1"/>
  <c r="AE33" i="13" a="1"/>
  <c r="AE33" i="13" s="1"/>
  <c r="AE29" i="13" a="1"/>
  <c r="AE29" i="13" s="1"/>
  <c r="AE25" i="13" a="1"/>
  <c r="AE25" i="13" s="1"/>
  <c r="AE21" i="13" a="1"/>
  <c r="AE21" i="13" s="1"/>
  <c r="AE11" i="13" a="1"/>
  <c r="AE11" i="13" s="1"/>
  <c r="AE8" i="13" a="1"/>
  <c r="AE8" i="13" s="1"/>
  <c r="AE17" i="13" a="1"/>
  <c r="AE17" i="13" s="1"/>
  <c r="AE14" i="13" a="1"/>
  <c r="AE14" i="13" s="1"/>
  <c r="AE5" i="13" a="1"/>
  <c r="AE5" i="13" s="1"/>
  <c r="AE37" i="13" a="1"/>
  <c r="AE37" i="13" s="1"/>
  <c r="AE28" i="13" a="1"/>
  <c r="AE28" i="13" s="1"/>
  <c r="AE24" i="13" a="1"/>
  <c r="AE24" i="13" s="1"/>
  <c r="AE20" i="13" a="1"/>
  <c r="AE20" i="13" s="1"/>
  <c r="AE10" i="13" a="1"/>
  <c r="AE10" i="13" s="1"/>
  <c r="AE2" i="13" a="1"/>
  <c r="AE2" i="13" s="1"/>
  <c r="AE34" i="13" a="1"/>
  <c r="AE34" i="13" s="1"/>
  <c r="AE32" i="13" a="1"/>
  <c r="AE32" i="13" s="1"/>
  <c r="AE13" i="13" a="1"/>
  <c r="AE13" i="13" s="1"/>
  <c r="AE7" i="13" a="1"/>
  <c r="AE7" i="13" s="1"/>
  <c r="AE4" i="13" a="1"/>
  <c r="AE4" i="13" s="1"/>
  <c r="AG12" i="13" a="1"/>
  <c r="AG12" i="13" s="1"/>
  <c r="AG26" i="13" a="1"/>
  <c r="AG26" i="13" s="1"/>
  <c r="AG22" i="13" a="1"/>
  <c r="AG22" i="13" s="1"/>
  <c r="AG18" i="13" a="1"/>
  <c r="AG18" i="13" s="1"/>
  <c r="AG6" i="13" a="1"/>
  <c r="AG6" i="13" s="1"/>
  <c r="AG3" i="13" a="1"/>
  <c r="AG3" i="13" s="1"/>
  <c r="AG36" i="13" a="1"/>
  <c r="AG36" i="13" s="1"/>
  <c r="AG15" i="13" a="1"/>
  <c r="AG15" i="13" s="1"/>
  <c r="AG33" i="13" a="1"/>
  <c r="AG33" i="13" s="1"/>
  <c r="AG8" i="13" a="1"/>
  <c r="AG8" i="13" s="1"/>
  <c r="AG29" i="13" a="1"/>
  <c r="AG29" i="13" s="1"/>
  <c r="AG25" i="13" a="1"/>
  <c r="AG25" i="13" s="1"/>
  <c r="AG21" i="13" a="1"/>
  <c r="AG21" i="13" s="1"/>
  <c r="AG11" i="13" a="1"/>
  <c r="AG11" i="13" s="1"/>
  <c r="AG37" i="13" a="1"/>
  <c r="AG37" i="13" s="1"/>
  <c r="AG17" i="13" a="1"/>
  <c r="AG17" i="13" s="1"/>
  <c r="AG14" i="13" a="1"/>
  <c r="AG14" i="13" s="1"/>
  <c r="AG5" i="13" a="1"/>
  <c r="AG5" i="13" s="1"/>
  <c r="AG2" i="13" a="1"/>
  <c r="AG2" i="13" s="1"/>
  <c r="AG28" i="13" a="1"/>
  <c r="AG28" i="13" s="1"/>
  <c r="AG24" i="13" a="1"/>
  <c r="AG24" i="13" s="1"/>
  <c r="AG20" i="13" a="1"/>
  <c r="AG20" i="13" s="1"/>
  <c r="AG10" i="13" a="1"/>
  <c r="AG10" i="13" s="1"/>
  <c r="AG34" i="13" a="1"/>
  <c r="AG34" i="13" s="1"/>
  <c r="AG7" i="13" a="1"/>
  <c r="AG7" i="13" s="1"/>
  <c r="AG32" i="13" a="1"/>
  <c r="AG32" i="13" s="1"/>
  <c r="AG13" i="13" a="1"/>
  <c r="AG13" i="13" s="1"/>
  <c r="AG4" i="13" a="1"/>
  <c r="AG4" i="13" s="1"/>
  <c r="AG38" i="13" a="1"/>
  <c r="AG38" i="13" s="1"/>
  <c r="AG27" i="13" a="1"/>
  <c r="AG27" i="13" s="1"/>
  <c r="AG23" i="13" a="1"/>
  <c r="AG23" i="13" s="1"/>
  <c r="AG19" i="13" a="1"/>
  <c r="AG19" i="13" s="1"/>
  <c r="AG16" i="13" a="1"/>
  <c r="AG16" i="13" s="1"/>
  <c r="AG35" i="13" a="1"/>
  <c r="AG35" i="13" s="1"/>
  <c r="AG9" i="13" a="1"/>
  <c r="AG9" i="13" s="1"/>
  <c r="Q18" i="7"/>
  <c r="M15" i="7"/>
  <c r="O6" i="7"/>
  <c r="D10" i="8"/>
  <c r="P17" i="7"/>
  <c r="P9" i="7"/>
  <c r="E27" i="7"/>
  <c r="J24" i="7"/>
  <c r="N28" i="8"/>
  <c r="O22" i="7"/>
  <c r="K10" i="7"/>
  <c r="I11" i="7"/>
  <c r="Q6" i="7"/>
  <c r="J15" i="7"/>
  <c r="C4" i="5"/>
  <c r="D12" i="8"/>
  <c r="N23" i="8"/>
  <c r="F2" i="7"/>
  <c r="C6" i="7"/>
  <c r="N16" i="8"/>
  <c r="O7" i="8"/>
  <c r="M10" i="7"/>
  <c r="O11" i="7"/>
  <c r="H12" i="8"/>
  <c r="N18" i="8"/>
  <c r="L3" i="7"/>
  <c r="F3" i="7"/>
  <c r="P13" i="7"/>
  <c r="P25" i="7"/>
  <c r="O25" i="7"/>
  <c r="D17" i="7"/>
  <c r="I21" i="7"/>
  <c r="M2" i="7"/>
  <c r="P15" i="7"/>
  <c r="Q29" i="7"/>
  <c r="G2" i="7"/>
  <c r="I19" i="8"/>
  <c r="K32" i="8"/>
  <c r="N6" i="8"/>
  <c r="Q8" i="8"/>
  <c r="E5" i="7"/>
  <c r="G21" i="8"/>
  <c r="L10" i="8"/>
  <c r="M11" i="8"/>
  <c r="C29" i="8"/>
  <c r="O10" i="8"/>
  <c r="D25" i="8"/>
  <c r="P25" i="8"/>
  <c r="J21" i="8"/>
  <c r="O17" i="8"/>
  <c r="N11" i="8"/>
  <c r="K16" i="8"/>
  <c r="O29" i="8"/>
  <c r="K29" i="8"/>
  <c r="P11" i="8"/>
  <c r="D26" i="8"/>
  <c r="I23" i="7"/>
  <c r="G6" i="8"/>
  <c r="I15" i="8"/>
  <c r="K5" i="8"/>
  <c r="O13" i="8"/>
  <c r="Q21" i="8"/>
  <c r="N5" i="8"/>
  <c r="G13" i="8"/>
  <c r="N29" i="8"/>
  <c r="Q17" i="8"/>
  <c r="O25" i="8"/>
  <c r="K25" i="8"/>
  <c r="M35" i="8"/>
  <c r="L17" i="8"/>
  <c r="P14" i="8"/>
  <c r="P16" i="8"/>
  <c r="I10" i="8"/>
  <c r="J6" i="8"/>
  <c r="M14" i="8"/>
  <c r="M29" i="8"/>
  <c r="L6" i="8"/>
  <c r="D37" i="8"/>
  <c r="P5" i="8"/>
  <c r="N7" i="8"/>
  <c r="L26" i="7"/>
  <c r="I6" i="7"/>
  <c r="I10" i="7"/>
  <c r="P21" i="7"/>
  <c r="F28" i="8"/>
  <c r="N38" i="8"/>
  <c r="G8" i="8"/>
  <c r="Q28" i="8"/>
  <c r="N14" i="8"/>
  <c r="I29" i="8"/>
  <c r="E28" i="8"/>
  <c r="K10" i="8"/>
  <c r="P15" i="8"/>
  <c r="Q5" i="8"/>
  <c r="N37" i="8"/>
  <c r="M16" i="8"/>
  <c r="G10" i="8"/>
  <c r="D33" i="8"/>
  <c r="M25" i="8"/>
  <c r="J20" i="8"/>
  <c r="P6" i="7"/>
  <c r="C15" i="7"/>
  <c r="F5" i="7"/>
  <c r="C11" i="8"/>
  <c r="H16" i="8"/>
  <c r="C16" i="8"/>
  <c r="F11" i="8"/>
  <c r="G19" i="8"/>
  <c r="F8" i="8"/>
  <c r="D11" i="8"/>
  <c r="J16" i="8"/>
  <c r="L21" i="8"/>
  <c r="G28" i="8"/>
  <c r="M28" i="8"/>
  <c r="K11" i="8"/>
  <c r="C8" i="8"/>
  <c r="H10" i="8"/>
  <c r="K14" i="8"/>
  <c r="K4" i="8"/>
  <c r="J10" i="8"/>
  <c r="D35" i="8"/>
  <c r="H37" i="8"/>
  <c r="L8" i="8"/>
  <c r="D28" i="8"/>
  <c r="N22" i="8"/>
  <c r="F38" i="7"/>
  <c r="P19" i="8"/>
  <c r="H13" i="8"/>
  <c r="AE22" i="8" a="1"/>
  <c r="AE22" i="8" s="1"/>
  <c r="K35" i="7"/>
  <c r="M23" i="7"/>
  <c r="E14" i="8"/>
  <c r="M3" i="7"/>
  <c r="F16" i="7"/>
  <c r="O21" i="8"/>
  <c r="O16" i="8"/>
  <c r="P37" i="8"/>
  <c r="M37" i="8"/>
  <c r="J35" i="7"/>
  <c r="J26" i="7"/>
  <c r="C33" i="7"/>
  <c r="N10" i="7"/>
  <c r="F7" i="7"/>
  <c r="F26" i="7"/>
  <c r="H25" i="8"/>
  <c r="Q28" i="7"/>
  <c r="O11" i="8"/>
  <c r="F37" i="7"/>
  <c r="M4" i="7"/>
  <c r="H16" i="7"/>
  <c r="K3" i="7"/>
  <c r="I9" i="7"/>
  <c r="P16" i="7"/>
  <c r="H22" i="7"/>
  <c r="H11" i="8"/>
  <c r="I32" i="7"/>
  <c r="G35" i="7"/>
  <c r="E10" i="7"/>
  <c r="D6" i="7"/>
  <c r="H5" i="7"/>
  <c r="H23" i="7"/>
  <c r="O15" i="7"/>
  <c r="G26" i="7"/>
  <c r="J16" i="7"/>
  <c r="F4" i="7"/>
  <c r="O3" i="7"/>
  <c r="L33" i="7"/>
  <c r="L24" i="7"/>
  <c r="Q26" i="7"/>
  <c r="Q35" i="7"/>
  <c r="M38" i="7"/>
  <c r="F24" i="7"/>
  <c r="F33" i="7"/>
  <c r="H15" i="7"/>
  <c r="O34" i="7"/>
  <c r="G10" i="7"/>
  <c r="H12" i="7"/>
  <c r="D35" i="7"/>
  <c r="D26" i="7"/>
  <c r="D5" i="7"/>
  <c r="O33" i="7"/>
  <c r="C14" i="7"/>
  <c r="Q9" i="8"/>
  <c r="E15" i="7"/>
  <c r="O38" i="7"/>
  <c r="I14" i="8"/>
  <c r="P14" i="7"/>
  <c r="F27" i="7"/>
  <c r="K13" i="7"/>
  <c r="K9" i="7"/>
  <c r="E35" i="7"/>
  <c r="E26" i="7"/>
  <c r="D14" i="7"/>
  <c r="N2" i="7"/>
  <c r="C5" i="7"/>
  <c r="O17" i="7"/>
  <c r="L15" i="7"/>
  <c r="C35" i="7"/>
  <c r="I38" i="7"/>
  <c r="P11" i="7"/>
  <c r="P34" i="7"/>
  <c r="L27" i="8"/>
  <c r="E21" i="8"/>
  <c r="P29" i="8"/>
  <c r="G11" i="8"/>
  <c r="D29" i="8"/>
  <c r="D16" i="8"/>
  <c r="C21" i="8"/>
  <c r="P27" i="8"/>
  <c r="D14" i="8"/>
  <c r="G29" i="8"/>
  <c r="M5" i="8"/>
  <c r="I5" i="8"/>
  <c r="F5" i="8"/>
  <c r="N29" i="7"/>
  <c r="N16" i="7"/>
  <c r="H32" i="7"/>
  <c r="I15" i="7"/>
  <c r="K34" i="7"/>
  <c r="K11" i="7"/>
  <c r="C23" i="7"/>
  <c r="F9" i="7"/>
  <c r="C26" i="7"/>
  <c r="F17" i="7"/>
  <c r="G33" i="7"/>
  <c r="G24" i="7"/>
  <c r="J5" i="7"/>
  <c r="F23" i="7"/>
  <c r="P3" i="7"/>
  <c r="Q10" i="7"/>
  <c r="M35" i="7"/>
  <c r="M26" i="7"/>
  <c r="O23" i="7"/>
  <c r="D9" i="7"/>
  <c r="O35" i="7"/>
  <c r="K33" i="7"/>
  <c r="K24" i="7"/>
  <c r="G3" i="7"/>
  <c r="O5" i="7"/>
  <c r="M22" i="7"/>
  <c r="M34" i="7"/>
  <c r="M11" i="7"/>
  <c r="C16" i="7"/>
  <c r="H9" i="7"/>
  <c r="I26" i="7"/>
  <c r="I22" i="7"/>
  <c r="F10" i="7"/>
  <c r="G14" i="7"/>
  <c r="L34" i="7"/>
  <c r="L11" i="7"/>
  <c r="M24" i="7"/>
  <c r="M33" i="7"/>
  <c r="P36" i="8"/>
  <c r="F15" i="7"/>
  <c r="G17" i="7"/>
  <c r="N26" i="7"/>
  <c r="D24" i="7"/>
  <c r="D33" i="7"/>
  <c r="O14" i="7"/>
  <c r="H14" i="7"/>
  <c r="P5" i="7"/>
  <c r="D15" i="7"/>
  <c r="K17" i="7"/>
  <c r="D34" i="7"/>
  <c r="D11" i="7"/>
  <c r="P32" i="7"/>
  <c r="C10" i="7"/>
  <c r="H35" i="7"/>
  <c r="H26" i="7"/>
  <c r="K15" i="7"/>
  <c r="F13" i="7"/>
  <c r="K14" i="7"/>
  <c r="N33" i="8"/>
  <c r="C25" i="8"/>
  <c r="N24" i="8"/>
  <c r="H14" i="8"/>
  <c r="H28" i="8"/>
  <c r="Q19" i="8"/>
  <c r="E5" i="8"/>
  <c r="E8" i="8"/>
  <c r="K8" i="7"/>
  <c r="I37" i="8"/>
  <c r="I11" i="8"/>
  <c r="L36" i="8"/>
  <c r="E37" i="8"/>
  <c r="K34" i="8"/>
  <c r="M26" i="8"/>
  <c r="F32" i="7"/>
  <c r="I17" i="7"/>
  <c r="P10" i="7"/>
  <c r="I2" i="7"/>
  <c r="D3" i="7"/>
  <c r="P24" i="7"/>
  <c r="L10" i="7"/>
  <c r="I13" i="7"/>
  <c r="P35" i="7"/>
  <c r="Q5" i="7"/>
  <c r="C24" i="7"/>
  <c r="M14" i="7"/>
  <c r="L32" i="7"/>
  <c r="C22" i="7"/>
  <c r="N21" i="7"/>
  <c r="G34" i="7"/>
  <c r="E14" i="7"/>
  <c r="O10" i="7"/>
  <c r="G13" i="7"/>
  <c r="Q13" i="7"/>
  <c r="N22" i="7"/>
  <c r="E13" i="7"/>
  <c r="J14" i="7"/>
  <c r="K4" i="7"/>
  <c r="H33" i="7"/>
  <c r="H24" i="7"/>
  <c r="I24" i="7"/>
  <c r="I33" i="7"/>
  <c r="N3" i="8"/>
  <c r="J17" i="8"/>
  <c r="G28" i="7"/>
  <c r="N8" i="7"/>
  <c r="M27" i="7"/>
  <c r="K2" i="8"/>
  <c r="Q23" i="7"/>
  <c r="F17" i="8"/>
  <c r="F16" i="8"/>
  <c r="R6" i="5"/>
  <c r="R10" i="5"/>
  <c r="R14" i="5"/>
  <c r="R18" i="5"/>
  <c r="R22" i="5"/>
  <c r="R26" i="5"/>
  <c r="R2" i="5"/>
  <c r="R3" i="5"/>
  <c r="R7" i="5"/>
  <c r="R11" i="5"/>
  <c r="R15" i="5"/>
  <c r="R19" i="5"/>
  <c r="R23" i="5"/>
  <c r="R27" i="5"/>
  <c r="R4" i="5"/>
  <c r="R8" i="5"/>
  <c r="R12" i="5"/>
  <c r="R16" i="5"/>
  <c r="R20" i="5"/>
  <c r="R24" i="5"/>
  <c r="R28" i="5"/>
  <c r="R9" i="5"/>
  <c r="R25" i="5"/>
  <c r="R13" i="5"/>
  <c r="R29" i="5"/>
  <c r="R17" i="5"/>
  <c r="R5" i="5"/>
  <c r="R21" i="5"/>
  <c r="D5" i="5"/>
  <c r="M26" i="5"/>
  <c r="F7" i="5"/>
  <c r="E22" i="5"/>
  <c r="J17" i="5"/>
  <c r="E29" i="5"/>
  <c r="AE38" i="8" a="1"/>
  <c r="AE38" i="8" s="1"/>
  <c r="P26" i="7"/>
  <c r="D32" i="7"/>
  <c r="K26" i="7"/>
  <c r="AG9" i="7" a="1"/>
  <c r="AG9" i="7" s="1"/>
  <c r="AG11" i="7" a="1"/>
  <c r="AG11" i="7" s="1"/>
  <c r="AG20" i="7" a="1"/>
  <c r="AG20" i="7" s="1"/>
  <c r="AG32" i="7" a="1"/>
  <c r="AG32" i="7" s="1"/>
  <c r="AG34" i="7" a="1"/>
  <c r="AG34" i="7" s="1"/>
  <c r="AG36" i="7" a="1"/>
  <c r="AG36" i="7" s="1"/>
  <c r="Q32" i="7"/>
  <c r="Q9" i="7"/>
  <c r="J10" i="7"/>
  <c r="L9" i="7"/>
  <c r="K32" i="7"/>
  <c r="D13" i="7"/>
  <c r="F35" i="7"/>
  <c r="I34" i="7"/>
  <c r="O26" i="7"/>
  <c r="G11" i="7"/>
  <c r="L13" i="7"/>
  <c r="M17" i="7"/>
  <c r="M5" i="7"/>
  <c r="H10" i="7"/>
  <c r="K5" i="7"/>
  <c r="J33" i="7"/>
  <c r="Q15" i="7"/>
  <c r="F22" i="7"/>
  <c r="C38" i="7"/>
  <c r="F34" i="7"/>
  <c r="F11" i="7"/>
  <c r="H38" i="7"/>
  <c r="G5" i="7"/>
  <c r="P20" i="7"/>
  <c r="P36" i="7"/>
  <c r="Q14" i="7"/>
  <c r="D10" i="7"/>
  <c r="E9" i="7"/>
  <c r="E32" i="7"/>
  <c r="N38" i="7"/>
  <c r="N15" i="7"/>
  <c r="F14" i="7"/>
  <c r="L17" i="7"/>
  <c r="H13" i="7"/>
  <c r="I9" i="8"/>
  <c r="D24" i="8"/>
  <c r="H29" i="8"/>
  <c r="F14" i="8"/>
  <c r="G17" i="8"/>
  <c r="J28" i="8"/>
  <c r="K37" i="8"/>
  <c r="E10" i="8"/>
  <c r="F37" i="8"/>
  <c r="I27" i="7"/>
  <c r="G15" i="8"/>
  <c r="R35" i="5"/>
  <c r="R32" i="5"/>
  <c r="R36" i="5"/>
  <c r="R33" i="5"/>
  <c r="R37" i="5"/>
  <c r="R34" i="5"/>
  <c r="R38" i="5"/>
  <c r="F37" i="5"/>
  <c r="P33" i="7"/>
  <c r="L28" i="5"/>
  <c r="O24" i="7"/>
  <c r="I25" i="7"/>
  <c r="C17" i="7"/>
  <c r="G19" i="7"/>
  <c r="M21" i="7"/>
  <c r="L25" i="7"/>
  <c r="Q27" i="7"/>
  <c r="C34" i="7"/>
  <c r="C11" i="7"/>
  <c r="N23" i="7"/>
  <c r="N35" i="7"/>
  <c r="N5" i="7"/>
  <c r="O28" i="7"/>
  <c r="J12" i="7"/>
  <c r="H19" i="7"/>
  <c r="AB33" i="7" a="1"/>
  <c r="AB33" i="7" s="1"/>
  <c r="AB36" i="7" a="1"/>
  <c r="AB36" i="7" s="1"/>
  <c r="AB4" i="7" a="1"/>
  <c r="AB4" i="7" s="1"/>
  <c r="AB9" i="7" a="1"/>
  <c r="AB9" i="7" s="1"/>
  <c r="AB20" i="7" a="1"/>
  <c r="AB20" i="7" s="1"/>
  <c r="AB25" i="7" a="1"/>
  <c r="AB25" i="7" s="1"/>
  <c r="AB10" i="7" a="1"/>
  <c r="AB10" i="7" s="1"/>
  <c r="AB15" i="7" a="1"/>
  <c r="AB15" i="7" s="1"/>
  <c r="AB26" i="7" a="1"/>
  <c r="AB26" i="7" s="1"/>
  <c r="AB5" i="7" a="1"/>
  <c r="AB5" i="7" s="1"/>
  <c r="AB16" i="7" a="1"/>
  <c r="AB16" i="7" s="1"/>
  <c r="AB21" i="7" a="1"/>
  <c r="AB21" i="7" s="1"/>
  <c r="AB2" i="7" a="1"/>
  <c r="AB2" i="7" s="1"/>
  <c r="AB6" i="7" a="1"/>
  <c r="AB6" i="7" s="1"/>
  <c r="AB11" i="7" a="1"/>
  <c r="AB11" i="7" s="1"/>
  <c r="AB22" i="7" a="1"/>
  <c r="AB22" i="7" s="1"/>
  <c r="AB27" i="7" a="1"/>
  <c r="AB27" i="7" s="1"/>
  <c r="AB29" i="7" a="1"/>
  <c r="AB29" i="7" s="1"/>
  <c r="AB35" i="7" a="1"/>
  <c r="AB35" i="7" s="1"/>
  <c r="AB12" i="7" a="1"/>
  <c r="AB12" i="7" s="1"/>
  <c r="AB17" i="7" a="1"/>
  <c r="AB17" i="7" s="1"/>
  <c r="AB34" i="7" a="1"/>
  <c r="AB34" i="7" s="1"/>
  <c r="AB7" i="7" a="1"/>
  <c r="AB7" i="7" s="1"/>
  <c r="AB18" i="7" a="1"/>
  <c r="AB18" i="7" s="1"/>
  <c r="AB23" i="7" a="1"/>
  <c r="AB23" i="7" s="1"/>
  <c r="AB38" i="7" a="1"/>
  <c r="AB38" i="7" s="1"/>
  <c r="AB32" i="7" a="1"/>
  <c r="AB32" i="7" s="1"/>
  <c r="AB8" i="7" a="1"/>
  <c r="AB8" i="7" s="1"/>
  <c r="AB13" i="7" a="1"/>
  <c r="AB13" i="7" s="1"/>
  <c r="AB24" i="7" a="1"/>
  <c r="AB24" i="7" s="1"/>
  <c r="AB37" i="7" a="1"/>
  <c r="AB37" i="7" s="1"/>
  <c r="AB3" i="7" a="1"/>
  <c r="AB3" i="7" s="1"/>
  <c r="AB14" i="7" a="1"/>
  <c r="AB14" i="7" s="1"/>
  <c r="AB19" i="7" a="1"/>
  <c r="AB19" i="7" s="1"/>
  <c r="AB28" i="7" a="1"/>
  <c r="AB28" i="7" s="1"/>
  <c r="K36" i="7"/>
  <c r="K20" i="7"/>
  <c r="L18" i="7"/>
  <c r="P21" i="8"/>
  <c r="D16" i="7"/>
  <c r="C18" i="7"/>
  <c r="J6" i="7"/>
  <c r="K25" i="7"/>
  <c r="D23" i="7"/>
  <c r="C32" i="7"/>
  <c r="C9" i="7"/>
  <c r="H2" i="7"/>
  <c r="M13" i="7"/>
  <c r="I16" i="7"/>
  <c r="K19" i="7"/>
  <c r="Q21" i="7"/>
  <c r="D7" i="7"/>
  <c r="D37" i="7"/>
  <c r="D8" i="7"/>
  <c r="G25" i="7"/>
  <c r="C27" i="7"/>
  <c r="L14" i="7"/>
  <c r="I14" i="7"/>
  <c r="O19" i="7"/>
  <c r="J29" i="7"/>
  <c r="P37" i="7"/>
  <c r="P7" i="7"/>
  <c r="AG18" i="7" a="1"/>
  <c r="AG18" i="7" s="1"/>
  <c r="AG14" i="7" a="1"/>
  <c r="AG14" i="7" s="1"/>
  <c r="AG33" i="7" a="1"/>
  <c r="AG33" i="7" s="1"/>
  <c r="AG22" i="7" a="1"/>
  <c r="AG22" i="7" s="1"/>
  <c r="AG23" i="7" a="1"/>
  <c r="AG23" i="7" s="1"/>
  <c r="AG19" i="7" a="1"/>
  <c r="AG19" i="7" s="1"/>
  <c r="AG10" i="7" a="1"/>
  <c r="AG10" i="7" s="1"/>
  <c r="AG5" i="7" a="1"/>
  <c r="AG5" i="7" s="1"/>
  <c r="AG27" i="7" a="1"/>
  <c r="AG27" i="7" s="1"/>
  <c r="AG37" i="7" a="1"/>
  <c r="AG37" i="7" s="1"/>
  <c r="AG35" i="7" a="1"/>
  <c r="AG35" i="7" s="1"/>
  <c r="AG15" i="7" a="1"/>
  <c r="AG15" i="7" s="1"/>
  <c r="AG16" i="7" a="1"/>
  <c r="AG16" i="7" s="1"/>
  <c r="AG28" i="7" a="1"/>
  <c r="AG28" i="7" s="1"/>
  <c r="AG38" i="7" a="1"/>
  <c r="AG38" i="7" s="1"/>
  <c r="AG26" i="7" a="1"/>
  <c r="AG26" i="7" s="1"/>
  <c r="AG21" i="7" a="1"/>
  <c r="AG21" i="7" s="1"/>
  <c r="AG12" i="7" a="1"/>
  <c r="AG12" i="7" s="1"/>
  <c r="AG8" i="7" a="1"/>
  <c r="AG8" i="7" s="1"/>
  <c r="AG4" i="7" a="1"/>
  <c r="AG4" i="7" s="1"/>
  <c r="AG29" i="7" a="1"/>
  <c r="AG29" i="7" s="1"/>
  <c r="AG17" i="7" a="1"/>
  <c r="AG17" i="7" s="1"/>
  <c r="AG13" i="7" a="1"/>
  <c r="AG13" i="7" s="1"/>
  <c r="AG2" i="7" a="1"/>
  <c r="AG2" i="7" s="1"/>
  <c r="AG24" i="7" a="1"/>
  <c r="AG24" i="7" s="1"/>
  <c r="AG6" i="7" a="1"/>
  <c r="AG6" i="7" s="1"/>
  <c r="AG7" i="7" a="1"/>
  <c r="AG7" i="7" s="1"/>
  <c r="AG3" i="7" a="1"/>
  <c r="AG3" i="7" s="1"/>
  <c r="AG25" i="7" a="1"/>
  <c r="AG25" i="7" s="1"/>
  <c r="L8" i="7"/>
  <c r="C25" i="7"/>
  <c r="J23" i="7"/>
  <c r="G6" i="7"/>
  <c r="D25" i="7"/>
  <c r="N11" i="7"/>
  <c r="N34" i="7"/>
  <c r="L12" i="7"/>
  <c r="E2" i="7"/>
  <c r="E17" i="7"/>
  <c r="F19" i="7"/>
  <c r="D29" i="7"/>
  <c r="I37" i="7"/>
  <c r="I7" i="7"/>
  <c r="M17" i="8"/>
  <c r="L6" i="7"/>
  <c r="J25" i="7"/>
  <c r="O2" i="7"/>
  <c r="G32" i="7"/>
  <c r="G9" i="7"/>
  <c r="O27" i="7"/>
  <c r="N27" i="7"/>
  <c r="J3" i="7"/>
  <c r="K23" i="7"/>
  <c r="K16" i="7"/>
  <c r="Q11" i="7"/>
  <c r="Q34" i="7"/>
  <c r="E29" i="7"/>
  <c r="P29" i="7"/>
  <c r="K21" i="7"/>
  <c r="G35" i="8"/>
  <c r="G26" i="8"/>
  <c r="K27" i="7"/>
  <c r="N6" i="7"/>
  <c r="H6" i="7"/>
  <c r="E6" i="7"/>
  <c r="F6" i="7"/>
  <c r="E25" i="7"/>
  <c r="M25" i="7"/>
  <c r="H25" i="7"/>
  <c r="F25" i="7"/>
  <c r="E16" i="7"/>
  <c r="F12" i="7"/>
  <c r="C12" i="7"/>
  <c r="C28" i="7"/>
  <c r="N13" i="7"/>
  <c r="E33" i="7"/>
  <c r="E24" i="7"/>
  <c r="E34" i="7"/>
  <c r="E11" i="7"/>
  <c r="I18" i="7"/>
  <c r="K38" i="7"/>
  <c r="K22" i="7"/>
  <c r="O23" i="5"/>
  <c r="N9" i="7"/>
  <c r="N32" i="7"/>
  <c r="K6" i="7"/>
  <c r="Q25" i="7"/>
  <c r="N25" i="7"/>
  <c r="C3" i="7"/>
  <c r="Q16" i="7"/>
  <c r="O16" i="7"/>
  <c r="Q12" i="7"/>
  <c r="Q4" i="7"/>
  <c r="H11" i="7"/>
  <c r="H34" i="7"/>
  <c r="H27" i="7"/>
  <c r="P19" i="7"/>
  <c r="J18" i="7"/>
  <c r="M29" i="7"/>
  <c r="P2" i="7"/>
  <c r="O12" i="7"/>
  <c r="N14" i="7"/>
  <c r="J27" i="7"/>
  <c r="Q3" i="7"/>
  <c r="D19" i="7"/>
  <c r="L19" i="7"/>
  <c r="H37" i="7"/>
  <c r="H7" i="7"/>
  <c r="O18" i="7"/>
  <c r="K29" i="7"/>
  <c r="L37" i="7"/>
  <c r="L7" i="7"/>
  <c r="J7" i="7"/>
  <c r="J37" i="7"/>
  <c r="P8" i="7"/>
  <c r="M8" i="7"/>
  <c r="L22" i="7"/>
  <c r="L38" i="7"/>
  <c r="U33" i="7" a="1"/>
  <c r="U33" i="7" s="1"/>
  <c r="U36" i="7" a="1"/>
  <c r="U36" i="7" s="1"/>
  <c r="U4" i="7" a="1"/>
  <c r="U4" i="7" s="1"/>
  <c r="U9" i="7" a="1"/>
  <c r="U9" i="7" s="1"/>
  <c r="U20" i="7" a="1"/>
  <c r="U20" i="7" s="1"/>
  <c r="U25" i="7" a="1"/>
  <c r="U25" i="7" s="1"/>
  <c r="U35" i="7" a="1"/>
  <c r="U35" i="7" s="1"/>
  <c r="U37" i="7" a="1"/>
  <c r="U37" i="7" s="1"/>
  <c r="U10" i="7" a="1"/>
  <c r="U10" i="7" s="1"/>
  <c r="U15" i="7" a="1"/>
  <c r="U15" i="7" s="1"/>
  <c r="U26" i="7" a="1"/>
  <c r="U26" i="7" s="1"/>
  <c r="U5" i="7" a="1"/>
  <c r="U5" i="7" s="1"/>
  <c r="U16" i="7" a="1"/>
  <c r="U16" i="7" s="1"/>
  <c r="U21" i="7" a="1"/>
  <c r="U21" i="7" s="1"/>
  <c r="U2" i="7" a="1"/>
  <c r="U2" i="7" s="1"/>
  <c r="U34" i="7" a="1"/>
  <c r="U34" i="7" s="1"/>
  <c r="U6" i="7" a="1"/>
  <c r="U6" i="7" s="1"/>
  <c r="U11" i="7" a="1"/>
  <c r="U11" i="7" s="1"/>
  <c r="U22" i="7" a="1"/>
  <c r="U22" i="7" s="1"/>
  <c r="U27" i="7" a="1"/>
  <c r="U27" i="7" s="1"/>
  <c r="U12" i="7" a="1"/>
  <c r="U12" i="7" s="1"/>
  <c r="U17" i="7" a="1"/>
  <c r="U17" i="7" s="1"/>
  <c r="U28" i="7" a="1"/>
  <c r="U28" i="7" s="1"/>
  <c r="U7" i="7" a="1"/>
  <c r="U7" i="7" s="1"/>
  <c r="U18" i="7" a="1"/>
  <c r="U18" i="7" s="1"/>
  <c r="U23" i="7" a="1"/>
  <c r="U23" i="7" s="1"/>
  <c r="U38" i="7" a="1"/>
  <c r="U38" i="7" s="1"/>
  <c r="U8" i="7" a="1"/>
  <c r="U8" i="7" s="1"/>
  <c r="U13" i="7" a="1"/>
  <c r="U13" i="7" s="1"/>
  <c r="U24" i="7" a="1"/>
  <c r="U24" i="7" s="1"/>
  <c r="U32" i="7" a="1"/>
  <c r="U32" i="7" s="1"/>
  <c r="U3" i="7" a="1"/>
  <c r="U3" i="7" s="1"/>
  <c r="U14" i="7" a="1"/>
  <c r="U14" i="7" s="1"/>
  <c r="U19" i="7" a="1"/>
  <c r="U19" i="7" s="1"/>
  <c r="U29" i="7" a="1"/>
  <c r="U29" i="7" s="1"/>
  <c r="D36" i="7"/>
  <c r="D20" i="7"/>
  <c r="T33" i="7" a="1"/>
  <c r="T33" i="7" s="1"/>
  <c r="T34" i="7" a="1"/>
  <c r="T34" i="7" s="1"/>
  <c r="T35" i="7" a="1"/>
  <c r="T35" i="7" s="1"/>
  <c r="T37" i="7" a="1"/>
  <c r="T37" i="7" s="1"/>
  <c r="T10" i="7" a="1"/>
  <c r="T10" i="7" s="1"/>
  <c r="T15" i="7" a="1"/>
  <c r="T15" i="7" s="1"/>
  <c r="T26" i="7" a="1"/>
  <c r="T26" i="7" s="1"/>
  <c r="T5" i="7" a="1"/>
  <c r="T5" i="7" s="1"/>
  <c r="T16" i="7" a="1"/>
  <c r="T16" i="7" s="1"/>
  <c r="T21" i="7" a="1"/>
  <c r="T21" i="7" s="1"/>
  <c r="T6" i="7" a="1"/>
  <c r="T6" i="7" s="1"/>
  <c r="T11" i="7" a="1"/>
  <c r="T11" i="7" s="1"/>
  <c r="T22" i="7" a="1"/>
  <c r="T22" i="7" s="1"/>
  <c r="T27" i="7" a="1"/>
  <c r="T27" i="7" s="1"/>
  <c r="T2" i="7" a="1"/>
  <c r="T2" i="7" s="1"/>
  <c r="T12" i="7" a="1"/>
  <c r="T12" i="7" s="1"/>
  <c r="T17" i="7" a="1"/>
  <c r="T17" i="7" s="1"/>
  <c r="T28" i="7" a="1"/>
  <c r="T28" i="7" s="1"/>
  <c r="T29" i="7" a="1"/>
  <c r="T29" i="7" s="1"/>
  <c r="T7" i="7" a="1"/>
  <c r="T7" i="7" s="1"/>
  <c r="T18" i="7" a="1"/>
  <c r="T18" i="7" s="1"/>
  <c r="T23" i="7" a="1"/>
  <c r="T23" i="7" s="1"/>
  <c r="T38" i="7" a="1"/>
  <c r="T38" i="7" s="1"/>
  <c r="T32" i="7" a="1"/>
  <c r="T32" i="7" s="1"/>
  <c r="T8" i="7" a="1"/>
  <c r="T8" i="7" s="1"/>
  <c r="T13" i="7" a="1"/>
  <c r="T13" i="7" s="1"/>
  <c r="T24" i="7" a="1"/>
  <c r="T24" i="7" s="1"/>
  <c r="T3" i="7" a="1"/>
  <c r="T3" i="7" s="1"/>
  <c r="T14" i="7" a="1"/>
  <c r="T14" i="7" s="1"/>
  <c r="T19" i="7" a="1"/>
  <c r="T19" i="7" s="1"/>
  <c r="T36" i="7" a="1"/>
  <c r="T36" i="7" s="1"/>
  <c r="T4" i="7" a="1"/>
  <c r="T4" i="7" s="1"/>
  <c r="T9" i="7" a="1"/>
  <c r="T9" i="7" s="1"/>
  <c r="T20" i="7" a="1"/>
  <c r="T20" i="7" s="1"/>
  <c r="T25" i="7" a="1"/>
  <c r="T25" i="7" s="1"/>
  <c r="C20" i="7"/>
  <c r="C36" i="7"/>
  <c r="K7" i="7"/>
  <c r="K37" i="7"/>
  <c r="C17" i="8"/>
  <c r="P20" i="8"/>
  <c r="AA32" i="8" a="1"/>
  <c r="AA32" i="8" s="1"/>
  <c r="AA8" i="8" a="1"/>
  <c r="AA8" i="8" s="1"/>
  <c r="AA13" i="8" a="1"/>
  <c r="AA13" i="8" s="1"/>
  <c r="AA24" i="8" a="1"/>
  <c r="AA24" i="8" s="1"/>
  <c r="AA29" i="8" a="1"/>
  <c r="AA29" i="8" s="1"/>
  <c r="AA3" i="8" a="1"/>
  <c r="AA3" i="8" s="1"/>
  <c r="AA14" i="8" a="1"/>
  <c r="AA14" i="8" s="1"/>
  <c r="AA19" i="8" a="1"/>
  <c r="AA19" i="8" s="1"/>
  <c r="AA38" i="8" a="1"/>
  <c r="AA38" i="8" s="1"/>
  <c r="AA4" i="8" a="1"/>
  <c r="AA4" i="8" s="1"/>
  <c r="AA9" i="8" a="1"/>
  <c r="AA9" i="8" s="1"/>
  <c r="AA20" i="8" a="1"/>
  <c r="AA20" i="8" s="1"/>
  <c r="AA25" i="8" a="1"/>
  <c r="AA25" i="8" s="1"/>
  <c r="AA37" i="8" a="1"/>
  <c r="AA37" i="8" s="1"/>
  <c r="AA10" i="8" a="1"/>
  <c r="AA10" i="8" s="1"/>
  <c r="AA15" i="8" a="1"/>
  <c r="AA15" i="8" s="1"/>
  <c r="AA26" i="8" a="1"/>
  <c r="AA26" i="8" s="1"/>
  <c r="AA36" i="8" a="1"/>
  <c r="AA36" i="8" s="1"/>
  <c r="AA5" i="8" a="1"/>
  <c r="AA5" i="8" s="1"/>
  <c r="AA16" i="8" a="1"/>
  <c r="AA16" i="8" s="1"/>
  <c r="AA21" i="8" a="1"/>
  <c r="AA21" i="8" s="1"/>
  <c r="AA35" i="8" a="1"/>
  <c r="AA35" i="8" s="1"/>
  <c r="AA6" i="8" a="1"/>
  <c r="AA6" i="8" s="1"/>
  <c r="AA11" i="8" a="1"/>
  <c r="AA11" i="8" s="1"/>
  <c r="AA22" i="8" a="1"/>
  <c r="AA22" i="8" s="1"/>
  <c r="AA27" i="8" a="1"/>
  <c r="AA27" i="8" s="1"/>
  <c r="AA34" i="8" a="1"/>
  <c r="AA34" i="8" s="1"/>
  <c r="AA12" i="8" a="1"/>
  <c r="AA12" i="8" s="1"/>
  <c r="AA17" i="8" a="1"/>
  <c r="AA17" i="8" s="1"/>
  <c r="AA28" i="8" a="1"/>
  <c r="AA28" i="8" s="1"/>
  <c r="AA33" i="8" a="1"/>
  <c r="AA33" i="8" s="1"/>
  <c r="AA7" i="8" a="1"/>
  <c r="AA7" i="8" s="1"/>
  <c r="AA18" i="8" a="1"/>
  <c r="AA18" i="8" s="1"/>
  <c r="AA23" i="8" a="1"/>
  <c r="AA23" i="8" s="1"/>
  <c r="AA2" i="8" a="1"/>
  <c r="AA2" i="8" s="1"/>
  <c r="J38" i="8"/>
  <c r="J22" i="8"/>
  <c r="H34" i="8"/>
  <c r="H4" i="8"/>
  <c r="M9" i="8"/>
  <c r="N22" i="5"/>
  <c r="C2" i="7"/>
  <c r="E23" i="7"/>
  <c r="P27" i="7"/>
  <c r="N3" i="7"/>
  <c r="E12" i="7"/>
  <c r="K2" i="7"/>
  <c r="L23" i="7"/>
  <c r="J17" i="7"/>
  <c r="M12" i="7"/>
  <c r="O4" i="7"/>
  <c r="N28" i="7"/>
  <c r="L35" i="7"/>
  <c r="L5" i="7"/>
  <c r="G27" i="7"/>
  <c r="E3" i="7"/>
  <c r="I5" i="7"/>
  <c r="I35" i="7"/>
  <c r="Q19" i="7"/>
  <c r="M19" i="7"/>
  <c r="F18" i="7"/>
  <c r="D18" i="7"/>
  <c r="C29" i="7"/>
  <c r="C7" i="7"/>
  <c r="C37" i="7"/>
  <c r="AE36" i="7" a="1"/>
  <c r="AE36" i="7" s="1"/>
  <c r="AE34" i="7" a="1"/>
  <c r="AE34" i="7" s="1"/>
  <c r="AE35" i="7" a="1"/>
  <c r="AE35" i="7" s="1"/>
  <c r="AE7" i="7" a="1"/>
  <c r="AE7" i="7" s="1"/>
  <c r="AE12" i="7" a="1"/>
  <c r="AE12" i="7" s="1"/>
  <c r="AE23" i="7" a="1"/>
  <c r="AE23" i="7" s="1"/>
  <c r="AE37" i="7" a="1"/>
  <c r="AE37" i="7" s="1"/>
  <c r="AE32" i="7" a="1"/>
  <c r="AE32" i="7" s="1"/>
  <c r="AE13" i="7" a="1"/>
  <c r="AE13" i="7" s="1"/>
  <c r="AE18" i="7" a="1"/>
  <c r="AE18" i="7" s="1"/>
  <c r="AE33" i="7" a="1"/>
  <c r="AE33" i="7" s="1"/>
  <c r="AE38" i="7" a="1"/>
  <c r="AE38" i="7" s="1"/>
  <c r="AE3" i="7" a="1"/>
  <c r="AE3" i="7" s="1"/>
  <c r="AE8" i="7" a="1"/>
  <c r="AE8" i="7" s="1"/>
  <c r="AE19" i="7" a="1"/>
  <c r="AE19" i="7" s="1"/>
  <c r="AE24" i="7" a="1"/>
  <c r="AE24" i="7" s="1"/>
  <c r="AE9" i="7" a="1"/>
  <c r="AE9" i="7" s="1"/>
  <c r="AE14" i="7" a="1"/>
  <c r="AE14" i="7" s="1"/>
  <c r="AE25" i="7" a="1"/>
  <c r="AE25" i="7" s="1"/>
  <c r="AE4" i="7" a="1"/>
  <c r="AE4" i="7" s="1"/>
  <c r="AE15" i="7" a="1"/>
  <c r="AE15" i="7" s="1"/>
  <c r="AE20" i="7" a="1"/>
  <c r="AE20" i="7" s="1"/>
  <c r="AE5" i="7" a="1"/>
  <c r="AE5" i="7" s="1"/>
  <c r="AE10" i="7" a="1"/>
  <c r="AE10" i="7" s="1"/>
  <c r="AE21" i="7" a="1"/>
  <c r="AE21" i="7" s="1"/>
  <c r="AE26" i="7" a="1"/>
  <c r="AE26" i="7" s="1"/>
  <c r="AE2" i="7" a="1"/>
  <c r="AE2" i="7" s="1"/>
  <c r="AE11" i="7" a="1"/>
  <c r="AE11" i="7" s="1"/>
  <c r="AE16" i="7" a="1"/>
  <c r="AE16" i="7" s="1"/>
  <c r="AE27" i="7" a="1"/>
  <c r="AE27" i="7" s="1"/>
  <c r="AE29" i="7" a="1"/>
  <c r="AE29" i="7" s="1"/>
  <c r="AE6" i="7" a="1"/>
  <c r="AE6" i="7" s="1"/>
  <c r="AE17" i="7" a="1"/>
  <c r="AE17" i="7" s="1"/>
  <c r="AE22" i="7" a="1"/>
  <c r="AE22" i="7" s="1"/>
  <c r="AE28" i="7" a="1"/>
  <c r="AE28" i="7" s="1"/>
  <c r="N36" i="7"/>
  <c r="N20" i="7"/>
  <c r="E8" i="7"/>
  <c r="J21" i="7"/>
  <c r="D22" i="7"/>
  <c r="D38" i="7"/>
  <c r="C21" i="7"/>
  <c r="AF35" i="7" a="1"/>
  <c r="AF35" i="7" s="1"/>
  <c r="AF33" i="7" a="1"/>
  <c r="AF33" i="7" s="1"/>
  <c r="AF34" i="7" a="1"/>
  <c r="AF34" i="7" s="1"/>
  <c r="AF6" i="7" a="1"/>
  <c r="AF6" i="7" s="1"/>
  <c r="AF11" i="7" a="1"/>
  <c r="AF11" i="7" s="1"/>
  <c r="AF22" i="7" a="1"/>
  <c r="AF22" i="7" s="1"/>
  <c r="AF27" i="7" a="1"/>
  <c r="AF27" i="7" s="1"/>
  <c r="AF28" i="7" a="1"/>
  <c r="AF28" i="7" s="1"/>
  <c r="AF12" i="7" a="1"/>
  <c r="AF12" i="7" s="1"/>
  <c r="AF17" i="7" a="1"/>
  <c r="AF17" i="7" s="1"/>
  <c r="AF32" i="7" a="1"/>
  <c r="AF32" i="7" s="1"/>
  <c r="AF7" i="7" a="1"/>
  <c r="AF7" i="7" s="1"/>
  <c r="AF18" i="7" a="1"/>
  <c r="AF18" i="7" s="1"/>
  <c r="AF23" i="7" a="1"/>
  <c r="AF23" i="7" s="1"/>
  <c r="AF37" i="7" a="1"/>
  <c r="AF37" i="7" s="1"/>
  <c r="AF38" i="7" a="1"/>
  <c r="AF38" i="7" s="1"/>
  <c r="AF8" i="7" a="1"/>
  <c r="AF8" i="7" s="1"/>
  <c r="AF13" i="7" a="1"/>
  <c r="AF13" i="7" s="1"/>
  <c r="AF24" i="7" a="1"/>
  <c r="AF24" i="7" s="1"/>
  <c r="AF3" i="7" a="1"/>
  <c r="AF3" i="7" s="1"/>
  <c r="AF14" i="7" a="1"/>
  <c r="AF14" i="7" s="1"/>
  <c r="AF19" i="7" a="1"/>
  <c r="AF19" i="7" s="1"/>
  <c r="AF36" i="7" a="1"/>
  <c r="AF36" i="7" s="1"/>
  <c r="AF4" i="7" a="1"/>
  <c r="AF4" i="7" s="1"/>
  <c r="AF9" i="7" a="1"/>
  <c r="AF9" i="7" s="1"/>
  <c r="AF20" i="7" a="1"/>
  <c r="AF20" i="7" s="1"/>
  <c r="AF25" i="7" a="1"/>
  <c r="AF25" i="7" s="1"/>
  <c r="AF10" i="7" a="1"/>
  <c r="AF10" i="7" s="1"/>
  <c r="AF15" i="7" a="1"/>
  <c r="AF15" i="7" s="1"/>
  <c r="AF26" i="7" a="1"/>
  <c r="AF26" i="7" s="1"/>
  <c r="AF5" i="7" a="1"/>
  <c r="AF5" i="7" s="1"/>
  <c r="AF16" i="7" a="1"/>
  <c r="AF16" i="7" s="1"/>
  <c r="AF21" i="7" a="1"/>
  <c r="AF21" i="7" s="1"/>
  <c r="AF29" i="7" a="1"/>
  <c r="AF29" i="7" s="1"/>
  <c r="AF2" i="7" a="1"/>
  <c r="AF2" i="7" s="1"/>
  <c r="O36" i="7"/>
  <c r="O20" i="7"/>
  <c r="H29" i="7"/>
  <c r="E18" i="8"/>
  <c r="L12" i="8"/>
  <c r="G12" i="8"/>
  <c r="E32" i="8"/>
  <c r="E2" i="8"/>
  <c r="K9" i="8"/>
  <c r="I3" i="7"/>
  <c r="E4" i="7"/>
  <c r="G15" i="7"/>
  <c r="Q33" i="7"/>
  <c r="Q24" i="7"/>
  <c r="J28" i="7"/>
  <c r="G16" i="7"/>
  <c r="J13" i="7"/>
  <c r="N24" i="7"/>
  <c r="N33" i="7"/>
  <c r="E19" i="7"/>
  <c r="N19" i="7"/>
  <c r="G18" i="7"/>
  <c r="P18" i="7"/>
  <c r="O29" i="7"/>
  <c r="O37" i="7"/>
  <c r="O7" i="7"/>
  <c r="I8" i="7"/>
  <c r="Q8" i="7"/>
  <c r="AA33" i="7" a="1"/>
  <c r="AA33" i="7" s="1"/>
  <c r="AA34" i="7" a="1"/>
  <c r="AA34" i="7" s="1"/>
  <c r="AA35" i="7" a="1"/>
  <c r="AA35" i="7" s="1"/>
  <c r="AA37" i="7" a="1"/>
  <c r="AA37" i="7" s="1"/>
  <c r="AA10" i="7" a="1"/>
  <c r="AA10" i="7" s="1"/>
  <c r="AA15" i="7" a="1"/>
  <c r="AA15" i="7" s="1"/>
  <c r="AA26" i="7" a="1"/>
  <c r="AA26" i="7" s="1"/>
  <c r="AA5" i="7" a="1"/>
  <c r="AA5" i="7" s="1"/>
  <c r="AA16" i="7" a="1"/>
  <c r="AA16" i="7" s="1"/>
  <c r="AA21" i="7" a="1"/>
  <c r="AA21" i="7" s="1"/>
  <c r="AA2" i="7" a="1"/>
  <c r="AA2" i="7" s="1"/>
  <c r="AA6" i="7" a="1"/>
  <c r="AA6" i="7" s="1"/>
  <c r="AA11" i="7" a="1"/>
  <c r="AA11" i="7" s="1"/>
  <c r="AA22" i="7" a="1"/>
  <c r="AA22" i="7" s="1"/>
  <c r="AA27" i="7" a="1"/>
  <c r="AA27" i="7" s="1"/>
  <c r="AA29" i="7" a="1"/>
  <c r="AA29" i="7" s="1"/>
  <c r="AA36" i="7" a="1"/>
  <c r="AA36" i="7" s="1"/>
  <c r="AA12" i="7" a="1"/>
  <c r="AA12" i="7" s="1"/>
  <c r="AA17" i="7" a="1"/>
  <c r="AA17" i="7" s="1"/>
  <c r="AA28" i="7" a="1"/>
  <c r="AA28" i="7" s="1"/>
  <c r="AA7" i="7" a="1"/>
  <c r="AA7" i="7" s="1"/>
  <c r="AA18" i="7" a="1"/>
  <c r="AA18" i="7" s="1"/>
  <c r="AA23" i="7" a="1"/>
  <c r="AA23" i="7" s="1"/>
  <c r="AA38" i="7" a="1"/>
  <c r="AA38" i="7" s="1"/>
  <c r="AA32" i="7" a="1"/>
  <c r="AA32" i="7" s="1"/>
  <c r="AA8" i="7" a="1"/>
  <c r="AA8" i="7" s="1"/>
  <c r="AA13" i="7" a="1"/>
  <c r="AA13" i="7" s="1"/>
  <c r="AA24" i="7" a="1"/>
  <c r="AA24" i="7" s="1"/>
  <c r="AA3" i="7" a="1"/>
  <c r="AA3" i="7" s="1"/>
  <c r="AA14" i="7" a="1"/>
  <c r="AA14" i="7" s="1"/>
  <c r="AA19" i="7" a="1"/>
  <c r="AA19" i="7" s="1"/>
  <c r="AA4" i="7" a="1"/>
  <c r="AA4" i="7" s="1"/>
  <c r="AA9" i="7" a="1"/>
  <c r="AA9" i="7" s="1"/>
  <c r="AA20" i="7" a="1"/>
  <c r="AA20" i="7" s="1"/>
  <c r="AA25" i="7" a="1"/>
  <c r="AA25" i="7" s="1"/>
  <c r="J20" i="7"/>
  <c r="J36" i="7"/>
  <c r="P38" i="7"/>
  <c r="P22" i="7"/>
  <c r="O21" i="7"/>
  <c r="W37" i="7" a="1"/>
  <c r="W37" i="7" s="1"/>
  <c r="W33" i="7" a="1"/>
  <c r="W33" i="7" s="1"/>
  <c r="W34" i="7" a="1"/>
  <c r="W34" i="7" s="1"/>
  <c r="W35" i="7" a="1"/>
  <c r="W35" i="7" s="1"/>
  <c r="W36" i="7" a="1"/>
  <c r="W36" i="7" s="1"/>
  <c r="W13" i="7" a="1"/>
  <c r="W13" i="7" s="1"/>
  <c r="W18" i="7" a="1"/>
  <c r="W18" i="7" s="1"/>
  <c r="W38" i="7" a="1"/>
  <c r="W38" i="7" s="1"/>
  <c r="W32" i="7" a="1"/>
  <c r="W32" i="7" s="1"/>
  <c r="W3" i="7" a="1"/>
  <c r="W3" i="7" s="1"/>
  <c r="W8" i="7" a="1"/>
  <c r="W8" i="7" s="1"/>
  <c r="W19" i="7" a="1"/>
  <c r="W19" i="7" s="1"/>
  <c r="W24" i="7" a="1"/>
  <c r="W24" i="7" s="1"/>
  <c r="W9" i="7" a="1"/>
  <c r="W9" i="7" s="1"/>
  <c r="W14" i="7" a="1"/>
  <c r="W14" i="7" s="1"/>
  <c r="W25" i="7" a="1"/>
  <c r="W25" i="7" s="1"/>
  <c r="W4" i="7" a="1"/>
  <c r="W4" i="7" s="1"/>
  <c r="W15" i="7" a="1"/>
  <c r="W15" i="7" s="1"/>
  <c r="W20" i="7" a="1"/>
  <c r="W20" i="7" s="1"/>
  <c r="W5" i="7" a="1"/>
  <c r="W5" i="7" s="1"/>
  <c r="W10" i="7" a="1"/>
  <c r="W10" i="7" s="1"/>
  <c r="W21" i="7" a="1"/>
  <c r="W21" i="7" s="1"/>
  <c r="W26" i="7" a="1"/>
  <c r="W26" i="7" s="1"/>
  <c r="W11" i="7" a="1"/>
  <c r="W11" i="7" s="1"/>
  <c r="W16" i="7" a="1"/>
  <c r="W16" i="7" s="1"/>
  <c r="W27" i="7" a="1"/>
  <c r="W27" i="7" s="1"/>
  <c r="W6" i="7" a="1"/>
  <c r="W6" i="7" s="1"/>
  <c r="W17" i="7" a="1"/>
  <c r="W17" i="7" s="1"/>
  <c r="W22" i="7" a="1"/>
  <c r="W22" i="7" s="1"/>
  <c r="W29" i="7" a="1"/>
  <c r="W29" i="7" s="1"/>
  <c r="W7" i="7" a="1"/>
  <c r="W7" i="7" s="1"/>
  <c r="W12" i="7" a="1"/>
  <c r="W12" i="7" s="1"/>
  <c r="W23" i="7" a="1"/>
  <c r="W23" i="7" s="1"/>
  <c r="W28" i="7" a="1"/>
  <c r="W28" i="7" s="1"/>
  <c r="W2" i="7" a="1"/>
  <c r="W2" i="7" s="1"/>
  <c r="F36" i="7"/>
  <c r="F20" i="7"/>
  <c r="M37" i="7"/>
  <c r="M7" i="7"/>
  <c r="J18" i="8"/>
  <c r="L19" i="8"/>
  <c r="H19" i="8"/>
  <c r="K23" i="8"/>
  <c r="P3" i="8"/>
  <c r="D16" i="5"/>
  <c r="F8" i="7"/>
  <c r="Z34" i="7" a="1"/>
  <c r="Z34" i="7" s="1"/>
  <c r="Z33" i="7" a="1"/>
  <c r="Z33" i="7" s="1"/>
  <c r="Z5" i="7" a="1"/>
  <c r="Z5" i="7" s="1"/>
  <c r="Z16" i="7" a="1"/>
  <c r="Z16" i="7" s="1"/>
  <c r="Z21" i="7" a="1"/>
  <c r="Z21" i="7" s="1"/>
  <c r="Z2" i="7" a="1"/>
  <c r="Z2" i="7" s="1"/>
  <c r="Z6" i="7" a="1"/>
  <c r="Z6" i="7" s="1"/>
  <c r="Z11" i="7" a="1"/>
  <c r="Z11" i="7" s="1"/>
  <c r="Z22" i="7" a="1"/>
  <c r="Z22" i="7" s="1"/>
  <c r="Z27" i="7" a="1"/>
  <c r="Z27" i="7" s="1"/>
  <c r="Z29" i="7" a="1"/>
  <c r="Z29" i="7" s="1"/>
  <c r="Z36" i="7" a="1"/>
  <c r="Z36" i="7" s="1"/>
  <c r="Z12" i="7" a="1"/>
  <c r="Z12" i="7" s="1"/>
  <c r="Z17" i="7" a="1"/>
  <c r="Z17" i="7" s="1"/>
  <c r="Z28" i="7" a="1"/>
  <c r="Z28" i="7" s="1"/>
  <c r="Z35" i="7" a="1"/>
  <c r="Z35" i="7" s="1"/>
  <c r="Z7" i="7" a="1"/>
  <c r="Z7" i="7" s="1"/>
  <c r="Z18" i="7" a="1"/>
  <c r="Z18" i="7" s="1"/>
  <c r="Z23" i="7" a="1"/>
  <c r="Z23" i="7" s="1"/>
  <c r="Z38" i="7" a="1"/>
  <c r="Z38" i="7" s="1"/>
  <c r="Z32" i="7" a="1"/>
  <c r="Z32" i="7" s="1"/>
  <c r="Z8" i="7" a="1"/>
  <c r="Z8" i="7" s="1"/>
  <c r="Z13" i="7" a="1"/>
  <c r="Z13" i="7" s="1"/>
  <c r="Z24" i="7" a="1"/>
  <c r="Z24" i="7" s="1"/>
  <c r="Z3" i="7" a="1"/>
  <c r="Z3" i="7" s="1"/>
  <c r="Z14" i="7" a="1"/>
  <c r="Z14" i="7" s="1"/>
  <c r="Z19" i="7" a="1"/>
  <c r="Z19" i="7" s="1"/>
  <c r="Z37" i="7" a="1"/>
  <c r="Z37" i="7" s="1"/>
  <c r="Z4" i="7" a="1"/>
  <c r="Z4" i="7" s="1"/>
  <c r="Z9" i="7" a="1"/>
  <c r="Z9" i="7" s="1"/>
  <c r="Z20" i="7" a="1"/>
  <c r="Z20" i="7" s="1"/>
  <c r="Z25" i="7" a="1"/>
  <c r="Z25" i="7" s="1"/>
  <c r="Z10" i="7" a="1"/>
  <c r="Z10" i="7" s="1"/>
  <c r="Z15" i="7" a="1"/>
  <c r="Z15" i="7" s="1"/>
  <c r="Z26" i="7" a="1"/>
  <c r="Z26" i="7" s="1"/>
  <c r="I36" i="7"/>
  <c r="I20" i="7"/>
  <c r="E22" i="7"/>
  <c r="E38" i="7"/>
  <c r="F21" i="7"/>
  <c r="X36" i="7" a="1"/>
  <c r="X36" i="7" s="1"/>
  <c r="X34" i="7" a="1"/>
  <c r="X34" i="7" s="1"/>
  <c r="X35" i="7" a="1"/>
  <c r="X35" i="7" s="1"/>
  <c r="X33" i="7" a="1"/>
  <c r="X33" i="7" s="1"/>
  <c r="X7" i="7" a="1"/>
  <c r="X7" i="7" s="1"/>
  <c r="X12" i="7" a="1"/>
  <c r="X12" i="7" s="1"/>
  <c r="X23" i="7" a="1"/>
  <c r="X23" i="7" s="1"/>
  <c r="X28" i="7" a="1"/>
  <c r="X28" i="7" s="1"/>
  <c r="X13" i="7" a="1"/>
  <c r="X13" i="7" s="1"/>
  <c r="X18" i="7" a="1"/>
  <c r="X18" i="7" s="1"/>
  <c r="X38" i="7" a="1"/>
  <c r="X38" i="7" s="1"/>
  <c r="X32" i="7" a="1"/>
  <c r="X32" i="7" s="1"/>
  <c r="X3" i="7" a="1"/>
  <c r="X3" i="7" s="1"/>
  <c r="X8" i="7" a="1"/>
  <c r="X8" i="7" s="1"/>
  <c r="X19" i="7" a="1"/>
  <c r="X19" i="7" s="1"/>
  <c r="X24" i="7" a="1"/>
  <c r="X24" i="7" s="1"/>
  <c r="X37" i="7" a="1"/>
  <c r="X37" i="7" s="1"/>
  <c r="X9" i="7" a="1"/>
  <c r="X9" i="7" s="1"/>
  <c r="X14" i="7" a="1"/>
  <c r="X14" i="7" s="1"/>
  <c r="X25" i="7" a="1"/>
  <c r="X25" i="7" s="1"/>
  <c r="X4" i="7" a="1"/>
  <c r="X4" i="7" s="1"/>
  <c r="X15" i="7" a="1"/>
  <c r="X15" i="7" s="1"/>
  <c r="X20" i="7" a="1"/>
  <c r="X20" i="7" s="1"/>
  <c r="X5" i="7" a="1"/>
  <c r="X5" i="7" s="1"/>
  <c r="X10" i="7" a="1"/>
  <c r="X10" i="7" s="1"/>
  <c r="X21" i="7" a="1"/>
  <c r="X21" i="7" s="1"/>
  <c r="X26" i="7" a="1"/>
  <c r="X26" i="7" s="1"/>
  <c r="X2" i="7" a="1"/>
  <c r="X2" i="7" s="1"/>
  <c r="X11" i="7" a="1"/>
  <c r="X11" i="7" s="1"/>
  <c r="X16" i="7" a="1"/>
  <c r="X16" i="7" s="1"/>
  <c r="X27" i="7" a="1"/>
  <c r="X27" i="7" s="1"/>
  <c r="X6" i="7" a="1"/>
  <c r="X6" i="7" s="1"/>
  <c r="X17" i="7" a="1"/>
  <c r="X17" i="7" s="1"/>
  <c r="X22" i="7" a="1"/>
  <c r="X22" i="7" s="1"/>
  <c r="X29" i="7" a="1"/>
  <c r="X29" i="7" s="1"/>
  <c r="G36" i="7"/>
  <c r="G20" i="7"/>
  <c r="F18" i="8"/>
  <c r="M18" i="8"/>
  <c r="L29" i="8"/>
  <c r="I12" i="8"/>
  <c r="Q23" i="8"/>
  <c r="X37" i="8" a="1"/>
  <c r="X37" i="8" s="1"/>
  <c r="X5" i="8" a="1"/>
  <c r="X5" i="8" s="1"/>
  <c r="X10" i="8" a="1"/>
  <c r="X10" i="8" s="1"/>
  <c r="X21" i="8" a="1"/>
  <c r="X21" i="8" s="1"/>
  <c r="X26" i="8" a="1"/>
  <c r="X26" i="8" s="1"/>
  <c r="X36" i="8" a="1"/>
  <c r="X36" i="8" s="1"/>
  <c r="X11" i="8" a="1"/>
  <c r="X11" i="8" s="1"/>
  <c r="X16" i="8" a="1"/>
  <c r="X16" i="8" s="1"/>
  <c r="X27" i="8" a="1"/>
  <c r="X27" i="8" s="1"/>
  <c r="X35" i="8" a="1"/>
  <c r="X35" i="8" s="1"/>
  <c r="X6" i="8" a="1"/>
  <c r="X6" i="8" s="1"/>
  <c r="X17" i="8" a="1"/>
  <c r="X17" i="8" s="1"/>
  <c r="X22" i="8" a="1"/>
  <c r="X22" i="8" s="1"/>
  <c r="X34" i="8" a="1"/>
  <c r="X34" i="8" s="1"/>
  <c r="X7" i="8" a="1"/>
  <c r="X7" i="8" s="1"/>
  <c r="X12" i="8" a="1"/>
  <c r="X12" i="8" s="1"/>
  <c r="X23" i="8" a="1"/>
  <c r="X23" i="8" s="1"/>
  <c r="X28" i="8" a="1"/>
  <c r="X28" i="8" s="1"/>
  <c r="X33" i="8" a="1"/>
  <c r="X33" i="8" s="1"/>
  <c r="X13" i="8" a="1"/>
  <c r="X13" i="8" s="1"/>
  <c r="X18" i="8" a="1"/>
  <c r="X18" i="8" s="1"/>
  <c r="X32" i="8" a="1"/>
  <c r="X32" i="8" s="1"/>
  <c r="X3" i="8" a="1"/>
  <c r="X3" i="8" s="1"/>
  <c r="X8" i="8" a="1"/>
  <c r="X8" i="8" s="1"/>
  <c r="X19" i="8" a="1"/>
  <c r="X19" i="8" s="1"/>
  <c r="X24" i="8" a="1"/>
  <c r="X24" i="8" s="1"/>
  <c r="X9" i="8" a="1"/>
  <c r="X9" i="8" s="1"/>
  <c r="X14" i="8" a="1"/>
  <c r="X14" i="8" s="1"/>
  <c r="X25" i="8" a="1"/>
  <c r="X25" i="8" s="1"/>
  <c r="X38" i="8" a="1"/>
  <c r="X38" i="8" s="1"/>
  <c r="X4" i="8" a="1"/>
  <c r="X4" i="8" s="1"/>
  <c r="X15" i="8" a="1"/>
  <c r="X15" i="8" s="1"/>
  <c r="X20" i="8" a="1"/>
  <c r="X20" i="8" s="1"/>
  <c r="X29" i="8" a="1"/>
  <c r="X29" i="8" s="1"/>
  <c r="X2" i="8" a="1"/>
  <c r="X2" i="8" s="1"/>
  <c r="G38" i="8"/>
  <c r="G22" i="8"/>
  <c r="L3" i="8"/>
  <c r="H5" i="5"/>
  <c r="G8" i="7"/>
  <c r="Q38" i="7"/>
  <c r="Q22" i="7"/>
  <c r="G21" i="7"/>
  <c r="Y33" i="7" a="1"/>
  <c r="Y33" i="7" s="1"/>
  <c r="Y34" i="7" a="1"/>
  <c r="Y34" i="7" s="1"/>
  <c r="Y6" i="7" a="1"/>
  <c r="Y6" i="7" s="1"/>
  <c r="Y17" i="7" a="1"/>
  <c r="Y17" i="7" s="1"/>
  <c r="Y22" i="7" a="1"/>
  <c r="Y22" i="7" s="1"/>
  <c r="Y29" i="7" a="1"/>
  <c r="Y29" i="7" s="1"/>
  <c r="Y36" i="7" a="1"/>
  <c r="Y36" i="7" s="1"/>
  <c r="Y7" i="7" a="1"/>
  <c r="Y7" i="7" s="1"/>
  <c r="Y12" i="7" a="1"/>
  <c r="Y12" i="7" s="1"/>
  <c r="Y23" i="7" a="1"/>
  <c r="Y23" i="7" s="1"/>
  <c r="Y28" i="7" a="1"/>
  <c r="Y28" i="7" s="1"/>
  <c r="Y35" i="7" a="1"/>
  <c r="Y35" i="7" s="1"/>
  <c r="Y13" i="7" a="1"/>
  <c r="Y13" i="7" s="1"/>
  <c r="Y18" i="7" a="1"/>
  <c r="Y18" i="7" s="1"/>
  <c r="Y38" i="7" a="1"/>
  <c r="Y38" i="7" s="1"/>
  <c r="Y32" i="7" a="1"/>
  <c r="Y32" i="7" s="1"/>
  <c r="Y3" i="7" a="1"/>
  <c r="Y3" i="7" s="1"/>
  <c r="Y8" i="7" a="1"/>
  <c r="Y8" i="7" s="1"/>
  <c r="Y19" i="7" a="1"/>
  <c r="Y19" i="7" s="1"/>
  <c r="Y24" i="7" a="1"/>
  <c r="Y24" i="7" s="1"/>
  <c r="Y37" i="7" a="1"/>
  <c r="Y37" i="7" s="1"/>
  <c r="Y9" i="7" a="1"/>
  <c r="Y9" i="7" s="1"/>
  <c r="Y14" i="7" a="1"/>
  <c r="Y14" i="7" s="1"/>
  <c r="Y25" i="7" a="1"/>
  <c r="Y25" i="7" s="1"/>
  <c r="Y4" i="7" a="1"/>
  <c r="Y4" i="7" s="1"/>
  <c r="Y15" i="7" a="1"/>
  <c r="Y15" i="7" s="1"/>
  <c r="Y20" i="7" a="1"/>
  <c r="Y20" i="7" s="1"/>
  <c r="Y5" i="7" a="1"/>
  <c r="Y5" i="7" s="1"/>
  <c r="Y10" i="7" a="1"/>
  <c r="Y10" i="7" s="1"/>
  <c r="Y21" i="7" a="1"/>
  <c r="Y21" i="7" s="1"/>
  <c r="Y26" i="7" a="1"/>
  <c r="Y26" i="7" s="1"/>
  <c r="Y2" i="7" a="1"/>
  <c r="Y2" i="7" s="1"/>
  <c r="Y11" i="7" a="1"/>
  <c r="Y11" i="7" s="1"/>
  <c r="Y16" i="7" a="1"/>
  <c r="Y16" i="7" s="1"/>
  <c r="Y27" i="7" a="1"/>
  <c r="Y27" i="7" s="1"/>
  <c r="H36" i="7"/>
  <c r="H20" i="7"/>
  <c r="J25" i="8"/>
  <c r="F20" i="8"/>
  <c r="D27" i="7"/>
  <c r="G12" i="7"/>
  <c r="N17" i="7"/>
  <c r="D12" i="7"/>
  <c r="L27" i="7"/>
  <c r="O13" i="7"/>
  <c r="J34" i="7"/>
  <c r="J11" i="7"/>
  <c r="L16" i="7"/>
  <c r="M9" i="7"/>
  <c r="M32" i="7"/>
  <c r="J32" i="7"/>
  <c r="J9" i="7"/>
  <c r="I19" i="7"/>
  <c r="E18" i="7"/>
  <c r="K18" i="7"/>
  <c r="F29" i="7"/>
  <c r="G37" i="7"/>
  <c r="G7" i="7"/>
  <c r="E37" i="7"/>
  <c r="E7" i="7"/>
  <c r="C8" i="7"/>
  <c r="H8" i="7"/>
  <c r="E21" i="7"/>
  <c r="G38" i="7"/>
  <c r="G22" i="7"/>
  <c r="V34" i="7" a="1"/>
  <c r="V34" i="7" s="1"/>
  <c r="V35" i="7" a="1"/>
  <c r="V35" i="7" s="1"/>
  <c r="V36" i="7" a="1"/>
  <c r="V36" i="7" s="1"/>
  <c r="V32" i="7" a="1"/>
  <c r="V32" i="7" s="1"/>
  <c r="V3" i="7" a="1"/>
  <c r="V3" i="7" s="1"/>
  <c r="V14" i="7" a="1"/>
  <c r="V14" i="7" s="1"/>
  <c r="V19" i="7" a="1"/>
  <c r="V19" i="7" s="1"/>
  <c r="V4" i="7" a="1"/>
  <c r="V4" i="7" s="1"/>
  <c r="V9" i="7" a="1"/>
  <c r="V9" i="7" s="1"/>
  <c r="V20" i="7" a="1"/>
  <c r="V20" i="7" s="1"/>
  <c r="V25" i="7" a="1"/>
  <c r="V25" i="7" s="1"/>
  <c r="V37" i="7" a="1"/>
  <c r="V37" i="7" s="1"/>
  <c r="V10" i="7" a="1"/>
  <c r="V10" i="7" s="1"/>
  <c r="V15" i="7" a="1"/>
  <c r="V15" i="7" s="1"/>
  <c r="V26" i="7" a="1"/>
  <c r="V26" i="7" s="1"/>
  <c r="V5" i="7" a="1"/>
  <c r="V5" i="7" s="1"/>
  <c r="V16" i="7" a="1"/>
  <c r="V16" i="7" s="1"/>
  <c r="V21" i="7" a="1"/>
  <c r="V21" i="7" s="1"/>
  <c r="V2" i="7" a="1"/>
  <c r="V2" i="7" s="1"/>
  <c r="V6" i="7" a="1"/>
  <c r="V6" i="7" s="1"/>
  <c r="V11" i="7" a="1"/>
  <c r="V11" i="7" s="1"/>
  <c r="V22" i="7" a="1"/>
  <c r="V22" i="7" s="1"/>
  <c r="V27" i="7" a="1"/>
  <c r="V27" i="7" s="1"/>
  <c r="V12" i="7" a="1"/>
  <c r="V12" i="7" s="1"/>
  <c r="V17" i="7" a="1"/>
  <c r="V17" i="7" s="1"/>
  <c r="V28" i="7" a="1"/>
  <c r="V28" i="7" s="1"/>
  <c r="V29" i="7" a="1"/>
  <c r="V29" i="7" s="1"/>
  <c r="V7" i="7" a="1"/>
  <c r="V7" i="7" s="1"/>
  <c r="V18" i="7" a="1"/>
  <c r="V18" i="7" s="1"/>
  <c r="V23" i="7" a="1"/>
  <c r="V23" i="7" s="1"/>
  <c r="V33" i="7" a="1"/>
  <c r="V33" i="7" s="1"/>
  <c r="V38" i="7" a="1"/>
  <c r="V38" i="7" s="1"/>
  <c r="V8" i="7" a="1"/>
  <c r="V8" i="7" s="1"/>
  <c r="V13" i="7" a="1"/>
  <c r="V13" i="7" s="1"/>
  <c r="V24" i="7" a="1"/>
  <c r="V24" i="7" s="1"/>
  <c r="E36" i="7"/>
  <c r="E20" i="7"/>
  <c r="H21" i="7"/>
  <c r="AC35" i="7" a="1"/>
  <c r="AC35" i="7" s="1"/>
  <c r="AC36" i="7" a="1"/>
  <c r="AC36" i="7" s="1"/>
  <c r="AC37" i="7" a="1"/>
  <c r="AC37" i="7" s="1"/>
  <c r="AC38" i="7" a="1"/>
  <c r="AC38" i="7" s="1"/>
  <c r="AC3" i="7" a="1"/>
  <c r="AC3" i="7" s="1"/>
  <c r="AC8" i="7" a="1"/>
  <c r="AC8" i="7" s="1"/>
  <c r="AC19" i="7" a="1"/>
  <c r="AC19" i="7" s="1"/>
  <c r="AC24" i="7" a="1"/>
  <c r="AC24" i="7" s="1"/>
  <c r="AC33" i="7" a="1"/>
  <c r="AC33" i="7" s="1"/>
  <c r="AC9" i="7" a="1"/>
  <c r="AC9" i="7" s="1"/>
  <c r="AC14" i="7" a="1"/>
  <c r="AC14" i="7" s="1"/>
  <c r="AC25" i="7" a="1"/>
  <c r="AC25" i="7" s="1"/>
  <c r="AC4" i="7" a="1"/>
  <c r="AC4" i="7" s="1"/>
  <c r="AC15" i="7" a="1"/>
  <c r="AC15" i="7" s="1"/>
  <c r="AC20" i="7" a="1"/>
  <c r="AC20" i="7" s="1"/>
  <c r="AC5" i="7" a="1"/>
  <c r="AC5" i="7" s="1"/>
  <c r="AC10" i="7" a="1"/>
  <c r="AC10" i="7" s="1"/>
  <c r="AC21" i="7" a="1"/>
  <c r="AC21" i="7" s="1"/>
  <c r="AC26" i="7" a="1"/>
  <c r="AC26" i="7" s="1"/>
  <c r="AC2" i="7" a="1"/>
  <c r="AC2" i="7" s="1"/>
  <c r="AC11" i="7" a="1"/>
  <c r="AC11" i="7" s="1"/>
  <c r="AC16" i="7" a="1"/>
  <c r="AC16" i="7" s="1"/>
  <c r="AC27" i="7" a="1"/>
  <c r="AC27" i="7" s="1"/>
  <c r="AC6" i="7" a="1"/>
  <c r="AC6" i="7" s="1"/>
  <c r="AC17" i="7" a="1"/>
  <c r="AC17" i="7" s="1"/>
  <c r="AC22" i="7" a="1"/>
  <c r="AC22" i="7" s="1"/>
  <c r="AC28" i="7" a="1"/>
  <c r="AC28" i="7" s="1"/>
  <c r="AC34" i="7" a="1"/>
  <c r="AC34" i="7" s="1"/>
  <c r="AC7" i="7" a="1"/>
  <c r="AC7" i="7" s="1"/>
  <c r="AC12" i="7" a="1"/>
  <c r="AC12" i="7" s="1"/>
  <c r="AC23" i="7" a="1"/>
  <c r="AC23" i="7" s="1"/>
  <c r="AC32" i="7" a="1"/>
  <c r="AC32" i="7" s="1"/>
  <c r="AC13" i="7" a="1"/>
  <c r="AC13" i="7" s="1"/>
  <c r="AC18" i="7" a="1"/>
  <c r="AC18" i="7" s="1"/>
  <c r="AC29" i="7" a="1"/>
  <c r="AC29" i="7" s="1"/>
  <c r="L36" i="7"/>
  <c r="L20" i="7"/>
  <c r="I20" i="8"/>
  <c r="Q15" i="8"/>
  <c r="L25" i="8"/>
  <c r="F6" i="8"/>
  <c r="N25" i="5"/>
  <c r="H28" i="7"/>
  <c r="P23" i="7"/>
  <c r="P12" i="7"/>
  <c r="P28" i="7"/>
  <c r="M16" i="7"/>
  <c r="C13" i="7"/>
  <c r="O32" i="7"/>
  <c r="O9" i="7"/>
  <c r="J2" i="7"/>
  <c r="H3" i="7"/>
  <c r="H17" i="7"/>
  <c r="K12" i="7"/>
  <c r="I12" i="7"/>
  <c r="G23" i="7"/>
  <c r="Q17" i="7"/>
  <c r="C19" i="7"/>
  <c r="J19" i="7"/>
  <c r="M18" i="7"/>
  <c r="I29" i="7"/>
  <c r="AH33" i="7" a="1"/>
  <c r="AH33" i="7" s="1"/>
  <c r="AH34" i="7" a="1"/>
  <c r="AH34" i="7" s="1"/>
  <c r="AH35" i="7" a="1"/>
  <c r="AH35" i="7" s="1"/>
  <c r="AH37" i="7" a="1"/>
  <c r="AH37" i="7" s="1"/>
  <c r="AH10" i="7" a="1"/>
  <c r="AH10" i="7" s="1"/>
  <c r="AH15" i="7" a="1"/>
  <c r="AH15" i="7" s="1"/>
  <c r="AH26" i="7" a="1"/>
  <c r="AH26" i="7" s="1"/>
  <c r="AH5" i="7" a="1"/>
  <c r="AH5" i="7" s="1"/>
  <c r="AH16" i="7" a="1"/>
  <c r="AH16" i="7" s="1"/>
  <c r="AH21" i="7" a="1"/>
  <c r="AH21" i="7" s="1"/>
  <c r="AH29" i="7" a="1"/>
  <c r="AH29" i="7" s="1"/>
  <c r="AH2" i="7" a="1"/>
  <c r="AH2" i="7" s="1"/>
  <c r="AH6" i="7" a="1"/>
  <c r="AH6" i="7" s="1"/>
  <c r="AH11" i="7" a="1"/>
  <c r="AH11" i="7" s="1"/>
  <c r="AH22" i="7" a="1"/>
  <c r="AH22" i="7" s="1"/>
  <c r="AH27" i="7" a="1"/>
  <c r="AH27" i="7" s="1"/>
  <c r="AH28" i="7" a="1"/>
  <c r="AH28" i="7" s="1"/>
  <c r="AH12" i="7" a="1"/>
  <c r="AH12" i="7" s="1"/>
  <c r="AH17" i="7" a="1"/>
  <c r="AH17" i="7" s="1"/>
  <c r="AH32" i="7" a="1"/>
  <c r="AH32" i="7" s="1"/>
  <c r="AH7" i="7" a="1"/>
  <c r="AH7" i="7" s="1"/>
  <c r="AH18" i="7" a="1"/>
  <c r="AH18" i="7" s="1"/>
  <c r="AH23" i="7" a="1"/>
  <c r="AH23" i="7" s="1"/>
  <c r="AH38" i="7" a="1"/>
  <c r="AH38" i="7" s="1"/>
  <c r="AH8" i="7" a="1"/>
  <c r="AH8" i="7" s="1"/>
  <c r="AH13" i="7" a="1"/>
  <c r="AH13" i="7" s="1"/>
  <c r="AH24" i="7" a="1"/>
  <c r="AH24" i="7" s="1"/>
  <c r="AH3" i="7" a="1"/>
  <c r="AH3" i="7" s="1"/>
  <c r="AH14" i="7" a="1"/>
  <c r="AH14" i="7" s="1"/>
  <c r="AH19" i="7" a="1"/>
  <c r="AH19" i="7" s="1"/>
  <c r="AH36" i="7" a="1"/>
  <c r="AH36" i="7" s="1"/>
  <c r="AH4" i="7" a="1"/>
  <c r="AH4" i="7" s="1"/>
  <c r="AH9" i="7" a="1"/>
  <c r="AH9" i="7" s="1"/>
  <c r="AH20" i="7" a="1"/>
  <c r="AH20" i="7" s="1"/>
  <c r="AH25" i="7" a="1"/>
  <c r="AH25" i="7" s="1"/>
  <c r="Q36" i="7"/>
  <c r="Q20" i="7"/>
  <c r="Q37" i="7"/>
  <c r="Q7" i="7"/>
  <c r="O8" i="7"/>
  <c r="J8" i="7"/>
  <c r="J38" i="7"/>
  <c r="J22" i="7"/>
  <c r="D21" i="7"/>
  <c r="L21" i="7"/>
  <c r="AD37" i="7" a="1"/>
  <c r="AD37" i="7" s="1"/>
  <c r="AD33" i="7" a="1"/>
  <c r="AD33" i="7" s="1"/>
  <c r="AD34" i="7" a="1"/>
  <c r="AD34" i="7" s="1"/>
  <c r="AD35" i="7" a="1"/>
  <c r="AD35" i="7" s="1"/>
  <c r="AD32" i="7" a="1"/>
  <c r="AD32" i="7" s="1"/>
  <c r="AD13" i="7" a="1"/>
  <c r="AD13" i="7" s="1"/>
  <c r="AD18" i="7" a="1"/>
  <c r="AD18" i="7" s="1"/>
  <c r="AD38" i="7" a="1"/>
  <c r="AD38" i="7" s="1"/>
  <c r="AD3" i="7" a="1"/>
  <c r="AD3" i="7" s="1"/>
  <c r="AD8" i="7" a="1"/>
  <c r="AD8" i="7" s="1"/>
  <c r="AD19" i="7" a="1"/>
  <c r="AD19" i="7" s="1"/>
  <c r="AD24" i="7" a="1"/>
  <c r="AD24" i="7" s="1"/>
  <c r="AD9" i="7" a="1"/>
  <c r="AD9" i="7" s="1"/>
  <c r="AD14" i="7" a="1"/>
  <c r="AD14" i="7" s="1"/>
  <c r="AD25" i="7" a="1"/>
  <c r="AD25" i="7" s="1"/>
  <c r="AD4" i="7" a="1"/>
  <c r="AD4" i="7" s="1"/>
  <c r="AD15" i="7" a="1"/>
  <c r="AD15" i="7" s="1"/>
  <c r="AD20" i="7" a="1"/>
  <c r="AD20" i="7" s="1"/>
  <c r="AD36" i="7" a="1"/>
  <c r="AD36" i="7" s="1"/>
  <c r="AD5" i="7" a="1"/>
  <c r="AD5" i="7" s="1"/>
  <c r="AD10" i="7" a="1"/>
  <c r="AD10" i="7" s="1"/>
  <c r="AD21" i="7" a="1"/>
  <c r="AD21" i="7" s="1"/>
  <c r="AD26" i="7" a="1"/>
  <c r="AD26" i="7" s="1"/>
  <c r="AD11" i="7" a="1"/>
  <c r="AD11" i="7" s="1"/>
  <c r="AD16" i="7" a="1"/>
  <c r="AD16" i="7" s="1"/>
  <c r="AD27" i="7" a="1"/>
  <c r="AD27" i="7" s="1"/>
  <c r="AD29" i="7" a="1"/>
  <c r="AD29" i="7" s="1"/>
  <c r="AD6" i="7" a="1"/>
  <c r="AD6" i="7" s="1"/>
  <c r="AD17" i="7" a="1"/>
  <c r="AD17" i="7" s="1"/>
  <c r="AD22" i="7" a="1"/>
  <c r="AD22" i="7" s="1"/>
  <c r="AD28" i="7" a="1"/>
  <c r="AD28" i="7" s="1"/>
  <c r="AD7" i="7" a="1"/>
  <c r="AD7" i="7" s="1"/>
  <c r="AD12" i="7" a="1"/>
  <c r="AD12" i="7" s="1"/>
  <c r="AD23" i="7" a="1"/>
  <c r="AD23" i="7" s="1"/>
  <c r="AD2" i="7" a="1"/>
  <c r="AD2" i="7" s="1"/>
  <c r="M36" i="7"/>
  <c r="M20" i="7"/>
  <c r="H18" i="7"/>
  <c r="K18" i="8"/>
  <c r="C13" i="8"/>
  <c r="N17" i="8"/>
  <c r="H20" i="8"/>
  <c r="N13" i="8"/>
  <c r="N8" i="8"/>
  <c r="P6" i="8"/>
  <c r="H28" i="5"/>
  <c r="J5" i="8"/>
  <c r="D21" i="8"/>
  <c r="D20" i="8"/>
  <c r="M12" i="8"/>
  <c r="Q29" i="8"/>
  <c r="G37" i="8"/>
  <c r="G14" i="8"/>
  <c r="Q32" i="8"/>
  <c r="Q2" i="8"/>
  <c r="L23" i="8"/>
  <c r="H6" i="8"/>
  <c r="E6" i="8"/>
  <c r="I35" i="8"/>
  <c r="I26" i="8"/>
  <c r="M34" i="8"/>
  <c r="M4" i="8"/>
  <c r="C9" i="8"/>
  <c r="L9" i="8"/>
  <c r="E3" i="8"/>
  <c r="D34" i="8"/>
  <c r="D4" i="8"/>
  <c r="P26" i="5"/>
  <c r="M25" i="5"/>
  <c r="Q28" i="5"/>
  <c r="H32" i="5"/>
  <c r="H9" i="5"/>
  <c r="M22" i="5"/>
  <c r="F18" i="5"/>
  <c r="I17" i="8"/>
  <c r="J15" i="8"/>
  <c r="H15" i="8"/>
  <c r="E29" i="8"/>
  <c r="Q33" i="8"/>
  <c r="Q24" i="8"/>
  <c r="G32" i="8"/>
  <c r="G2" i="8"/>
  <c r="M23" i="8"/>
  <c r="I6" i="8"/>
  <c r="Q6" i="8"/>
  <c r="P34" i="8"/>
  <c r="P4" i="8"/>
  <c r="C34" i="8"/>
  <c r="C4" i="8"/>
  <c r="O9" i="8"/>
  <c r="F34" i="8"/>
  <c r="F4" i="8"/>
  <c r="Q3" i="8"/>
  <c r="T33" i="8" a="1"/>
  <c r="T33" i="8" s="1"/>
  <c r="T32" i="8" a="1"/>
  <c r="T32" i="8" s="1"/>
  <c r="T8" i="8" a="1"/>
  <c r="T8" i="8" s="1"/>
  <c r="T13" i="8" a="1"/>
  <c r="T13" i="8" s="1"/>
  <c r="T24" i="8" a="1"/>
  <c r="T24" i="8" s="1"/>
  <c r="T29" i="8" a="1"/>
  <c r="T29" i="8" s="1"/>
  <c r="T3" i="8" a="1"/>
  <c r="T3" i="8" s="1"/>
  <c r="T14" i="8" a="1"/>
  <c r="T14" i="8" s="1"/>
  <c r="T19" i="8" a="1"/>
  <c r="T19" i="8" s="1"/>
  <c r="T4" i="8" a="1"/>
  <c r="T4" i="8" s="1"/>
  <c r="T9" i="8" a="1"/>
  <c r="T9" i="8" s="1"/>
  <c r="T20" i="8" a="1"/>
  <c r="T20" i="8" s="1"/>
  <c r="T25" i="8" a="1"/>
  <c r="T25" i="8" s="1"/>
  <c r="T38" i="8" a="1"/>
  <c r="T38" i="8" s="1"/>
  <c r="T10" i="8" a="1"/>
  <c r="T10" i="8" s="1"/>
  <c r="T15" i="8" a="1"/>
  <c r="T15" i="8" s="1"/>
  <c r="T26" i="8" a="1"/>
  <c r="T26" i="8" s="1"/>
  <c r="T37" i="8" a="1"/>
  <c r="T37" i="8" s="1"/>
  <c r="T5" i="8" a="1"/>
  <c r="T5" i="8" s="1"/>
  <c r="T16" i="8" a="1"/>
  <c r="T16" i="8" s="1"/>
  <c r="T21" i="8" a="1"/>
  <c r="T21" i="8" s="1"/>
  <c r="T36" i="8" a="1"/>
  <c r="T36" i="8" s="1"/>
  <c r="T6" i="8" a="1"/>
  <c r="T6" i="8" s="1"/>
  <c r="T11" i="8" a="1"/>
  <c r="T11" i="8" s="1"/>
  <c r="T22" i="8" a="1"/>
  <c r="T22" i="8" s="1"/>
  <c r="T27" i="8" a="1"/>
  <c r="T27" i="8" s="1"/>
  <c r="T35" i="8" a="1"/>
  <c r="T35" i="8" s="1"/>
  <c r="T12" i="8" a="1"/>
  <c r="T12" i="8" s="1"/>
  <c r="T17" i="8" a="1"/>
  <c r="T17" i="8" s="1"/>
  <c r="T28" i="8" a="1"/>
  <c r="T28" i="8" s="1"/>
  <c r="T34" i="8" a="1"/>
  <c r="T34" i="8" s="1"/>
  <c r="T7" i="8" a="1"/>
  <c r="T7" i="8" s="1"/>
  <c r="T18" i="8" a="1"/>
  <c r="T18" i="8" s="1"/>
  <c r="T23" i="8" a="1"/>
  <c r="T23" i="8" s="1"/>
  <c r="T2" i="8" a="1"/>
  <c r="T2" i="8" s="1"/>
  <c r="C38" i="8"/>
  <c r="C22" i="8"/>
  <c r="O26" i="5"/>
  <c r="L11" i="5"/>
  <c r="E28" i="5"/>
  <c r="J10" i="5"/>
  <c r="G18" i="8"/>
  <c r="Q13" i="8"/>
  <c r="E15" i="8"/>
  <c r="O15" i="8"/>
  <c r="K17" i="8"/>
  <c r="E19" i="8"/>
  <c r="J11" i="8"/>
  <c r="L16" i="8"/>
  <c r="L37" i="8"/>
  <c r="L14" i="8"/>
  <c r="L15" i="8"/>
  <c r="M21" i="8"/>
  <c r="K21" i="8"/>
  <c r="O5" i="8"/>
  <c r="E33" i="8"/>
  <c r="E24" i="8"/>
  <c r="G23" i="8"/>
  <c r="AH8" i="8" a="1"/>
  <c r="AH8" i="8" s="1"/>
  <c r="AH13" i="8" a="1"/>
  <c r="AH13" i="8" s="1"/>
  <c r="AH24" i="8" a="1"/>
  <c r="AH24" i="8" s="1"/>
  <c r="AH29" i="8" a="1"/>
  <c r="AH29" i="8" s="1"/>
  <c r="AH38" i="8" a="1"/>
  <c r="AH38" i="8" s="1"/>
  <c r="AH3" i="8" a="1"/>
  <c r="AH3" i="8" s="1"/>
  <c r="AH14" i="8" a="1"/>
  <c r="AH14" i="8" s="1"/>
  <c r="AH19" i="8" a="1"/>
  <c r="AH19" i="8" s="1"/>
  <c r="AH37" i="8" a="1"/>
  <c r="AH37" i="8" s="1"/>
  <c r="AH4" i="8" a="1"/>
  <c r="AH4" i="8" s="1"/>
  <c r="AH9" i="8" a="1"/>
  <c r="AH9" i="8" s="1"/>
  <c r="AH20" i="8" a="1"/>
  <c r="AH20" i="8" s="1"/>
  <c r="AH25" i="8" a="1"/>
  <c r="AH25" i="8" s="1"/>
  <c r="AH36" i="8" a="1"/>
  <c r="AH36" i="8" s="1"/>
  <c r="AH10" i="8" a="1"/>
  <c r="AH10" i="8" s="1"/>
  <c r="AH15" i="8" a="1"/>
  <c r="AH15" i="8" s="1"/>
  <c r="AH26" i="8" a="1"/>
  <c r="AH26" i="8" s="1"/>
  <c r="AH35" i="8" a="1"/>
  <c r="AH35" i="8" s="1"/>
  <c r="AH5" i="8" a="1"/>
  <c r="AH5" i="8" s="1"/>
  <c r="AH16" i="8" a="1"/>
  <c r="AH16" i="8" s="1"/>
  <c r="AH21" i="8" a="1"/>
  <c r="AH21" i="8" s="1"/>
  <c r="AH34" i="8" a="1"/>
  <c r="AH34" i="8" s="1"/>
  <c r="AH6" i="8" a="1"/>
  <c r="AH6" i="8" s="1"/>
  <c r="AH11" i="8" a="1"/>
  <c r="AH11" i="8" s="1"/>
  <c r="AH22" i="8" a="1"/>
  <c r="AH22" i="8" s="1"/>
  <c r="AH27" i="8" a="1"/>
  <c r="AH27" i="8" s="1"/>
  <c r="AH33" i="8" a="1"/>
  <c r="AH33" i="8" s="1"/>
  <c r="AH12" i="8" a="1"/>
  <c r="AH12" i="8" s="1"/>
  <c r="AH17" i="8" a="1"/>
  <c r="AH17" i="8" s="1"/>
  <c r="AH28" i="8" a="1"/>
  <c r="AH28" i="8" s="1"/>
  <c r="AH2" i="8" a="1"/>
  <c r="AH2" i="8" s="1"/>
  <c r="AH32" i="8" a="1"/>
  <c r="AH32" i="8" s="1"/>
  <c r="AH7" i="8" a="1"/>
  <c r="AH7" i="8" s="1"/>
  <c r="AH18" i="8" a="1"/>
  <c r="AH18" i="8" s="1"/>
  <c r="AH23" i="8" a="1"/>
  <c r="AH23" i="8" s="1"/>
  <c r="Q38" i="8"/>
  <c r="Q22" i="8"/>
  <c r="C23" i="8"/>
  <c r="AG38" i="8" a="1"/>
  <c r="AG38" i="8" s="1"/>
  <c r="AG3" i="8" a="1"/>
  <c r="AG3" i="8" s="1"/>
  <c r="AG14" i="8" a="1"/>
  <c r="AG14" i="8" s="1"/>
  <c r="AG19" i="8" a="1"/>
  <c r="AG19" i="8" s="1"/>
  <c r="AG37" i="8" a="1"/>
  <c r="AG37" i="8" s="1"/>
  <c r="AG4" i="8" a="1"/>
  <c r="AG4" i="8" s="1"/>
  <c r="AG9" i="8" a="1"/>
  <c r="AG9" i="8" s="1"/>
  <c r="AG20" i="8" a="1"/>
  <c r="AG20" i="8" s="1"/>
  <c r="AG25" i="8" a="1"/>
  <c r="AG25" i="8" s="1"/>
  <c r="AG36" i="8" a="1"/>
  <c r="AG36" i="8" s="1"/>
  <c r="AG10" i="8" a="1"/>
  <c r="AG10" i="8" s="1"/>
  <c r="AG15" i="8" a="1"/>
  <c r="AG15" i="8" s="1"/>
  <c r="AG26" i="8" a="1"/>
  <c r="AG26" i="8" s="1"/>
  <c r="AG35" i="8" a="1"/>
  <c r="AG35" i="8" s="1"/>
  <c r="AG5" i="8" a="1"/>
  <c r="AG5" i="8" s="1"/>
  <c r="AG16" i="8" a="1"/>
  <c r="AG16" i="8" s="1"/>
  <c r="AG21" i="8" a="1"/>
  <c r="AG21" i="8" s="1"/>
  <c r="AG34" i="8" a="1"/>
  <c r="AG34" i="8" s="1"/>
  <c r="AG6" i="8" a="1"/>
  <c r="AG6" i="8" s="1"/>
  <c r="AG11" i="8" a="1"/>
  <c r="AG11" i="8" s="1"/>
  <c r="AG22" i="8" a="1"/>
  <c r="AG22" i="8" s="1"/>
  <c r="AG27" i="8" a="1"/>
  <c r="AG27" i="8" s="1"/>
  <c r="AG33" i="8" a="1"/>
  <c r="AG33" i="8" s="1"/>
  <c r="AG12" i="8" a="1"/>
  <c r="AG12" i="8" s="1"/>
  <c r="AG17" i="8" a="1"/>
  <c r="AG17" i="8" s="1"/>
  <c r="AG28" i="8" a="1"/>
  <c r="AG28" i="8" s="1"/>
  <c r="AG2" i="8" a="1"/>
  <c r="AG2" i="8" s="1"/>
  <c r="AG32" i="8" a="1"/>
  <c r="AG32" i="8" s="1"/>
  <c r="AG7" i="8" a="1"/>
  <c r="AG7" i="8" s="1"/>
  <c r="AG18" i="8" a="1"/>
  <c r="AG18" i="8" s="1"/>
  <c r="AG23" i="8" a="1"/>
  <c r="AG23" i="8" s="1"/>
  <c r="AG8" i="8" a="1"/>
  <c r="AG8" i="8" s="1"/>
  <c r="AG13" i="8" a="1"/>
  <c r="AG13" i="8" s="1"/>
  <c r="AG24" i="8" a="1"/>
  <c r="AG24" i="8" s="1"/>
  <c r="AG29" i="8" a="1"/>
  <c r="AG29" i="8" s="1"/>
  <c r="P22" i="8"/>
  <c r="P38" i="8"/>
  <c r="K6" i="8"/>
  <c r="K26" i="8"/>
  <c r="K35" i="8"/>
  <c r="AF37" i="8" a="1"/>
  <c r="AF37" i="8" s="1"/>
  <c r="AF4" i="8" a="1"/>
  <c r="AF4" i="8" s="1"/>
  <c r="AF9" i="8" a="1"/>
  <c r="AF9" i="8" s="1"/>
  <c r="AF20" i="8" a="1"/>
  <c r="AF20" i="8" s="1"/>
  <c r="AF25" i="8" a="1"/>
  <c r="AF25" i="8" s="1"/>
  <c r="AF36" i="8" a="1"/>
  <c r="AF36" i="8" s="1"/>
  <c r="AF10" i="8" a="1"/>
  <c r="AF10" i="8" s="1"/>
  <c r="AF15" i="8" a="1"/>
  <c r="AF15" i="8" s="1"/>
  <c r="AF26" i="8" a="1"/>
  <c r="AF26" i="8" s="1"/>
  <c r="AF35" i="8" a="1"/>
  <c r="AF35" i="8" s="1"/>
  <c r="AF5" i="8" a="1"/>
  <c r="AF5" i="8" s="1"/>
  <c r="AF16" i="8" a="1"/>
  <c r="AF16" i="8" s="1"/>
  <c r="AF21" i="8" a="1"/>
  <c r="AF21" i="8" s="1"/>
  <c r="AF34" i="8" a="1"/>
  <c r="AF34" i="8" s="1"/>
  <c r="AF6" i="8" a="1"/>
  <c r="AF6" i="8" s="1"/>
  <c r="AF11" i="8" a="1"/>
  <c r="AF11" i="8" s="1"/>
  <c r="AF22" i="8" a="1"/>
  <c r="AF22" i="8" s="1"/>
  <c r="AF27" i="8" a="1"/>
  <c r="AF27" i="8" s="1"/>
  <c r="AF33" i="8" a="1"/>
  <c r="AF33" i="8" s="1"/>
  <c r="AF12" i="8" a="1"/>
  <c r="AF12" i="8" s="1"/>
  <c r="AF17" i="8" a="1"/>
  <c r="AF17" i="8" s="1"/>
  <c r="AF32" i="8" a="1"/>
  <c r="AF32" i="8" s="1"/>
  <c r="AF7" i="8" a="1"/>
  <c r="AF7" i="8" s="1"/>
  <c r="AF18" i="8" a="1"/>
  <c r="AF18" i="8" s="1"/>
  <c r="AF23" i="8" a="1"/>
  <c r="AF23" i="8" s="1"/>
  <c r="AF8" i="8" a="1"/>
  <c r="AF8" i="8" s="1"/>
  <c r="AF13" i="8" a="1"/>
  <c r="AF13" i="8" s="1"/>
  <c r="AF24" i="8" a="1"/>
  <c r="AF24" i="8" s="1"/>
  <c r="AF29" i="8" a="1"/>
  <c r="AF29" i="8" s="1"/>
  <c r="AF38" i="8" a="1"/>
  <c r="AF38" i="8" s="1"/>
  <c r="AF3" i="8" a="1"/>
  <c r="AF3" i="8" s="1"/>
  <c r="AF14" i="8" a="1"/>
  <c r="AF14" i="8" s="1"/>
  <c r="AF19" i="8" a="1"/>
  <c r="AF19" i="8" s="1"/>
  <c r="AF28" i="8" a="1"/>
  <c r="AF28" i="8" s="1"/>
  <c r="AF2" i="8" a="1"/>
  <c r="AF2" i="8" s="1"/>
  <c r="O22" i="8"/>
  <c r="O38" i="8"/>
  <c r="O34" i="8"/>
  <c r="O4" i="8"/>
  <c r="I4" i="8"/>
  <c r="I34" i="8"/>
  <c r="D9" i="8"/>
  <c r="U34" i="8" a="1"/>
  <c r="U34" i="8" s="1"/>
  <c r="U7" i="8" a="1"/>
  <c r="U7" i="8" s="1"/>
  <c r="U18" i="8" a="1"/>
  <c r="U18" i="8" s="1"/>
  <c r="U23" i="8" a="1"/>
  <c r="U23" i="8" s="1"/>
  <c r="U33" i="8" a="1"/>
  <c r="U33" i="8" s="1"/>
  <c r="U8" i="8" a="1"/>
  <c r="U8" i="8" s="1"/>
  <c r="U13" i="8" a="1"/>
  <c r="U13" i="8" s="1"/>
  <c r="U24" i="8" a="1"/>
  <c r="U24" i="8" s="1"/>
  <c r="U29" i="8" a="1"/>
  <c r="U29" i="8" s="1"/>
  <c r="U2" i="8" a="1"/>
  <c r="U2" i="8" s="1"/>
  <c r="U32" i="8" a="1"/>
  <c r="U32" i="8" s="1"/>
  <c r="U3" i="8" a="1"/>
  <c r="U3" i="8" s="1"/>
  <c r="U14" i="8" a="1"/>
  <c r="U14" i="8" s="1"/>
  <c r="U19" i="8" a="1"/>
  <c r="U19" i="8" s="1"/>
  <c r="U4" i="8" a="1"/>
  <c r="U4" i="8" s="1"/>
  <c r="U9" i="8" a="1"/>
  <c r="U9" i="8" s="1"/>
  <c r="U20" i="8" a="1"/>
  <c r="U20" i="8" s="1"/>
  <c r="U25" i="8" a="1"/>
  <c r="U25" i="8" s="1"/>
  <c r="U38" i="8" a="1"/>
  <c r="U38" i="8" s="1"/>
  <c r="U10" i="8" a="1"/>
  <c r="U10" i="8" s="1"/>
  <c r="U15" i="8" a="1"/>
  <c r="U15" i="8" s="1"/>
  <c r="U26" i="8" a="1"/>
  <c r="U26" i="8" s="1"/>
  <c r="U37" i="8" a="1"/>
  <c r="U37" i="8" s="1"/>
  <c r="U5" i="8" a="1"/>
  <c r="U5" i="8" s="1"/>
  <c r="U16" i="8" a="1"/>
  <c r="U16" i="8" s="1"/>
  <c r="U21" i="8" a="1"/>
  <c r="U21" i="8" s="1"/>
  <c r="U36" i="8" a="1"/>
  <c r="U36" i="8" s="1"/>
  <c r="U6" i="8" a="1"/>
  <c r="U6" i="8" s="1"/>
  <c r="U11" i="8" a="1"/>
  <c r="U11" i="8" s="1"/>
  <c r="U22" i="8" a="1"/>
  <c r="U22" i="8" s="1"/>
  <c r="U27" i="8" a="1"/>
  <c r="U27" i="8" s="1"/>
  <c r="U35" i="8" a="1"/>
  <c r="U35" i="8" s="1"/>
  <c r="U12" i="8" a="1"/>
  <c r="U12" i="8" s="1"/>
  <c r="U17" i="8" a="1"/>
  <c r="U17" i="8" s="1"/>
  <c r="U28" i="8" a="1"/>
  <c r="U28" i="8" s="1"/>
  <c r="D38" i="8"/>
  <c r="D22" i="8"/>
  <c r="F3" i="8"/>
  <c r="L13" i="5"/>
  <c r="I10" i="5"/>
  <c r="C18" i="8"/>
  <c r="I18" i="8"/>
  <c r="J13" i="8"/>
  <c r="K19" i="8"/>
  <c r="H21" i="8"/>
  <c r="C15" i="8"/>
  <c r="L33" i="8"/>
  <c r="L24" i="8"/>
  <c r="Q25" i="8"/>
  <c r="J24" i="8"/>
  <c r="J33" i="8"/>
  <c r="N25" i="8"/>
  <c r="D13" i="8"/>
  <c r="C5" i="8"/>
  <c r="O36" i="8"/>
  <c r="O27" i="8"/>
  <c r="I2" i="8"/>
  <c r="I32" i="8"/>
  <c r="F23" i="8"/>
  <c r="O23" i="8"/>
  <c r="M6" i="8"/>
  <c r="L35" i="8"/>
  <c r="L26" i="8"/>
  <c r="AC34" i="8" a="1"/>
  <c r="AC34" i="8" s="1"/>
  <c r="AC6" i="8" a="1"/>
  <c r="AC6" i="8" s="1"/>
  <c r="AC17" i="8" a="1"/>
  <c r="AC17" i="8" s="1"/>
  <c r="AC22" i="8" a="1"/>
  <c r="AC22" i="8" s="1"/>
  <c r="AC33" i="8" a="1"/>
  <c r="AC33" i="8" s="1"/>
  <c r="AC7" i="8" a="1"/>
  <c r="AC7" i="8" s="1"/>
  <c r="AC12" i="8" a="1"/>
  <c r="AC12" i="8" s="1"/>
  <c r="AC23" i="8" a="1"/>
  <c r="AC23" i="8" s="1"/>
  <c r="AC28" i="8" a="1"/>
  <c r="AC28" i="8" s="1"/>
  <c r="AC2" i="8" a="1"/>
  <c r="AC2" i="8" s="1"/>
  <c r="AC32" i="8" a="1"/>
  <c r="AC32" i="8" s="1"/>
  <c r="AC13" i="8" a="1"/>
  <c r="AC13" i="8" s="1"/>
  <c r="AC18" i="8" a="1"/>
  <c r="AC18" i="8" s="1"/>
  <c r="AC29" i="8" a="1"/>
  <c r="AC29" i="8" s="1"/>
  <c r="AC3" i="8" a="1"/>
  <c r="AC3" i="8" s="1"/>
  <c r="AC8" i="8" a="1"/>
  <c r="AC8" i="8" s="1"/>
  <c r="AC19" i="8" a="1"/>
  <c r="AC19" i="8" s="1"/>
  <c r="AC24" i="8" a="1"/>
  <c r="AC24" i="8" s="1"/>
  <c r="AC38" i="8" a="1"/>
  <c r="AC38" i="8" s="1"/>
  <c r="AC9" i="8" a="1"/>
  <c r="AC9" i="8" s="1"/>
  <c r="AC14" i="8" a="1"/>
  <c r="AC14" i="8" s="1"/>
  <c r="AC25" i="8" a="1"/>
  <c r="AC25" i="8" s="1"/>
  <c r="AC37" i="8" a="1"/>
  <c r="AC37" i="8" s="1"/>
  <c r="AC4" i="8" a="1"/>
  <c r="AC4" i="8" s="1"/>
  <c r="AC15" i="8" a="1"/>
  <c r="AC15" i="8" s="1"/>
  <c r="AC20" i="8" a="1"/>
  <c r="AC20" i="8" s="1"/>
  <c r="AC36" i="8" a="1"/>
  <c r="AC36" i="8" s="1"/>
  <c r="AC5" i="8" a="1"/>
  <c r="AC5" i="8" s="1"/>
  <c r="AC10" i="8" a="1"/>
  <c r="AC10" i="8" s="1"/>
  <c r="AC21" i="8" a="1"/>
  <c r="AC21" i="8" s="1"/>
  <c r="AC26" i="8" a="1"/>
  <c r="AC26" i="8" s="1"/>
  <c r="AC35" i="8" a="1"/>
  <c r="AC35" i="8" s="1"/>
  <c r="AC11" i="8" a="1"/>
  <c r="AC11" i="8" s="1"/>
  <c r="AC16" i="8" a="1"/>
  <c r="AC16" i="8" s="1"/>
  <c r="AC27" i="8" a="1"/>
  <c r="AC27" i="8" s="1"/>
  <c r="L38" i="8"/>
  <c r="L22" i="8"/>
  <c r="E34" i="8"/>
  <c r="E4" i="8"/>
  <c r="V35" i="8" a="1"/>
  <c r="V35" i="8" s="1"/>
  <c r="V12" i="8" a="1"/>
  <c r="V12" i="8" s="1"/>
  <c r="V17" i="8" a="1"/>
  <c r="V17" i="8" s="1"/>
  <c r="V28" i="8" a="1"/>
  <c r="V28" i="8" s="1"/>
  <c r="V34" i="8" a="1"/>
  <c r="V34" i="8" s="1"/>
  <c r="V7" i="8" a="1"/>
  <c r="V7" i="8" s="1"/>
  <c r="V18" i="8" a="1"/>
  <c r="V18" i="8" s="1"/>
  <c r="V23" i="8" a="1"/>
  <c r="V23" i="8" s="1"/>
  <c r="V33" i="8" a="1"/>
  <c r="V33" i="8" s="1"/>
  <c r="V8" i="8" a="1"/>
  <c r="V8" i="8" s="1"/>
  <c r="V13" i="8" a="1"/>
  <c r="V13" i="8" s="1"/>
  <c r="V24" i="8" a="1"/>
  <c r="V24" i="8" s="1"/>
  <c r="V29" i="8" a="1"/>
  <c r="V29" i="8" s="1"/>
  <c r="V32" i="8" a="1"/>
  <c r="V32" i="8" s="1"/>
  <c r="V3" i="8" a="1"/>
  <c r="V3" i="8" s="1"/>
  <c r="V14" i="8" a="1"/>
  <c r="V14" i="8" s="1"/>
  <c r="V19" i="8" a="1"/>
  <c r="V19" i="8" s="1"/>
  <c r="V4" i="8" a="1"/>
  <c r="V4" i="8" s="1"/>
  <c r="V9" i="8" a="1"/>
  <c r="V9" i="8" s="1"/>
  <c r="V20" i="8" a="1"/>
  <c r="V20" i="8" s="1"/>
  <c r="V25" i="8" a="1"/>
  <c r="V25" i="8" s="1"/>
  <c r="V38" i="8" a="1"/>
  <c r="V38" i="8" s="1"/>
  <c r="V10" i="8" a="1"/>
  <c r="V10" i="8" s="1"/>
  <c r="V15" i="8" a="1"/>
  <c r="V15" i="8" s="1"/>
  <c r="V26" i="8" a="1"/>
  <c r="V26" i="8" s="1"/>
  <c r="V37" i="8" a="1"/>
  <c r="V37" i="8" s="1"/>
  <c r="V5" i="8" a="1"/>
  <c r="V5" i="8" s="1"/>
  <c r="V16" i="8" a="1"/>
  <c r="V16" i="8" s="1"/>
  <c r="V21" i="8" a="1"/>
  <c r="V21" i="8" s="1"/>
  <c r="V36" i="8" a="1"/>
  <c r="V36" i="8" s="1"/>
  <c r="V6" i="8" a="1"/>
  <c r="V6" i="8" s="1"/>
  <c r="V11" i="8" a="1"/>
  <c r="V11" i="8" s="1"/>
  <c r="V22" i="8" a="1"/>
  <c r="V22" i="8" s="1"/>
  <c r="V27" i="8" a="1"/>
  <c r="V27" i="8" s="1"/>
  <c r="V2" i="8" a="1"/>
  <c r="V2" i="8" s="1"/>
  <c r="E38" i="8"/>
  <c r="E22" i="8"/>
  <c r="P9" i="8"/>
  <c r="M3" i="8"/>
  <c r="G3" i="8"/>
  <c r="J13" i="5"/>
  <c r="I17" i="5"/>
  <c r="K13" i="8"/>
  <c r="F15" i="8"/>
  <c r="F21" i="8"/>
  <c r="J36" i="8"/>
  <c r="J27" i="8"/>
  <c r="F12" i="8"/>
  <c r="L13" i="8"/>
  <c r="E25" i="8"/>
  <c r="H27" i="8"/>
  <c r="H36" i="8"/>
  <c r="Q12" i="8"/>
  <c r="K15" i="8"/>
  <c r="M20" i="8"/>
  <c r="Q11" i="8"/>
  <c r="K20" i="8"/>
  <c r="C36" i="8"/>
  <c r="C27" i="8"/>
  <c r="J2" i="8"/>
  <c r="J32" i="8"/>
  <c r="H23" i="8"/>
  <c r="D23" i="8"/>
  <c r="C6" i="8"/>
  <c r="N35" i="8"/>
  <c r="N26" i="8"/>
  <c r="AD35" i="8" a="1"/>
  <c r="AD35" i="8" s="1"/>
  <c r="AD11" i="8" a="1"/>
  <c r="AD11" i="8" s="1"/>
  <c r="AD16" i="8" a="1"/>
  <c r="AD16" i="8" s="1"/>
  <c r="AD27" i="8" a="1"/>
  <c r="AD27" i="8" s="1"/>
  <c r="AD34" i="8" a="1"/>
  <c r="AD34" i="8" s="1"/>
  <c r="AD6" i="8" a="1"/>
  <c r="AD6" i="8" s="1"/>
  <c r="AD17" i="8" a="1"/>
  <c r="AD17" i="8" s="1"/>
  <c r="AD22" i="8" a="1"/>
  <c r="AD22" i="8" s="1"/>
  <c r="AD33" i="8" a="1"/>
  <c r="AD33" i="8" s="1"/>
  <c r="AD7" i="8" a="1"/>
  <c r="AD7" i="8" s="1"/>
  <c r="AD12" i="8" a="1"/>
  <c r="AD12" i="8" s="1"/>
  <c r="AD23" i="8" a="1"/>
  <c r="AD23" i="8" s="1"/>
  <c r="AD28" i="8" a="1"/>
  <c r="AD28" i="8" s="1"/>
  <c r="AD32" i="8" a="1"/>
  <c r="AD32" i="8" s="1"/>
  <c r="AD13" i="8" a="1"/>
  <c r="AD13" i="8" s="1"/>
  <c r="AD18" i="8" a="1"/>
  <c r="AD18" i="8" s="1"/>
  <c r="AD29" i="8" a="1"/>
  <c r="AD29" i="8" s="1"/>
  <c r="AD3" i="8" a="1"/>
  <c r="AD3" i="8" s="1"/>
  <c r="AD8" i="8" a="1"/>
  <c r="AD8" i="8" s="1"/>
  <c r="AD19" i="8" a="1"/>
  <c r="AD19" i="8" s="1"/>
  <c r="AD24" i="8" a="1"/>
  <c r="AD24" i="8" s="1"/>
  <c r="AD38" i="8" a="1"/>
  <c r="AD38" i="8" s="1"/>
  <c r="AD9" i="8" a="1"/>
  <c r="AD9" i="8" s="1"/>
  <c r="AD14" i="8" a="1"/>
  <c r="AD14" i="8" s="1"/>
  <c r="AD25" i="8" a="1"/>
  <c r="AD25" i="8" s="1"/>
  <c r="AD37" i="8" a="1"/>
  <c r="AD37" i="8" s="1"/>
  <c r="AD4" i="8" a="1"/>
  <c r="AD4" i="8" s="1"/>
  <c r="AD15" i="8" a="1"/>
  <c r="AD15" i="8" s="1"/>
  <c r="AD20" i="8" a="1"/>
  <c r="AD20" i="8" s="1"/>
  <c r="AD36" i="8" a="1"/>
  <c r="AD36" i="8" s="1"/>
  <c r="AD5" i="8" a="1"/>
  <c r="AD5" i="8" s="1"/>
  <c r="AD10" i="8" a="1"/>
  <c r="AD10" i="8" s="1"/>
  <c r="AD21" i="8" a="1"/>
  <c r="AD21" i="8" s="1"/>
  <c r="AD26" i="8" a="1"/>
  <c r="AD26" i="8" s="1"/>
  <c r="AD2" i="8" a="1"/>
  <c r="AD2" i="8" s="1"/>
  <c r="M38" i="8"/>
  <c r="M22" i="8"/>
  <c r="N34" i="8"/>
  <c r="N4" i="8"/>
  <c r="AE10" i="8" a="1"/>
  <c r="AE10" i="8" s="1"/>
  <c r="AE6" i="8" a="1"/>
  <c r="AE6" i="8" s="1"/>
  <c r="AE2" i="8" a="1"/>
  <c r="AE2" i="8" s="1"/>
  <c r="AE29" i="8" a="1"/>
  <c r="AE29" i="8" s="1"/>
  <c r="AE21" i="8" a="1"/>
  <c r="AE21" i="8" s="1"/>
  <c r="AE17" i="8" a="1"/>
  <c r="AE17" i="8" s="1"/>
  <c r="AE32" i="8" a="1"/>
  <c r="AE32" i="8" s="1"/>
  <c r="AE9" i="8" a="1"/>
  <c r="AE9" i="8" s="1"/>
  <c r="AE26" i="8" a="1"/>
  <c r="AE26" i="8" s="1"/>
  <c r="AE13" i="8" a="1"/>
  <c r="AE13" i="8" s="1"/>
  <c r="AE14" i="8" a="1"/>
  <c r="AE14" i="8" s="1"/>
  <c r="AE35" i="8" a="1"/>
  <c r="AE35" i="8" s="1"/>
  <c r="AE33" i="8" a="1"/>
  <c r="AE33" i="8" s="1"/>
  <c r="AE18" i="8" a="1"/>
  <c r="AE18" i="8" s="1"/>
  <c r="AE25" i="8" a="1"/>
  <c r="AE25" i="8" s="1"/>
  <c r="AE11" i="8" a="1"/>
  <c r="AE11" i="8" s="1"/>
  <c r="AE7" i="8" a="1"/>
  <c r="AE7" i="8" s="1"/>
  <c r="AE3" i="8" a="1"/>
  <c r="AE3" i="8" s="1"/>
  <c r="AE37" i="8" a="1"/>
  <c r="AE37" i="8" s="1"/>
  <c r="AE16" i="8" a="1"/>
  <c r="AE16" i="8" s="1"/>
  <c r="AE12" i="8" a="1"/>
  <c r="AE12" i="8" s="1"/>
  <c r="AE8" i="8" a="1"/>
  <c r="AE8" i="8" s="1"/>
  <c r="AE4" i="8" a="1"/>
  <c r="AE4" i="8" s="1"/>
  <c r="AE36" i="8" a="1"/>
  <c r="AE36" i="8" s="1"/>
  <c r="AE27" i="8" a="1"/>
  <c r="AE27" i="8" s="1"/>
  <c r="AE23" i="8" a="1"/>
  <c r="AE23" i="8" s="1"/>
  <c r="AE19" i="8" a="1"/>
  <c r="AE19" i="8" s="1"/>
  <c r="AE15" i="8" a="1"/>
  <c r="AE15" i="8" s="1"/>
  <c r="AE5" i="8" a="1"/>
  <c r="AE5" i="8" s="1"/>
  <c r="AE34" i="8" a="1"/>
  <c r="AE34" i="8" s="1"/>
  <c r="AE28" i="8" a="1"/>
  <c r="AE28" i="8" s="1"/>
  <c r="AE24" i="8" a="1"/>
  <c r="AE24" i="8" s="1"/>
  <c r="AE20" i="8" a="1"/>
  <c r="AE20" i="8" s="1"/>
  <c r="L4" i="8"/>
  <c r="L34" i="8"/>
  <c r="Q34" i="8"/>
  <c r="Q4" i="8"/>
  <c r="F9" i="8"/>
  <c r="C3" i="8"/>
  <c r="H3" i="8"/>
  <c r="P17" i="5"/>
  <c r="N20" i="5"/>
  <c r="N38" i="5"/>
  <c r="N15" i="5"/>
  <c r="H18" i="8"/>
  <c r="O18" i="8"/>
  <c r="I13" i="8"/>
  <c r="I21" i="8"/>
  <c r="I25" i="8"/>
  <c r="N15" i="8"/>
  <c r="E12" i="8"/>
  <c r="J29" i="8"/>
  <c r="C12" i="8"/>
  <c r="N21" i="8"/>
  <c r="E11" i="8"/>
  <c r="N10" i="8"/>
  <c r="P17" i="8"/>
  <c r="C32" i="8"/>
  <c r="C2" i="8"/>
  <c r="I23" i="8"/>
  <c r="P23" i="8"/>
  <c r="O6" i="8"/>
  <c r="E26" i="8"/>
  <c r="E35" i="8"/>
  <c r="W36" i="8" a="1"/>
  <c r="W36" i="8" s="1"/>
  <c r="W11" i="8" a="1"/>
  <c r="W11" i="8" s="1"/>
  <c r="W16" i="8" a="1"/>
  <c r="W16" i="8" s="1"/>
  <c r="W27" i="8" a="1"/>
  <c r="W27" i="8" s="1"/>
  <c r="W35" i="8" a="1"/>
  <c r="W35" i="8" s="1"/>
  <c r="W6" i="8" a="1"/>
  <c r="W6" i="8" s="1"/>
  <c r="W17" i="8" a="1"/>
  <c r="W17" i="8" s="1"/>
  <c r="W22" i="8" a="1"/>
  <c r="W22" i="8" s="1"/>
  <c r="W34" i="8" a="1"/>
  <c r="W34" i="8" s="1"/>
  <c r="W7" i="8" a="1"/>
  <c r="W7" i="8" s="1"/>
  <c r="W12" i="8" a="1"/>
  <c r="W12" i="8" s="1"/>
  <c r="W23" i="8" a="1"/>
  <c r="W23" i="8" s="1"/>
  <c r="W28" i="8" a="1"/>
  <c r="W28" i="8" s="1"/>
  <c r="W33" i="8" a="1"/>
  <c r="W33" i="8" s="1"/>
  <c r="W13" i="8" a="1"/>
  <c r="W13" i="8" s="1"/>
  <c r="W18" i="8" a="1"/>
  <c r="W18" i="8" s="1"/>
  <c r="W29" i="8" a="1"/>
  <c r="W29" i="8" s="1"/>
  <c r="W2" i="8" a="1"/>
  <c r="W2" i="8" s="1"/>
  <c r="W32" i="8" a="1"/>
  <c r="W32" i="8" s="1"/>
  <c r="W3" i="8" a="1"/>
  <c r="W3" i="8" s="1"/>
  <c r="W8" i="8" a="1"/>
  <c r="W8" i="8" s="1"/>
  <c r="W19" i="8" a="1"/>
  <c r="W19" i="8" s="1"/>
  <c r="W24" i="8" a="1"/>
  <c r="W24" i="8" s="1"/>
  <c r="W9" i="8" a="1"/>
  <c r="W9" i="8" s="1"/>
  <c r="W14" i="8" a="1"/>
  <c r="W14" i="8" s="1"/>
  <c r="W25" i="8" a="1"/>
  <c r="W25" i="8" s="1"/>
  <c r="W38" i="8" a="1"/>
  <c r="W38" i="8" s="1"/>
  <c r="W4" i="8" a="1"/>
  <c r="W4" i="8" s="1"/>
  <c r="W15" i="8" a="1"/>
  <c r="W15" i="8" s="1"/>
  <c r="W20" i="8" a="1"/>
  <c r="W20" i="8" s="1"/>
  <c r="W37" i="8" a="1"/>
  <c r="W37" i="8" s="1"/>
  <c r="W5" i="8" a="1"/>
  <c r="W5" i="8" s="1"/>
  <c r="W10" i="8" a="1"/>
  <c r="W10" i="8" s="1"/>
  <c r="W21" i="8" a="1"/>
  <c r="W21" i="8" s="1"/>
  <c r="W26" i="8" a="1"/>
  <c r="W26" i="8" s="1"/>
  <c r="F38" i="8"/>
  <c r="F22" i="8"/>
  <c r="AB33" i="8" a="1"/>
  <c r="AB33" i="8" s="1"/>
  <c r="AB7" i="8" a="1"/>
  <c r="AB7" i="8" s="1"/>
  <c r="AB18" i="8" a="1"/>
  <c r="AB18" i="8" s="1"/>
  <c r="AB23" i="8" a="1"/>
  <c r="AB23" i="8" s="1"/>
  <c r="AB2" i="8" a="1"/>
  <c r="AB2" i="8" s="1"/>
  <c r="AB32" i="8" a="1"/>
  <c r="AB32" i="8" s="1"/>
  <c r="AB8" i="8" a="1"/>
  <c r="AB8" i="8" s="1"/>
  <c r="AB13" i="8" a="1"/>
  <c r="AB13" i="8" s="1"/>
  <c r="AB24" i="8" a="1"/>
  <c r="AB24" i="8" s="1"/>
  <c r="AB29" i="8" a="1"/>
  <c r="AB29" i="8" s="1"/>
  <c r="AB3" i="8" a="1"/>
  <c r="AB3" i="8" s="1"/>
  <c r="AB14" i="8" a="1"/>
  <c r="AB14" i="8" s="1"/>
  <c r="AB19" i="8" a="1"/>
  <c r="AB19" i="8" s="1"/>
  <c r="AB38" i="8" a="1"/>
  <c r="AB38" i="8" s="1"/>
  <c r="AB4" i="8" a="1"/>
  <c r="AB4" i="8" s="1"/>
  <c r="AB9" i="8" a="1"/>
  <c r="AB9" i="8" s="1"/>
  <c r="AB20" i="8" a="1"/>
  <c r="AB20" i="8" s="1"/>
  <c r="AB25" i="8" a="1"/>
  <c r="AB25" i="8" s="1"/>
  <c r="AB37" i="8" a="1"/>
  <c r="AB37" i="8" s="1"/>
  <c r="AB10" i="8" a="1"/>
  <c r="AB10" i="8" s="1"/>
  <c r="AB15" i="8" a="1"/>
  <c r="AB15" i="8" s="1"/>
  <c r="AB26" i="8" a="1"/>
  <c r="AB26" i="8" s="1"/>
  <c r="AB36" i="8" a="1"/>
  <c r="AB36" i="8" s="1"/>
  <c r="AB5" i="8" a="1"/>
  <c r="AB5" i="8" s="1"/>
  <c r="AB16" i="8" a="1"/>
  <c r="AB16" i="8" s="1"/>
  <c r="AB21" i="8" a="1"/>
  <c r="AB21" i="8" s="1"/>
  <c r="AB35" i="8" a="1"/>
  <c r="AB35" i="8" s="1"/>
  <c r="AB6" i="8" a="1"/>
  <c r="AB6" i="8" s="1"/>
  <c r="AB11" i="8" a="1"/>
  <c r="AB11" i="8" s="1"/>
  <c r="AB22" i="8" a="1"/>
  <c r="AB22" i="8" s="1"/>
  <c r="AB27" i="8" a="1"/>
  <c r="AB27" i="8" s="1"/>
  <c r="AB34" i="8" a="1"/>
  <c r="AB34" i="8" s="1"/>
  <c r="AB12" i="8" a="1"/>
  <c r="AB12" i="8" s="1"/>
  <c r="AB17" i="8" a="1"/>
  <c r="AB17" i="8" s="1"/>
  <c r="AB28" i="8" a="1"/>
  <c r="AB28" i="8" s="1"/>
  <c r="K38" i="8"/>
  <c r="K22" i="8"/>
  <c r="H9" i="8"/>
  <c r="O3" i="8"/>
  <c r="J3" i="8"/>
  <c r="D3" i="5"/>
  <c r="D33" i="5"/>
  <c r="D17" i="5"/>
  <c r="J20" i="5"/>
  <c r="H24" i="5"/>
  <c r="G2" i="5"/>
  <c r="D18" i="8"/>
  <c r="K12" i="8"/>
  <c r="J12" i="8"/>
  <c r="J19" i="8"/>
  <c r="L5" i="8"/>
  <c r="L11" i="8"/>
  <c r="G25" i="8"/>
  <c r="M15" i="8"/>
  <c r="H5" i="8"/>
  <c r="O12" i="8"/>
  <c r="N20" i="8"/>
  <c r="O19" i="8"/>
  <c r="M19" i="8"/>
  <c r="G16" i="8"/>
  <c r="D17" i="8"/>
  <c r="O32" i="8"/>
  <c r="O2" i="8"/>
  <c r="J23" i="8"/>
  <c r="E23" i="8"/>
  <c r="D6" i="8"/>
  <c r="Q35" i="8"/>
  <c r="Q26" i="8"/>
  <c r="Y38" i="8" a="1"/>
  <c r="Y38" i="8" s="1"/>
  <c r="Y4" i="8" a="1"/>
  <c r="Y4" i="8" s="1"/>
  <c r="Y15" i="8" a="1"/>
  <c r="Y15" i="8" s="1"/>
  <c r="Y20" i="8" a="1"/>
  <c r="Y20" i="8" s="1"/>
  <c r="Y37" i="8" a="1"/>
  <c r="Y37" i="8" s="1"/>
  <c r="Y5" i="8" a="1"/>
  <c r="Y5" i="8" s="1"/>
  <c r="Y10" i="8" a="1"/>
  <c r="Y10" i="8" s="1"/>
  <c r="Y21" i="8" a="1"/>
  <c r="Y21" i="8" s="1"/>
  <c r="Y26" i="8" a="1"/>
  <c r="Y26" i="8" s="1"/>
  <c r="Y36" i="8" a="1"/>
  <c r="Y36" i="8" s="1"/>
  <c r="Y11" i="8" a="1"/>
  <c r="Y11" i="8" s="1"/>
  <c r="Y16" i="8" a="1"/>
  <c r="Y16" i="8" s="1"/>
  <c r="Y27" i="8" a="1"/>
  <c r="Y27" i="8" s="1"/>
  <c r="Y35" i="8" a="1"/>
  <c r="Y35" i="8" s="1"/>
  <c r="Y6" i="8" a="1"/>
  <c r="Y6" i="8" s="1"/>
  <c r="Y17" i="8" a="1"/>
  <c r="Y17" i="8" s="1"/>
  <c r="Y22" i="8" a="1"/>
  <c r="Y22" i="8" s="1"/>
  <c r="Y34" i="8" a="1"/>
  <c r="Y34" i="8" s="1"/>
  <c r="Y7" i="8" a="1"/>
  <c r="Y7" i="8" s="1"/>
  <c r="Y12" i="8" a="1"/>
  <c r="Y12" i="8" s="1"/>
  <c r="Y23" i="8" a="1"/>
  <c r="Y23" i="8" s="1"/>
  <c r="Y28" i="8" a="1"/>
  <c r="Y28" i="8" s="1"/>
  <c r="Y33" i="8" a="1"/>
  <c r="Y33" i="8" s="1"/>
  <c r="Y13" i="8" a="1"/>
  <c r="Y13" i="8" s="1"/>
  <c r="Y18" i="8" a="1"/>
  <c r="Y18" i="8" s="1"/>
  <c r="Y29" i="8" a="1"/>
  <c r="Y29" i="8" s="1"/>
  <c r="Y2" i="8" a="1"/>
  <c r="Y2" i="8" s="1"/>
  <c r="Y32" i="8" a="1"/>
  <c r="Y32" i="8" s="1"/>
  <c r="Y3" i="8" a="1"/>
  <c r="Y3" i="8" s="1"/>
  <c r="Y8" i="8" a="1"/>
  <c r="Y8" i="8" s="1"/>
  <c r="Y19" i="8" a="1"/>
  <c r="Y19" i="8" s="1"/>
  <c r="Y24" i="8" a="1"/>
  <c r="Y24" i="8" s="1"/>
  <c r="Y9" i="8" a="1"/>
  <c r="Y9" i="8" s="1"/>
  <c r="Y14" i="8" a="1"/>
  <c r="Y14" i="8" s="1"/>
  <c r="Y25" i="8" a="1"/>
  <c r="Y25" i="8" s="1"/>
  <c r="H38" i="8"/>
  <c r="H22" i="8"/>
  <c r="G34" i="8"/>
  <c r="G4" i="8"/>
  <c r="Z3" i="8" a="1"/>
  <c r="Z3" i="8" s="1"/>
  <c r="Z14" i="8" a="1"/>
  <c r="Z14" i="8" s="1"/>
  <c r="Z19" i="8" a="1"/>
  <c r="Z19" i="8" s="1"/>
  <c r="Z38" i="8" a="1"/>
  <c r="Z38" i="8" s="1"/>
  <c r="Z4" i="8" a="1"/>
  <c r="Z4" i="8" s="1"/>
  <c r="Z9" i="8" a="1"/>
  <c r="Z9" i="8" s="1"/>
  <c r="Z20" i="8" a="1"/>
  <c r="Z20" i="8" s="1"/>
  <c r="Z25" i="8" a="1"/>
  <c r="Z25" i="8" s="1"/>
  <c r="Z37" i="8" a="1"/>
  <c r="Z37" i="8" s="1"/>
  <c r="Z10" i="8" a="1"/>
  <c r="Z10" i="8" s="1"/>
  <c r="Z15" i="8" a="1"/>
  <c r="Z15" i="8" s="1"/>
  <c r="Z26" i="8" a="1"/>
  <c r="Z26" i="8" s="1"/>
  <c r="Z36" i="8" a="1"/>
  <c r="Z36" i="8" s="1"/>
  <c r="Z5" i="8" a="1"/>
  <c r="Z5" i="8" s="1"/>
  <c r="Z16" i="8" a="1"/>
  <c r="Z16" i="8" s="1"/>
  <c r="Z21" i="8" a="1"/>
  <c r="Z21" i="8" s="1"/>
  <c r="Z35" i="8" a="1"/>
  <c r="Z35" i="8" s="1"/>
  <c r="Z6" i="8" a="1"/>
  <c r="Z6" i="8" s="1"/>
  <c r="Z11" i="8" a="1"/>
  <c r="Z11" i="8" s="1"/>
  <c r="Z22" i="8" a="1"/>
  <c r="Z22" i="8" s="1"/>
  <c r="Z27" i="8" a="1"/>
  <c r="Z27" i="8" s="1"/>
  <c r="Z34" i="8" a="1"/>
  <c r="Z34" i="8" s="1"/>
  <c r="Z12" i="8" a="1"/>
  <c r="Z12" i="8" s="1"/>
  <c r="Z17" i="8" a="1"/>
  <c r="Z17" i="8" s="1"/>
  <c r="Z28" i="8" a="1"/>
  <c r="Z28" i="8" s="1"/>
  <c r="Z33" i="8" a="1"/>
  <c r="Z33" i="8" s="1"/>
  <c r="Z7" i="8" a="1"/>
  <c r="Z7" i="8" s="1"/>
  <c r="Z18" i="8" a="1"/>
  <c r="Z18" i="8" s="1"/>
  <c r="Z23" i="8" a="1"/>
  <c r="Z23" i="8" s="1"/>
  <c r="Z2" i="8" a="1"/>
  <c r="Z2" i="8" s="1"/>
  <c r="Z32" i="8" a="1"/>
  <c r="Z32" i="8" s="1"/>
  <c r="Z8" i="8" a="1"/>
  <c r="Z8" i="8" s="1"/>
  <c r="Z13" i="8" a="1"/>
  <c r="Z13" i="8" s="1"/>
  <c r="Z24" i="8" a="1"/>
  <c r="Z24" i="8" s="1"/>
  <c r="Z29" i="8" a="1"/>
  <c r="Z29" i="8" s="1"/>
  <c r="I38" i="8"/>
  <c r="I22" i="8"/>
  <c r="J4" i="8"/>
  <c r="J34" i="8"/>
  <c r="I3" i="8"/>
  <c r="J9" i="8"/>
  <c r="D3" i="8"/>
  <c r="K3" i="8"/>
  <c r="C3" i="5"/>
  <c r="C33" i="5"/>
  <c r="P37" i="5"/>
  <c r="P7" i="5"/>
  <c r="G22" i="5"/>
  <c r="I20" i="5"/>
  <c r="E2" i="5"/>
  <c r="M33" i="5"/>
  <c r="M3" i="5"/>
  <c r="F26" i="5"/>
  <c r="F25" i="5"/>
  <c r="E13" i="5"/>
  <c r="N10" i="5"/>
  <c r="C29" i="5"/>
  <c r="G35" i="5"/>
  <c r="G19" i="5"/>
  <c r="E36" i="5"/>
  <c r="E27" i="5"/>
  <c r="F14" i="5"/>
  <c r="I33" i="5"/>
  <c r="I3" i="5"/>
  <c r="Q25" i="5"/>
  <c r="P13" i="5"/>
  <c r="M10" i="5"/>
  <c r="Q29" i="5"/>
  <c r="K19" i="5"/>
  <c r="K35" i="5"/>
  <c r="Q6" i="5"/>
  <c r="Q36" i="5"/>
  <c r="Q27" i="5"/>
  <c r="O14" i="5"/>
  <c r="F5" i="5"/>
  <c r="J11" i="5"/>
  <c r="J9" i="5"/>
  <c r="J32" i="5"/>
  <c r="E8" i="5"/>
  <c r="J29" i="5"/>
  <c r="D35" i="5"/>
  <c r="D19" i="5"/>
  <c r="P6" i="5"/>
  <c r="L27" i="5"/>
  <c r="L36" i="5"/>
  <c r="O24" i="5"/>
  <c r="K18" i="5"/>
  <c r="I12" i="5"/>
  <c r="I5" i="5"/>
  <c r="I11" i="5"/>
  <c r="D9" i="5"/>
  <c r="D32" i="5"/>
  <c r="Q8" i="5"/>
  <c r="I29" i="5"/>
  <c r="O35" i="5"/>
  <c r="O19" i="5"/>
  <c r="P23" i="5"/>
  <c r="M6" i="5"/>
  <c r="L16" i="5"/>
  <c r="M24" i="5"/>
  <c r="E18" i="5"/>
  <c r="G12" i="5"/>
  <c r="J21" i="5"/>
  <c r="M5" i="5"/>
  <c r="E37" i="5"/>
  <c r="E7" i="5"/>
  <c r="M11" i="5"/>
  <c r="J28" i="5"/>
  <c r="I32" i="5"/>
  <c r="I9" i="5"/>
  <c r="M8" i="5"/>
  <c r="I22" i="5"/>
  <c r="O20" i="5"/>
  <c r="E23" i="5"/>
  <c r="E16" i="5"/>
  <c r="I24" i="5"/>
  <c r="G18" i="5"/>
  <c r="O38" i="5"/>
  <c r="O15" i="5"/>
  <c r="Q33" i="5"/>
  <c r="Q3" i="5"/>
  <c r="H3" i="5"/>
  <c r="H33" i="5"/>
  <c r="E5" i="5"/>
  <c r="G5" i="5"/>
  <c r="N26" i="5"/>
  <c r="C7" i="5"/>
  <c r="C37" i="5"/>
  <c r="D37" i="5"/>
  <c r="D7" i="5"/>
  <c r="I25" i="5"/>
  <c r="E25" i="5"/>
  <c r="G11" i="5"/>
  <c r="Q11" i="5"/>
  <c r="H13" i="5"/>
  <c r="D13" i="5"/>
  <c r="N28" i="5"/>
  <c r="P28" i="5"/>
  <c r="L9" i="5"/>
  <c r="L32" i="5"/>
  <c r="G32" i="5"/>
  <c r="G9" i="5"/>
  <c r="F10" i="5"/>
  <c r="L10" i="5"/>
  <c r="C8" i="5"/>
  <c r="G17" i="5"/>
  <c r="O17" i="5"/>
  <c r="P29" i="5"/>
  <c r="H29" i="5"/>
  <c r="H22" i="5"/>
  <c r="L22" i="5"/>
  <c r="J35" i="5"/>
  <c r="J19" i="5"/>
  <c r="C19" i="5"/>
  <c r="C35" i="5"/>
  <c r="Q20" i="5"/>
  <c r="N23" i="5"/>
  <c r="C23" i="5"/>
  <c r="N6" i="5"/>
  <c r="K6" i="5"/>
  <c r="P36" i="5"/>
  <c r="P27" i="5"/>
  <c r="H36" i="5"/>
  <c r="H27" i="5"/>
  <c r="K16" i="5"/>
  <c r="Q16" i="5"/>
  <c r="K24" i="5"/>
  <c r="G24" i="5"/>
  <c r="D18" i="5"/>
  <c r="C38" i="5"/>
  <c r="C15" i="5"/>
  <c r="H2" i="5"/>
  <c r="L14" i="5"/>
  <c r="P12" i="5"/>
  <c r="M21" i="5"/>
  <c r="K28" i="7"/>
  <c r="K7" i="8"/>
  <c r="P33" i="5"/>
  <c r="P3" i="5"/>
  <c r="G33" i="5"/>
  <c r="G3" i="5"/>
  <c r="Q5" i="5"/>
  <c r="K26" i="5"/>
  <c r="L26" i="5"/>
  <c r="H8" i="5"/>
  <c r="O37" i="5"/>
  <c r="O7" i="5"/>
  <c r="N37" i="5"/>
  <c r="N7" i="5"/>
  <c r="G25" i="5"/>
  <c r="P25" i="5"/>
  <c r="C11" i="5"/>
  <c r="E11" i="5"/>
  <c r="K13" i="5"/>
  <c r="O13" i="5"/>
  <c r="M28" i="5"/>
  <c r="D28" i="5"/>
  <c r="E32" i="5"/>
  <c r="E9" i="5"/>
  <c r="F9" i="5"/>
  <c r="F32" i="5"/>
  <c r="E10" i="5"/>
  <c r="F8" i="5"/>
  <c r="P8" i="5"/>
  <c r="E17" i="5"/>
  <c r="C17" i="5"/>
  <c r="O29" i="5"/>
  <c r="G29" i="5"/>
  <c r="F22" i="5"/>
  <c r="H35" i="5"/>
  <c r="H19" i="5"/>
  <c r="H20" i="5"/>
  <c r="E20" i="5"/>
  <c r="H23" i="5"/>
  <c r="M23" i="5"/>
  <c r="L6" i="5"/>
  <c r="H6" i="5"/>
  <c r="K36" i="5"/>
  <c r="K27" i="5"/>
  <c r="G27" i="5"/>
  <c r="G36" i="5"/>
  <c r="J16" i="5"/>
  <c r="C16" i="5"/>
  <c r="E24" i="5"/>
  <c r="F24" i="5"/>
  <c r="Q18" i="5"/>
  <c r="C18" i="5"/>
  <c r="E38" i="5"/>
  <c r="E15" i="5"/>
  <c r="C2" i="5"/>
  <c r="K14" i="5"/>
  <c r="C12" i="5"/>
  <c r="H21" i="5"/>
  <c r="M8" i="8"/>
  <c r="O33" i="5"/>
  <c r="O3" i="5"/>
  <c r="F33" i="5"/>
  <c r="F3" i="5"/>
  <c r="C5" i="5"/>
  <c r="E26" i="5"/>
  <c r="J26" i="5"/>
  <c r="M37" i="5"/>
  <c r="M7" i="5"/>
  <c r="L7" i="5"/>
  <c r="L37" i="5"/>
  <c r="L25" i="5"/>
  <c r="D25" i="5"/>
  <c r="H11" i="5"/>
  <c r="P11" i="5"/>
  <c r="I13" i="5"/>
  <c r="C13" i="5"/>
  <c r="K28" i="5"/>
  <c r="O28" i="5"/>
  <c r="C32" i="5"/>
  <c r="C9" i="5"/>
  <c r="P10" i="5"/>
  <c r="H10" i="5"/>
  <c r="D8" i="5"/>
  <c r="O8" i="5"/>
  <c r="Q17" i="5"/>
  <c r="N17" i="5"/>
  <c r="M29" i="5"/>
  <c r="F29" i="5"/>
  <c r="P22" i="5"/>
  <c r="N35" i="5"/>
  <c r="N19" i="5"/>
  <c r="F35" i="5"/>
  <c r="F19" i="5"/>
  <c r="G20" i="5"/>
  <c r="P20" i="5"/>
  <c r="G23" i="5"/>
  <c r="L23" i="5"/>
  <c r="J6" i="5"/>
  <c r="F6" i="5"/>
  <c r="J36" i="5"/>
  <c r="J27" i="5"/>
  <c r="O27" i="5"/>
  <c r="O36" i="5"/>
  <c r="H16" i="5"/>
  <c r="P16" i="5"/>
  <c r="D24" i="5"/>
  <c r="M18" i="5"/>
  <c r="L18" i="5"/>
  <c r="P15" i="5"/>
  <c r="P38" i="5"/>
  <c r="N2" i="5"/>
  <c r="J14" i="5"/>
  <c r="C21" i="5"/>
  <c r="L3" i="5"/>
  <c r="L33" i="5"/>
  <c r="L5" i="5"/>
  <c r="P5" i="5"/>
  <c r="D26" i="5"/>
  <c r="I26" i="5"/>
  <c r="H7" i="5"/>
  <c r="H37" i="5"/>
  <c r="K7" i="5"/>
  <c r="K37" i="5"/>
  <c r="H25" i="5"/>
  <c r="O25" i="5"/>
  <c r="F11" i="5"/>
  <c r="D11" i="5"/>
  <c r="G13" i="5"/>
  <c r="I28" i="5"/>
  <c r="C28" i="5"/>
  <c r="Q32" i="5"/>
  <c r="Q9" i="5"/>
  <c r="N32" i="5"/>
  <c r="N9" i="5"/>
  <c r="D10" i="5"/>
  <c r="G10" i="5"/>
  <c r="J8" i="5"/>
  <c r="L8" i="5"/>
  <c r="K17" i="5"/>
  <c r="M17" i="5"/>
  <c r="K29" i="5"/>
  <c r="Q22" i="5"/>
  <c r="D22" i="5"/>
  <c r="M35" i="5"/>
  <c r="M19" i="5"/>
  <c r="Q35" i="5"/>
  <c r="Q19" i="5"/>
  <c r="C20" i="5"/>
  <c r="D20" i="5"/>
  <c r="F23" i="5"/>
  <c r="K23" i="5"/>
  <c r="G6" i="5"/>
  <c r="O6" i="5"/>
  <c r="F27" i="5"/>
  <c r="F36" i="5"/>
  <c r="C36" i="5"/>
  <c r="C27" i="5"/>
  <c r="F16" i="5"/>
  <c r="O16" i="5"/>
  <c r="C24" i="5"/>
  <c r="N24" i="5"/>
  <c r="P18" i="5"/>
  <c r="J18" i="5"/>
  <c r="D38" i="5"/>
  <c r="D15" i="5"/>
  <c r="K2" i="5"/>
  <c r="E14" i="5"/>
  <c r="P4" i="7"/>
  <c r="M32" i="8"/>
  <c r="M2" i="8"/>
  <c r="J33" i="5"/>
  <c r="J3" i="5"/>
  <c r="K3" i="5"/>
  <c r="K33" i="5"/>
  <c r="K5" i="5"/>
  <c r="O5" i="5"/>
  <c r="C26" i="5"/>
  <c r="H26" i="5"/>
  <c r="G7" i="5"/>
  <c r="G37" i="5"/>
  <c r="J37" i="5"/>
  <c r="J7" i="5"/>
  <c r="K25" i="5"/>
  <c r="C25" i="5"/>
  <c r="O11" i="5"/>
  <c r="N13" i="5"/>
  <c r="F13" i="5"/>
  <c r="G28" i="5"/>
  <c r="P9" i="5"/>
  <c r="P32" i="5"/>
  <c r="M32" i="5"/>
  <c r="M9" i="5"/>
  <c r="Q10" i="5"/>
  <c r="O10" i="5"/>
  <c r="I8" i="5"/>
  <c r="K8" i="5"/>
  <c r="H17" i="5"/>
  <c r="L17" i="5"/>
  <c r="N29" i="5"/>
  <c r="K22" i="5"/>
  <c r="O22" i="5"/>
  <c r="L35" i="5"/>
  <c r="L19" i="5"/>
  <c r="E35" i="5"/>
  <c r="E19" i="5"/>
  <c r="M20" i="5"/>
  <c r="L20" i="5"/>
  <c r="D23" i="5"/>
  <c r="J23" i="5"/>
  <c r="E6" i="5"/>
  <c r="C6" i="5"/>
  <c r="D27" i="5"/>
  <c r="D36" i="5"/>
  <c r="N27" i="5"/>
  <c r="N36" i="5"/>
  <c r="I16" i="5"/>
  <c r="N16" i="5"/>
  <c r="Q24" i="5"/>
  <c r="L24" i="5"/>
  <c r="O18" i="5"/>
  <c r="I18" i="5"/>
  <c r="K38" i="5"/>
  <c r="K15" i="5"/>
  <c r="P14" i="5"/>
  <c r="H12" i="5"/>
  <c r="L7" i="8"/>
  <c r="E33" i="5"/>
  <c r="E3" i="5"/>
  <c r="N33" i="5"/>
  <c r="N3" i="5"/>
  <c r="J5" i="5"/>
  <c r="N5" i="5"/>
  <c r="Q26" i="5"/>
  <c r="G26" i="5"/>
  <c r="Q37" i="5"/>
  <c r="Q7" i="5"/>
  <c r="I7" i="5"/>
  <c r="I37" i="5"/>
  <c r="J25" i="5"/>
  <c r="K11" i="5"/>
  <c r="N11" i="5"/>
  <c r="M13" i="5"/>
  <c r="Q13" i="5"/>
  <c r="F28" i="5"/>
  <c r="O32" i="5"/>
  <c r="O9" i="5"/>
  <c r="K9" i="5"/>
  <c r="K32" i="5"/>
  <c r="K10" i="5"/>
  <c r="C10" i="5"/>
  <c r="G8" i="5"/>
  <c r="N8" i="5"/>
  <c r="F17" i="5"/>
  <c r="D29" i="5"/>
  <c r="L29" i="5"/>
  <c r="J22" i="5"/>
  <c r="C22" i="5"/>
  <c r="I35" i="5"/>
  <c r="I19" i="5"/>
  <c r="P35" i="5"/>
  <c r="P19" i="5"/>
  <c r="F20" i="5"/>
  <c r="K20" i="5"/>
  <c r="Q23" i="5"/>
  <c r="I23" i="5"/>
  <c r="D6" i="5"/>
  <c r="I6" i="5"/>
  <c r="I36" i="5"/>
  <c r="I27" i="5"/>
  <c r="M36" i="5"/>
  <c r="M27" i="5"/>
  <c r="G16" i="5"/>
  <c r="M16" i="5"/>
  <c r="P24" i="5"/>
  <c r="J24" i="5"/>
  <c r="N18" i="5"/>
  <c r="H18" i="5"/>
  <c r="I2" i="5"/>
  <c r="H14" i="5"/>
  <c r="K12" i="5"/>
  <c r="P28" i="8"/>
  <c r="E16" i="8"/>
  <c r="H15" i="5"/>
  <c r="H38" i="5"/>
  <c r="I15" i="5"/>
  <c r="I38" i="5"/>
  <c r="P2" i="5"/>
  <c r="C14" i="5"/>
  <c r="M12" i="5"/>
  <c r="D12" i="5"/>
  <c r="G21" i="5"/>
  <c r="I21" i="5"/>
  <c r="D4" i="7"/>
  <c r="D28" i="7"/>
  <c r="L4" i="7"/>
  <c r="C28" i="8"/>
  <c r="Q14" i="8"/>
  <c r="Q37" i="8"/>
  <c r="K8" i="8"/>
  <c r="G38" i="5"/>
  <c r="G15" i="5"/>
  <c r="L2" i="5"/>
  <c r="O2" i="5"/>
  <c r="Q14" i="5"/>
  <c r="J12" i="5"/>
  <c r="O12" i="5"/>
  <c r="F21" i="5"/>
  <c r="F28" i="7"/>
  <c r="H17" i="8"/>
  <c r="O14" i="8"/>
  <c r="O37" i="8"/>
  <c r="F13" i="8"/>
  <c r="E21" i="5"/>
  <c r="E28" i="7"/>
  <c r="J7" i="8"/>
  <c r="C19" i="8"/>
  <c r="P35" i="8"/>
  <c r="P26" i="8"/>
  <c r="P13" i="8"/>
  <c r="K28" i="8"/>
  <c r="Q16" i="8"/>
  <c r="D21" i="5"/>
  <c r="I4" i="7"/>
  <c r="H4" i="7"/>
  <c r="N37" i="7"/>
  <c r="N7" i="7"/>
  <c r="O8" i="8"/>
  <c r="P10" i="8"/>
  <c r="C20" i="8"/>
  <c r="N9" i="8"/>
  <c r="E13" i="8"/>
  <c r="E9" i="8"/>
  <c r="I8" i="8"/>
  <c r="G33" i="8"/>
  <c r="G24" i="8"/>
  <c r="P8" i="8"/>
  <c r="Q20" i="8"/>
  <c r="Q10" i="8"/>
  <c r="F27" i="8"/>
  <c r="F36" i="8"/>
  <c r="J35" i="8"/>
  <c r="J26" i="8"/>
  <c r="D27" i="8"/>
  <c r="D36" i="8"/>
  <c r="D8" i="8"/>
  <c r="M38" i="5"/>
  <c r="M15" i="5"/>
  <c r="L38" i="5"/>
  <c r="L15" i="5"/>
  <c r="D2" i="5"/>
  <c r="G14" i="5"/>
  <c r="I14" i="5"/>
  <c r="Q12" i="5"/>
  <c r="N21" i="5"/>
  <c r="O21" i="5"/>
  <c r="G4" i="7"/>
  <c r="O33" i="8"/>
  <c r="O24" i="8"/>
  <c r="I7" i="8"/>
  <c r="O20" i="8"/>
  <c r="C10" i="8"/>
  <c r="H33" i="8"/>
  <c r="H24" i="8"/>
  <c r="F35" i="8"/>
  <c r="F26" i="8"/>
  <c r="M28" i="7"/>
  <c r="I28" i="7"/>
  <c r="C4" i="7"/>
  <c r="N36" i="8"/>
  <c r="N27" i="8"/>
  <c r="F10" i="8"/>
  <c r="C37" i="8"/>
  <c r="C14" i="8"/>
  <c r="N32" i="8"/>
  <c r="N2" i="8"/>
  <c r="K36" i="8"/>
  <c r="K27" i="8"/>
  <c r="D5" i="8"/>
  <c r="K24" i="8"/>
  <c r="K33" i="8"/>
  <c r="G20" i="8"/>
  <c r="F32" i="8"/>
  <c r="F2" i="8"/>
  <c r="Q7" i="8"/>
  <c r="C26" i="8"/>
  <c r="C35" i="8"/>
  <c r="I16" i="8"/>
  <c r="P24" i="8"/>
  <c r="P33" i="8"/>
  <c r="H7" i="8"/>
  <c r="G9" i="8"/>
  <c r="L2" i="8"/>
  <c r="L32" i="8"/>
  <c r="J8" i="8"/>
  <c r="E27" i="8"/>
  <c r="E36" i="8"/>
  <c r="D7" i="8"/>
  <c r="C33" i="8"/>
  <c r="C24" i="8"/>
  <c r="F38" i="5"/>
  <c r="F15" i="5"/>
  <c r="J38" i="5"/>
  <c r="J15" i="5"/>
  <c r="F2" i="5"/>
  <c r="J2" i="5"/>
  <c r="D14" i="5"/>
  <c r="N12" i="5"/>
  <c r="F12" i="5"/>
  <c r="Q21" i="5"/>
  <c r="P21" i="5"/>
  <c r="J4" i="7"/>
  <c r="L28" i="7"/>
  <c r="G29" i="7"/>
  <c r="N12" i="7"/>
  <c r="D19" i="8"/>
  <c r="F25" i="8"/>
  <c r="P32" i="8"/>
  <c r="P2" i="8"/>
  <c r="M24" i="8"/>
  <c r="M33" i="8"/>
  <c r="L18" i="8"/>
  <c r="L20" i="8"/>
  <c r="G36" i="8"/>
  <c r="G27" i="8"/>
  <c r="O35" i="8"/>
  <c r="O26" i="8"/>
  <c r="H8" i="8"/>
  <c r="Q36" i="8"/>
  <c r="Q27" i="8"/>
  <c r="N12" i="8"/>
  <c r="F29" i="8"/>
  <c r="M36" i="8"/>
  <c r="M27" i="8"/>
  <c r="I36" i="8"/>
  <c r="I27" i="8"/>
  <c r="P18" i="8"/>
  <c r="E17" i="8"/>
  <c r="F7" i="8"/>
  <c r="I24" i="8"/>
  <c r="I33" i="8"/>
  <c r="E20" i="8"/>
  <c r="I28" i="8"/>
  <c r="J37" i="8"/>
  <c r="J14" i="8"/>
  <c r="N19" i="8"/>
  <c r="Q15" i="5"/>
  <c r="Q38" i="5"/>
  <c r="M2" i="5"/>
  <c r="Q2" i="5"/>
  <c r="N14" i="5"/>
  <c r="M14" i="5"/>
  <c r="L12" i="5"/>
  <c r="E12" i="5"/>
  <c r="L21" i="5"/>
  <c r="K21" i="5"/>
  <c r="L29" i="7"/>
  <c r="N4" i="7"/>
  <c r="F19" i="8"/>
  <c r="M13" i="8"/>
  <c r="P12" i="8"/>
  <c r="G5" i="8"/>
  <c r="O28" i="8"/>
  <c r="F33" i="8"/>
  <c r="F24" i="8"/>
  <c r="Q18" i="8"/>
  <c r="L28" i="8"/>
  <c r="G7" i="8"/>
  <c r="P7" i="8"/>
  <c r="H2" i="8"/>
  <c r="H32" i="8"/>
  <c r="E7" i="8"/>
  <c r="M10" i="8"/>
  <c r="H35" i="8"/>
  <c r="H26" i="8"/>
  <c r="C7" i="8"/>
  <c r="D15" i="8"/>
  <c r="D32" i="8"/>
  <c r="D2" i="8"/>
  <c r="M7" i="8"/>
  <c r="L2" i="2"/>
  <c r="G2" i="2"/>
  <c r="R2" i="2"/>
  <c r="E2" i="2"/>
  <c r="P2" i="2"/>
  <c r="H2" i="2"/>
  <c r="I2" i="2"/>
  <c r="J2" i="2"/>
  <c r="F2" i="2"/>
  <c r="M2" i="2"/>
  <c r="Q2" i="2"/>
  <c r="N2" i="2"/>
  <c r="K2" i="2"/>
  <c r="O2" i="2"/>
  <c r="T36" i="5" l="1" a="1"/>
  <c r="T36" i="5" s="1"/>
  <c r="T35" i="5" a="1"/>
  <c r="T35" i="5" s="1"/>
  <c r="T34" i="5" a="1"/>
  <c r="T34" i="5" s="1"/>
  <c r="T33" i="5" a="1"/>
  <c r="T33" i="5" s="1"/>
  <c r="T38" i="5" a="1"/>
  <c r="T38" i="5" s="1"/>
  <c r="T37" i="5" a="1"/>
  <c r="T37" i="5" s="1"/>
  <c r="T32" i="5" a="1"/>
  <c r="T32" i="5" s="1"/>
  <c r="T13" i="5" a="1"/>
  <c r="T13" i="5" s="1"/>
  <c r="T21" i="5" a="1"/>
  <c r="T21" i="5" s="1"/>
  <c r="T29" i="5" a="1"/>
  <c r="T29" i="5" s="1"/>
  <c r="T3" i="5" a="1"/>
  <c r="T3" i="5" s="1"/>
  <c r="T12" i="5" a="1"/>
  <c r="T12" i="5" s="1"/>
  <c r="T20" i="5" a="1"/>
  <c r="T20" i="5" s="1"/>
  <c r="T28" i="5" a="1"/>
  <c r="T28" i="5" s="1"/>
  <c r="T4" i="5" a="1"/>
  <c r="T4" i="5" s="1"/>
  <c r="T11" i="5" a="1"/>
  <c r="T11" i="5" s="1"/>
  <c r="T19" i="5" a="1"/>
  <c r="T19" i="5" s="1"/>
  <c r="T27" i="5" a="1"/>
  <c r="T27" i="5" s="1"/>
  <c r="T10" i="5" a="1"/>
  <c r="T10" i="5" s="1"/>
  <c r="T18" i="5" a="1"/>
  <c r="T18" i="5" s="1"/>
  <c r="T26" i="5" a="1"/>
  <c r="T26" i="5" s="1"/>
  <c r="T5" i="5" a="1"/>
  <c r="T5" i="5" s="1"/>
  <c r="T9" i="5" a="1"/>
  <c r="T9" i="5" s="1"/>
  <c r="T17" i="5" a="1"/>
  <c r="T17" i="5" s="1"/>
  <c r="T25" i="5" a="1"/>
  <c r="T25" i="5" s="1"/>
  <c r="T6" i="5" a="1"/>
  <c r="T6" i="5" s="1"/>
  <c r="T8" i="5" a="1"/>
  <c r="T8" i="5" s="1"/>
  <c r="T16" i="5" a="1"/>
  <c r="T16" i="5" s="1"/>
  <c r="T24" i="5" a="1"/>
  <c r="T24" i="5" s="1"/>
  <c r="T2" i="5" a="1"/>
  <c r="T2" i="5" s="1"/>
  <c r="T7" i="5" a="1"/>
  <c r="T7" i="5" s="1"/>
  <c r="T15" i="5" a="1"/>
  <c r="T15" i="5" s="1"/>
  <c r="T23" i="5" a="1"/>
  <c r="T23" i="5" s="1"/>
  <c r="T14" i="5" a="1"/>
  <c r="T14" i="5" s="1"/>
  <c r="T22" i="5" a="1"/>
  <c r="T22" i="5" s="1"/>
  <c r="C34" i="5"/>
  <c r="AE38" i="5" a="1"/>
  <c r="AE38" i="5" s="1"/>
  <c r="AE3" i="5" a="1"/>
  <c r="AE3" i="5" s="1"/>
  <c r="AE37" i="5" a="1"/>
  <c r="AE37" i="5" s="1"/>
  <c r="AE34" i="5" a="1"/>
  <c r="AE34" i="5" s="1"/>
  <c r="AE33" i="5" a="1"/>
  <c r="AE33" i="5" s="1"/>
  <c r="AE32" i="5" a="1"/>
  <c r="AE32" i="5" s="1"/>
  <c r="AE36" i="5" a="1"/>
  <c r="AE36" i="5" s="1"/>
  <c r="AE8" i="5" a="1"/>
  <c r="AE8" i="5" s="1"/>
  <c r="AE16" i="5" a="1"/>
  <c r="AE16" i="5" s="1"/>
  <c r="AE24" i="5" a="1"/>
  <c r="AE24" i="5" s="1"/>
  <c r="AE5" i="5" a="1"/>
  <c r="AE5" i="5" s="1"/>
  <c r="AE7" i="5" a="1"/>
  <c r="AE7" i="5" s="1"/>
  <c r="AE15" i="5" a="1"/>
  <c r="AE15" i="5" s="1"/>
  <c r="AE23" i="5" a="1"/>
  <c r="AE23" i="5" s="1"/>
  <c r="AE2" i="5" a="1"/>
  <c r="AE2" i="5" s="1"/>
  <c r="AE6" i="5" a="1"/>
  <c r="AE6" i="5" s="1"/>
  <c r="AE14" i="5" a="1"/>
  <c r="AE14" i="5" s="1"/>
  <c r="AE22" i="5" a="1"/>
  <c r="AE22" i="5" s="1"/>
  <c r="AE13" i="5" a="1"/>
  <c r="AE13" i="5" s="1"/>
  <c r="AE21" i="5" a="1"/>
  <c r="AE21" i="5" s="1"/>
  <c r="AE29" i="5" a="1"/>
  <c r="AE29" i="5" s="1"/>
  <c r="AE12" i="5" a="1"/>
  <c r="AE12" i="5" s="1"/>
  <c r="AE20" i="5" a="1"/>
  <c r="AE20" i="5" s="1"/>
  <c r="AE28" i="5" a="1"/>
  <c r="AE28" i="5" s="1"/>
  <c r="AE35" i="5" a="1"/>
  <c r="AE35" i="5" s="1"/>
  <c r="AE11" i="5" a="1"/>
  <c r="AE11" i="5" s="1"/>
  <c r="AE19" i="5" a="1"/>
  <c r="AE19" i="5" s="1"/>
  <c r="AE27" i="5" a="1"/>
  <c r="AE27" i="5" s="1"/>
  <c r="AE10" i="5" a="1"/>
  <c r="AE10" i="5" s="1"/>
  <c r="AE18" i="5" a="1"/>
  <c r="AE18" i="5" s="1"/>
  <c r="AE26" i="5" a="1"/>
  <c r="AE26" i="5" s="1"/>
  <c r="AE4" i="5" a="1"/>
  <c r="AE4" i="5" s="1"/>
  <c r="AE9" i="5" a="1"/>
  <c r="AE9" i="5" s="1"/>
  <c r="AE17" i="5" a="1"/>
  <c r="AE17" i="5" s="1"/>
  <c r="AE25" i="5" a="1"/>
  <c r="AE25" i="5" s="1"/>
  <c r="N4" i="5"/>
  <c r="N34" i="5"/>
  <c r="AA35" i="5" a="1"/>
  <c r="AA35" i="5" s="1"/>
  <c r="AA34" i="5" a="1"/>
  <c r="AA34" i="5" s="1"/>
  <c r="AA33" i="5" a="1"/>
  <c r="AA33" i="5" s="1"/>
  <c r="AA37" i="5" a="1"/>
  <c r="AA37" i="5" s="1"/>
  <c r="AA36" i="5" a="1"/>
  <c r="AA36" i="5" s="1"/>
  <c r="AA12" i="5" a="1"/>
  <c r="AA12" i="5" s="1"/>
  <c r="AA20" i="5" a="1"/>
  <c r="AA20" i="5" s="1"/>
  <c r="AA28" i="5" a="1"/>
  <c r="AA28" i="5" s="1"/>
  <c r="AA38" i="5" a="1"/>
  <c r="AA38" i="5" s="1"/>
  <c r="AA11" i="5" a="1"/>
  <c r="AA11" i="5" s="1"/>
  <c r="AA19" i="5" a="1"/>
  <c r="AA19" i="5" s="1"/>
  <c r="AA27" i="5" a="1"/>
  <c r="AA27" i="5" s="1"/>
  <c r="AA4" i="5" a="1"/>
  <c r="AA4" i="5" s="1"/>
  <c r="AA10" i="5" a="1"/>
  <c r="AA10" i="5" s="1"/>
  <c r="AA18" i="5" a="1"/>
  <c r="AA18" i="5" s="1"/>
  <c r="AA26" i="5" a="1"/>
  <c r="AA26" i="5" s="1"/>
  <c r="AA9" i="5" a="1"/>
  <c r="AA9" i="5" s="1"/>
  <c r="AA17" i="5" a="1"/>
  <c r="AA17" i="5" s="1"/>
  <c r="AA25" i="5" a="1"/>
  <c r="AA25" i="5" s="1"/>
  <c r="AA3" i="5" a="1"/>
  <c r="AA3" i="5" s="1"/>
  <c r="AA5" i="5" a="1"/>
  <c r="AA5" i="5" s="1"/>
  <c r="AA8" i="5" a="1"/>
  <c r="AA8" i="5" s="1"/>
  <c r="AA16" i="5" a="1"/>
  <c r="AA16" i="5" s="1"/>
  <c r="AA24" i="5" a="1"/>
  <c r="AA24" i="5" s="1"/>
  <c r="AA32" i="5" a="1"/>
  <c r="AA32" i="5" s="1"/>
  <c r="AA6" i="5" a="1"/>
  <c r="AA6" i="5" s="1"/>
  <c r="AA7" i="5" a="1"/>
  <c r="AA7" i="5" s="1"/>
  <c r="AA15" i="5" a="1"/>
  <c r="AA15" i="5" s="1"/>
  <c r="AA23" i="5" a="1"/>
  <c r="AA23" i="5" s="1"/>
  <c r="AA2" i="5" a="1"/>
  <c r="AA2" i="5" s="1"/>
  <c r="AA14" i="5" a="1"/>
  <c r="AA14" i="5" s="1"/>
  <c r="AA22" i="5" a="1"/>
  <c r="AA22" i="5" s="1"/>
  <c r="AA13" i="5" a="1"/>
  <c r="AA13" i="5" s="1"/>
  <c r="AA21" i="5" a="1"/>
  <c r="AA21" i="5" s="1"/>
  <c r="AA29" i="5" a="1"/>
  <c r="AA29" i="5" s="1"/>
  <c r="J34" i="5"/>
  <c r="J4" i="5"/>
  <c r="AD38" i="5" a="1"/>
  <c r="AD38" i="5" s="1"/>
  <c r="AD37" i="5" a="1"/>
  <c r="AD37" i="5" s="1"/>
  <c r="AD36" i="5" a="1"/>
  <c r="AD36" i="5" s="1"/>
  <c r="AD33" i="5" a="1"/>
  <c r="AD33" i="5" s="1"/>
  <c r="AD32" i="5" a="1"/>
  <c r="AD32" i="5" s="1"/>
  <c r="AD3" i="5" a="1"/>
  <c r="AD3" i="5" s="1"/>
  <c r="AD7" i="5" a="1"/>
  <c r="AD7" i="5" s="1"/>
  <c r="AD15" i="5" a="1"/>
  <c r="AD15" i="5" s="1"/>
  <c r="AD23" i="5" a="1"/>
  <c r="AD23" i="5" s="1"/>
  <c r="AD2" i="5" a="1"/>
  <c r="AD2" i="5" s="1"/>
  <c r="AD34" i="5" a="1"/>
  <c r="AD34" i="5" s="1"/>
  <c r="AD6" i="5" a="1"/>
  <c r="AD6" i="5" s="1"/>
  <c r="AD14" i="5" a="1"/>
  <c r="AD14" i="5" s="1"/>
  <c r="AD22" i="5" a="1"/>
  <c r="AD22" i="5" s="1"/>
  <c r="AD13" i="5" a="1"/>
  <c r="AD13" i="5" s="1"/>
  <c r="AD21" i="5" a="1"/>
  <c r="AD21" i="5" s="1"/>
  <c r="AD12" i="5" a="1"/>
  <c r="AD12" i="5" s="1"/>
  <c r="AD20" i="5" a="1"/>
  <c r="AD20" i="5" s="1"/>
  <c r="AD28" i="5" a="1"/>
  <c r="AD28" i="5" s="1"/>
  <c r="AD35" i="5" a="1"/>
  <c r="AD35" i="5" s="1"/>
  <c r="AD11" i="5" a="1"/>
  <c r="AD11" i="5" s="1"/>
  <c r="AD19" i="5" a="1"/>
  <c r="AD19" i="5" s="1"/>
  <c r="AD27" i="5" a="1"/>
  <c r="AD27" i="5" s="1"/>
  <c r="AD10" i="5" a="1"/>
  <c r="AD10" i="5" s="1"/>
  <c r="AD18" i="5" a="1"/>
  <c r="AD18" i="5" s="1"/>
  <c r="AD26" i="5" a="1"/>
  <c r="AD26" i="5" s="1"/>
  <c r="AD4" i="5" a="1"/>
  <c r="AD4" i="5" s="1"/>
  <c r="AD9" i="5" a="1"/>
  <c r="AD9" i="5" s="1"/>
  <c r="AD17" i="5" a="1"/>
  <c r="AD17" i="5" s="1"/>
  <c r="AD25" i="5" a="1"/>
  <c r="AD25" i="5" s="1"/>
  <c r="AD5" i="5" a="1"/>
  <c r="AD5" i="5" s="1"/>
  <c r="AD8" i="5" a="1"/>
  <c r="AD8" i="5" s="1"/>
  <c r="AD16" i="5" a="1"/>
  <c r="AD16" i="5" s="1"/>
  <c r="AD24" i="5" a="1"/>
  <c r="AD24" i="5" s="1"/>
  <c r="AD29" i="5" a="1"/>
  <c r="AD29" i="5" s="1"/>
  <c r="M4" i="5"/>
  <c r="M34" i="5"/>
  <c r="AG33" i="5" a="1"/>
  <c r="AG33" i="5" s="1"/>
  <c r="AG32" i="5" a="1"/>
  <c r="AG32" i="5" s="1"/>
  <c r="AG36" i="5" a="1"/>
  <c r="AG36" i="5" s="1"/>
  <c r="AG35" i="5" a="1"/>
  <c r="AG35" i="5" s="1"/>
  <c r="AG34" i="5" a="1"/>
  <c r="AG34" i="5" s="1"/>
  <c r="AG3" i="5" a="1"/>
  <c r="AG3" i="5" s="1"/>
  <c r="AG10" i="5" a="1"/>
  <c r="AG10" i="5" s="1"/>
  <c r="AG18" i="5" a="1"/>
  <c r="AG18" i="5" s="1"/>
  <c r="AG26" i="5" a="1"/>
  <c r="AG26" i="5" s="1"/>
  <c r="AG4" i="5" a="1"/>
  <c r="AG4" i="5" s="1"/>
  <c r="AG9" i="5" a="1"/>
  <c r="AG9" i="5" s="1"/>
  <c r="AG17" i="5" a="1"/>
  <c r="AG17" i="5" s="1"/>
  <c r="AG25" i="5" a="1"/>
  <c r="AG25" i="5" s="1"/>
  <c r="AG38" i="5" a="1"/>
  <c r="AG38" i="5" s="1"/>
  <c r="AG8" i="5" a="1"/>
  <c r="AG8" i="5" s="1"/>
  <c r="AG16" i="5" a="1"/>
  <c r="AG16" i="5" s="1"/>
  <c r="AG24" i="5" a="1"/>
  <c r="AG24" i="5" s="1"/>
  <c r="AG5" i="5" a="1"/>
  <c r="AG5" i="5" s="1"/>
  <c r="AG7" i="5" a="1"/>
  <c r="AG7" i="5" s="1"/>
  <c r="AG15" i="5" a="1"/>
  <c r="AG15" i="5" s="1"/>
  <c r="AG23" i="5" a="1"/>
  <c r="AG23" i="5" s="1"/>
  <c r="AG2" i="5" a="1"/>
  <c r="AG2" i="5" s="1"/>
  <c r="AG6" i="5" a="1"/>
  <c r="AG6" i="5" s="1"/>
  <c r="AG14" i="5" a="1"/>
  <c r="AG14" i="5" s="1"/>
  <c r="AG22" i="5" a="1"/>
  <c r="AG22" i="5" s="1"/>
  <c r="AG37" i="5" a="1"/>
  <c r="AG37" i="5" s="1"/>
  <c r="AG13" i="5" a="1"/>
  <c r="AG13" i="5" s="1"/>
  <c r="AG21" i="5" a="1"/>
  <c r="AG21" i="5" s="1"/>
  <c r="AG29" i="5" a="1"/>
  <c r="AG29" i="5" s="1"/>
  <c r="AG12" i="5" a="1"/>
  <c r="AG12" i="5" s="1"/>
  <c r="AG20" i="5" a="1"/>
  <c r="AG20" i="5" s="1"/>
  <c r="AG28" i="5" a="1"/>
  <c r="AG28" i="5" s="1"/>
  <c r="AG11" i="5" a="1"/>
  <c r="AG11" i="5" s="1"/>
  <c r="AG19" i="5" a="1"/>
  <c r="AG19" i="5" s="1"/>
  <c r="AG27" i="5" a="1"/>
  <c r="AG27" i="5" s="1"/>
  <c r="P4" i="5"/>
  <c r="P34" i="5"/>
  <c r="AC37" i="5" a="1"/>
  <c r="AC37" i="5" s="1"/>
  <c r="AC36" i="5" a="1"/>
  <c r="AC36" i="5" s="1"/>
  <c r="AC35" i="5" a="1"/>
  <c r="AC35" i="5" s="1"/>
  <c r="AC3" i="5" a="1"/>
  <c r="AC3" i="5" s="1"/>
  <c r="AC38" i="5" a="1"/>
  <c r="AC38" i="5" s="1"/>
  <c r="AC34" i="5" a="1"/>
  <c r="AC34" i="5" s="1"/>
  <c r="AC6" i="5" a="1"/>
  <c r="AC6" i="5" s="1"/>
  <c r="AC14" i="5" a="1"/>
  <c r="AC14" i="5" s="1"/>
  <c r="AC22" i="5" a="1"/>
  <c r="AC22" i="5" s="1"/>
  <c r="AC13" i="5" a="1"/>
  <c r="AC13" i="5" s="1"/>
  <c r="AC21" i="5" a="1"/>
  <c r="AC21" i="5" s="1"/>
  <c r="AC29" i="5" a="1"/>
  <c r="AC29" i="5" s="1"/>
  <c r="AC12" i="5" a="1"/>
  <c r="AC12" i="5" s="1"/>
  <c r="AC20" i="5" a="1"/>
  <c r="AC20" i="5" s="1"/>
  <c r="AC28" i="5" a="1"/>
  <c r="AC28" i="5" s="1"/>
  <c r="AC11" i="5" a="1"/>
  <c r="AC11" i="5" s="1"/>
  <c r="AC19" i="5" a="1"/>
  <c r="AC19" i="5" s="1"/>
  <c r="AC27" i="5" a="1"/>
  <c r="AC27" i="5" s="1"/>
  <c r="AC10" i="5" a="1"/>
  <c r="AC10" i="5" s="1"/>
  <c r="AC18" i="5" a="1"/>
  <c r="AC18" i="5" s="1"/>
  <c r="AC26" i="5" a="1"/>
  <c r="AC26" i="5" s="1"/>
  <c r="AC4" i="5" a="1"/>
  <c r="AC4" i="5" s="1"/>
  <c r="AC9" i="5" a="1"/>
  <c r="AC9" i="5" s="1"/>
  <c r="AC17" i="5" a="1"/>
  <c r="AC17" i="5" s="1"/>
  <c r="AC25" i="5" a="1"/>
  <c r="AC25" i="5" s="1"/>
  <c r="AC33" i="5" a="1"/>
  <c r="AC33" i="5" s="1"/>
  <c r="AC5" i="5" a="1"/>
  <c r="AC5" i="5" s="1"/>
  <c r="AC8" i="5" a="1"/>
  <c r="AC8" i="5" s="1"/>
  <c r="AC16" i="5" a="1"/>
  <c r="AC16" i="5" s="1"/>
  <c r="AC24" i="5" a="1"/>
  <c r="AC24" i="5" s="1"/>
  <c r="AC32" i="5" a="1"/>
  <c r="AC32" i="5" s="1"/>
  <c r="AC7" i="5" a="1"/>
  <c r="AC7" i="5" s="1"/>
  <c r="AC15" i="5" a="1"/>
  <c r="AC15" i="5" s="1"/>
  <c r="AC23" i="5" a="1"/>
  <c r="AC23" i="5" s="1"/>
  <c r="AC2" i="5" a="1"/>
  <c r="AC2" i="5" s="1"/>
  <c r="L4" i="5"/>
  <c r="L34" i="5"/>
  <c r="V38" i="5" a="1"/>
  <c r="V38" i="5" s="1"/>
  <c r="V37" i="5" a="1"/>
  <c r="V37" i="5" s="1"/>
  <c r="V36" i="5" a="1"/>
  <c r="V36" i="5" s="1"/>
  <c r="V33" i="5" a="1"/>
  <c r="V33" i="5" s="1"/>
  <c r="V32" i="5" a="1"/>
  <c r="V32" i="5" s="1"/>
  <c r="V3" i="5" a="1"/>
  <c r="V3" i="5" s="1"/>
  <c r="V6" i="5" a="1"/>
  <c r="V6" i="5" s="1"/>
  <c r="V7" i="5" a="1"/>
  <c r="V7" i="5" s="1"/>
  <c r="V15" i="5" a="1"/>
  <c r="V15" i="5" s="1"/>
  <c r="V23" i="5" a="1"/>
  <c r="V23" i="5" s="1"/>
  <c r="V2" i="5" a="1"/>
  <c r="V2" i="5" s="1"/>
  <c r="V14" i="5" a="1"/>
  <c r="V14" i="5" s="1"/>
  <c r="V22" i="5" a="1"/>
  <c r="V22" i="5" s="1"/>
  <c r="V35" i="5" a="1"/>
  <c r="V35" i="5" s="1"/>
  <c r="V13" i="5" a="1"/>
  <c r="V13" i="5" s="1"/>
  <c r="V21" i="5" a="1"/>
  <c r="V21" i="5" s="1"/>
  <c r="V12" i="5" a="1"/>
  <c r="V12" i="5" s="1"/>
  <c r="V20" i="5" a="1"/>
  <c r="V20" i="5" s="1"/>
  <c r="V28" i="5" a="1"/>
  <c r="V28" i="5" s="1"/>
  <c r="V11" i="5" a="1"/>
  <c r="V11" i="5" s="1"/>
  <c r="V19" i="5" a="1"/>
  <c r="V19" i="5" s="1"/>
  <c r="V27" i="5" a="1"/>
  <c r="V27" i="5" s="1"/>
  <c r="V4" i="5" a="1"/>
  <c r="V4" i="5" s="1"/>
  <c r="V10" i="5" a="1"/>
  <c r="V10" i="5" s="1"/>
  <c r="V18" i="5" a="1"/>
  <c r="V18" i="5" s="1"/>
  <c r="V26" i="5" a="1"/>
  <c r="V26" i="5" s="1"/>
  <c r="V5" i="5" a="1"/>
  <c r="V5" i="5" s="1"/>
  <c r="V9" i="5" a="1"/>
  <c r="V9" i="5" s="1"/>
  <c r="V17" i="5" a="1"/>
  <c r="V17" i="5" s="1"/>
  <c r="V25" i="5" a="1"/>
  <c r="V25" i="5" s="1"/>
  <c r="V34" i="5" a="1"/>
  <c r="V34" i="5" s="1"/>
  <c r="V8" i="5" a="1"/>
  <c r="V8" i="5" s="1"/>
  <c r="V16" i="5" a="1"/>
  <c r="V16" i="5" s="1"/>
  <c r="V24" i="5" a="1"/>
  <c r="V24" i="5" s="1"/>
  <c r="V29" i="5" a="1"/>
  <c r="V29" i="5" s="1"/>
  <c r="E4" i="5"/>
  <c r="E34" i="5"/>
  <c r="Z34" i="5" a="1"/>
  <c r="Z34" i="5" s="1"/>
  <c r="Z33" i="5" a="1"/>
  <c r="Z33" i="5" s="1"/>
  <c r="Z32" i="5" a="1"/>
  <c r="Z32" i="5" s="1"/>
  <c r="Z37" i="5" a="1"/>
  <c r="Z37" i="5" s="1"/>
  <c r="Z36" i="5" a="1"/>
  <c r="Z36" i="5" s="1"/>
  <c r="Z35" i="5" a="1"/>
  <c r="Z35" i="5" s="1"/>
  <c r="Z38" i="5" a="1"/>
  <c r="Z38" i="5" s="1"/>
  <c r="Z11" i="5" a="1"/>
  <c r="Z11" i="5" s="1"/>
  <c r="Z19" i="5" a="1"/>
  <c r="Z19" i="5" s="1"/>
  <c r="Z27" i="5" a="1"/>
  <c r="Z27" i="5" s="1"/>
  <c r="Z4" i="5" a="1"/>
  <c r="Z4" i="5" s="1"/>
  <c r="Z10" i="5" a="1"/>
  <c r="Z10" i="5" s="1"/>
  <c r="Z18" i="5" a="1"/>
  <c r="Z18" i="5" s="1"/>
  <c r="Z26" i="5" a="1"/>
  <c r="Z26" i="5" s="1"/>
  <c r="Z9" i="5" a="1"/>
  <c r="Z9" i="5" s="1"/>
  <c r="Z17" i="5" a="1"/>
  <c r="Z17" i="5" s="1"/>
  <c r="Z25" i="5" a="1"/>
  <c r="Z25" i="5" s="1"/>
  <c r="Z3" i="5" a="1"/>
  <c r="Z3" i="5" s="1"/>
  <c r="Z5" i="5" a="1"/>
  <c r="Z5" i="5" s="1"/>
  <c r="Z8" i="5" a="1"/>
  <c r="Z8" i="5" s="1"/>
  <c r="Z16" i="5" a="1"/>
  <c r="Z16" i="5" s="1"/>
  <c r="Z24" i="5" a="1"/>
  <c r="Z24" i="5" s="1"/>
  <c r="Z6" i="5" a="1"/>
  <c r="Z6" i="5" s="1"/>
  <c r="Z7" i="5" a="1"/>
  <c r="Z7" i="5" s="1"/>
  <c r="Z15" i="5" a="1"/>
  <c r="Z15" i="5" s="1"/>
  <c r="Z23" i="5" a="1"/>
  <c r="Z23" i="5" s="1"/>
  <c r="Z2" i="5" a="1"/>
  <c r="Z2" i="5" s="1"/>
  <c r="Z14" i="5" a="1"/>
  <c r="Z14" i="5" s="1"/>
  <c r="Z22" i="5" a="1"/>
  <c r="Z22" i="5" s="1"/>
  <c r="Z13" i="5" a="1"/>
  <c r="Z13" i="5" s="1"/>
  <c r="Z21" i="5" a="1"/>
  <c r="Z21" i="5" s="1"/>
  <c r="Z29" i="5" a="1"/>
  <c r="Z29" i="5" s="1"/>
  <c r="Z12" i="5" a="1"/>
  <c r="Z12" i="5" s="1"/>
  <c r="Z28" i="5" a="1"/>
  <c r="Z28" i="5" s="1"/>
  <c r="Z20" i="5" a="1"/>
  <c r="Z20" i="5" s="1"/>
  <c r="I34" i="5"/>
  <c r="I4" i="5"/>
  <c r="Y33" i="5" a="1"/>
  <c r="Y33" i="5" s="1"/>
  <c r="Y32" i="5" a="1"/>
  <c r="Y32" i="5" s="1"/>
  <c r="Y3" i="5" a="1"/>
  <c r="Y3" i="5" s="1"/>
  <c r="Y36" i="5" a="1"/>
  <c r="Y36" i="5" s="1"/>
  <c r="Y35" i="5" a="1"/>
  <c r="Y35" i="5" s="1"/>
  <c r="Y34" i="5" a="1"/>
  <c r="Y34" i="5" s="1"/>
  <c r="Y4" i="5" a="1"/>
  <c r="Y4" i="5" s="1"/>
  <c r="Y10" i="5" a="1"/>
  <c r="Y10" i="5" s="1"/>
  <c r="Y18" i="5" a="1"/>
  <c r="Y18" i="5" s="1"/>
  <c r="Y26" i="5" a="1"/>
  <c r="Y26" i="5" s="1"/>
  <c r="Y9" i="5" a="1"/>
  <c r="Y9" i="5" s="1"/>
  <c r="Y17" i="5" a="1"/>
  <c r="Y17" i="5" s="1"/>
  <c r="Y25" i="5" a="1"/>
  <c r="Y25" i="5" s="1"/>
  <c r="Y5" i="5" a="1"/>
  <c r="Y5" i="5" s="1"/>
  <c r="Y8" i="5" a="1"/>
  <c r="Y8" i="5" s="1"/>
  <c r="Y16" i="5" a="1"/>
  <c r="Y16" i="5" s="1"/>
  <c r="Y24" i="5" a="1"/>
  <c r="Y24" i="5" s="1"/>
  <c r="Y37" i="5" a="1"/>
  <c r="Y37" i="5" s="1"/>
  <c r="Y6" i="5" a="1"/>
  <c r="Y6" i="5" s="1"/>
  <c r="Y7" i="5" a="1"/>
  <c r="Y7" i="5" s="1"/>
  <c r="Y15" i="5" a="1"/>
  <c r="Y15" i="5" s="1"/>
  <c r="Y23" i="5" a="1"/>
  <c r="Y23" i="5" s="1"/>
  <c r="Y2" i="5" a="1"/>
  <c r="Y2" i="5" s="1"/>
  <c r="Y14" i="5" a="1"/>
  <c r="Y14" i="5" s="1"/>
  <c r="Y22" i="5" a="1"/>
  <c r="Y22" i="5" s="1"/>
  <c r="Y13" i="5" a="1"/>
  <c r="Y13" i="5" s="1"/>
  <c r="Y21" i="5" a="1"/>
  <c r="Y21" i="5" s="1"/>
  <c r="Y29" i="5" a="1"/>
  <c r="Y29" i="5" s="1"/>
  <c r="Y12" i="5" a="1"/>
  <c r="Y12" i="5" s="1"/>
  <c r="Y20" i="5" a="1"/>
  <c r="Y20" i="5" s="1"/>
  <c r="Y28" i="5" a="1"/>
  <c r="Y28" i="5" s="1"/>
  <c r="Y38" i="5" a="1"/>
  <c r="Y38" i="5" s="1"/>
  <c r="Y11" i="5" a="1"/>
  <c r="Y11" i="5" s="1"/>
  <c r="Y19" i="5" a="1"/>
  <c r="Y19" i="5" s="1"/>
  <c r="Y27" i="5" a="1"/>
  <c r="Y27" i="5" s="1"/>
  <c r="H34" i="5"/>
  <c r="H4" i="5"/>
  <c r="X32" i="5" a="1"/>
  <c r="X32" i="5" s="1"/>
  <c r="X3" i="5" a="1"/>
  <c r="X3" i="5" s="1"/>
  <c r="X38" i="5" a="1"/>
  <c r="X38" i="5" s="1"/>
  <c r="X35" i="5" a="1"/>
  <c r="X35" i="5" s="1"/>
  <c r="X34" i="5" a="1"/>
  <c r="X34" i="5" s="1"/>
  <c r="X33" i="5" a="1"/>
  <c r="X33" i="5" s="1"/>
  <c r="X5" i="5" a="1"/>
  <c r="X5" i="5" s="1"/>
  <c r="X9" i="5" a="1"/>
  <c r="X9" i="5" s="1"/>
  <c r="X17" i="5" a="1"/>
  <c r="X17" i="5" s="1"/>
  <c r="X25" i="5" a="1"/>
  <c r="X25" i="5" s="1"/>
  <c r="X8" i="5" a="1"/>
  <c r="X8" i="5" s="1"/>
  <c r="X16" i="5" a="1"/>
  <c r="X16" i="5" s="1"/>
  <c r="X24" i="5" a="1"/>
  <c r="X24" i="5" s="1"/>
  <c r="X37" i="5" a="1"/>
  <c r="X37" i="5" s="1"/>
  <c r="X6" i="5" a="1"/>
  <c r="X6" i="5" s="1"/>
  <c r="X7" i="5" a="1"/>
  <c r="X7" i="5" s="1"/>
  <c r="X15" i="5" a="1"/>
  <c r="X15" i="5" s="1"/>
  <c r="X23" i="5" a="1"/>
  <c r="X23" i="5" s="1"/>
  <c r="X14" i="5" a="1"/>
  <c r="X14" i="5" s="1"/>
  <c r="X22" i="5" a="1"/>
  <c r="X22" i="5" s="1"/>
  <c r="X13" i="5" a="1"/>
  <c r="X13" i="5" s="1"/>
  <c r="X21" i="5" a="1"/>
  <c r="X21" i="5" s="1"/>
  <c r="X29" i="5" a="1"/>
  <c r="X29" i="5" s="1"/>
  <c r="X12" i="5" a="1"/>
  <c r="X12" i="5" s="1"/>
  <c r="X20" i="5" a="1"/>
  <c r="X20" i="5" s="1"/>
  <c r="X28" i="5" a="1"/>
  <c r="X28" i="5" s="1"/>
  <c r="X11" i="5" a="1"/>
  <c r="X11" i="5" s="1"/>
  <c r="X19" i="5" a="1"/>
  <c r="X19" i="5" s="1"/>
  <c r="X27" i="5" a="1"/>
  <c r="X27" i="5" s="1"/>
  <c r="X36" i="5" a="1"/>
  <c r="X36" i="5" s="1"/>
  <c r="X4" i="5" a="1"/>
  <c r="X4" i="5" s="1"/>
  <c r="X10" i="5" a="1"/>
  <c r="X10" i="5" s="1"/>
  <c r="X18" i="5" a="1"/>
  <c r="X18" i="5" s="1"/>
  <c r="X26" i="5" a="1"/>
  <c r="X26" i="5" s="1"/>
  <c r="G34" i="5"/>
  <c r="X2" i="5" a="1"/>
  <c r="X2" i="5" s="1"/>
  <c r="G4" i="5"/>
  <c r="AF32" i="5" a="1"/>
  <c r="AF32" i="5" s="1"/>
  <c r="AF38" i="5" a="1"/>
  <c r="AF38" i="5" s="1"/>
  <c r="AF35" i="5" a="1"/>
  <c r="AF35" i="5" s="1"/>
  <c r="AF34" i="5" a="1"/>
  <c r="AF34" i="5" s="1"/>
  <c r="AF33" i="5" a="1"/>
  <c r="AF33" i="5" s="1"/>
  <c r="AF4" i="5" a="1"/>
  <c r="AF4" i="5" s="1"/>
  <c r="AF9" i="5" a="1"/>
  <c r="AF9" i="5" s="1"/>
  <c r="AF17" i="5" a="1"/>
  <c r="AF17" i="5" s="1"/>
  <c r="AF25" i="5" a="1"/>
  <c r="AF25" i="5" s="1"/>
  <c r="AF36" i="5" a="1"/>
  <c r="AF36" i="5" s="1"/>
  <c r="AF8" i="5" a="1"/>
  <c r="AF8" i="5" s="1"/>
  <c r="AF16" i="5" a="1"/>
  <c r="AF16" i="5" s="1"/>
  <c r="AF24" i="5" a="1"/>
  <c r="AF24" i="5" s="1"/>
  <c r="AF5" i="5" a="1"/>
  <c r="AF5" i="5" s="1"/>
  <c r="AF7" i="5" a="1"/>
  <c r="AF7" i="5" s="1"/>
  <c r="AF15" i="5" a="1"/>
  <c r="AF15" i="5" s="1"/>
  <c r="AF23" i="5" a="1"/>
  <c r="AF23" i="5" s="1"/>
  <c r="AF6" i="5" a="1"/>
  <c r="AF6" i="5" s="1"/>
  <c r="AF14" i="5" a="1"/>
  <c r="AF14" i="5" s="1"/>
  <c r="AF22" i="5" a="1"/>
  <c r="AF22" i="5" s="1"/>
  <c r="AF37" i="5" a="1"/>
  <c r="AF37" i="5" s="1"/>
  <c r="AF13" i="5" a="1"/>
  <c r="AF13" i="5" s="1"/>
  <c r="AF21" i="5" a="1"/>
  <c r="AF21" i="5" s="1"/>
  <c r="AF29" i="5" a="1"/>
  <c r="AF29" i="5" s="1"/>
  <c r="AF12" i="5" a="1"/>
  <c r="AF12" i="5" s="1"/>
  <c r="AF20" i="5" a="1"/>
  <c r="AF20" i="5" s="1"/>
  <c r="AF28" i="5" a="1"/>
  <c r="AF28" i="5" s="1"/>
  <c r="AF11" i="5" a="1"/>
  <c r="AF11" i="5" s="1"/>
  <c r="AF19" i="5" a="1"/>
  <c r="AF19" i="5" s="1"/>
  <c r="AF27" i="5" a="1"/>
  <c r="AF27" i="5" s="1"/>
  <c r="AF3" i="5" a="1"/>
  <c r="AF3" i="5" s="1"/>
  <c r="AF10" i="5" a="1"/>
  <c r="AF10" i="5" s="1"/>
  <c r="AF18" i="5" a="1"/>
  <c r="AF18" i="5" s="1"/>
  <c r="AF2" i="5" a="1"/>
  <c r="AF2" i="5" s="1"/>
  <c r="AF26" i="5" a="1"/>
  <c r="AF26" i="5" s="1"/>
  <c r="O34" i="5"/>
  <c r="O4" i="5"/>
  <c r="U37" i="5" a="1"/>
  <c r="U37" i="5" s="1"/>
  <c r="U36" i="5" a="1"/>
  <c r="U36" i="5" s="1"/>
  <c r="U35" i="5" a="1"/>
  <c r="U35" i="5" s="1"/>
  <c r="U34" i="5" a="1"/>
  <c r="U34" i="5" s="1"/>
  <c r="U38" i="5" a="1"/>
  <c r="U38" i="5" s="1"/>
  <c r="U14" i="5" a="1"/>
  <c r="U14" i="5" s="1"/>
  <c r="U22" i="5" a="1"/>
  <c r="U22" i="5" s="1"/>
  <c r="U13" i="5" a="1"/>
  <c r="U13" i="5" s="1"/>
  <c r="U21" i="5" a="1"/>
  <c r="U21" i="5" s="1"/>
  <c r="U29" i="5" a="1"/>
  <c r="U29" i="5" s="1"/>
  <c r="U3" i="5" a="1"/>
  <c r="U3" i="5" s="1"/>
  <c r="U12" i="5" a="1"/>
  <c r="U12" i="5" s="1"/>
  <c r="U20" i="5" a="1"/>
  <c r="U20" i="5" s="1"/>
  <c r="U28" i="5" a="1"/>
  <c r="U28" i="5" s="1"/>
  <c r="U4" i="5" a="1"/>
  <c r="U4" i="5" s="1"/>
  <c r="U11" i="5" a="1"/>
  <c r="U11" i="5" s="1"/>
  <c r="U19" i="5" a="1"/>
  <c r="U19" i="5" s="1"/>
  <c r="U27" i="5" a="1"/>
  <c r="U27" i="5" s="1"/>
  <c r="U32" i="5" a="1"/>
  <c r="U32" i="5" s="1"/>
  <c r="U10" i="5" a="1"/>
  <c r="U10" i="5" s="1"/>
  <c r="U18" i="5" a="1"/>
  <c r="U18" i="5" s="1"/>
  <c r="U26" i="5" a="1"/>
  <c r="U26" i="5" s="1"/>
  <c r="U33" i="5" a="1"/>
  <c r="U33" i="5" s="1"/>
  <c r="U5" i="5" a="1"/>
  <c r="U5" i="5" s="1"/>
  <c r="U9" i="5" a="1"/>
  <c r="U9" i="5" s="1"/>
  <c r="U17" i="5" a="1"/>
  <c r="U17" i="5" s="1"/>
  <c r="U25" i="5" a="1"/>
  <c r="U25" i="5" s="1"/>
  <c r="U6" i="5" a="1"/>
  <c r="U6" i="5" s="1"/>
  <c r="U8" i="5" a="1"/>
  <c r="U8" i="5" s="1"/>
  <c r="U16" i="5" a="1"/>
  <c r="U16" i="5" s="1"/>
  <c r="U24" i="5" a="1"/>
  <c r="U24" i="5" s="1"/>
  <c r="U7" i="5" a="1"/>
  <c r="U7" i="5" s="1"/>
  <c r="U15" i="5" a="1"/>
  <c r="U15" i="5" s="1"/>
  <c r="U2" i="5" a="1"/>
  <c r="U2" i="5" s="1"/>
  <c r="U23" i="5" a="1"/>
  <c r="U23" i="5" s="1"/>
  <c r="D4" i="5"/>
  <c r="D34" i="5"/>
  <c r="AH34" i="5" a="1"/>
  <c r="AH34" i="5" s="1"/>
  <c r="AH33" i="5" a="1"/>
  <c r="AH33" i="5" s="1"/>
  <c r="AH32" i="5" a="1"/>
  <c r="AH32" i="5" s="1"/>
  <c r="AH36" i="5" a="1"/>
  <c r="AH36" i="5" s="1"/>
  <c r="AH35" i="5" a="1"/>
  <c r="AH35" i="5" s="1"/>
  <c r="AH11" i="5" a="1"/>
  <c r="AH11" i="5" s="1"/>
  <c r="AH19" i="5" a="1"/>
  <c r="AH19" i="5" s="1"/>
  <c r="AH27" i="5" a="1"/>
  <c r="AH27" i="5" s="1"/>
  <c r="AH3" i="5" a="1"/>
  <c r="AH3" i="5" s="1"/>
  <c r="AH10" i="5" a="1"/>
  <c r="AH10" i="5" s="1"/>
  <c r="AH18" i="5" a="1"/>
  <c r="AH18" i="5" s="1"/>
  <c r="AH26" i="5" a="1"/>
  <c r="AH26" i="5" s="1"/>
  <c r="AH9" i="5" a="1"/>
  <c r="AH9" i="5" s="1"/>
  <c r="AH17" i="5" a="1"/>
  <c r="AH17" i="5" s="1"/>
  <c r="AH25" i="5" a="1"/>
  <c r="AH25" i="5" s="1"/>
  <c r="AH38" i="5" a="1"/>
  <c r="AH38" i="5" s="1"/>
  <c r="AH4" i="5" a="1"/>
  <c r="AH4" i="5" s="1"/>
  <c r="AH8" i="5" a="1"/>
  <c r="AH8" i="5" s="1"/>
  <c r="AH16" i="5" a="1"/>
  <c r="AH16" i="5" s="1"/>
  <c r="AH24" i="5" a="1"/>
  <c r="AH24" i="5" s="1"/>
  <c r="AH5" i="5" a="1"/>
  <c r="AH5" i="5" s="1"/>
  <c r="AH7" i="5" a="1"/>
  <c r="AH7" i="5" s="1"/>
  <c r="AH15" i="5" a="1"/>
  <c r="AH15" i="5" s="1"/>
  <c r="AH23" i="5" a="1"/>
  <c r="AH23" i="5" s="1"/>
  <c r="AH2" i="5" a="1"/>
  <c r="AH2" i="5" s="1"/>
  <c r="AH6" i="5" a="1"/>
  <c r="AH6" i="5" s="1"/>
  <c r="AH14" i="5" a="1"/>
  <c r="AH14" i="5" s="1"/>
  <c r="AH22" i="5" a="1"/>
  <c r="AH22" i="5" s="1"/>
  <c r="AH37" i="5" a="1"/>
  <c r="AH37" i="5" s="1"/>
  <c r="AH13" i="5" a="1"/>
  <c r="AH13" i="5" s="1"/>
  <c r="AH21" i="5" a="1"/>
  <c r="AH21" i="5" s="1"/>
  <c r="AH29" i="5" a="1"/>
  <c r="AH29" i="5" s="1"/>
  <c r="AH12" i="5" a="1"/>
  <c r="AH12" i="5" s="1"/>
  <c r="AH28" i="5" a="1"/>
  <c r="AH28" i="5" s="1"/>
  <c r="AH20" i="5" a="1"/>
  <c r="AH20" i="5" s="1"/>
  <c r="Q34" i="5"/>
  <c r="Q4" i="5"/>
  <c r="W38" i="5" a="1"/>
  <c r="W38" i="5" s="1"/>
  <c r="W37" i="5" a="1"/>
  <c r="W37" i="5" s="1"/>
  <c r="W34" i="5" a="1"/>
  <c r="W34" i="5" s="1"/>
  <c r="W33" i="5" a="1"/>
  <c r="W33" i="5" s="1"/>
  <c r="W32" i="5" a="1"/>
  <c r="W32" i="5" s="1"/>
  <c r="W3" i="5" a="1"/>
  <c r="W3" i="5" s="1"/>
  <c r="W8" i="5" a="1"/>
  <c r="W8" i="5" s="1"/>
  <c r="W16" i="5" a="1"/>
  <c r="W16" i="5" s="1"/>
  <c r="W24" i="5" a="1"/>
  <c r="W24" i="5" s="1"/>
  <c r="W6" i="5" a="1"/>
  <c r="W6" i="5" s="1"/>
  <c r="W7" i="5" a="1"/>
  <c r="W7" i="5" s="1"/>
  <c r="W15" i="5" a="1"/>
  <c r="W15" i="5" s="1"/>
  <c r="W23" i="5" a="1"/>
  <c r="W23" i="5" s="1"/>
  <c r="W2" i="5" a="1"/>
  <c r="W2" i="5" s="1"/>
  <c r="W14" i="5" a="1"/>
  <c r="W14" i="5" s="1"/>
  <c r="W22" i="5" a="1"/>
  <c r="W22" i="5" s="1"/>
  <c r="W35" i="5" a="1"/>
  <c r="W35" i="5" s="1"/>
  <c r="W13" i="5" a="1"/>
  <c r="W13" i="5" s="1"/>
  <c r="W21" i="5" a="1"/>
  <c r="W21" i="5" s="1"/>
  <c r="W29" i="5" a="1"/>
  <c r="W29" i="5" s="1"/>
  <c r="W12" i="5" a="1"/>
  <c r="W12" i="5" s="1"/>
  <c r="W20" i="5" a="1"/>
  <c r="W20" i="5" s="1"/>
  <c r="W28" i="5" a="1"/>
  <c r="W28" i="5" s="1"/>
  <c r="W11" i="5" a="1"/>
  <c r="W11" i="5" s="1"/>
  <c r="W19" i="5" a="1"/>
  <c r="W19" i="5" s="1"/>
  <c r="W27" i="5" a="1"/>
  <c r="W27" i="5" s="1"/>
  <c r="W36" i="5" a="1"/>
  <c r="W36" i="5" s="1"/>
  <c r="W4" i="5" a="1"/>
  <c r="W4" i="5" s="1"/>
  <c r="W10" i="5" a="1"/>
  <c r="W10" i="5" s="1"/>
  <c r="W18" i="5" a="1"/>
  <c r="W18" i="5" s="1"/>
  <c r="W26" i="5" a="1"/>
  <c r="W26" i="5" s="1"/>
  <c r="W5" i="5" a="1"/>
  <c r="W5" i="5" s="1"/>
  <c r="W9" i="5" a="1"/>
  <c r="W9" i="5" s="1"/>
  <c r="W17" i="5" a="1"/>
  <c r="W17" i="5" s="1"/>
  <c r="W25" i="5" a="1"/>
  <c r="W25" i="5" s="1"/>
  <c r="F34" i="5"/>
  <c r="F4" i="5"/>
  <c r="AB36" i="5" a="1"/>
  <c r="AB36" i="5" s="1"/>
  <c r="AB35" i="5" a="1"/>
  <c r="AB35" i="5" s="1"/>
  <c r="AB34" i="5" a="1"/>
  <c r="AB34" i="5" s="1"/>
  <c r="AB33" i="5" a="1"/>
  <c r="AB33" i="5" s="1"/>
  <c r="AB38" i="5" a="1"/>
  <c r="AB38" i="5" s="1"/>
  <c r="AB37" i="5" a="1"/>
  <c r="AB37" i="5" s="1"/>
  <c r="AB13" i="5" a="1"/>
  <c r="AB13" i="5" s="1"/>
  <c r="AB21" i="5" a="1"/>
  <c r="AB21" i="5" s="1"/>
  <c r="AB29" i="5" a="1"/>
  <c r="AB29" i="5" s="1"/>
  <c r="AB12" i="5" a="1"/>
  <c r="AB12" i="5" s="1"/>
  <c r="AB20" i="5" a="1"/>
  <c r="AB20" i="5" s="1"/>
  <c r="AB28" i="5" a="1"/>
  <c r="AB28" i="5" s="1"/>
  <c r="AB11" i="5" a="1"/>
  <c r="AB11" i="5" s="1"/>
  <c r="AB19" i="5" a="1"/>
  <c r="AB19" i="5" s="1"/>
  <c r="AB27" i="5" a="1"/>
  <c r="AB27" i="5" s="1"/>
  <c r="AB10" i="5" a="1"/>
  <c r="AB10" i="5" s="1"/>
  <c r="AB18" i="5" a="1"/>
  <c r="AB18" i="5" s="1"/>
  <c r="AB26" i="5" a="1"/>
  <c r="AB26" i="5" s="1"/>
  <c r="AB4" i="5" a="1"/>
  <c r="AB4" i="5" s="1"/>
  <c r="AB9" i="5" a="1"/>
  <c r="AB9" i="5" s="1"/>
  <c r="AB17" i="5" a="1"/>
  <c r="AB17" i="5" s="1"/>
  <c r="AB25" i="5" a="1"/>
  <c r="AB25" i="5" s="1"/>
  <c r="AB3" i="5" a="1"/>
  <c r="AB3" i="5" s="1"/>
  <c r="AB5" i="5" a="1"/>
  <c r="AB5" i="5" s="1"/>
  <c r="AB8" i="5" a="1"/>
  <c r="AB8" i="5" s="1"/>
  <c r="AB16" i="5" a="1"/>
  <c r="AB16" i="5" s="1"/>
  <c r="AB24" i="5" a="1"/>
  <c r="AB24" i="5" s="1"/>
  <c r="AB32" i="5" a="1"/>
  <c r="AB32" i="5" s="1"/>
  <c r="AB7" i="5" a="1"/>
  <c r="AB7" i="5" s="1"/>
  <c r="AB15" i="5" a="1"/>
  <c r="AB15" i="5" s="1"/>
  <c r="AB23" i="5" a="1"/>
  <c r="AB23" i="5" s="1"/>
  <c r="AB2" i="5" a="1"/>
  <c r="AB2" i="5" s="1"/>
  <c r="AB6" i="5" a="1"/>
  <c r="AB6" i="5" s="1"/>
  <c r="AB14" i="5" a="1"/>
  <c r="AB14" i="5" s="1"/>
  <c r="AB22" i="5" a="1"/>
  <c r="AB22" i="5" s="1"/>
  <c r="K34" i="5"/>
  <c r="K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<sst xmlns="http://schemas.openxmlformats.org/spreadsheetml/2006/main" count="2976" uniqueCount="377">
  <si>
    <t>Duration (in seconds)</t>
  </si>
  <si>
    <t>D_Gender</t>
  </si>
  <si>
    <t>D_Age</t>
  </si>
  <si>
    <t>BFI_1</t>
  </si>
  <si>
    <t>BFI_2</t>
  </si>
  <si>
    <t>BFI_3</t>
  </si>
  <si>
    <t>BFI_4</t>
  </si>
  <si>
    <t>BFI_5</t>
  </si>
  <si>
    <t>BFI_6</t>
  </si>
  <si>
    <t>BFI_7</t>
  </si>
  <si>
    <t>BFI_8</t>
  </si>
  <si>
    <t>BFI_9</t>
  </si>
  <si>
    <t>BFI_10</t>
  </si>
  <si>
    <t>BFI_11</t>
  </si>
  <si>
    <t>BFI_12</t>
  </si>
  <si>
    <t>BFI_13</t>
  </si>
  <si>
    <t>BFI_14</t>
  </si>
  <si>
    <t>BFI_15</t>
  </si>
  <si>
    <t>R_1_Attn_1</t>
  </si>
  <si>
    <t>R_1_Anth_1</t>
  </si>
  <si>
    <t>R_1_Anth_2</t>
  </si>
  <si>
    <t>R_1_Anth_3</t>
  </si>
  <si>
    <t>R_1_Anth_4</t>
  </si>
  <si>
    <t>R_1_Anth_5</t>
  </si>
  <si>
    <t>R_1_Like_1</t>
  </si>
  <si>
    <t>R_1_Like_2</t>
  </si>
  <si>
    <t>R_1_Like_3</t>
  </si>
  <si>
    <t>R_1_Like_4</t>
  </si>
  <si>
    <t>R_1_Intl_1</t>
  </si>
  <si>
    <t>R_1_Intl_2</t>
  </si>
  <si>
    <t>R_1_Intl_3</t>
  </si>
  <si>
    <t>R_1_Intl_4</t>
  </si>
  <si>
    <t>R_1_Intl_5</t>
  </si>
  <si>
    <t>R_2_Attn_1</t>
  </si>
  <si>
    <t>R_2_Anth_1</t>
  </si>
  <si>
    <t>R_2_Anth_2</t>
  </si>
  <si>
    <t>R_2_Anth_3</t>
  </si>
  <si>
    <t>R_2_Anth_4</t>
  </si>
  <si>
    <t>R_2_Anth_5</t>
  </si>
  <si>
    <t>R_2_Like_1</t>
  </si>
  <si>
    <t>R_2_Like_2</t>
  </si>
  <si>
    <t>R_2_Like_3</t>
  </si>
  <si>
    <t>R_2_Like_4</t>
  </si>
  <si>
    <t>R_2_Like_5</t>
  </si>
  <si>
    <t>R_2_Intl_1</t>
  </si>
  <si>
    <t>R_2_Intl_2</t>
  </si>
  <si>
    <t>R_2_Intl_3</t>
  </si>
  <si>
    <t>R_2_Intl_4</t>
  </si>
  <si>
    <t>R_2_Intl_5</t>
  </si>
  <si>
    <t>R_3_Attn_1</t>
  </si>
  <si>
    <t>R_3_Anth_1</t>
  </si>
  <si>
    <t>R_3_Anth_2</t>
  </si>
  <si>
    <t>R_3_Anth_3</t>
  </si>
  <si>
    <t>R_3_Anth_4</t>
  </si>
  <si>
    <t>R_3_Anth_5</t>
  </si>
  <si>
    <t>R_3_Like_1</t>
  </si>
  <si>
    <t>R_3_Like_2</t>
  </si>
  <si>
    <t>R_3_Like_3</t>
  </si>
  <si>
    <t>R_3_Like_4</t>
  </si>
  <si>
    <t>R_3_Like_5</t>
  </si>
  <si>
    <t>R_3_Intl_1</t>
  </si>
  <si>
    <t>R_3_Intl_2</t>
  </si>
  <si>
    <t>R_3_Intl_3</t>
  </si>
  <si>
    <t>R_3_Intl_4</t>
  </si>
  <si>
    <t>R_3_Intl_5</t>
  </si>
  <si>
    <t>R_4_Attn_1</t>
  </si>
  <si>
    <t>R_4_Anth_1</t>
  </si>
  <si>
    <t>R_4_Anth_2</t>
  </si>
  <si>
    <t>R_4_Anth_3</t>
  </si>
  <si>
    <t>R_4_Anth_4</t>
  </si>
  <si>
    <t>R_4_Anth_5</t>
  </si>
  <si>
    <t>R_4_Like_1</t>
  </si>
  <si>
    <t>R_4_Like_2</t>
  </si>
  <si>
    <t>R_4_Like_3</t>
  </si>
  <si>
    <t>R_4_Like_4</t>
  </si>
  <si>
    <t>R_4_Like_5</t>
  </si>
  <si>
    <t>R_4_Intl_1</t>
  </si>
  <si>
    <t>R_4_Intl_2</t>
  </si>
  <si>
    <t>R_4_Intl_3</t>
  </si>
  <si>
    <t>R_4_Intl_4</t>
  </si>
  <si>
    <t>R_4_Intl_5</t>
  </si>
  <si>
    <t>R_5_Attn_1</t>
  </si>
  <si>
    <t>R_5_Anth_1</t>
  </si>
  <si>
    <t>R_5_Anth_2</t>
  </si>
  <si>
    <t>R_5_Anth_3</t>
  </si>
  <si>
    <t>R_5_Anth_4</t>
  </si>
  <si>
    <t>R_5_Anth_5</t>
  </si>
  <si>
    <t>R_5_Like_1</t>
  </si>
  <si>
    <t>R_5_Like_2</t>
  </si>
  <si>
    <t>R_5_Like_3</t>
  </si>
  <si>
    <t>R_5_Like_4</t>
  </si>
  <si>
    <t>R_5_Like_5</t>
  </si>
  <si>
    <t>R_5_Intl_1</t>
  </si>
  <si>
    <t>R_5_Intl_2</t>
  </si>
  <si>
    <t>R_5_Intl_3</t>
  </si>
  <si>
    <t>R_5_Intl_4</t>
  </si>
  <si>
    <t>R_5_Intl_5</t>
  </si>
  <si>
    <t>R_6_Attn_1</t>
  </si>
  <si>
    <t>R_6_Anth_1</t>
  </si>
  <si>
    <t>R_6_Anth_2</t>
  </si>
  <si>
    <t>R_6_Anth_3</t>
  </si>
  <si>
    <t>R_6_Anth_4</t>
  </si>
  <si>
    <t>R_6_Anth_5</t>
  </si>
  <si>
    <t>R_6_Like_1</t>
  </si>
  <si>
    <t>R_6_Like_2</t>
  </si>
  <si>
    <t>R_6_Like_3</t>
  </si>
  <si>
    <t>R_6_Like_4</t>
  </si>
  <si>
    <t>R_6_Like_5</t>
  </si>
  <si>
    <t>R_6_Intl_1</t>
  </si>
  <si>
    <t>R_6_Intl_2</t>
  </si>
  <si>
    <t>R_6_Intl_3</t>
  </si>
  <si>
    <t>R_6_Intl_4</t>
  </si>
  <si>
    <t>R_6_Intl_5</t>
  </si>
  <si>
    <t>R_7_Attn_1</t>
  </si>
  <si>
    <t>R_7_Anth_1</t>
  </si>
  <si>
    <t>R_7_Anth_2</t>
  </si>
  <si>
    <t>R_7_Anth_3</t>
  </si>
  <si>
    <t>R_7_Anth_4</t>
  </si>
  <si>
    <t>R_7_Anth_5</t>
  </si>
  <si>
    <t>R_7_Like_1</t>
  </si>
  <si>
    <t>R_7_Like_2</t>
  </si>
  <si>
    <t>R_7_Like_3</t>
  </si>
  <si>
    <t>R_7_Like_4</t>
  </si>
  <si>
    <t>R_7_Like_5</t>
  </si>
  <si>
    <t>R_7_Intl_1</t>
  </si>
  <si>
    <t>R_7_Intl_2</t>
  </si>
  <si>
    <t>R_7_Intl_3</t>
  </si>
  <si>
    <t>R_7_Intl_4</t>
  </si>
  <si>
    <t>R_7_Intl_5</t>
  </si>
  <si>
    <t>PROLIFIC_PID</t>
  </si>
  <si>
    <t>SNV1</t>
  </si>
  <si>
    <t>SNV2</t>
  </si>
  <si>
    <t>EE1</t>
  </si>
  <si>
    <t>EE2</t>
  </si>
  <si>
    <t>PE1</t>
  </si>
  <si>
    <t>PE2</t>
  </si>
  <si>
    <t>R1</t>
  </si>
  <si>
    <t>R2</t>
  </si>
  <si>
    <t>R3</t>
  </si>
  <si>
    <t>R4</t>
  </si>
  <si>
    <t>R5</t>
  </si>
  <si>
    <t>R6</t>
  </si>
  <si>
    <t>Demographics Questions
Please select your gender:</t>
  </si>
  <si>
    <t>Please select your age category:</t>
  </si>
  <si>
    <t/>
  </si>
  <si>
    <t>5f0c7207bc55e4415099f61c</t>
  </si>
  <si>
    <t>5c9536793ae6fe0015ad8f0b</t>
  </si>
  <si>
    <t>5bf5970ad382df0001b9f32d</t>
  </si>
  <si>
    <t>6006e7a6eaebcf0c39d96fae</t>
  </si>
  <si>
    <t>5fba86b47b71a5a60f2ab4b0</t>
  </si>
  <si>
    <t>5d56c37f1946490001dc0bc3</t>
  </si>
  <si>
    <t>5f0f18d9a168ea04d704bbbf</t>
  </si>
  <si>
    <t>5f196e2fab8a9003090bd474</t>
  </si>
  <si>
    <t>5fc76a5327647001e0eed4b0</t>
  </si>
  <si>
    <t>5f9eeebb30a3e74d62bd808a</t>
  </si>
  <si>
    <t>5e64351dfb6cbb1bfe98c2eb</t>
  </si>
  <si>
    <t>5c53275db7cf140001d30180</t>
  </si>
  <si>
    <t>5fcd0a424a099cb90e9952a5</t>
  </si>
  <si>
    <t>6010381382846a0ae97c00c5</t>
  </si>
  <si>
    <t>5fc4d0dc0e7f9988bffb79bd</t>
  </si>
  <si>
    <t>5d1e501e755c59001709a785</t>
  </si>
  <si>
    <t>5f0b8c775a17784b145f46c2</t>
  </si>
  <si>
    <t>5fd158f6df368812e9bd6597</t>
  </si>
  <si>
    <t>5c753433814ff4001657b28d</t>
  </si>
  <si>
    <t>5dc04f1a0a2900000ec678f1</t>
  </si>
  <si>
    <t>5e823271acf2d506608ffec4</t>
  </si>
  <si>
    <t>5ea42a36eeb3d73c5b84beb5</t>
  </si>
  <si>
    <t>5990cd3452127f0001319967</t>
  </si>
  <si>
    <t>5c547d79d3cc6b0001d9751e</t>
  </si>
  <si>
    <t>5eb34423f042f513a74ac306</t>
  </si>
  <si>
    <t>5773ff31ca706f000190e8a1</t>
  </si>
  <si>
    <t>5d6ff13f0fbfc50018f710fc</t>
  </si>
  <si>
    <t>5f92c5c764d85d210008e999</t>
  </si>
  <si>
    <t>5c62ff33c529e7000173766e</t>
  </si>
  <si>
    <t>5ee7f162dd71c90dee1b965f</t>
  </si>
  <si>
    <t>5bed3c5e85f5e00001e27455</t>
  </si>
  <si>
    <t>5ecaa03045d07e0767b5d61e</t>
  </si>
  <si>
    <t>5f021aa31c950c0ab0380933</t>
  </si>
  <si>
    <t>5fc811c488c43f11c2fee9be</t>
  </si>
  <si>
    <t>5e5eb2c22e5b4a046a224902</t>
  </si>
  <si>
    <t>5ecd39498bbc5606a3f5ff77</t>
  </si>
  <si>
    <t>58cc334a334d5b0001d6493b</t>
  </si>
  <si>
    <t>5d554c3cf769150001ae7b42</t>
  </si>
  <si>
    <t>5ea3e7b3ce0dc920bea33290</t>
  </si>
  <si>
    <t>5d1cfc4ee950480015366f7b</t>
  </si>
  <si>
    <t>5f1b69a1459c1e0009a83009</t>
  </si>
  <si>
    <t>5fc3f435ef90dd45950cde15</t>
  </si>
  <si>
    <t>5f1167c22515324eec75d02f</t>
  </si>
  <si>
    <t>5ce71321a6f1d5001a4b6ec3</t>
  </si>
  <si>
    <t>5f481bf67f52512c71e6999a</t>
  </si>
  <si>
    <t>5fdcd67aa5df2d2cab896e41</t>
  </si>
  <si>
    <t>5fd099c9690e9a12a2bfecda</t>
  </si>
  <si>
    <t>5c625085daa91500013f1c45</t>
  </si>
  <si>
    <t>5e82a86895c1fb8b91c05522</t>
  </si>
  <si>
    <t>601a49052f08d91d46ecfdc0</t>
  </si>
  <si>
    <t>5f46cc525f7b9d08a05d758d</t>
  </si>
  <si>
    <t>604fec1a89348e21e8a327c0</t>
  </si>
  <si>
    <t>5fa46f1276564b0ee608af0c</t>
  </si>
  <si>
    <t>5eba70a7e7d6601c0beb9475</t>
  </si>
  <si>
    <t>5f2faaf4090d113a55cedc52</t>
  </si>
  <si>
    <t>6016e00089b4b28acc6bdfd9</t>
  </si>
  <si>
    <t>5d70fb76d1931d0018d31410</t>
  </si>
  <si>
    <t>5fb13129b04a8557d629bb16</t>
  </si>
  <si>
    <t>5bdb06b690b72a00013f5ed8</t>
  </si>
  <si>
    <t>5ecaa52d2b8dbc03f0fcd8d3</t>
  </si>
  <si>
    <t>5fe22e82e9df3d5674a3fbfb</t>
  </si>
  <si>
    <t>5f7a12aaab8c690ff421002b</t>
  </si>
  <si>
    <t>5ece772175736a238eb9c871</t>
  </si>
  <si>
    <t>5c707c68c66879000152dad1</t>
  </si>
  <si>
    <t>5c8aaa510de08f00016e4385</t>
  </si>
  <si>
    <t>5c96c2ad584978000142357a</t>
  </si>
  <si>
    <t>5f69981f8715e1181e4ea5d5</t>
  </si>
  <si>
    <t>5d88b307c00448001926980d</t>
  </si>
  <si>
    <t>601c3697abe00c6e9553bd54</t>
  </si>
  <si>
    <t>5ebd800119f0000847e8913d</t>
  </si>
  <si>
    <t>5ef7bdce779c72500e4b0449</t>
  </si>
  <si>
    <t>6015774d7b82d9614de60afb</t>
  </si>
  <si>
    <t>5c50a48b92acd60001b26b56</t>
  </si>
  <si>
    <t>5f9db33caa0c5631a5f9cc7d</t>
  </si>
  <si>
    <t>5eb3369d8d6bc1124d168e8f</t>
  </si>
  <si>
    <t>5fdc7731e766bb1c9b31dc43</t>
  </si>
  <si>
    <t>5d8c9182bc22d700191aef2b</t>
  </si>
  <si>
    <t>6046318fcd63af088fe89c12</t>
  </si>
  <si>
    <t>602bfb0e85fd0040cd972c41</t>
  </si>
  <si>
    <t>5ec3a552a3f17001258ff1ad</t>
  </si>
  <si>
    <t>5d415382037fb000013a2dcb</t>
  </si>
  <si>
    <t>5c8a4f339917780016a4ee43</t>
  </si>
  <si>
    <t>5abd8d6ba3ba7a0001b4602b</t>
  </si>
  <si>
    <t>602d89935f75b87fcae8119a</t>
  </si>
  <si>
    <t>5b05a8f6b2cdec0001823d9c</t>
  </si>
  <si>
    <t>5be221f2445f1e0001f860f1</t>
  </si>
  <si>
    <t>5fe7c8e60f62f463e6cfd394</t>
  </si>
  <si>
    <t>5fc2d0a578f48844d118ce07</t>
  </si>
  <si>
    <t>5e97319f86d5211e50b9fe92</t>
  </si>
  <si>
    <t>5e56b4a64a405106502621d5</t>
  </si>
  <si>
    <t>5ff25479e1506a2621738db2</t>
  </si>
  <si>
    <t>5d0eb532c04e1e001a540ac0</t>
  </si>
  <si>
    <t>6032258094c5ae1df9ef076c</t>
  </si>
  <si>
    <t>5bf29658bd9f150001f6bb6c</t>
  </si>
  <si>
    <t>5d3c95ae98afa00015f636cb</t>
  </si>
  <si>
    <t>5e8e7afc29529113337d6d5e</t>
  </si>
  <si>
    <t>5c39af407aa30a0001ffac91</t>
  </si>
  <si>
    <t>5e96f1f8d7a0c6179b7eb899</t>
  </si>
  <si>
    <t>5f72614089bf93198154a8ff</t>
  </si>
  <si>
    <t>5f5a31831bd09e09168383b0</t>
  </si>
  <si>
    <t>5cf8012a542f5400196a1493</t>
  </si>
  <si>
    <t>5ca798a4f2edce0016e0e2b0</t>
  </si>
  <si>
    <t>5f2f62bb956a3f34b614a33f</t>
  </si>
  <si>
    <t>5f6cab593d36b10850541437</t>
  </si>
  <si>
    <t>602d01e7c9242f647db4b4fd</t>
  </si>
  <si>
    <t>5f895f20186c77000895040c</t>
  </si>
  <si>
    <t>60241f9a1c396e07884618dc</t>
  </si>
  <si>
    <t>5fa5a0923385ff0cc614724b</t>
  </si>
  <si>
    <t>5ea3b9c113923f34c7b3fc93</t>
  </si>
  <si>
    <t>5f7b447cd32f650c390793d6</t>
  </si>
  <si>
    <t>5a327a6b83019b00012f7076</t>
  </si>
  <si>
    <t>5fe23b4143c578dbb9d0cde7</t>
  </si>
  <si>
    <t>5faa3f84b9a9b331b74a6c20</t>
  </si>
  <si>
    <t>5aede0d30ccc2e0001858c7e</t>
  </si>
  <si>
    <t>5e53e396976c923ee6551945</t>
  </si>
  <si>
    <t>5f65384de9f1190ba41ba593</t>
  </si>
  <si>
    <t>599fab3fb3738f0001378d6f</t>
  </si>
  <si>
    <t>5f62869865f0f43050b3159a</t>
  </si>
  <si>
    <t>5ee24067b1d0696a7834463e</t>
  </si>
  <si>
    <t>5ff3ae279bf07d9b7873bfb1</t>
  </si>
  <si>
    <t>5b94d723839c0a00010f88d9</t>
  </si>
  <si>
    <t>5efb581068397909b01c7603</t>
  </si>
  <si>
    <t>5f3ee7951f78071ace1f1d49</t>
  </si>
  <si>
    <t>601aef8553aa4340c3c1ee67</t>
  </si>
  <si>
    <t>5fb3986ac06e57016c32c3c1</t>
  </si>
  <si>
    <t>5f914f1c52c29a01fedec698</t>
  </si>
  <si>
    <t>5e6d3324f14d262fced5bbfe</t>
  </si>
  <si>
    <t>5eb2c75dc23fbf054425b969</t>
  </si>
  <si>
    <t>6026f709b99e374728b3a677</t>
  </si>
  <si>
    <t>5ca90258a15c9800141ac21f</t>
  </si>
  <si>
    <t>5e8201f5ce25959080ae5b50</t>
  </si>
  <si>
    <t>5e6551e5c2c9b52c6f1c00c1</t>
  </si>
  <si>
    <t>5ebd3bbcecfc7d00085d0f9e</t>
  </si>
  <si>
    <t>5fead4e98e8e8763228840d2</t>
  </si>
  <si>
    <t>6031b3c2a11bc814414d458d</t>
  </si>
  <si>
    <t>5fba72b83109906e0316581f</t>
  </si>
  <si>
    <t>5f01b7e94738d231487f2911</t>
  </si>
  <si>
    <t>5f591c6d75be841230aa6ced</t>
  </si>
  <si>
    <t>5fba2e838d95c8733b1d4be6</t>
  </si>
  <si>
    <t>5aad8904e1546900019aef8e</t>
  </si>
  <si>
    <t>SNV</t>
  </si>
  <si>
    <t>R</t>
  </si>
  <si>
    <t>I am someone who... - Tends to be quiet.</t>
  </si>
  <si>
    <t>I am someone who... - Is compassionate, has a soft heart.</t>
  </si>
  <si>
    <t>I am someone who... - Tends to be disorganized.</t>
  </si>
  <si>
    <t>I am someone who... - Worries a lot.</t>
  </si>
  <si>
    <t>I am someone who... - Is fascinated by art, music, or literature.</t>
  </si>
  <si>
    <t>I am someone who... - Is dominant, acts as a leader.</t>
  </si>
  <si>
    <t>I am someone who... - Is sometimes rude to others.</t>
  </si>
  <si>
    <t>I am someone who... - Has difficulty getting started on tasks.</t>
  </si>
  <si>
    <t>I am someone who... - Tends to feel depressed, blue.</t>
  </si>
  <si>
    <t>I am someone who... - Has little interest in abstract ideas.</t>
  </si>
  <si>
    <t>I am someone who... - Is full of energy.</t>
  </si>
  <si>
    <t>I am someone who... - Assumes the best about people.</t>
  </si>
  <si>
    <t>I am someone who... - Is reliable, can always be counted on.</t>
  </si>
  <si>
    <t>I am someone who... - Is emotionally stable, not easily upset.</t>
  </si>
  <si>
    <t>I am someone who... - Is original, comes up with new ideas.</t>
  </si>
  <si>
    <t>Attention Check</t>
  </si>
  <si>
    <t>Fake:Natural</t>
  </si>
  <si>
    <t>Machinelike:Humanlike</t>
  </si>
  <si>
    <t>Unconscious:Conscious</t>
  </si>
  <si>
    <t>Artificial:Lifelike</t>
  </si>
  <si>
    <t>Moving rigidly:Moving elegantly</t>
  </si>
  <si>
    <t>Dislike:Like</t>
  </si>
  <si>
    <t>Unfriendly:Friendly</t>
  </si>
  <si>
    <t>Unkind:Kind</t>
  </si>
  <si>
    <t>Unpleasant:Pleasant</t>
  </si>
  <si>
    <t>Awful:Nice</t>
  </si>
  <si>
    <t>Incompetent:Competent</t>
  </si>
  <si>
    <t>Ignorant:Knowledgeable</t>
  </si>
  <si>
    <t>Irresponsible:Responsible</t>
  </si>
  <si>
    <t>Unintellegent:Intelligent</t>
  </si>
  <si>
    <t>Foolish:Sensible</t>
  </si>
  <si>
    <t>_Anth_1</t>
  </si>
  <si>
    <t>_Anth_2</t>
  </si>
  <si>
    <t>_Anth_3</t>
  </si>
  <si>
    <t>_Anth_4</t>
  </si>
  <si>
    <t>_Anth_5</t>
  </si>
  <si>
    <t>_Like_1</t>
  </si>
  <si>
    <t>_Like_2</t>
  </si>
  <si>
    <t>_Like_3</t>
  </si>
  <si>
    <t>_Like_4</t>
  </si>
  <si>
    <t>_Like_5</t>
  </si>
  <si>
    <t>_Intl_1</t>
  </si>
  <si>
    <t>_Intl_2</t>
  </si>
  <si>
    <t>_Intl_3</t>
  </si>
  <si>
    <t>_Intl_4</t>
  </si>
  <si>
    <t>_Intl_5</t>
  </si>
  <si>
    <t>R_1_Like_5</t>
  </si>
  <si>
    <t>EE</t>
  </si>
  <si>
    <t>PE</t>
  </si>
  <si>
    <t>Count</t>
  </si>
  <si>
    <t>ALL</t>
  </si>
  <si>
    <t>Duration</t>
  </si>
  <si>
    <t>S_Extroversion</t>
  </si>
  <si>
    <t>S_Agreeableness</t>
  </si>
  <si>
    <t>S_Concientiousness</t>
  </si>
  <si>
    <t>S_Negative Emotionally</t>
  </si>
  <si>
    <t>S_Opened Minded</t>
  </si>
  <si>
    <t>BFI1</t>
  </si>
  <si>
    <t>BFI2</t>
  </si>
  <si>
    <t>BFI3</t>
  </si>
  <si>
    <t>BFI4</t>
  </si>
  <si>
    <t>BFI5</t>
  </si>
  <si>
    <t>BFI6</t>
  </si>
  <si>
    <t>BFI7</t>
  </si>
  <si>
    <t>BFI8</t>
  </si>
  <si>
    <t>BFI9</t>
  </si>
  <si>
    <t>BFI10</t>
  </si>
  <si>
    <t>BFI11</t>
  </si>
  <si>
    <t>BFI12</t>
  </si>
  <si>
    <t>BFI13</t>
  </si>
  <si>
    <t>BFI14</t>
  </si>
  <si>
    <t>BFI15</t>
  </si>
  <si>
    <t>Low Pole</t>
  </si>
  <si>
    <t>High Pole</t>
  </si>
  <si>
    <t>Total</t>
  </si>
  <si>
    <t>Row Labels</t>
  </si>
  <si>
    <t>Count of Demographics Questions</t>
  </si>
  <si>
    <t>Percentage of Demographics Questions</t>
  </si>
  <si>
    <t>Grand Total</t>
  </si>
  <si>
    <t>Count of Please select your age category:</t>
  </si>
  <si>
    <t>ID</t>
  </si>
  <si>
    <t>Mean</t>
  </si>
  <si>
    <t>AVG</t>
  </si>
  <si>
    <t>silent</t>
  </si>
  <si>
    <t>Apologise</t>
  </si>
  <si>
    <t>Help</t>
  </si>
  <si>
    <t>Humour</t>
  </si>
  <si>
    <t>Conf</t>
  </si>
  <si>
    <t>Regret</t>
  </si>
  <si>
    <t>Blame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</si>
</sst>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NumberFormat="1" applyAlignment="1">
      <alignment wrapText="1"/>
    </xf>
    <xf numFmtId="0" fontId="2" fillId="0" borderId="0" xfId="0" applyFont="1"/>
    <xf numFmtId="11" fontId="2" fillId="0" borderId="0" xfId="0" applyNumberFormat="1" applyFont="1"/>
    <xf numFmtId="0" fontId="0" fillId="0" borderId="0" xfId="0" applyNumberFormat="1"/>
    <xf numFmtId="0" fontId="0" fillId="2" borderId="0" xfId="0" applyFill="1" applyAlignment="1">
      <alignment wrapText="1"/>
    </xf>
    <xf numFmtId="49" fontId="0" fillId="0" borderId="0" xfId="0" applyNumberFormat="1"/>
    <xf numFmtId="0" fontId="1" fillId="0" borderId="0" xfId="1"/>
    <xf numFmtId="2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A5174E8F-9BA2-4BD1-9ABE-9BB31B3C8A84}"/>
  </cellStyles>
  <dxfs count="2"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SNV</a:t>
            </a:r>
            <a:r>
              <a:rPr lang="en-ID" baseline="0"/>
              <a:t> Reactions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SNV_AVG!$C$31:$Q$31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SNV_AVG!$C$32:$Q$32</c:f>
              <c:numCache>
                <c:formatCode>General</c:formatCode>
                <c:ptCount val="15"/>
                <c:pt idx="0">
                  <c:v>1.975609756097561</c:v>
                </c:pt>
                <c:pt idx="1">
                  <c:v>1.8292682926829269</c:v>
                </c:pt>
                <c:pt idx="2">
                  <c:v>2.1707317073170733</c:v>
                </c:pt>
                <c:pt idx="3">
                  <c:v>1.8536585365853659</c:v>
                </c:pt>
                <c:pt idx="4">
                  <c:v>2.0731707317073171</c:v>
                </c:pt>
                <c:pt idx="5">
                  <c:v>2.3170731707317072</c:v>
                </c:pt>
                <c:pt idx="6">
                  <c:v>2.5853658536585367</c:v>
                </c:pt>
                <c:pt idx="7">
                  <c:v>2.5365853658536586</c:v>
                </c:pt>
                <c:pt idx="8">
                  <c:v>2.5609756097560976</c:v>
                </c:pt>
                <c:pt idx="9">
                  <c:v>2.6585365853658538</c:v>
                </c:pt>
                <c:pt idx="10">
                  <c:v>2.5609756097560976</c:v>
                </c:pt>
                <c:pt idx="11">
                  <c:v>2.5121951219512195</c:v>
                </c:pt>
                <c:pt idx="12">
                  <c:v>2.2926829268292681</c:v>
                </c:pt>
                <c:pt idx="13">
                  <c:v>2.7317073170731709</c:v>
                </c:pt>
                <c:pt idx="14">
                  <c:v>2.3902439024390243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1-46A4-BF20-CA1C84136E0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SNV_AVG!$C$31:$Q$31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SNV_AVG!$C$33:$Q$33</c:f>
              <c:numCache>
                <c:formatCode>General</c:formatCode>
                <c:ptCount val="15"/>
                <c:pt idx="0">
                  <c:v>2.8809523809523809</c:v>
                </c:pt>
                <c:pt idx="1">
                  <c:v>2.4523809523809526</c:v>
                </c:pt>
                <c:pt idx="2">
                  <c:v>3.0714285714285716</c:v>
                </c:pt>
                <c:pt idx="3">
                  <c:v>2.4523809523809526</c:v>
                </c:pt>
                <c:pt idx="4">
                  <c:v>2.3571428571428572</c:v>
                </c:pt>
                <c:pt idx="5">
                  <c:v>3.2857142857142856</c:v>
                </c:pt>
                <c:pt idx="6">
                  <c:v>3.6904761904761907</c:v>
                </c:pt>
                <c:pt idx="7">
                  <c:v>3.6904761904761907</c:v>
                </c:pt>
                <c:pt idx="8">
                  <c:v>3.5476190476190474</c:v>
                </c:pt>
                <c:pt idx="9">
                  <c:v>3.4761904761904763</c:v>
                </c:pt>
                <c:pt idx="10">
                  <c:v>3.1190476190476191</c:v>
                </c:pt>
                <c:pt idx="11">
                  <c:v>2.9761904761904763</c:v>
                </c:pt>
                <c:pt idx="12">
                  <c:v>3.2857142857142856</c:v>
                </c:pt>
                <c:pt idx="13">
                  <c:v>3.1904761904761907</c:v>
                </c:pt>
                <c:pt idx="14">
                  <c:v>3.0714285714285716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1-46A4-BF20-CA1C84136E0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SNV_AVG!$C$31:$Q$31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SNV_AVG!$C$34:$Q$34</c:f>
              <c:numCache>
                <c:formatCode>General</c:formatCode>
                <c:ptCount val="15"/>
                <c:pt idx="0">
                  <c:v>2.7674418604651163</c:v>
                </c:pt>
                <c:pt idx="1">
                  <c:v>2.3023255813953489</c:v>
                </c:pt>
                <c:pt idx="2">
                  <c:v>3.1162790697674421</c:v>
                </c:pt>
                <c:pt idx="3">
                  <c:v>2.5348837209302326</c:v>
                </c:pt>
                <c:pt idx="4">
                  <c:v>2.558139534883721</c:v>
                </c:pt>
                <c:pt idx="5">
                  <c:v>3.6744186046511627</c:v>
                </c:pt>
                <c:pt idx="6">
                  <c:v>3.6976744186046511</c:v>
                </c:pt>
                <c:pt idx="7">
                  <c:v>3.6744186046511627</c:v>
                </c:pt>
                <c:pt idx="8">
                  <c:v>3.7209302325581395</c:v>
                </c:pt>
                <c:pt idx="9">
                  <c:v>3.7906976744186047</c:v>
                </c:pt>
                <c:pt idx="10">
                  <c:v>3.558139534883721</c:v>
                </c:pt>
                <c:pt idx="11">
                  <c:v>3.5348837209302326</c:v>
                </c:pt>
                <c:pt idx="12">
                  <c:v>3.9302325581395348</c:v>
                </c:pt>
                <c:pt idx="13">
                  <c:v>3.6511627906976742</c:v>
                </c:pt>
                <c:pt idx="14">
                  <c:v>3.5348837209302326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A1-46A4-BF20-CA1C84136E0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SNV_AVG!$C$31:$Q$31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SNV_AVG!$C$35:$Q$35</c:f>
              <c:numCache>
                <c:formatCode>General</c:formatCode>
                <c:ptCount val="15"/>
                <c:pt idx="0">
                  <c:v>2.5853658536585367</c:v>
                </c:pt>
                <c:pt idx="1">
                  <c:v>2.3902439024390243</c:v>
                </c:pt>
                <c:pt idx="2">
                  <c:v>3.0487804878048781</c:v>
                </c:pt>
                <c:pt idx="3">
                  <c:v>2.5121951219512195</c:v>
                </c:pt>
                <c:pt idx="4">
                  <c:v>2.4390243902439024</c:v>
                </c:pt>
                <c:pt idx="5">
                  <c:v>3.5365853658536586</c:v>
                </c:pt>
                <c:pt idx="6">
                  <c:v>4</c:v>
                </c:pt>
                <c:pt idx="7">
                  <c:v>3.7317073170731709</c:v>
                </c:pt>
                <c:pt idx="8">
                  <c:v>3.4390243902439024</c:v>
                </c:pt>
                <c:pt idx="9">
                  <c:v>3.7317073170731709</c:v>
                </c:pt>
                <c:pt idx="10">
                  <c:v>3.1707317073170733</c:v>
                </c:pt>
                <c:pt idx="11">
                  <c:v>3.3902439024390243</c:v>
                </c:pt>
                <c:pt idx="12">
                  <c:v>3.1219512195121952</c:v>
                </c:pt>
                <c:pt idx="13">
                  <c:v>3.4634146341463414</c:v>
                </c:pt>
                <c:pt idx="14">
                  <c:v>3.024390243902439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A1-46A4-BF20-CA1C84136E05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SNV_AVG!$C$31:$Q$31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SNV_AVG!$C$36:$Q$36</c:f>
              <c:numCache>
                <c:formatCode>General</c:formatCode>
                <c:ptCount val="15"/>
                <c:pt idx="0">
                  <c:v>2.4054054054054053</c:v>
                </c:pt>
                <c:pt idx="1">
                  <c:v>2.0810810810810811</c:v>
                </c:pt>
                <c:pt idx="2">
                  <c:v>2.9459459459459461</c:v>
                </c:pt>
                <c:pt idx="3">
                  <c:v>2.3783783783783785</c:v>
                </c:pt>
                <c:pt idx="4">
                  <c:v>2.5675675675675675</c:v>
                </c:pt>
                <c:pt idx="5">
                  <c:v>3.5135135135135136</c:v>
                </c:pt>
                <c:pt idx="6">
                  <c:v>3.5405405405405403</c:v>
                </c:pt>
                <c:pt idx="7">
                  <c:v>3.4054054054054053</c:v>
                </c:pt>
                <c:pt idx="8">
                  <c:v>3.5405405405405403</c:v>
                </c:pt>
                <c:pt idx="9">
                  <c:v>3.7027027027027026</c:v>
                </c:pt>
                <c:pt idx="10">
                  <c:v>3.2702702702702702</c:v>
                </c:pt>
                <c:pt idx="11">
                  <c:v>3.1351351351351351</c:v>
                </c:pt>
                <c:pt idx="12">
                  <c:v>3.4054054054054053</c:v>
                </c:pt>
                <c:pt idx="13">
                  <c:v>3.5135135135135136</c:v>
                </c:pt>
                <c:pt idx="14">
                  <c:v>3.2432432432432434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A1-46A4-BF20-CA1C84136E05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SNV_AVG!$C$31:$Q$31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SNV_AVG!$C$37:$Q$37</c:f>
              <c:numCache>
                <c:formatCode>General</c:formatCode>
                <c:ptCount val="15"/>
                <c:pt idx="0">
                  <c:v>2.8378378378378377</c:v>
                </c:pt>
                <c:pt idx="1">
                  <c:v>2.3243243243243241</c:v>
                </c:pt>
                <c:pt idx="2">
                  <c:v>3.0540540540540539</c:v>
                </c:pt>
                <c:pt idx="3">
                  <c:v>2.5405405405405403</c:v>
                </c:pt>
                <c:pt idx="4">
                  <c:v>2.5675675675675675</c:v>
                </c:pt>
                <c:pt idx="5">
                  <c:v>3.6486486486486487</c:v>
                </c:pt>
                <c:pt idx="6">
                  <c:v>3.810810810810811</c:v>
                </c:pt>
                <c:pt idx="7">
                  <c:v>3.6216216216216215</c:v>
                </c:pt>
                <c:pt idx="8">
                  <c:v>3.5405405405405403</c:v>
                </c:pt>
                <c:pt idx="9">
                  <c:v>3.6216216216216215</c:v>
                </c:pt>
                <c:pt idx="10">
                  <c:v>3.2162162162162162</c:v>
                </c:pt>
                <c:pt idx="11">
                  <c:v>3.4324324324324325</c:v>
                </c:pt>
                <c:pt idx="12">
                  <c:v>3.4324324324324325</c:v>
                </c:pt>
                <c:pt idx="13">
                  <c:v>3.4594594594594597</c:v>
                </c:pt>
                <c:pt idx="14">
                  <c:v>3.3783783783783785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A1-46A4-BF20-CA1C84136E05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SNV_AVG!$C$31:$Q$31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SNV_AVG!$C$38:$Q$38</c:f>
              <c:numCache>
                <c:formatCode>General</c:formatCode>
                <c:ptCount val="15"/>
                <c:pt idx="0">
                  <c:v>2.6923076923076925</c:v>
                </c:pt>
                <c:pt idx="1">
                  <c:v>2.3076923076923075</c:v>
                </c:pt>
                <c:pt idx="2">
                  <c:v>2.8717948717948718</c:v>
                </c:pt>
                <c:pt idx="3">
                  <c:v>2.3333333333333335</c:v>
                </c:pt>
                <c:pt idx="4">
                  <c:v>2.5897435897435899</c:v>
                </c:pt>
                <c:pt idx="5">
                  <c:v>3.358974358974359</c:v>
                </c:pt>
                <c:pt idx="6">
                  <c:v>3.5641025641025643</c:v>
                </c:pt>
                <c:pt idx="7">
                  <c:v>3.5384615384615383</c:v>
                </c:pt>
                <c:pt idx="8">
                  <c:v>3.3333333333333335</c:v>
                </c:pt>
                <c:pt idx="9">
                  <c:v>3.358974358974359</c:v>
                </c:pt>
                <c:pt idx="10">
                  <c:v>2.9743589743589745</c:v>
                </c:pt>
                <c:pt idx="11">
                  <c:v>2.9743589743589745</c:v>
                </c:pt>
                <c:pt idx="12">
                  <c:v>3.1538461538461537</c:v>
                </c:pt>
                <c:pt idx="13">
                  <c:v>3.1794871794871793</c:v>
                </c:pt>
                <c:pt idx="14">
                  <c:v>2.8205128205128207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A1-46A4-BF20-CA1C84136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506080"/>
        <c:axId val="627509888"/>
      </c:lineChart>
      <c:catAx>
        <c:axId val="62750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09888"/>
        <c:crosses val="autoZero"/>
        <c:auto val="1"/>
        <c:lblAlgn val="ctr"/>
        <c:lblOffset val="100"/>
        <c:noMultiLvlLbl val="0"/>
      </c:catAx>
      <c:valAx>
        <c:axId val="627509888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0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EE</a:t>
            </a:r>
            <a:r>
              <a:rPr lang="en-ID" baseline="0"/>
              <a:t> Reactions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EE_AVG!$C$32:$Q$32</c:f>
              <c:numCache>
                <c:formatCode>General</c:formatCode>
                <c:ptCount val="15"/>
                <c:pt idx="0">
                  <c:v>2.3243243243243241</c:v>
                </c:pt>
                <c:pt idx="1">
                  <c:v>1.8918918918918919</c:v>
                </c:pt>
                <c:pt idx="2">
                  <c:v>2.3243243243243241</c:v>
                </c:pt>
                <c:pt idx="3">
                  <c:v>1.8918918918918919</c:v>
                </c:pt>
                <c:pt idx="4">
                  <c:v>2.4324324324324325</c:v>
                </c:pt>
                <c:pt idx="5">
                  <c:v>2.8648648648648649</c:v>
                </c:pt>
                <c:pt idx="6">
                  <c:v>3.0810810810810811</c:v>
                </c:pt>
                <c:pt idx="7">
                  <c:v>2.8918918918918921</c:v>
                </c:pt>
                <c:pt idx="8">
                  <c:v>2.7837837837837838</c:v>
                </c:pt>
                <c:pt idx="9">
                  <c:v>3.1621621621621623</c:v>
                </c:pt>
                <c:pt idx="10">
                  <c:v>2.6216216216216215</c:v>
                </c:pt>
                <c:pt idx="11">
                  <c:v>2.7027027027027026</c:v>
                </c:pt>
                <c:pt idx="12">
                  <c:v>2.6756756756756759</c:v>
                </c:pt>
                <c:pt idx="13">
                  <c:v>2.8918918918918921</c:v>
                </c:pt>
                <c:pt idx="14">
                  <c:v>2.7567567567567566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8A-410F-9BE8-0D81E47BD2C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EE_AVG!$C$31:$Q$31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EE_AVG!$C$33:$Q$33</c:f>
              <c:numCache>
                <c:formatCode>General</c:formatCode>
                <c:ptCount val="15"/>
                <c:pt idx="0">
                  <c:v>2.6666666666666665</c:v>
                </c:pt>
                <c:pt idx="1">
                  <c:v>2.4358974358974357</c:v>
                </c:pt>
                <c:pt idx="2">
                  <c:v>2.7179487179487181</c:v>
                </c:pt>
                <c:pt idx="3">
                  <c:v>2.4102564102564101</c:v>
                </c:pt>
                <c:pt idx="4">
                  <c:v>2.6153846153846154</c:v>
                </c:pt>
                <c:pt idx="5">
                  <c:v>3.641025641025641</c:v>
                </c:pt>
                <c:pt idx="6">
                  <c:v>3.6923076923076925</c:v>
                </c:pt>
                <c:pt idx="7">
                  <c:v>3.6153846153846154</c:v>
                </c:pt>
                <c:pt idx="8">
                  <c:v>3.5128205128205128</c:v>
                </c:pt>
                <c:pt idx="9">
                  <c:v>3.4358974358974357</c:v>
                </c:pt>
                <c:pt idx="10">
                  <c:v>3.0769230769230771</c:v>
                </c:pt>
                <c:pt idx="11">
                  <c:v>2.8974358974358974</c:v>
                </c:pt>
                <c:pt idx="12">
                  <c:v>3.3076923076923075</c:v>
                </c:pt>
                <c:pt idx="13">
                  <c:v>3.0256410256410255</c:v>
                </c:pt>
                <c:pt idx="14">
                  <c:v>3.4615384615384617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8A-410F-9BE8-0D81E47BD2C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EE_AVG!$C$31:$Q$31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EE_AVG!$C$34:$Q$34</c:f>
              <c:numCache>
                <c:formatCode>General</c:formatCode>
                <c:ptCount val="15"/>
                <c:pt idx="0">
                  <c:v>2.8292682926829267</c:v>
                </c:pt>
                <c:pt idx="1">
                  <c:v>2.1463414634146343</c:v>
                </c:pt>
                <c:pt idx="2">
                  <c:v>3.0487804878048781</c:v>
                </c:pt>
                <c:pt idx="3">
                  <c:v>2.2439024390243905</c:v>
                </c:pt>
                <c:pt idx="4">
                  <c:v>2.5609756097560976</c:v>
                </c:pt>
                <c:pt idx="5">
                  <c:v>3.9268292682926829</c:v>
                </c:pt>
                <c:pt idx="6">
                  <c:v>4.0487804878048781</c:v>
                </c:pt>
                <c:pt idx="7">
                  <c:v>3.9024390243902438</c:v>
                </c:pt>
                <c:pt idx="8">
                  <c:v>3.9512195121951219</c:v>
                </c:pt>
                <c:pt idx="9">
                  <c:v>4.024390243902439</c:v>
                </c:pt>
                <c:pt idx="10">
                  <c:v>3.6097560975609757</c:v>
                </c:pt>
                <c:pt idx="11">
                  <c:v>3.7560975609756095</c:v>
                </c:pt>
                <c:pt idx="12">
                  <c:v>3.8780487804878048</c:v>
                </c:pt>
                <c:pt idx="13">
                  <c:v>3.8048780487804876</c:v>
                </c:pt>
                <c:pt idx="14">
                  <c:v>3.7317073170731709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8A-410F-9BE8-0D81E47BD2C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EE_AVG!$C$31:$Q$31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EE_AVG!$C$35:$Q$35</c:f>
              <c:numCache>
                <c:formatCode>General</c:formatCode>
                <c:ptCount val="15"/>
                <c:pt idx="0">
                  <c:v>2.4285714285714284</c:v>
                </c:pt>
                <c:pt idx="1">
                  <c:v>2.3333333333333335</c:v>
                </c:pt>
                <c:pt idx="2">
                  <c:v>3</c:v>
                </c:pt>
                <c:pt idx="3">
                  <c:v>2.3809523809523809</c:v>
                </c:pt>
                <c:pt idx="4">
                  <c:v>2.3333333333333335</c:v>
                </c:pt>
                <c:pt idx="5">
                  <c:v>3.7380952380952381</c:v>
                </c:pt>
                <c:pt idx="6">
                  <c:v>4.0952380952380949</c:v>
                </c:pt>
                <c:pt idx="7">
                  <c:v>3.8571428571428572</c:v>
                </c:pt>
                <c:pt idx="8">
                  <c:v>3.8095238095238093</c:v>
                </c:pt>
                <c:pt idx="9">
                  <c:v>3.9285714285714284</c:v>
                </c:pt>
                <c:pt idx="10">
                  <c:v>3.3095238095238093</c:v>
                </c:pt>
                <c:pt idx="11">
                  <c:v>3.5238095238095237</c:v>
                </c:pt>
                <c:pt idx="12">
                  <c:v>3.5238095238095237</c:v>
                </c:pt>
                <c:pt idx="13">
                  <c:v>3.5476190476190474</c:v>
                </c:pt>
                <c:pt idx="14">
                  <c:v>3.1666666666666665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8A-410F-9BE8-0D81E47BD2C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EE_AVG!$C$31:$Q$31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EE_AVG!$C$36:$Q$36</c:f>
              <c:numCache>
                <c:formatCode>General</c:formatCode>
                <c:ptCount val="15"/>
                <c:pt idx="0">
                  <c:v>2.6046511627906979</c:v>
                </c:pt>
                <c:pt idx="1">
                  <c:v>2.2790697674418605</c:v>
                </c:pt>
                <c:pt idx="2">
                  <c:v>3.0232558139534884</c:v>
                </c:pt>
                <c:pt idx="3">
                  <c:v>2.5813953488372094</c:v>
                </c:pt>
                <c:pt idx="4">
                  <c:v>2.4883720930232558</c:v>
                </c:pt>
                <c:pt idx="5">
                  <c:v>3.4651162790697674</c:v>
                </c:pt>
                <c:pt idx="6">
                  <c:v>3.7906976744186047</c:v>
                </c:pt>
                <c:pt idx="7">
                  <c:v>3.7906976744186047</c:v>
                </c:pt>
                <c:pt idx="8">
                  <c:v>3.7209302325581395</c:v>
                </c:pt>
                <c:pt idx="9">
                  <c:v>3.6511627906976742</c:v>
                </c:pt>
                <c:pt idx="10">
                  <c:v>3.3023255813953489</c:v>
                </c:pt>
                <c:pt idx="11">
                  <c:v>3.2558139534883721</c:v>
                </c:pt>
                <c:pt idx="12">
                  <c:v>3.5348837209302326</c:v>
                </c:pt>
                <c:pt idx="13">
                  <c:v>3.3023255813953489</c:v>
                </c:pt>
                <c:pt idx="14">
                  <c:v>3.3023255813953489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8A-410F-9BE8-0D81E47BD2C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EE_AVG!$C$31:$Q$31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EE_AVG!$C$37:$Q$37</c:f>
              <c:numCache>
                <c:formatCode>General</c:formatCode>
                <c:ptCount val="15"/>
                <c:pt idx="0">
                  <c:v>2.4146341463414633</c:v>
                </c:pt>
                <c:pt idx="1">
                  <c:v>2.1707317073170733</c:v>
                </c:pt>
                <c:pt idx="2">
                  <c:v>2.9024390243902438</c:v>
                </c:pt>
                <c:pt idx="3">
                  <c:v>2.2926829268292681</c:v>
                </c:pt>
                <c:pt idx="4">
                  <c:v>2.2926829268292681</c:v>
                </c:pt>
                <c:pt idx="5">
                  <c:v>3.6829268292682928</c:v>
                </c:pt>
                <c:pt idx="6">
                  <c:v>4.024390243902439</c:v>
                </c:pt>
                <c:pt idx="7">
                  <c:v>3.9268292682926829</c:v>
                </c:pt>
                <c:pt idx="8">
                  <c:v>3.8048780487804876</c:v>
                </c:pt>
                <c:pt idx="9">
                  <c:v>3.8292682926829267</c:v>
                </c:pt>
                <c:pt idx="10">
                  <c:v>3.3658536585365852</c:v>
                </c:pt>
                <c:pt idx="11">
                  <c:v>3.3170731707317072</c:v>
                </c:pt>
                <c:pt idx="12">
                  <c:v>3.7560975609756095</c:v>
                </c:pt>
                <c:pt idx="13">
                  <c:v>3.4878048780487805</c:v>
                </c:pt>
                <c:pt idx="14">
                  <c:v>3.7073170731707319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8A-410F-9BE8-0D81E47BD2C7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EE_AVG!$C$31:$Q$31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EE_AVG!$C$38:$Q$38</c:f>
              <c:numCache>
                <c:formatCode>General</c:formatCode>
                <c:ptCount val="15"/>
                <c:pt idx="0">
                  <c:v>2.7027027027027026</c:v>
                </c:pt>
                <c:pt idx="1">
                  <c:v>2.5405405405405403</c:v>
                </c:pt>
                <c:pt idx="2">
                  <c:v>3.2702702702702702</c:v>
                </c:pt>
                <c:pt idx="3">
                  <c:v>2.5405405405405403</c:v>
                </c:pt>
                <c:pt idx="4">
                  <c:v>2.7567567567567566</c:v>
                </c:pt>
                <c:pt idx="5">
                  <c:v>3.6486486486486487</c:v>
                </c:pt>
                <c:pt idx="6">
                  <c:v>3.7027027027027026</c:v>
                </c:pt>
                <c:pt idx="7">
                  <c:v>3.5135135135135136</c:v>
                </c:pt>
                <c:pt idx="8">
                  <c:v>3.3783783783783785</c:v>
                </c:pt>
                <c:pt idx="9">
                  <c:v>3.5405405405405403</c:v>
                </c:pt>
                <c:pt idx="10">
                  <c:v>2.9729729729729728</c:v>
                </c:pt>
                <c:pt idx="11">
                  <c:v>3.2972972972972974</c:v>
                </c:pt>
                <c:pt idx="12">
                  <c:v>3.2702702702702702</c:v>
                </c:pt>
                <c:pt idx="13">
                  <c:v>3.3513513513513513</c:v>
                </c:pt>
                <c:pt idx="14">
                  <c:v>2.9189189189189189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8A-410F-9BE8-0D81E47BD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506624"/>
        <c:axId val="627508800"/>
      </c:lineChart>
      <c:catAx>
        <c:axId val="62750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08800"/>
        <c:crosses val="autoZero"/>
        <c:auto val="1"/>
        <c:lblAlgn val="ctr"/>
        <c:lblOffset val="100"/>
        <c:noMultiLvlLbl val="0"/>
      </c:catAx>
      <c:valAx>
        <c:axId val="627508800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0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</a:t>
            </a:r>
            <a:r>
              <a:rPr lang="en-ID" baseline="0"/>
              <a:t> Reactions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PE_AVG!$C$32:$Q$32</c:f>
              <c:numCache>
                <c:formatCode>General</c:formatCode>
                <c:ptCount val="15"/>
                <c:pt idx="0">
                  <c:v>2.3414634146341462</c:v>
                </c:pt>
                <c:pt idx="1">
                  <c:v>2</c:v>
                </c:pt>
                <c:pt idx="2">
                  <c:v>2.1463414634146343</c:v>
                </c:pt>
                <c:pt idx="3">
                  <c:v>2.1463414634146343</c:v>
                </c:pt>
                <c:pt idx="4">
                  <c:v>2.3170731707317072</c:v>
                </c:pt>
                <c:pt idx="5">
                  <c:v>2.9024390243902438</c:v>
                </c:pt>
                <c:pt idx="6">
                  <c:v>3.0487804878048781</c:v>
                </c:pt>
                <c:pt idx="7">
                  <c:v>3.1463414634146343</c:v>
                </c:pt>
                <c:pt idx="8">
                  <c:v>3</c:v>
                </c:pt>
                <c:pt idx="9">
                  <c:v>3.1463414634146343</c:v>
                </c:pt>
                <c:pt idx="10">
                  <c:v>2.3902439024390243</c:v>
                </c:pt>
                <c:pt idx="11">
                  <c:v>2.3658536585365852</c:v>
                </c:pt>
                <c:pt idx="12">
                  <c:v>2.4878048780487805</c:v>
                </c:pt>
                <c:pt idx="13">
                  <c:v>2.5609756097560976</c:v>
                </c:pt>
                <c:pt idx="14">
                  <c:v>2.4878048780487805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52-41AC-9233-7DA4351311E6}"/>
            </c:ext>
          </c:extLst>
        </c:ser>
        <c:ser>
          <c:idx val="1"/>
          <c:order val="1"/>
          <c:tx>
            <c:v>R2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PE_AVG!$C$33:$Q$33</c:f>
              <c:numCache>
                <c:formatCode>General</c:formatCode>
                <c:ptCount val="15"/>
                <c:pt idx="0">
                  <c:v>2.9189189189189189</c:v>
                </c:pt>
                <c:pt idx="1">
                  <c:v>2.5675675675675675</c:v>
                </c:pt>
                <c:pt idx="2">
                  <c:v>3.0270270270270272</c:v>
                </c:pt>
                <c:pt idx="3">
                  <c:v>2.6756756756756759</c:v>
                </c:pt>
                <c:pt idx="4">
                  <c:v>2.7027027027027026</c:v>
                </c:pt>
                <c:pt idx="5">
                  <c:v>3.8648648648648649</c:v>
                </c:pt>
                <c:pt idx="6">
                  <c:v>3.9189189189189189</c:v>
                </c:pt>
                <c:pt idx="7">
                  <c:v>3.8378378378378377</c:v>
                </c:pt>
                <c:pt idx="8">
                  <c:v>3.8918918918918921</c:v>
                </c:pt>
                <c:pt idx="9">
                  <c:v>4.0270270270270272</c:v>
                </c:pt>
                <c:pt idx="10">
                  <c:v>3.3783783783783785</c:v>
                </c:pt>
                <c:pt idx="11">
                  <c:v>3.3243243243243241</c:v>
                </c:pt>
                <c:pt idx="12">
                  <c:v>3.4864864864864864</c:v>
                </c:pt>
                <c:pt idx="13">
                  <c:v>3.4324324324324325</c:v>
                </c:pt>
                <c:pt idx="14">
                  <c:v>3.4324324324324325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52-41AC-9233-7DA4351311E6}"/>
            </c:ext>
          </c:extLst>
        </c:ser>
        <c:ser>
          <c:idx val="2"/>
          <c:order val="2"/>
          <c:tx>
            <c:v>R3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PE_AVG!$C$34:$Q$34</c:f>
              <c:numCache>
                <c:formatCode>General</c:formatCode>
                <c:ptCount val="15"/>
                <c:pt idx="0">
                  <c:v>3</c:v>
                </c:pt>
                <c:pt idx="1">
                  <c:v>2.5405405405405403</c:v>
                </c:pt>
                <c:pt idx="2">
                  <c:v>3.3783783783783785</c:v>
                </c:pt>
                <c:pt idx="3">
                  <c:v>2.9459459459459461</c:v>
                </c:pt>
                <c:pt idx="4">
                  <c:v>2.8648648648648649</c:v>
                </c:pt>
                <c:pt idx="5">
                  <c:v>4</c:v>
                </c:pt>
                <c:pt idx="6">
                  <c:v>3.9459459459459461</c:v>
                </c:pt>
                <c:pt idx="7">
                  <c:v>4.0810810810810807</c:v>
                </c:pt>
                <c:pt idx="8">
                  <c:v>3.8378378378378377</c:v>
                </c:pt>
                <c:pt idx="9">
                  <c:v>4</c:v>
                </c:pt>
                <c:pt idx="10">
                  <c:v>3.5135135135135136</c:v>
                </c:pt>
                <c:pt idx="11">
                  <c:v>3.810810810810811</c:v>
                </c:pt>
                <c:pt idx="12">
                  <c:v>3.8648648648648649</c:v>
                </c:pt>
                <c:pt idx="13">
                  <c:v>3.7567567567567566</c:v>
                </c:pt>
                <c:pt idx="14">
                  <c:v>3.810810810810811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52-41AC-9233-7DA4351311E6}"/>
            </c:ext>
          </c:extLst>
        </c:ser>
        <c:ser>
          <c:idx val="3"/>
          <c:order val="3"/>
          <c:tx>
            <c:v>R4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PE_AVG!$C$35:$Q$35</c:f>
              <c:numCache>
                <c:formatCode>General</c:formatCode>
                <c:ptCount val="15"/>
                <c:pt idx="0">
                  <c:v>2.9230769230769229</c:v>
                </c:pt>
                <c:pt idx="1">
                  <c:v>2.5897435897435899</c:v>
                </c:pt>
                <c:pt idx="2">
                  <c:v>3.3076923076923075</c:v>
                </c:pt>
                <c:pt idx="3">
                  <c:v>2.5897435897435899</c:v>
                </c:pt>
                <c:pt idx="4">
                  <c:v>2.4102564102564101</c:v>
                </c:pt>
                <c:pt idx="5">
                  <c:v>3.8205128205128207</c:v>
                </c:pt>
                <c:pt idx="6">
                  <c:v>3.9487179487179489</c:v>
                </c:pt>
                <c:pt idx="7">
                  <c:v>3.8717948717948718</c:v>
                </c:pt>
                <c:pt idx="8">
                  <c:v>3.7948717948717947</c:v>
                </c:pt>
                <c:pt idx="9">
                  <c:v>3.9743589743589745</c:v>
                </c:pt>
                <c:pt idx="10">
                  <c:v>3.2051282051282053</c:v>
                </c:pt>
                <c:pt idx="11">
                  <c:v>3.4615384615384617</c:v>
                </c:pt>
                <c:pt idx="12">
                  <c:v>3.3846153846153846</c:v>
                </c:pt>
                <c:pt idx="13">
                  <c:v>3.5128205128205128</c:v>
                </c:pt>
                <c:pt idx="14">
                  <c:v>3.3846153846153846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52-41AC-9233-7DA4351311E6}"/>
            </c:ext>
          </c:extLst>
        </c:ser>
        <c:ser>
          <c:idx val="4"/>
          <c:order val="4"/>
          <c:tx>
            <c:v>R5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PE_AVG!$C$36:$Q$36</c:f>
              <c:numCache>
                <c:formatCode>General</c:formatCode>
                <c:ptCount val="15"/>
                <c:pt idx="0">
                  <c:v>2.7073170731707319</c:v>
                </c:pt>
                <c:pt idx="1">
                  <c:v>2.1951219512195124</c:v>
                </c:pt>
                <c:pt idx="2">
                  <c:v>3.1463414634146343</c:v>
                </c:pt>
                <c:pt idx="3">
                  <c:v>2.1707317073170733</c:v>
                </c:pt>
                <c:pt idx="4">
                  <c:v>2.4634146341463414</c:v>
                </c:pt>
                <c:pt idx="5">
                  <c:v>3.4634146341463414</c:v>
                </c:pt>
                <c:pt idx="6">
                  <c:v>3.7317073170731709</c:v>
                </c:pt>
                <c:pt idx="7">
                  <c:v>3.7560975609756095</c:v>
                </c:pt>
                <c:pt idx="8">
                  <c:v>3.6341463414634148</c:v>
                </c:pt>
                <c:pt idx="9">
                  <c:v>3.6829268292682928</c:v>
                </c:pt>
                <c:pt idx="10">
                  <c:v>2.975609756097561</c:v>
                </c:pt>
                <c:pt idx="11">
                  <c:v>3.0975609756097562</c:v>
                </c:pt>
                <c:pt idx="12">
                  <c:v>3.3414634146341462</c:v>
                </c:pt>
                <c:pt idx="13">
                  <c:v>3.1951219512195124</c:v>
                </c:pt>
                <c:pt idx="14">
                  <c:v>3.2682926829268291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52-41AC-9233-7DA4351311E6}"/>
            </c:ext>
          </c:extLst>
        </c:ser>
        <c:ser>
          <c:idx val="5"/>
          <c:order val="5"/>
          <c:tx>
            <c:v>R6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PE_AVG!$C$37:$Q$37</c:f>
              <c:numCache>
                <c:formatCode>General</c:formatCode>
                <c:ptCount val="15"/>
                <c:pt idx="0">
                  <c:v>3</c:v>
                </c:pt>
                <c:pt idx="1">
                  <c:v>2.4047619047619047</c:v>
                </c:pt>
                <c:pt idx="2">
                  <c:v>3.2857142857142856</c:v>
                </c:pt>
                <c:pt idx="3">
                  <c:v>2.5</c:v>
                </c:pt>
                <c:pt idx="4">
                  <c:v>2.7142857142857144</c:v>
                </c:pt>
                <c:pt idx="5">
                  <c:v>3.8571428571428572</c:v>
                </c:pt>
                <c:pt idx="6">
                  <c:v>4.1190476190476186</c:v>
                </c:pt>
                <c:pt idx="7">
                  <c:v>4.1190476190476186</c:v>
                </c:pt>
                <c:pt idx="8">
                  <c:v>3.9285714285714284</c:v>
                </c:pt>
                <c:pt idx="9">
                  <c:v>4.0238095238095237</c:v>
                </c:pt>
                <c:pt idx="10">
                  <c:v>3.4047619047619047</c:v>
                </c:pt>
                <c:pt idx="11">
                  <c:v>3.5714285714285716</c:v>
                </c:pt>
                <c:pt idx="12">
                  <c:v>3.9523809523809526</c:v>
                </c:pt>
                <c:pt idx="13">
                  <c:v>3.6666666666666665</c:v>
                </c:pt>
                <c:pt idx="14">
                  <c:v>3.5238095238095237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52-41AC-9233-7DA4351311E6}"/>
            </c:ext>
          </c:extLst>
        </c:ser>
        <c:ser>
          <c:idx val="6"/>
          <c:order val="6"/>
          <c:tx>
            <c:v>R7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PE_AVG!$C$31:$Q$31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PE_AVG!$C$38:$Q$38</c:f>
              <c:numCache>
                <c:formatCode>General</c:formatCode>
                <c:ptCount val="15"/>
                <c:pt idx="0">
                  <c:v>2.9767441860465116</c:v>
                </c:pt>
                <c:pt idx="1">
                  <c:v>2.8139534883720931</c:v>
                </c:pt>
                <c:pt idx="2">
                  <c:v>3.5348837209302326</c:v>
                </c:pt>
                <c:pt idx="3">
                  <c:v>2.7441860465116279</c:v>
                </c:pt>
                <c:pt idx="4">
                  <c:v>3.0465116279069768</c:v>
                </c:pt>
                <c:pt idx="5">
                  <c:v>3.8139534883720931</c:v>
                </c:pt>
                <c:pt idx="6">
                  <c:v>4.0930232558139537</c:v>
                </c:pt>
                <c:pt idx="7">
                  <c:v>3.6744186046511627</c:v>
                </c:pt>
                <c:pt idx="8">
                  <c:v>3.7906976744186047</c:v>
                </c:pt>
                <c:pt idx="9">
                  <c:v>3.9302325581395348</c:v>
                </c:pt>
                <c:pt idx="10">
                  <c:v>3.0930232558139537</c:v>
                </c:pt>
                <c:pt idx="11">
                  <c:v>3.3255813953488373</c:v>
                </c:pt>
                <c:pt idx="12">
                  <c:v>3.2093023255813953</c:v>
                </c:pt>
                <c:pt idx="13">
                  <c:v>3.13953488372093</c:v>
                </c:pt>
                <c:pt idx="14">
                  <c:v>3.1860465116279069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52-41AC-9233-7DA435131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510432"/>
        <c:axId val="627507168"/>
      </c:lineChart>
      <c:catAx>
        <c:axId val="62751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07168"/>
        <c:crosses val="autoZero"/>
        <c:auto val="1"/>
        <c:lblAlgn val="ctr"/>
        <c:lblOffset val="100"/>
        <c:noMultiLvlLbl val="0"/>
      </c:catAx>
      <c:valAx>
        <c:axId val="627507168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1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</a:t>
            </a:r>
            <a:r>
              <a:rPr lang="en-ID" baseline="0"/>
              <a:t> Reactions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ALL_AVG!$C$31:$Q$31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ALL_AVG!$C$32:$Q$32</c:f>
              <c:numCache>
                <c:formatCode>General</c:formatCode>
                <c:ptCount val="15"/>
                <c:pt idx="0">
                  <c:v>2.2100840336134455</c:v>
                </c:pt>
                <c:pt idx="1">
                  <c:v>1.9075630252100841</c:v>
                </c:pt>
                <c:pt idx="2">
                  <c:v>2.2100840336134455</c:v>
                </c:pt>
                <c:pt idx="3">
                  <c:v>1.9663865546218486</c:v>
                </c:pt>
                <c:pt idx="4">
                  <c:v>2.26890756302521</c:v>
                </c:pt>
                <c:pt idx="5">
                  <c:v>2.6890756302521011</c:v>
                </c:pt>
                <c:pt idx="6">
                  <c:v>2.8991596638655461</c:v>
                </c:pt>
                <c:pt idx="7">
                  <c:v>2.8571428571428572</c:v>
                </c:pt>
                <c:pt idx="8">
                  <c:v>2.7815126050420167</c:v>
                </c:pt>
                <c:pt idx="9">
                  <c:v>2.9831932773109244</c:v>
                </c:pt>
                <c:pt idx="10">
                  <c:v>2.5210084033613445</c:v>
                </c:pt>
                <c:pt idx="11">
                  <c:v>2.5210084033613445</c:v>
                </c:pt>
                <c:pt idx="12">
                  <c:v>2.4789915966386555</c:v>
                </c:pt>
                <c:pt idx="13">
                  <c:v>2.7226890756302522</c:v>
                </c:pt>
                <c:pt idx="14">
                  <c:v>2.53781512605042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1-4EC7-903D-DC93F5A01413}"/>
            </c:ext>
          </c:extLst>
        </c:ser>
        <c:ser>
          <c:idx val="1"/>
          <c:order val="1"/>
          <c:tx>
            <c:v>R2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ALL_AVG!$C$31:$Q$31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ALL_AVG!$C$33:$Q$33</c:f>
              <c:numCache>
                <c:formatCode>General</c:formatCode>
                <c:ptCount val="15"/>
                <c:pt idx="0">
                  <c:v>2.8220338983050848</c:v>
                </c:pt>
                <c:pt idx="1">
                  <c:v>2.4830508474576272</c:v>
                </c:pt>
                <c:pt idx="2">
                  <c:v>2.9406779661016951</c:v>
                </c:pt>
                <c:pt idx="3">
                  <c:v>2.5084745762711864</c:v>
                </c:pt>
                <c:pt idx="4">
                  <c:v>2.5508474576271185</c:v>
                </c:pt>
                <c:pt idx="5">
                  <c:v>3.5847457627118646</c:v>
                </c:pt>
                <c:pt idx="6">
                  <c:v>3.7627118644067798</c:v>
                </c:pt>
                <c:pt idx="7">
                  <c:v>3.7118644067796609</c:v>
                </c:pt>
                <c:pt idx="8">
                  <c:v>3.6440677966101696</c:v>
                </c:pt>
                <c:pt idx="9">
                  <c:v>3.6355932203389831</c:v>
                </c:pt>
                <c:pt idx="10">
                  <c:v>3.1864406779661016</c:v>
                </c:pt>
                <c:pt idx="11">
                  <c:v>3.0593220338983049</c:v>
                </c:pt>
                <c:pt idx="12">
                  <c:v>3.3559322033898304</c:v>
                </c:pt>
                <c:pt idx="13">
                  <c:v>3.2118644067796609</c:v>
                </c:pt>
                <c:pt idx="14">
                  <c:v>3.3135593220338984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1-4EC7-903D-DC93F5A01413}"/>
            </c:ext>
          </c:extLst>
        </c:ser>
        <c:ser>
          <c:idx val="2"/>
          <c:order val="2"/>
          <c:tx>
            <c:v>R3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ALL_AVG!$C$31:$Q$31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ALL_AVG!$C$34:$Q$34</c:f>
              <c:numCache>
                <c:formatCode>General</c:formatCode>
                <c:ptCount val="15"/>
                <c:pt idx="0">
                  <c:v>2.8595041322314048</c:v>
                </c:pt>
                <c:pt idx="1">
                  <c:v>2.3223140495867769</c:v>
                </c:pt>
                <c:pt idx="2">
                  <c:v>3.1735537190082646</c:v>
                </c:pt>
                <c:pt idx="3">
                  <c:v>2.5619834710743801</c:v>
                </c:pt>
                <c:pt idx="4">
                  <c:v>2.6528925619834709</c:v>
                </c:pt>
                <c:pt idx="5">
                  <c:v>3.8595041322314048</c:v>
                </c:pt>
                <c:pt idx="6">
                  <c:v>3.8925619834710745</c:v>
                </c:pt>
                <c:pt idx="7">
                  <c:v>3.8760330578512399</c:v>
                </c:pt>
                <c:pt idx="8">
                  <c:v>3.834710743801653</c:v>
                </c:pt>
                <c:pt idx="9">
                  <c:v>3.9338842975206614</c:v>
                </c:pt>
                <c:pt idx="10">
                  <c:v>3.5619834710743801</c:v>
                </c:pt>
                <c:pt idx="11">
                  <c:v>3.6942148760330578</c:v>
                </c:pt>
                <c:pt idx="12">
                  <c:v>3.8925619834710745</c:v>
                </c:pt>
                <c:pt idx="13">
                  <c:v>3.7355371900826446</c:v>
                </c:pt>
                <c:pt idx="14">
                  <c:v>3.6859504132231407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E1-4EC7-903D-DC93F5A01413}"/>
            </c:ext>
          </c:extLst>
        </c:ser>
        <c:ser>
          <c:idx val="3"/>
          <c:order val="3"/>
          <c:tx>
            <c:v>R4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ALL_AVG!$C$31:$Q$31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ALL_AVG!$C$35:$Q$35</c:f>
              <c:numCache>
                <c:formatCode>General</c:formatCode>
                <c:ptCount val="15"/>
                <c:pt idx="0">
                  <c:v>2.639344262295082</c:v>
                </c:pt>
                <c:pt idx="1">
                  <c:v>2.4344262295081966</c:v>
                </c:pt>
                <c:pt idx="2">
                  <c:v>3.1147540983606556</c:v>
                </c:pt>
                <c:pt idx="3">
                  <c:v>2.4918032786885247</c:v>
                </c:pt>
                <c:pt idx="4">
                  <c:v>2.3934426229508197</c:v>
                </c:pt>
                <c:pt idx="5">
                  <c:v>3.6967213114754101</c:v>
                </c:pt>
                <c:pt idx="6">
                  <c:v>4.0163934426229506</c:v>
                </c:pt>
                <c:pt idx="7">
                  <c:v>3.819672131147541</c:v>
                </c:pt>
                <c:pt idx="8">
                  <c:v>3.680327868852459</c:v>
                </c:pt>
                <c:pt idx="9">
                  <c:v>3.877049180327869</c:v>
                </c:pt>
                <c:pt idx="10">
                  <c:v>3.2295081967213113</c:v>
                </c:pt>
                <c:pt idx="11">
                  <c:v>3.459016393442623</c:v>
                </c:pt>
                <c:pt idx="12">
                  <c:v>3.3442622950819674</c:v>
                </c:pt>
                <c:pt idx="13">
                  <c:v>3.5081967213114753</c:v>
                </c:pt>
                <c:pt idx="14">
                  <c:v>3.1885245901639343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E1-4EC7-903D-DC93F5A01413}"/>
            </c:ext>
          </c:extLst>
        </c:ser>
        <c:ser>
          <c:idx val="4"/>
          <c:order val="4"/>
          <c:tx>
            <c:v>R5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ALL_AVG!$C$31:$Q$31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ALL_AVG!$C$36:$Q$36</c:f>
              <c:numCache>
                <c:formatCode>General</c:formatCode>
                <c:ptCount val="15"/>
                <c:pt idx="0">
                  <c:v>2.5785123966942147</c:v>
                </c:pt>
                <c:pt idx="1">
                  <c:v>2.1900826446280992</c:v>
                </c:pt>
                <c:pt idx="2">
                  <c:v>3.0413223140495869</c:v>
                </c:pt>
                <c:pt idx="3">
                  <c:v>2.3801652892561984</c:v>
                </c:pt>
                <c:pt idx="4">
                  <c:v>2.5041322314049586</c:v>
                </c:pt>
                <c:pt idx="5">
                  <c:v>3.4793388429752068</c:v>
                </c:pt>
                <c:pt idx="6">
                  <c:v>3.6942148760330578</c:v>
                </c:pt>
                <c:pt idx="7">
                  <c:v>3.6611570247933884</c:v>
                </c:pt>
                <c:pt idx="8">
                  <c:v>3.6363636363636362</c:v>
                </c:pt>
                <c:pt idx="9">
                  <c:v>3.6776859504132231</c:v>
                </c:pt>
                <c:pt idx="10">
                  <c:v>3.1818181818181817</c:v>
                </c:pt>
                <c:pt idx="11">
                  <c:v>3.165289256198347</c:v>
                </c:pt>
                <c:pt idx="12">
                  <c:v>3.4297520661157024</c:v>
                </c:pt>
                <c:pt idx="13">
                  <c:v>3.330578512396694</c:v>
                </c:pt>
                <c:pt idx="14">
                  <c:v>3.2727272727272729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E1-4EC7-903D-DC93F5A01413}"/>
            </c:ext>
          </c:extLst>
        </c:ser>
        <c:ser>
          <c:idx val="5"/>
          <c:order val="5"/>
          <c:tx>
            <c:v>R6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ALL_AVG!$C$31:$Q$31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ALL_AVG!$C$37:$Q$37</c:f>
              <c:numCache>
                <c:formatCode>General</c:formatCode>
                <c:ptCount val="15"/>
                <c:pt idx="0">
                  <c:v>2.75</c:v>
                </c:pt>
                <c:pt idx="1">
                  <c:v>2.2999999999999998</c:v>
                </c:pt>
                <c:pt idx="2">
                  <c:v>3.0833333333333335</c:v>
                </c:pt>
                <c:pt idx="3">
                  <c:v>2.4416666666666669</c:v>
                </c:pt>
                <c:pt idx="4">
                  <c:v>2.5249999999999999</c:v>
                </c:pt>
                <c:pt idx="5">
                  <c:v>3.7333333333333334</c:v>
                </c:pt>
                <c:pt idx="6">
                  <c:v>3.9916666666666667</c:v>
                </c:pt>
                <c:pt idx="7">
                  <c:v>3.9</c:v>
                </c:pt>
                <c:pt idx="8">
                  <c:v>3.7666666666666666</c:v>
                </c:pt>
                <c:pt idx="9">
                  <c:v>3.8333333333333335</c:v>
                </c:pt>
                <c:pt idx="10">
                  <c:v>3.3333333333333335</c:v>
                </c:pt>
                <c:pt idx="11">
                  <c:v>3.4416666666666669</c:v>
                </c:pt>
                <c:pt idx="12">
                  <c:v>3.7250000000000001</c:v>
                </c:pt>
                <c:pt idx="13">
                  <c:v>3.5416666666666665</c:v>
                </c:pt>
                <c:pt idx="14">
                  <c:v>3.5416666666666665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E1-4EC7-903D-DC93F5A01413}"/>
            </c:ext>
          </c:extLst>
        </c:ser>
        <c:ser>
          <c:idx val="6"/>
          <c:order val="6"/>
          <c:tx>
            <c:v>R7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ALL_AVG!$C$31:$Q$31</c:f>
              <c:strCache>
                <c:ptCount val="15"/>
                <c:pt idx="0">
                  <c:v>_Anth_1</c:v>
                </c:pt>
                <c:pt idx="1">
                  <c:v>_Anth_2</c:v>
                </c:pt>
                <c:pt idx="2">
                  <c:v>_Anth_3</c:v>
                </c:pt>
                <c:pt idx="3">
                  <c:v>_Anth_4</c:v>
                </c:pt>
                <c:pt idx="4">
                  <c:v>_Anth_5</c:v>
                </c:pt>
                <c:pt idx="5">
                  <c:v>_Like_1</c:v>
                </c:pt>
                <c:pt idx="6">
                  <c:v>_Like_2</c:v>
                </c:pt>
                <c:pt idx="7">
                  <c:v>_Like_3</c:v>
                </c:pt>
                <c:pt idx="8">
                  <c:v>_Like_4</c:v>
                </c:pt>
                <c:pt idx="9">
                  <c:v>_Like_5</c:v>
                </c:pt>
                <c:pt idx="10">
                  <c:v>_Intl_1</c:v>
                </c:pt>
                <c:pt idx="11">
                  <c:v>_Intl_2</c:v>
                </c:pt>
                <c:pt idx="12">
                  <c:v>_Intl_3</c:v>
                </c:pt>
                <c:pt idx="13">
                  <c:v>_Intl_4</c:v>
                </c:pt>
                <c:pt idx="14">
                  <c:v>_Intl_5</c:v>
                </c:pt>
              </c:strCache>
            </c:strRef>
          </c:cat>
          <c:val>
            <c:numRef>
              <c:f>ALL_AVG!$C$38:$Q$38</c:f>
              <c:numCache>
                <c:formatCode>General</c:formatCode>
                <c:ptCount val="15"/>
                <c:pt idx="0">
                  <c:v>2.7983193277310923</c:v>
                </c:pt>
                <c:pt idx="1">
                  <c:v>2.5630252100840338</c:v>
                </c:pt>
                <c:pt idx="2">
                  <c:v>3.2352941176470589</c:v>
                </c:pt>
                <c:pt idx="3">
                  <c:v>2.5462184873949578</c:v>
                </c:pt>
                <c:pt idx="4">
                  <c:v>2.8067226890756301</c:v>
                </c:pt>
                <c:pt idx="5">
                  <c:v>3.6134453781512605</c:v>
                </c:pt>
                <c:pt idx="6">
                  <c:v>3.7983193277310923</c:v>
                </c:pt>
                <c:pt idx="7">
                  <c:v>3.5798319327731094</c:v>
                </c:pt>
                <c:pt idx="8">
                  <c:v>3.5126050420168067</c:v>
                </c:pt>
                <c:pt idx="9">
                  <c:v>3.6218487394957983</c:v>
                </c:pt>
                <c:pt idx="10">
                  <c:v>3.0168067226890756</c:v>
                </c:pt>
                <c:pt idx="11">
                  <c:v>3.2016806722689077</c:v>
                </c:pt>
                <c:pt idx="12">
                  <c:v>3.2100840336134455</c:v>
                </c:pt>
                <c:pt idx="13">
                  <c:v>3.2184873949579833</c:v>
                </c:pt>
                <c:pt idx="14">
                  <c:v>2.9831932773109244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E1-4EC7-903D-DC93F5A01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510432"/>
        <c:axId val="627507168"/>
      </c:lineChart>
      <c:catAx>
        <c:axId val="62751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07168"/>
        <c:crosses val="autoZero"/>
        <c:auto val="1"/>
        <c:lblAlgn val="ctr"/>
        <c:lblOffset val="100"/>
        <c:noMultiLvlLbl val="0"/>
      </c:catAx>
      <c:valAx>
        <c:axId val="627507168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1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161925</xdr:rowOff>
    </xdr:from>
    <xdr:to>
      <xdr:col>30</xdr:col>
      <xdr:colOff>57150</xdr:colOff>
      <xdr:row>37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CC1577-ACC5-4C2B-834B-8E7918B92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66675</xdr:colOff>
      <xdr:row>0</xdr:row>
      <xdr:rowOff>171450</xdr:rowOff>
    </xdr:from>
    <xdr:to>
      <xdr:col>29</xdr:col>
      <xdr:colOff>104775</xdr:colOff>
      <xdr:row>37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A93D2A-AE15-4CB5-A002-8699C5A49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0</xdr:row>
      <xdr:rowOff>152400</xdr:rowOff>
    </xdr:from>
    <xdr:to>
      <xdr:col>29</xdr:col>
      <xdr:colOff>47625</xdr:colOff>
      <xdr:row>37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3B2820-8C15-4DF1-ACA5-1FFF1CAE7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466725</xdr:colOff>
      <xdr:row>1</xdr:row>
      <xdr:rowOff>47625</xdr:rowOff>
    </xdr:from>
    <xdr:to>
      <xdr:col>32</xdr:col>
      <xdr:colOff>438150</xdr:colOff>
      <xdr:row>38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AD18B-441E-429C-8BEA-5B3198080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efany%20Nurhatika\Downloads\Analysed_Data1%20(2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lia Amanda Putri" refreshedDate="44344.838607291669" createdVersion="6" refreshedVersion="6" minRefreshableVersion="3" recordCount="140" xr:uid="{90877718-3BF8-47B0-ADE1-316DC3D4BE4D}">
  <cacheSource type="worksheet">
    <worksheetSource ref="B2:C142" sheet="Sheet0" r:id="rId2"/>
  </cacheSource>
  <cacheFields count="2">
    <cacheField name="Demographics Questions_x000a__x000a__x000a_Please select your gender:" numFmtId="0">
      <sharedItems containsSemiMixedTypes="0" containsString="0" containsNumber="1" containsInteger="1" minValue="1" maxValue="3" count="3">
        <n v="2"/>
        <n v="1"/>
        <n v="3"/>
      </sharedItems>
    </cacheField>
    <cacheField name="Please select your age category: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x v="0"/>
  </r>
  <r>
    <x v="1"/>
    <x v="0"/>
  </r>
  <r>
    <x v="1"/>
    <x v="1"/>
  </r>
  <r>
    <x v="0"/>
    <x v="1"/>
  </r>
  <r>
    <x v="0"/>
    <x v="0"/>
  </r>
  <r>
    <x v="0"/>
    <x v="1"/>
  </r>
  <r>
    <x v="1"/>
    <x v="2"/>
  </r>
  <r>
    <x v="0"/>
    <x v="0"/>
  </r>
  <r>
    <x v="0"/>
    <x v="1"/>
  </r>
  <r>
    <x v="1"/>
    <x v="0"/>
  </r>
  <r>
    <x v="2"/>
    <x v="1"/>
  </r>
  <r>
    <x v="1"/>
    <x v="1"/>
  </r>
  <r>
    <x v="1"/>
    <x v="0"/>
  </r>
  <r>
    <x v="0"/>
    <x v="1"/>
  </r>
  <r>
    <x v="0"/>
    <x v="1"/>
  </r>
  <r>
    <x v="1"/>
    <x v="1"/>
  </r>
  <r>
    <x v="2"/>
    <x v="0"/>
  </r>
  <r>
    <x v="0"/>
    <x v="0"/>
  </r>
  <r>
    <x v="0"/>
    <x v="2"/>
  </r>
  <r>
    <x v="0"/>
    <x v="0"/>
  </r>
  <r>
    <x v="0"/>
    <x v="1"/>
  </r>
  <r>
    <x v="0"/>
    <x v="0"/>
  </r>
  <r>
    <x v="1"/>
    <x v="2"/>
  </r>
  <r>
    <x v="1"/>
    <x v="1"/>
  </r>
  <r>
    <x v="1"/>
    <x v="1"/>
  </r>
  <r>
    <x v="0"/>
    <x v="2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0"/>
    <x v="1"/>
  </r>
  <r>
    <x v="1"/>
    <x v="3"/>
  </r>
  <r>
    <x v="0"/>
    <x v="0"/>
  </r>
  <r>
    <x v="1"/>
    <x v="1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0"/>
    <x v="0"/>
  </r>
  <r>
    <x v="0"/>
    <x v="1"/>
  </r>
  <r>
    <x v="1"/>
    <x v="1"/>
  </r>
  <r>
    <x v="0"/>
    <x v="1"/>
  </r>
  <r>
    <x v="1"/>
    <x v="0"/>
  </r>
  <r>
    <x v="1"/>
    <x v="1"/>
  </r>
  <r>
    <x v="0"/>
    <x v="1"/>
  </r>
  <r>
    <x v="0"/>
    <x v="2"/>
  </r>
  <r>
    <x v="1"/>
    <x v="0"/>
  </r>
  <r>
    <x v="1"/>
    <x v="0"/>
  </r>
  <r>
    <x v="0"/>
    <x v="0"/>
  </r>
  <r>
    <x v="1"/>
    <x v="2"/>
  </r>
  <r>
    <x v="1"/>
    <x v="1"/>
  </r>
  <r>
    <x v="1"/>
    <x v="1"/>
  </r>
  <r>
    <x v="0"/>
    <x v="1"/>
  </r>
  <r>
    <x v="0"/>
    <x v="1"/>
  </r>
  <r>
    <x v="1"/>
    <x v="0"/>
  </r>
  <r>
    <x v="0"/>
    <x v="2"/>
  </r>
  <r>
    <x v="1"/>
    <x v="0"/>
  </r>
  <r>
    <x v="0"/>
    <x v="1"/>
  </r>
  <r>
    <x v="1"/>
    <x v="1"/>
  </r>
  <r>
    <x v="0"/>
    <x v="2"/>
  </r>
  <r>
    <x v="0"/>
    <x v="0"/>
  </r>
  <r>
    <x v="1"/>
    <x v="0"/>
  </r>
  <r>
    <x v="1"/>
    <x v="0"/>
  </r>
  <r>
    <x v="1"/>
    <x v="2"/>
  </r>
  <r>
    <x v="0"/>
    <x v="1"/>
  </r>
  <r>
    <x v="1"/>
    <x v="0"/>
  </r>
  <r>
    <x v="1"/>
    <x v="1"/>
  </r>
  <r>
    <x v="1"/>
    <x v="0"/>
  </r>
  <r>
    <x v="1"/>
    <x v="1"/>
  </r>
  <r>
    <x v="0"/>
    <x v="1"/>
  </r>
  <r>
    <x v="0"/>
    <x v="0"/>
  </r>
  <r>
    <x v="1"/>
    <x v="2"/>
  </r>
  <r>
    <x v="0"/>
    <x v="0"/>
  </r>
  <r>
    <x v="0"/>
    <x v="0"/>
  </r>
  <r>
    <x v="1"/>
    <x v="0"/>
  </r>
  <r>
    <x v="1"/>
    <x v="3"/>
  </r>
  <r>
    <x v="0"/>
    <x v="1"/>
  </r>
  <r>
    <x v="1"/>
    <x v="0"/>
  </r>
  <r>
    <x v="1"/>
    <x v="1"/>
  </r>
  <r>
    <x v="1"/>
    <x v="0"/>
  </r>
  <r>
    <x v="0"/>
    <x v="2"/>
  </r>
  <r>
    <x v="1"/>
    <x v="0"/>
  </r>
  <r>
    <x v="1"/>
    <x v="0"/>
  </r>
  <r>
    <x v="0"/>
    <x v="0"/>
  </r>
  <r>
    <x v="0"/>
    <x v="1"/>
  </r>
  <r>
    <x v="1"/>
    <x v="0"/>
  </r>
  <r>
    <x v="0"/>
    <x v="2"/>
  </r>
  <r>
    <x v="0"/>
    <x v="4"/>
  </r>
  <r>
    <x v="1"/>
    <x v="0"/>
  </r>
  <r>
    <x v="0"/>
    <x v="2"/>
  </r>
  <r>
    <x v="0"/>
    <x v="0"/>
  </r>
  <r>
    <x v="1"/>
    <x v="0"/>
  </r>
  <r>
    <x v="1"/>
    <x v="2"/>
  </r>
  <r>
    <x v="1"/>
    <x v="0"/>
  </r>
  <r>
    <x v="1"/>
    <x v="1"/>
  </r>
  <r>
    <x v="1"/>
    <x v="2"/>
  </r>
  <r>
    <x v="1"/>
    <x v="1"/>
  </r>
  <r>
    <x v="0"/>
    <x v="0"/>
  </r>
  <r>
    <x v="1"/>
    <x v="2"/>
  </r>
  <r>
    <x v="0"/>
    <x v="2"/>
  </r>
  <r>
    <x v="1"/>
    <x v="1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0"/>
    <x v="3"/>
  </r>
  <r>
    <x v="1"/>
    <x v="2"/>
  </r>
  <r>
    <x v="1"/>
    <x v="0"/>
  </r>
  <r>
    <x v="1"/>
    <x v="1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8E025-EECA-492C-A269-4BB225FCD179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5" firstHeaderRow="0" firstDataRow="1" firstDataCol="1"/>
  <pivotFields count="2">
    <pivotField axis="axisRow" dataField="1" showAll="0">
      <items count="4">
        <item x="1"/>
        <item x="0"/>
        <item x="2"/>
        <item t="default"/>
      </items>
    </pivotField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emographics Questions" fld="0" subtotal="count" baseField="0" baseItem="0"/>
    <dataField name="Percentage of Demographics Questions" fld="0" baseField="0" baseItem="0" numFmtId="9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1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5C55A-62D2-4F33-B744-72C1FBD5CA9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:B14" firstHeaderRow="1" firstDataRow="1" firstDataCol="1"/>
  <pivotFields count="2">
    <pivotField showAll="0">
      <items count="4">
        <item x="1"/>
        <item x="0"/>
        <item x="2"/>
        <item t="default"/>
      </items>
    </pivotField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lease select your age category:" fld="1" subtotal="count" showDataAs="percentOfTotal" baseField="1" baseItem="0" numFmtId="9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44"/>
  <sheetViews>
    <sheetView topLeftCell="DT1" workbookViewId="0">
      <pane ySplit="2" topLeftCell="A3" activePane="bottomLeft" state="frozen"/>
      <selection pane="bottomLeft" activeCell="B63" sqref="B63"/>
    </sheetView>
  </sheetViews>
  <sheetFormatPr defaultRowHeight="15" x14ac:dyDescent="0.25"/>
  <cols>
    <col min="1" max="1" width="20.7109375" customWidth="1"/>
    <col min="2" max="2" width="25.42578125" customWidth="1"/>
    <col min="3" max="3" width="31" customWidth="1"/>
    <col min="4" max="4" width="37.5703125" customWidth="1"/>
    <col min="5" max="5" width="51.7109375" customWidth="1"/>
    <col min="6" max="6" width="45.5703125" customWidth="1"/>
    <col min="7" max="7" width="34.42578125" customWidth="1"/>
    <col min="8" max="8" width="56.140625" customWidth="1"/>
    <col min="9" max="10" width="46.140625" customWidth="1"/>
    <col min="11" max="11" width="54.140625" customWidth="1"/>
    <col min="12" max="12" width="48.28515625" customWidth="1"/>
    <col min="13" max="13" width="52" customWidth="1"/>
    <col min="14" max="14" width="36.5703125" customWidth="1"/>
    <col min="15" max="15" width="49.28515625" customWidth="1"/>
    <col min="16" max="16" width="54" customWidth="1"/>
    <col min="17" max="17" width="54.7109375" customWidth="1"/>
    <col min="18" max="18" width="53.5703125" customWidth="1"/>
    <col min="19" max="130" width="17" customWidth="1"/>
    <col min="131" max="131" width="28.85546875" customWidth="1"/>
    <col min="132" max="132" width="8.42578125" customWidth="1"/>
    <col min="133" max="133" width="7.5703125" bestFit="1" customWidth="1"/>
    <col min="134" max="135" width="4.5703125" customWidth="1"/>
    <col min="136" max="137" width="4.42578125" customWidth="1"/>
    <col min="138" max="140" width="5.28515625" bestFit="1" customWidth="1"/>
    <col min="141" max="143" width="3.42578125" customWidth="1"/>
  </cols>
  <sheetData>
    <row r="1" spans="1:1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333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</row>
    <row r="2" spans="1:157" ht="30" x14ac:dyDescent="0.25">
      <c r="A2" s="2" t="s">
        <v>0</v>
      </c>
      <c r="B2" s="2" t="s">
        <v>142</v>
      </c>
      <c r="C2" s="2" t="s">
        <v>143</v>
      </c>
      <c r="D2" s="7" t="s">
        <v>287</v>
      </c>
      <c r="E2" s="2" t="s">
        <v>288</v>
      </c>
      <c r="F2" s="2" t="s">
        <v>289</v>
      </c>
      <c r="G2" s="2" t="s">
        <v>290</v>
      </c>
      <c r="H2" s="2" t="s">
        <v>291</v>
      </c>
      <c r="I2" s="2" t="s">
        <v>292</v>
      </c>
      <c r="J2" s="2" t="s">
        <v>293</v>
      </c>
      <c r="K2" s="2" t="s">
        <v>294</v>
      </c>
      <c r="L2" s="2" t="s">
        <v>295</v>
      </c>
      <c r="M2" s="2" t="s">
        <v>296</v>
      </c>
      <c r="N2" s="2" t="s">
        <v>297</v>
      </c>
      <c r="O2" s="2" t="s">
        <v>298</v>
      </c>
      <c r="P2" s="2" t="s">
        <v>299</v>
      </c>
      <c r="Q2" s="2" t="s">
        <v>300</v>
      </c>
      <c r="R2" s="2" t="s">
        <v>301</v>
      </c>
      <c r="S2" s="2" t="s">
        <v>302</v>
      </c>
      <c r="T2" s="2" t="s">
        <v>303</v>
      </c>
      <c r="U2" s="2" t="s">
        <v>304</v>
      </c>
      <c r="V2" s="2" t="s">
        <v>305</v>
      </c>
      <c r="W2" s="2" t="s">
        <v>306</v>
      </c>
      <c r="X2" s="2" t="s">
        <v>307</v>
      </c>
      <c r="Y2" s="2" t="s">
        <v>308</v>
      </c>
      <c r="Z2" s="2" t="s">
        <v>309</v>
      </c>
      <c r="AA2" s="2" t="s">
        <v>310</v>
      </c>
      <c r="AB2" s="2" t="s">
        <v>311</v>
      </c>
      <c r="AC2" s="2" t="s">
        <v>312</v>
      </c>
      <c r="AD2" s="2" t="s">
        <v>313</v>
      </c>
      <c r="AE2" s="2" t="s">
        <v>314</v>
      </c>
      <c r="AF2" s="2" t="s">
        <v>315</v>
      </c>
      <c r="AG2" s="2" t="s">
        <v>316</v>
      </c>
      <c r="AH2" s="2" t="s">
        <v>317</v>
      </c>
      <c r="AI2" s="2" t="s">
        <v>302</v>
      </c>
      <c r="AJ2" s="2" t="s">
        <v>303</v>
      </c>
      <c r="AK2" s="2" t="s">
        <v>304</v>
      </c>
      <c r="AL2" s="2" t="s">
        <v>305</v>
      </c>
      <c r="AM2" s="2" t="s">
        <v>306</v>
      </c>
      <c r="AN2" s="2" t="s">
        <v>307</v>
      </c>
      <c r="AO2" s="2" t="s">
        <v>308</v>
      </c>
      <c r="AP2" s="2" t="s">
        <v>309</v>
      </c>
      <c r="AQ2" s="2" t="s">
        <v>310</v>
      </c>
      <c r="AR2" s="2" t="s">
        <v>311</v>
      </c>
      <c r="AS2" s="2" t="s">
        <v>312</v>
      </c>
      <c r="AT2" s="2" t="s">
        <v>313</v>
      </c>
      <c r="AU2" s="2" t="s">
        <v>314</v>
      </c>
      <c r="AV2" s="2" t="s">
        <v>315</v>
      </c>
      <c r="AW2" s="2" t="s">
        <v>316</v>
      </c>
      <c r="AX2" s="2" t="s">
        <v>317</v>
      </c>
      <c r="AY2" s="2" t="s">
        <v>302</v>
      </c>
      <c r="AZ2" s="2" t="s">
        <v>303</v>
      </c>
      <c r="BA2" s="2" t="s">
        <v>304</v>
      </c>
      <c r="BB2" s="2" t="s">
        <v>305</v>
      </c>
      <c r="BC2" s="2" t="s">
        <v>306</v>
      </c>
      <c r="BD2" s="2" t="s">
        <v>307</v>
      </c>
      <c r="BE2" s="2" t="s">
        <v>308</v>
      </c>
      <c r="BF2" s="2" t="s">
        <v>309</v>
      </c>
      <c r="BG2" s="2" t="s">
        <v>310</v>
      </c>
      <c r="BH2" s="2" t="s">
        <v>311</v>
      </c>
      <c r="BI2" s="2" t="s">
        <v>312</v>
      </c>
      <c r="BJ2" s="2" t="s">
        <v>313</v>
      </c>
      <c r="BK2" s="2" t="s">
        <v>314</v>
      </c>
      <c r="BL2" s="2" t="s">
        <v>315</v>
      </c>
      <c r="BM2" s="2" t="s">
        <v>316</v>
      </c>
      <c r="BN2" s="2" t="s">
        <v>317</v>
      </c>
      <c r="BO2" s="2" t="s">
        <v>302</v>
      </c>
      <c r="BP2" s="2" t="s">
        <v>303</v>
      </c>
      <c r="BQ2" s="2" t="s">
        <v>304</v>
      </c>
      <c r="BR2" s="2" t="s">
        <v>305</v>
      </c>
      <c r="BS2" s="2" t="s">
        <v>306</v>
      </c>
      <c r="BT2" s="2" t="s">
        <v>307</v>
      </c>
      <c r="BU2" s="2" t="s">
        <v>308</v>
      </c>
      <c r="BV2" s="2" t="s">
        <v>309</v>
      </c>
      <c r="BW2" s="2" t="s">
        <v>310</v>
      </c>
      <c r="BX2" s="2" t="s">
        <v>311</v>
      </c>
      <c r="BY2" s="2" t="s">
        <v>312</v>
      </c>
      <c r="BZ2" s="2" t="s">
        <v>313</v>
      </c>
      <c r="CA2" s="2" t="s">
        <v>314</v>
      </c>
      <c r="CB2" s="2" t="s">
        <v>315</v>
      </c>
      <c r="CC2" s="2" t="s">
        <v>316</v>
      </c>
      <c r="CD2" s="2" t="s">
        <v>317</v>
      </c>
      <c r="CE2" s="2" t="s">
        <v>302</v>
      </c>
      <c r="CF2" s="2" t="s">
        <v>303</v>
      </c>
      <c r="CG2" s="2" t="s">
        <v>304</v>
      </c>
      <c r="CH2" s="2" t="s">
        <v>305</v>
      </c>
      <c r="CI2" s="2" t="s">
        <v>306</v>
      </c>
      <c r="CJ2" s="2" t="s">
        <v>307</v>
      </c>
      <c r="CK2" s="2" t="s">
        <v>308</v>
      </c>
      <c r="CL2" s="2" t="s">
        <v>309</v>
      </c>
      <c r="CM2" s="2" t="s">
        <v>310</v>
      </c>
      <c r="CN2" s="2" t="s">
        <v>311</v>
      </c>
      <c r="CO2" s="2" t="s">
        <v>312</v>
      </c>
      <c r="CP2" s="2" t="s">
        <v>313</v>
      </c>
      <c r="CQ2" s="2" t="s">
        <v>314</v>
      </c>
      <c r="CR2" s="2" t="s">
        <v>315</v>
      </c>
      <c r="CS2" s="2" t="s">
        <v>316</v>
      </c>
      <c r="CT2" s="2" t="s">
        <v>317</v>
      </c>
      <c r="CU2" s="2" t="s">
        <v>302</v>
      </c>
      <c r="CV2" s="2" t="s">
        <v>303</v>
      </c>
      <c r="CW2" s="2" t="s">
        <v>304</v>
      </c>
      <c r="CX2" s="2" t="s">
        <v>305</v>
      </c>
      <c r="CY2" s="2" t="s">
        <v>306</v>
      </c>
      <c r="CZ2" s="2" t="s">
        <v>307</v>
      </c>
      <c r="DA2" s="2" t="s">
        <v>308</v>
      </c>
      <c r="DB2" s="2" t="s">
        <v>309</v>
      </c>
      <c r="DC2" s="2" t="s">
        <v>310</v>
      </c>
      <c r="DD2" s="2" t="s">
        <v>311</v>
      </c>
      <c r="DE2" s="2" t="s">
        <v>312</v>
      </c>
      <c r="DF2" s="2" t="s">
        <v>313</v>
      </c>
      <c r="DG2" s="2" t="s">
        <v>314</v>
      </c>
      <c r="DH2" s="2" t="s">
        <v>315</v>
      </c>
      <c r="DI2" s="2" t="s">
        <v>316</v>
      </c>
      <c r="DJ2" s="2" t="s">
        <v>317</v>
      </c>
      <c r="DK2" s="2" t="s">
        <v>302</v>
      </c>
      <c r="DL2" s="2" t="s">
        <v>303</v>
      </c>
      <c r="DM2" s="2" t="s">
        <v>304</v>
      </c>
      <c r="DN2" s="2" t="s">
        <v>305</v>
      </c>
      <c r="DO2" s="2" t="s">
        <v>306</v>
      </c>
      <c r="DP2" s="2" t="s">
        <v>307</v>
      </c>
      <c r="DQ2" s="2" t="s">
        <v>308</v>
      </c>
      <c r="DR2" s="2" t="s">
        <v>309</v>
      </c>
      <c r="DS2" s="2" t="s">
        <v>310</v>
      </c>
      <c r="DT2" s="2" t="s">
        <v>311</v>
      </c>
      <c r="DU2" s="2" t="s">
        <v>312</v>
      </c>
      <c r="DV2" s="2" t="s">
        <v>313</v>
      </c>
      <c r="DW2" s="2" t="s">
        <v>314</v>
      </c>
      <c r="DX2" s="2" t="s">
        <v>315</v>
      </c>
      <c r="DY2" s="2" t="s">
        <v>316</v>
      </c>
      <c r="DZ2" s="2" t="s">
        <v>317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</row>
    <row r="3" spans="1:157" x14ac:dyDescent="0.25">
      <c r="A3">
        <v>469</v>
      </c>
      <c r="B3">
        <v>2</v>
      </c>
      <c r="C3">
        <v>1</v>
      </c>
      <c r="D3">
        <v>4</v>
      </c>
      <c r="E3">
        <v>4</v>
      </c>
      <c r="F3">
        <v>2</v>
      </c>
      <c r="G3">
        <v>5</v>
      </c>
      <c r="H3">
        <v>4</v>
      </c>
      <c r="I3">
        <v>3</v>
      </c>
      <c r="J3">
        <v>2</v>
      </c>
      <c r="K3">
        <v>5</v>
      </c>
      <c r="L3">
        <v>5</v>
      </c>
      <c r="M3">
        <v>1</v>
      </c>
      <c r="N3">
        <v>1</v>
      </c>
      <c r="O3">
        <v>1</v>
      </c>
      <c r="P3">
        <v>4</v>
      </c>
      <c r="Q3">
        <v>2</v>
      </c>
      <c r="R3">
        <v>4</v>
      </c>
      <c r="S3">
        <v>5</v>
      </c>
      <c r="T3">
        <v>1</v>
      </c>
      <c r="U3">
        <v>1</v>
      </c>
      <c r="V3">
        <v>1</v>
      </c>
      <c r="W3">
        <v>1</v>
      </c>
      <c r="X3">
        <v>3</v>
      </c>
      <c r="Y3">
        <v>2</v>
      </c>
      <c r="Z3">
        <v>3</v>
      </c>
      <c r="AA3">
        <v>1</v>
      </c>
      <c r="AB3">
        <v>3</v>
      </c>
      <c r="AC3">
        <v>2</v>
      </c>
      <c r="AD3">
        <v>1</v>
      </c>
      <c r="AE3">
        <v>1</v>
      </c>
      <c r="AF3">
        <v>1</v>
      </c>
      <c r="AG3">
        <v>1</v>
      </c>
      <c r="AH3">
        <v>1</v>
      </c>
      <c r="AI3" s="1" t="s">
        <v>144</v>
      </c>
      <c r="AJ3" s="1" t="s">
        <v>144</v>
      </c>
      <c r="AK3" s="1" t="s">
        <v>144</v>
      </c>
      <c r="AL3" s="1" t="s">
        <v>144</v>
      </c>
      <c r="AM3" s="1" t="s">
        <v>144</v>
      </c>
      <c r="AN3" s="1" t="s">
        <v>144</v>
      </c>
      <c r="AO3" s="1" t="s">
        <v>144</v>
      </c>
      <c r="AP3" s="1" t="s">
        <v>144</v>
      </c>
      <c r="AQ3" s="1" t="s">
        <v>144</v>
      </c>
      <c r="AR3" s="1" t="s">
        <v>144</v>
      </c>
      <c r="AS3" s="1" t="s">
        <v>144</v>
      </c>
      <c r="AT3" s="1" t="s">
        <v>144</v>
      </c>
      <c r="AU3" s="1" t="s">
        <v>144</v>
      </c>
      <c r="AV3" s="1" t="s">
        <v>144</v>
      </c>
      <c r="AW3" s="1" t="s">
        <v>144</v>
      </c>
      <c r="AX3" s="1" t="s">
        <v>144</v>
      </c>
      <c r="AY3">
        <v>5</v>
      </c>
      <c r="AZ3">
        <v>1</v>
      </c>
      <c r="BA3">
        <v>1</v>
      </c>
      <c r="BB3">
        <v>2</v>
      </c>
      <c r="BC3">
        <v>1</v>
      </c>
      <c r="BD3">
        <v>1</v>
      </c>
      <c r="BE3">
        <v>3</v>
      </c>
      <c r="BF3">
        <v>3</v>
      </c>
      <c r="BG3">
        <v>3</v>
      </c>
      <c r="BH3">
        <v>4</v>
      </c>
      <c r="BI3">
        <v>4</v>
      </c>
      <c r="BJ3">
        <v>3</v>
      </c>
      <c r="BK3">
        <v>4</v>
      </c>
      <c r="BL3">
        <v>4</v>
      </c>
      <c r="BM3">
        <v>4</v>
      </c>
      <c r="BN3">
        <v>5</v>
      </c>
      <c r="BO3">
        <v>1</v>
      </c>
      <c r="BP3">
        <v>4</v>
      </c>
      <c r="BQ3">
        <v>2</v>
      </c>
      <c r="BR3">
        <v>4</v>
      </c>
      <c r="BS3">
        <v>3</v>
      </c>
      <c r="BT3">
        <v>4</v>
      </c>
      <c r="BU3">
        <v>4</v>
      </c>
      <c r="BV3">
        <v>5</v>
      </c>
      <c r="BW3">
        <v>4</v>
      </c>
      <c r="BX3">
        <v>3</v>
      </c>
      <c r="BY3">
        <v>4</v>
      </c>
      <c r="BZ3">
        <v>3</v>
      </c>
      <c r="CA3">
        <v>2</v>
      </c>
      <c r="CB3">
        <v>2</v>
      </c>
      <c r="CC3">
        <v>3</v>
      </c>
      <c r="CD3">
        <v>3</v>
      </c>
      <c r="CE3">
        <v>5</v>
      </c>
      <c r="CF3">
        <v>3</v>
      </c>
      <c r="CG3">
        <v>2</v>
      </c>
      <c r="CH3">
        <v>3</v>
      </c>
      <c r="CI3">
        <v>2</v>
      </c>
      <c r="CJ3">
        <v>2</v>
      </c>
      <c r="CK3">
        <v>2</v>
      </c>
      <c r="CL3">
        <v>4</v>
      </c>
      <c r="CM3">
        <v>3</v>
      </c>
      <c r="CN3">
        <v>3</v>
      </c>
      <c r="CO3">
        <v>2</v>
      </c>
      <c r="CP3">
        <v>4</v>
      </c>
      <c r="CQ3">
        <v>3</v>
      </c>
      <c r="CR3">
        <v>4</v>
      </c>
      <c r="CS3">
        <v>4</v>
      </c>
      <c r="CT3">
        <v>3</v>
      </c>
      <c r="CU3">
        <v>1</v>
      </c>
      <c r="CV3">
        <v>2</v>
      </c>
      <c r="CW3">
        <v>3</v>
      </c>
      <c r="CX3">
        <v>4</v>
      </c>
      <c r="CY3">
        <v>2</v>
      </c>
      <c r="CZ3">
        <v>3</v>
      </c>
      <c r="DA3">
        <v>4</v>
      </c>
      <c r="DB3">
        <v>5</v>
      </c>
      <c r="DC3">
        <v>4</v>
      </c>
      <c r="DD3">
        <v>5</v>
      </c>
      <c r="DE3">
        <v>4</v>
      </c>
      <c r="DF3">
        <v>3</v>
      </c>
      <c r="DG3">
        <v>2</v>
      </c>
      <c r="DH3">
        <v>4</v>
      </c>
      <c r="DI3">
        <v>2</v>
      </c>
      <c r="DJ3">
        <v>4</v>
      </c>
      <c r="DK3">
        <v>5</v>
      </c>
      <c r="DL3">
        <v>4</v>
      </c>
      <c r="DM3">
        <v>4</v>
      </c>
      <c r="DN3">
        <v>4</v>
      </c>
      <c r="DO3">
        <v>5</v>
      </c>
      <c r="DP3">
        <v>5</v>
      </c>
      <c r="DQ3">
        <v>5</v>
      </c>
      <c r="DR3">
        <v>5</v>
      </c>
      <c r="DS3">
        <v>5</v>
      </c>
      <c r="DT3">
        <v>5</v>
      </c>
      <c r="DU3">
        <v>4</v>
      </c>
      <c r="DV3">
        <v>3</v>
      </c>
      <c r="DW3">
        <v>2</v>
      </c>
      <c r="DX3">
        <v>2</v>
      </c>
      <c r="DY3">
        <v>2</v>
      </c>
      <c r="DZ3">
        <v>2</v>
      </c>
      <c r="EA3" s="1" t="s">
        <v>145</v>
      </c>
      <c r="EB3" s="3">
        <v>1</v>
      </c>
      <c r="EC3" s="3">
        <v>2</v>
      </c>
      <c r="ED3" s="3">
        <v>3</v>
      </c>
      <c r="EE3" s="3">
        <v>4</v>
      </c>
      <c r="EF3" s="3">
        <v>3</v>
      </c>
      <c r="EG3" s="3">
        <v>4</v>
      </c>
      <c r="EH3" s="3">
        <v>3</v>
      </c>
      <c r="EI3" s="3">
        <v>4</v>
      </c>
      <c r="EJ3" s="3">
        <v>5</v>
      </c>
      <c r="EK3" s="3">
        <v>6</v>
      </c>
      <c r="EL3" s="3">
        <v>7</v>
      </c>
      <c r="EM3" s="3">
        <v>1</v>
      </c>
      <c r="EP3" s="3">
        <v>3</v>
      </c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</row>
    <row r="4" spans="1:157" x14ac:dyDescent="0.25">
      <c r="A4">
        <v>756</v>
      </c>
      <c r="B4">
        <v>1</v>
      </c>
      <c r="C4">
        <v>1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5</v>
      </c>
      <c r="K4">
        <v>4</v>
      </c>
      <c r="L4">
        <v>5</v>
      </c>
      <c r="M4">
        <v>2</v>
      </c>
      <c r="N4">
        <v>2</v>
      </c>
      <c r="O4">
        <v>2</v>
      </c>
      <c r="P4">
        <v>5</v>
      </c>
      <c r="Q4">
        <v>4</v>
      </c>
      <c r="R4">
        <v>4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1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5</v>
      </c>
      <c r="AZ4">
        <v>3</v>
      </c>
      <c r="BA4">
        <v>2</v>
      </c>
      <c r="BB4">
        <v>3</v>
      </c>
      <c r="BC4">
        <v>3</v>
      </c>
      <c r="BD4">
        <v>3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5</v>
      </c>
      <c r="BP4">
        <v>1</v>
      </c>
      <c r="BQ4">
        <v>1</v>
      </c>
      <c r="BR4">
        <v>1</v>
      </c>
      <c r="BS4">
        <v>1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 s="1" t="s">
        <v>144</v>
      </c>
      <c r="CF4" s="1" t="s">
        <v>144</v>
      </c>
      <c r="CG4" s="1" t="s">
        <v>144</v>
      </c>
      <c r="CH4" s="1" t="s">
        <v>144</v>
      </c>
      <c r="CI4" s="1" t="s">
        <v>144</v>
      </c>
      <c r="CJ4" s="1" t="s">
        <v>144</v>
      </c>
      <c r="CK4" s="1" t="s">
        <v>144</v>
      </c>
      <c r="CL4" s="1" t="s">
        <v>144</v>
      </c>
      <c r="CM4" s="1" t="s">
        <v>144</v>
      </c>
      <c r="CN4" s="1" t="s">
        <v>144</v>
      </c>
      <c r="CO4" s="1" t="s">
        <v>144</v>
      </c>
      <c r="CP4" s="1" t="s">
        <v>144</v>
      </c>
      <c r="CQ4" s="1" t="s">
        <v>144</v>
      </c>
      <c r="CR4" s="1" t="s">
        <v>144</v>
      </c>
      <c r="CS4" s="1" t="s">
        <v>144</v>
      </c>
      <c r="CT4" s="1" t="s">
        <v>144</v>
      </c>
      <c r="CU4">
        <v>5</v>
      </c>
      <c r="CV4">
        <v>1</v>
      </c>
      <c r="CW4">
        <v>1</v>
      </c>
      <c r="CX4">
        <v>1</v>
      </c>
      <c r="CY4">
        <v>1</v>
      </c>
      <c r="CZ4">
        <v>1</v>
      </c>
      <c r="DA4">
        <v>3</v>
      </c>
      <c r="DB4">
        <v>2</v>
      </c>
      <c r="DC4">
        <v>3</v>
      </c>
      <c r="DD4">
        <v>2</v>
      </c>
      <c r="DE4">
        <v>2</v>
      </c>
      <c r="DF4">
        <v>2</v>
      </c>
      <c r="DG4">
        <v>2</v>
      </c>
      <c r="DH4">
        <v>1</v>
      </c>
      <c r="DI4">
        <v>2</v>
      </c>
      <c r="DJ4">
        <v>2</v>
      </c>
      <c r="DK4">
        <v>1</v>
      </c>
      <c r="DL4">
        <v>2</v>
      </c>
      <c r="DM4">
        <v>1</v>
      </c>
      <c r="DN4">
        <v>2</v>
      </c>
      <c r="DO4">
        <v>3</v>
      </c>
      <c r="DP4">
        <v>3</v>
      </c>
      <c r="DQ4">
        <v>2</v>
      </c>
      <c r="DR4">
        <v>2</v>
      </c>
      <c r="DS4">
        <v>2</v>
      </c>
      <c r="DT4">
        <v>2</v>
      </c>
      <c r="DU4">
        <v>2</v>
      </c>
      <c r="DV4">
        <v>3</v>
      </c>
      <c r="DW4">
        <v>2</v>
      </c>
      <c r="DX4">
        <v>2</v>
      </c>
      <c r="DY4">
        <v>2</v>
      </c>
      <c r="DZ4">
        <v>2</v>
      </c>
      <c r="EA4" s="1" t="s">
        <v>146</v>
      </c>
      <c r="EB4" s="3">
        <v>1</v>
      </c>
      <c r="EC4" s="3">
        <v>3</v>
      </c>
      <c r="ED4" s="3">
        <v>2</v>
      </c>
      <c r="EE4" s="3">
        <v>4</v>
      </c>
      <c r="EF4" s="3">
        <v>1</v>
      </c>
      <c r="EG4" s="3">
        <v>3</v>
      </c>
      <c r="EH4" s="3">
        <v>6</v>
      </c>
      <c r="EI4" s="3">
        <v>7</v>
      </c>
      <c r="EJ4" s="3">
        <v>1</v>
      </c>
      <c r="EK4" s="3">
        <v>2</v>
      </c>
      <c r="EL4" s="3">
        <v>3</v>
      </c>
      <c r="EM4" s="3">
        <v>4</v>
      </c>
      <c r="EP4" s="3">
        <v>4</v>
      </c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</row>
    <row r="5" spans="1:157" x14ac:dyDescent="0.25">
      <c r="A5">
        <v>862</v>
      </c>
      <c r="B5">
        <v>1</v>
      </c>
      <c r="C5">
        <v>2</v>
      </c>
      <c r="D5">
        <v>5</v>
      </c>
      <c r="E5">
        <v>5</v>
      </c>
      <c r="F5">
        <v>1</v>
      </c>
      <c r="G5">
        <v>2</v>
      </c>
      <c r="H5">
        <v>2</v>
      </c>
      <c r="I5">
        <v>2</v>
      </c>
      <c r="J5">
        <v>1</v>
      </c>
      <c r="K5">
        <v>4</v>
      </c>
      <c r="L5">
        <v>4</v>
      </c>
      <c r="M5">
        <v>4</v>
      </c>
      <c r="N5">
        <v>2</v>
      </c>
      <c r="O5">
        <v>2</v>
      </c>
      <c r="P5">
        <v>4</v>
      </c>
      <c r="Q5">
        <v>4</v>
      </c>
      <c r="R5">
        <v>3</v>
      </c>
      <c r="S5">
        <v>1</v>
      </c>
      <c r="T5">
        <v>2</v>
      </c>
      <c r="U5">
        <v>2</v>
      </c>
      <c r="V5">
        <v>2</v>
      </c>
      <c r="W5">
        <v>1</v>
      </c>
      <c r="X5">
        <v>2</v>
      </c>
      <c r="Y5">
        <v>3</v>
      </c>
      <c r="Z5">
        <v>4</v>
      </c>
      <c r="AA5">
        <v>3</v>
      </c>
      <c r="AB5">
        <v>4</v>
      </c>
      <c r="AC5">
        <v>3</v>
      </c>
      <c r="AD5">
        <v>4</v>
      </c>
      <c r="AE5">
        <v>3</v>
      </c>
      <c r="AF5">
        <v>3</v>
      </c>
      <c r="AG5">
        <v>3</v>
      </c>
      <c r="AH5">
        <v>3</v>
      </c>
      <c r="AI5">
        <v>1</v>
      </c>
      <c r="AJ5">
        <v>3</v>
      </c>
      <c r="AK5">
        <v>2</v>
      </c>
      <c r="AL5">
        <v>2</v>
      </c>
      <c r="AM5">
        <v>2</v>
      </c>
      <c r="AN5">
        <v>2</v>
      </c>
      <c r="AO5">
        <v>3</v>
      </c>
      <c r="AP5">
        <v>3</v>
      </c>
      <c r="AQ5">
        <v>4</v>
      </c>
      <c r="AR5">
        <v>3</v>
      </c>
      <c r="AS5">
        <v>4</v>
      </c>
      <c r="AT5">
        <v>5</v>
      </c>
      <c r="AU5">
        <v>4</v>
      </c>
      <c r="AV5">
        <v>4</v>
      </c>
      <c r="AW5">
        <v>4</v>
      </c>
      <c r="AX5">
        <v>4</v>
      </c>
      <c r="AY5">
        <v>1</v>
      </c>
      <c r="AZ5">
        <v>4</v>
      </c>
      <c r="BA5">
        <v>3</v>
      </c>
      <c r="BB5">
        <v>2</v>
      </c>
      <c r="BC5">
        <v>2</v>
      </c>
      <c r="BD5">
        <v>3</v>
      </c>
      <c r="BE5">
        <v>5</v>
      </c>
      <c r="BF5">
        <v>4</v>
      </c>
      <c r="BG5">
        <v>3</v>
      </c>
      <c r="BH5">
        <v>5</v>
      </c>
      <c r="BI5">
        <v>5</v>
      </c>
      <c r="BJ5">
        <v>5</v>
      </c>
      <c r="BK5">
        <v>4</v>
      </c>
      <c r="BL5">
        <v>5</v>
      </c>
      <c r="BM5">
        <v>4</v>
      </c>
      <c r="BN5">
        <v>5</v>
      </c>
      <c r="BO5">
        <v>5</v>
      </c>
      <c r="BP5">
        <v>2</v>
      </c>
      <c r="BQ5">
        <v>1</v>
      </c>
      <c r="BR5">
        <v>1</v>
      </c>
      <c r="BS5">
        <v>1</v>
      </c>
      <c r="BT5">
        <v>2</v>
      </c>
      <c r="BU5">
        <v>2</v>
      </c>
      <c r="BV5">
        <v>3</v>
      </c>
      <c r="BW5">
        <v>3</v>
      </c>
      <c r="BX5">
        <v>2</v>
      </c>
      <c r="BY5">
        <v>3</v>
      </c>
      <c r="BZ5">
        <v>3</v>
      </c>
      <c r="CA5">
        <v>2</v>
      </c>
      <c r="CB5">
        <v>3</v>
      </c>
      <c r="CC5">
        <v>2</v>
      </c>
      <c r="CD5">
        <v>2</v>
      </c>
      <c r="CE5">
        <v>5</v>
      </c>
      <c r="CF5">
        <v>3</v>
      </c>
      <c r="CG5">
        <v>3</v>
      </c>
      <c r="CH5">
        <v>2</v>
      </c>
      <c r="CI5">
        <v>2</v>
      </c>
      <c r="CJ5">
        <v>2</v>
      </c>
      <c r="CK5">
        <v>2</v>
      </c>
      <c r="CL5">
        <v>2</v>
      </c>
      <c r="CM5">
        <v>3</v>
      </c>
      <c r="CN5">
        <v>2</v>
      </c>
      <c r="CO5">
        <v>3</v>
      </c>
      <c r="CP5">
        <v>2</v>
      </c>
      <c r="CQ5">
        <v>3</v>
      </c>
      <c r="CR5">
        <v>2</v>
      </c>
      <c r="CS5">
        <v>3</v>
      </c>
      <c r="CT5">
        <v>3</v>
      </c>
      <c r="CU5">
        <v>5</v>
      </c>
      <c r="CV5">
        <v>4</v>
      </c>
      <c r="CW5">
        <v>2</v>
      </c>
      <c r="CX5">
        <v>2</v>
      </c>
      <c r="CY5">
        <v>3</v>
      </c>
      <c r="CZ5">
        <v>3</v>
      </c>
      <c r="DA5">
        <v>4</v>
      </c>
      <c r="DB5">
        <v>4</v>
      </c>
      <c r="DC5">
        <v>3</v>
      </c>
      <c r="DD5">
        <v>5</v>
      </c>
      <c r="DE5">
        <v>4</v>
      </c>
      <c r="DF5">
        <v>4</v>
      </c>
      <c r="DG5">
        <v>3</v>
      </c>
      <c r="DH5">
        <v>5</v>
      </c>
      <c r="DI5">
        <v>4</v>
      </c>
      <c r="DJ5">
        <v>4</v>
      </c>
      <c r="DK5" s="1" t="s">
        <v>144</v>
      </c>
      <c r="DL5" s="1" t="s">
        <v>144</v>
      </c>
      <c r="DM5" s="1" t="s">
        <v>144</v>
      </c>
      <c r="DN5" s="1" t="s">
        <v>144</v>
      </c>
      <c r="DO5" s="1" t="s">
        <v>144</v>
      </c>
      <c r="DP5" s="1" t="s">
        <v>144</v>
      </c>
      <c r="DQ5" s="1" t="s">
        <v>144</v>
      </c>
      <c r="DR5" s="1" t="s">
        <v>144</v>
      </c>
      <c r="DS5" s="1" t="s">
        <v>144</v>
      </c>
      <c r="DT5" s="1" t="s">
        <v>144</v>
      </c>
      <c r="DU5" s="1" t="s">
        <v>144</v>
      </c>
      <c r="DV5" s="1" t="s">
        <v>144</v>
      </c>
      <c r="DW5" s="1" t="s">
        <v>144</v>
      </c>
      <c r="DX5" s="1" t="s">
        <v>144</v>
      </c>
      <c r="DY5" s="1" t="s">
        <v>144</v>
      </c>
      <c r="DZ5" s="1" t="s">
        <v>144</v>
      </c>
      <c r="EA5" s="1" t="s">
        <v>147</v>
      </c>
      <c r="EB5" s="3">
        <v>2</v>
      </c>
      <c r="EC5" s="3">
        <v>3</v>
      </c>
      <c r="ED5" s="3">
        <v>2</v>
      </c>
      <c r="EE5" s="3">
        <v>3</v>
      </c>
      <c r="EF5" s="3">
        <v>4</v>
      </c>
      <c r="EG5" s="3">
        <v>2</v>
      </c>
      <c r="EH5" s="3">
        <v>1</v>
      </c>
      <c r="EI5" s="3">
        <v>2</v>
      </c>
      <c r="EJ5" s="3">
        <v>3</v>
      </c>
      <c r="EK5" s="3">
        <v>4</v>
      </c>
      <c r="EL5" s="3">
        <v>5</v>
      </c>
      <c r="EM5" s="3">
        <v>6</v>
      </c>
      <c r="EP5" s="3">
        <v>5</v>
      </c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</row>
    <row r="6" spans="1:157" x14ac:dyDescent="0.25">
      <c r="A6">
        <v>668</v>
      </c>
      <c r="B6">
        <v>2</v>
      </c>
      <c r="C6">
        <v>2</v>
      </c>
      <c r="D6">
        <v>5</v>
      </c>
      <c r="E6">
        <v>5</v>
      </c>
      <c r="F6">
        <v>3</v>
      </c>
      <c r="G6">
        <v>3</v>
      </c>
      <c r="H6">
        <v>5</v>
      </c>
      <c r="I6">
        <v>4</v>
      </c>
      <c r="J6">
        <v>2</v>
      </c>
      <c r="K6">
        <v>2</v>
      </c>
      <c r="L6">
        <v>3</v>
      </c>
      <c r="M6">
        <v>5</v>
      </c>
      <c r="N6">
        <v>4</v>
      </c>
      <c r="O6">
        <v>4</v>
      </c>
      <c r="P6">
        <v>4</v>
      </c>
      <c r="Q6">
        <v>3</v>
      </c>
      <c r="R6">
        <v>5</v>
      </c>
      <c r="S6">
        <v>5</v>
      </c>
      <c r="T6">
        <v>3</v>
      </c>
      <c r="U6">
        <v>2</v>
      </c>
      <c r="V6">
        <v>2</v>
      </c>
      <c r="W6">
        <v>3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3</v>
      </c>
      <c r="AK6">
        <v>2</v>
      </c>
      <c r="AL6">
        <v>2</v>
      </c>
      <c r="AM6">
        <v>2</v>
      </c>
      <c r="AN6">
        <v>3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s="1" t="s">
        <v>144</v>
      </c>
      <c r="AZ6" s="1" t="s">
        <v>144</v>
      </c>
      <c r="BA6" s="1" t="s">
        <v>144</v>
      </c>
      <c r="BB6" s="1" t="s">
        <v>144</v>
      </c>
      <c r="BC6" s="1" t="s">
        <v>144</v>
      </c>
      <c r="BD6" s="1" t="s">
        <v>144</v>
      </c>
      <c r="BE6" s="1" t="s">
        <v>144</v>
      </c>
      <c r="BF6" s="1" t="s">
        <v>144</v>
      </c>
      <c r="BG6" s="1" t="s">
        <v>144</v>
      </c>
      <c r="BH6" s="1" t="s">
        <v>144</v>
      </c>
      <c r="BI6" s="1" t="s">
        <v>144</v>
      </c>
      <c r="BJ6" s="1" t="s">
        <v>144</v>
      </c>
      <c r="BK6" s="1" t="s">
        <v>144</v>
      </c>
      <c r="BL6" s="1" t="s">
        <v>144</v>
      </c>
      <c r="BM6" s="1" t="s">
        <v>144</v>
      </c>
      <c r="BN6" s="1" t="s">
        <v>144</v>
      </c>
      <c r="BO6">
        <v>1</v>
      </c>
      <c r="BP6">
        <v>3</v>
      </c>
      <c r="BQ6">
        <v>2</v>
      </c>
      <c r="BR6">
        <v>2</v>
      </c>
      <c r="BS6">
        <v>2</v>
      </c>
      <c r="BT6">
        <v>3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1</v>
      </c>
      <c r="CF6">
        <v>3</v>
      </c>
      <c r="CG6">
        <v>2</v>
      </c>
      <c r="CH6">
        <v>2</v>
      </c>
      <c r="CI6">
        <v>2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4</v>
      </c>
      <c r="CQ6">
        <v>4</v>
      </c>
      <c r="CR6">
        <v>4</v>
      </c>
      <c r="CS6">
        <v>4</v>
      </c>
      <c r="CT6">
        <v>4</v>
      </c>
      <c r="CU6">
        <v>1</v>
      </c>
      <c r="CV6">
        <v>3</v>
      </c>
      <c r="CW6">
        <v>2</v>
      </c>
      <c r="CX6">
        <v>2</v>
      </c>
      <c r="CY6">
        <v>2</v>
      </c>
      <c r="CZ6">
        <v>3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1</v>
      </c>
      <c r="DL6">
        <v>3</v>
      </c>
      <c r="DM6">
        <v>2</v>
      </c>
      <c r="DN6">
        <v>3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3</v>
      </c>
      <c r="DW6">
        <v>4</v>
      </c>
      <c r="DX6">
        <v>3</v>
      </c>
      <c r="DY6">
        <v>4</v>
      </c>
      <c r="DZ6">
        <v>4</v>
      </c>
      <c r="EA6" s="1" t="s">
        <v>148</v>
      </c>
      <c r="EB6" s="3">
        <v>3</v>
      </c>
      <c r="EC6" s="3">
        <v>4</v>
      </c>
      <c r="ED6" s="3">
        <v>1</v>
      </c>
      <c r="EE6" s="3">
        <v>2</v>
      </c>
      <c r="EF6" s="3">
        <v>1</v>
      </c>
      <c r="EG6" s="3">
        <v>2</v>
      </c>
      <c r="EH6" s="3">
        <v>4</v>
      </c>
      <c r="EI6" s="3">
        <v>5</v>
      </c>
      <c r="EJ6" s="3">
        <v>6</v>
      </c>
      <c r="EK6" s="3">
        <v>7</v>
      </c>
      <c r="EL6" s="3">
        <v>1</v>
      </c>
      <c r="EM6" s="3">
        <v>2</v>
      </c>
      <c r="EP6" s="3">
        <v>6</v>
      </c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</row>
    <row r="7" spans="1:157" x14ac:dyDescent="0.25">
      <c r="A7">
        <v>559</v>
      </c>
      <c r="B7">
        <v>2</v>
      </c>
      <c r="C7">
        <v>1</v>
      </c>
      <c r="D7">
        <v>2</v>
      </c>
      <c r="E7">
        <v>5</v>
      </c>
      <c r="F7">
        <v>3</v>
      </c>
      <c r="G7">
        <v>3</v>
      </c>
      <c r="H7">
        <v>3</v>
      </c>
      <c r="I7">
        <v>5</v>
      </c>
      <c r="J7">
        <v>2</v>
      </c>
      <c r="K7">
        <v>3</v>
      </c>
      <c r="L7">
        <v>4</v>
      </c>
      <c r="M7">
        <v>3</v>
      </c>
      <c r="N7">
        <v>4</v>
      </c>
      <c r="O7">
        <v>4</v>
      </c>
      <c r="P7">
        <v>5</v>
      </c>
      <c r="Q7">
        <v>4</v>
      </c>
      <c r="R7">
        <v>4</v>
      </c>
      <c r="S7">
        <v>1</v>
      </c>
      <c r="T7">
        <v>2</v>
      </c>
      <c r="U7">
        <v>4</v>
      </c>
      <c r="V7">
        <v>3</v>
      </c>
      <c r="W7">
        <v>2</v>
      </c>
      <c r="X7">
        <v>4</v>
      </c>
      <c r="Y7">
        <v>2</v>
      </c>
      <c r="Z7">
        <v>3</v>
      </c>
      <c r="AA7">
        <v>2</v>
      </c>
      <c r="AB7">
        <v>2</v>
      </c>
      <c r="AC7">
        <v>3</v>
      </c>
      <c r="AD7">
        <v>3</v>
      </c>
      <c r="AE7">
        <v>5</v>
      </c>
      <c r="AF7">
        <v>2</v>
      </c>
      <c r="AG7">
        <v>4</v>
      </c>
      <c r="AH7">
        <v>4</v>
      </c>
      <c r="AI7">
        <v>5</v>
      </c>
      <c r="AJ7">
        <v>4</v>
      </c>
      <c r="AK7">
        <v>4</v>
      </c>
      <c r="AL7">
        <v>4</v>
      </c>
      <c r="AM7">
        <v>3</v>
      </c>
      <c r="AN7">
        <v>4</v>
      </c>
      <c r="AO7">
        <v>5</v>
      </c>
      <c r="AP7">
        <v>5</v>
      </c>
      <c r="AQ7">
        <v>5</v>
      </c>
      <c r="AR7">
        <v>5</v>
      </c>
      <c r="AS7">
        <v>5</v>
      </c>
      <c r="AT7">
        <v>4</v>
      </c>
      <c r="AU7">
        <v>4</v>
      </c>
      <c r="AV7">
        <v>4</v>
      </c>
      <c r="AW7">
        <v>4</v>
      </c>
      <c r="AX7">
        <v>4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s="1" t="s">
        <v>144</v>
      </c>
      <c r="BP7" s="1" t="s">
        <v>144</v>
      </c>
      <c r="BQ7" s="1" t="s">
        <v>144</v>
      </c>
      <c r="BR7" s="1" t="s">
        <v>144</v>
      </c>
      <c r="BS7" s="1" t="s">
        <v>144</v>
      </c>
      <c r="BT7" s="1" t="s">
        <v>144</v>
      </c>
      <c r="BU7" s="1" t="s">
        <v>144</v>
      </c>
      <c r="BV7" s="1" t="s">
        <v>144</v>
      </c>
      <c r="BW7" s="1" t="s">
        <v>144</v>
      </c>
      <c r="BX7" s="1" t="s">
        <v>144</v>
      </c>
      <c r="BY7" s="1" t="s">
        <v>144</v>
      </c>
      <c r="BZ7" s="1" t="s">
        <v>144</v>
      </c>
      <c r="CA7" s="1" t="s">
        <v>144</v>
      </c>
      <c r="CB7" s="1" t="s">
        <v>144</v>
      </c>
      <c r="CC7" s="1" t="s">
        <v>144</v>
      </c>
      <c r="CD7" s="1" t="s">
        <v>144</v>
      </c>
      <c r="CE7">
        <v>1</v>
      </c>
      <c r="CF7">
        <v>1</v>
      </c>
      <c r="CG7">
        <v>2</v>
      </c>
      <c r="CH7">
        <v>2</v>
      </c>
      <c r="CI7">
        <v>1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2</v>
      </c>
      <c r="CQ7">
        <v>2</v>
      </c>
      <c r="CR7">
        <v>2</v>
      </c>
      <c r="CS7">
        <v>1</v>
      </c>
      <c r="CT7">
        <v>2</v>
      </c>
      <c r="CU7">
        <v>5</v>
      </c>
      <c r="CV7">
        <v>4</v>
      </c>
      <c r="CW7">
        <v>2</v>
      </c>
      <c r="CX7">
        <v>4</v>
      </c>
      <c r="CY7">
        <v>5</v>
      </c>
      <c r="CZ7">
        <v>4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2</v>
      </c>
      <c r="DM7">
        <v>3</v>
      </c>
      <c r="DN7">
        <v>3</v>
      </c>
      <c r="DO7">
        <v>2</v>
      </c>
      <c r="DP7">
        <v>3</v>
      </c>
      <c r="DQ7">
        <v>3</v>
      </c>
      <c r="DR7">
        <v>4</v>
      </c>
      <c r="DS7">
        <v>2</v>
      </c>
      <c r="DT7">
        <v>2</v>
      </c>
      <c r="DU7">
        <v>4</v>
      </c>
      <c r="DV7">
        <v>3</v>
      </c>
      <c r="DW7">
        <v>4</v>
      </c>
      <c r="DX7">
        <v>4</v>
      </c>
      <c r="DY7">
        <v>1</v>
      </c>
      <c r="DZ7">
        <v>2</v>
      </c>
      <c r="EA7" s="1" t="s">
        <v>149</v>
      </c>
      <c r="EB7" s="3">
        <v>4</v>
      </c>
      <c r="EC7" s="3">
        <v>1</v>
      </c>
      <c r="ED7" s="3">
        <v>3</v>
      </c>
      <c r="EE7" s="3">
        <v>1</v>
      </c>
      <c r="EF7" s="3">
        <v>4</v>
      </c>
      <c r="EG7" s="3">
        <v>1</v>
      </c>
      <c r="EH7" s="3">
        <v>5</v>
      </c>
      <c r="EI7" s="3">
        <v>6</v>
      </c>
      <c r="EJ7" s="3">
        <v>7</v>
      </c>
      <c r="EK7" s="3">
        <v>1</v>
      </c>
      <c r="EL7" s="3">
        <v>2</v>
      </c>
      <c r="EM7" s="3">
        <v>3</v>
      </c>
      <c r="EP7" s="3">
        <v>7</v>
      </c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</row>
    <row r="8" spans="1:157" x14ac:dyDescent="0.25">
      <c r="A8">
        <v>824</v>
      </c>
      <c r="B8">
        <v>2</v>
      </c>
      <c r="C8">
        <v>2</v>
      </c>
      <c r="D8">
        <v>5</v>
      </c>
      <c r="E8">
        <v>4</v>
      </c>
      <c r="F8">
        <v>4</v>
      </c>
      <c r="G8">
        <v>4</v>
      </c>
      <c r="H8">
        <v>4</v>
      </c>
      <c r="I8">
        <v>1</v>
      </c>
      <c r="J8">
        <v>2</v>
      </c>
      <c r="K8">
        <v>4</v>
      </c>
      <c r="L8">
        <v>3</v>
      </c>
      <c r="M8">
        <v>2</v>
      </c>
      <c r="N8">
        <v>2</v>
      </c>
      <c r="O8">
        <v>3</v>
      </c>
      <c r="P8">
        <v>4</v>
      </c>
      <c r="Q8">
        <v>3</v>
      </c>
      <c r="R8">
        <v>4</v>
      </c>
      <c r="S8">
        <v>1</v>
      </c>
      <c r="T8">
        <v>2</v>
      </c>
      <c r="U8">
        <v>2</v>
      </c>
      <c r="V8">
        <v>3</v>
      </c>
      <c r="W8">
        <v>2</v>
      </c>
      <c r="X8">
        <v>2</v>
      </c>
      <c r="Y8">
        <v>3</v>
      </c>
      <c r="Z8">
        <v>3</v>
      </c>
      <c r="AA8">
        <v>3</v>
      </c>
      <c r="AB8">
        <v>3</v>
      </c>
      <c r="AC8">
        <v>3</v>
      </c>
      <c r="AD8">
        <v>2</v>
      </c>
      <c r="AE8">
        <v>2</v>
      </c>
      <c r="AF8">
        <v>1</v>
      </c>
      <c r="AG8">
        <v>2</v>
      </c>
      <c r="AH8">
        <v>2</v>
      </c>
      <c r="AI8">
        <v>1</v>
      </c>
      <c r="AJ8">
        <v>2</v>
      </c>
      <c r="AK8">
        <v>2</v>
      </c>
      <c r="AL8">
        <v>2</v>
      </c>
      <c r="AM8">
        <v>2</v>
      </c>
      <c r="AN8">
        <v>2</v>
      </c>
      <c r="AO8">
        <v>4</v>
      </c>
      <c r="AP8">
        <v>4</v>
      </c>
      <c r="AQ8">
        <v>4</v>
      </c>
      <c r="AR8">
        <v>3</v>
      </c>
      <c r="AS8">
        <v>4</v>
      </c>
      <c r="AT8">
        <v>3</v>
      </c>
      <c r="AU8">
        <v>3</v>
      </c>
      <c r="AV8">
        <v>4</v>
      </c>
      <c r="AW8">
        <v>4</v>
      </c>
      <c r="AX8">
        <v>4</v>
      </c>
      <c r="AY8">
        <v>1</v>
      </c>
      <c r="AZ8">
        <v>3</v>
      </c>
      <c r="BA8">
        <v>3</v>
      </c>
      <c r="BB8">
        <v>4</v>
      </c>
      <c r="BC8">
        <v>3</v>
      </c>
      <c r="BD8">
        <v>3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5</v>
      </c>
      <c r="BP8">
        <v>2</v>
      </c>
      <c r="BQ8">
        <v>1</v>
      </c>
      <c r="BR8">
        <v>5</v>
      </c>
      <c r="BS8">
        <v>2</v>
      </c>
      <c r="BT8">
        <v>2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3</v>
      </c>
      <c r="CG8">
        <v>3</v>
      </c>
      <c r="CH8">
        <v>3</v>
      </c>
      <c r="CI8">
        <v>3</v>
      </c>
      <c r="CJ8">
        <v>3</v>
      </c>
      <c r="CK8">
        <v>4</v>
      </c>
      <c r="CL8">
        <v>4</v>
      </c>
      <c r="CM8">
        <v>4</v>
      </c>
      <c r="CN8">
        <v>4</v>
      </c>
      <c r="CO8">
        <v>4</v>
      </c>
      <c r="CP8">
        <v>3</v>
      </c>
      <c r="CQ8">
        <v>4</v>
      </c>
      <c r="CR8">
        <v>4</v>
      </c>
      <c r="CS8">
        <v>4</v>
      </c>
      <c r="CT8">
        <v>4</v>
      </c>
      <c r="CU8" s="1" t="s">
        <v>144</v>
      </c>
      <c r="CV8" s="1" t="s">
        <v>144</v>
      </c>
      <c r="CW8" s="1" t="s">
        <v>144</v>
      </c>
      <c r="CX8" s="1" t="s">
        <v>144</v>
      </c>
      <c r="CY8" s="1" t="s">
        <v>144</v>
      </c>
      <c r="CZ8" s="1" t="s">
        <v>144</v>
      </c>
      <c r="DA8" s="1" t="s">
        <v>144</v>
      </c>
      <c r="DB8" s="1" t="s">
        <v>144</v>
      </c>
      <c r="DC8" s="1" t="s">
        <v>144</v>
      </c>
      <c r="DD8" s="1" t="s">
        <v>144</v>
      </c>
      <c r="DE8" s="1" t="s">
        <v>144</v>
      </c>
      <c r="DF8" s="1" t="s">
        <v>144</v>
      </c>
      <c r="DG8" s="1" t="s">
        <v>144</v>
      </c>
      <c r="DH8" s="1" t="s">
        <v>144</v>
      </c>
      <c r="DI8" s="1" t="s">
        <v>144</v>
      </c>
      <c r="DJ8" s="1" t="s">
        <v>144</v>
      </c>
      <c r="DK8">
        <v>1</v>
      </c>
      <c r="DL8">
        <v>3</v>
      </c>
      <c r="DM8">
        <v>4</v>
      </c>
      <c r="DN8">
        <v>4</v>
      </c>
      <c r="DO8">
        <v>4</v>
      </c>
      <c r="DP8">
        <v>3</v>
      </c>
      <c r="DQ8">
        <v>4</v>
      </c>
      <c r="DR8">
        <v>4</v>
      </c>
      <c r="DS8">
        <v>4</v>
      </c>
      <c r="DT8">
        <v>4</v>
      </c>
      <c r="DU8">
        <v>4</v>
      </c>
      <c r="DV8">
        <v>2</v>
      </c>
      <c r="DW8">
        <v>3</v>
      </c>
      <c r="DX8">
        <v>3</v>
      </c>
      <c r="DY8">
        <v>3</v>
      </c>
      <c r="DZ8">
        <v>1</v>
      </c>
      <c r="EA8" s="1" t="s">
        <v>150</v>
      </c>
      <c r="EB8" s="3">
        <v>2</v>
      </c>
      <c r="EC8" s="3">
        <v>4</v>
      </c>
      <c r="ED8" s="3">
        <v>4</v>
      </c>
      <c r="EE8" s="3">
        <v>1</v>
      </c>
      <c r="EF8" s="3">
        <v>4</v>
      </c>
      <c r="EG8" s="3">
        <v>1</v>
      </c>
      <c r="EH8" s="3">
        <v>7</v>
      </c>
      <c r="EI8" s="3">
        <v>1</v>
      </c>
      <c r="EJ8" s="3">
        <v>2</v>
      </c>
      <c r="EK8" s="3">
        <v>3</v>
      </c>
      <c r="EL8" s="3">
        <v>4</v>
      </c>
      <c r="EM8" s="3">
        <v>5</v>
      </c>
      <c r="EP8" s="3">
        <v>8</v>
      </c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</row>
    <row r="9" spans="1:157" x14ac:dyDescent="0.25">
      <c r="A9">
        <v>650</v>
      </c>
      <c r="B9">
        <v>1</v>
      </c>
      <c r="C9">
        <v>3</v>
      </c>
      <c r="D9">
        <v>4</v>
      </c>
      <c r="E9">
        <v>4</v>
      </c>
      <c r="F9">
        <v>3</v>
      </c>
      <c r="G9">
        <v>3</v>
      </c>
      <c r="H9">
        <v>5</v>
      </c>
      <c r="I9">
        <v>3</v>
      </c>
      <c r="J9">
        <v>2</v>
      </c>
      <c r="K9">
        <v>2</v>
      </c>
      <c r="L9">
        <v>4</v>
      </c>
      <c r="M9">
        <v>1</v>
      </c>
      <c r="N9">
        <v>4</v>
      </c>
      <c r="O9">
        <v>3</v>
      </c>
      <c r="P9">
        <v>4</v>
      </c>
      <c r="Q9">
        <v>4</v>
      </c>
      <c r="R9">
        <v>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144</v>
      </c>
      <c r="AA9" s="1" t="s">
        <v>144</v>
      </c>
      <c r="AB9" s="1" t="s">
        <v>144</v>
      </c>
      <c r="AC9" s="1" t="s">
        <v>144</v>
      </c>
      <c r="AD9" s="1" t="s">
        <v>144</v>
      </c>
      <c r="AE9" s="1" t="s">
        <v>144</v>
      </c>
      <c r="AF9" s="1" t="s">
        <v>144</v>
      </c>
      <c r="AG9" s="1" t="s">
        <v>144</v>
      </c>
      <c r="AH9" s="1" t="s">
        <v>144</v>
      </c>
      <c r="AI9">
        <v>5</v>
      </c>
      <c r="AJ9">
        <v>3</v>
      </c>
      <c r="AK9">
        <v>3</v>
      </c>
      <c r="AL9">
        <v>4</v>
      </c>
      <c r="AM9">
        <v>3</v>
      </c>
      <c r="AN9">
        <v>2</v>
      </c>
      <c r="AO9">
        <v>3</v>
      </c>
      <c r="AP9">
        <v>4</v>
      </c>
      <c r="AQ9">
        <v>4</v>
      </c>
      <c r="AR9">
        <v>4</v>
      </c>
      <c r="AS9">
        <v>3</v>
      </c>
      <c r="AT9">
        <v>3</v>
      </c>
      <c r="AU9">
        <v>2</v>
      </c>
      <c r="AV9">
        <v>2</v>
      </c>
      <c r="AW9">
        <v>3</v>
      </c>
      <c r="AX9">
        <v>2</v>
      </c>
      <c r="AY9">
        <v>1</v>
      </c>
      <c r="AZ9">
        <v>2</v>
      </c>
      <c r="BA9">
        <v>2</v>
      </c>
      <c r="BB9">
        <v>4</v>
      </c>
      <c r="BC9">
        <v>3</v>
      </c>
      <c r="BD9">
        <v>3</v>
      </c>
      <c r="BE9">
        <v>4</v>
      </c>
      <c r="BF9">
        <v>3</v>
      </c>
      <c r="BG9">
        <v>4</v>
      </c>
      <c r="BH9">
        <v>4</v>
      </c>
      <c r="BI9">
        <v>4</v>
      </c>
      <c r="BJ9">
        <v>5</v>
      </c>
      <c r="BK9">
        <v>4</v>
      </c>
      <c r="BL9">
        <v>5</v>
      </c>
      <c r="BM9">
        <v>4</v>
      </c>
      <c r="BN9">
        <v>4</v>
      </c>
      <c r="BO9">
        <v>1</v>
      </c>
      <c r="BP9">
        <v>2</v>
      </c>
      <c r="BQ9">
        <v>2</v>
      </c>
      <c r="BR9">
        <v>4</v>
      </c>
      <c r="BS9">
        <v>2</v>
      </c>
      <c r="BT9">
        <v>2</v>
      </c>
      <c r="BU9">
        <v>3</v>
      </c>
      <c r="BV9">
        <v>3</v>
      </c>
      <c r="BW9">
        <v>3</v>
      </c>
      <c r="BX9">
        <v>3</v>
      </c>
      <c r="BY9">
        <v>3</v>
      </c>
      <c r="BZ9">
        <v>2</v>
      </c>
      <c r="CA9">
        <v>3</v>
      </c>
      <c r="CB9">
        <v>2</v>
      </c>
      <c r="CC9">
        <v>3</v>
      </c>
      <c r="CD9">
        <v>1</v>
      </c>
      <c r="CE9">
        <v>1</v>
      </c>
      <c r="CF9">
        <v>3</v>
      </c>
      <c r="CG9">
        <v>3</v>
      </c>
      <c r="CH9">
        <v>4</v>
      </c>
      <c r="CI9">
        <v>4</v>
      </c>
      <c r="CJ9">
        <v>3</v>
      </c>
      <c r="CK9">
        <v>4</v>
      </c>
      <c r="CL9">
        <v>4</v>
      </c>
      <c r="CM9">
        <v>4</v>
      </c>
      <c r="CN9">
        <v>4</v>
      </c>
      <c r="CO9">
        <v>4</v>
      </c>
      <c r="CP9">
        <v>5</v>
      </c>
      <c r="CQ9">
        <v>4</v>
      </c>
      <c r="CR9">
        <v>4</v>
      </c>
      <c r="CS9">
        <v>5</v>
      </c>
      <c r="CT9">
        <v>5</v>
      </c>
      <c r="CU9">
        <v>5</v>
      </c>
      <c r="CV9">
        <v>4</v>
      </c>
      <c r="CW9">
        <v>3</v>
      </c>
      <c r="CX9">
        <v>4</v>
      </c>
      <c r="CY9">
        <v>3</v>
      </c>
      <c r="CZ9">
        <v>3</v>
      </c>
      <c r="DA9">
        <v>4</v>
      </c>
      <c r="DB9">
        <v>3</v>
      </c>
      <c r="DC9">
        <v>3</v>
      </c>
      <c r="DD9">
        <v>3</v>
      </c>
      <c r="DE9">
        <v>4</v>
      </c>
      <c r="DF9">
        <v>4</v>
      </c>
      <c r="DG9">
        <v>3</v>
      </c>
      <c r="DH9">
        <v>5</v>
      </c>
      <c r="DI9">
        <v>4</v>
      </c>
      <c r="DJ9">
        <v>4</v>
      </c>
      <c r="DK9">
        <v>5</v>
      </c>
      <c r="DL9">
        <v>3</v>
      </c>
      <c r="DM9">
        <v>4</v>
      </c>
      <c r="DN9">
        <v>4</v>
      </c>
      <c r="DO9">
        <v>4</v>
      </c>
      <c r="DP9">
        <v>3</v>
      </c>
      <c r="DQ9">
        <v>3</v>
      </c>
      <c r="DR9">
        <v>5</v>
      </c>
      <c r="DS9">
        <v>3</v>
      </c>
      <c r="DT9">
        <v>4</v>
      </c>
      <c r="DU9">
        <v>4</v>
      </c>
      <c r="DV9">
        <v>2</v>
      </c>
      <c r="DW9">
        <v>4</v>
      </c>
      <c r="DX9">
        <v>2</v>
      </c>
      <c r="DY9">
        <v>4</v>
      </c>
      <c r="DZ9">
        <v>2</v>
      </c>
      <c r="EA9" s="1" t="s">
        <v>151</v>
      </c>
      <c r="EB9" s="3">
        <v>1</v>
      </c>
      <c r="EC9" s="3">
        <v>2</v>
      </c>
      <c r="ED9" s="3">
        <v>1</v>
      </c>
      <c r="EE9" s="3">
        <v>2</v>
      </c>
      <c r="EF9" s="3">
        <v>2</v>
      </c>
      <c r="EG9" s="3">
        <v>3</v>
      </c>
      <c r="EH9" s="3">
        <v>2</v>
      </c>
      <c r="EI9" s="3">
        <v>3</v>
      </c>
      <c r="EJ9" s="3">
        <v>4</v>
      </c>
      <c r="EK9" s="3">
        <v>5</v>
      </c>
      <c r="EL9" s="3">
        <v>6</v>
      </c>
      <c r="EM9" s="3">
        <v>7</v>
      </c>
      <c r="EP9" s="3">
        <v>9</v>
      </c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</row>
    <row r="10" spans="1:157" x14ac:dyDescent="0.25">
      <c r="A10">
        <v>775</v>
      </c>
      <c r="B10">
        <v>2</v>
      </c>
      <c r="C10">
        <v>1</v>
      </c>
      <c r="D10">
        <v>2</v>
      </c>
      <c r="E10">
        <v>5</v>
      </c>
      <c r="F10">
        <v>4</v>
      </c>
      <c r="G10">
        <v>5</v>
      </c>
      <c r="H10">
        <v>5</v>
      </c>
      <c r="I10">
        <v>2</v>
      </c>
      <c r="J10">
        <v>1</v>
      </c>
      <c r="K10">
        <v>4</v>
      </c>
      <c r="L10">
        <v>2</v>
      </c>
      <c r="M10">
        <v>1</v>
      </c>
      <c r="N10">
        <v>5</v>
      </c>
      <c r="O10">
        <v>5</v>
      </c>
      <c r="P10">
        <v>4</v>
      </c>
      <c r="Q10">
        <v>1</v>
      </c>
      <c r="R10">
        <v>2</v>
      </c>
      <c r="S10">
        <v>5</v>
      </c>
      <c r="T10">
        <v>2</v>
      </c>
      <c r="U10">
        <v>2</v>
      </c>
      <c r="V10">
        <v>4</v>
      </c>
      <c r="W10">
        <v>3</v>
      </c>
      <c r="X10">
        <v>2</v>
      </c>
      <c r="Y10">
        <v>4</v>
      </c>
      <c r="Z10">
        <v>4</v>
      </c>
      <c r="AA10">
        <v>4</v>
      </c>
      <c r="AB10">
        <v>4</v>
      </c>
      <c r="AC10">
        <v>4</v>
      </c>
      <c r="AD10">
        <v>3</v>
      </c>
      <c r="AE10">
        <v>3</v>
      </c>
      <c r="AF10">
        <v>4</v>
      </c>
      <c r="AG10">
        <v>3</v>
      </c>
      <c r="AH10">
        <v>5</v>
      </c>
      <c r="AI10" s="1" t="s">
        <v>144</v>
      </c>
      <c r="AJ10" s="1" t="s">
        <v>144</v>
      </c>
      <c r="AK10" s="1" t="s">
        <v>144</v>
      </c>
      <c r="AL10" s="1" t="s">
        <v>144</v>
      </c>
      <c r="AM10" s="1" t="s">
        <v>144</v>
      </c>
      <c r="AN10" s="1" t="s">
        <v>144</v>
      </c>
      <c r="AO10" s="1" t="s">
        <v>144</v>
      </c>
      <c r="AP10" s="1" t="s">
        <v>144</v>
      </c>
      <c r="AQ10" s="1" t="s">
        <v>144</v>
      </c>
      <c r="AR10" s="1" t="s">
        <v>144</v>
      </c>
      <c r="AS10" s="1" t="s">
        <v>144</v>
      </c>
      <c r="AT10" s="1" t="s">
        <v>144</v>
      </c>
      <c r="AU10" s="1" t="s">
        <v>144</v>
      </c>
      <c r="AV10" s="1" t="s">
        <v>144</v>
      </c>
      <c r="AW10" s="1" t="s">
        <v>144</v>
      </c>
      <c r="AX10" s="1" t="s">
        <v>144</v>
      </c>
      <c r="AY10">
        <v>1</v>
      </c>
      <c r="AZ10">
        <v>3</v>
      </c>
      <c r="BA10">
        <v>3</v>
      </c>
      <c r="BB10">
        <v>4</v>
      </c>
      <c r="BC10">
        <v>4</v>
      </c>
      <c r="BD10">
        <v>2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4</v>
      </c>
      <c r="BK10">
        <v>4</v>
      </c>
      <c r="BL10">
        <v>3</v>
      </c>
      <c r="BM10">
        <v>4</v>
      </c>
      <c r="BN10">
        <v>3</v>
      </c>
      <c r="BO10">
        <v>5</v>
      </c>
      <c r="BP10">
        <v>3</v>
      </c>
      <c r="BQ10">
        <v>2</v>
      </c>
      <c r="BR10">
        <v>3</v>
      </c>
      <c r="BS10">
        <v>3</v>
      </c>
      <c r="BT10">
        <v>2</v>
      </c>
      <c r="BU10">
        <v>3</v>
      </c>
      <c r="BV10">
        <v>4</v>
      </c>
      <c r="BW10">
        <v>3</v>
      </c>
      <c r="BX10">
        <v>2</v>
      </c>
      <c r="BY10">
        <v>4</v>
      </c>
      <c r="BZ10">
        <v>3</v>
      </c>
      <c r="CA10">
        <v>2</v>
      </c>
      <c r="CB10">
        <v>4</v>
      </c>
      <c r="CC10">
        <v>3</v>
      </c>
      <c r="CD10">
        <v>3</v>
      </c>
      <c r="CE10">
        <v>5</v>
      </c>
      <c r="CF10">
        <v>1</v>
      </c>
      <c r="CG10">
        <v>1</v>
      </c>
      <c r="CH10">
        <v>2</v>
      </c>
      <c r="CI10">
        <v>1</v>
      </c>
      <c r="CJ10">
        <v>1</v>
      </c>
      <c r="CK10">
        <v>2</v>
      </c>
      <c r="CL10">
        <v>2</v>
      </c>
      <c r="CM10">
        <v>4</v>
      </c>
      <c r="CN10">
        <v>3</v>
      </c>
      <c r="CO10">
        <v>3</v>
      </c>
      <c r="CP10">
        <v>2</v>
      </c>
      <c r="CQ10">
        <v>2</v>
      </c>
      <c r="CR10">
        <v>3</v>
      </c>
      <c r="CS10">
        <v>2</v>
      </c>
      <c r="CT10">
        <v>2</v>
      </c>
      <c r="CU10">
        <v>1</v>
      </c>
      <c r="CV10">
        <v>2</v>
      </c>
      <c r="CW10">
        <v>1</v>
      </c>
      <c r="CX10">
        <v>3</v>
      </c>
      <c r="CY10">
        <v>1</v>
      </c>
      <c r="CZ10">
        <v>2</v>
      </c>
      <c r="DA10">
        <v>3</v>
      </c>
      <c r="DB10">
        <v>4</v>
      </c>
      <c r="DC10">
        <v>3</v>
      </c>
      <c r="DD10">
        <v>4</v>
      </c>
      <c r="DE10">
        <v>4</v>
      </c>
      <c r="DF10">
        <v>3</v>
      </c>
      <c r="DG10">
        <v>4</v>
      </c>
      <c r="DH10">
        <v>4</v>
      </c>
      <c r="DI10">
        <v>4</v>
      </c>
      <c r="DJ10">
        <v>4</v>
      </c>
      <c r="DK10">
        <v>5</v>
      </c>
      <c r="DL10">
        <v>1</v>
      </c>
      <c r="DM10">
        <v>2</v>
      </c>
      <c r="DN10">
        <v>2</v>
      </c>
      <c r="DO10">
        <v>1</v>
      </c>
      <c r="DP10">
        <v>3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3</v>
      </c>
      <c r="DW10">
        <v>4</v>
      </c>
      <c r="DX10">
        <v>3</v>
      </c>
      <c r="DY10">
        <v>4</v>
      </c>
      <c r="DZ10">
        <v>4</v>
      </c>
      <c r="EA10" s="1" t="s">
        <v>152</v>
      </c>
      <c r="EB10" s="3">
        <v>4</v>
      </c>
      <c r="EC10" s="3">
        <v>1</v>
      </c>
      <c r="ED10" s="3">
        <v>3</v>
      </c>
      <c r="EE10" s="3">
        <v>1</v>
      </c>
      <c r="EF10" s="3">
        <v>1</v>
      </c>
      <c r="EG10" s="3">
        <v>2</v>
      </c>
      <c r="EH10" s="3">
        <v>3</v>
      </c>
      <c r="EI10" s="3">
        <v>4</v>
      </c>
      <c r="EJ10" s="3">
        <v>5</v>
      </c>
      <c r="EK10" s="3">
        <v>6</v>
      </c>
      <c r="EL10" s="3">
        <v>7</v>
      </c>
      <c r="EM10" s="3">
        <v>1</v>
      </c>
      <c r="EP10" s="3">
        <v>10</v>
      </c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</row>
    <row r="11" spans="1:157" x14ac:dyDescent="0.25">
      <c r="A11">
        <v>820</v>
      </c>
      <c r="B11">
        <v>2</v>
      </c>
      <c r="C11">
        <v>2</v>
      </c>
      <c r="D11">
        <v>1</v>
      </c>
      <c r="E11">
        <v>4</v>
      </c>
      <c r="F11">
        <v>2</v>
      </c>
      <c r="G11">
        <v>5</v>
      </c>
      <c r="H11">
        <v>5</v>
      </c>
      <c r="I11">
        <v>2</v>
      </c>
      <c r="J11">
        <v>3</v>
      </c>
      <c r="K11">
        <v>4</v>
      </c>
      <c r="L11">
        <v>5</v>
      </c>
      <c r="M11">
        <v>2</v>
      </c>
      <c r="N11">
        <v>2</v>
      </c>
      <c r="O11">
        <v>4</v>
      </c>
      <c r="P11">
        <v>4</v>
      </c>
      <c r="Q11">
        <v>2</v>
      </c>
      <c r="R11">
        <v>2</v>
      </c>
      <c r="S11" s="1" t="s">
        <v>144</v>
      </c>
      <c r="T11" s="1" t="s">
        <v>144</v>
      </c>
      <c r="U11" s="1" t="s">
        <v>144</v>
      </c>
      <c r="V11" s="1" t="s">
        <v>144</v>
      </c>
      <c r="W11" s="1" t="s">
        <v>144</v>
      </c>
      <c r="X11" s="1" t="s">
        <v>144</v>
      </c>
      <c r="Y11" s="1" t="s">
        <v>144</v>
      </c>
      <c r="Z11" s="1" t="s">
        <v>144</v>
      </c>
      <c r="AA11" s="1" t="s">
        <v>144</v>
      </c>
      <c r="AB11" s="1" t="s">
        <v>144</v>
      </c>
      <c r="AC11" s="1" t="s">
        <v>144</v>
      </c>
      <c r="AD11" s="1" t="s">
        <v>144</v>
      </c>
      <c r="AE11" s="1" t="s">
        <v>144</v>
      </c>
      <c r="AF11" s="1" t="s">
        <v>144</v>
      </c>
      <c r="AG11" s="1" t="s">
        <v>144</v>
      </c>
      <c r="AH11" s="1" t="s">
        <v>144</v>
      </c>
      <c r="AI11">
        <v>1</v>
      </c>
      <c r="AJ11">
        <v>4</v>
      </c>
      <c r="AK11">
        <v>5</v>
      </c>
      <c r="AL11">
        <v>5</v>
      </c>
      <c r="AM11">
        <v>5</v>
      </c>
      <c r="AN11">
        <v>1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4</v>
      </c>
      <c r="AU11">
        <v>5</v>
      </c>
      <c r="AV11">
        <v>5</v>
      </c>
      <c r="AW11">
        <v>5</v>
      </c>
      <c r="AX11">
        <v>5</v>
      </c>
      <c r="AY11">
        <v>1</v>
      </c>
      <c r="AZ11">
        <v>5</v>
      </c>
      <c r="BA11">
        <v>5</v>
      </c>
      <c r="BB11">
        <v>5</v>
      </c>
      <c r="BC11">
        <v>5</v>
      </c>
      <c r="BD11">
        <v>4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1</v>
      </c>
      <c r="BP11">
        <v>4</v>
      </c>
      <c r="BQ11">
        <v>3</v>
      </c>
      <c r="BR11">
        <v>4</v>
      </c>
      <c r="BS11">
        <v>4</v>
      </c>
      <c r="BT11">
        <v>3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4</v>
      </c>
      <c r="CD11">
        <v>5</v>
      </c>
      <c r="CE11">
        <v>1</v>
      </c>
      <c r="CF11">
        <v>2</v>
      </c>
      <c r="CG11">
        <v>4</v>
      </c>
      <c r="CH11">
        <v>4</v>
      </c>
      <c r="CI11">
        <v>1</v>
      </c>
      <c r="CJ11">
        <v>4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4</v>
      </c>
      <c r="CQ11">
        <v>5</v>
      </c>
      <c r="CR11">
        <v>4</v>
      </c>
      <c r="CS11">
        <v>4</v>
      </c>
      <c r="CT11">
        <v>5</v>
      </c>
      <c r="CU11">
        <v>5</v>
      </c>
      <c r="CV11">
        <v>1</v>
      </c>
      <c r="CW11">
        <v>1</v>
      </c>
      <c r="CX11">
        <v>5</v>
      </c>
      <c r="CY11">
        <v>1</v>
      </c>
      <c r="CZ11">
        <v>3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4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 s="1" t="s">
        <v>153</v>
      </c>
      <c r="EB11" s="3">
        <v>2</v>
      </c>
      <c r="EC11" s="3">
        <v>4</v>
      </c>
      <c r="ED11" s="3">
        <v>4</v>
      </c>
      <c r="EE11" s="3">
        <v>1</v>
      </c>
      <c r="EF11" s="3">
        <v>1</v>
      </c>
      <c r="EG11" s="3">
        <v>3</v>
      </c>
      <c r="EH11" s="3">
        <v>2</v>
      </c>
      <c r="EI11" s="3">
        <v>3</v>
      </c>
      <c r="EJ11" s="3">
        <v>4</v>
      </c>
      <c r="EK11" s="3">
        <v>5</v>
      </c>
      <c r="EL11" s="3">
        <v>6</v>
      </c>
      <c r="EM11" s="3">
        <v>7</v>
      </c>
      <c r="EP11" s="3">
        <v>11</v>
      </c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</row>
    <row r="12" spans="1:157" x14ac:dyDescent="0.25">
      <c r="A12">
        <v>694</v>
      </c>
      <c r="B12">
        <v>1</v>
      </c>
      <c r="C12">
        <v>1</v>
      </c>
      <c r="D12">
        <v>4</v>
      </c>
      <c r="E12">
        <v>4</v>
      </c>
      <c r="F12">
        <v>5</v>
      </c>
      <c r="G12">
        <v>4</v>
      </c>
      <c r="H12">
        <v>2</v>
      </c>
      <c r="I12">
        <v>2</v>
      </c>
      <c r="J12">
        <v>4</v>
      </c>
      <c r="K12">
        <v>5</v>
      </c>
      <c r="L12">
        <v>2</v>
      </c>
      <c r="M12">
        <v>2</v>
      </c>
      <c r="N12">
        <v>4</v>
      </c>
      <c r="O12">
        <v>3</v>
      </c>
      <c r="P12">
        <v>3</v>
      </c>
      <c r="Q12">
        <v>2</v>
      </c>
      <c r="R12">
        <v>4</v>
      </c>
      <c r="S12">
        <v>1</v>
      </c>
      <c r="T12">
        <v>2</v>
      </c>
      <c r="U12">
        <v>1</v>
      </c>
      <c r="V12">
        <v>2</v>
      </c>
      <c r="W12">
        <v>2</v>
      </c>
      <c r="X12">
        <v>2</v>
      </c>
      <c r="Y12">
        <v>3</v>
      </c>
      <c r="Z12">
        <v>3</v>
      </c>
      <c r="AA12">
        <v>2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5</v>
      </c>
      <c r="AJ12">
        <v>4</v>
      </c>
      <c r="AK12">
        <v>3</v>
      </c>
      <c r="AL12">
        <v>4</v>
      </c>
      <c r="AM12">
        <v>3</v>
      </c>
      <c r="AN12">
        <v>2</v>
      </c>
      <c r="AO12">
        <v>5</v>
      </c>
      <c r="AP12">
        <v>4</v>
      </c>
      <c r="AQ12">
        <v>4</v>
      </c>
      <c r="AR12">
        <v>4</v>
      </c>
      <c r="AS12">
        <v>4</v>
      </c>
      <c r="AT12">
        <v>3</v>
      </c>
      <c r="AU12">
        <v>4</v>
      </c>
      <c r="AV12">
        <v>3</v>
      </c>
      <c r="AW12">
        <v>3</v>
      </c>
      <c r="AX12">
        <v>4</v>
      </c>
      <c r="AY12">
        <v>5</v>
      </c>
      <c r="AZ12">
        <v>2</v>
      </c>
      <c r="BA12">
        <v>1</v>
      </c>
      <c r="BB12">
        <v>2</v>
      </c>
      <c r="BC12">
        <v>2</v>
      </c>
      <c r="BD12">
        <v>2</v>
      </c>
      <c r="BE12">
        <v>4</v>
      </c>
      <c r="BF12">
        <v>4</v>
      </c>
      <c r="BG12">
        <v>5</v>
      </c>
      <c r="BH12">
        <v>4</v>
      </c>
      <c r="BI12">
        <v>5</v>
      </c>
      <c r="BJ12">
        <v>2</v>
      </c>
      <c r="BK12">
        <v>4</v>
      </c>
      <c r="BL12">
        <v>3</v>
      </c>
      <c r="BM12">
        <v>3</v>
      </c>
      <c r="BN12">
        <v>2</v>
      </c>
      <c r="BO12" s="1" t="s">
        <v>144</v>
      </c>
      <c r="BP12" s="1" t="s">
        <v>144</v>
      </c>
      <c r="BQ12" s="1" t="s">
        <v>144</v>
      </c>
      <c r="BR12" s="1" t="s">
        <v>144</v>
      </c>
      <c r="BS12" s="1" t="s">
        <v>144</v>
      </c>
      <c r="BT12" s="1" t="s">
        <v>144</v>
      </c>
      <c r="BU12" s="1" t="s">
        <v>144</v>
      </c>
      <c r="BV12" s="1" t="s">
        <v>144</v>
      </c>
      <c r="BW12" s="1" t="s">
        <v>144</v>
      </c>
      <c r="BX12" s="1" t="s">
        <v>144</v>
      </c>
      <c r="BY12" s="1" t="s">
        <v>144</v>
      </c>
      <c r="BZ12" s="1" t="s">
        <v>144</v>
      </c>
      <c r="CA12" s="1" t="s">
        <v>144</v>
      </c>
      <c r="CB12" s="1" t="s">
        <v>144</v>
      </c>
      <c r="CC12" s="1" t="s">
        <v>144</v>
      </c>
      <c r="CD12" s="1" t="s">
        <v>144</v>
      </c>
      <c r="CE12">
        <v>1</v>
      </c>
      <c r="CF12">
        <v>2</v>
      </c>
      <c r="CG12">
        <v>2</v>
      </c>
      <c r="CH12">
        <v>3</v>
      </c>
      <c r="CI12">
        <v>4</v>
      </c>
      <c r="CJ12">
        <v>2</v>
      </c>
      <c r="CK12">
        <v>3</v>
      </c>
      <c r="CL12">
        <v>2</v>
      </c>
      <c r="CM12">
        <v>2</v>
      </c>
      <c r="CN12">
        <v>3</v>
      </c>
      <c r="CO12">
        <v>3</v>
      </c>
      <c r="CP12">
        <v>2</v>
      </c>
      <c r="CQ12">
        <v>2</v>
      </c>
      <c r="CR12">
        <v>3</v>
      </c>
      <c r="CS12">
        <v>3</v>
      </c>
      <c r="CT12">
        <v>2</v>
      </c>
      <c r="CU12">
        <v>1</v>
      </c>
      <c r="CV12">
        <v>2</v>
      </c>
      <c r="CW12">
        <v>2</v>
      </c>
      <c r="CX12">
        <v>3</v>
      </c>
      <c r="CY12">
        <v>2</v>
      </c>
      <c r="CZ12">
        <v>2</v>
      </c>
      <c r="DA12">
        <v>3</v>
      </c>
      <c r="DB12">
        <v>3</v>
      </c>
      <c r="DC12">
        <v>4</v>
      </c>
      <c r="DD12">
        <v>3</v>
      </c>
      <c r="DE12">
        <v>4</v>
      </c>
      <c r="DF12">
        <v>2</v>
      </c>
      <c r="DG12">
        <v>3</v>
      </c>
      <c r="DH12">
        <v>2</v>
      </c>
      <c r="DI12">
        <v>3</v>
      </c>
      <c r="DJ12">
        <v>3</v>
      </c>
      <c r="DK12">
        <v>1</v>
      </c>
      <c r="DL12">
        <v>4</v>
      </c>
      <c r="DM12">
        <v>2</v>
      </c>
      <c r="DN12">
        <v>4</v>
      </c>
      <c r="DO12">
        <v>3</v>
      </c>
      <c r="DP12">
        <v>2</v>
      </c>
      <c r="DQ12">
        <v>5</v>
      </c>
      <c r="DR12">
        <v>4</v>
      </c>
      <c r="DS12">
        <v>4</v>
      </c>
      <c r="DT12">
        <v>4</v>
      </c>
      <c r="DU12">
        <v>4</v>
      </c>
      <c r="DV12">
        <v>2</v>
      </c>
      <c r="DW12">
        <v>4</v>
      </c>
      <c r="DX12">
        <v>2</v>
      </c>
      <c r="DY12">
        <v>3</v>
      </c>
      <c r="DZ12">
        <v>4</v>
      </c>
      <c r="EA12" s="1" t="s">
        <v>154</v>
      </c>
      <c r="EB12" s="3">
        <v>3</v>
      </c>
      <c r="EC12" s="3">
        <v>4</v>
      </c>
      <c r="ED12" s="3">
        <v>4</v>
      </c>
      <c r="EE12" s="3">
        <v>1</v>
      </c>
      <c r="EF12" s="3">
        <v>3</v>
      </c>
      <c r="EG12" s="3">
        <v>4</v>
      </c>
      <c r="EH12" s="3">
        <v>5</v>
      </c>
      <c r="EI12" s="3">
        <v>6</v>
      </c>
      <c r="EJ12" s="3">
        <v>7</v>
      </c>
      <c r="EK12" s="3">
        <v>1</v>
      </c>
      <c r="EL12" s="3">
        <v>2</v>
      </c>
      <c r="EM12" s="3">
        <v>3</v>
      </c>
      <c r="EP12" s="3">
        <v>12</v>
      </c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</row>
    <row r="13" spans="1:157" x14ac:dyDescent="0.25">
      <c r="A13">
        <v>1075</v>
      </c>
      <c r="B13">
        <v>3</v>
      </c>
      <c r="C13">
        <v>2</v>
      </c>
      <c r="D13">
        <v>4</v>
      </c>
      <c r="E13">
        <v>5</v>
      </c>
      <c r="F13">
        <v>3</v>
      </c>
      <c r="G13">
        <v>5</v>
      </c>
      <c r="H13">
        <v>5</v>
      </c>
      <c r="I13">
        <v>1</v>
      </c>
      <c r="J13">
        <v>1</v>
      </c>
      <c r="K13">
        <v>4</v>
      </c>
      <c r="L13">
        <v>5</v>
      </c>
      <c r="M13">
        <v>1</v>
      </c>
      <c r="N13">
        <v>2</v>
      </c>
      <c r="O13">
        <v>3</v>
      </c>
      <c r="P13">
        <v>4</v>
      </c>
      <c r="Q13">
        <v>4</v>
      </c>
      <c r="R13">
        <v>4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2</v>
      </c>
      <c r="AH13">
        <v>3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3</v>
      </c>
      <c r="AQ13">
        <v>3</v>
      </c>
      <c r="AR13">
        <v>4</v>
      </c>
      <c r="AS13">
        <v>3</v>
      </c>
      <c r="AT13">
        <v>3</v>
      </c>
      <c r="AU13">
        <v>4</v>
      </c>
      <c r="AV13">
        <v>3</v>
      </c>
      <c r="AW13">
        <v>3</v>
      </c>
      <c r="AX13">
        <v>3</v>
      </c>
      <c r="AY13">
        <v>1</v>
      </c>
      <c r="AZ13">
        <v>2</v>
      </c>
      <c r="BA13">
        <v>3</v>
      </c>
      <c r="BB13">
        <v>2</v>
      </c>
      <c r="BC13">
        <v>2</v>
      </c>
      <c r="BD13">
        <v>2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5</v>
      </c>
      <c r="BP13">
        <v>3</v>
      </c>
      <c r="BQ13">
        <v>1</v>
      </c>
      <c r="BR13">
        <v>2</v>
      </c>
      <c r="BS13">
        <v>2</v>
      </c>
      <c r="BT13">
        <v>2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5</v>
      </c>
      <c r="CF13">
        <v>2</v>
      </c>
      <c r="CG13">
        <v>2</v>
      </c>
      <c r="CH13">
        <v>2</v>
      </c>
      <c r="CI13">
        <v>3</v>
      </c>
      <c r="CJ13">
        <v>3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3</v>
      </c>
      <c r="CR13">
        <v>3</v>
      </c>
      <c r="CS13">
        <v>4</v>
      </c>
      <c r="CT13">
        <v>3</v>
      </c>
      <c r="CU13">
        <v>5</v>
      </c>
      <c r="CV13">
        <v>3</v>
      </c>
      <c r="CW13">
        <v>2</v>
      </c>
      <c r="CX13">
        <v>2</v>
      </c>
      <c r="CY13">
        <v>2</v>
      </c>
      <c r="CZ13">
        <v>2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3</v>
      </c>
      <c r="DJ13">
        <v>3</v>
      </c>
      <c r="DK13" s="1" t="s">
        <v>144</v>
      </c>
      <c r="DL13" s="1" t="s">
        <v>144</v>
      </c>
      <c r="DM13" s="1" t="s">
        <v>144</v>
      </c>
      <c r="DN13" s="1" t="s">
        <v>144</v>
      </c>
      <c r="DO13" s="1" t="s">
        <v>144</v>
      </c>
      <c r="DP13" s="1" t="s">
        <v>144</v>
      </c>
      <c r="DQ13" s="1" t="s">
        <v>144</v>
      </c>
      <c r="DR13" s="1" t="s">
        <v>144</v>
      </c>
      <c r="DS13" s="1" t="s">
        <v>144</v>
      </c>
      <c r="DT13" s="1" t="s">
        <v>144</v>
      </c>
      <c r="DU13" s="1" t="s">
        <v>144</v>
      </c>
      <c r="DV13" s="1" t="s">
        <v>144</v>
      </c>
      <c r="DW13" s="1" t="s">
        <v>144</v>
      </c>
      <c r="DX13" s="1" t="s">
        <v>144</v>
      </c>
      <c r="DY13" s="1" t="s">
        <v>144</v>
      </c>
      <c r="DZ13" s="1" t="s">
        <v>144</v>
      </c>
      <c r="EA13" s="1" t="s">
        <v>155</v>
      </c>
      <c r="EB13" s="3">
        <v>3</v>
      </c>
      <c r="EC13" s="3">
        <v>4</v>
      </c>
      <c r="ED13" s="3">
        <v>2</v>
      </c>
      <c r="EE13" s="3">
        <v>3</v>
      </c>
      <c r="EF13" s="3">
        <v>3</v>
      </c>
      <c r="EG13" s="3">
        <v>4</v>
      </c>
      <c r="EH13" s="3">
        <v>1</v>
      </c>
      <c r="EI13" s="3">
        <v>2</v>
      </c>
      <c r="EJ13" s="3">
        <v>3</v>
      </c>
      <c r="EK13" s="3">
        <v>4</v>
      </c>
      <c r="EL13" s="3">
        <v>5</v>
      </c>
      <c r="EM13" s="3">
        <v>6</v>
      </c>
      <c r="EP13" s="3">
        <v>13</v>
      </c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</row>
    <row r="14" spans="1:157" x14ac:dyDescent="0.25">
      <c r="A14">
        <v>804</v>
      </c>
      <c r="B14">
        <v>1</v>
      </c>
      <c r="C14">
        <v>2</v>
      </c>
      <c r="D14">
        <v>5</v>
      </c>
      <c r="E14">
        <v>4</v>
      </c>
      <c r="F14">
        <v>3</v>
      </c>
      <c r="G14">
        <v>2</v>
      </c>
      <c r="H14">
        <v>5</v>
      </c>
      <c r="I14">
        <v>4</v>
      </c>
      <c r="J14">
        <v>2</v>
      </c>
      <c r="K14">
        <v>3</v>
      </c>
      <c r="L14">
        <v>3</v>
      </c>
      <c r="M14">
        <v>1</v>
      </c>
      <c r="N14">
        <v>4</v>
      </c>
      <c r="O14">
        <v>4</v>
      </c>
      <c r="P14">
        <v>4</v>
      </c>
      <c r="Q14">
        <v>4</v>
      </c>
      <c r="R14">
        <v>4</v>
      </c>
      <c r="S14">
        <v>5</v>
      </c>
      <c r="T14">
        <v>1</v>
      </c>
      <c r="U14">
        <v>2</v>
      </c>
      <c r="V14">
        <v>2</v>
      </c>
      <c r="W14">
        <v>2</v>
      </c>
      <c r="X14">
        <v>3</v>
      </c>
      <c r="Y14">
        <v>2</v>
      </c>
      <c r="Z14">
        <v>1</v>
      </c>
      <c r="AA14">
        <v>1</v>
      </c>
      <c r="AB14">
        <v>2</v>
      </c>
      <c r="AC14">
        <v>1</v>
      </c>
      <c r="AD14">
        <v>3</v>
      </c>
      <c r="AE14">
        <v>2</v>
      </c>
      <c r="AF14">
        <v>1</v>
      </c>
      <c r="AG14">
        <v>2</v>
      </c>
      <c r="AH14">
        <v>2</v>
      </c>
      <c r="AI14">
        <v>1</v>
      </c>
      <c r="AJ14">
        <v>3</v>
      </c>
      <c r="AK14">
        <v>3</v>
      </c>
      <c r="AL14">
        <v>2</v>
      </c>
      <c r="AM14">
        <v>2</v>
      </c>
      <c r="AN14">
        <v>1</v>
      </c>
      <c r="AO14">
        <v>2</v>
      </c>
      <c r="AP14">
        <v>3</v>
      </c>
      <c r="AQ14">
        <v>3</v>
      </c>
      <c r="AR14">
        <v>3</v>
      </c>
      <c r="AS14">
        <v>2</v>
      </c>
      <c r="AT14">
        <v>3</v>
      </c>
      <c r="AU14">
        <v>2</v>
      </c>
      <c r="AV14">
        <v>4</v>
      </c>
      <c r="AW14">
        <v>2</v>
      </c>
      <c r="AX14">
        <v>3</v>
      </c>
      <c r="AY14">
        <v>1</v>
      </c>
      <c r="AZ14">
        <v>3</v>
      </c>
      <c r="BA14">
        <v>4</v>
      </c>
      <c r="BB14">
        <v>4</v>
      </c>
      <c r="BC14">
        <v>3</v>
      </c>
      <c r="BD14">
        <v>3</v>
      </c>
      <c r="BE14">
        <v>5</v>
      </c>
      <c r="BF14">
        <v>4</v>
      </c>
      <c r="BG14">
        <v>4</v>
      </c>
      <c r="BH14">
        <v>3</v>
      </c>
      <c r="BI14">
        <v>4</v>
      </c>
      <c r="BJ14">
        <v>4</v>
      </c>
      <c r="BK14">
        <v>4</v>
      </c>
      <c r="BL14">
        <v>3</v>
      </c>
      <c r="BM14">
        <v>4</v>
      </c>
      <c r="BN14">
        <v>5</v>
      </c>
      <c r="BO14">
        <v>5</v>
      </c>
      <c r="BP14">
        <v>2</v>
      </c>
      <c r="BQ14">
        <v>2</v>
      </c>
      <c r="BR14">
        <v>4</v>
      </c>
      <c r="BS14">
        <v>2</v>
      </c>
      <c r="BT14">
        <v>2</v>
      </c>
      <c r="BU14">
        <v>4</v>
      </c>
      <c r="BV14">
        <v>5</v>
      </c>
      <c r="BW14">
        <v>4</v>
      </c>
      <c r="BX14">
        <v>3</v>
      </c>
      <c r="BY14">
        <v>3</v>
      </c>
      <c r="BZ14">
        <v>4</v>
      </c>
      <c r="CA14">
        <v>3</v>
      </c>
      <c r="CB14">
        <v>3</v>
      </c>
      <c r="CC14">
        <v>3</v>
      </c>
      <c r="CD14">
        <v>3</v>
      </c>
      <c r="CE14">
        <v>5</v>
      </c>
      <c r="CF14">
        <v>3</v>
      </c>
      <c r="CG14">
        <v>3</v>
      </c>
      <c r="CH14">
        <v>4</v>
      </c>
      <c r="CI14">
        <v>2</v>
      </c>
      <c r="CJ14">
        <v>2</v>
      </c>
      <c r="CK14">
        <v>5</v>
      </c>
      <c r="CL14">
        <v>5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3</v>
      </c>
      <c r="CT14">
        <v>4</v>
      </c>
      <c r="CU14">
        <v>5</v>
      </c>
      <c r="CV14">
        <v>3</v>
      </c>
      <c r="CW14">
        <v>2</v>
      </c>
      <c r="CX14">
        <v>1</v>
      </c>
      <c r="CY14">
        <v>2</v>
      </c>
      <c r="CZ14">
        <v>2</v>
      </c>
      <c r="DA14">
        <v>2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4</v>
      </c>
      <c r="DH14">
        <v>3</v>
      </c>
      <c r="DI14">
        <v>3</v>
      </c>
      <c r="DJ14">
        <v>3</v>
      </c>
      <c r="DK14" s="1" t="s">
        <v>144</v>
      </c>
      <c r="DL14" s="1" t="s">
        <v>144</v>
      </c>
      <c r="DM14" s="1" t="s">
        <v>144</v>
      </c>
      <c r="DN14" s="1" t="s">
        <v>144</v>
      </c>
      <c r="DO14" s="1" t="s">
        <v>144</v>
      </c>
      <c r="DP14" s="1" t="s">
        <v>144</v>
      </c>
      <c r="DQ14" s="1" t="s">
        <v>144</v>
      </c>
      <c r="DR14" s="1" t="s">
        <v>144</v>
      </c>
      <c r="DS14" s="1" t="s">
        <v>144</v>
      </c>
      <c r="DT14" s="1" t="s">
        <v>144</v>
      </c>
      <c r="DU14" s="1" t="s">
        <v>144</v>
      </c>
      <c r="DV14" s="1" t="s">
        <v>144</v>
      </c>
      <c r="DW14" s="1" t="s">
        <v>144</v>
      </c>
      <c r="DX14" s="1" t="s">
        <v>144</v>
      </c>
      <c r="DY14" s="1" t="s">
        <v>144</v>
      </c>
      <c r="DZ14" s="1" t="s">
        <v>144</v>
      </c>
      <c r="EA14" s="1" t="s">
        <v>156</v>
      </c>
      <c r="EB14" s="3">
        <v>1</v>
      </c>
      <c r="EC14" s="3">
        <v>3</v>
      </c>
      <c r="ED14" s="3">
        <v>2</v>
      </c>
      <c r="EE14" s="3">
        <v>3</v>
      </c>
      <c r="EF14" s="3">
        <v>1</v>
      </c>
      <c r="EG14" s="3">
        <v>3</v>
      </c>
      <c r="EH14" s="3">
        <v>1</v>
      </c>
      <c r="EI14" s="3">
        <v>2</v>
      </c>
      <c r="EJ14" s="3">
        <v>3</v>
      </c>
      <c r="EK14" s="3">
        <v>4</v>
      </c>
      <c r="EL14" s="3">
        <v>5</v>
      </c>
      <c r="EM14" s="3">
        <v>6</v>
      </c>
      <c r="EP14" s="3">
        <v>14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</row>
    <row r="15" spans="1:157" x14ac:dyDescent="0.25">
      <c r="A15">
        <v>816</v>
      </c>
      <c r="B15">
        <v>1</v>
      </c>
      <c r="C15">
        <v>1</v>
      </c>
      <c r="D15">
        <v>3</v>
      </c>
      <c r="E15">
        <v>5</v>
      </c>
      <c r="F15">
        <v>2</v>
      </c>
      <c r="G15">
        <v>3</v>
      </c>
      <c r="H15">
        <v>4</v>
      </c>
      <c r="I15">
        <v>4</v>
      </c>
      <c r="J15">
        <v>2</v>
      </c>
      <c r="K15">
        <v>4</v>
      </c>
      <c r="L15">
        <v>2</v>
      </c>
      <c r="M15">
        <v>2</v>
      </c>
      <c r="N15">
        <v>5</v>
      </c>
      <c r="O15">
        <v>5</v>
      </c>
      <c r="P15">
        <v>3</v>
      </c>
      <c r="Q15">
        <v>4</v>
      </c>
      <c r="R15">
        <v>4</v>
      </c>
      <c r="S15">
        <v>5</v>
      </c>
      <c r="T15">
        <v>2</v>
      </c>
      <c r="U15">
        <v>3</v>
      </c>
      <c r="V15">
        <v>2</v>
      </c>
      <c r="W15">
        <v>2</v>
      </c>
      <c r="X15">
        <v>4</v>
      </c>
      <c r="Y15">
        <v>2</v>
      </c>
      <c r="Z15">
        <v>3</v>
      </c>
      <c r="AA15">
        <v>4</v>
      </c>
      <c r="AB15">
        <v>2</v>
      </c>
      <c r="AC15">
        <v>3</v>
      </c>
      <c r="AD15">
        <v>2</v>
      </c>
      <c r="AE15">
        <v>2</v>
      </c>
      <c r="AF15">
        <v>3</v>
      </c>
      <c r="AG15">
        <v>3</v>
      </c>
      <c r="AH15">
        <v>2</v>
      </c>
      <c r="AI15">
        <v>5</v>
      </c>
      <c r="AJ15">
        <v>4</v>
      </c>
      <c r="AK15">
        <v>2</v>
      </c>
      <c r="AL15">
        <v>4</v>
      </c>
      <c r="AM15">
        <v>4</v>
      </c>
      <c r="AN15">
        <v>3</v>
      </c>
      <c r="AO15">
        <v>2</v>
      </c>
      <c r="AP15">
        <v>3</v>
      </c>
      <c r="AQ15">
        <v>3</v>
      </c>
      <c r="AR15">
        <v>4</v>
      </c>
      <c r="AS15">
        <v>4</v>
      </c>
      <c r="AT15">
        <v>3</v>
      </c>
      <c r="AU15">
        <v>4</v>
      </c>
      <c r="AV15">
        <v>3</v>
      </c>
      <c r="AW15">
        <v>4</v>
      </c>
      <c r="AX15">
        <v>2</v>
      </c>
      <c r="AY15" s="1" t="s">
        <v>144</v>
      </c>
      <c r="AZ15" s="1" t="s">
        <v>144</v>
      </c>
      <c r="BA15" s="1" t="s">
        <v>144</v>
      </c>
      <c r="BB15" s="1" t="s">
        <v>144</v>
      </c>
      <c r="BC15" s="1" t="s">
        <v>144</v>
      </c>
      <c r="BD15" s="1" t="s">
        <v>144</v>
      </c>
      <c r="BE15" s="1" t="s">
        <v>144</v>
      </c>
      <c r="BF15" s="1" t="s">
        <v>144</v>
      </c>
      <c r="BG15" s="1" t="s">
        <v>144</v>
      </c>
      <c r="BH15" s="1" t="s">
        <v>144</v>
      </c>
      <c r="BI15" s="1" t="s">
        <v>144</v>
      </c>
      <c r="BJ15" s="1" t="s">
        <v>144</v>
      </c>
      <c r="BK15" s="1" t="s">
        <v>144</v>
      </c>
      <c r="BL15" s="1" t="s">
        <v>144</v>
      </c>
      <c r="BM15" s="1" t="s">
        <v>144</v>
      </c>
      <c r="BN15" s="1" t="s">
        <v>144</v>
      </c>
      <c r="BO15">
        <v>5</v>
      </c>
      <c r="BP15">
        <v>3</v>
      </c>
      <c r="BQ15">
        <v>4</v>
      </c>
      <c r="BR15">
        <v>4</v>
      </c>
      <c r="BS15">
        <v>3</v>
      </c>
      <c r="BT15">
        <v>3</v>
      </c>
      <c r="BU15">
        <v>4</v>
      </c>
      <c r="BV15">
        <v>4</v>
      </c>
      <c r="BW15">
        <v>4</v>
      </c>
      <c r="BX15">
        <v>4</v>
      </c>
      <c r="BY15">
        <v>5</v>
      </c>
      <c r="BZ15">
        <v>3</v>
      </c>
      <c r="CA15">
        <v>4</v>
      </c>
      <c r="CB15">
        <v>4</v>
      </c>
      <c r="CC15">
        <v>4</v>
      </c>
      <c r="CD15">
        <v>2</v>
      </c>
      <c r="CE15">
        <v>1</v>
      </c>
      <c r="CF15">
        <v>3</v>
      </c>
      <c r="CG15">
        <v>2</v>
      </c>
      <c r="CH15">
        <v>4</v>
      </c>
      <c r="CI15">
        <v>2</v>
      </c>
      <c r="CJ15">
        <v>3</v>
      </c>
      <c r="CK15">
        <v>3</v>
      </c>
      <c r="CL15">
        <v>3</v>
      </c>
      <c r="CM15">
        <v>3</v>
      </c>
      <c r="CN15">
        <v>2</v>
      </c>
      <c r="CO15">
        <v>4</v>
      </c>
      <c r="CP15">
        <v>4</v>
      </c>
      <c r="CQ15">
        <v>3</v>
      </c>
      <c r="CR15">
        <v>3</v>
      </c>
      <c r="CS15">
        <v>3</v>
      </c>
      <c r="CT15">
        <v>2</v>
      </c>
      <c r="CU15">
        <v>5</v>
      </c>
      <c r="CV15">
        <v>2</v>
      </c>
      <c r="CW15">
        <v>3</v>
      </c>
      <c r="CX15">
        <v>3</v>
      </c>
      <c r="CY15">
        <v>2</v>
      </c>
      <c r="CZ15">
        <v>1</v>
      </c>
      <c r="DA15">
        <v>3</v>
      </c>
      <c r="DB15">
        <v>4</v>
      </c>
      <c r="DC15">
        <v>4</v>
      </c>
      <c r="DD15">
        <v>4</v>
      </c>
      <c r="DE15">
        <v>3</v>
      </c>
      <c r="DF15">
        <v>3</v>
      </c>
      <c r="DG15">
        <v>4</v>
      </c>
      <c r="DH15">
        <v>3</v>
      </c>
      <c r="DI15">
        <v>4</v>
      </c>
      <c r="DJ15">
        <v>5</v>
      </c>
      <c r="DK15">
        <v>1</v>
      </c>
      <c r="DL15">
        <v>2</v>
      </c>
      <c r="DM15">
        <v>3</v>
      </c>
      <c r="DN15">
        <v>3</v>
      </c>
      <c r="DO15">
        <v>2</v>
      </c>
      <c r="DP15">
        <v>4</v>
      </c>
      <c r="DQ15">
        <v>3</v>
      </c>
      <c r="DR15">
        <v>4</v>
      </c>
      <c r="DS15">
        <v>3</v>
      </c>
      <c r="DT15">
        <v>2</v>
      </c>
      <c r="DU15">
        <v>3</v>
      </c>
      <c r="DV15">
        <v>3</v>
      </c>
      <c r="DW15">
        <v>4</v>
      </c>
      <c r="DX15">
        <v>3</v>
      </c>
      <c r="DY15">
        <v>3</v>
      </c>
      <c r="DZ15">
        <v>2</v>
      </c>
      <c r="EA15" s="1" t="s">
        <v>157</v>
      </c>
      <c r="EB15" s="3">
        <v>1</v>
      </c>
      <c r="EC15" s="3">
        <v>3</v>
      </c>
      <c r="ED15" s="3">
        <v>3</v>
      </c>
      <c r="EE15" s="3">
        <v>4</v>
      </c>
      <c r="EF15" s="3">
        <v>2</v>
      </c>
      <c r="EG15" s="3">
        <v>3</v>
      </c>
      <c r="EH15" s="3">
        <v>4</v>
      </c>
      <c r="EI15" s="3">
        <v>5</v>
      </c>
      <c r="EJ15" s="3">
        <v>6</v>
      </c>
      <c r="EK15" s="3">
        <v>7</v>
      </c>
      <c r="EL15" s="3">
        <v>1</v>
      </c>
      <c r="EM15" s="3">
        <v>2</v>
      </c>
      <c r="EP15" s="3">
        <v>15</v>
      </c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>
        <v>672</v>
      </c>
      <c r="B16">
        <v>2</v>
      </c>
      <c r="C16">
        <v>2</v>
      </c>
      <c r="D16">
        <v>5</v>
      </c>
      <c r="E16">
        <v>5</v>
      </c>
      <c r="F16">
        <v>1</v>
      </c>
      <c r="G16">
        <v>2</v>
      </c>
      <c r="H16">
        <v>5</v>
      </c>
      <c r="I16">
        <v>1</v>
      </c>
      <c r="J16">
        <v>4</v>
      </c>
      <c r="K16">
        <v>3</v>
      </c>
      <c r="L16">
        <v>3</v>
      </c>
      <c r="M16">
        <v>4</v>
      </c>
      <c r="N16">
        <v>3</v>
      </c>
      <c r="O16">
        <v>4</v>
      </c>
      <c r="P16">
        <v>5</v>
      </c>
      <c r="Q16">
        <v>5</v>
      </c>
      <c r="R16">
        <v>3</v>
      </c>
      <c r="S16">
        <v>5</v>
      </c>
      <c r="T16">
        <v>3</v>
      </c>
      <c r="U16">
        <v>2</v>
      </c>
      <c r="V16">
        <v>4</v>
      </c>
      <c r="W16">
        <v>3</v>
      </c>
      <c r="X16">
        <v>1</v>
      </c>
      <c r="Y16">
        <v>4</v>
      </c>
      <c r="Z16">
        <v>4</v>
      </c>
      <c r="AA16">
        <v>4</v>
      </c>
      <c r="AB16">
        <v>4</v>
      </c>
      <c r="AC16">
        <v>4</v>
      </c>
      <c r="AD16">
        <v>3</v>
      </c>
      <c r="AE16">
        <v>3</v>
      </c>
      <c r="AF16">
        <v>4</v>
      </c>
      <c r="AG16">
        <v>4</v>
      </c>
      <c r="AH16">
        <v>3</v>
      </c>
      <c r="AI16" s="1" t="s">
        <v>144</v>
      </c>
      <c r="AJ16" s="1" t="s">
        <v>144</v>
      </c>
      <c r="AK16" s="1" t="s">
        <v>144</v>
      </c>
      <c r="AL16" s="1" t="s">
        <v>144</v>
      </c>
      <c r="AM16" s="1" t="s">
        <v>144</v>
      </c>
      <c r="AN16" s="1" t="s">
        <v>144</v>
      </c>
      <c r="AO16" s="1" t="s">
        <v>144</v>
      </c>
      <c r="AP16" s="1" t="s">
        <v>144</v>
      </c>
      <c r="AQ16" s="1" t="s">
        <v>144</v>
      </c>
      <c r="AR16" s="1" t="s">
        <v>144</v>
      </c>
      <c r="AS16" s="1" t="s">
        <v>144</v>
      </c>
      <c r="AT16" s="1" t="s">
        <v>144</v>
      </c>
      <c r="AU16" s="1" t="s">
        <v>144</v>
      </c>
      <c r="AV16" s="1" t="s">
        <v>144</v>
      </c>
      <c r="AW16" s="1" t="s">
        <v>144</v>
      </c>
      <c r="AX16" s="1" t="s">
        <v>144</v>
      </c>
      <c r="AY16">
        <v>1</v>
      </c>
      <c r="AZ16">
        <v>3</v>
      </c>
      <c r="BA16">
        <v>3</v>
      </c>
      <c r="BB16">
        <v>4</v>
      </c>
      <c r="BC16">
        <v>3</v>
      </c>
      <c r="BD16">
        <v>2</v>
      </c>
      <c r="BE16">
        <v>4</v>
      </c>
      <c r="BF16">
        <v>5</v>
      </c>
      <c r="BG16">
        <v>4</v>
      </c>
      <c r="BH16">
        <v>5</v>
      </c>
      <c r="BI16">
        <v>5</v>
      </c>
      <c r="BJ16">
        <v>5</v>
      </c>
      <c r="BK16">
        <v>5</v>
      </c>
      <c r="BL16">
        <v>4</v>
      </c>
      <c r="BM16">
        <v>5</v>
      </c>
      <c r="BN16">
        <v>4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3</v>
      </c>
      <c r="BV16">
        <v>4</v>
      </c>
      <c r="BW16">
        <v>4</v>
      </c>
      <c r="BX16">
        <v>2</v>
      </c>
      <c r="BY16">
        <v>3</v>
      </c>
      <c r="BZ16">
        <v>4</v>
      </c>
      <c r="CA16">
        <v>3</v>
      </c>
      <c r="CB16">
        <v>3</v>
      </c>
      <c r="CC16">
        <v>4</v>
      </c>
      <c r="CD16">
        <v>4</v>
      </c>
      <c r="CE16">
        <v>5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3</v>
      </c>
      <c r="CL16">
        <v>4</v>
      </c>
      <c r="CM16">
        <v>5</v>
      </c>
      <c r="CN16">
        <v>3</v>
      </c>
      <c r="CO16">
        <v>3</v>
      </c>
      <c r="CP16">
        <v>3</v>
      </c>
      <c r="CQ16">
        <v>3</v>
      </c>
      <c r="CR16">
        <v>4</v>
      </c>
      <c r="CS16">
        <v>4</v>
      </c>
      <c r="CT16">
        <v>4</v>
      </c>
      <c r="CU16">
        <v>1</v>
      </c>
      <c r="CV16">
        <v>2</v>
      </c>
      <c r="CW16">
        <v>1</v>
      </c>
      <c r="CX16">
        <v>3</v>
      </c>
      <c r="CY16">
        <v>4</v>
      </c>
      <c r="CZ16">
        <v>1</v>
      </c>
      <c r="DA16">
        <v>3</v>
      </c>
      <c r="DB16">
        <v>4</v>
      </c>
      <c r="DC16">
        <v>4</v>
      </c>
      <c r="DD16">
        <v>4</v>
      </c>
      <c r="DE16">
        <v>3</v>
      </c>
      <c r="DF16">
        <v>4</v>
      </c>
      <c r="DG16">
        <v>5</v>
      </c>
      <c r="DH16">
        <v>5</v>
      </c>
      <c r="DI16">
        <v>4</v>
      </c>
      <c r="DJ16">
        <v>5</v>
      </c>
      <c r="DK16">
        <v>5</v>
      </c>
      <c r="DL16">
        <v>2</v>
      </c>
      <c r="DM16">
        <v>1</v>
      </c>
      <c r="DN16">
        <v>4</v>
      </c>
      <c r="DO16">
        <v>2</v>
      </c>
      <c r="DP16">
        <v>3</v>
      </c>
      <c r="DQ16">
        <v>5</v>
      </c>
      <c r="DR16">
        <v>5</v>
      </c>
      <c r="DS16">
        <v>4</v>
      </c>
      <c r="DT16">
        <v>4</v>
      </c>
      <c r="DU16">
        <v>5</v>
      </c>
      <c r="DV16">
        <v>5</v>
      </c>
      <c r="DW16">
        <v>4</v>
      </c>
      <c r="DX16">
        <v>4</v>
      </c>
      <c r="DY16">
        <v>4</v>
      </c>
      <c r="DZ16">
        <v>5</v>
      </c>
      <c r="EA16" s="1" t="s">
        <v>158</v>
      </c>
      <c r="EB16" s="3">
        <v>2</v>
      </c>
      <c r="EC16" s="3">
        <v>4</v>
      </c>
      <c r="ED16" s="3">
        <v>3</v>
      </c>
      <c r="EE16" s="3">
        <v>4</v>
      </c>
      <c r="EF16" s="3">
        <v>1</v>
      </c>
      <c r="EG16" s="3">
        <v>2</v>
      </c>
      <c r="EH16" s="3">
        <v>3</v>
      </c>
      <c r="EI16" s="3">
        <v>4</v>
      </c>
      <c r="EJ16" s="3">
        <v>5</v>
      </c>
      <c r="EK16" s="3">
        <v>6</v>
      </c>
      <c r="EL16" s="3">
        <v>7</v>
      </c>
      <c r="EM16" s="3">
        <v>1</v>
      </c>
      <c r="EP16" s="3">
        <v>16</v>
      </c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</row>
    <row r="17" spans="1:157" x14ac:dyDescent="0.25">
      <c r="A17">
        <v>655</v>
      </c>
      <c r="B17">
        <v>2</v>
      </c>
      <c r="C17">
        <v>2</v>
      </c>
      <c r="D17">
        <v>1</v>
      </c>
      <c r="E17">
        <v>5</v>
      </c>
      <c r="F17">
        <v>2</v>
      </c>
      <c r="G17">
        <v>5</v>
      </c>
      <c r="H17">
        <v>5</v>
      </c>
      <c r="I17">
        <v>5</v>
      </c>
      <c r="J17">
        <v>2</v>
      </c>
      <c r="K17">
        <v>4</v>
      </c>
      <c r="L17">
        <v>5</v>
      </c>
      <c r="M17">
        <v>1</v>
      </c>
      <c r="N17">
        <v>4</v>
      </c>
      <c r="O17">
        <v>3</v>
      </c>
      <c r="P17">
        <v>4</v>
      </c>
      <c r="Q17">
        <v>2</v>
      </c>
      <c r="R17">
        <v>5</v>
      </c>
      <c r="S17">
        <v>1</v>
      </c>
      <c r="T17">
        <v>2</v>
      </c>
      <c r="U17">
        <v>2</v>
      </c>
      <c r="V17">
        <v>2</v>
      </c>
      <c r="W17">
        <v>2</v>
      </c>
      <c r="X17">
        <v>1</v>
      </c>
      <c r="Y17">
        <v>3</v>
      </c>
      <c r="Z17">
        <v>4</v>
      </c>
      <c r="AA17">
        <v>3</v>
      </c>
      <c r="AB17">
        <v>4</v>
      </c>
      <c r="AC17">
        <v>4</v>
      </c>
      <c r="AD17">
        <v>3</v>
      </c>
      <c r="AE17">
        <v>3</v>
      </c>
      <c r="AF17">
        <v>3</v>
      </c>
      <c r="AG17">
        <v>3</v>
      </c>
      <c r="AH17">
        <v>4</v>
      </c>
      <c r="AI17">
        <v>5</v>
      </c>
      <c r="AJ17">
        <v>2</v>
      </c>
      <c r="AK17">
        <v>2</v>
      </c>
      <c r="AL17">
        <v>2</v>
      </c>
      <c r="AM17">
        <v>1</v>
      </c>
      <c r="AN17">
        <v>1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2</v>
      </c>
      <c r="AV17">
        <v>3</v>
      </c>
      <c r="AW17">
        <v>4</v>
      </c>
      <c r="AX17">
        <v>4</v>
      </c>
      <c r="AY17">
        <v>1</v>
      </c>
      <c r="AZ17">
        <v>3</v>
      </c>
      <c r="BA17">
        <v>2</v>
      </c>
      <c r="BB17">
        <v>2</v>
      </c>
      <c r="BC17">
        <v>2</v>
      </c>
      <c r="BD17">
        <v>2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5</v>
      </c>
      <c r="BP17">
        <v>4</v>
      </c>
      <c r="BQ17">
        <v>4</v>
      </c>
      <c r="BR17">
        <v>4</v>
      </c>
      <c r="BS17">
        <v>4</v>
      </c>
      <c r="BT17">
        <v>1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3</v>
      </c>
      <c r="CA17">
        <v>3</v>
      </c>
      <c r="CB17">
        <v>4</v>
      </c>
      <c r="CC17">
        <v>4</v>
      </c>
      <c r="CD17">
        <v>5</v>
      </c>
      <c r="CE17">
        <v>5</v>
      </c>
      <c r="CF17">
        <v>2</v>
      </c>
      <c r="CG17">
        <v>2</v>
      </c>
      <c r="CH17">
        <v>2</v>
      </c>
      <c r="CI17">
        <v>1</v>
      </c>
      <c r="CJ17">
        <v>1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3</v>
      </c>
      <c r="CQ17">
        <v>4</v>
      </c>
      <c r="CR17">
        <v>3</v>
      </c>
      <c r="CS17">
        <v>4</v>
      </c>
      <c r="CT17">
        <v>3</v>
      </c>
      <c r="CU17" s="1" t="s">
        <v>144</v>
      </c>
      <c r="CV17" s="1" t="s">
        <v>144</v>
      </c>
      <c r="CW17" s="1" t="s">
        <v>144</v>
      </c>
      <c r="CX17" s="1" t="s">
        <v>144</v>
      </c>
      <c r="CY17" s="1" t="s">
        <v>144</v>
      </c>
      <c r="CZ17" s="1" t="s">
        <v>144</v>
      </c>
      <c r="DA17" s="1" t="s">
        <v>144</v>
      </c>
      <c r="DB17" s="1" t="s">
        <v>144</v>
      </c>
      <c r="DC17" s="1" t="s">
        <v>144</v>
      </c>
      <c r="DD17" s="1" t="s">
        <v>144</v>
      </c>
      <c r="DE17" s="1" t="s">
        <v>144</v>
      </c>
      <c r="DF17" s="1" t="s">
        <v>144</v>
      </c>
      <c r="DG17" s="1" t="s">
        <v>144</v>
      </c>
      <c r="DH17" s="1" t="s">
        <v>144</v>
      </c>
      <c r="DI17" s="1" t="s">
        <v>144</v>
      </c>
      <c r="DJ17" s="1" t="s">
        <v>144</v>
      </c>
      <c r="DK17">
        <v>5</v>
      </c>
      <c r="DL17">
        <v>2</v>
      </c>
      <c r="DM17">
        <v>1</v>
      </c>
      <c r="DN17">
        <v>2</v>
      </c>
      <c r="DO17">
        <v>2</v>
      </c>
      <c r="DP17">
        <v>2</v>
      </c>
      <c r="DQ17">
        <v>3</v>
      </c>
      <c r="DR17">
        <v>4</v>
      </c>
      <c r="DS17">
        <v>4</v>
      </c>
      <c r="DT17">
        <v>4</v>
      </c>
      <c r="DU17">
        <v>4</v>
      </c>
      <c r="DV17">
        <v>3</v>
      </c>
      <c r="DW17">
        <v>3</v>
      </c>
      <c r="DX17">
        <v>4</v>
      </c>
      <c r="DY17">
        <v>4</v>
      </c>
      <c r="DZ17">
        <v>4</v>
      </c>
      <c r="EA17" s="1" t="s">
        <v>159</v>
      </c>
      <c r="EB17" s="3">
        <v>1</v>
      </c>
      <c r="EC17" s="3">
        <v>3</v>
      </c>
      <c r="ED17" s="3">
        <v>3</v>
      </c>
      <c r="EE17" s="3">
        <v>4</v>
      </c>
      <c r="EF17" s="3">
        <v>1</v>
      </c>
      <c r="EG17" s="3">
        <v>3</v>
      </c>
      <c r="EH17" s="3">
        <v>7</v>
      </c>
      <c r="EI17" s="3">
        <v>1</v>
      </c>
      <c r="EJ17" s="3">
        <v>2</v>
      </c>
      <c r="EK17" s="3">
        <v>3</v>
      </c>
      <c r="EL17" s="3">
        <v>4</v>
      </c>
      <c r="EM17" s="3">
        <v>5</v>
      </c>
      <c r="EP17" s="3">
        <v>17</v>
      </c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</row>
    <row r="18" spans="1:157" x14ac:dyDescent="0.25">
      <c r="A18">
        <v>484</v>
      </c>
      <c r="B18">
        <v>1</v>
      </c>
      <c r="C18">
        <v>2</v>
      </c>
      <c r="D18">
        <v>3</v>
      </c>
      <c r="E18">
        <v>4</v>
      </c>
      <c r="F18">
        <v>2</v>
      </c>
      <c r="G18">
        <v>4</v>
      </c>
      <c r="H18">
        <v>5</v>
      </c>
      <c r="I18">
        <v>3</v>
      </c>
      <c r="J18">
        <v>4</v>
      </c>
      <c r="K18">
        <v>4</v>
      </c>
      <c r="L18">
        <v>4</v>
      </c>
      <c r="M18">
        <v>2</v>
      </c>
      <c r="N18">
        <v>3</v>
      </c>
      <c r="O18">
        <v>2</v>
      </c>
      <c r="P18">
        <v>4</v>
      </c>
      <c r="Q18">
        <v>2</v>
      </c>
      <c r="R18">
        <v>3</v>
      </c>
      <c r="S18">
        <v>1</v>
      </c>
      <c r="T18">
        <v>2</v>
      </c>
      <c r="U18">
        <v>1</v>
      </c>
      <c r="V18">
        <v>2</v>
      </c>
      <c r="W18">
        <v>2</v>
      </c>
      <c r="X18">
        <v>2</v>
      </c>
      <c r="Y18">
        <v>3</v>
      </c>
      <c r="Z18">
        <v>3</v>
      </c>
      <c r="AA18">
        <v>3</v>
      </c>
      <c r="AB18">
        <v>3</v>
      </c>
      <c r="AC18">
        <v>3</v>
      </c>
      <c r="AD18">
        <v>2</v>
      </c>
      <c r="AE18">
        <v>3</v>
      </c>
      <c r="AF18">
        <v>2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3</v>
      </c>
      <c r="AM18">
        <v>2</v>
      </c>
      <c r="AN18">
        <v>2</v>
      </c>
      <c r="AO18">
        <v>4</v>
      </c>
      <c r="AP18">
        <v>5</v>
      </c>
      <c r="AQ18">
        <v>4</v>
      </c>
      <c r="AR18">
        <v>4</v>
      </c>
      <c r="AS18">
        <v>4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1</v>
      </c>
      <c r="AZ18">
        <v>2</v>
      </c>
      <c r="BA18">
        <v>1</v>
      </c>
      <c r="BB18">
        <v>4</v>
      </c>
      <c r="BC18">
        <v>1</v>
      </c>
      <c r="BD18">
        <v>1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3</v>
      </c>
      <c r="BM18">
        <v>4</v>
      </c>
      <c r="BN18">
        <v>4</v>
      </c>
      <c r="BO18">
        <v>5</v>
      </c>
      <c r="BP18">
        <v>1</v>
      </c>
      <c r="BQ18">
        <v>1</v>
      </c>
      <c r="BR18">
        <v>4</v>
      </c>
      <c r="BS18">
        <v>1</v>
      </c>
      <c r="BT18">
        <v>1</v>
      </c>
      <c r="BU18">
        <v>3</v>
      </c>
      <c r="BV18">
        <v>4</v>
      </c>
      <c r="BW18">
        <v>3</v>
      </c>
      <c r="BX18">
        <v>3</v>
      </c>
      <c r="BY18">
        <v>3</v>
      </c>
      <c r="BZ18">
        <v>2</v>
      </c>
      <c r="CA18">
        <v>4</v>
      </c>
      <c r="CB18">
        <v>3</v>
      </c>
      <c r="CC18">
        <v>3</v>
      </c>
      <c r="CD18">
        <v>3</v>
      </c>
      <c r="CE18">
        <v>5</v>
      </c>
      <c r="CF18">
        <v>2</v>
      </c>
      <c r="CG18">
        <v>1</v>
      </c>
      <c r="CH18">
        <v>3</v>
      </c>
      <c r="CI18">
        <v>1</v>
      </c>
      <c r="CJ18">
        <v>1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3</v>
      </c>
      <c r="CQ18">
        <v>3</v>
      </c>
      <c r="CR18">
        <v>3</v>
      </c>
      <c r="CS18">
        <v>3</v>
      </c>
      <c r="CT18">
        <v>4</v>
      </c>
      <c r="CU18" s="1" t="s">
        <v>144</v>
      </c>
      <c r="CV18" s="1" t="s">
        <v>144</v>
      </c>
      <c r="CW18" s="1" t="s">
        <v>144</v>
      </c>
      <c r="CX18" s="1" t="s">
        <v>144</v>
      </c>
      <c r="CY18" s="1" t="s">
        <v>144</v>
      </c>
      <c r="CZ18" s="1" t="s">
        <v>144</v>
      </c>
      <c r="DA18" s="1" t="s">
        <v>144</v>
      </c>
      <c r="DB18" s="1" t="s">
        <v>144</v>
      </c>
      <c r="DC18" s="1" t="s">
        <v>144</v>
      </c>
      <c r="DD18" s="1" t="s">
        <v>144</v>
      </c>
      <c r="DE18" s="1" t="s">
        <v>144</v>
      </c>
      <c r="DF18" s="1" t="s">
        <v>144</v>
      </c>
      <c r="DG18" s="1" t="s">
        <v>144</v>
      </c>
      <c r="DH18" s="1" t="s">
        <v>144</v>
      </c>
      <c r="DI18" s="1" t="s">
        <v>144</v>
      </c>
      <c r="DJ18" s="1" t="s">
        <v>144</v>
      </c>
      <c r="DK18">
        <v>1</v>
      </c>
      <c r="DL18">
        <v>1</v>
      </c>
      <c r="DM18">
        <v>1</v>
      </c>
      <c r="DN18">
        <v>2</v>
      </c>
      <c r="DO18">
        <v>1</v>
      </c>
      <c r="DP18">
        <v>1</v>
      </c>
      <c r="DQ18">
        <v>3</v>
      </c>
      <c r="DR18">
        <v>4</v>
      </c>
      <c r="DS18">
        <v>3</v>
      </c>
      <c r="DT18">
        <v>3</v>
      </c>
      <c r="DU18">
        <v>3</v>
      </c>
      <c r="DV18">
        <v>2</v>
      </c>
      <c r="DW18">
        <v>2</v>
      </c>
      <c r="DX18">
        <v>3</v>
      </c>
      <c r="DY18">
        <v>3</v>
      </c>
      <c r="DZ18">
        <v>2</v>
      </c>
      <c r="EA18" s="1" t="s">
        <v>160</v>
      </c>
      <c r="EB18" s="3">
        <v>2</v>
      </c>
      <c r="EC18" s="3">
        <v>4</v>
      </c>
      <c r="ED18" s="3">
        <v>4</v>
      </c>
      <c r="EE18" s="3">
        <v>1</v>
      </c>
      <c r="EF18" s="3">
        <v>4</v>
      </c>
      <c r="EG18" s="3">
        <v>2</v>
      </c>
      <c r="EH18" s="3">
        <v>7</v>
      </c>
      <c r="EI18" s="3">
        <v>1</v>
      </c>
      <c r="EJ18" s="3">
        <v>2</v>
      </c>
      <c r="EK18" s="3">
        <v>3</v>
      </c>
      <c r="EL18" s="3">
        <v>4</v>
      </c>
      <c r="EM18" s="3">
        <v>5</v>
      </c>
      <c r="EP18" s="3">
        <v>18</v>
      </c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</row>
    <row r="19" spans="1:157" x14ac:dyDescent="0.25">
      <c r="A19">
        <v>430</v>
      </c>
      <c r="B19">
        <v>3</v>
      </c>
      <c r="C19">
        <v>1</v>
      </c>
      <c r="D19">
        <v>2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5</v>
      </c>
      <c r="L19">
        <v>4</v>
      </c>
      <c r="M19">
        <v>2</v>
      </c>
      <c r="N19">
        <v>3</v>
      </c>
      <c r="O19">
        <v>3</v>
      </c>
      <c r="P19">
        <v>3</v>
      </c>
      <c r="Q19">
        <v>2</v>
      </c>
      <c r="R19">
        <v>4</v>
      </c>
      <c r="S19">
        <v>5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3</v>
      </c>
      <c r="AA19">
        <v>3</v>
      </c>
      <c r="AB19">
        <v>3</v>
      </c>
      <c r="AC19">
        <v>2</v>
      </c>
      <c r="AD19">
        <v>1</v>
      </c>
      <c r="AE19">
        <v>1</v>
      </c>
      <c r="AF19">
        <v>1</v>
      </c>
      <c r="AG19">
        <v>2</v>
      </c>
      <c r="AH19">
        <v>2</v>
      </c>
      <c r="AI19" s="1" t="s">
        <v>144</v>
      </c>
      <c r="AJ19" s="1" t="s">
        <v>144</v>
      </c>
      <c r="AK19" s="1" t="s">
        <v>144</v>
      </c>
      <c r="AL19" s="1" t="s">
        <v>144</v>
      </c>
      <c r="AM19" s="1" t="s">
        <v>144</v>
      </c>
      <c r="AN19" s="1" t="s">
        <v>144</v>
      </c>
      <c r="AO19" s="1" t="s">
        <v>144</v>
      </c>
      <c r="AP19" s="1" t="s">
        <v>144</v>
      </c>
      <c r="AQ19" s="1" t="s">
        <v>144</v>
      </c>
      <c r="AR19" s="1" t="s">
        <v>144</v>
      </c>
      <c r="AS19" s="1" t="s">
        <v>144</v>
      </c>
      <c r="AT19" s="1" t="s">
        <v>144</v>
      </c>
      <c r="AU19" s="1" t="s">
        <v>144</v>
      </c>
      <c r="AV19" s="1" t="s">
        <v>144</v>
      </c>
      <c r="AW19" s="1" t="s">
        <v>144</v>
      </c>
      <c r="AX19" s="1" t="s">
        <v>144</v>
      </c>
      <c r="AY19">
        <v>5</v>
      </c>
      <c r="AZ19">
        <v>2</v>
      </c>
      <c r="BA19">
        <v>2</v>
      </c>
      <c r="BB19">
        <v>3</v>
      </c>
      <c r="BC19">
        <v>2</v>
      </c>
      <c r="BD19">
        <v>2</v>
      </c>
      <c r="BE19">
        <v>5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3</v>
      </c>
      <c r="BL19">
        <v>5</v>
      </c>
      <c r="BM19">
        <v>4</v>
      </c>
      <c r="BN19">
        <v>5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4</v>
      </c>
      <c r="BV19">
        <v>4</v>
      </c>
      <c r="BW19">
        <v>2</v>
      </c>
      <c r="BX19">
        <v>4</v>
      </c>
      <c r="BY19">
        <v>4</v>
      </c>
      <c r="BZ19">
        <v>3</v>
      </c>
      <c r="CA19">
        <v>2</v>
      </c>
      <c r="CB19">
        <v>2</v>
      </c>
      <c r="CC19">
        <v>3</v>
      </c>
      <c r="CD19">
        <v>2</v>
      </c>
      <c r="CE19">
        <v>5</v>
      </c>
      <c r="CF19">
        <v>4</v>
      </c>
      <c r="CG19">
        <v>2</v>
      </c>
      <c r="CH19">
        <v>5</v>
      </c>
      <c r="CI19">
        <v>4</v>
      </c>
      <c r="CJ19">
        <v>4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4</v>
      </c>
      <c r="CQ19">
        <v>4</v>
      </c>
      <c r="CR19">
        <v>4</v>
      </c>
      <c r="CS19">
        <v>5</v>
      </c>
      <c r="CT19">
        <v>3</v>
      </c>
      <c r="CU19">
        <v>1</v>
      </c>
      <c r="CV19">
        <v>3</v>
      </c>
      <c r="CW19">
        <v>3</v>
      </c>
      <c r="CX19">
        <v>3</v>
      </c>
      <c r="CY19">
        <v>3</v>
      </c>
      <c r="CZ19">
        <v>4</v>
      </c>
      <c r="DA19">
        <v>4</v>
      </c>
      <c r="DB19">
        <v>4</v>
      </c>
      <c r="DC19">
        <v>4</v>
      </c>
      <c r="DD19">
        <v>5</v>
      </c>
      <c r="DE19">
        <v>4</v>
      </c>
      <c r="DF19">
        <v>5</v>
      </c>
      <c r="DG19">
        <v>4</v>
      </c>
      <c r="DH19">
        <v>5</v>
      </c>
      <c r="DI19">
        <v>4</v>
      </c>
      <c r="DJ19">
        <v>4</v>
      </c>
      <c r="DK19">
        <v>5</v>
      </c>
      <c r="DL19">
        <v>2</v>
      </c>
      <c r="DM19">
        <v>1</v>
      </c>
      <c r="DN19">
        <v>2</v>
      </c>
      <c r="DO19">
        <v>1</v>
      </c>
      <c r="DP19">
        <v>2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3</v>
      </c>
      <c r="DW19">
        <v>3</v>
      </c>
      <c r="DX19">
        <v>3</v>
      </c>
      <c r="DY19">
        <v>3</v>
      </c>
      <c r="DZ19">
        <v>3</v>
      </c>
      <c r="EA19" s="1" t="s">
        <v>161</v>
      </c>
      <c r="EB19" s="3">
        <v>1</v>
      </c>
      <c r="EC19" s="3">
        <v>2</v>
      </c>
      <c r="ED19" s="3">
        <v>3</v>
      </c>
      <c r="EE19" s="3">
        <v>1</v>
      </c>
      <c r="EF19" s="3">
        <v>4</v>
      </c>
      <c r="EG19" s="3">
        <v>1</v>
      </c>
      <c r="EH19" s="3">
        <v>3</v>
      </c>
      <c r="EI19" s="3">
        <v>4</v>
      </c>
      <c r="EJ19" s="3">
        <v>5</v>
      </c>
      <c r="EK19" s="3">
        <v>6</v>
      </c>
      <c r="EL19" s="3">
        <v>7</v>
      </c>
      <c r="EM19" s="3">
        <v>1</v>
      </c>
      <c r="EP19" s="3">
        <v>19</v>
      </c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</row>
    <row r="20" spans="1:157" x14ac:dyDescent="0.25">
      <c r="A20">
        <v>1007</v>
      </c>
      <c r="B20">
        <v>2</v>
      </c>
      <c r="C20">
        <v>1</v>
      </c>
      <c r="D20">
        <v>2</v>
      </c>
      <c r="E20">
        <v>5</v>
      </c>
      <c r="F20">
        <v>4</v>
      </c>
      <c r="G20">
        <v>4</v>
      </c>
      <c r="H20">
        <v>5</v>
      </c>
      <c r="I20">
        <v>3</v>
      </c>
      <c r="J20">
        <v>1</v>
      </c>
      <c r="K20">
        <v>5</v>
      </c>
      <c r="L20">
        <v>3</v>
      </c>
      <c r="M20">
        <v>1</v>
      </c>
      <c r="N20">
        <v>3</v>
      </c>
      <c r="O20">
        <v>4</v>
      </c>
      <c r="P20">
        <v>4</v>
      </c>
      <c r="Q20">
        <v>2</v>
      </c>
      <c r="R20">
        <v>4</v>
      </c>
      <c r="S20">
        <v>1</v>
      </c>
      <c r="T20">
        <v>4</v>
      </c>
      <c r="U20">
        <v>3</v>
      </c>
      <c r="V20">
        <v>3</v>
      </c>
      <c r="W20">
        <v>3</v>
      </c>
      <c r="X20">
        <v>4</v>
      </c>
      <c r="Y20">
        <v>3</v>
      </c>
      <c r="Z20">
        <v>4</v>
      </c>
      <c r="AA20">
        <v>3</v>
      </c>
      <c r="AB20">
        <v>3</v>
      </c>
      <c r="AC20">
        <v>4</v>
      </c>
      <c r="AD20">
        <v>3</v>
      </c>
      <c r="AE20">
        <v>3</v>
      </c>
      <c r="AF20">
        <v>4</v>
      </c>
      <c r="AG20">
        <v>3</v>
      </c>
      <c r="AH20">
        <v>4</v>
      </c>
      <c r="AI20">
        <v>1</v>
      </c>
      <c r="AJ20">
        <v>3</v>
      </c>
      <c r="AK20">
        <v>4</v>
      </c>
      <c r="AL20">
        <v>3</v>
      </c>
      <c r="AM20">
        <v>4</v>
      </c>
      <c r="AN20">
        <v>3</v>
      </c>
      <c r="AO20">
        <v>4</v>
      </c>
      <c r="AP20">
        <v>4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4</v>
      </c>
      <c r="AY20">
        <v>5</v>
      </c>
      <c r="AZ20">
        <v>4</v>
      </c>
      <c r="BA20">
        <v>4</v>
      </c>
      <c r="BB20">
        <v>5</v>
      </c>
      <c r="BC20">
        <v>4</v>
      </c>
      <c r="BD20">
        <v>3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4</v>
      </c>
      <c r="BO20">
        <v>5</v>
      </c>
      <c r="BP20">
        <v>4</v>
      </c>
      <c r="BQ20">
        <v>4</v>
      </c>
      <c r="BR20">
        <v>5</v>
      </c>
      <c r="BS20">
        <v>4</v>
      </c>
      <c r="BT20">
        <v>4</v>
      </c>
      <c r="BU20">
        <v>5</v>
      </c>
      <c r="BV20">
        <v>4</v>
      </c>
      <c r="BW20">
        <v>5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5</v>
      </c>
      <c r="CD20">
        <v>5</v>
      </c>
      <c r="CE20" s="1" t="s">
        <v>144</v>
      </c>
      <c r="CF20" s="1" t="s">
        <v>144</v>
      </c>
      <c r="CG20" s="1" t="s">
        <v>144</v>
      </c>
      <c r="CH20" s="1" t="s">
        <v>144</v>
      </c>
      <c r="CI20" s="1" t="s">
        <v>144</v>
      </c>
      <c r="CJ20" s="1" t="s">
        <v>144</v>
      </c>
      <c r="CK20" s="1" t="s">
        <v>144</v>
      </c>
      <c r="CL20" s="1" t="s">
        <v>144</v>
      </c>
      <c r="CM20" s="1" t="s">
        <v>144</v>
      </c>
      <c r="CN20" s="1" t="s">
        <v>144</v>
      </c>
      <c r="CO20" s="1" t="s">
        <v>144</v>
      </c>
      <c r="CP20" s="1" t="s">
        <v>144</v>
      </c>
      <c r="CQ20" s="1" t="s">
        <v>144</v>
      </c>
      <c r="CR20" s="1" t="s">
        <v>144</v>
      </c>
      <c r="CS20" s="1" t="s">
        <v>144</v>
      </c>
      <c r="CT20" s="1" t="s">
        <v>144</v>
      </c>
      <c r="CU20">
        <v>1</v>
      </c>
      <c r="CV20">
        <v>4</v>
      </c>
      <c r="CW20">
        <v>4</v>
      </c>
      <c r="CX20">
        <v>3</v>
      </c>
      <c r="CY20">
        <v>5</v>
      </c>
      <c r="CZ20">
        <v>3</v>
      </c>
      <c r="DA20">
        <v>5</v>
      </c>
      <c r="DB20">
        <v>5</v>
      </c>
      <c r="DC20">
        <v>5</v>
      </c>
      <c r="DD20">
        <v>5</v>
      </c>
      <c r="DE20">
        <v>5</v>
      </c>
      <c r="DF20">
        <v>4</v>
      </c>
      <c r="DG20">
        <v>4</v>
      </c>
      <c r="DH20">
        <v>4</v>
      </c>
      <c r="DI20">
        <v>4</v>
      </c>
      <c r="DJ20">
        <v>5</v>
      </c>
      <c r="DK20">
        <v>1</v>
      </c>
      <c r="DL20">
        <v>4</v>
      </c>
      <c r="DM20">
        <v>4</v>
      </c>
      <c r="DN20">
        <v>5</v>
      </c>
      <c r="DO20">
        <v>5</v>
      </c>
      <c r="DP20">
        <v>4</v>
      </c>
      <c r="DQ20">
        <v>5</v>
      </c>
      <c r="DR20">
        <v>5</v>
      </c>
      <c r="DS20">
        <v>5</v>
      </c>
      <c r="DT20">
        <v>5</v>
      </c>
      <c r="DU20">
        <v>5</v>
      </c>
      <c r="DV20">
        <v>4</v>
      </c>
      <c r="DW20">
        <v>4</v>
      </c>
      <c r="DX20">
        <v>5</v>
      </c>
      <c r="DY20">
        <v>5</v>
      </c>
      <c r="DZ20">
        <v>5</v>
      </c>
      <c r="EA20" s="1" t="s">
        <v>162</v>
      </c>
      <c r="EB20" s="3">
        <v>2</v>
      </c>
      <c r="EC20" s="3">
        <v>3</v>
      </c>
      <c r="ED20" s="3">
        <v>2</v>
      </c>
      <c r="EE20" s="3">
        <v>4</v>
      </c>
      <c r="EF20" s="3">
        <v>4</v>
      </c>
      <c r="EG20" s="3">
        <v>1</v>
      </c>
      <c r="EH20" s="3">
        <v>6</v>
      </c>
      <c r="EI20" s="3">
        <v>7</v>
      </c>
      <c r="EJ20" s="3">
        <v>1</v>
      </c>
      <c r="EK20" s="3">
        <v>2</v>
      </c>
      <c r="EL20" s="3">
        <v>3</v>
      </c>
      <c r="EM20" s="3">
        <v>4</v>
      </c>
      <c r="EP20" s="3">
        <v>20</v>
      </c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</row>
    <row r="21" spans="1:157" x14ac:dyDescent="0.25">
      <c r="A21">
        <v>751</v>
      </c>
      <c r="B21">
        <v>2</v>
      </c>
      <c r="C21">
        <v>3</v>
      </c>
      <c r="D21">
        <v>2</v>
      </c>
      <c r="E21">
        <v>4</v>
      </c>
      <c r="F21">
        <v>4</v>
      </c>
      <c r="G21">
        <v>5</v>
      </c>
      <c r="H21">
        <v>5</v>
      </c>
      <c r="I21">
        <v>4</v>
      </c>
      <c r="J21">
        <v>4</v>
      </c>
      <c r="K21">
        <v>4</v>
      </c>
      <c r="L21">
        <v>5</v>
      </c>
      <c r="M21">
        <v>1</v>
      </c>
      <c r="N21">
        <v>1</v>
      </c>
      <c r="O21">
        <v>1</v>
      </c>
      <c r="P21">
        <v>4</v>
      </c>
      <c r="Q21">
        <v>2</v>
      </c>
      <c r="R21">
        <v>4</v>
      </c>
      <c r="S21">
        <v>5</v>
      </c>
      <c r="T21">
        <v>2</v>
      </c>
      <c r="U21">
        <v>2</v>
      </c>
      <c r="V21">
        <v>3</v>
      </c>
      <c r="W21">
        <v>1</v>
      </c>
      <c r="X21">
        <v>1</v>
      </c>
      <c r="Y21">
        <v>4</v>
      </c>
      <c r="Z21">
        <v>3</v>
      </c>
      <c r="AA21">
        <v>3</v>
      </c>
      <c r="AB21">
        <v>4</v>
      </c>
      <c r="AC21">
        <v>4</v>
      </c>
      <c r="AD21">
        <v>4</v>
      </c>
      <c r="AE21">
        <v>3</v>
      </c>
      <c r="AF21">
        <v>2</v>
      </c>
      <c r="AG21">
        <v>4</v>
      </c>
      <c r="AH21">
        <v>4</v>
      </c>
      <c r="AI21">
        <v>5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4</v>
      </c>
      <c r="AP21">
        <v>4</v>
      </c>
      <c r="AQ21">
        <v>3</v>
      </c>
      <c r="AR21">
        <v>4</v>
      </c>
      <c r="AS21">
        <v>4</v>
      </c>
      <c r="AT21">
        <v>3</v>
      </c>
      <c r="AU21">
        <v>2</v>
      </c>
      <c r="AV21">
        <v>3</v>
      </c>
      <c r="AW21">
        <v>2</v>
      </c>
      <c r="AX21">
        <v>4</v>
      </c>
      <c r="AY21" s="1" t="s">
        <v>144</v>
      </c>
      <c r="AZ21" s="1" t="s">
        <v>144</v>
      </c>
      <c r="BA21" s="1" t="s">
        <v>144</v>
      </c>
      <c r="BB21" s="1" t="s">
        <v>144</v>
      </c>
      <c r="BC21" s="1" t="s">
        <v>144</v>
      </c>
      <c r="BD21" s="1" t="s">
        <v>144</v>
      </c>
      <c r="BE21" s="1" t="s">
        <v>144</v>
      </c>
      <c r="BF21" s="1" t="s">
        <v>144</v>
      </c>
      <c r="BG21" s="1" t="s">
        <v>144</v>
      </c>
      <c r="BH21" s="1" t="s">
        <v>144</v>
      </c>
      <c r="BI21" s="1" t="s">
        <v>144</v>
      </c>
      <c r="BJ21" s="1" t="s">
        <v>144</v>
      </c>
      <c r="BK21" s="1" t="s">
        <v>144</v>
      </c>
      <c r="BL21" s="1" t="s">
        <v>144</v>
      </c>
      <c r="BM21" s="1" t="s">
        <v>144</v>
      </c>
      <c r="BN21" s="1" t="s">
        <v>144</v>
      </c>
      <c r="BO21">
        <v>1</v>
      </c>
      <c r="BP21">
        <v>2</v>
      </c>
      <c r="BQ21">
        <v>2</v>
      </c>
      <c r="BR21">
        <v>4</v>
      </c>
      <c r="BS21">
        <v>2</v>
      </c>
      <c r="BT21">
        <v>3</v>
      </c>
      <c r="BU21">
        <v>5</v>
      </c>
      <c r="BV21">
        <v>5</v>
      </c>
      <c r="BW21">
        <v>3</v>
      </c>
      <c r="BX21">
        <v>4</v>
      </c>
      <c r="BY21">
        <v>4</v>
      </c>
      <c r="BZ21">
        <v>5</v>
      </c>
      <c r="CA21">
        <v>4</v>
      </c>
      <c r="CB21">
        <v>2</v>
      </c>
      <c r="CC21">
        <v>5</v>
      </c>
      <c r="CD21">
        <v>3</v>
      </c>
      <c r="CE21">
        <v>5</v>
      </c>
      <c r="CF21">
        <v>2</v>
      </c>
      <c r="CG21">
        <v>1</v>
      </c>
      <c r="CH21">
        <v>4</v>
      </c>
      <c r="CI21">
        <v>2</v>
      </c>
      <c r="CJ21">
        <v>1</v>
      </c>
      <c r="CK21">
        <v>3</v>
      </c>
      <c r="CL21">
        <v>3</v>
      </c>
      <c r="CM21">
        <v>2</v>
      </c>
      <c r="CN21">
        <v>2</v>
      </c>
      <c r="CO21">
        <v>3</v>
      </c>
      <c r="CP21">
        <v>3</v>
      </c>
      <c r="CQ21">
        <v>2</v>
      </c>
      <c r="CR21">
        <v>4</v>
      </c>
      <c r="CS21">
        <v>4</v>
      </c>
      <c r="CT21">
        <v>3</v>
      </c>
      <c r="CU21">
        <v>1</v>
      </c>
      <c r="CV21">
        <v>2</v>
      </c>
      <c r="CW21">
        <v>1</v>
      </c>
      <c r="CX21">
        <v>4</v>
      </c>
      <c r="CY21">
        <v>1</v>
      </c>
      <c r="CZ21">
        <v>2</v>
      </c>
      <c r="DA21">
        <v>5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5</v>
      </c>
      <c r="DI21">
        <v>3</v>
      </c>
      <c r="DJ21">
        <v>5</v>
      </c>
      <c r="DK21">
        <v>5</v>
      </c>
      <c r="DL21">
        <v>2</v>
      </c>
      <c r="DM21">
        <v>1</v>
      </c>
      <c r="DN21">
        <v>4</v>
      </c>
      <c r="DO21">
        <v>3</v>
      </c>
      <c r="DP21">
        <v>2</v>
      </c>
      <c r="DQ21">
        <v>5</v>
      </c>
      <c r="DR21">
        <v>4</v>
      </c>
      <c r="DS21">
        <v>4</v>
      </c>
      <c r="DT21">
        <v>4</v>
      </c>
      <c r="DU21">
        <v>4</v>
      </c>
      <c r="DV21">
        <v>3</v>
      </c>
      <c r="DW21">
        <v>4</v>
      </c>
      <c r="DX21">
        <v>5</v>
      </c>
      <c r="DY21">
        <v>2</v>
      </c>
      <c r="DZ21">
        <v>3</v>
      </c>
      <c r="EA21" s="1" t="s">
        <v>163</v>
      </c>
      <c r="EB21" s="3">
        <v>4</v>
      </c>
      <c r="EC21" s="3">
        <v>1</v>
      </c>
      <c r="ED21" s="3">
        <v>2</v>
      </c>
      <c r="EE21" s="3">
        <v>3</v>
      </c>
      <c r="EF21" s="3">
        <v>3</v>
      </c>
      <c r="EG21" s="3">
        <v>4</v>
      </c>
      <c r="EH21" s="3">
        <v>4</v>
      </c>
      <c r="EI21" s="3">
        <v>5</v>
      </c>
      <c r="EJ21" s="3">
        <v>6</v>
      </c>
      <c r="EK21" s="3">
        <v>7</v>
      </c>
      <c r="EL21" s="3">
        <v>1</v>
      </c>
      <c r="EM21" s="3">
        <v>2</v>
      </c>
      <c r="EP21" s="3">
        <v>21</v>
      </c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</row>
    <row r="22" spans="1:157" x14ac:dyDescent="0.25">
      <c r="A22">
        <v>602</v>
      </c>
      <c r="B22">
        <v>2</v>
      </c>
      <c r="C22">
        <v>1</v>
      </c>
      <c r="D22">
        <v>2</v>
      </c>
      <c r="E22">
        <v>4</v>
      </c>
      <c r="F22">
        <v>1</v>
      </c>
      <c r="G22">
        <v>5</v>
      </c>
      <c r="H22">
        <v>4</v>
      </c>
      <c r="I22">
        <v>4</v>
      </c>
      <c r="J22">
        <v>1</v>
      </c>
      <c r="K22">
        <v>4</v>
      </c>
      <c r="L22">
        <v>4</v>
      </c>
      <c r="M22">
        <v>1</v>
      </c>
      <c r="N22">
        <v>4</v>
      </c>
      <c r="O22">
        <v>4</v>
      </c>
      <c r="P22">
        <v>5</v>
      </c>
      <c r="Q22">
        <v>2</v>
      </c>
      <c r="R22">
        <v>4</v>
      </c>
      <c r="S22">
        <v>1</v>
      </c>
      <c r="T22">
        <v>2</v>
      </c>
      <c r="U22">
        <v>3</v>
      </c>
      <c r="V22">
        <v>3</v>
      </c>
      <c r="W22">
        <v>2</v>
      </c>
      <c r="X22">
        <v>2</v>
      </c>
      <c r="Y22">
        <v>4</v>
      </c>
      <c r="Z22">
        <v>4</v>
      </c>
      <c r="AA22">
        <v>4</v>
      </c>
      <c r="AB22">
        <v>4</v>
      </c>
      <c r="AC22">
        <v>5</v>
      </c>
      <c r="AD22">
        <v>3</v>
      </c>
      <c r="AE22">
        <v>2</v>
      </c>
      <c r="AF22">
        <v>2</v>
      </c>
      <c r="AG22">
        <v>2</v>
      </c>
      <c r="AH22">
        <v>2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4</v>
      </c>
      <c r="AQ22">
        <v>4</v>
      </c>
      <c r="AR22">
        <v>4</v>
      </c>
      <c r="AS22">
        <v>4</v>
      </c>
      <c r="AT22">
        <v>5</v>
      </c>
      <c r="AU22">
        <v>3</v>
      </c>
      <c r="AV22">
        <v>4</v>
      </c>
      <c r="AW22">
        <v>3</v>
      </c>
      <c r="AX22">
        <v>4</v>
      </c>
      <c r="AY22">
        <v>5</v>
      </c>
      <c r="AZ22">
        <v>2</v>
      </c>
      <c r="BA22">
        <v>2</v>
      </c>
      <c r="BB22">
        <v>4</v>
      </c>
      <c r="BC22">
        <v>4</v>
      </c>
      <c r="BD22">
        <v>3</v>
      </c>
      <c r="BE22">
        <v>4</v>
      </c>
      <c r="BF22">
        <v>4</v>
      </c>
      <c r="BG22">
        <v>5</v>
      </c>
      <c r="BH22">
        <v>4</v>
      </c>
      <c r="BI22">
        <v>4</v>
      </c>
      <c r="BJ22">
        <v>4</v>
      </c>
      <c r="BK22">
        <v>4</v>
      </c>
      <c r="BL22">
        <v>5</v>
      </c>
      <c r="BM22">
        <v>5</v>
      </c>
      <c r="BN22">
        <v>4</v>
      </c>
      <c r="BO22" s="1" t="s">
        <v>144</v>
      </c>
      <c r="BP22" s="1" t="s">
        <v>144</v>
      </c>
      <c r="BQ22" s="1" t="s">
        <v>144</v>
      </c>
      <c r="BR22" s="1" t="s">
        <v>144</v>
      </c>
      <c r="BS22" s="1" t="s">
        <v>144</v>
      </c>
      <c r="BT22" s="1" t="s">
        <v>144</v>
      </c>
      <c r="BU22" s="1" t="s">
        <v>144</v>
      </c>
      <c r="BV22" s="1" t="s">
        <v>144</v>
      </c>
      <c r="BW22" s="1" t="s">
        <v>144</v>
      </c>
      <c r="BX22" s="1" t="s">
        <v>144</v>
      </c>
      <c r="BY22" s="1" t="s">
        <v>144</v>
      </c>
      <c r="BZ22" s="1" t="s">
        <v>144</v>
      </c>
      <c r="CA22" s="1" t="s">
        <v>144</v>
      </c>
      <c r="CB22" s="1" t="s">
        <v>144</v>
      </c>
      <c r="CC22" s="1" t="s">
        <v>144</v>
      </c>
      <c r="CD22" s="1" t="s">
        <v>144</v>
      </c>
      <c r="CE22">
        <v>1</v>
      </c>
      <c r="CF22">
        <v>4</v>
      </c>
      <c r="CG22">
        <v>5</v>
      </c>
      <c r="CH22">
        <v>5</v>
      </c>
      <c r="CI22">
        <v>5</v>
      </c>
      <c r="CJ22">
        <v>4</v>
      </c>
      <c r="CK22">
        <v>4</v>
      </c>
      <c r="CL22">
        <v>3</v>
      </c>
      <c r="CM22">
        <v>4</v>
      </c>
      <c r="CN22">
        <v>4</v>
      </c>
      <c r="CO22">
        <v>4</v>
      </c>
      <c r="CP22">
        <v>5</v>
      </c>
      <c r="CQ22">
        <v>5</v>
      </c>
      <c r="CR22">
        <v>5</v>
      </c>
      <c r="CS22">
        <v>5</v>
      </c>
      <c r="CT22">
        <v>5</v>
      </c>
      <c r="CU22">
        <v>1</v>
      </c>
      <c r="CV22">
        <v>5</v>
      </c>
      <c r="CW22">
        <v>4</v>
      </c>
      <c r="CX22">
        <v>5</v>
      </c>
      <c r="CY22">
        <v>4</v>
      </c>
      <c r="CZ22">
        <v>4</v>
      </c>
      <c r="DA22">
        <v>5</v>
      </c>
      <c r="DB22">
        <v>5</v>
      </c>
      <c r="DC22">
        <v>5</v>
      </c>
      <c r="DD22">
        <v>5</v>
      </c>
      <c r="DE22">
        <v>5</v>
      </c>
      <c r="DF22">
        <v>4</v>
      </c>
      <c r="DG22">
        <v>3</v>
      </c>
      <c r="DH22">
        <v>4</v>
      </c>
      <c r="DI22">
        <v>5</v>
      </c>
      <c r="DJ22">
        <v>5</v>
      </c>
      <c r="DK22">
        <v>1</v>
      </c>
      <c r="DL22">
        <v>2</v>
      </c>
      <c r="DM22">
        <v>4</v>
      </c>
      <c r="DN22">
        <v>4</v>
      </c>
      <c r="DO22">
        <v>4</v>
      </c>
      <c r="DP22">
        <v>4</v>
      </c>
      <c r="DQ22">
        <v>3</v>
      </c>
      <c r="DR22">
        <v>3</v>
      </c>
      <c r="DS22">
        <v>5</v>
      </c>
      <c r="DT22">
        <v>3</v>
      </c>
      <c r="DU22">
        <v>3</v>
      </c>
      <c r="DV22">
        <v>5</v>
      </c>
      <c r="DW22">
        <v>5</v>
      </c>
      <c r="DX22">
        <v>5</v>
      </c>
      <c r="DY22">
        <v>5</v>
      </c>
      <c r="DZ22">
        <v>5</v>
      </c>
      <c r="EA22" s="1" t="s">
        <v>164</v>
      </c>
      <c r="EB22" s="3">
        <v>2</v>
      </c>
      <c r="EC22" s="3">
        <v>3</v>
      </c>
      <c r="ED22" s="3">
        <v>2</v>
      </c>
      <c r="EE22" s="3">
        <v>4</v>
      </c>
      <c r="EF22" s="3">
        <v>2</v>
      </c>
      <c r="EG22" s="3">
        <v>3</v>
      </c>
      <c r="EH22" s="3">
        <v>5</v>
      </c>
      <c r="EI22" s="3">
        <v>6</v>
      </c>
      <c r="EJ22" s="3">
        <v>7</v>
      </c>
      <c r="EK22" s="3">
        <v>1</v>
      </c>
      <c r="EL22" s="3">
        <v>2</v>
      </c>
      <c r="EM22" s="3">
        <v>3</v>
      </c>
      <c r="EP22" s="3">
        <v>22</v>
      </c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</row>
    <row r="23" spans="1:157" x14ac:dyDescent="0.25">
      <c r="A23">
        <v>633</v>
      </c>
      <c r="B23">
        <v>2</v>
      </c>
      <c r="C23">
        <v>2</v>
      </c>
      <c r="D23">
        <v>4</v>
      </c>
      <c r="E23">
        <v>4</v>
      </c>
      <c r="F23">
        <v>1</v>
      </c>
      <c r="G23">
        <v>5</v>
      </c>
      <c r="H23">
        <v>5</v>
      </c>
      <c r="I23">
        <v>4</v>
      </c>
      <c r="J23">
        <v>3</v>
      </c>
      <c r="K23">
        <v>2</v>
      </c>
      <c r="L23">
        <v>4</v>
      </c>
      <c r="M23">
        <v>1</v>
      </c>
      <c r="N23">
        <v>3</v>
      </c>
      <c r="O23">
        <v>1</v>
      </c>
      <c r="P23">
        <v>5</v>
      </c>
      <c r="Q23">
        <v>2</v>
      </c>
      <c r="R23">
        <v>3</v>
      </c>
      <c r="S23" s="1" t="s">
        <v>144</v>
      </c>
      <c r="T23" s="1" t="s">
        <v>144</v>
      </c>
      <c r="U23" s="1" t="s">
        <v>144</v>
      </c>
      <c r="V23" s="1" t="s">
        <v>144</v>
      </c>
      <c r="W23" s="1" t="s">
        <v>144</v>
      </c>
      <c r="X23" s="1" t="s">
        <v>144</v>
      </c>
      <c r="Y23" s="1" t="s">
        <v>144</v>
      </c>
      <c r="Z23" s="1" t="s">
        <v>144</v>
      </c>
      <c r="AA23" s="1" t="s">
        <v>144</v>
      </c>
      <c r="AB23" s="1" t="s">
        <v>144</v>
      </c>
      <c r="AC23" s="1" t="s">
        <v>144</v>
      </c>
      <c r="AD23" s="1" t="s">
        <v>144</v>
      </c>
      <c r="AE23" s="1" t="s">
        <v>144</v>
      </c>
      <c r="AF23" s="1" t="s">
        <v>144</v>
      </c>
      <c r="AG23" s="1" t="s">
        <v>144</v>
      </c>
      <c r="AH23" s="1" t="s">
        <v>144</v>
      </c>
      <c r="AI23">
        <v>1</v>
      </c>
      <c r="AJ23">
        <v>4</v>
      </c>
      <c r="AK23">
        <v>4</v>
      </c>
      <c r="AL23">
        <v>4</v>
      </c>
      <c r="AM23">
        <v>4</v>
      </c>
      <c r="AN23">
        <v>3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1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1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4</v>
      </c>
      <c r="BV23">
        <v>4</v>
      </c>
      <c r="BW23">
        <v>4</v>
      </c>
      <c r="BX23">
        <v>3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5</v>
      </c>
      <c r="CE23">
        <v>1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2</v>
      </c>
      <c r="CQ23">
        <v>2</v>
      </c>
      <c r="CR23">
        <v>4</v>
      </c>
      <c r="CS23">
        <v>2</v>
      </c>
      <c r="CT23">
        <v>2</v>
      </c>
      <c r="CU23">
        <v>5</v>
      </c>
      <c r="CV23">
        <v>3</v>
      </c>
      <c r="CW23">
        <v>4</v>
      </c>
      <c r="CX23">
        <v>4</v>
      </c>
      <c r="CY23">
        <v>3</v>
      </c>
      <c r="CZ23">
        <v>4</v>
      </c>
      <c r="DA23">
        <v>4</v>
      </c>
      <c r="DB23">
        <v>4</v>
      </c>
      <c r="DC23">
        <v>5</v>
      </c>
      <c r="DD23">
        <v>2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5</v>
      </c>
      <c r="DL23">
        <v>4</v>
      </c>
      <c r="DM23">
        <v>4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2</v>
      </c>
      <c r="DW23">
        <v>2</v>
      </c>
      <c r="DX23">
        <v>2</v>
      </c>
      <c r="DY23">
        <v>2</v>
      </c>
      <c r="DZ23">
        <v>2</v>
      </c>
      <c r="EA23" s="1" t="s">
        <v>165</v>
      </c>
      <c r="EB23" s="3">
        <v>3</v>
      </c>
      <c r="EC23" s="3">
        <v>4</v>
      </c>
      <c r="ED23" s="3">
        <v>1</v>
      </c>
      <c r="EE23" s="3">
        <v>2</v>
      </c>
      <c r="EF23" s="3">
        <v>4</v>
      </c>
      <c r="EG23" s="3">
        <v>1</v>
      </c>
      <c r="EH23" s="3">
        <v>2</v>
      </c>
      <c r="EI23" s="3">
        <v>3</v>
      </c>
      <c r="EJ23" s="3">
        <v>4</v>
      </c>
      <c r="EK23" s="3">
        <v>5</v>
      </c>
      <c r="EL23" s="3">
        <v>6</v>
      </c>
      <c r="EM23" s="3">
        <v>7</v>
      </c>
      <c r="EP23" s="3">
        <v>23</v>
      </c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</row>
    <row r="24" spans="1:157" x14ac:dyDescent="0.25">
      <c r="A24">
        <v>622</v>
      </c>
      <c r="B24">
        <v>2</v>
      </c>
      <c r="C24">
        <v>1</v>
      </c>
      <c r="D24">
        <v>1</v>
      </c>
      <c r="E24">
        <v>5</v>
      </c>
      <c r="F24">
        <v>4</v>
      </c>
      <c r="G24">
        <v>4</v>
      </c>
      <c r="H24">
        <v>4</v>
      </c>
      <c r="I24">
        <v>5</v>
      </c>
      <c r="J24">
        <v>4</v>
      </c>
      <c r="K24">
        <v>4</v>
      </c>
      <c r="L24">
        <v>4</v>
      </c>
      <c r="M24">
        <v>2</v>
      </c>
      <c r="N24">
        <v>5</v>
      </c>
      <c r="O24">
        <v>5</v>
      </c>
      <c r="P24">
        <v>4</v>
      </c>
      <c r="Q24">
        <v>3</v>
      </c>
      <c r="R24">
        <v>5</v>
      </c>
      <c r="S24">
        <v>1</v>
      </c>
      <c r="T24">
        <v>1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3</v>
      </c>
      <c r="AB24">
        <v>2</v>
      </c>
      <c r="AC24">
        <v>3</v>
      </c>
      <c r="AD24">
        <v>2</v>
      </c>
      <c r="AE24">
        <v>3</v>
      </c>
      <c r="AF24">
        <v>1</v>
      </c>
      <c r="AG24">
        <v>2</v>
      </c>
      <c r="AH24">
        <v>2</v>
      </c>
      <c r="AI24">
        <v>5</v>
      </c>
      <c r="AJ24">
        <v>4</v>
      </c>
      <c r="AK24">
        <v>2</v>
      </c>
      <c r="AL24">
        <v>3</v>
      </c>
      <c r="AM24">
        <v>3</v>
      </c>
      <c r="AN24">
        <v>2</v>
      </c>
      <c r="AO24">
        <v>3</v>
      </c>
      <c r="AP24">
        <v>4</v>
      </c>
      <c r="AQ24">
        <v>4</v>
      </c>
      <c r="AR24">
        <v>4</v>
      </c>
      <c r="AS24">
        <v>4</v>
      </c>
      <c r="AT24">
        <v>3</v>
      </c>
      <c r="AU24">
        <v>4</v>
      </c>
      <c r="AV24">
        <v>5</v>
      </c>
      <c r="AW24">
        <v>3</v>
      </c>
      <c r="AX24">
        <v>4</v>
      </c>
      <c r="AY24">
        <v>5</v>
      </c>
      <c r="AZ24">
        <v>2</v>
      </c>
      <c r="BA24">
        <v>2</v>
      </c>
      <c r="BB24">
        <v>4</v>
      </c>
      <c r="BC24">
        <v>3</v>
      </c>
      <c r="BD24">
        <v>2</v>
      </c>
      <c r="BE24">
        <v>3</v>
      </c>
      <c r="BF24">
        <v>5</v>
      </c>
      <c r="BG24">
        <v>5</v>
      </c>
      <c r="BH24">
        <v>5</v>
      </c>
      <c r="BI24">
        <v>4</v>
      </c>
      <c r="BJ24">
        <v>4</v>
      </c>
      <c r="BK24">
        <v>3</v>
      </c>
      <c r="BL24">
        <v>4</v>
      </c>
      <c r="BM24">
        <v>4</v>
      </c>
      <c r="BN24">
        <v>5</v>
      </c>
      <c r="BO24">
        <v>1</v>
      </c>
      <c r="BP24">
        <v>1</v>
      </c>
      <c r="BQ24">
        <v>2</v>
      </c>
      <c r="BR24">
        <v>3</v>
      </c>
      <c r="BS24">
        <v>3</v>
      </c>
      <c r="BT24">
        <v>2</v>
      </c>
      <c r="BU24">
        <v>3</v>
      </c>
      <c r="BV24">
        <v>4</v>
      </c>
      <c r="BW24">
        <v>4</v>
      </c>
      <c r="BX24">
        <v>3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3</v>
      </c>
      <c r="CE24">
        <v>5</v>
      </c>
      <c r="CF24">
        <v>4</v>
      </c>
      <c r="CG24">
        <v>4</v>
      </c>
      <c r="CH24">
        <v>4</v>
      </c>
      <c r="CI24">
        <v>3</v>
      </c>
      <c r="CJ24">
        <v>2</v>
      </c>
      <c r="CK24">
        <v>5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5</v>
      </c>
      <c r="CS24">
        <v>3</v>
      </c>
      <c r="CT24">
        <v>4</v>
      </c>
      <c r="CU24">
        <v>5</v>
      </c>
      <c r="CV24">
        <v>2</v>
      </c>
      <c r="CW24">
        <v>4</v>
      </c>
      <c r="CX24">
        <v>3</v>
      </c>
      <c r="CY24">
        <v>2</v>
      </c>
      <c r="CZ24">
        <v>2</v>
      </c>
      <c r="DA24">
        <v>3</v>
      </c>
      <c r="DB24">
        <v>4</v>
      </c>
      <c r="DC24">
        <v>5</v>
      </c>
      <c r="DD24">
        <v>3</v>
      </c>
      <c r="DE24">
        <v>4</v>
      </c>
      <c r="DF24">
        <v>3</v>
      </c>
      <c r="DG24">
        <v>4</v>
      </c>
      <c r="DH24">
        <v>5</v>
      </c>
      <c r="DI24">
        <v>4</v>
      </c>
      <c r="DJ24">
        <v>4</v>
      </c>
      <c r="DK24" s="1" t="s">
        <v>144</v>
      </c>
      <c r="DL24" s="1" t="s">
        <v>144</v>
      </c>
      <c r="DM24" s="1" t="s">
        <v>144</v>
      </c>
      <c r="DN24" s="1" t="s">
        <v>144</v>
      </c>
      <c r="DO24" s="1" t="s">
        <v>144</v>
      </c>
      <c r="DP24" s="1" t="s">
        <v>144</v>
      </c>
      <c r="DQ24" s="1" t="s">
        <v>144</v>
      </c>
      <c r="DR24" s="1" t="s">
        <v>144</v>
      </c>
      <c r="DS24" s="1" t="s">
        <v>144</v>
      </c>
      <c r="DT24" s="1" t="s">
        <v>144</v>
      </c>
      <c r="DU24" s="1" t="s">
        <v>144</v>
      </c>
      <c r="DV24" s="1" t="s">
        <v>144</v>
      </c>
      <c r="DW24" s="1" t="s">
        <v>144</v>
      </c>
      <c r="DX24" s="1" t="s">
        <v>144</v>
      </c>
      <c r="DY24" s="1" t="s">
        <v>144</v>
      </c>
      <c r="DZ24" s="1" t="s">
        <v>144</v>
      </c>
      <c r="EA24" s="1" t="s">
        <v>166</v>
      </c>
      <c r="EB24" s="3">
        <v>4</v>
      </c>
      <c r="EC24" s="3">
        <v>1</v>
      </c>
      <c r="ED24" s="3">
        <v>3</v>
      </c>
      <c r="EE24" s="3">
        <v>4</v>
      </c>
      <c r="EF24" s="3">
        <v>3</v>
      </c>
      <c r="EG24" s="3">
        <v>4</v>
      </c>
      <c r="EH24" s="3">
        <v>1</v>
      </c>
      <c r="EI24" s="3">
        <v>2</v>
      </c>
      <c r="EJ24" s="3">
        <v>3</v>
      </c>
      <c r="EK24" s="3">
        <v>4</v>
      </c>
      <c r="EL24" s="3">
        <v>5</v>
      </c>
      <c r="EM24" s="3">
        <v>6</v>
      </c>
      <c r="EP24" s="3">
        <v>24</v>
      </c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</row>
    <row r="25" spans="1:157" x14ac:dyDescent="0.25">
      <c r="A25">
        <v>620</v>
      </c>
      <c r="B25">
        <v>1</v>
      </c>
      <c r="C25">
        <v>3</v>
      </c>
      <c r="D25">
        <v>5</v>
      </c>
      <c r="E25">
        <v>4</v>
      </c>
      <c r="F25">
        <v>1</v>
      </c>
      <c r="G25">
        <v>4</v>
      </c>
      <c r="H25">
        <v>5</v>
      </c>
      <c r="I25">
        <v>3</v>
      </c>
      <c r="J25">
        <v>1</v>
      </c>
      <c r="K25">
        <v>1</v>
      </c>
      <c r="L25">
        <v>3</v>
      </c>
      <c r="M25">
        <v>1</v>
      </c>
      <c r="N25">
        <v>3</v>
      </c>
      <c r="O25">
        <v>3</v>
      </c>
      <c r="P25">
        <v>5</v>
      </c>
      <c r="Q25">
        <v>3</v>
      </c>
      <c r="R25">
        <v>5</v>
      </c>
      <c r="S25" s="1" t="s">
        <v>144</v>
      </c>
      <c r="T25" s="1" t="s">
        <v>144</v>
      </c>
      <c r="U25" s="1" t="s">
        <v>144</v>
      </c>
      <c r="V25" s="1" t="s">
        <v>144</v>
      </c>
      <c r="W25" s="1" t="s">
        <v>144</v>
      </c>
      <c r="X25" s="1" t="s">
        <v>144</v>
      </c>
      <c r="Y25" s="1" t="s">
        <v>144</v>
      </c>
      <c r="Z25" s="1" t="s">
        <v>144</v>
      </c>
      <c r="AA25" s="1" t="s">
        <v>144</v>
      </c>
      <c r="AB25" s="1" t="s">
        <v>144</v>
      </c>
      <c r="AC25" s="1" t="s">
        <v>144</v>
      </c>
      <c r="AD25" s="1" t="s">
        <v>144</v>
      </c>
      <c r="AE25" s="1" t="s">
        <v>144</v>
      </c>
      <c r="AF25" s="1" t="s">
        <v>144</v>
      </c>
      <c r="AG25" s="1" t="s">
        <v>144</v>
      </c>
      <c r="AH25" s="1" t="s">
        <v>144</v>
      </c>
      <c r="AI25">
        <v>1</v>
      </c>
      <c r="AJ25">
        <v>3</v>
      </c>
      <c r="AK25">
        <v>2</v>
      </c>
      <c r="AL25">
        <v>3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1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1</v>
      </c>
      <c r="BP25">
        <v>2</v>
      </c>
      <c r="BQ25">
        <v>2</v>
      </c>
      <c r="BR25">
        <v>3</v>
      </c>
      <c r="BS25">
        <v>2</v>
      </c>
      <c r="BT25">
        <v>2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1</v>
      </c>
      <c r="CF25">
        <v>3</v>
      </c>
      <c r="CG25">
        <v>1</v>
      </c>
      <c r="CH25">
        <v>3</v>
      </c>
      <c r="CI25">
        <v>3</v>
      </c>
      <c r="CJ25">
        <v>2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4</v>
      </c>
      <c r="CQ25">
        <v>3</v>
      </c>
      <c r="CR25">
        <v>4</v>
      </c>
      <c r="CS25">
        <v>3</v>
      </c>
      <c r="CT25">
        <v>3</v>
      </c>
      <c r="CU25">
        <v>5</v>
      </c>
      <c r="CV25">
        <v>2</v>
      </c>
      <c r="CW25">
        <v>1</v>
      </c>
      <c r="CX25">
        <v>3</v>
      </c>
      <c r="CY25">
        <v>2</v>
      </c>
      <c r="CZ25">
        <v>2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2</v>
      </c>
      <c r="DL25">
        <v>3</v>
      </c>
      <c r="DM25">
        <v>4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4</v>
      </c>
      <c r="EA25" s="1" t="s">
        <v>167</v>
      </c>
      <c r="EB25" s="3">
        <v>2</v>
      </c>
      <c r="EC25" s="3">
        <v>3</v>
      </c>
      <c r="ED25" s="3">
        <v>4</v>
      </c>
      <c r="EE25" s="3">
        <v>1</v>
      </c>
      <c r="EF25" s="3">
        <v>3</v>
      </c>
      <c r="EG25" s="3">
        <v>4</v>
      </c>
      <c r="EH25" s="3">
        <v>2</v>
      </c>
      <c r="EI25" s="3">
        <v>3</v>
      </c>
      <c r="EJ25" s="3">
        <v>4</v>
      </c>
      <c r="EK25" s="3">
        <v>5</v>
      </c>
      <c r="EL25" s="3">
        <v>6</v>
      </c>
      <c r="EM25" s="3">
        <v>7</v>
      </c>
      <c r="EP25" s="3">
        <v>25</v>
      </c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</row>
    <row r="26" spans="1:157" x14ac:dyDescent="0.25">
      <c r="A26">
        <v>838</v>
      </c>
      <c r="B26">
        <v>1</v>
      </c>
      <c r="C26">
        <v>2</v>
      </c>
      <c r="D26">
        <v>2</v>
      </c>
      <c r="E26">
        <v>5</v>
      </c>
      <c r="F26">
        <v>3</v>
      </c>
      <c r="G26">
        <v>2</v>
      </c>
      <c r="H26">
        <v>2</v>
      </c>
      <c r="I26">
        <v>3</v>
      </c>
      <c r="J26">
        <v>1</v>
      </c>
      <c r="K26">
        <v>2</v>
      </c>
      <c r="L26">
        <v>1</v>
      </c>
      <c r="M26">
        <v>1</v>
      </c>
      <c r="N26">
        <v>3</v>
      </c>
      <c r="O26">
        <v>5</v>
      </c>
      <c r="P26">
        <v>4</v>
      </c>
      <c r="Q26">
        <v>5</v>
      </c>
      <c r="R26">
        <v>4</v>
      </c>
      <c r="S26">
        <v>5</v>
      </c>
      <c r="T26">
        <v>1</v>
      </c>
      <c r="U26">
        <v>1</v>
      </c>
      <c r="V26">
        <v>1</v>
      </c>
      <c r="W26">
        <v>2</v>
      </c>
      <c r="X26">
        <v>2</v>
      </c>
      <c r="Y26">
        <v>3</v>
      </c>
      <c r="Z26">
        <v>2</v>
      </c>
      <c r="AA26">
        <v>2</v>
      </c>
      <c r="AB26">
        <v>3</v>
      </c>
      <c r="AC26">
        <v>3</v>
      </c>
      <c r="AD26">
        <v>1</v>
      </c>
      <c r="AE26">
        <v>2</v>
      </c>
      <c r="AF26">
        <v>2</v>
      </c>
      <c r="AG26">
        <v>1</v>
      </c>
      <c r="AH26">
        <v>2</v>
      </c>
      <c r="AI26">
        <v>5</v>
      </c>
      <c r="AJ26">
        <v>4</v>
      </c>
      <c r="AK26">
        <v>4</v>
      </c>
      <c r="AL26">
        <v>4</v>
      </c>
      <c r="AM26">
        <v>3</v>
      </c>
      <c r="AN26">
        <v>2</v>
      </c>
      <c r="AO26">
        <v>4</v>
      </c>
      <c r="AP26">
        <v>4</v>
      </c>
      <c r="AQ26">
        <v>4</v>
      </c>
      <c r="AR26">
        <v>5</v>
      </c>
      <c r="AS26">
        <v>5</v>
      </c>
      <c r="AT26">
        <v>2</v>
      </c>
      <c r="AU26">
        <v>4</v>
      </c>
      <c r="AV26">
        <v>4</v>
      </c>
      <c r="AW26">
        <v>4</v>
      </c>
      <c r="AX26">
        <v>4</v>
      </c>
      <c r="AY26" s="1" t="s">
        <v>144</v>
      </c>
      <c r="AZ26" s="1" t="s">
        <v>144</v>
      </c>
      <c r="BA26" s="1" t="s">
        <v>144</v>
      </c>
      <c r="BB26" s="1" t="s">
        <v>144</v>
      </c>
      <c r="BC26" s="1" t="s">
        <v>144</v>
      </c>
      <c r="BD26" s="1" t="s">
        <v>144</v>
      </c>
      <c r="BE26" s="1" t="s">
        <v>144</v>
      </c>
      <c r="BF26" s="1" t="s">
        <v>144</v>
      </c>
      <c r="BG26" s="1" t="s">
        <v>144</v>
      </c>
      <c r="BH26" s="1" t="s">
        <v>144</v>
      </c>
      <c r="BI26" s="1" t="s">
        <v>144</v>
      </c>
      <c r="BJ26" s="1" t="s">
        <v>144</v>
      </c>
      <c r="BK26" s="1" t="s">
        <v>144</v>
      </c>
      <c r="BL26" s="1" t="s">
        <v>144</v>
      </c>
      <c r="BM26" s="1" t="s">
        <v>144</v>
      </c>
      <c r="BN26" s="1" t="s">
        <v>144</v>
      </c>
      <c r="BO26">
        <v>1</v>
      </c>
      <c r="BP26">
        <v>2</v>
      </c>
      <c r="BQ26">
        <v>1</v>
      </c>
      <c r="BR26">
        <v>4</v>
      </c>
      <c r="BS26">
        <v>1</v>
      </c>
      <c r="BT26">
        <v>3</v>
      </c>
      <c r="BU26">
        <v>4</v>
      </c>
      <c r="BV26">
        <v>5</v>
      </c>
      <c r="BW26">
        <v>5</v>
      </c>
      <c r="BX26">
        <v>4</v>
      </c>
      <c r="BY26">
        <v>4</v>
      </c>
      <c r="BZ26">
        <v>4</v>
      </c>
      <c r="CA26">
        <v>4</v>
      </c>
      <c r="CB26">
        <v>3</v>
      </c>
      <c r="CC26">
        <v>4</v>
      </c>
      <c r="CD26">
        <v>5</v>
      </c>
      <c r="CE26">
        <v>1</v>
      </c>
      <c r="CF26">
        <v>2</v>
      </c>
      <c r="CG26">
        <v>2</v>
      </c>
      <c r="CH26">
        <v>3</v>
      </c>
      <c r="CI26">
        <v>4</v>
      </c>
      <c r="CJ26">
        <v>2</v>
      </c>
      <c r="CK26">
        <v>3</v>
      </c>
      <c r="CL26">
        <v>5</v>
      </c>
      <c r="CM26">
        <v>4</v>
      </c>
      <c r="CN26">
        <v>4</v>
      </c>
      <c r="CO26">
        <v>3</v>
      </c>
      <c r="CP26">
        <v>3</v>
      </c>
      <c r="CQ26">
        <v>3</v>
      </c>
      <c r="CR26">
        <v>2</v>
      </c>
      <c r="CS26">
        <v>3</v>
      </c>
      <c r="CT26">
        <v>2</v>
      </c>
      <c r="CU26">
        <v>1</v>
      </c>
      <c r="CV26">
        <v>3</v>
      </c>
      <c r="CW26">
        <v>2</v>
      </c>
      <c r="CX26">
        <v>4</v>
      </c>
      <c r="CY26">
        <v>2</v>
      </c>
      <c r="CZ26">
        <v>3</v>
      </c>
      <c r="DA26">
        <v>3</v>
      </c>
      <c r="DB26">
        <v>4</v>
      </c>
      <c r="DC26">
        <v>3</v>
      </c>
      <c r="DD26">
        <v>4</v>
      </c>
      <c r="DE26">
        <v>4</v>
      </c>
      <c r="DF26">
        <v>3</v>
      </c>
      <c r="DG26">
        <v>3</v>
      </c>
      <c r="DH26">
        <v>4</v>
      </c>
      <c r="DI26">
        <v>3</v>
      </c>
      <c r="DJ26">
        <v>5</v>
      </c>
      <c r="DK26">
        <v>1</v>
      </c>
      <c r="DL26">
        <v>4</v>
      </c>
      <c r="DM26">
        <v>4</v>
      </c>
      <c r="DN26">
        <v>4</v>
      </c>
      <c r="DO26">
        <v>2</v>
      </c>
      <c r="DP26">
        <v>2</v>
      </c>
      <c r="DQ26">
        <v>5</v>
      </c>
      <c r="DR26">
        <v>3</v>
      </c>
      <c r="DS26">
        <v>3</v>
      </c>
      <c r="DT26">
        <v>4</v>
      </c>
      <c r="DU26">
        <v>4</v>
      </c>
      <c r="DV26">
        <v>2</v>
      </c>
      <c r="DW26">
        <v>3</v>
      </c>
      <c r="DX26">
        <v>4</v>
      </c>
      <c r="DY26">
        <v>2</v>
      </c>
      <c r="DZ26">
        <v>2</v>
      </c>
      <c r="EA26" s="1" t="s">
        <v>168</v>
      </c>
      <c r="EB26" s="3">
        <v>2</v>
      </c>
      <c r="EC26" s="3">
        <v>4</v>
      </c>
      <c r="ED26" s="3">
        <v>2</v>
      </c>
      <c r="EE26" s="3">
        <v>4</v>
      </c>
      <c r="EF26" s="3">
        <v>4</v>
      </c>
      <c r="EG26" s="3">
        <v>2</v>
      </c>
      <c r="EH26" s="3">
        <v>4</v>
      </c>
      <c r="EI26" s="3">
        <v>5</v>
      </c>
      <c r="EJ26" s="3">
        <v>6</v>
      </c>
      <c r="EK26" s="3">
        <v>7</v>
      </c>
      <c r="EL26" s="3">
        <v>1</v>
      </c>
      <c r="EM26" s="3">
        <v>2</v>
      </c>
      <c r="EP26" s="3">
        <v>26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</row>
    <row r="27" spans="1:157" x14ac:dyDescent="0.25">
      <c r="A27">
        <v>1279</v>
      </c>
      <c r="B27">
        <v>1</v>
      </c>
      <c r="C27">
        <v>2</v>
      </c>
      <c r="D27">
        <v>5</v>
      </c>
      <c r="E27">
        <v>4</v>
      </c>
      <c r="F27">
        <v>1</v>
      </c>
      <c r="G27">
        <v>1</v>
      </c>
      <c r="H27">
        <v>4</v>
      </c>
      <c r="I27">
        <v>2</v>
      </c>
      <c r="J27">
        <v>2</v>
      </c>
      <c r="K27">
        <v>4</v>
      </c>
      <c r="L27">
        <v>1</v>
      </c>
      <c r="M27">
        <v>5</v>
      </c>
      <c r="N27">
        <v>2</v>
      </c>
      <c r="O27">
        <v>1</v>
      </c>
      <c r="P27">
        <v>4</v>
      </c>
      <c r="Q27">
        <v>5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3</v>
      </c>
      <c r="Y27">
        <v>4</v>
      </c>
      <c r="Z27">
        <v>4</v>
      </c>
      <c r="AA27">
        <v>3</v>
      </c>
      <c r="AB27">
        <v>3</v>
      </c>
      <c r="AC27">
        <v>5</v>
      </c>
      <c r="AD27">
        <v>1</v>
      </c>
      <c r="AE27">
        <v>1</v>
      </c>
      <c r="AF27">
        <v>1</v>
      </c>
      <c r="AG27">
        <v>1</v>
      </c>
      <c r="AH27">
        <v>4</v>
      </c>
      <c r="AI27">
        <v>5</v>
      </c>
      <c r="AJ27">
        <v>3</v>
      </c>
      <c r="AK27">
        <v>4</v>
      </c>
      <c r="AL27">
        <v>4</v>
      </c>
      <c r="AM27">
        <v>2</v>
      </c>
      <c r="AN27">
        <v>2</v>
      </c>
      <c r="AO27">
        <v>5</v>
      </c>
      <c r="AP27">
        <v>5</v>
      </c>
      <c r="AQ27">
        <v>5</v>
      </c>
      <c r="AR27">
        <v>4</v>
      </c>
      <c r="AS27">
        <v>5</v>
      </c>
      <c r="AT27">
        <v>4</v>
      </c>
      <c r="AU27">
        <v>2</v>
      </c>
      <c r="AV27">
        <v>3</v>
      </c>
      <c r="AW27">
        <v>4</v>
      </c>
      <c r="AX27">
        <v>4</v>
      </c>
      <c r="AY27">
        <v>5</v>
      </c>
      <c r="AZ27">
        <v>4</v>
      </c>
      <c r="BA27">
        <v>1</v>
      </c>
      <c r="BB27">
        <v>4</v>
      </c>
      <c r="BC27">
        <v>1</v>
      </c>
      <c r="BD27">
        <v>1</v>
      </c>
      <c r="BE27">
        <v>4</v>
      </c>
      <c r="BF27">
        <v>4</v>
      </c>
      <c r="BG27">
        <v>3</v>
      </c>
      <c r="BH27">
        <v>5</v>
      </c>
      <c r="BI27">
        <v>5</v>
      </c>
      <c r="BJ27">
        <v>4</v>
      </c>
      <c r="BK27">
        <v>3</v>
      </c>
      <c r="BL27">
        <v>4</v>
      </c>
      <c r="BM27">
        <v>5</v>
      </c>
      <c r="BN27">
        <v>5</v>
      </c>
      <c r="BO27" s="1" t="s">
        <v>144</v>
      </c>
      <c r="BP27" s="1" t="s">
        <v>144</v>
      </c>
      <c r="BQ27" s="1" t="s">
        <v>144</v>
      </c>
      <c r="BR27" s="1" t="s">
        <v>144</v>
      </c>
      <c r="BS27" s="1" t="s">
        <v>144</v>
      </c>
      <c r="BT27" s="1" t="s">
        <v>144</v>
      </c>
      <c r="BU27" s="1" t="s">
        <v>144</v>
      </c>
      <c r="BV27" s="1" t="s">
        <v>144</v>
      </c>
      <c r="BW27" s="1" t="s">
        <v>144</v>
      </c>
      <c r="BX27" s="1" t="s">
        <v>144</v>
      </c>
      <c r="BY27" s="1" t="s">
        <v>144</v>
      </c>
      <c r="BZ27" s="1" t="s">
        <v>144</v>
      </c>
      <c r="CA27" s="1" t="s">
        <v>144</v>
      </c>
      <c r="CB27" s="1" t="s">
        <v>144</v>
      </c>
      <c r="CC27" s="1" t="s">
        <v>144</v>
      </c>
      <c r="CD27" s="1" t="s">
        <v>144</v>
      </c>
      <c r="CE27">
        <v>1</v>
      </c>
      <c r="CF27">
        <v>4</v>
      </c>
      <c r="CG27">
        <v>2</v>
      </c>
      <c r="CH27">
        <v>4</v>
      </c>
      <c r="CI27">
        <v>2</v>
      </c>
      <c r="CJ27">
        <v>3</v>
      </c>
      <c r="CK27">
        <v>5</v>
      </c>
      <c r="CL27">
        <v>5</v>
      </c>
      <c r="CM27">
        <v>4</v>
      </c>
      <c r="CN27">
        <v>5</v>
      </c>
      <c r="CO27">
        <v>5</v>
      </c>
      <c r="CP27">
        <v>4</v>
      </c>
      <c r="CQ27">
        <v>3</v>
      </c>
      <c r="CR27">
        <v>5</v>
      </c>
      <c r="CS27">
        <v>5</v>
      </c>
      <c r="CT27">
        <v>4</v>
      </c>
      <c r="CU27">
        <v>1</v>
      </c>
      <c r="CV27">
        <v>2</v>
      </c>
      <c r="CW27">
        <v>1</v>
      </c>
      <c r="CX27">
        <v>5</v>
      </c>
      <c r="CY27">
        <v>2</v>
      </c>
      <c r="CZ27">
        <v>3</v>
      </c>
      <c r="DA27">
        <v>2</v>
      </c>
      <c r="DB27">
        <v>3</v>
      </c>
      <c r="DC27">
        <v>3</v>
      </c>
      <c r="DD27">
        <v>4</v>
      </c>
      <c r="DE27">
        <v>4</v>
      </c>
      <c r="DF27">
        <v>2</v>
      </c>
      <c r="DG27">
        <v>3</v>
      </c>
      <c r="DH27">
        <v>4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4</v>
      </c>
      <c r="DO27">
        <v>4</v>
      </c>
      <c r="DP27">
        <v>1</v>
      </c>
      <c r="DQ27">
        <v>5</v>
      </c>
      <c r="DR27">
        <v>4</v>
      </c>
      <c r="DS27">
        <v>4</v>
      </c>
      <c r="DT27">
        <v>2</v>
      </c>
      <c r="DU27">
        <v>3</v>
      </c>
      <c r="DV27">
        <v>3</v>
      </c>
      <c r="DW27">
        <v>3</v>
      </c>
      <c r="DX27">
        <v>2</v>
      </c>
      <c r="DY27">
        <v>4</v>
      </c>
      <c r="DZ27">
        <v>4</v>
      </c>
      <c r="EA27" s="1" t="s">
        <v>169</v>
      </c>
      <c r="EB27" s="3">
        <v>3</v>
      </c>
      <c r="EC27" s="3">
        <v>4</v>
      </c>
      <c r="ED27" s="3">
        <v>1</v>
      </c>
      <c r="EE27" s="3">
        <v>2</v>
      </c>
      <c r="EF27" s="3">
        <v>1</v>
      </c>
      <c r="EG27" s="3">
        <v>2</v>
      </c>
      <c r="EH27" s="3">
        <v>5</v>
      </c>
      <c r="EI27" s="3">
        <v>6</v>
      </c>
      <c r="EJ27" s="3">
        <v>7</v>
      </c>
      <c r="EK27" s="3">
        <v>1</v>
      </c>
      <c r="EL27" s="3">
        <v>2</v>
      </c>
      <c r="EM27" s="3">
        <v>3</v>
      </c>
      <c r="EP27" s="3">
        <v>27</v>
      </c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</row>
    <row r="28" spans="1:157" x14ac:dyDescent="0.25">
      <c r="A28">
        <v>707</v>
      </c>
      <c r="B28">
        <v>2</v>
      </c>
      <c r="C28">
        <v>3</v>
      </c>
      <c r="D28">
        <v>3</v>
      </c>
      <c r="E28">
        <v>5</v>
      </c>
      <c r="F28">
        <v>1</v>
      </c>
      <c r="G28">
        <v>5</v>
      </c>
      <c r="H28">
        <v>5</v>
      </c>
      <c r="I28">
        <v>4</v>
      </c>
      <c r="J28">
        <v>4</v>
      </c>
      <c r="K28">
        <v>2</v>
      </c>
      <c r="L28">
        <v>5</v>
      </c>
      <c r="M28">
        <v>1</v>
      </c>
      <c r="N28">
        <v>3</v>
      </c>
      <c r="O28">
        <v>3</v>
      </c>
      <c r="P28">
        <v>4</v>
      </c>
      <c r="Q28">
        <v>2</v>
      </c>
      <c r="R28">
        <v>5</v>
      </c>
      <c r="S28">
        <v>5</v>
      </c>
      <c r="T28">
        <v>3</v>
      </c>
      <c r="U28">
        <v>1</v>
      </c>
      <c r="V28">
        <v>1</v>
      </c>
      <c r="W28">
        <v>1</v>
      </c>
      <c r="X28">
        <v>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1</v>
      </c>
      <c r="AG28">
        <v>1</v>
      </c>
      <c r="AH28">
        <v>1</v>
      </c>
      <c r="AI28" s="1" t="s">
        <v>144</v>
      </c>
      <c r="AJ28" s="1" t="s">
        <v>144</v>
      </c>
      <c r="AK28" s="1" t="s">
        <v>144</v>
      </c>
      <c r="AL28" s="1" t="s">
        <v>144</v>
      </c>
      <c r="AM28" s="1" t="s">
        <v>144</v>
      </c>
      <c r="AN28" s="1" t="s">
        <v>144</v>
      </c>
      <c r="AO28" s="1" t="s">
        <v>144</v>
      </c>
      <c r="AP28" s="1" t="s">
        <v>144</v>
      </c>
      <c r="AQ28" s="1" t="s">
        <v>144</v>
      </c>
      <c r="AR28" s="1" t="s">
        <v>144</v>
      </c>
      <c r="AS28" s="1" t="s">
        <v>144</v>
      </c>
      <c r="AT28" s="1" t="s">
        <v>144</v>
      </c>
      <c r="AU28" s="1" t="s">
        <v>144</v>
      </c>
      <c r="AV28" s="1" t="s">
        <v>144</v>
      </c>
      <c r="AW28" s="1" t="s">
        <v>144</v>
      </c>
      <c r="AX28" s="1" t="s">
        <v>144</v>
      </c>
      <c r="AY28">
        <v>5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4</v>
      </c>
      <c r="BG28">
        <v>4</v>
      </c>
      <c r="BH28">
        <v>3</v>
      </c>
      <c r="BI28">
        <v>2</v>
      </c>
      <c r="BJ28">
        <v>3</v>
      </c>
      <c r="BK28">
        <v>4</v>
      </c>
      <c r="BL28">
        <v>4</v>
      </c>
      <c r="BM28">
        <v>3</v>
      </c>
      <c r="BN28">
        <v>4</v>
      </c>
      <c r="BO28">
        <v>1</v>
      </c>
      <c r="BP28">
        <v>2</v>
      </c>
      <c r="BQ28">
        <v>2</v>
      </c>
      <c r="BR28">
        <v>2</v>
      </c>
      <c r="BS28">
        <v>1</v>
      </c>
      <c r="BT28">
        <v>1</v>
      </c>
      <c r="BU28">
        <v>1</v>
      </c>
      <c r="BV28">
        <v>3</v>
      </c>
      <c r="BW28">
        <v>3</v>
      </c>
      <c r="BX28">
        <v>2</v>
      </c>
      <c r="BY28">
        <v>2</v>
      </c>
      <c r="BZ28">
        <v>3</v>
      </c>
      <c r="CA28">
        <v>2</v>
      </c>
      <c r="CB28">
        <v>3</v>
      </c>
      <c r="CC28">
        <v>2</v>
      </c>
      <c r="CD28">
        <v>2</v>
      </c>
      <c r="CE28">
        <v>1</v>
      </c>
      <c r="CF28">
        <v>4</v>
      </c>
      <c r="CG28">
        <v>2</v>
      </c>
      <c r="CH28">
        <v>4</v>
      </c>
      <c r="CI28">
        <v>4</v>
      </c>
      <c r="CJ28">
        <v>2</v>
      </c>
      <c r="CK28">
        <v>4</v>
      </c>
      <c r="CL28">
        <v>5</v>
      </c>
      <c r="CM28">
        <v>5</v>
      </c>
      <c r="CN28">
        <v>5</v>
      </c>
      <c r="CO28">
        <v>4</v>
      </c>
      <c r="CP28">
        <v>4</v>
      </c>
      <c r="CQ28">
        <v>3</v>
      </c>
      <c r="CR28">
        <v>4</v>
      </c>
      <c r="CS28">
        <v>3</v>
      </c>
      <c r="CT28">
        <v>4</v>
      </c>
      <c r="CU28">
        <v>5</v>
      </c>
      <c r="CV28">
        <v>1</v>
      </c>
      <c r="CW28">
        <v>1</v>
      </c>
      <c r="CX28">
        <v>2</v>
      </c>
      <c r="CY28">
        <v>1</v>
      </c>
      <c r="CZ28">
        <v>1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5</v>
      </c>
      <c r="DL28">
        <v>4</v>
      </c>
      <c r="DM28">
        <v>4</v>
      </c>
      <c r="DN28">
        <v>4</v>
      </c>
      <c r="DO28">
        <v>4</v>
      </c>
      <c r="DP28">
        <v>2</v>
      </c>
      <c r="DQ28">
        <v>5</v>
      </c>
      <c r="DR28">
        <v>5</v>
      </c>
      <c r="DS28">
        <v>3</v>
      </c>
      <c r="DT28">
        <v>4</v>
      </c>
      <c r="DU28">
        <v>4</v>
      </c>
      <c r="DV28">
        <v>4</v>
      </c>
      <c r="DW28">
        <v>4</v>
      </c>
      <c r="DX28">
        <v>3</v>
      </c>
      <c r="DY28">
        <v>3</v>
      </c>
      <c r="DZ28">
        <v>4</v>
      </c>
      <c r="EA28" s="1" t="s">
        <v>170</v>
      </c>
      <c r="EB28" s="3">
        <v>1</v>
      </c>
      <c r="EC28" s="3">
        <v>3</v>
      </c>
      <c r="ED28" s="3">
        <v>2</v>
      </c>
      <c r="EE28" s="3">
        <v>3</v>
      </c>
      <c r="EF28" s="3">
        <v>2</v>
      </c>
      <c r="EG28" s="3">
        <v>3</v>
      </c>
      <c r="EH28" s="3">
        <v>3</v>
      </c>
      <c r="EI28" s="3">
        <v>4</v>
      </c>
      <c r="EJ28" s="3">
        <v>5</v>
      </c>
      <c r="EK28" s="3">
        <v>6</v>
      </c>
      <c r="EL28" s="3">
        <v>7</v>
      </c>
      <c r="EM28" s="3">
        <v>1</v>
      </c>
      <c r="EP28" s="3">
        <v>28</v>
      </c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</row>
    <row r="29" spans="1:157" x14ac:dyDescent="0.25">
      <c r="A29">
        <v>614</v>
      </c>
      <c r="B29">
        <v>1</v>
      </c>
      <c r="C29">
        <v>1</v>
      </c>
      <c r="D29">
        <v>4</v>
      </c>
      <c r="E29">
        <v>4</v>
      </c>
      <c r="F29">
        <v>2</v>
      </c>
      <c r="G29">
        <v>4</v>
      </c>
      <c r="H29">
        <v>4</v>
      </c>
      <c r="I29">
        <v>3</v>
      </c>
      <c r="J29">
        <v>2</v>
      </c>
      <c r="K29">
        <v>2</v>
      </c>
      <c r="L29">
        <v>1</v>
      </c>
      <c r="M29">
        <v>4</v>
      </c>
      <c r="N29">
        <v>4</v>
      </c>
      <c r="O29">
        <v>5</v>
      </c>
      <c r="P29">
        <v>4</v>
      </c>
      <c r="Q29">
        <v>5</v>
      </c>
      <c r="R29">
        <v>2</v>
      </c>
      <c r="S29">
        <v>5</v>
      </c>
      <c r="T29">
        <v>1</v>
      </c>
      <c r="U29">
        <v>1</v>
      </c>
      <c r="V29">
        <v>2</v>
      </c>
      <c r="W29">
        <v>1</v>
      </c>
      <c r="X29">
        <v>2</v>
      </c>
      <c r="Y29">
        <v>1</v>
      </c>
      <c r="Z29">
        <v>2</v>
      </c>
      <c r="AA29">
        <v>2</v>
      </c>
      <c r="AB29">
        <v>2</v>
      </c>
      <c r="AC29">
        <v>2</v>
      </c>
      <c r="AD29">
        <v>3</v>
      </c>
      <c r="AE29">
        <v>2</v>
      </c>
      <c r="AF29">
        <v>2</v>
      </c>
      <c r="AG29">
        <v>2</v>
      </c>
      <c r="AH29">
        <v>2</v>
      </c>
      <c r="AI29">
        <v>1</v>
      </c>
      <c r="AJ29">
        <v>1</v>
      </c>
      <c r="AK29">
        <v>1</v>
      </c>
      <c r="AL29">
        <v>3</v>
      </c>
      <c r="AM29">
        <v>1</v>
      </c>
      <c r="AN29">
        <v>2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1</v>
      </c>
      <c r="AU29">
        <v>2</v>
      </c>
      <c r="AV29">
        <v>2</v>
      </c>
      <c r="AW29">
        <v>2</v>
      </c>
      <c r="AX29">
        <v>3</v>
      </c>
      <c r="AY29">
        <v>1</v>
      </c>
      <c r="AZ29">
        <v>1</v>
      </c>
      <c r="BA29">
        <v>2</v>
      </c>
      <c r="BB29">
        <v>1</v>
      </c>
      <c r="BC29">
        <v>1</v>
      </c>
      <c r="BD29">
        <v>2</v>
      </c>
      <c r="BE29">
        <v>2</v>
      </c>
      <c r="BF29">
        <v>3</v>
      </c>
      <c r="BG29">
        <v>3</v>
      </c>
      <c r="BH29">
        <v>2</v>
      </c>
      <c r="BI29">
        <v>3</v>
      </c>
      <c r="BJ29">
        <v>2</v>
      </c>
      <c r="BK29">
        <v>2</v>
      </c>
      <c r="BL29">
        <v>3</v>
      </c>
      <c r="BM29">
        <v>2</v>
      </c>
      <c r="BN29">
        <v>2</v>
      </c>
      <c r="BO29">
        <v>5</v>
      </c>
      <c r="BP29">
        <v>2</v>
      </c>
      <c r="BQ29">
        <v>2</v>
      </c>
      <c r="BR29">
        <v>2</v>
      </c>
      <c r="BS29">
        <v>1</v>
      </c>
      <c r="BT29">
        <v>3</v>
      </c>
      <c r="BU29">
        <v>3</v>
      </c>
      <c r="BV29">
        <v>3</v>
      </c>
      <c r="BW29">
        <v>4</v>
      </c>
      <c r="BX29">
        <v>4</v>
      </c>
      <c r="BY29">
        <v>4</v>
      </c>
      <c r="BZ29">
        <v>3</v>
      </c>
      <c r="CA29">
        <v>4</v>
      </c>
      <c r="CB29">
        <v>3</v>
      </c>
      <c r="CC29">
        <v>4</v>
      </c>
      <c r="CD29">
        <v>4</v>
      </c>
      <c r="CE29">
        <v>5</v>
      </c>
      <c r="CF29">
        <v>2</v>
      </c>
      <c r="CG29">
        <v>2</v>
      </c>
      <c r="CH29">
        <v>3</v>
      </c>
      <c r="CI29">
        <v>1</v>
      </c>
      <c r="CJ29">
        <v>3</v>
      </c>
      <c r="CK29">
        <v>4</v>
      </c>
      <c r="CL29">
        <v>3</v>
      </c>
      <c r="CM29">
        <v>4</v>
      </c>
      <c r="CN29">
        <v>4</v>
      </c>
      <c r="CO29">
        <v>3</v>
      </c>
      <c r="CP29">
        <v>2</v>
      </c>
      <c r="CQ29">
        <v>3</v>
      </c>
      <c r="CR29">
        <v>4</v>
      </c>
      <c r="CS29">
        <v>3</v>
      </c>
      <c r="CT29">
        <v>3</v>
      </c>
      <c r="CU29" s="1" t="s">
        <v>144</v>
      </c>
      <c r="CV29" s="1" t="s">
        <v>144</v>
      </c>
      <c r="CW29" s="1" t="s">
        <v>144</v>
      </c>
      <c r="CX29" s="1" t="s">
        <v>144</v>
      </c>
      <c r="CY29" s="1" t="s">
        <v>144</v>
      </c>
      <c r="CZ29" s="1" t="s">
        <v>144</v>
      </c>
      <c r="DA29" s="1" t="s">
        <v>144</v>
      </c>
      <c r="DB29" s="1" t="s">
        <v>144</v>
      </c>
      <c r="DC29" s="1" t="s">
        <v>144</v>
      </c>
      <c r="DD29" s="1" t="s">
        <v>144</v>
      </c>
      <c r="DE29" s="1" t="s">
        <v>144</v>
      </c>
      <c r="DF29" s="1" t="s">
        <v>144</v>
      </c>
      <c r="DG29" s="1" t="s">
        <v>144</v>
      </c>
      <c r="DH29" s="1" t="s">
        <v>144</v>
      </c>
      <c r="DI29" s="1" t="s">
        <v>144</v>
      </c>
      <c r="DJ29" s="1" t="s">
        <v>144</v>
      </c>
      <c r="DK29">
        <v>1</v>
      </c>
      <c r="DL29">
        <v>4</v>
      </c>
      <c r="DM29">
        <v>3</v>
      </c>
      <c r="DN29">
        <v>4</v>
      </c>
      <c r="DO29">
        <v>4</v>
      </c>
      <c r="DP29">
        <v>3</v>
      </c>
      <c r="DQ29">
        <v>2</v>
      </c>
      <c r="DR29">
        <v>2</v>
      </c>
      <c r="DS29">
        <v>3</v>
      </c>
      <c r="DT29">
        <v>2</v>
      </c>
      <c r="DU29">
        <v>2</v>
      </c>
      <c r="DV29">
        <v>3</v>
      </c>
      <c r="DW29">
        <v>3</v>
      </c>
      <c r="DX29">
        <v>4</v>
      </c>
      <c r="DY29">
        <v>4</v>
      </c>
      <c r="DZ29">
        <v>3</v>
      </c>
      <c r="EA29" s="1" t="s">
        <v>171</v>
      </c>
      <c r="EB29" s="3">
        <v>4</v>
      </c>
      <c r="EC29" s="3">
        <v>1</v>
      </c>
      <c r="ED29" s="3">
        <v>1</v>
      </c>
      <c r="EE29" s="3">
        <v>2</v>
      </c>
      <c r="EF29" s="3">
        <v>4</v>
      </c>
      <c r="EG29" s="3">
        <v>2</v>
      </c>
      <c r="EH29" s="3">
        <v>7</v>
      </c>
      <c r="EI29" s="3">
        <v>1</v>
      </c>
      <c r="EJ29" s="3">
        <v>2</v>
      </c>
      <c r="EK29" s="3">
        <v>3</v>
      </c>
      <c r="EL29" s="3">
        <v>4</v>
      </c>
      <c r="EM29" s="3">
        <v>5</v>
      </c>
      <c r="EP29" s="3">
        <v>29</v>
      </c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</row>
    <row r="30" spans="1:157" x14ac:dyDescent="0.25">
      <c r="A30">
        <v>579</v>
      </c>
      <c r="B30">
        <v>1</v>
      </c>
      <c r="C30">
        <v>1</v>
      </c>
      <c r="D30">
        <v>1</v>
      </c>
      <c r="E30">
        <v>5</v>
      </c>
      <c r="F30">
        <v>5</v>
      </c>
      <c r="G30">
        <v>3</v>
      </c>
      <c r="H30">
        <v>5</v>
      </c>
      <c r="I30">
        <v>2</v>
      </c>
      <c r="J30">
        <v>3</v>
      </c>
      <c r="K30">
        <v>4</v>
      </c>
      <c r="L30">
        <v>3</v>
      </c>
      <c r="M30">
        <v>2</v>
      </c>
      <c r="N30">
        <v>4</v>
      </c>
      <c r="O30">
        <v>5</v>
      </c>
      <c r="P30">
        <v>5</v>
      </c>
      <c r="Q30">
        <v>4</v>
      </c>
      <c r="R30">
        <v>2</v>
      </c>
      <c r="S30">
        <v>5</v>
      </c>
      <c r="T30">
        <v>2</v>
      </c>
      <c r="U30">
        <v>4</v>
      </c>
      <c r="V30">
        <v>2</v>
      </c>
      <c r="W30">
        <v>1</v>
      </c>
      <c r="X30">
        <v>2</v>
      </c>
      <c r="Y30">
        <v>2</v>
      </c>
      <c r="Z30">
        <v>2</v>
      </c>
      <c r="AA30">
        <v>2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2</v>
      </c>
      <c r="AH30">
        <v>2</v>
      </c>
      <c r="AI30">
        <v>5</v>
      </c>
      <c r="AJ30">
        <v>3</v>
      </c>
      <c r="AK30">
        <v>4</v>
      </c>
      <c r="AL30">
        <v>4</v>
      </c>
      <c r="AM30">
        <v>4</v>
      </c>
      <c r="AN30">
        <v>3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2</v>
      </c>
      <c r="AU30">
        <v>2</v>
      </c>
      <c r="AV30">
        <v>3</v>
      </c>
      <c r="AW30">
        <v>3</v>
      </c>
      <c r="AX30">
        <v>3</v>
      </c>
      <c r="AY30" s="1" t="s">
        <v>144</v>
      </c>
      <c r="AZ30" s="1" t="s">
        <v>144</v>
      </c>
      <c r="BA30" s="1" t="s">
        <v>144</v>
      </c>
      <c r="BB30" s="1" t="s">
        <v>144</v>
      </c>
      <c r="BC30" s="1" t="s">
        <v>144</v>
      </c>
      <c r="BD30" s="1" t="s">
        <v>144</v>
      </c>
      <c r="BE30" s="1" t="s">
        <v>144</v>
      </c>
      <c r="BF30" s="1" t="s">
        <v>144</v>
      </c>
      <c r="BG30" s="1" t="s">
        <v>144</v>
      </c>
      <c r="BH30" s="1" t="s">
        <v>144</v>
      </c>
      <c r="BI30" s="1" t="s">
        <v>144</v>
      </c>
      <c r="BJ30" s="1" t="s">
        <v>144</v>
      </c>
      <c r="BK30" s="1" t="s">
        <v>144</v>
      </c>
      <c r="BL30" s="1" t="s">
        <v>144</v>
      </c>
      <c r="BM30" s="1" t="s">
        <v>144</v>
      </c>
      <c r="BN30" s="1" t="s">
        <v>144</v>
      </c>
      <c r="BO30">
        <v>1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2</v>
      </c>
      <c r="BV30">
        <v>2</v>
      </c>
      <c r="BW30">
        <v>2</v>
      </c>
      <c r="BX30">
        <v>2</v>
      </c>
      <c r="BY30">
        <v>3</v>
      </c>
      <c r="BZ30">
        <v>2</v>
      </c>
      <c r="CA30">
        <v>3</v>
      </c>
      <c r="CB30">
        <v>2</v>
      </c>
      <c r="CC30">
        <v>3</v>
      </c>
      <c r="CD30">
        <v>2</v>
      </c>
      <c r="CE30">
        <v>1</v>
      </c>
      <c r="CF30">
        <v>2</v>
      </c>
      <c r="CG30">
        <v>2</v>
      </c>
      <c r="CH30">
        <v>3</v>
      </c>
      <c r="CI30">
        <v>2</v>
      </c>
      <c r="CJ30">
        <v>2</v>
      </c>
      <c r="CK30">
        <v>4</v>
      </c>
      <c r="CL30">
        <v>4</v>
      </c>
      <c r="CM30">
        <v>4</v>
      </c>
      <c r="CN30">
        <v>4</v>
      </c>
      <c r="CO30">
        <v>5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5</v>
      </c>
      <c r="CV30">
        <v>4</v>
      </c>
      <c r="CW30">
        <v>4</v>
      </c>
      <c r="CX30">
        <v>4</v>
      </c>
      <c r="CY30">
        <v>4</v>
      </c>
      <c r="CZ30">
        <v>3</v>
      </c>
      <c r="DA30">
        <v>5</v>
      </c>
      <c r="DB30">
        <v>5</v>
      </c>
      <c r="DC30">
        <v>4</v>
      </c>
      <c r="DD30">
        <v>5</v>
      </c>
      <c r="DE30">
        <v>4</v>
      </c>
      <c r="DF30">
        <v>4</v>
      </c>
      <c r="DG30">
        <v>4</v>
      </c>
      <c r="DH30">
        <v>5</v>
      </c>
      <c r="DI30">
        <v>4</v>
      </c>
      <c r="DJ30">
        <v>4</v>
      </c>
      <c r="DK30">
        <v>1</v>
      </c>
      <c r="DL30">
        <v>4</v>
      </c>
      <c r="DM30">
        <v>4</v>
      </c>
      <c r="DN30">
        <v>4</v>
      </c>
      <c r="DO30">
        <v>4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2</v>
      </c>
      <c r="DW30">
        <v>2</v>
      </c>
      <c r="DX30">
        <v>3</v>
      </c>
      <c r="DY30">
        <v>2</v>
      </c>
      <c r="DZ30">
        <v>3</v>
      </c>
      <c r="EA30" s="1" t="s">
        <v>172</v>
      </c>
      <c r="EB30" s="3">
        <v>2</v>
      </c>
      <c r="EC30" s="3">
        <v>3</v>
      </c>
      <c r="ED30" s="3">
        <v>3</v>
      </c>
      <c r="EE30" s="3">
        <v>1</v>
      </c>
      <c r="EF30" s="3">
        <v>2</v>
      </c>
      <c r="EG30" s="3">
        <v>3</v>
      </c>
      <c r="EH30" s="3">
        <v>4</v>
      </c>
      <c r="EI30" s="3">
        <v>5</v>
      </c>
      <c r="EJ30" s="3">
        <v>6</v>
      </c>
      <c r="EK30" s="3">
        <v>7</v>
      </c>
      <c r="EL30" s="3">
        <v>1</v>
      </c>
      <c r="EM30" s="3">
        <v>2</v>
      </c>
      <c r="EP30" s="3">
        <v>30</v>
      </c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</row>
    <row r="31" spans="1:157" x14ac:dyDescent="0.25">
      <c r="A31">
        <v>1065</v>
      </c>
      <c r="B31">
        <v>1</v>
      </c>
      <c r="C31">
        <v>2</v>
      </c>
      <c r="D31">
        <v>3</v>
      </c>
      <c r="E31">
        <v>3</v>
      </c>
      <c r="F31">
        <v>1</v>
      </c>
      <c r="G31">
        <v>3</v>
      </c>
      <c r="H31">
        <v>3</v>
      </c>
      <c r="I31">
        <v>5</v>
      </c>
      <c r="J31">
        <v>4</v>
      </c>
      <c r="K31">
        <v>2</v>
      </c>
      <c r="L31">
        <v>1</v>
      </c>
      <c r="M31">
        <v>2</v>
      </c>
      <c r="N31">
        <v>5</v>
      </c>
      <c r="O31">
        <v>5</v>
      </c>
      <c r="P31">
        <v>5</v>
      </c>
      <c r="Q31">
        <v>5</v>
      </c>
      <c r="R31">
        <v>4</v>
      </c>
      <c r="S31">
        <v>1</v>
      </c>
      <c r="T31">
        <v>3</v>
      </c>
      <c r="U31">
        <v>1</v>
      </c>
      <c r="V31">
        <v>2</v>
      </c>
      <c r="W31">
        <v>1</v>
      </c>
      <c r="X31">
        <v>1</v>
      </c>
      <c r="Y31">
        <v>5</v>
      </c>
      <c r="Z31">
        <v>5</v>
      </c>
      <c r="AA31">
        <v>5</v>
      </c>
      <c r="AB31">
        <v>4</v>
      </c>
      <c r="AC31">
        <v>5</v>
      </c>
      <c r="AD31">
        <v>4</v>
      </c>
      <c r="AE31">
        <v>3</v>
      </c>
      <c r="AF31">
        <v>3</v>
      </c>
      <c r="AG31">
        <v>3</v>
      </c>
      <c r="AH31">
        <v>3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3</v>
      </c>
      <c r="AP31">
        <v>3</v>
      </c>
      <c r="AQ31">
        <v>2</v>
      </c>
      <c r="AR31">
        <v>3</v>
      </c>
      <c r="AS31">
        <v>3</v>
      </c>
      <c r="AT31">
        <v>1</v>
      </c>
      <c r="AU31">
        <v>2</v>
      </c>
      <c r="AV31">
        <v>2</v>
      </c>
      <c r="AW31">
        <v>1</v>
      </c>
      <c r="AX31">
        <v>2</v>
      </c>
      <c r="AY31">
        <v>5</v>
      </c>
      <c r="AZ31">
        <v>3</v>
      </c>
      <c r="BA31">
        <v>1</v>
      </c>
      <c r="BB31">
        <v>2</v>
      </c>
      <c r="BC31">
        <v>1</v>
      </c>
      <c r="BD31">
        <v>2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2</v>
      </c>
      <c r="BK31">
        <v>3</v>
      </c>
      <c r="BL31">
        <v>3</v>
      </c>
      <c r="BM31">
        <v>2</v>
      </c>
      <c r="BN31">
        <v>3</v>
      </c>
      <c r="BO31">
        <v>5</v>
      </c>
      <c r="BP31">
        <v>4</v>
      </c>
      <c r="BQ31">
        <v>1</v>
      </c>
      <c r="BR31">
        <v>3</v>
      </c>
      <c r="BS31">
        <v>2</v>
      </c>
      <c r="BT31">
        <v>2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3</v>
      </c>
      <c r="CA31">
        <v>3</v>
      </c>
      <c r="CB31">
        <v>4</v>
      </c>
      <c r="CC31">
        <v>3</v>
      </c>
      <c r="CD31">
        <v>4</v>
      </c>
      <c r="CE31" s="1" t="s">
        <v>144</v>
      </c>
      <c r="CF31" s="1" t="s">
        <v>144</v>
      </c>
      <c r="CG31" s="1" t="s">
        <v>144</v>
      </c>
      <c r="CH31" s="1" t="s">
        <v>144</v>
      </c>
      <c r="CI31" s="1" t="s">
        <v>144</v>
      </c>
      <c r="CJ31" s="1" t="s">
        <v>144</v>
      </c>
      <c r="CK31" s="1" t="s">
        <v>144</v>
      </c>
      <c r="CL31" s="1" t="s">
        <v>144</v>
      </c>
      <c r="CM31" s="1" t="s">
        <v>144</v>
      </c>
      <c r="CN31" s="1" t="s">
        <v>144</v>
      </c>
      <c r="CO31" s="1" t="s">
        <v>144</v>
      </c>
      <c r="CP31" s="1" t="s">
        <v>144</v>
      </c>
      <c r="CQ31" s="1" t="s">
        <v>144</v>
      </c>
      <c r="CR31" s="1" t="s">
        <v>144</v>
      </c>
      <c r="CS31" s="1" t="s">
        <v>144</v>
      </c>
      <c r="CT31" s="1" t="s">
        <v>144</v>
      </c>
      <c r="CU31">
        <v>1</v>
      </c>
      <c r="CV31">
        <v>5</v>
      </c>
      <c r="CW31">
        <v>2</v>
      </c>
      <c r="CX31">
        <v>2</v>
      </c>
      <c r="CY31">
        <v>2</v>
      </c>
      <c r="CZ31">
        <v>1</v>
      </c>
      <c r="DA31">
        <v>5</v>
      </c>
      <c r="DB31">
        <v>5</v>
      </c>
      <c r="DC31">
        <v>3</v>
      </c>
      <c r="DD31">
        <v>5</v>
      </c>
      <c r="DE31">
        <v>5</v>
      </c>
      <c r="DF31">
        <v>3</v>
      </c>
      <c r="DG31">
        <v>3</v>
      </c>
      <c r="DH31">
        <v>4</v>
      </c>
      <c r="DI31">
        <v>3</v>
      </c>
      <c r="DJ31">
        <v>4</v>
      </c>
      <c r="DK31">
        <v>1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2</v>
      </c>
      <c r="DR31">
        <v>1</v>
      </c>
      <c r="DS31">
        <v>1</v>
      </c>
      <c r="DT31">
        <v>2</v>
      </c>
      <c r="DU31">
        <v>1</v>
      </c>
      <c r="DV31">
        <v>1</v>
      </c>
      <c r="DW31">
        <v>2</v>
      </c>
      <c r="DX31">
        <v>2</v>
      </c>
      <c r="DY31">
        <v>1</v>
      </c>
      <c r="DZ31">
        <v>2</v>
      </c>
      <c r="EA31" s="1" t="s">
        <v>173</v>
      </c>
      <c r="EB31" s="3">
        <v>1</v>
      </c>
      <c r="EC31" s="3">
        <v>2</v>
      </c>
      <c r="ED31" s="3">
        <v>4</v>
      </c>
      <c r="EE31" s="3">
        <v>1</v>
      </c>
      <c r="EF31" s="3">
        <v>2</v>
      </c>
      <c r="EG31" s="3">
        <v>3</v>
      </c>
      <c r="EH31" s="3">
        <v>6</v>
      </c>
      <c r="EI31" s="3">
        <v>7</v>
      </c>
      <c r="EJ31" s="3">
        <v>1</v>
      </c>
      <c r="EK31" s="3">
        <v>2</v>
      </c>
      <c r="EL31" s="3">
        <v>3</v>
      </c>
      <c r="EM31" s="3">
        <v>4</v>
      </c>
      <c r="EP31" s="3">
        <v>31</v>
      </c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</row>
    <row r="32" spans="1:157" x14ac:dyDescent="0.25">
      <c r="A32">
        <v>629</v>
      </c>
      <c r="B32">
        <v>1</v>
      </c>
      <c r="C32">
        <v>1</v>
      </c>
      <c r="D32">
        <v>2</v>
      </c>
      <c r="E32">
        <v>2</v>
      </c>
      <c r="F32">
        <v>4</v>
      </c>
      <c r="G32">
        <v>5</v>
      </c>
      <c r="H32">
        <v>5</v>
      </c>
      <c r="I32">
        <v>4</v>
      </c>
      <c r="J32">
        <v>2</v>
      </c>
      <c r="K32">
        <v>4</v>
      </c>
      <c r="L32">
        <v>4</v>
      </c>
      <c r="M32">
        <v>4</v>
      </c>
      <c r="N32">
        <v>3</v>
      </c>
      <c r="O32">
        <v>3</v>
      </c>
      <c r="P32">
        <v>4</v>
      </c>
      <c r="Q32">
        <v>3</v>
      </c>
      <c r="R32">
        <v>3</v>
      </c>
      <c r="S32">
        <v>1</v>
      </c>
      <c r="T32">
        <v>2</v>
      </c>
      <c r="U32">
        <v>1</v>
      </c>
      <c r="V32">
        <v>3</v>
      </c>
      <c r="W32">
        <v>2</v>
      </c>
      <c r="X32">
        <v>1</v>
      </c>
      <c r="Y32">
        <v>3</v>
      </c>
      <c r="Z32">
        <v>3</v>
      </c>
      <c r="AA32">
        <v>3</v>
      </c>
      <c r="AB32">
        <v>2</v>
      </c>
      <c r="AC32">
        <v>4</v>
      </c>
      <c r="AD32">
        <v>2</v>
      </c>
      <c r="AE32">
        <v>3</v>
      </c>
      <c r="AF32">
        <v>3</v>
      </c>
      <c r="AG32">
        <v>3</v>
      </c>
      <c r="AH32">
        <v>3</v>
      </c>
      <c r="AI32">
        <v>5</v>
      </c>
      <c r="AJ32">
        <v>1</v>
      </c>
      <c r="AK32">
        <v>2</v>
      </c>
      <c r="AL32">
        <v>3</v>
      </c>
      <c r="AM32">
        <v>4</v>
      </c>
      <c r="AN32">
        <v>4</v>
      </c>
      <c r="AO32">
        <v>4</v>
      </c>
      <c r="AP32">
        <v>5</v>
      </c>
      <c r="AQ32">
        <v>5</v>
      </c>
      <c r="AR32">
        <v>4</v>
      </c>
      <c r="AS32">
        <v>5</v>
      </c>
      <c r="AT32">
        <v>4</v>
      </c>
      <c r="AU32">
        <v>5</v>
      </c>
      <c r="AV32">
        <v>5</v>
      </c>
      <c r="AW32">
        <v>4</v>
      </c>
      <c r="AX32">
        <v>4</v>
      </c>
      <c r="AY32">
        <v>5</v>
      </c>
      <c r="AZ32">
        <v>1</v>
      </c>
      <c r="BA32">
        <v>1</v>
      </c>
      <c r="BB32">
        <v>4</v>
      </c>
      <c r="BC32">
        <v>5</v>
      </c>
      <c r="BD32">
        <v>2</v>
      </c>
      <c r="BE32">
        <v>4</v>
      </c>
      <c r="BF32">
        <v>5</v>
      </c>
      <c r="BG32">
        <v>5</v>
      </c>
      <c r="BH32">
        <v>3</v>
      </c>
      <c r="BI32">
        <v>5</v>
      </c>
      <c r="BJ32">
        <v>5</v>
      </c>
      <c r="BK32">
        <v>4</v>
      </c>
      <c r="BL32">
        <v>4</v>
      </c>
      <c r="BM32">
        <v>4</v>
      </c>
      <c r="BN32">
        <v>4</v>
      </c>
      <c r="BO32" s="1" t="s">
        <v>144</v>
      </c>
      <c r="BP32" s="1" t="s">
        <v>144</v>
      </c>
      <c r="BQ32" s="1" t="s">
        <v>144</v>
      </c>
      <c r="BR32" s="1" t="s">
        <v>144</v>
      </c>
      <c r="BS32" s="1" t="s">
        <v>144</v>
      </c>
      <c r="BT32" s="1" t="s">
        <v>144</v>
      </c>
      <c r="BU32" s="1" t="s">
        <v>144</v>
      </c>
      <c r="BV32" s="1" t="s">
        <v>144</v>
      </c>
      <c r="BW32" s="1" t="s">
        <v>144</v>
      </c>
      <c r="BX32" s="1" t="s">
        <v>144</v>
      </c>
      <c r="BY32" s="1" t="s">
        <v>144</v>
      </c>
      <c r="BZ32" s="1" t="s">
        <v>144</v>
      </c>
      <c r="CA32" s="1" t="s">
        <v>144</v>
      </c>
      <c r="CB32" s="1" t="s">
        <v>144</v>
      </c>
      <c r="CC32" s="1" t="s">
        <v>144</v>
      </c>
      <c r="CD32" s="1" t="s">
        <v>144</v>
      </c>
      <c r="CE32">
        <v>1</v>
      </c>
      <c r="CF32">
        <v>1</v>
      </c>
      <c r="CG32">
        <v>1</v>
      </c>
      <c r="CH32">
        <v>4</v>
      </c>
      <c r="CI32">
        <v>1</v>
      </c>
      <c r="CJ32">
        <v>2</v>
      </c>
      <c r="CK32">
        <v>4</v>
      </c>
      <c r="CL32">
        <v>4</v>
      </c>
      <c r="CM32">
        <v>4</v>
      </c>
      <c r="CN32">
        <v>4</v>
      </c>
      <c r="CO32">
        <v>5</v>
      </c>
      <c r="CP32">
        <v>4</v>
      </c>
      <c r="CQ32">
        <v>4</v>
      </c>
      <c r="CR32">
        <v>5</v>
      </c>
      <c r="CS32">
        <v>4</v>
      </c>
      <c r="CT32">
        <v>4</v>
      </c>
      <c r="CU32">
        <v>1</v>
      </c>
      <c r="CV32">
        <v>2</v>
      </c>
      <c r="CW32">
        <v>1</v>
      </c>
      <c r="CX32">
        <v>4</v>
      </c>
      <c r="CY32">
        <v>2</v>
      </c>
      <c r="CZ32">
        <v>2</v>
      </c>
      <c r="DA32">
        <v>5</v>
      </c>
      <c r="DB32">
        <v>5</v>
      </c>
      <c r="DC32">
        <v>5</v>
      </c>
      <c r="DD32">
        <v>4</v>
      </c>
      <c r="DE32">
        <v>5</v>
      </c>
      <c r="DF32">
        <v>4</v>
      </c>
      <c r="DG32">
        <v>4</v>
      </c>
      <c r="DH32">
        <v>5</v>
      </c>
      <c r="DI32">
        <v>4</v>
      </c>
      <c r="DJ32">
        <v>3</v>
      </c>
      <c r="DK32">
        <v>1</v>
      </c>
      <c r="DL32">
        <v>1</v>
      </c>
      <c r="DM32">
        <v>1</v>
      </c>
      <c r="DN32">
        <v>3</v>
      </c>
      <c r="DO32">
        <v>1</v>
      </c>
      <c r="DP32">
        <v>1</v>
      </c>
      <c r="DQ32">
        <v>3</v>
      </c>
      <c r="DR32">
        <v>3</v>
      </c>
      <c r="DS32">
        <v>3</v>
      </c>
      <c r="DT32">
        <v>4</v>
      </c>
      <c r="DU32">
        <v>4</v>
      </c>
      <c r="DV32">
        <v>4</v>
      </c>
      <c r="DW32">
        <v>3</v>
      </c>
      <c r="DX32">
        <v>4</v>
      </c>
      <c r="DY32">
        <v>4</v>
      </c>
      <c r="DZ32">
        <v>3</v>
      </c>
      <c r="EA32" s="1" t="s">
        <v>174</v>
      </c>
      <c r="EB32" s="3">
        <v>2</v>
      </c>
      <c r="EC32" s="3">
        <v>4</v>
      </c>
      <c r="ED32" s="3">
        <v>2</v>
      </c>
      <c r="EE32" s="3">
        <v>4</v>
      </c>
      <c r="EF32" s="3">
        <v>3</v>
      </c>
      <c r="EG32" s="3">
        <v>4</v>
      </c>
      <c r="EH32" s="3">
        <v>5</v>
      </c>
      <c r="EI32" s="3">
        <v>6</v>
      </c>
      <c r="EJ32" s="3">
        <v>7</v>
      </c>
      <c r="EK32" s="3">
        <v>1</v>
      </c>
      <c r="EL32" s="3">
        <v>2</v>
      </c>
      <c r="EM32" s="3">
        <v>3</v>
      </c>
      <c r="EP32" s="3">
        <v>32</v>
      </c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</row>
    <row r="33" spans="1:157" x14ac:dyDescent="0.25">
      <c r="A33">
        <v>714</v>
      </c>
      <c r="B33">
        <v>1</v>
      </c>
      <c r="C33">
        <v>2</v>
      </c>
      <c r="D33">
        <v>4</v>
      </c>
      <c r="E33">
        <v>4</v>
      </c>
      <c r="F33">
        <v>5</v>
      </c>
      <c r="G33">
        <v>5</v>
      </c>
      <c r="H33">
        <v>5</v>
      </c>
      <c r="I33">
        <v>1</v>
      </c>
      <c r="J33">
        <v>4</v>
      </c>
      <c r="K33">
        <v>5</v>
      </c>
      <c r="L33">
        <v>5</v>
      </c>
      <c r="M33">
        <v>3</v>
      </c>
      <c r="N33">
        <v>2</v>
      </c>
      <c r="O33">
        <v>4</v>
      </c>
      <c r="P33">
        <v>4</v>
      </c>
      <c r="Q33">
        <v>2</v>
      </c>
      <c r="R33">
        <v>3</v>
      </c>
      <c r="S33">
        <v>1</v>
      </c>
      <c r="T33">
        <v>2</v>
      </c>
      <c r="U33">
        <v>2</v>
      </c>
      <c r="V33">
        <v>3</v>
      </c>
      <c r="W33">
        <v>2</v>
      </c>
      <c r="X33">
        <v>1</v>
      </c>
      <c r="Y33">
        <v>4</v>
      </c>
      <c r="Z33">
        <v>4</v>
      </c>
      <c r="AA33">
        <v>3</v>
      </c>
      <c r="AB33">
        <v>3</v>
      </c>
      <c r="AC33">
        <v>4</v>
      </c>
      <c r="AD33">
        <v>4</v>
      </c>
      <c r="AE33">
        <v>2</v>
      </c>
      <c r="AF33">
        <v>4</v>
      </c>
      <c r="AG33">
        <v>4</v>
      </c>
      <c r="AH33">
        <v>3</v>
      </c>
      <c r="AI33">
        <v>1</v>
      </c>
      <c r="AJ33">
        <v>2</v>
      </c>
      <c r="AK33">
        <v>1</v>
      </c>
      <c r="AL33">
        <v>3</v>
      </c>
      <c r="AM33">
        <v>1</v>
      </c>
      <c r="AN33">
        <v>1</v>
      </c>
      <c r="AO33">
        <v>4</v>
      </c>
      <c r="AP33">
        <v>4</v>
      </c>
      <c r="AQ33">
        <v>3</v>
      </c>
      <c r="AR33">
        <v>3</v>
      </c>
      <c r="AS33">
        <v>3</v>
      </c>
      <c r="AT33">
        <v>4</v>
      </c>
      <c r="AU33">
        <v>3</v>
      </c>
      <c r="AV33">
        <v>4</v>
      </c>
      <c r="AW33">
        <v>4</v>
      </c>
      <c r="AX33">
        <v>2</v>
      </c>
      <c r="AY33">
        <v>1</v>
      </c>
      <c r="AZ33">
        <v>4</v>
      </c>
      <c r="BA33">
        <v>2</v>
      </c>
      <c r="BB33">
        <v>3</v>
      </c>
      <c r="BC33">
        <v>2</v>
      </c>
      <c r="BD33">
        <v>1</v>
      </c>
      <c r="BE33">
        <v>4</v>
      </c>
      <c r="BF33">
        <v>4</v>
      </c>
      <c r="BG33">
        <v>3</v>
      </c>
      <c r="BH33">
        <v>4</v>
      </c>
      <c r="BI33">
        <v>3</v>
      </c>
      <c r="BJ33">
        <v>4</v>
      </c>
      <c r="BK33">
        <v>4</v>
      </c>
      <c r="BL33">
        <v>4</v>
      </c>
      <c r="BM33">
        <v>4</v>
      </c>
      <c r="BN33">
        <v>3</v>
      </c>
      <c r="BO33">
        <v>1</v>
      </c>
      <c r="BP33">
        <v>3</v>
      </c>
      <c r="BQ33">
        <v>1</v>
      </c>
      <c r="BR33">
        <v>4</v>
      </c>
      <c r="BS33">
        <v>3</v>
      </c>
      <c r="BT33">
        <v>2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3</v>
      </c>
      <c r="CA33">
        <v>3</v>
      </c>
      <c r="CB33">
        <v>4</v>
      </c>
      <c r="CC33">
        <v>4</v>
      </c>
      <c r="CD33">
        <v>2</v>
      </c>
      <c r="CE33">
        <v>5</v>
      </c>
      <c r="CF33">
        <v>3</v>
      </c>
      <c r="CG33">
        <v>1</v>
      </c>
      <c r="CH33">
        <v>4</v>
      </c>
      <c r="CI33">
        <v>2</v>
      </c>
      <c r="CJ33">
        <v>2</v>
      </c>
      <c r="CK33">
        <v>3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5</v>
      </c>
      <c r="CT33">
        <v>3</v>
      </c>
      <c r="CU33">
        <v>5</v>
      </c>
      <c r="CV33">
        <v>3</v>
      </c>
      <c r="CW33">
        <v>1</v>
      </c>
      <c r="CX33">
        <v>4</v>
      </c>
      <c r="CY33">
        <v>4</v>
      </c>
      <c r="CZ33">
        <v>2</v>
      </c>
      <c r="DA33">
        <v>4</v>
      </c>
      <c r="DB33">
        <v>4</v>
      </c>
      <c r="DC33">
        <v>3</v>
      </c>
      <c r="DD33">
        <v>4</v>
      </c>
      <c r="DE33">
        <v>3</v>
      </c>
      <c r="DF33">
        <v>5</v>
      </c>
      <c r="DG33">
        <v>5</v>
      </c>
      <c r="DH33">
        <v>4</v>
      </c>
      <c r="DI33">
        <v>5</v>
      </c>
      <c r="DJ33">
        <v>4</v>
      </c>
      <c r="DK33" s="1" t="s">
        <v>144</v>
      </c>
      <c r="DL33" s="1" t="s">
        <v>144</v>
      </c>
      <c r="DM33" s="1" t="s">
        <v>144</v>
      </c>
      <c r="DN33" s="1" t="s">
        <v>144</v>
      </c>
      <c r="DO33" s="1" t="s">
        <v>144</v>
      </c>
      <c r="DP33" s="1" t="s">
        <v>144</v>
      </c>
      <c r="DQ33" s="1" t="s">
        <v>144</v>
      </c>
      <c r="DR33" s="1" t="s">
        <v>144</v>
      </c>
      <c r="DS33" s="1" t="s">
        <v>144</v>
      </c>
      <c r="DT33" s="1" t="s">
        <v>144</v>
      </c>
      <c r="DU33" s="1" t="s">
        <v>144</v>
      </c>
      <c r="DV33" s="1" t="s">
        <v>144</v>
      </c>
      <c r="DW33" s="1" t="s">
        <v>144</v>
      </c>
      <c r="DX33" s="1" t="s">
        <v>144</v>
      </c>
      <c r="DY33" s="1" t="s">
        <v>144</v>
      </c>
      <c r="DZ33" s="1" t="s">
        <v>144</v>
      </c>
      <c r="EA33" s="1" t="s">
        <v>175</v>
      </c>
      <c r="EB33" s="3">
        <v>3</v>
      </c>
      <c r="EC33" s="3">
        <v>4</v>
      </c>
      <c r="ED33" s="3">
        <v>2</v>
      </c>
      <c r="EE33" s="3">
        <v>4</v>
      </c>
      <c r="EF33" s="3">
        <v>4</v>
      </c>
      <c r="EG33" s="3">
        <v>1</v>
      </c>
      <c r="EH33" s="3">
        <v>1</v>
      </c>
      <c r="EI33" s="3">
        <v>2</v>
      </c>
      <c r="EJ33" s="3">
        <v>3</v>
      </c>
      <c r="EK33" s="3">
        <v>4</v>
      </c>
      <c r="EL33" s="3">
        <v>5</v>
      </c>
      <c r="EM33" s="3">
        <v>6</v>
      </c>
      <c r="EP33" s="3">
        <v>33</v>
      </c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</row>
    <row r="34" spans="1:157" x14ac:dyDescent="0.25">
      <c r="A34">
        <v>601</v>
      </c>
      <c r="B34">
        <v>1</v>
      </c>
      <c r="C34">
        <v>1</v>
      </c>
      <c r="D34">
        <v>5</v>
      </c>
      <c r="E34">
        <v>3</v>
      </c>
      <c r="F34">
        <v>4</v>
      </c>
      <c r="G34">
        <v>4</v>
      </c>
      <c r="H34">
        <v>2</v>
      </c>
      <c r="I34">
        <v>1</v>
      </c>
      <c r="J34">
        <v>2</v>
      </c>
      <c r="K34">
        <v>2</v>
      </c>
      <c r="L34">
        <v>2</v>
      </c>
      <c r="M34">
        <v>4</v>
      </c>
      <c r="N34">
        <v>4</v>
      </c>
      <c r="O34">
        <v>4</v>
      </c>
      <c r="P34">
        <v>4</v>
      </c>
      <c r="Q34">
        <v>2</v>
      </c>
      <c r="R34">
        <v>3</v>
      </c>
      <c r="S34">
        <v>5</v>
      </c>
      <c r="T34">
        <v>3</v>
      </c>
      <c r="U34">
        <v>1</v>
      </c>
      <c r="V34">
        <v>2</v>
      </c>
      <c r="W34">
        <v>2</v>
      </c>
      <c r="X34">
        <v>2</v>
      </c>
      <c r="Y34">
        <v>2</v>
      </c>
      <c r="Z34">
        <v>2</v>
      </c>
      <c r="AA34">
        <v>3</v>
      </c>
      <c r="AB34">
        <v>1</v>
      </c>
      <c r="AC34">
        <v>2</v>
      </c>
      <c r="AD34">
        <v>2</v>
      </c>
      <c r="AE34">
        <v>2</v>
      </c>
      <c r="AF34">
        <v>4</v>
      </c>
      <c r="AG34">
        <v>4</v>
      </c>
      <c r="AH34">
        <v>3</v>
      </c>
      <c r="AI34">
        <v>5</v>
      </c>
      <c r="AJ34">
        <v>4</v>
      </c>
      <c r="AK34">
        <v>2</v>
      </c>
      <c r="AL34">
        <v>2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5</v>
      </c>
      <c r="AS34">
        <v>4</v>
      </c>
      <c r="AT34">
        <v>5</v>
      </c>
      <c r="AU34">
        <v>4</v>
      </c>
      <c r="AV34">
        <v>4</v>
      </c>
      <c r="AW34">
        <v>5</v>
      </c>
      <c r="AX34">
        <v>3</v>
      </c>
      <c r="AY34">
        <v>5</v>
      </c>
      <c r="AZ34">
        <v>4</v>
      </c>
      <c r="BA34">
        <v>4</v>
      </c>
      <c r="BB34">
        <v>3</v>
      </c>
      <c r="BC34">
        <v>4</v>
      </c>
      <c r="BD34">
        <v>3</v>
      </c>
      <c r="BE34">
        <v>4</v>
      </c>
      <c r="BF34">
        <v>5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3</v>
      </c>
      <c r="BO34" s="1" t="s">
        <v>144</v>
      </c>
      <c r="BP34" s="1" t="s">
        <v>144</v>
      </c>
      <c r="BQ34" s="1" t="s">
        <v>144</v>
      </c>
      <c r="BR34" s="1" t="s">
        <v>144</v>
      </c>
      <c r="BS34" s="1" t="s">
        <v>144</v>
      </c>
      <c r="BT34" s="1" t="s">
        <v>144</v>
      </c>
      <c r="BU34" s="1" t="s">
        <v>144</v>
      </c>
      <c r="BV34" s="1" t="s">
        <v>144</v>
      </c>
      <c r="BW34" s="1" t="s">
        <v>144</v>
      </c>
      <c r="BX34" s="1" t="s">
        <v>144</v>
      </c>
      <c r="BY34" s="1" t="s">
        <v>144</v>
      </c>
      <c r="BZ34" s="1" t="s">
        <v>144</v>
      </c>
      <c r="CA34" s="1" t="s">
        <v>144</v>
      </c>
      <c r="CB34" s="1" t="s">
        <v>144</v>
      </c>
      <c r="CC34" s="1" t="s">
        <v>144</v>
      </c>
      <c r="CD34" s="1" t="s">
        <v>144</v>
      </c>
      <c r="CE34">
        <v>1</v>
      </c>
      <c r="CF34">
        <v>2</v>
      </c>
      <c r="CG34">
        <v>1</v>
      </c>
      <c r="CH34">
        <v>1</v>
      </c>
      <c r="CI34">
        <v>1</v>
      </c>
      <c r="CJ34">
        <v>2</v>
      </c>
      <c r="CK34">
        <v>1</v>
      </c>
      <c r="CL34">
        <v>1</v>
      </c>
      <c r="CM34">
        <v>2</v>
      </c>
      <c r="CN34">
        <v>2</v>
      </c>
      <c r="CO34">
        <v>1</v>
      </c>
      <c r="CP34">
        <v>2</v>
      </c>
      <c r="CQ34">
        <v>4</v>
      </c>
      <c r="CR34">
        <v>2</v>
      </c>
      <c r="CS34">
        <v>4</v>
      </c>
      <c r="CT34">
        <v>3</v>
      </c>
      <c r="CU34">
        <v>1</v>
      </c>
      <c r="CV34">
        <v>2</v>
      </c>
      <c r="CW34">
        <v>1</v>
      </c>
      <c r="CX34">
        <v>2</v>
      </c>
      <c r="CY34">
        <v>2</v>
      </c>
      <c r="CZ34">
        <v>3</v>
      </c>
      <c r="DA34">
        <v>4</v>
      </c>
      <c r="DB34">
        <v>5</v>
      </c>
      <c r="DC34">
        <v>3</v>
      </c>
      <c r="DD34">
        <v>4</v>
      </c>
      <c r="DE34">
        <v>4</v>
      </c>
      <c r="DF34">
        <v>2</v>
      </c>
      <c r="DG34">
        <v>4</v>
      </c>
      <c r="DH34">
        <v>2</v>
      </c>
      <c r="DI34">
        <v>4</v>
      </c>
      <c r="DJ34">
        <v>3</v>
      </c>
      <c r="DK34">
        <v>1</v>
      </c>
      <c r="DL34">
        <v>2</v>
      </c>
      <c r="DM34">
        <v>2</v>
      </c>
      <c r="DN34">
        <v>2</v>
      </c>
      <c r="DO34">
        <v>1</v>
      </c>
      <c r="DP34">
        <v>3</v>
      </c>
      <c r="DQ34">
        <v>4</v>
      </c>
      <c r="DR34">
        <v>4</v>
      </c>
      <c r="DS34">
        <v>4</v>
      </c>
      <c r="DT34">
        <v>4</v>
      </c>
      <c r="DU34">
        <v>5</v>
      </c>
      <c r="DV34">
        <v>2</v>
      </c>
      <c r="DW34">
        <v>4</v>
      </c>
      <c r="DX34">
        <v>3</v>
      </c>
      <c r="DY34">
        <v>4</v>
      </c>
      <c r="DZ34">
        <v>3</v>
      </c>
      <c r="EA34" s="1" t="s">
        <v>176</v>
      </c>
      <c r="EB34" s="3">
        <v>2</v>
      </c>
      <c r="EC34" s="3">
        <v>4</v>
      </c>
      <c r="ED34" s="3">
        <v>2</v>
      </c>
      <c r="EE34" s="3">
        <v>3</v>
      </c>
      <c r="EF34" s="3">
        <v>1</v>
      </c>
      <c r="EG34" s="3">
        <v>3</v>
      </c>
      <c r="EH34" s="3">
        <v>5</v>
      </c>
      <c r="EI34" s="3">
        <v>6</v>
      </c>
      <c r="EJ34" s="3">
        <v>7</v>
      </c>
      <c r="EK34" s="3">
        <v>1</v>
      </c>
      <c r="EL34" s="3">
        <v>2</v>
      </c>
      <c r="EM34" s="3">
        <v>3</v>
      </c>
      <c r="EP34" s="3">
        <v>34</v>
      </c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</row>
    <row r="35" spans="1:157" x14ac:dyDescent="0.25">
      <c r="A35">
        <v>527</v>
      </c>
      <c r="B35">
        <v>1</v>
      </c>
      <c r="C35">
        <v>2</v>
      </c>
      <c r="D35">
        <v>4</v>
      </c>
      <c r="E35">
        <v>2</v>
      </c>
      <c r="F35">
        <v>4</v>
      </c>
      <c r="G35">
        <v>4</v>
      </c>
      <c r="H35">
        <v>3</v>
      </c>
      <c r="I35">
        <v>4</v>
      </c>
      <c r="J35">
        <v>4</v>
      </c>
      <c r="K35">
        <v>3</v>
      </c>
      <c r="L35">
        <v>3</v>
      </c>
      <c r="M35">
        <v>1</v>
      </c>
      <c r="N35">
        <v>2</v>
      </c>
      <c r="O35">
        <v>3</v>
      </c>
      <c r="P35">
        <v>3</v>
      </c>
      <c r="Q35">
        <v>3</v>
      </c>
      <c r="R35">
        <v>4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3</v>
      </c>
      <c r="AA35">
        <v>1</v>
      </c>
      <c r="AB35">
        <v>3</v>
      </c>
      <c r="AC35">
        <v>1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3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5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2</v>
      </c>
      <c r="CA35">
        <v>3</v>
      </c>
      <c r="CB35">
        <v>3</v>
      </c>
      <c r="CC35">
        <v>3</v>
      </c>
      <c r="CD35">
        <v>3</v>
      </c>
      <c r="CE35">
        <v>5</v>
      </c>
      <c r="CF35">
        <v>1</v>
      </c>
      <c r="CG35">
        <v>1</v>
      </c>
      <c r="CH35">
        <v>3</v>
      </c>
      <c r="CI35">
        <v>1</v>
      </c>
      <c r="CJ35">
        <v>3</v>
      </c>
      <c r="CK35">
        <v>5</v>
      </c>
      <c r="CL35">
        <v>5</v>
      </c>
      <c r="CM35">
        <v>5</v>
      </c>
      <c r="CN35">
        <v>5</v>
      </c>
      <c r="CO35">
        <v>5</v>
      </c>
      <c r="CP35">
        <v>4</v>
      </c>
      <c r="CQ35">
        <v>4</v>
      </c>
      <c r="CR35">
        <v>4</v>
      </c>
      <c r="CS35">
        <v>3</v>
      </c>
      <c r="CT35">
        <v>5</v>
      </c>
      <c r="CU35" s="1" t="s">
        <v>144</v>
      </c>
      <c r="CV35" s="1" t="s">
        <v>144</v>
      </c>
      <c r="CW35" s="1" t="s">
        <v>144</v>
      </c>
      <c r="CX35" s="1" t="s">
        <v>144</v>
      </c>
      <c r="CY35" s="1" t="s">
        <v>144</v>
      </c>
      <c r="CZ35" s="1" t="s">
        <v>144</v>
      </c>
      <c r="DA35" s="1" t="s">
        <v>144</v>
      </c>
      <c r="DB35" s="1" t="s">
        <v>144</v>
      </c>
      <c r="DC35" s="1" t="s">
        <v>144</v>
      </c>
      <c r="DD35" s="1" t="s">
        <v>144</v>
      </c>
      <c r="DE35" s="1" t="s">
        <v>144</v>
      </c>
      <c r="DF35" s="1" t="s">
        <v>144</v>
      </c>
      <c r="DG35" s="1" t="s">
        <v>144</v>
      </c>
      <c r="DH35" s="1" t="s">
        <v>144</v>
      </c>
      <c r="DI35" s="1" t="s">
        <v>144</v>
      </c>
      <c r="DJ35" s="1" t="s">
        <v>144</v>
      </c>
      <c r="DK35">
        <v>1</v>
      </c>
      <c r="DL35">
        <v>3</v>
      </c>
      <c r="DM35">
        <v>1</v>
      </c>
      <c r="DN35">
        <v>3</v>
      </c>
      <c r="DO35">
        <v>1</v>
      </c>
      <c r="DP35">
        <v>3</v>
      </c>
      <c r="DQ35">
        <v>5</v>
      </c>
      <c r="DR35">
        <v>5</v>
      </c>
      <c r="DS35">
        <v>5</v>
      </c>
      <c r="DT35">
        <v>5</v>
      </c>
      <c r="DU35">
        <v>5</v>
      </c>
      <c r="DV35">
        <v>3</v>
      </c>
      <c r="DW35">
        <v>3</v>
      </c>
      <c r="DX35">
        <v>3</v>
      </c>
      <c r="DY35">
        <v>3</v>
      </c>
      <c r="DZ35">
        <v>5</v>
      </c>
      <c r="EA35" s="1" t="s">
        <v>177</v>
      </c>
      <c r="EB35" s="3">
        <v>3</v>
      </c>
      <c r="EC35" s="3">
        <v>4</v>
      </c>
      <c r="ED35" s="3">
        <v>4</v>
      </c>
      <c r="EE35" s="3">
        <v>1</v>
      </c>
      <c r="EF35" s="3">
        <v>1</v>
      </c>
      <c r="EG35" s="3">
        <v>2</v>
      </c>
      <c r="EH35" s="3">
        <v>7</v>
      </c>
      <c r="EI35" s="3">
        <v>1</v>
      </c>
      <c r="EJ35" s="3">
        <v>2</v>
      </c>
      <c r="EK35" s="3">
        <v>3</v>
      </c>
      <c r="EL35" s="3">
        <v>4</v>
      </c>
      <c r="EM35" s="3">
        <v>5</v>
      </c>
      <c r="EP35" s="3">
        <v>35</v>
      </c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</row>
    <row r="36" spans="1:157" x14ac:dyDescent="0.25">
      <c r="A36">
        <v>584</v>
      </c>
      <c r="B36">
        <v>1</v>
      </c>
      <c r="C36">
        <v>1</v>
      </c>
      <c r="D36">
        <v>4</v>
      </c>
      <c r="E36">
        <v>5</v>
      </c>
      <c r="F36">
        <v>2</v>
      </c>
      <c r="G36">
        <v>5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2</v>
      </c>
      <c r="O36">
        <v>2</v>
      </c>
      <c r="P36">
        <v>4</v>
      </c>
      <c r="Q36">
        <v>4</v>
      </c>
      <c r="R36">
        <v>4</v>
      </c>
      <c r="S36">
        <v>1</v>
      </c>
      <c r="T36">
        <v>2</v>
      </c>
      <c r="U36">
        <v>1</v>
      </c>
      <c r="V36">
        <v>4</v>
      </c>
      <c r="W36">
        <v>1</v>
      </c>
      <c r="X36">
        <v>1</v>
      </c>
      <c r="Y36">
        <v>2</v>
      </c>
      <c r="Z36">
        <v>3</v>
      </c>
      <c r="AA36">
        <v>4</v>
      </c>
      <c r="AB36">
        <v>3</v>
      </c>
      <c r="AC36">
        <v>3</v>
      </c>
      <c r="AD36">
        <v>4</v>
      </c>
      <c r="AE36">
        <v>2</v>
      </c>
      <c r="AF36">
        <v>4</v>
      </c>
      <c r="AG36">
        <v>2</v>
      </c>
      <c r="AH36">
        <v>3</v>
      </c>
      <c r="AI36">
        <v>1</v>
      </c>
      <c r="AJ36">
        <v>2</v>
      </c>
      <c r="AK36">
        <v>2</v>
      </c>
      <c r="AL36">
        <v>4</v>
      </c>
      <c r="AM36">
        <v>2</v>
      </c>
      <c r="AN36">
        <v>1</v>
      </c>
      <c r="AO36">
        <v>2</v>
      </c>
      <c r="AP36">
        <v>4</v>
      </c>
      <c r="AQ36">
        <v>3</v>
      </c>
      <c r="AR36">
        <v>4</v>
      </c>
      <c r="AS36">
        <v>3</v>
      </c>
      <c r="AT36">
        <v>2</v>
      </c>
      <c r="AU36">
        <v>2</v>
      </c>
      <c r="AV36">
        <v>5</v>
      </c>
      <c r="AW36">
        <v>4</v>
      </c>
      <c r="AX36">
        <v>4</v>
      </c>
      <c r="AY36">
        <v>1</v>
      </c>
      <c r="AZ36">
        <v>2</v>
      </c>
      <c r="BA36">
        <v>1</v>
      </c>
      <c r="BB36">
        <v>4</v>
      </c>
      <c r="BC36">
        <v>2</v>
      </c>
      <c r="BD36">
        <v>1</v>
      </c>
      <c r="BE36">
        <v>4</v>
      </c>
      <c r="BF36">
        <v>5</v>
      </c>
      <c r="BG36">
        <v>3</v>
      </c>
      <c r="BH36">
        <v>4</v>
      </c>
      <c r="BI36">
        <v>4</v>
      </c>
      <c r="BJ36">
        <v>4</v>
      </c>
      <c r="BK36">
        <v>5</v>
      </c>
      <c r="BL36">
        <v>5</v>
      </c>
      <c r="BM36">
        <v>3</v>
      </c>
      <c r="BN36">
        <v>4</v>
      </c>
      <c r="BO36">
        <v>1</v>
      </c>
      <c r="BP36">
        <v>4</v>
      </c>
      <c r="BQ36">
        <v>4</v>
      </c>
      <c r="BR36">
        <v>4</v>
      </c>
      <c r="BS36">
        <v>5</v>
      </c>
      <c r="BT36">
        <v>3</v>
      </c>
      <c r="BU36">
        <v>5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5</v>
      </c>
      <c r="CB36">
        <v>4</v>
      </c>
      <c r="CC36">
        <v>4</v>
      </c>
      <c r="CD36">
        <v>4</v>
      </c>
      <c r="CE36">
        <v>5</v>
      </c>
      <c r="CF36">
        <v>4</v>
      </c>
      <c r="CG36">
        <v>1</v>
      </c>
      <c r="CH36">
        <v>3</v>
      </c>
      <c r="CI36">
        <v>2</v>
      </c>
      <c r="CJ36">
        <v>2</v>
      </c>
      <c r="CK36">
        <v>3</v>
      </c>
      <c r="CL36">
        <v>4</v>
      </c>
      <c r="CM36">
        <v>4</v>
      </c>
      <c r="CN36">
        <v>4</v>
      </c>
      <c r="CO36">
        <v>4</v>
      </c>
      <c r="CP36">
        <v>2</v>
      </c>
      <c r="CQ36">
        <v>4</v>
      </c>
      <c r="CR36">
        <v>4</v>
      </c>
      <c r="CS36">
        <v>4</v>
      </c>
      <c r="CT36">
        <v>3</v>
      </c>
      <c r="CU36">
        <v>5</v>
      </c>
      <c r="CV36">
        <v>2</v>
      </c>
      <c r="CW36">
        <v>2</v>
      </c>
      <c r="CX36">
        <v>3</v>
      </c>
      <c r="CY36">
        <v>1</v>
      </c>
      <c r="CZ36">
        <v>4</v>
      </c>
      <c r="DA36">
        <v>3</v>
      </c>
      <c r="DB36">
        <v>5</v>
      </c>
      <c r="DC36">
        <v>4</v>
      </c>
      <c r="DD36">
        <v>4</v>
      </c>
      <c r="DE36">
        <v>4</v>
      </c>
      <c r="DF36">
        <v>3</v>
      </c>
      <c r="DG36">
        <v>3</v>
      </c>
      <c r="DH36">
        <v>5</v>
      </c>
      <c r="DI36">
        <v>4</v>
      </c>
      <c r="DJ36">
        <v>4</v>
      </c>
      <c r="DK36" s="1" t="s">
        <v>144</v>
      </c>
      <c r="DL36" s="1" t="s">
        <v>144</v>
      </c>
      <c r="DM36" s="1" t="s">
        <v>144</v>
      </c>
      <c r="DN36" s="1" t="s">
        <v>144</v>
      </c>
      <c r="DO36" s="1" t="s">
        <v>144</v>
      </c>
      <c r="DP36" s="1" t="s">
        <v>144</v>
      </c>
      <c r="DQ36" s="1" t="s">
        <v>144</v>
      </c>
      <c r="DR36" s="1" t="s">
        <v>144</v>
      </c>
      <c r="DS36" s="1" t="s">
        <v>144</v>
      </c>
      <c r="DT36" s="1" t="s">
        <v>144</v>
      </c>
      <c r="DU36" s="1" t="s">
        <v>144</v>
      </c>
      <c r="DV36" s="1" t="s">
        <v>144</v>
      </c>
      <c r="DW36" s="1" t="s">
        <v>144</v>
      </c>
      <c r="DX36" s="1" t="s">
        <v>144</v>
      </c>
      <c r="DY36" s="1" t="s">
        <v>144</v>
      </c>
      <c r="DZ36" s="1" t="s">
        <v>144</v>
      </c>
      <c r="EA36" s="1" t="s">
        <v>178</v>
      </c>
      <c r="EB36" s="3">
        <v>2</v>
      </c>
      <c r="EC36" s="3">
        <v>3</v>
      </c>
      <c r="ED36" s="3">
        <v>2</v>
      </c>
      <c r="EE36" s="3">
        <v>4</v>
      </c>
      <c r="EF36" s="3">
        <v>1</v>
      </c>
      <c r="EG36" s="3">
        <v>3</v>
      </c>
      <c r="EH36" s="3">
        <v>1</v>
      </c>
      <c r="EI36" s="3">
        <v>2</v>
      </c>
      <c r="EJ36" s="3">
        <v>3</v>
      </c>
      <c r="EK36" s="3">
        <v>4</v>
      </c>
      <c r="EL36" s="3">
        <v>5</v>
      </c>
      <c r="EM36" s="3">
        <v>6</v>
      </c>
      <c r="EP36" s="3">
        <v>36</v>
      </c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</row>
    <row r="37" spans="1:157" x14ac:dyDescent="0.25">
      <c r="A37">
        <v>638</v>
      </c>
      <c r="B37">
        <v>2</v>
      </c>
      <c r="C37">
        <v>1</v>
      </c>
      <c r="D37">
        <v>1</v>
      </c>
      <c r="E37">
        <v>3</v>
      </c>
      <c r="F37">
        <v>4</v>
      </c>
      <c r="G37">
        <v>4</v>
      </c>
      <c r="H37">
        <v>5</v>
      </c>
      <c r="I37">
        <v>4</v>
      </c>
      <c r="J37">
        <v>4</v>
      </c>
      <c r="K37">
        <v>4</v>
      </c>
      <c r="L37">
        <v>2</v>
      </c>
      <c r="M37">
        <v>2</v>
      </c>
      <c r="N37">
        <v>4</v>
      </c>
      <c r="O37">
        <v>4</v>
      </c>
      <c r="P37">
        <v>4</v>
      </c>
      <c r="Q37">
        <v>2</v>
      </c>
      <c r="R37">
        <v>4</v>
      </c>
      <c r="S37" s="1" t="s">
        <v>144</v>
      </c>
      <c r="T37" s="1" t="s">
        <v>144</v>
      </c>
      <c r="U37" s="1" t="s">
        <v>144</v>
      </c>
      <c r="V37" s="1" t="s">
        <v>144</v>
      </c>
      <c r="W37" s="1" t="s">
        <v>144</v>
      </c>
      <c r="X37" s="1" t="s">
        <v>144</v>
      </c>
      <c r="Y37" s="1" t="s">
        <v>144</v>
      </c>
      <c r="Z37" s="1" t="s">
        <v>144</v>
      </c>
      <c r="AA37" s="1" t="s">
        <v>144</v>
      </c>
      <c r="AB37" s="1" t="s">
        <v>144</v>
      </c>
      <c r="AC37" s="1" t="s">
        <v>144</v>
      </c>
      <c r="AD37" s="1" t="s">
        <v>144</v>
      </c>
      <c r="AE37" s="1" t="s">
        <v>144</v>
      </c>
      <c r="AF37" s="1" t="s">
        <v>144</v>
      </c>
      <c r="AG37" s="1" t="s">
        <v>144</v>
      </c>
      <c r="AH37" s="1" t="s">
        <v>144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3</v>
      </c>
      <c r="AP37">
        <v>4</v>
      </c>
      <c r="AQ37">
        <v>3</v>
      </c>
      <c r="AR37">
        <v>3</v>
      </c>
      <c r="AS37">
        <v>4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5</v>
      </c>
      <c r="AZ37">
        <v>1</v>
      </c>
      <c r="BA37">
        <v>1</v>
      </c>
      <c r="BB37">
        <v>2</v>
      </c>
      <c r="BC37">
        <v>1</v>
      </c>
      <c r="BD37">
        <v>4</v>
      </c>
      <c r="BE37">
        <v>2</v>
      </c>
      <c r="BF37">
        <v>1</v>
      </c>
      <c r="BG37">
        <v>2</v>
      </c>
      <c r="BH37">
        <v>2</v>
      </c>
      <c r="BI37">
        <v>3</v>
      </c>
      <c r="BJ37">
        <v>2</v>
      </c>
      <c r="BK37">
        <v>1</v>
      </c>
      <c r="BL37">
        <v>2</v>
      </c>
      <c r="BM37">
        <v>3</v>
      </c>
      <c r="BN37">
        <v>2</v>
      </c>
      <c r="BO37">
        <v>5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3</v>
      </c>
      <c r="BV37">
        <v>4</v>
      </c>
      <c r="BW37">
        <v>4</v>
      </c>
      <c r="BX37">
        <v>4</v>
      </c>
      <c r="BY37">
        <v>4</v>
      </c>
      <c r="BZ37">
        <v>2</v>
      </c>
      <c r="CA37">
        <v>2</v>
      </c>
      <c r="CB37">
        <v>3</v>
      </c>
      <c r="CC37">
        <v>3</v>
      </c>
      <c r="CD37">
        <v>2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2</v>
      </c>
      <c r="CL37">
        <v>4</v>
      </c>
      <c r="CM37">
        <v>3</v>
      </c>
      <c r="CN37">
        <v>3</v>
      </c>
      <c r="CO37">
        <v>4</v>
      </c>
      <c r="CP37">
        <v>2</v>
      </c>
      <c r="CQ37">
        <v>2</v>
      </c>
      <c r="CR37">
        <v>1</v>
      </c>
      <c r="CS37">
        <v>2</v>
      </c>
      <c r="CT37">
        <v>2</v>
      </c>
      <c r="CU37">
        <v>5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2</v>
      </c>
      <c r="DB37">
        <v>4</v>
      </c>
      <c r="DC37">
        <v>4</v>
      </c>
      <c r="DD37">
        <v>3</v>
      </c>
      <c r="DE37">
        <v>4</v>
      </c>
      <c r="DF37">
        <v>2</v>
      </c>
      <c r="DG37">
        <v>2</v>
      </c>
      <c r="DH37">
        <v>3</v>
      </c>
      <c r="DI37">
        <v>2</v>
      </c>
      <c r="DJ37">
        <v>2</v>
      </c>
      <c r="DK37">
        <v>5</v>
      </c>
      <c r="DL37">
        <v>1</v>
      </c>
      <c r="DM37">
        <v>1</v>
      </c>
      <c r="DN37">
        <v>3</v>
      </c>
      <c r="DO37">
        <v>1</v>
      </c>
      <c r="DP37">
        <v>1</v>
      </c>
      <c r="DQ37">
        <v>3</v>
      </c>
      <c r="DR37">
        <v>4</v>
      </c>
      <c r="DS37">
        <v>3</v>
      </c>
      <c r="DT37">
        <v>3</v>
      </c>
      <c r="DU37">
        <v>4</v>
      </c>
      <c r="DV37">
        <v>2</v>
      </c>
      <c r="DW37">
        <v>3</v>
      </c>
      <c r="DX37">
        <v>3</v>
      </c>
      <c r="DY37">
        <v>2</v>
      </c>
      <c r="DZ37">
        <v>1</v>
      </c>
      <c r="EA37" s="1" t="s">
        <v>179</v>
      </c>
      <c r="EB37" s="3">
        <v>4</v>
      </c>
      <c r="EC37" s="3">
        <v>1</v>
      </c>
      <c r="ED37" s="3">
        <v>3</v>
      </c>
      <c r="EE37" s="3">
        <v>4</v>
      </c>
      <c r="EF37" s="3">
        <v>2</v>
      </c>
      <c r="EG37" s="3">
        <v>3</v>
      </c>
      <c r="EH37" s="3">
        <v>2</v>
      </c>
      <c r="EI37" s="3">
        <v>3</v>
      </c>
      <c r="EJ37" s="3">
        <v>4</v>
      </c>
      <c r="EK37" s="3">
        <v>5</v>
      </c>
      <c r="EL37" s="3">
        <v>6</v>
      </c>
      <c r="EM37" s="3">
        <v>7</v>
      </c>
      <c r="EP37" s="3">
        <v>37</v>
      </c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</row>
    <row r="38" spans="1:157" x14ac:dyDescent="0.25">
      <c r="A38">
        <v>687</v>
      </c>
      <c r="B38">
        <v>1</v>
      </c>
      <c r="C38">
        <v>1</v>
      </c>
      <c r="D38">
        <v>4</v>
      </c>
      <c r="E38">
        <v>5</v>
      </c>
      <c r="F38">
        <v>4</v>
      </c>
      <c r="G38">
        <v>2</v>
      </c>
      <c r="H38">
        <v>3</v>
      </c>
      <c r="I38">
        <v>2</v>
      </c>
      <c r="J38">
        <v>3</v>
      </c>
      <c r="K38">
        <v>5</v>
      </c>
      <c r="L38">
        <v>2</v>
      </c>
      <c r="M38">
        <v>4</v>
      </c>
      <c r="N38">
        <v>3</v>
      </c>
      <c r="O38">
        <v>1</v>
      </c>
      <c r="P38">
        <v>5</v>
      </c>
      <c r="Q38">
        <v>3</v>
      </c>
      <c r="R38">
        <v>4</v>
      </c>
      <c r="S38">
        <v>1</v>
      </c>
      <c r="T38">
        <v>2</v>
      </c>
      <c r="U38">
        <v>2</v>
      </c>
      <c r="V38">
        <v>2</v>
      </c>
      <c r="W38">
        <v>1</v>
      </c>
      <c r="X38">
        <v>1</v>
      </c>
      <c r="Y38">
        <v>3</v>
      </c>
      <c r="Z38">
        <v>4</v>
      </c>
      <c r="AA38">
        <v>3</v>
      </c>
      <c r="AB38">
        <v>4</v>
      </c>
      <c r="AC38">
        <v>3</v>
      </c>
      <c r="AD38">
        <v>4</v>
      </c>
      <c r="AE38">
        <v>3</v>
      </c>
      <c r="AF38">
        <v>3</v>
      </c>
      <c r="AG38">
        <v>3</v>
      </c>
      <c r="AH38">
        <v>3</v>
      </c>
      <c r="AI38">
        <v>1</v>
      </c>
      <c r="AJ38">
        <v>3</v>
      </c>
      <c r="AK38">
        <v>3</v>
      </c>
      <c r="AL38">
        <v>1</v>
      </c>
      <c r="AM38">
        <v>2</v>
      </c>
      <c r="AN38">
        <v>1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2</v>
      </c>
      <c r="AU38">
        <v>3</v>
      </c>
      <c r="AV38">
        <v>3</v>
      </c>
      <c r="AW38">
        <v>2</v>
      </c>
      <c r="AX38">
        <v>2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1</v>
      </c>
      <c r="BE38">
        <v>3</v>
      </c>
      <c r="BF38">
        <v>4</v>
      </c>
      <c r="BG38">
        <v>3</v>
      </c>
      <c r="BH38">
        <v>3</v>
      </c>
      <c r="BI38">
        <v>3</v>
      </c>
      <c r="BJ38">
        <v>2</v>
      </c>
      <c r="BK38">
        <v>3</v>
      </c>
      <c r="BL38">
        <v>3</v>
      </c>
      <c r="BM38">
        <v>3</v>
      </c>
      <c r="BN38">
        <v>3</v>
      </c>
      <c r="BO38">
        <v>5</v>
      </c>
      <c r="BP38">
        <v>3</v>
      </c>
      <c r="BQ38">
        <v>2</v>
      </c>
      <c r="BR38">
        <v>3</v>
      </c>
      <c r="BS38">
        <v>2</v>
      </c>
      <c r="BT38">
        <v>2</v>
      </c>
      <c r="BU38">
        <v>3</v>
      </c>
      <c r="BV38">
        <v>4</v>
      </c>
      <c r="BW38">
        <v>4</v>
      </c>
      <c r="BX38">
        <v>3</v>
      </c>
      <c r="BY38">
        <v>3</v>
      </c>
      <c r="BZ38">
        <v>2</v>
      </c>
      <c r="CA38">
        <v>3</v>
      </c>
      <c r="CB38">
        <v>3</v>
      </c>
      <c r="CC38">
        <v>2</v>
      </c>
      <c r="CD38">
        <v>3</v>
      </c>
      <c r="CE38">
        <v>5</v>
      </c>
      <c r="CF38">
        <v>3</v>
      </c>
      <c r="CG38">
        <v>2</v>
      </c>
      <c r="CH38">
        <v>3</v>
      </c>
      <c r="CI38">
        <v>1</v>
      </c>
      <c r="CJ38">
        <v>1</v>
      </c>
      <c r="CK38">
        <v>3</v>
      </c>
      <c r="CL38">
        <v>4</v>
      </c>
      <c r="CM38">
        <v>4</v>
      </c>
      <c r="CN38">
        <v>3</v>
      </c>
      <c r="CO38">
        <v>3</v>
      </c>
      <c r="CP38">
        <v>2</v>
      </c>
      <c r="CQ38">
        <v>4</v>
      </c>
      <c r="CR38">
        <v>3</v>
      </c>
      <c r="CS38">
        <v>2</v>
      </c>
      <c r="CT38">
        <v>3</v>
      </c>
      <c r="CU38" s="1" t="s">
        <v>144</v>
      </c>
      <c r="CV38" s="1" t="s">
        <v>144</v>
      </c>
      <c r="CW38" s="1" t="s">
        <v>144</v>
      </c>
      <c r="CX38" s="1" t="s">
        <v>144</v>
      </c>
      <c r="CY38" s="1" t="s">
        <v>144</v>
      </c>
      <c r="CZ38" s="1" t="s">
        <v>144</v>
      </c>
      <c r="DA38" s="1" t="s">
        <v>144</v>
      </c>
      <c r="DB38" s="1" t="s">
        <v>144</v>
      </c>
      <c r="DC38" s="1" t="s">
        <v>144</v>
      </c>
      <c r="DD38" s="1" t="s">
        <v>144</v>
      </c>
      <c r="DE38" s="1" t="s">
        <v>144</v>
      </c>
      <c r="DF38" s="1" t="s">
        <v>144</v>
      </c>
      <c r="DG38" s="1" t="s">
        <v>144</v>
      </c>
      <c r="DH38" s="1" t="s">
        <v>144</v>
      </c>
      <c r="DI38" s="1" t="s">
        <v>144</v>
      </c>
      <c r="DJ38" s="1" t="s">
        <v>144</v>
      </c>
      <c r="DK38">
        <v>5</v>
      </c>
      <c r="DL38">
        <v>3</v>
      </c>
      <c r="DM38">
        <v>2</v>
      </c>
      <c r="DN38">
        <v>2</v>
      </c>
      <c r="DO38">
        <v>1</v>
      </c>
      <c r="DP38">
        <v>3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1</v>
      </c>
      <c r="DW38">
        <v>2</v>
      </c>
      <c r="DX38">
        <v>3</v>
      </c>
      <c r="DY38">
        <v>1</v>
      </c>
      <c r="DZ38">
        <v>2</v>
      </c>
      <c r="EA38" s="1" t="s">
        <v>180</v>
      </c>
      <c r="EB38" s="3">
        <v>1</v>
      </c>
      <c r="EC38" s="3">
        <v>2</v>
      </c>
      <c r="ED38" s="3">
        <v>1</v>
      </c>
      <c r="EE38" s="3">
        <v>2</v>
      </c>
      <c r="EF38" s="3">
        <v>4</v>
      </c>
      <c r="EG38" s="3">
        <v>2</v>
      </c>
      <c r="EH38" s="3">
        <v>7</v>
      </c>
      <c r="EI38" s="3">
        <v>1</v>
      </c>
      <c r="EJ38" s="3">
        <v>2</v>
      </c>
      <c r="EK38" s="3">
        <v>3</v>
      </c>
      <c r="EL38" s="3">
        <v>4</v>
      </c>
      <c r="EM38" s="3">
        <v>5</v>
      </c>
      <c r="EP38" s="3">
        <v>38</v>
      </c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</row>
    <row r="39" spans="1:157" x14ac:dyDescent="0.25">
      <c r="A39">
        <v>645</v>
      </c>
      <c r="B39">
        <v>1</v>
      </c>
      <c r="C39">
        <v>1</v>
      </c>
      <c r="D39">
        <v>5</v>
      </c>
      <c r="E39">
        <v>5</v>
      </c>
      <c r="F39">
        <v>2</v>
      </c>
      <c r="G39">
        <v>2</v>
      </c>
      <c r="H39">
        <v>4</v>
      </c>
      <c r="I39">
        <v>3</v>
      </c>
      <c r="J39">
        <v>1</v>
      </c>
      <c r="K39">
        <v>3</v>
      </c>
      <c r="L39">
        <v>3</v>
      </c>
      <c r="M39">
        <v>2</v>
      </c>
      <c r="N39">
        <v>3</v>
      </c>
      <c r="O39">
        <v>4</v>
      </c>
      <c r="P39">
        <v>5</v>
      </c>
      <c r="Q39">
        <v>5</v>
      </c>
      <c r="R39">
        <v>4</v>
      </c>
      <c r="S39">
        <v>5</v>
      </c>
      <c r="T39">
        <v>4</v>
      </c>
      <c r="U39">
        <v>2</v>
      </c>
      <c r="V39">
        <v>4</v>
      </c>
      <c r="W39">
        <v>2</v>
      </c>
      <c r="X39">
        <v>3</v>
      </c>
      <c r="Y39">
        <v>4</v>
      </c>
      <c r="Z39">
        <v>4</v>
      </c>
      <c r="AA39">
        <v>4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2</v>
      </c>
      <c r="AH39">
        <v>3</v>
      </c>
      <c r="AI39">
        <v>1</v>
      </c>
      <c r="AJ39">
        <v>2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3</v>
      </c>
      <c r="AQ39">
        <v>2</v>
      </c>
      <c r="AR39">
        <v>2</v>
      </c>
      <c r="AS39">
        <v>2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5</v>
      </c>
      <c r="AZ39">
        <v>2</v>
      </c>
      <c r="BA39">
        <v>1</v>
      </c>
      <c r="BB39">
        <v>2</v>
      </c>
      <c r="BC39">
        <v>1</v>
      </c>
      <c r="BD39">
        <v>1</v>
      </c>
      <c r="BE39">
        <v>2</v>
      </c>
      <c r="BF39">
        <v>3</v>
      </c>
      <c r="BG39">
        <v>4</v>
      </c>
      <c r="BH39">
        <v>2</v>
      </c>
      <c r="BI39">
        <v>2</v>
      </c>
      <c r="BJ39">
        <v>3</v>
      </c>
      <c r="BK39">
        <v>3</v>
      </c>
      <c r="BL39">
        <v>4</v>
      </c>
      <c r="BM39">
        <v>3</v>
      </c>
      <c r="BN39">
        <v>3</v>
      </c>
      <c r="BO39">
        <v>5</v>
      </c>
      <c r="BP39">
        <v>2</v>
      </c>
      <c r="BQ39">
        <v>2</v>
      </c>
      <c r="BR39">
        <v>4</v>
      </c>
      <c r="BS39">
        <v>1</v>
      </c>
      <c r="BT39">
        <v>2</v>
      </c>
      <c r="BU39">
        <v>2</v>
      </c>
      <c r="BV39">
        <v>2</v>
      </c>
      <c r="BW39">
        <v>3</v>
      </c>
      <c r="BX39">
        <v>3</v>
      </c>
      <c r="BY39">
        <v>2</v>
      </c>
      <c r="BZ39">
        <v>4</v>
      </c>
      <c r="CA39">
        <v>4</v>
      </c>
      <c r="CB39">
        <v>4</v>
      </c>
      <c r="CC39">
        <v>4</v>
      </c>
      <c r="CD39">
        <v>4</v>
      </c>
      <c r="CE39" s="1" t="s">
        <v>144</v>
      </c>
      <c r="CF39" s="1" t="s">
        <v>144</v>
      </c>
      <c r="CG39" s="1" t="s">
        <v>144</v>
      </c>
      <c r="CH39" s="1" t="s">
        <v>144</v>
      </c>
      <c r="CI39" s="1" t="s">
        <v>144</v>
      </c>
      <c r="CJ39" s="1" t="s">
        <v>144</v>
      </c>
      <c r="CK39" s="1" t="s">
        <v>144</v>
      </c>
      <c r="CL39" s="1" t="s">
        <v>144</v>
      </c>
      <c r="CM39" s="1" t="s">
        <v>144</v>
      </c>
      <c r="CN39" s="1" t="s">
        <v>144</v>
      </c>
      <c r="CO39" s="1" t="s">
        <v>144</v>
      </c>
      <c r="CP39" s="1" t="s">
        <v>144</v>
      </c>
      <c r="CQ39" s="1" t="s">
        <v>144</v>
      </c>
      <c r="CR39" s="1" t="s">
        <v>144</v>
      </c>
      <c r="CS39" s="1" t="s">
        <v>144</v>
      </c>
      <c r="CT39" s="1" t="s">
        <v>144</v>
      </c>
      <c r="CU39">
        <v>5</v>
      </c>
      <c r="CV39">
        <v>2</v>
      </c>
      <c r="CW39">
        <v>1</v>
      </c>
      <c r="CX39">
        <v>2</v>
      </c>
      <c r="CY39">
        <v>2</v>
      </c>
      <c r="CZ39">
        <v>2</v>
      </c>
      <c r="DA39">
        <v>3</v>
      </c>
      <c r="DB39">
        <v>3</v>
      </c>
      <c r="DC39">
        <v>3</v>
      </c>
      <c r="DD39">
        <v>3</v>
      </c>
      <c r="DE39">
        <v>2</v>
      </c>
      <c r="DF39">
        <v>3</v>
      </c>
      <c r="DG39">
        <v>3</v>
      </c>
      <c r="DH39">
        <v>3</v>
      </c>
      <c r="DI39">
        <v>2</v>
      </c>
      <c r="DJ39">
        <v>3</v>
      </c>
      <c r="DK39">
        <v>1</v>
      </c>
      <c r="DL39">
        <v>4</v>
      </c>
      <c r="DM39">
        <v>1</v>
      </c>
      <c r="DN39">
        <v>1</v>
      </c>
      <c r="DO39">
        <v>2</v>
      </c>
      <c r="DP39">
        <v>3</v>
      </c>
      <c r="DQ39">
        <v>2</v>
      </c>
      <c r="DR39">
        <v>3</v>
      </c>
      <c r="DS39">
        <v>4</v>
      </c>
      <c r="DT39">
        <v>3</v>
      </c>
      <c r="DU39">
        <v>2</v>
      </c>
      <c r="DV39">
        <v>2</v>
      </c>
      <c r="DW39">
        <v>3</v>
      </c>
      <c r="DX39">
        <v>3</v>
      </c>
      <c r="DY39">
        <v>2</v>
      </c>
      <c r="DZ39">
        <v>1</v>
      </c>
      <c r="EA39" s="1" t="s">
        <v>181</v>
      </c>
      <c r="EB39" s="3">
        <v>1</v>
      </c>
      <c r="EC39" s="3">
        <v>3</v>
      </c>
      <c r="ED39" s="3">
        <v>3</v>
      </c>
      <c r="EE39" s="3">
        <v>4</v>
      </c>
      <c r="EF39" s="3">
        <v>4</v>
      </c>
      <c r="EG39" s="3">
        <v>1</v>
      </c>
      <c r="EH39" s="3">
        <v>6</v>
      </c>
      <c r="EI39" s="3">
        <v>7</v>
      </c>
      <c r="EJ39" s="3">
        <v>1</v>
      </c>
      <c r="EK39" s="3">
        <v>2</v>
      </c>
      <c r="EL39" s="3">
        <v>3</v>
      </c>
      <c r="EM39" s="3">
        <v>4</v>
      </c>
      <c r="EP39" s="3">
        <v>39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</row>
    <row r="40" spans="1:157" x14ac:dyDescent="0.25">
      <c r="A40">
        <v>512</v>
      </c>
      <c r="B40">
        <v>2</v>
      </c>
      <c r="C40">
        <v>2</v>
      </c>
      <c r="D40">
        <v>4</v>
      </c>
      <c r="E40">
        <v>4</v>
      </c>
      <c r="F40">
        <v>2</v>
      </c>
      <c r="G40">
        <v>5</v>
      </c>
      <c r="H40">
        <v>5</v>
      </c>
      <c r="I40">
        <v>3</v>
      </c>
      <c r="J40">
        <v>3</v>
      </c>
      <c r="K40">
        <v>2</v>
      </c>
      <c r="L40">
        <v>4</v>
      </c>
      <c r="M40">
        <v>2</v>
      </c>
      <c r="N40">
        <v>4</v>
      </c>
      <c r="O40">
        <v>4</v>
      </c>
      <c r="P40">
        <v>4</v>
      </c>
      <c r="Q40">
        <v>2</v>
      </c>
      <c r="R40">
        <v>3</v>
      </c>
      <c r="S40" s="1" t="s">
        <v>144</v>
      </c>
      <c r="T40" s="1" t="s">
        <v>144</v>
      </c>
      <c r="U40" s="1" t="s">
        <v>144</v>
      </c>
      <c r="V40" s="1" t="s">
        <v>144</v>
      </c>
      <c r="W40" s="1" t="s">
        <v>144</v>
      </c>
      <c r="X40" s="1" t="s">
        <v>144</v>
      </c>
      <c r="Y40" s="1" t="s">
        <v>144</v>
      </c>
      <c r="Z40" s="1" t="s">
        <v>144</v>
      </c>
      <c r="AA40" s="1" t="s">
        <v>144</v>
      </c>
      <c r="AB40" s="1" t="s">
        <v>144</v>
      </c>
      <c r="AC40" s="1" t="s">
        <v>144</v>
      </c>
      <c r="AD40" s="1" t="s">
        <v>144</v>
      </c>
      <c r="AE40" s="1" t="s">
        <v>144</v>
      </c>
      <c r="AF40" s="1" t="s">
        <v>144</v>
      </c>
      <c r="AG40" s="1" t="s">
        <v>144</v>
      </c>
      <c r="AH40" s="1" t="s">
        <v>144</v>
      </c>
      <c r="AI40">
        <v>1</v>
      </c>
      <c r="AJ40">
        <v>2</v>
      </c>
      <c r="AK40">
        <v>1</v>
      </c>
      <c r="AL40">
        <v>3</v>
      </c>
      <c r="AM40">
        <v>1</v>
      </c>
      <c r="AN40">
        <v>1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5</v>
      </c>
      <c r="AZ40">
        <v>3</v>
      </c>
      <c r="BA40">
        <v>1</v>
      </c>
      <c r="BB40">
        <v>3</v>
      </c>
      <c r="BC40">
        <v>3</v>
      </c>
      <c r="BD40">
        <v>2</v>
      </c>
      <c r="BE40">
        <v>4</v>
      </c>
      <c r="BF40">
        <v>5</v>
      </c>
      <c r="BG40">
        <v>4</v>
      </c>
      <c r="BH40">
        <v>4</v>
      </c>
      <c r="BI40">
        <v>3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1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3</v>
      </c>
      <c r="CA40">
        <v>4</v>
      </c>
      <c r="CB40">
        <v>4</v>
      </c>
      <c r="CC40">
        <v>4</v>
      </c>
      <c r="CD40">
        <v>4</v>
      </c>
      <c r="CE40">
        <v>1</v>
      </c>
      <c r="CF40">
        <v>2</v>
      </c>
      <c r="CG40">
        <v>1</v>
      </c>
      <c r="CH40">
        <v>1</v>
      </c>
      <c r="CI40">
        <v>1</v>
      </c>
      <c r="CJ40">
        <v>2</v>
      </c>
      <c r="CK40">
        <v>1</v>
      </c>
      <c r="CL40">
        <v>1</v>
      </c>
      <c r="CM40">
        <v>1</v>
      </c>
      <c r="CN40">
        <v>1</v>
      </c>
      <c r="CO40">
        <v>3</v>
      </c>
      <c r="CP40">
        <v>1</v>
      </c>
      <c r="CQ40">
        <v>1</v>
      </c>
      <c r="CR40">
        <v>2</v>
      </c>
      <c r="CS40">
        <v>2</v>
      </c>
      <c r="CT40">
        <v>2</v>
      </c>
      <c r="CU40">
        <v>5</v>
      </c>
      <c r="CV40">
        <v>3</v>
      </c>
      <c r="CW40">
        <v>2</v>
      </c>
      <c r="CX40">
        <v>4</v>
      </c>
      <c r="CY40">
        <v>4</v>
      </c>
      <c r="CZ40">
        <v>2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2</v>
      </c>
      <c r="DG40">
        <v>3</v>
      </c>
      <c r="DH40">
        <v>2</v>
      </c>
      <c r="DI40">
        <v>4</v>
      </c>
      <c r="DJ40">
        <v>2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2</v>
      </c>
      <c r="DQ40">
        <v>5</v>
      </c>
      <c r="DR40">
        <v>5</v>
      </c>
      <c r="DS40">
        <v>5</v>
      </c>
      <c r="DT40">
        <v>5</v>
      </c>
      <c r="DU40">
        <v>5</v>
      </c>
      <c r="DV40">
        <v>4</v>
      </c>
      <c r="DW40">
        <v>4</v>
      </c>
      <c r="DX40">
        <v>4</v>
      </c>
      <c r="DY40">
        <v>4</v>
      </c>
      <c r="DZ40">
        <v>4</v>
      </c>
      <c r="EA40" s="1" t="s">
        <v>182</v>
      </c>
      <c r="EB40" s="3">
        <v>4</v>
      </c>
      <c r="EC40" s="3">
        <v>1</v>
      </c>
      <c r="ED40" s="3">
        <v>1</v>
      </c>
      <c r="EE40" s="3">
        <v>2</v>
      </c>
      <c r="EF40" s="3">
        <v>4</v>
      </c>
      <c r="EG40" s="3">
        <v>1</v>
      </c>
      <c r="EH40" s="3">
        <v>2</v>
      </c>
      <c r="EI40" s="3">
        <v>3</v>
      </c>
      <c r="EJ40" s="3">
        <v>4</v>
      </c>
      <c r="EK40" s="3">
        <v>5</v>
      </c>
      <c r="EL40" s="3">
        <v>6</v>
      </c>
      <c r="EM40" s="3">
        <v>7</v>
      </c>
      <c r="EP40" s="3">
        <v>40</v>
      </c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</row>
    <row r="41" spans="1:157" x14ac:dyDescent="0.25">
      <c r="A41">
        <v>578</v>
      </c>
      <c r="B41">
        <v>1</v>
      </c>
      <c r="C41">
        <v>4</v>
      </c>
      <c r="D41">
        <v>3</v>
      </c>
      <c r="E41">
        <v>2</v>
      </c>
      <c r="F41">
        <v>3</v>
      </c>
      <c r="G41">
        <v>1</v>
      </c>
      <c r="H41">
        <v>4</v>
      </c>
      <c r="I41">
        <v>4</v>
      </c>
      <c r="J41">
        <v>1</v>
      </c>
      <c r="K41">
        <v>3</v>
      </c>
      <c r="L41">
        <v>2</v>
      </c>
      <c r="M41">
        <v>1</v>
      </c>
      <c r="N41">
        <v>4</v>
      </c>
      <c r="O41">
        <v>5</v>
      </c>
      <c r="P41">
        <v>4</v>
      </c>
      <c r="Q41">
        <v>4</v>
      </c>
      <c r="R41">
        <v>3</v>
      </c>
      <c r="S41">
        <v>1</v>
      </c>
      <c r="T41">
        <v>3</v>
      </c>
      <c r="U41">
        <v>3</v>
      </c>
      <c r="V41">
        <v>4</v>
      </c>
      <c r="W41">
        <v>4</v>
      </c>
      <c r="X41">
        <v>3</v>
      </c>
      <c r="Y41">
        <v>2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5</v>
      </c>
      <c r="AJ41">
        <v>3</v>
      </c>
      <c r="AK41">
        <v>1</v>
      </c>
      <c r="AL41">
        <v>3</v>
      </c>
      <c r="AM41">
        <v>3</v>
      </c>
      <c r="AN41">
        <v>4</v>
      </c>
      <c r="AO41">
        <v>3</v>
      </c>
      <c r="AP41">
        <v>4</v>
      </c>
      <c r="AQ41">
        <v>3</v>
      </c>
      <c r="AR41">
        <v>3</v>
      </c>
      <c r="AS41">
        <v>4</v>
      </c>
      <c r="AT41">
        <v>4</v>
      </c>
      <c r="AU41">
        <v>1</v>
      </c>
      <c r="AV41">
        <v>1</v>
      </c>
      <c r="AW41">
        <v>3</v>
      </c>
      <c r="AX41">
        <v>1</v>
      </c>
      <c r="AY41">
        <v>5</v>
      </c>
      <c r="AZ41">
        <v>3</v>
      </c>
      <c r="BA41">
        <v>2</v>
      </c>
      <c r="BB41">
        <v>4</v>
      </c>
      <c r="BC41">
        <v>3</v>
      </c>
      <c r="BD41">
        <v>4</v>
      </c>
      <c r="BE41">
        <v>5</v>
      </c>
      <c r="BF41">
        <v>4</v>
      </c>
      <c r="BG41">
        <v>5</v>
      </c>
      <c r="BH41">
        <v>4</v>
      </c>
      <c r="BI41">
        <v>4</v>
      </c>
      <c r="BJ41">
        <v>4</v>
      </c>
      <c r="BK41">
        <v>5</v>
      </c>
      <c r="BL41">
        <v>4</v>
      </c>
      <c r="BM41">
        <v>4</v>
      </c>
      <c r="BN41">
        <v>4</v>
      </c>
      <c r="BO41" s="1" t="s">
        <v>144</v>
      </c>
      <c r="BP41" s="1" t="s">
        <v>144</v>
      </c>
      <c r="BQ41" s="1" t="s">
        <v>144</v>
      </c>
      <c r="BR41" s="1" t="s">
        <v>144</v>
      </c>
      <c r="BS41" s="1" t="s">
        <v>144</v>
      </c>
      <c r="BT41" s="1" t="s">
        <v>144</v>
      </c>
      <c r="BU41" s="1" t="s">
        <v>144</v>
      </c>
      <c r="BV41" s="1" t="s">
        <v>144</v>
      </c>
      <c r="BW41" s="1" t="s">
        <v>144</v>
      </c>
      <c r="BX41" s="1" t="s">
        <v>144</v>
      </c>
      <c r="BY41" s="1" t="s">
        <v>144</v>
      </c>
      <c r="BZ41" s="1" t="s">
        <v>144</v>
      </c>
      <c r="CA41" s="1" t="s">
        <v>144</v>
      </c>
      <c r="CB41" s="1" t="s">
        <v>144</v>
      </c>
      <c r="CC41" s="1" t="s">
        <v>144</v>
      </c>
      <c r="CD41" s="1" t="s">
        <v>144</v>
      </c>
      <c r="CE41">
        <v>1</v>
      </c>
      <c r="CF41">
        <v>3</v>
      </c>
      <c r="CG41">
        <v>2</v>
      </c>
      <c r="CH41">
        <v>3</v>
      </c>
      <c r="CI41">
        <v>2</v>
      </c>
      <c r="CJ41">
        <v>2</v>
      </c>
      <c r="CK41">
        <v>3</v>
      </c>
      <c r="CL41">
        <v>4</v>
      </c>
      <c r="CM41">
        <v>4</v>
      </c>
      <c r="CN41">
        <v>4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4</v>
      </c>
      <c r="CU41">
        <v>1</v>
      </c>
      <c r="CV41">
        <v>2</v>
      </c>
      <c r="CW41">
        <v>2</v>
      </c>
      <c r="CX41">
        <v>2</v>
      </c>
      <c r="CY41">
        <v>2</v>
      </c>
      <c r="CZ41">
        <v>3</v>
      </c>
      <c r="DA41">
        <v>2</v>
      </c>
      <c r="DB41">
        <v>2</v>
      </c>
      <c r="DC41">
        <v>2</v>
      </c>
      <c r="DD41">
        <v>2</v>
      </c>
      <c r="DE41">
        <v>3</v>
      </c>
      <c r="DF41">
        <v>2</v>
      </c>
      <c r="DG41">
        <v>3</v>
      </c>
      <c r="DH41">
        <v>3</v>
      </c>
      <c r="DI41">
        <v>3</v>
      </c>
      <c r="DJ41">
        <v>3</v>
      </c>
      <c r="DK41">
        <v>5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5</v>
      </c>
      <c r="DR41">
        <v>5</v>
      </c>
      <c r="DS41">
        <v>5</v>
      </c>
      <c r="DT41">
        <v>5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 s="1" t="s">
        <v>183</v>
      </c>
      <c r="EB41" s="3">
        <v>2</v>
      </c>
      <c r="EC41" s="3">
        <v>4</v>
      </c>
      <c r="ED41" s="3">
        <v>3</v>
      </c>
      <c r="EE41" s="3">
        <v>1</v>
      </c>
      <c r="EF41" s="3">
        <v>3</v>
      </c>
      <c r="EG41" s="3">
        <v>4</v>
      </c>
      <c r="EH41" s="3">
        <v>5</v>
      </c>
      <c r="EI41" s="3">
        <v>6</v>
      </c>
      <c r="EJ41" s="3">
        <v>7</v>
      </c>
      <c r="EK41" s="3">
        <v>1</v>
      </c>
      <c r="EL41" s="3">
        <v>2</v>
      </c>
      <c r="EM41" s="3">
        <v>3</v>
      </c>
      <c r="EP41" s="3">
        <v>41</v>
      </c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</row>
    <row r="42" spans="1:157" x14ac:dyDescent="0.25">
      <c r="A42">
        <v>563</v>
      </c>
      <c r="B42">
        <v>2</v>
      </c>
      <c r="C42">
        <v>1</v>
      </c>
      <c r="D42">
        <v>5</v>
      </c>
      <c r="E42">
        <v>4</v>
      </c>
      <c r="F42">
        <v>4</v>
      </c>
      <c r="G42">
        <v>5</v>
      </c>
      <c r="H42">
        <v>4</v>
      </c>
      <c r="I42">
        <v>3</v>
      </c>
      <c r="J42">
        <v>4</v>
      </c>
      <c r="K42">
        <v>5</v>
      </c>
      <c r="L42">
        <v>4</v>
      </c>
      <c r="M42">
        <v>2</v>
      </c>
      <c r="N42">
        <v>2</v>
      </c>
      <c r="O42">
        <v>5</v>
      </c>
      <c r="P42">
        <v>3</v>
      </c>
      <c r="Q42">
        <v>3</v>
      </c>
      <c r="R42">
        <v>4</v>
      </c>
      <c r="S42" s="1" t="s">
        <v>144</v>
      </c>
      <c r="T42" s="1" t="s">
        <v>144</v>
      </c>
      <c r="U42" s="1" t="s">
        <v>144</v>
      </c>
      <c r="V42" s="1" t="s">
        <v>144</v>
      </c>
      <c r="W42" s="1" t="s">
        <v>144</v>
      </c>
      <c r="X42" s="1" t="s">
        <v>144</v>
      </c>
      <c r="Y42" s="1" t="s">
        <v>144</v>
      </c>
      <c r="Z42" s="1" t="s">
        <v>144</v>
      </c>
      <c r="AA42" s="1" t="s">
        <v>144</v>
      </c>
      <c r="AB42" s="1" t="s">
        <v>144</v>
      </c>
      <c r="AC42" s="1" t="s">
        <v>144</v>
      </c>
      <c r="AD42" s="1" t="s">
        <v>144</v>
      </c>
      <c r="AE42" s="1" t="s">
        <v>144</v>
      </c>
      <c r="AF42" s="1" t="s">
        <v>144</v>
      </c>
      <c r="AG42" s="1" t="s">
        <v>144</v>
      </c>
      <c r="AH42" s="1" t="s">
        <v>144</v>
      </c>
      <c r="AI42">
        <v>1</v>
      </c>
      <c r="AJ42">
        <v>4</v>
      </c>
      <c r="AK42">
        <v>3</v>
      </c>
      <c r="AL42">
        <v>4</v>
      </c>
      <c r="AM42">
        <v>4</v>
      </c>
      <c r="AN42">
        <v>3</v>
      </c>
      <c r="AO42">
        <v>3</v>
      </c>
      <c r="AP42">
        <v>5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3</v>
      </c>
      <c r="AW42">
        <v>3</v>
      </c>
      <c r="AX42">
        <v>3</v>
      </c>
      <c r="AY42">
        <v>1</v>
      </c>
      <c r="AZ42">
        <v>3</v>
      </c>
      <c r="BA42">
        <v>3</v>
      </c>
      <c r="BB42">
        <v>4</v>
      </c>
      <c r="BC42">
        <v>4</v>
      </c>
      <c r="BD42">
        <v>4</v>
      </c>
      <c r="BE42">
        <v>5</v>
      </c>
      <c r="BF42">
        <v>5</v>
      </c>
      <c r="BG42">
        <v>4</v>
      </c>
      <c r="BH42">
        <v>4</v>
      </c>
      <c r="BI42">
        <v>5</v>
      </c>
      <c r="BJ42">
        <v>4</v>
      </c>
      <c r="BK42">
        <v>3</v>
      </c>
      <c r="BL42">
        <v>5</v>
      </c>
      <c r="BM42">
        <v>4</v>
      </c>
      <c r="BN42">
        <v>3</v>
      </c>
      <c r="BO42">
        <v>1</v>
      </c>
      <c r="BP42">
        <v>4</v>
      </c>
      <c r="BQ42">
        <v>4</v>
      </c>
      <c r="BR42">
        <v>3</v>
      </c>
      <c r="BS42">
        <v>4</v>
      </c>
      <c r="BT42">
        <v>3</v>
      </c>
      <c r="BU42">
        <v>4</v>
      </c>
      <c r="BV42">
        <v>5</v>
      </c>
      <c r="BW42">
        <v>3</v>
      </c>
      <c r="BX42">
        <v>4</v>
      </c>
      <c r="BY42">
        <v>5</v>
      </c>
      <c r="BZ42">
        <v>4</v>
      </c>
      <c r="CA42">
        <v>4</v>
      </c>
      <c r="CB42">
        <v>3</v>
      </c>
      <c r="CC42">
        <v>3</v>
      </c>
      <c r="CD42">
        <v>5</v>
      </c>
      <c r="CE42">
        <v>5</v>
      </c>
      <c r="CF42">
        <v>4</v>
      </c>
      <c r="CG42">
        <v>3</v>
      </c>
      <c r="CH42">
        <v>4</v>
      </c>
      <c r="CI42">
        <v>4</v>
      </c>
      <c r="CJ42">
        <v>3</v>
      </c>
      <c r="CK42">
        <v>5</v>
      </c>
      <c r="CL42">
        <v>5</v>
      </c>
      <c r="CM42">
        <v>4</v>
      </c>
      <c r="CN42">
        <v>4</v>
      </c>
      <c r="CO42">
        <v>5</v>
      </c>
      <c r="CP42">
        <v>4</v>
      </c>
      <c r="CQ42">
        <v>3</v>
      </c>
      <c r="CR42">
        <v>3</v>
      </c>
      <c r="CS42">
        <v>4</v>
      </c>
      <c r="CT42">
        <v>5</v>
      </c>
      <c r="CU42">
        <v>5</v>
      </c>
      <c r="CV42">
        <v>4</v>
      </c>
      <c r="CW42">
        <v>3</v>
      </c>
      <c r="CX42">
        <v>4</v>
      </c>
      <c r="CY42">
        <v>5</v>
      </c>
      <c r="CZ42">
        <v>4</v>
      </c>
      <c r="DA42">
        <v>5</v>
      </c>
      <c r="DB42">
        <v>5</v>
      </c>
      <c r="DC42">
        <v>4</v>
      </c>
      <c r="DD42">
        <v>5</v>
      </c>
      <c r="DE42">
        <v>4</v>
      </c>
      <c r="DF42">
        <v>4</v>
      </c>
      <c r="DG42">
        <v>3</v>
      </c>
      <c r="DH42">
        <v>4</v>
      </c>
      <c r="DI42">
        <v>3</v>
      </c>
      <c r="DJ42">
        <v>4</v>
      </c>
      <c r="DK42">
        <v>5</v>
      </c>
      <c r="DL42">
        <v>4</v>
      </c>
      <c r="DM42">
        <v>5</v>
      </c>
      <c r="DN42">
        <v>4</v>
      </c>
      <c r="DO42">
        <v>5</v>
      </c>
      <c r="DP42">
        <v>3</v>
      </c>
      <c r="DQ42">
        <v>5</v>
      </c>
      <c r="DR42">
        <v>4</v>
      </c>
      <c r="DS42">
        <v>4</v>
      </c>
      <c r="DT42">
        <v>5</v>
      </c>
      <c r="DU42">
        <v>5</v>
      </c>
      <c r="DV42">
        <v>4</v>
      </c>
      <c r="DW42">
        <v>4</v>
      </c>
      <c r="DX42">
        <v>3</v>
      </c>
      <c r="DY42">
        <v>3</v>
      </c>
      <c r="DZ42">
        <v>3</v>
      </c>
      <c r="EA42" s="1" t="s">
        <v>184</v>
      </c>
      <c r="EB42" s="3">
        <v>2</v>
      </c>
      <c r="EC42" s="3">
        <v>4</v>
      </c>
      <c r="ED42" s="3">
        <v>2</v>
      </c>
      <c r="EE42" s="3">
        <v>3</v>
      </c>
      <c r="EF42" s="3">
        <v>2</v>
      </c>
      <c r="EG42" s="3">
        <v>3</v>
      </c>
      <c r="EH42" s="3">
        <v>2</v>
      </c>
      <c r="EI42" s="3">
        <v>3</v>
      </c>
      <c r="EJ42" s="3">
        <v>4</v>
      </c>
      <c r="EK42" s="3">
        <v>5</v>
      </c>
      <c r="EL42" s="3">
        <v>6</v>
      </c>
      <c r="EM42" s="3">
        <v>7</v>
      </c>
      <c r="EP42" s="3">
        <v>42</v>
      </c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</row>
    <row r="43" spans="1:157" x14ac:dyDescent="0.25">
      <c r="A43">
        <v>591</v>
      </c>
      <c r="B43">
        <v>1</v>
      </c>
      <c r="C43">
        <v>2</v>
      </c>
      <c r="D43">
        <v>4</v>
      </c>
      <c r="E43">
        <v>2</v>
      </c>
      <c r="F43">
        <v>3</v>
      </c>
      <c r="G43">
        <v>3</v>
      </c>
      <c r="H43">
        <v>5</v>
      </c>
      <c r="I43">
        <v>5</v>
      </c>
      <c r="J43">
        <v>1</v>
      </c>
      <c r="K43">
        <v>2</v>
      </c>
      <c r="L43">
        <v>1</v>
      </c>
      <c r="M43">
        <v>2</v>
      </c>
      <c r="N43">
        <v>4</v>
      </c>
      <c r="O43">
        <v>1</v>
      </c>
      <c r="P43">
        <v>5</v>
      </c>
      <c r="Q43">
        <v>5</v>
      </c>
      <c r="R43">
        <v>4</v>
      </c>
      <c r="S43">
        <v>5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2</v>
      </c>
      <c r="AC43">
        <v>3</v>
      </c>
      <c r="AD43">
        <v>2</v>
      </c>
      <c r="AE43">
        <v>2</v>
      </c>
      <c r="AF43">
        <v>3</v>
      </c>
      <c r="AG43">
        <v>3</v>
      </c>
      <c r="AH43">
        <v>2</v>
      </c>
      <c r="AI43" s="1" t="s">
        <v>144</v>
      </c>
      <c r="AJ43" s="1" t="s">
        <v>144</v>
      </c>
      <c r="AK43" s="1" t="s">
        <v>144</v>
      </c>
      <c r="AL43" s="1" t="s">
        <v>144</v>
      </c>
      <c r="AM43" s="1" t="s">
        <v>144</v>
      </c>
      <c r="AN43" s="1" t="s">
        <v>144</v>
      </c>
      <c r="AO43" s="1" t="s">
        <v>144</v>
      </c>
      <c r="AP43" s="1" t="s">
        <v>144</v>
      </c>
      <c r="AQ43" s="1" t="s">
        <v>144</v>
      </c>
      <c r="AR43" s="1" t="s">
        <v>144</v>
      </c>
      <c r="AS43" s="1" t="s">
        <v>144</v>
      </c>
      <c r="AT43" s="1" t="s">
        <v>144</v>
      </c>
      <c r="AU43" s="1" t="s">
        <v>144</v>
      </c>
      <c r="AV43" s="1" t="s">
        <v>144</v>
      </c>
      <c r="AW43" s="1" t="s">
        <v>144</v>
      </c>
      <c r="AX43" s="1" t="s">
        <v>144</v>
      </c>
      <c r="AY43">
        <v>5</v>
      </c>
      <c r="AZ43">
        <v>3</v>
      </c>
      <c r="BA43">
        <v>2</v>
      </c>
      <c r="BB43">
        <v>3</v>
      </c>
      <c r="BC43">
        <v>2</v>
      </c>
      <c r="BD43">
        <v>2</v>
      </c>
      <c r="BE43">
        <v>3</v>
      </c>
      <c r="BF43">
        <v>3</v>
      </c>
      <c r="BG43">
        <v>3</v>
      </c>
      <c r="BH43">
        <v>3</v>
      </c>
      <c r="BI43">
        <v>4</v>
      </c>
      <c r="BJ43">
        <v>3</v>
      </c>
      <c r="BK43">
        <v>4</v>
      </c>
      <c r="BL43">
        <v>3</v>
      </c>
      <c r="BM43">
        <v>4</v>
      </c>
      <c r="BN43">
        <v>2</v>
      </c>
      <c r="BO43">
        <v>1</v>
      </c>
      <c r="BP43">
        <v>3</v>
      </c>
      <c r="BQ43">
        <v>2</v>
      </c>
      <c r="BR43">
        <v>4</v>
      </c>
      <c r="BS43">
        <v>3</v>
      </c>
      <c r="BT43">
        <v>2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3</v>
      </c>
      <c r="CA43">
        <v>4</v>
      </c>
      <c r="CB43">
        <v>3</v>
      </c>
      <c r="CC43">
        <v>4</v>
      </c>
      <c r="CD43">
        <v>4</v>
      </c>
      <c r="CE43">
        <v>1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4</v>
      </c>
      <c r="CM43">
        <v>4</v>
      </c>
      <c r="CN43">
        <v>4</v>
      </c>
      <c r="CO43">
        <v>3</v>
      </c>
      <c r="CP43">
        <v>4</v>
      </c>
      <c r="CQ43">
        <v>3</v>
      </c>
      <c r="CR43">
        <v>4</v>
      </c>
      <c r="CS43">
        <v>4</v>
      </c>
      <c r="CT43">
        <v>4</v>
      </c>
      <c r="CU43">
        <v>5</v>
      </c>
      <c r="CV43">
        <v>3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3</v>
      </c>
      <c r="DD43">
        <v>2</v>
      </c>
      <c r="DE43">
        <v>3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5</v>
      </c>
      <c r="DL43">
        <v>3</v>
      </c>
      <c r="DM43">
        <v>2</v>
      </c>
      <c r="DN43">
        <v>3</v>
      </c>
      <c r="DO43">
        <v>2</v>
      </c>
      <c r="DP43">
        <v>3</v>
      </c>
      <c r="DQ43">
        <v>4</v>
      </c>
      <c r="DR43">
        <v>4</v>
      </c>
      <c r="DS43">
        <v>3</v>
      </c>
      <c r="DT43">
        <v>3</v>
      </c>
      <c r="DU43">
        <v>4</v>
      </c>
      <c r="DV43">
        <v>4</v>
      </c>
      <c r="DW43">
        <v>3</v>
      </c>
      <c r="DX43">
        <v>4</v>
      </c>
      <c r="DY43">
        <v>2</v>
      </c>
      <c r="DZ43">
        <v>4</v>
      </c>
      <c r="EA43" s="1" t="s">
        <v>185</v>
      </c>
      <c r="EB43" s="3">
        <v>1</v>
      </c>
      <c r="EC43" s="3">
        <v>3</v>
      </c>
      <c r="ED43" s="3">
        <v>2</v>
      </c>
      <c r="EE43" s="3">
        <v>3</v>
      </c>
      <c r="EF43" s="3">
        <v>4</v>
      </c>
      <c r="EG43" s="3">
        <v>1</v>
      </c>
      <c r="EH43" s="3">
        <v>3</v>
      </c>
      <c r="EI43" s="3">
        <v>4</v>
      </c>
      <c r="EJ43" s="3">
        <v>5</v>
      </c>
      <c r="EK43" s="3">
        <v>6</v>
      </c>
      <c r="EL43" s="3">
        <v>7</v>
      </c>
      <c r="EM43" s="3">
        <v>1</v>
      </c>
      <c r="EP43" s="3">
        <v>43</v>
      </c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</row>
    <row r="44" spans="1:157" x14ac:dyDescent="0.25">
      <c r="A44">
        <v>680</v>
      </c>
      <c r="B44">
        <v>1</v>
      </c>
      <c r="C44">
        <v>3</v>
      </c>
      <c r="D44">
        <v>4</v>
      </c>
      <c r="E44">
        <v>2</v>
      </c>
      <c r="F44">
        <v>5</v>
      </c>
      <c r="G44">
        <v>4</v>
      </c>
      <c r="H44">
        <v>4</v>
      </c>
      <c r="I44">
        <v>2</v>
      </c>
      <c r="J44">
        <v>1</v>
      </c>
      <c r="K44">
        <v>1</v>
      </c>
      <c r="L44">
        <v>1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1</v>
      </c>
      <c r="U44">
        <v>1</v>
      </c>
      <c r="V44">
        <v>1</v>
      </c>
      <c r="W44">
        <v>1</v>
      </c>
      <c r="X44">
        <v>1</v>
      </c>
      <c r="Y44">
        <v>3</v>
      </c>
      <c r="Z44">
        <v>3</v>
      </c>
      <c r="AA44">
        <v>3</v>
      </c>
      <c r="AB44">
        <v>3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 s="1" t="s">
        <v>144</v>
      </c>
      <c r="AZ44" s="1" t="s">
        <v>144</v>
      </c>
      <c r="BA44" s="1" t="s">
        <v>144</v>
      </c>
      <c r="BB44" s="1" t="s">
        <v>144</v>
      </c>
      <c r="BC44" s="1" t="s">
        <v>144</v>
      </c>
      <c r="BD44" s="1" t="s">
        <v>144</v>
      </c>
      <c r="BE44" s="1" t="s">
        <v>144</v>
      </c>
      <c r="BF44" s="1" t="s">
        <v>144</v>
      </c>
      <c r="BG44" s="1" t="s">
        <v>144</v>
      </c>
      <c r="BH44" s="1" t="s">
        <v>144</v>
      </c>
      <c r="BI44" s="1" t="s">
        <v>144</v>
      </c>
      <c r="BJ44" s="1" t="s">
        <v>144</v>
      </c>
      <c r="BK44" s="1" t="s">
        <v>144</v>
      </c>
      <c r="BL44" s="1" t="s">
        <v>144</v>
      </c>
      <c r="BM44" s="1" t="s">
        <v>144</v>
      </c>
      <c r="BN44" s="1" t="s">
        <v>144</v>
      </c>
      <c r="BO44">
        <v>1</v>
      </c>
      <c r="BP44">
        <v>4</v>
      </c>
      <c r="BQ44">
        <v>3</v>
      </c>
      <c r="BR44">
        <v>4</v>
      </c>
      <c r="BS44">
        <v>5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1</v>
      </c>
      <c r="CF44">
        <v>5</v>
      </c>
      <c r="CG44">
        <v>5</v>
      </c>
      <c r="CH44">
        <v>4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5</v>
      </c>
      <c r="CR44">
        <v>5</v>
      </c>
      <c r="CS44">
        <v>5</v>
      </c>
      <c r="CT44">
        <v>5</v>
      </c>
      <c r="CU44">
        <v>1</v>
      </c>
      <c r="CV44">
        <v>4</v>
      </c>
      <c r="CW44">
        <v>1</v>
      </c>
      <c r="CX44">
        <v>3</v>
      </c>
      <c r="CY44">
        <v>2</v>
      </c>
      <c r="CZ44">
        <v>4</v>
      </c>
      <c r="DA44">
        <v>2</v>
      </c>
      <c r="DB44">
        <v>3</v>
      </c>
      <c r="DC44">
        <v>4</v>
      </c>
      <c r="DD44">
        <v>2</v>
      </c>
      <c r="DE44">
        <v>3</v>
      </c>
      <c r="DF44">
        <v>4</v>
      </c>
      <c r="DG44">
        <v>4</v>
      </c>
      <c r="DH44">
        <v>4</v>
      </c>
      <c r="DI44">
        <v>4</v>
      </c>
      <c r="DJ44">
        <v>3</v>
      </c>
      <c r="DK44">
        <v>5</v>
      </c>
      <c r="DL44">
        <v>3</v>
      </c>
      <c r="DM44">
        <v>2</v>
      </c>
      <c r="DN44">
        <v>4</v>
      </c>
      <c r="DO44">
        <v>2</v>
      </c>
      <c r="DP44">
        <v>2</v>
      </c>
      <c r="DQ44">
        <v>3</v>
      </c>
      <c r="DR44">
        <v>2</v>
      </c>
      <c r="DS44">
        <v>3</v>
      </c>
      <c r="DT44">
        <v>3</v>
      </c>
      <c r="DU44">
        <v>2</v>
      </c>
      <c r="DV44">
        <v>3</v>
      </c>
      <c r="DW44">
        <v>5</v>
      </c>
      <c r="DX44">
        <v>2</v>
      </c>
      <c r="DY44">
        <v>5</v>
      </c>
      <c r="DZ44">
        <v>2</v>
      </c>
      <c r="EA44" s="1" t="s">
        <v>186</v>
      </c>
      <c r="EB44" s="3">
        <v>2</v>
      </c>
      <c r="EC44" s="3">
        <v>3</v>
      </c>
      <c r="ED44" s="3">
        <v>2</v>
      </c>
      <c r="EE44" s="3">
        <v>3</v>
      </c>
      <c r="EF44" s="3">
        <v>1</v>
      </c>
      <c r="EG44" s="3">
        <v>3</v>
      </c>
      <c r="EH44" s="3">
        <v>4</v>
      </c>
      <c r="EI44" s="3">
        <v>5</v>
      </c>
      <c r="EJ44" s="3">
        <v>6</v>
      </c>
      <c r="EK44" s="3">
        <v>7</v>
      </c>
      <c r="EL44" s="3">
        <v>1</v>
      </c>
      <c r="EM44" s="3">
        <v>2</v>
      </c>
      <c r="EP44" s="3">
        <v>44</v>
      </c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</row>
    <row r="45" spans="1:157" x14ac:dyDescent="0.25">
      <c r="A45">
        <v>810</v>
      </c>
      <c r="B45">
        <v>1</v>
      </c>
      <c r="C45">
        <v>1</v>
      </c>
      <c r="D45">
        <v>4</v>
      </c>
      <c r="E45">
        <v>5</v>
      </c>
      <c r="F45">
        <v>4</v>
      </c>
      <c r="G45">
        <v>5</v>
      </c>
      <c r="H45">
        <v>5</v>
      </c>
      <c r="I45">
        <v>1</v>
      </c>
      <c r="J45">
        <v>1</v>
      </c>
      <c r="K45">
        <v>3</v>
      </c>
      <c r="L45">
        <v>3</v>
      </c>
      <c r="M45">
        <v>4</v>
      </c>
      <c r="N45">
        <v>2</v>
      </c>
      <c r="O45">
        <v>5</v>
      </c>
      <c r="P45">
        <v>5</v>
      </c>
      <c r="Q45">
        <v>2</v>
      </c>
      <c r="R45">
        <v>3</v>
      </c>
      <c r="S45">
        <v>1</v>
      </c>
      <c r="T45">
        <v>2</v>
      </c>
      <c r="U45">
        <v>1</v>
      </c>
      <c r="V45">
        <v>1</v>
      </c>
      <c r="W45">
        <v>2</v>
      </c>
      <c r="X45">
        <v>2</v>
      </c>
      <c r="Y45">
        <v>3</v>
      </c>
      <c r="Z45">
        <v>4</v>
      </c>
      <c r="AA45">
        <v>4</v>
      </c>
      <c r="AB45">
        <v>2</v>
      </c>
      <c r="AC45">
        <v>3</v>
      </c>
      <c r="AD45">
        <v>2</v>
      </c>
      <c r="AE45">
        <v>3</v>
      </c>
      <c r="AF45">
        <v>2</v>
      </c>
      <c r="AG45">
        <v>3</v>
      </c>
      <c r="AH45">
        <v>3</v>
      </c>
      <c r="AI45">
        <v>1</v>
      </c>
      <c r="AJ45">
        <v>2</v>
      </c>
      <c r="AK45">
        <v>1</v>
      </c>
      <c r="AL45">
        <v>2</v>
      </c>
      <c r="AM45">
        <v>1</v>
      </c>
      <c r="AN45">
        <v>1</v>
      </c>
      <c r="AO45">
        <v>4</v>
      </c>
      <c r="AP45">
        <v>3</v>
      </c>
      <c r="AQ45">
        <v>3</v>
      </c>
      <c r="AR45">
        <v>4</v>
      </c>
      <c r="AS45">
        <v>3</v>
      </c>
      <c r="AT45">
        <v>3</v>
      </c>
      <c r="AU45">
        <v>3</v>
      </c>
      <c r="AV45">
        <v>3</v>
      </c>
      <c r="AW45">
        <v>4</v>
      </c>
      <c r="AX45">
        <v>2</v>
      </c>
      <c r="AY45">
        <v>1</v>
      </c>
      <c r="AZ45">
        <v>2</v>
      </c>
      <c r="BA45">
        <v>2</v>
      </c>
      <c r="BB45">
        <v>3</v>
      </c>
      <c r="BC45">
        <v>3</v>
      </c>
      <c r="BD45">
        <v>2</v>
      </c>
      <c r="BE45">
        <v>4</v>
      </c>
      <c r="BF45">
        <v>4</v>
      </c>
      <c r="BG45">
        <v>5</v>
      </c>
      <c r="BH45">
        <v>4</v>
      </c>
      <c r="BI45">
        <v>4</v>
      </c>
      <c r="BJ45">
        <v>3</v>
      </c>
      <c r="BK45">
        <v>4</v>
      </c>
      <c r="BL45">
        <v>5</v>
      </c>
      <c r="BM45">
        <v>4</v>
      </c>
      <c r="BN45">
        <v>4</v>
      </c>
      <c r="BO45">
        <v>5</v>
      </c>
      <c r="BP45">
        <v>2</v>
      </c>
      <c r="BQ45">
        <v>2</v>
      </c>
      <c r="BR45">
        <v>3</v>
      </c>
      <c r="BS45">
        <v>3</v>
      </c>
      <c r="BT45">
        <v>2</v>
      </c>
      <c r="BU45">
        <v>4</v>
      </c>
      <c r="BV45">
        <v>4</v>
      </c>
      <c r="BW45">
        <v>4</v>
      </c>
      <c r="BX45">
        <v>5</v>
      </c>
      <c r="BY45">
        <v>4</v>
      </c>
      <c r="BZ45">
        <v>4</v>
      </c>
      <c r="CA45">
        <v>4</v>
      </c>
      <c r="CB45">
        <v>5</v>
      </c>
      <c r="CC45">
        <v>4</v>
      </c>
      <c r="CD45">
        <v>3</v>
      </c>
      <c r="CE45">
        <v>5</v>
      </c>
      <c r="CF45">
        <v>2</v>
      </c>
      <c r="CG45">
        <v>1</v>
      </c>
      <c r="CH45">
        <v>3</v>
      </c>
      <c r="CI45">
        <v>2</v>
      </c>
      <c r="CJ45">
        <v>1</v>
      </c>
      <c r="CK45">
        <v>4</v>
      </c>
      <c r="CL45">
        <v>4</v>
      </c>
      <c r="CM45">
        <v>3</v>
      </c>
      <c r="CN45">
        <v>4</v>
      </c>
      <c r="CO45">
        <v>4</v>
      </c>
      <c r="CP45">
        <v>3</v>
      </c>
      <c r="CQ45">
        <v>4</v>
      </c>
      <c r="CR45">
        <v>3</v>
      </c>
      <c r="CS45">
        <v>3</v>
      </c>
      <c r="CT45">
        <v>4</v>
      </c>
      <c r="CU45" s="1" t="s">
        <v>144</v>
      </c>
      <c r="CV45" s="1" t="s">
        <v>144</v>
      </c>
      <c r="CW45" s="1" t="s">
        <v>144</v>
      </c>
      <c r="CX45" s="1" t="s">
        <v>144</v>
      </c>
      <c r="CY45" s="1" t="s">
        <v>144</v>
      </c>
      <c r="CZ45" s="1" t="s">
        <v>144</v>
      </c>
      <c r="DA45" s="1" t="s">
        <v>144</v>
      </c>
      <c r="DB45" s="1" t="s">
        <v>144</v>
      </c>
      <c r="DC45" s="1" t="s">
        <v>144</v>
      </c>
      <c r="DD45" s="1" t="s">
        <v>144</v>
      </c>
      <c r="DE45" s="1" t="s">
        <v>144</v>
      </c>
      <c r="DF45" s="1" t="s">
        <v>144</v>
      </c>
      <c r="DG45" s="1" t="s">
        <v>144</v>
      </c>
      <c r="DH45" s="1" t="s">
        <v>144</v>
      </c>
      <c r="DI45" s="1" t="s">
        <v>144</v>
      </c>
      <c r="DJ45" s="1" t="s">
        <v>144</v>
      </c>
      <c r="DK45">
        <v>1</v>
      </c>
      <c r="DL45">
        <v>1</v>
      </c>
      <c r="DM45">
        <v>1</v>
      </c>
      <c r="DN45">
        <v>2</v>
      </c>
      <c r="DO45">
        <v>1</v>
      </c>
      <c r="DP45">
        <v>1</v>
      </c>
      <c r="DQ45">
        <v>4</v>
      </c>
      <c r="DR45">
        <v>3</v>
      </c>
      <c r="DS45">
        <v>4</v>
      </c>
      <c r="DT45">
        <v>3</v>
      </c>
      <c r="DU45">
        <v>4</v>
      </c>
      <c r="DV45">
        <v>3</v>
      </c>
      <c r="DW45">
        <v>4</v>
      </c>
      <c r="DX45">
        <v>3</v>
      </c>
      <c r="DY45">
        <v>4</v>
      </c>
      <c r="DZ45">
        <v>3</v>
      </c>
      <c r="EA45" s="1" t="s">
        <v>187</v>
      </c>
      <c r="EB45" s="3">
        <v>3</v>
      </c>
      <c r="EC45" s="3">
        <v>4</v>
      </c>
      <c r="ED45" s="3">
        <v>2</v>
      </c>
      <c r="EE45" s="3">
        <v>4</v>
      </c>
      <c r="EF45" s="3">
        <v>1</v>
      </c>
      <c r="EG45" s="3">
        <v>2</v>
      </c>
      <c r="EH45" s="3">
        <v>7</v>
      </c>
      <c r="EI45" s="3">
        <v>1</v>
      </c>
      <c r="EJ45" s="3">
        <v>2</v>
      </c>
      <c r="EK45" s="3">
        <v>3</v>
      </c>
      <c r="EL45" s="3">
        <v>4</v>
      </c>
      <c r="EM45" s="3">
        <v>5</v>
      </c>
      <c r="EP45" s="3">
        <v>45</v>
      </c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</row>
    <row r="46" spans="1:157" x14ac:dyDescent="0.25">
      <c r="A46">
        <v>674</v>
      </c>
      <c r="B46">
        <v>1</v>
      </c>
      <c r="C46">
        <v>1</v>
      </c>
      <c r="D46">
        <v>4</v>
      </c>
      <c r="E46">
        <v>5</v>
      </c>
      <c r="F46">
        <v>4</v>
      </c>
      <c r="G46">
        <v>3</v>
      </c>
      <c r="H46">
        <v>5</v>
      </c>
      <c r="I46">
        <v>3</v>
      </c>
      <c r="J46">
        <v>1</v>
      </c>
      <c r="K46">
        <v>2</v>
      </c>
      <c r="L46">
        <v>4</v>
      </c>
      <c r="M46">
        <v>2</v>
      </c>
      <c r="N46">
        <v>4</v>
      </c>
      <c r="O46">
        <v>4</v>
      </c>
      <c r="P46">
        <v>5</v>
      </c>
      <c r="Q46">
        <v>4</v>
      </c>
      <c r="R46">
        <v>3</v>
      </c>
      <c r="S46">
        <v>1</v>
      </c>
      <c r="T46">
        <v>3</v>
      </c>
      <c r="U46">
        <v>2</v>
      </c>
      <c r="V46">
        <v>3</v>
      </c>
      <c r="W46">
        <v>3</v>
      </c>
      <c r="X46">
        <v>2</v>
      </c>
      <c r="Y46">
        <v>5</v>
      </c>
      <c r="Z46">
        <v>5</v>
      </c>
      <c r="AA46">
        <v>5</v>
      </c>
      <c r="AB46">
        <v>5</v>
      </c>
      <c r="AC46">
        <v>5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1</v>
      </c>
      <c r="AJ46">
        <v>3</v>
      </c>
      <c r="AK46">
        <v>3</v>
      </c>
      <c r="AL46">
        <v>3</v>
      </c>
      <c r="AM46">
        <v>3</v>
      </c>
      <c r="AN46">
        <v>2</v>
      </c>
      <c r="AO46">
        <v>4</v>
      </c>
      <c r="AP46">
        <v>4</v>
      </c>
      <c r="AQ46">
        <v>4</v>
      </c>
      <c r="AR46">
        <v>3</v>
      </c>
      <c r="AS46">
        <v>3</v>
      </c>
      <c r="AT46">
        <v>4</v>
      </c>
      <c r="AU46">
        <v>3</v>
      </c>
      <c r="AV46">
        <v>4</v>
      </c>
      <c r="AW46">
        <v>3</v>
      </c>
      <c r="AX46">
        <v>3</v>
      </c>
      <c r="AY46">
        <v>5</v>
      </c>
      <c r="AZ46">
        <v>3</v>
      </c>
      <c r="BA46">
        <v>4</v>
      </c>
      <c r="BB46">
        <v>4</v>
      </c>
      <c r="BC46">
        <v>3</v>
      </c>
      <c r="BD46">
        <v>3</v>
      </c>
      <c r="BE46">
        <v>5</v>
      </c>
      <c r="BF46">
        <v>4</v>
      </c>
      <c r="BG46">
        <v>5</v>
      </c>
      <c r="BH46">
        <v>5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5</v>
      </c>
      <c r="BP46">
        <v>3</v>
      </c>
      <c r="BQ46">
        <v>2</v>
      </c>
      <c r="BR46">
        <v>4</v>
      </c>
      <c r="BS46">
        <v>2</v>
      </c>
      <c r="BT46">
        <v>2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4</v>
      </c>
      <c r="CA46">
        <v>4</v>
      </c>
      <c r="CB46">
        <v>4</v>
      </c>
      <c r="CC46">
        <v>4</v>
      </c>
      <c r="CD46">
        <v>4</v>
      </c>
      <c r="CE46" s="1" t="s">
        <v>144</v>
      </c>
      <c r="CF46" s="1" t="s">
        <v>144</v>
      </c>
      <c r="CG46" s="1" t="s">
        <v>144</v>
      </c>
      <c r="CH46" s="1" t="s">
        <v>144</v>
      </c>
      <c r="CI46" s="1" t="s">
        <v>144</v>
      </c>
      <c r="CJ46" s="1" t="s">
        <v>144</v>
      </c>
      <c r="CK46" s="1" t="s">
        <v>144</v>
      </c>
      <c r="CL46" s="1" t="s">
        <v>144</v>
      </c>
      <c r="CM46" s="1" t="s">
        <v>144</v>
      </c>
      <c r="CN46" s="1" t="s">
        <v>144</v>
      </c>
      <c r="CO46" s="1" t="s">
        <v>144</v>
      </c>
      <c r="CP46" s="1" t="s">
        <v>144</v>
      </c>
      <c r="CQ46" s="1" t="s">
        <v>144</v>
      </c>
      <c r="CR46" s="1" t="s">
        <v>144</v>
      </c>
      <c r="CS46" s="1" t="s">
        <v>144</v>
      </c>
      <c r="CT46" s="1" t="s">
        <v>144</v>
      </c>
      <c r="CU46">
        <v>1</v>
      </c>
      <c r="CV46">
        <v>3</v>
      </c>
      <c r="CW46">
        <v>2</v>
      </c>
      <c r="CX46">
        <v>3</v>
      </c>
      <c r="CY46">
        <v>3</v>
      </c>
      <c r="CZ46">
        <v>3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5</v>
      </c>
      <c r="DL46">
        <v>3</v>
      </c>
      <c r="DM46">
        <v>2</v>
      </c>
      <c r="DN46">
        <v>3</v>
      </c>
      <c r="DO46">
        <v>3</v>
      </c>
      <c r="DP46">
        <v>3</v>
      </c>
      <c r="DQ46">
        <v>4</v>
      </c>
      <c r="DR46">
        <v>4</v>
      </c>
      <c r="DS46">
        <v>4</v>
      </c>
      <c r="DT46">
        <v>4</v>
      </c>
      <c r="DU46">
        <v>4</v>
      </c>
      <c r="DV46">
        <v>4</v>
      </c>
      <c r="DW46">
        <v>4</v>
      </c>
      <c r="DX46">
        <v>4</v>
      </c>
      <c r="DY46">
        <v>3</v>
      </c>
      <c r="DZ46">
        <v>4</v>
      </c>
      <c r="EA46" s="1" t="s">
        <v>188</v>
      </c>
      <c r="EB46" s="3">
        <v>4</v>
      </c>
      <c r="EC46" s="3">
        <v>1</v>
      </c>
      <c r="ED46" s="3">
        <v>1</v>
      </c>
      <c r="EE46" s="3">
        <v>2</v>
      </c>
      <c r="EF46" s="3">
        <v>4</v>
      </c>
      <c r="EG46" s="3">
        <v>2</v>
      </c>
      <c r="EH46" s="3">
        <v>6</v>
      </c>
      <c r="EI46" s="3">
        <v>7</v>
      </c>
      <c r="EJ46" s="3">
        <v>1</v>
      </c>
      <c r="EK46" s="3">
        <v>2</v>
      </c>
      <c r="EL46" s="3">
        <v>3</v>
      </c>
      <c r="EM46" s="3">
        <v>4</v>
      </c>
      <c r="EP46" s="3">
        <v>46</v>
      </c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</row>
    <row r="47" spans="1:157" x14ac:dyDescent="0.25">
      <c r="A47">
        <v>826</v>
      </c>
      <c r="B47">
        <v>1</v>
      </c>
      <c r="C47">
        <v>1</v>
      </c>
      <c r="D47">
        <v>5</v>
      </c>
      <c r="E47">
        <v>5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3</v>
      </c>
      <c r="M47">
        <v>3</v>
      </c>
      <c r="N47">
        <v>3</v>
      </c>
      <c r="O47">
        <v>3</v>
      </c>
      <c r="P47">
        <v>4</v>
      </c>
      <c r="Q47">
        <v>3</v>
      </c>
      <c r="R47">
        <v>2</v>
      </c>
      <c r="S47">
        <v>5</v>
      </c>
      <c r="T47">
        <v>2</v>
      </c>
      <c r="U47">
        <v>2</v>
      </c>
      <c r="V47">
        <v>1</v>
      </c>
      <c r="W47">
        <v>3</v>
      </c>
      <c r="X47">
        <v>3</v>
      </c>
      <c r="Y47">
        <v>2</v>
      </c>
      <c r="Z47">
        <v>3</v>
      </c>
      <c r="AA47">
        <v>2</v>
      </c>
      <c r="AB47">
        <v>2</v>
      </c>
      <c r="AC47">
        <v>2</v>
      </c>
      <c r="AD47">
        <v>2</v>
      </c>
      <c r="AE47">
        <v>3</v>
      </c>
      <c r="AF47">
        <v>3</v>
      </c>
      <c r="AG47">
        <v>2</v>
      </c>
      <c r="AH47">
        <v>1</v>
      </c>
      <c r="AI47">
        <v>1</v>
      </c>
      <c r="AJ47">
        <v>3</v>
      </c>
      <c r="AK47">
        <v>4</v>
      </c>
      <c r="AL47">
        <v>4</v>
      </c>
      <c r="AM47">
        <v>4</v>
      </c>
      <c r="AN47">
        <v>3</v>
      </c>
      <c r="AO47">
        <v>5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3</v>
      </c>
      <c r="AX47">
        <v>5</v>
      </c>
      <c r="AY47">
        <v>5</v>
      </c>
      <c r="AZ47">
        <v>4</v>
      </c>
      <c r="BA47">
        <v>4</v>
      </c>
      <c r="BB47">
        <v>5</v>
      </c>
      <c r="BC47">
        <v>4</v>
      </c>
      <c r="BD47">
        <v>3</v>
      </c>
      <c r="BE47">
        <v>5</v>
      </c>
      <c r="BF47">
        <v>5</v>
      </c>
      <c r="BG47">
        <v>5</v>
      </c>
      <c r="BH47">
        <v>4</v>
      </c>
      <c r="BI47">
        <v>5</v>
      </c>
      <c r="BJ47">
        <v>4</v>
      </c>
      <c r="BK47">
        <v>4</v>
      </c>
      <c r="BL47">
        <v>5</v>
      </c>
      <c r="BM47">
        <v>4</v>
      </c>
      <c r="BN47">
        <v>5</v>
      </c>
      <c r="BO47">
        <v>5</v>
      </c>
      <c r="BP47">
        <v>4</v>
      </c>
      <c r="BQ47">
        <v>3</v>
      </c>
      <c r="BR47">
        <v>3</v>
      </c>
      <c r="BS47">
        <v>3</v>
      </c>
      <c r="BT47">
        <v>3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3</v>
      </c>
      <c r="CA47">
        <v>3</v>
      </c>
      <c r="CB47">
        <v>4</v>
      </c>
      <c r="CC47">
        <v>4</v>
      </c>
      <c r="CD47">
        <v>3</v>
      </c>
      <c r="CE47" s="1" t="s">
        <v>144</v>
      </c>
      <c r="CF47" s="1" t="s">
        <v>144</v>
      </c>
      <c r="CG47" s="1" t="s">
        <v>144</v>
      </c>
      <c r="CH47" s="1" t="s">
        <v>144</v>
      </c>
      <c r="CI47" s="1" t="s">
        <v>144</v>
      </c>
      <c r="CJ47" s="1" t="s">
        <v>144</v>
      </c>
      <c r="CK47" s="1" t="s">
        <v>144</v>
      </c>
      <c r="CL47" s="1" t="s">
        <v>144</v>
      </c>
      <c r="CM47" s="1" t="s">
        <v>144</v>
      </c>
      <c r="CN47" s="1" t="s">
        <v>144</v>
      </c>
      <c r="CO47" s="1" t="s">
        <v>144</v>
      </c>
      <c r="CP47" s="1" t="s">
        <v>144</v>
      </c>
      <c r="CQ47" s="1" t="s">
        <v>144</v>
      </c>
      <c r="CR47" s="1" t="s">
        <v>144</v>
      </c>
      <c r="CS47" s="1" t="s">
        <v>144</v>
      </c>
      <c r="CT47" s="1" t="s">
        <v>144</v>
      </c>
      <c r="CU47">
        <v>1</v>
      </c>
      <c r="CV47">
        <v>2</v>
      </c>
      <c r="CW47">
        <v>1</v>
      </c>
      <c r="CX47">
        <v>2</v>
      </c>
      <c r="CY47">
        <v>1</v>
      </c>
      <c r="CZ47">
        <v>2</v>
      </c>
      <c r="DA47">
        <v>3</v>
      </c>
      <c r="DB47">
        <v>3</v>
      </c>
      <c r="DC47">
        <v>3</v>
      </c>
      <c r="DD47">
        <v>2</v>
      </c>
      <c r="DE47">
        <v>3</v>
      </c>
      <c r="DF47">
        <v>4</v>
      </c>
      <c r="DG47">
        <v>4</v>
      </c>
      <c r="DH47">
        <v>3</v>
      </c>
      <c r="DI47">
        <v>4</v>
      </c>
      <c r="DJ47">
        <v>3</v>
      </c>
      <c r="DK47">
        <v>5</v>
      </c>
      <c r="DL47">
        <v>2</v>
      </c>
      <c r="DM47">
        <v>2</v>
      </c>
      <c r="DN47">
        <v>2</v>
      </c>
      <c r="DO47">
        <v>2</v>
      </c>
      <c r="DP47">
        <v>1</v>
      </c>
      <c r="DQ47">
        <v>3</v>
      </c>
      <c r="DR47">
        <v>4</v>
      </c>
      <c r="DS47">
        <v>4</v>
      </c>
      <c r="DT47">
        <v>2</v>
      </c>
      <c r="DU47">
        <v>2</v>
      </c>
      <c r="DV47">
        <v>3</v>
      </c>
      <c r="DW47">
        <v>3</v>
      </c>
      <c r="DX47">
        <v>4</v>
      </c>
      <c r="DY47">
        <v>3</v>
      </c>
      <c r="DZ47">
        <v>3</v>
      </c>
      <c r="EA47" s="1" t="s">
        <v>189</v>
      </c>
      <c r="EB47" s="3">
        <v>4</v>
      </c>
      <c r="EC47" s="3">
        <v>1</v>
      </c>
      <c r="ED47" s="3">
        <v>3</v>
      </c>
      <c r="EE47" s="3">
        <v>1</v>
      </c>
      <c r="EF47" s="3">
        <v>1</v>
      </c>
      <c r="EG47" s="3">
        <v>3</v>
      </c>
      <c r="EH47" s="3">
        <v>6</v>
      </c>
      <c r="EI47" s="3">
        <v>7</v>
      </c>
      <c r="EJ47" s="3">
        <v>1</v>
      </c>
      <c r="EK47" s="3">
        <v>2</v>
      </c>
      <c r="EL47" s="3">
        <v>3</v>
      </c>
      <c r="EM47" s="3">
        <v>4</v>
      </c>
      <c r="EP47" s="3">
        <v>47</v>
      </c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</row>
    <row r="48" spans="1:157" x14ac:dyDescent="0.25">
      <c r="A48">
        <v>599</v>
      </c>
      <c r="B48">
        <v>1</v>
      </c>
      <c r="C48">
        <v>1</v>
      </c>
      <c r="D48">
        <v>4</v>
      </c>
      <c r="E48">
        <v>4</v>
      </c>
      <c r="F48">
        <v>3</v>
      </c>
      <c r="G48">
        <v>5</v>
      </c>
      <c r="H48">
        <v>4</v>
      </c>
      <c r="I48">
        <v>5</v>
      </c>
      <c r="J48">
        <v>1</v>
      </c>
      <c r="K48">
        <v>2</v>
      </c>
      <c r="L48">
        <v>1</v>
      </c>
      <c r="M48">
        <v>2</v>
      </c>
      <c r="N48">
        <v>5</v>
      </c>
      <c r="O48">
        <v>4</v>
      </c>
      <c r="P48">
        <v>5</v>
      </c>
      <c r="Q48">
        <v>3</v>
      </c>
      <c r="R48">
        <v>4</v>
      </c>
      <c r="S48">
        <v>5</v>
      </c>
      <c r="T48">
        <v>2</v>
      </c>
      <c r="U48">
        <v>2</v>
      </c>
      <c r="V48">
        <v>2</v>
      </c>
      <c r="W48">
        <v>2</v>
      </c>
      <c r="X48">
        <v>2</v>
      </c>
      <c r="Y48">
        <v>3</v>
      </c>
      <c r="Z48">
        <v>4</v>
      </c>
      <c r="AA48">
        <v>3</v>
      </c>
      <c r="AB48">
        <v>4</v>
      </c>
      <c r="AC48">
        <v>3</v>
      </c>
      <c r="AD48">
        <v>3</v>
      </c>
      <c r="AE48">
        <v>3</v>
      </c>
      <c r="AF48">
        <v>5</v>
      </c>
      <c r="AG48">
        <v>3</v>
      </c>
      <c r="AH48">
        <v>2</v>
      </c>
      <c r="AI48">
        <v>5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3</v>
      </c>
      <c r="AU48">
        <v>2</v>
      </c>
      <c r="AV48">
        <v>3</v>
      </c>
      <c r="AW48">
        <v>2</v>
      </c>
      <c r="AX48">
        <v>2</v>
      </c>
      <c r="AY48" s="1" t="s">
        <v>144</v>
      </c>
      <c r="AZ48" s="1" t="s">
        <v>144</v>
      </c>
      <c r="BA48" s="1" t="s">
        <v>144</v>
      </c>
      <c r="BB48" s="1" t="s">
        <v>144</v>
      </c>
      <c r="BC48" s="1" t="s">
        <v>144</v>
      </c>
      <c r="BD48" s="1" t="s">
        <v>144</v>
      </c>
      <c r="BE48" s="1" t="s">
        <v>144</v>
      </c>
      <c r="BF48" s="1" t="s">
        <v>144</v>
      </c>
      <c r="BG48" s="1" t="s">
        <v>144</v>
      </c>
      <c r="BH48" s="1" t="s">
        <v>144</v>
      </c>
      <c r="BI48" s="1" t="s">
        <v>144</v>
      </c>
      <c r="BJ48" s="1" t="s">
        <v>144</v>
      </c>
      <c r="BK48" s="1" t="s">
        <v>144</v>
      </c>
      <c r="BL48" s="1" t="s">
        <v>144</v>
      </c>
      <c r="BM48" s="1" t="s">
        <v>144</v>
      </c>
      <c r="BN48" s="1" t="s">
        <v>144</v>
      </c>
      <c r="BO48">
        <v>5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2</v>
      </c>
      <c r="BV48">
        <v>4</v>
      </c>
      <c r="BW48">
        <v>3</v>
      </c>
      <c r="BX48">
        <v>4</v>
      </c>
      <c r="BY48">
        <v>2</v>
      </c>
      <c r="BZ48">
        <v>2</v>
      </c>
      <c r="CA48">
        <v>3</v>
      </c>
      <c r="CB48">
        <v>2</v>
      </c>
      <c r="CC48">
        <v>2</v>
      </c>
      <c r="CD48">
        <v>2</v>
      </c>
      <c r="CE48">
        <v>1</v>
      </c>
      <c r="CF48">
        <v>4</v>
      </c>
      <c r="CG48">
        <v>2</v>
      </c>
      <c r="CH48">
        <v>4</v>
      </c>
      <c r="CI48">
        <v>4</v>
      </c>
      <c r="CJ48">
        <v>3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3</v>
      </c>
      <c r="CQ48">
        <v>3</v>
      </c>
      <c r="CR48">
        <v>3</v>
      </c>
      <c r="CS48">
        <v>4</v>
      </c>
      <c r="CT48">
        <v>4</v>
      </c>
      <c r="CU48">
        <v>1</v>
      </c>
      <c r="CV48">
        <v>2</v>
      </c>
      <c r="CW48">
        <v>2</v>
      </c>
      <c r="CX48">
        <v>3</v>
      </c>
      <c r="CY48">
        <v>2</v>
      </c>
      <c r="CZ48">
        <v>2</v>
      </c>
      <c r="DA48">
        <v>4</v>
      </c>
      <c r="DB48">
        <v>4</v>
      </c>
      <c r="DC48">
        <v>4</v>
      </c>
      <c r="DD48">
        <v>3</v>
      </c>
      <c r="DE48">
        <v>3</v>
      </c>
      <c r="DF48">
        <v>4</v>
      </c>
      <c r="DG48">
        <v>4</v>
      </c>
      <c r="DH48">
        <v>4</v>
      </c>
      <c r="DI48">
        <v>4</v>
      </c>
      <c r="DJ48">
        <v>3</v>
      </c>
      <c r="DK48">
        <v>1</v>
      </c>
      <c r="DL48">
        <v>2</v>
      </c>
      <c r="DM48">
        <v>1</v>
      </c>
      <c r="DN48">
        <v>1</v>
      </c>
      <c r="DO48">
        <v>1</v>
      </c>
      <c r="DP48">
        <v>1</v>
      </c>
      <c r="DQ48">
        <v>3</v>
      </c>
      <c r="DR48">
        <v>3</v>
      </c>
      <c r="DS48">
        <v>4</v>
      </c>
      <c r="DT48">
        <v>3</v>
      </c>
      <c r="DU48">
        <v>3</v>
      </c>
      <c r="DV48">
        <v>2</v>
      </c>
      <c r="DW48">
        <v>2</v>
      </c>
      <c r="DX48">
        <v>3</v>
      </c>
      <c r="DY48">
        <v>2</v>
      </c>
      <c r="DZ48">
        <v>2</v>
      </c>
      <c r="EA48" s="1" t="s">
        <v>190</v>
      </c>
      <c r="EB48" s="3">
        <v>1</v>
      </c>
      <c r="EC48" s="3">
        <v>2</v>
      </c>
      <c r="ED48" s="3">
        <v>4</v>
      </c>
      <c r="EE48" s="3">
        <v>1</v>
      </c>
      <c r="EF48" s="3">
        <v>4</v>
      </c>
      <c r="EG48" s="3">
        <v>1</v>
      </c>
      <c r="EH48" s="3">
        <v>4</v>
      </c>
      <c r="EI48" s="3">
        <v>5</v>
      </c>
      <c r="EJ48" s="3">
        <v>6</v>
      </c>
      <c r="EK48" s="3">
        <v>7</v>
      </c>
      <c r="EL48" s="3">
        <v>1</v>
      </c>
      <c r="EM48" s="3">
        <v>2</v>
      </c>
      <c r="EP48" s="3">
        <v>48</v>
      </c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</row>
    <row r="49" spans="1:157" x14ac:dyDescent="0.25">
      <c r="A49">
        <v>990</v>
      </c>
      <c r="B49">
        <v>1</v>
      </c>
      <c r="C49">
        <v>2</v>
      </c>
      <c r="D49">
        <v>4</v>
      </c>
      <c r="E49">
        <v>3</v>
      </c>
      <c r="F49">
        <v>3</v>
      </c>
      <c r="G49">
        <v>2</v>
      </c>
      <c r="H49">
        <v>5</v>
      </c>
      <c r="I49">
        <v>4</v>
      </c>
      <c r="J49">
        <v>3</v>
      </c>
      <c r="K49">
        <v>4</v>
      </c>
      <c r="L49">
        <v>3</v>
      </c>
      <c r="M49">
        <v>1</v>
      </c>
      <c r="N49">
        <v>4</v>
      </c>
      <c r="O49">
        <v>5</v>
      </c>
      <c r="P49">
        <v>5</v>
      </c>
      <c r="Q49">
        <v>3</v>
      </c>
      <c r="R49">
        <v>5</v>
      </c>
      <c r="S49">
        <v>5</v>
      </c>
      <c r="T49">
        <v>3</v>
      </c>
      <c r="U49">
        <v>2</v>
      </c>
      <c r="V49">
        <v>2</v>
      </c>
      <c r="W49">
        <v>2</v>
      </c>
      <c r="X49">
        <v>2</v>
      </c>
      <c r="Y49">
        <v>3</v>
      </c>
      <c r="Z49">
        <v>4</v>
      </c>
      <c r="AA49">
        <v>3</v>
      </c>
      <c r="AB49">
        <v>3</v>
      </c>
      <c r="AC49">
        <v>4</v>
      </c>
      <c r="AD49">
        <v>3</v>
      </c>
      <c r="AE49">
        <v>3</v>
      </c>
      <c r="AF49">
        <v>3</v>
      </c>
      <c r="AG49">
        <v>3</v>
      </c>
      <c r="AH49">
        <v>3</v>
      </c>
      <c r="AI49" s="1" t="s">
        <v>144</v>
      </c>
      <c r="AJ49" s="1" t="s">
        <v>144</v>
      </c>
      <c r="AK49" s="1" t="s">
        <v>144</v>
      </c>
      <c r="AL49" s="1" t="s">
        <v>144</v>
      </c>
      <c r="AM49" s="1" t="s">
        <v>144</v>
      </c>
      <c r="AN49" s="1" t="s">
        <v>144</v>
      </c>
      <c r="AO49" s="1" t="s">
        <v>144</v>
      </c>
      <c r="AP49" s="1" t="s">
        <v>144</v>
      </c>
      <c r="AQ49" s="1" t="s">
        <v>144</v>
      </c>
      <c r="AR49" s="1" t="s">
        <v>144</v>
      </c>
      <c r="AS49" s="1" t="s">
        <v>144</v>
      </c>
      <c r="AT49" s="1" t="s">
        <v>144</v>
      </c>
      <c r="AU49" s="1" t="s">
        <v>144</v>
      </c>
      <c r="AV49" s="1" t="s">
        <v>144</v>
      </c>
      <c r="AW49" s="1" t="s">
        <v>144</v>
      </c>
      <c r="AX49" s="1" t="s">
        <v>144</v>
      </c>
      <c r="AY49">
        <v>1</v>
      </c>
      <c r="AZ49">
        <v>2</v>
      </c>
      <c r="BA49">
        <v>3</v>
      </c>
      <c r="BB49">
        <v>3</v>
      </c>
      <c r="BC49">
        <v>3</v>
      </c>
      <c r="BD49">
        <v>2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1</v>
      </c>
      <c r="BP49">
        <v>4</v>
      </c>
      <c r="BQ49">
        <v>4</v>
      </c>
      <c r="BR49">
        <v>3</v>
      </c>
      <c r="BS49">
        <v>3</v>
      </c>
      <c r="BT49">
        <v>2</v>
      </c>
      <c r="BU49">
        <v>5</v>
      </c>
      <c r="BV49">
        <v>4</v>
      </c>
      <c r="BW49">
        <v>4</v>
      </c>
      <c r="BX49">
        <v>5</v>
      </c>
      <c r="BY49">
        <v>4</v>
      </c>
      <c r="BZ49">
        <v>3</v>
      </c>
      <c r="CA49">
        <v>3</v>
      </c>
      <c r="CB49">
        <v>3</v>
      </c>
      <c r="CC49">
        <v>4</v>
      </c>
      <c r="CD49">
        <v>3</v>
      </c>
      <c r="CE49">
        <v>1</v>
      </c>
      <c r="CF49">
        <v>2</v>
      </c>
      <c r="CG49">
        <v>2</v>
      </c>
      <c r="CH49">
        <v>2</v>
      </c>
      <c r="CI49">
        <v>1</v>
      </c>
      <c r="CJ49">
        <v>1</v>
      </c>
      <c r="CK49">
        <v>2</v>
      </c>
      <c r="CL49">
        <v>3</v>
      </c>
      <c r="CM49">
        <v>3</v>
      </c>
      <c r="CN49">
        <v>2</v>
      </c>
      <c r="CO49">
        <v>3</v>
      </c>
      <c r="CP49">
        <v>3</v>
      </c>
      <c r="CQ49">
        <v>3</v>
      </c>
      <c r="CR49">
        <v>3</v>
      </c>
      <c r="CS49">
        <v>2</v>
      </c>
      <c r="CT49">
        <v>3</v>
      </c>
      <c r="CU49">
        <v>1</v>
      </c>
      <c r="CV49">
        <v>2</v>
      </c>
      <c r="CW49">
        <v>2</v>
      </c>
      <c r="CX49">
        <v>3</v>
      </c>
      <c r="CY49">
        <v>2</v>
      </c>
      <c r="CZ49">
        <v>2</v>
      </c>
      <c r="DA49">
        <v>4</v>
      </c>
      <c r="DB49">
        <v>5</v>
      </c>
      <c r="DC49">
        <v>4</v>
      </c>
      <c r="DD49">
        <v>4</v>
      </c>
      <c r="DE49">
        <v>4</v>
      </c>
      <c r="DF49">
        <v>3</v>
      </c>
      <c r="DG49">
        <v>3</v>
      </c>
      <c r="DH49">
        <v>3</v>
      </c>
      <c r="DI49">
        <v>3</v>
      </c>
      <c r="DJ49">
        <v>4</v>
      </c>
      <c r="DK49">
        <v>5</v>
      </c>
      <c r="DL49">
        <v>2</v>
      </c>
      <c r="DM49">
        <v>1</v>
      </c>
      <c r="DN49">
        <v>3</v>
      </c>
      <c r="DO49">
        <v>1</v>
      </c>
      <c r="DP49">
        <v>3</v>
      </c>
      <c r="DQ49">
        <v>2</v>
      </c>
      <c r="DR49">
        <v>3</v>
      </c>
      <c r="DS49">
        <v>3</v>
      </c>
      <c r="DT49">
        <v>2</v>
      </c>
      <c r="DU49">
        <v>3</v>
      </c>
      <c r="DV49">
        <v>4</v>
      </c>
      <c r="DW49">
        <v>3</v>
      </c>
      <c r="DX49">
        <v>3</v>
      </c>
      <c r="DY49">
        <v>2</v>
      </c>
      <c r="DZ49">
        <v>3</v>
      </c>
      <c r="EA49" s="1" t="s">
        <v>191</v>
      </c>
      <c r="EB49" s="3">
        <v>3</v>
      </c>
      <c r="EC49" s="3">
        <v>4</v>
      </c>
      <c r="ED49" s="3">
        <v>4</v>
      </c>
      <c r="EE49" s="3">
        <v>1</v>
      </c>
      <c r="EF49" s="3">
        <v>1</v>
      </c>
      <c r="EG49" s="3">
        <v>2</v>
      </c>
      <c r="EH49" s="3">
        <v>3</v>
      </c>
      <c r="EI49" s="3">
        <v>4</v>
      </c>
      <c r="EJ49" s="3">
        <v>5</v>
      </c>
      <c r="EK49" s="3">
        <v>6</v>
      </c>
      <c r="EL49" s="3">
        <v>7</v>
      </c>
      <c r="EM49" s="3">
        <v>1</v>
      </c>
      <c r="EP49" s="3">
        <v>49</v>
      </c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</row>
    <row r="50" spans="1:157" x14ac:dyDescent="0.25">
      <c r="A50">
        <v>1119</v>
      </c>
      <c r="B50">
        <v>1</v>
      </c>
      <c r="C50">
        <v>2</v>
      </c>
      <c r="D50">
        <v>4</v>
      </c>
      <c r="E50">
        <v>4</v>
      </c>
      <c r="F50">
        <v>2</v>
      </c>
      <c r="G50">
        <v>4</v>
      </c>
      <c r="H50">
        <v>4</v>
      </c>
      <c r="I50">
        <v>4</v>
      </c>
      <c r="J50">
        <v>3</v>
      </c>
      <c r="K50">
        <v>3</v>
      </c>
      <c r="L50">
        <v>3</v>
      </c>
      <c r="M50">
        <v>3</v>
      </c>
      <c r="N50">
        <v>3</v>
      </c>
      <c r="O50">
        <v>4</v>
      </c>
      <c r="P50">
        <v>4</v>
      </c>
      <c r="Q50">
        <v>3</v>
      </c>
      <c r="R50">
        <v>4</v>
      </c>
      <c r="S50">
        <v>5</v>
      </c>
      <c r="T50">
        <v>3</v>
      </c>
      <c r="U50">
        <v>2</v>
      </c>
      <c r="V50">
        <v>3</v>
      </c>
      <c r="W50">
        <v>3</v>
      </c>
      <c r="X50">
        <v>3</v>
      </c>
      <c r="Y50">
        <v>3</v>
      </c>
      <c r="Z50">
        <v>3</v>
      </c>
      <c r="AA50">
        <v>4</v>
      </c>
      <c r="AB50">
        <v>3</v>
      </c>
      <c r="AC50">
        <v>4</v>
      </c>
      <c r="AD50">
        <v>3</v>
      </c>
      <c r="AE50">
        <v>3</v>
      </c>
      <c r="AF50">
        <v>3</v>
      </c>
      <c r="AG50">
        <v>4</v>
      </c>
      <c r="AH50">
        <v>3</v>
      </c>
      <c r="AI50">
        <v>1</v>
      </c>
      <c r="AJ50">
        <v>3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3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5</v>
      </c>
      <c r="AZ50">
        <v>3</v>
      </c>
      <c r="BA50">
        <v>3</v>
      </c>
      <c r="BB50">
        <v>3</v>
      </c>
      <c r="BC50">
        <v>3</v>
      </c>
      <c r="BD50">
        <v>5</v>
      </c>
      <c r="BE50">
        <v>4</v>
      </c>
      <c r="BF50">
        <v>4</v>
      </c>
      <c r="BG50">
        <v>3</v>
      </c>
      <c r="BH50">
        <v>3</v>
      </c>
      <c r="BI50">
        <v>3</v>
      </c>
      <c r="BJ50">
        <v>4</v>
      </c>
      <c r="BK50">
        <v>3</v>
      </c>
      <c r="BL50">
        <v>4</v>
      </c>
      <c r="BM50">
        <v>3</v>
      </c>
      <c r="BN50">
        <v>4</v>
      </c>
      <c r="BO50">
        <v>5</v>
      </c>
      <c r="BP50">
        <v>3</v>
      </c>
      <c r="BQ50">
        <v>4</v>
      </c>
      <c r="BR50">
        <v>4</v>
      </c>
      <c r="BS50">
        <v>4</v>
      </c>
      <c r="BT50">
        <v>3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>
        <v>4</v>
      </c>
      <c r="CD50">
        <v>4</v>
      </c>
      <c r="CE50" s="1" t="s">
        <v>144</v>
      </c>
      <c r="CF50" s="1" t="s">
        <v>144</v>
      </c>
      <c r="CG50" s="1" t="s">
        <v>144</v>
      </c>
      <c r="CH50" s="1" t="s">
        <v>144</v>
      </c>
      <c r="CI50" s="1" t="s">
        <v>144</v>
      </c>
      <c r="CJ50" s="1" t="s">
        <v>144</v>
      </c>
      <c r="CK50" s="1" t="s">
        <v>144</v>
      </c>
      <c r="CL50" s="1" t="s">
        <v>144</v>
      </c>
      <c r="CM50" s="1" t="s">
        <v>144</v>
      </c>
      <c r="CN50" s="1" t="s">
        <v>144</v>
      </c>
      <c r="CO50" s="1" t="s">
        <v>144</v>
      </c>
      <c r="CP50" s="1" t="s">
        <v>144</v>
      </c>
      <c r="CQ50" s="1" t="s">
        <v>144</v>
      </c>
      <c r="CR50" s="1" t="s">
        <v>144</v>
      </c>
      <c r="CS50" s="1" t="s">
        <v>144</v>
      </c>
      <c r="CT50" s="1" t="s">
        <v>144</v>
      </c>
      <c r="CU50">
        <v>1</v>
      </c>
      <c r="CV50">
        <v>4</v>
      </c>
      <c r="CW50">
        <v>4</v>
      </c>
      <c r="CX50">
        <v>4</v>
      </c>
      <c r="CY50">
        <v>4</v>
      </c>
      <c r="CZ50">
        <v>3</v>
      </c>
      <c r="DA50">
        <v>4</v>
      </c>
      <c r="DB50">
        <v>4</v>
      </c>
      <c r="DC50">
        <v>4</v>
      </c>
      <c r="DD50">
        <v>4</v>
      </c>
      <c r="DE50">
        <v>4</v>
      </c>
      <c r="DF50">
        <v>3</v>
      </c>
      <c r="DG50">
        <v>3</v>
      </c>
      <c r="DH50">
        <v>3</v>
      </c>
      <c r="DI50">
        <v>3</v>
      </c>
      <c r="DJ50">
        <v>4</v>
      </c>
      <c r="DK50">
        <v>1</v>
      </c>
      <c r="DL50">
        <v>4</v>
      </c>
      <c r="DM50">
        <v>4</v>
      </c>
      <c r="DN50">
        <v>4</v>
      </c>
      <c r="DO50">
        <v>3</v>
      </c>
      <c r="DP50">
        <v>4</v>
      </c>
      <c r="DQ50">
        <v>4</v>
      </c>
      <c r="DR50">
        <v>4</v>
      </c>
      <c r="DS50">
        <v>4</v>
      </c>
      <c r="DT50">
        <v>4</v>
      </c>
      <c r="DU50">
        <v>4</v>
      </c>
      <c r="DV50">
        <v>4</v>
      </c>
      <c r="DW50">
        <v>4</v>
      </c>
      <c r="DX50">
        <v>3</v>
      </c>
      <c r="DY50">
        <v>4</v>
      </c>
      <c r="DZ50">
        <v>3</v>
      </c>
      <c r="EA50" s="1" t="s">
        <v>192</v>
      </c>
      <c r="EB50" s="3">
        <v>2</v>
      </c>
      <c r="EC50" s="3">
        <v>3</v>
      </c>
      <c r="ED50" s="3">
        <v>3</v>
      </c>
      <c r="EE50" s="3">
        <v>1</v>
      </c>
      <c r="EF50" s="3">
        <v>1</v>
      </c>
      <c r="EG50" s="3">
        <v>3</v>
      </c>
      <c r="EH50" s="3">
        <v>6</v>
      </c>
      <c r="EI50" s="3">
        <v>7</v>
      </c>
      <c r="EJ50" s="3">
        <v>1</v>
      </c>
      <c r="EK50" s="3">
        <v>2</v>
      </c>
      <c r="EL50" s="3">
        <v>3</v>
      </c>
      <c r="EM50" s="3">
        <v>4</v>
      </c>
      <c r="EP50" s="3">
        <v>50</v>
      </c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</row>
    <row r="51" spans="1:157" x14ac:dyDescent="0.25">
      <c r="A51">
        <v>504</v>
      </c>
      <c r="B51">
        <v>1</v>
      </c>
      <c r="C51">
        <v>1</v>
      </c>
      <c r="D51">
        <v>1</v>
      </c>
      <c r="E51">
        <v>4</v>
      </c>
      <c r="F51">
        <v>3</v>
      </c>
      <c r="G51">
        <v>3</v>
      </c>
      <c r="H51">
        <v>2</v>
      </c>
      <c r="I51">
        <v>4</v>
      </c>
      <c r="J51">
        <v>2</v>
      </c>
      <c r="K51">
        <v>4</v>
      </c>
      <c r="L51">
        <v>2</v>
      </c>
      <c r="M51">
        <v>4</v>
      </c>
      <c r="N51">
        <v>3</v>
      </c>
      <c r="O51">
        <v>3</v>
      </c>
      <c r="P51">
        <v>5</v>
      </c>
      <c r="Q51">
        <v>3</v>
      </c>
      <c r="R51">
        <v>4</v>
      </c>
      <c r="S51" s="1" t="s">
        <v>144</v>
      </c>
      <c r="T51" s="1" t="s">
        <v>144</v>
      </c>
      <c r="U51" s="1" t="s">
        <v>144</v>
      </c>
      <c r="V51" s="1" t="s">
        <v>144</v>
      </c>
      <c r="W51" s="1" t="s">
        <v>144</v>
      </c>
      <c r="X51" s="1" t="s">
        <v>144</v>
      </c>
      <c r="Y51" s="1" t="s">
        <v>144</v>
      </c>
      <c r="Z51" s="1" t="s">
        <v>144</v>
      </c>
      <c r="AA51" s="1" t="s">
        <v>144</v>
      </c>
      <c r="AB51" s="1" t="s">
        <v>144</v>
      </c>
      <c r="AC51" s="1" t="s">
        <v>144</v>
      </c>
      <c r="AD51" s="1" t="s">
        <v>144</v>
      </c>
      <c r="AE51" s="1" t="s">
        <v>144</v>
      </c>
      <c r="AF51" s="1" t="s">
        <v>144</v>
      </c>
      <c r="AG51" s="1" t="s">
        <v>144</v>
      </c>
      <c r="AH51" s="1" t="s">
        <v>144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4</v>
      </c>
      <c r="AU51">
        <v>2</v>
      </c>
      <c r="AV51">
        <v>2</v>
      </c>
      <c r="AW51">
        <v>4</v>
      </c>
      <c r="AX51">
        <v>3</v>
      </c>
      <c r="AY51">
        <v>5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3</v>
      </c>
      <c r="BF51">
        <v>2</v>
      </c>
      <c r="BG51">
        <v>3</v>
      </c>
      <c r="BH51">
        <v>3</v>
      </c>
      <c r="BI51">
        <v>4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1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1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3</v>
      </c>
      <c r="CQ51">
        <v>4</v>
      </c>
      <c r="CR51">
        <v>3</v>
      </c>
      <c r="CS51">
        <v>4</v>
      </c>
      <c r="CT51">
        <v>4</v>
      </c>
      <c r="CU51">
        <v>5</v>
      </c>
      <c r="CV51">
        <v>4</v>
      </c>
      <c r="CW51">
        <v>4</v>
      </c>
      <c r="CX51">
        <v>3</v>
      </c>
      <c r="CY51">
        <v>3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2</v>
      </c>
      <c r="DG51">
        <v>3</v>
      </c>
      <c r="DH51">
        <v>2</v>
      </c>
      <c r="DI51">
        <v>3</v>
      </c>
      <c r="DJ51">
        <v>3</v>
      </c>
      <c r="DK51">
        <v>5</v>
      </c>
      <c r="DL51">
        <v>4</v>
      </c>
      <c r="DM51">
        <v>3</v>
      </c>
      <c r="DN51">
        <v>4</v>
      </c>
      <c r="DO51">
        <v>2</v>
      </c>
      <c r="DP51">
        <v>3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2</v>
      </c>
      <c r="DW51">
        <v>4</v>
      </c>
      <c r="DX51">
        <v>3</v>
      </c>
      <c r="DY51">
        <v>4</v>
      </c>
      <c r="DZ51">
        <v>3</v>
      </c>
      <c r="EA51" s="1" t="s">
        <v>193</v>
      </c>
      <c r="EB51" s="3">
        <v>4</v>
      </c>
      <c r="EC51" s="3">
        <v>1</v>
      </c>
      <c r="ED51" s="3">
        <v>4</v>
      </c>
      <c r="EE51" s="3">
        <v>1</v>
      </c>
      <c r="EF51" s="3">
        <v>3</v>
      </c>
      <c r="EG51" s="3">
        <v>4</v>
      </c>
      <c r="EH51" s="3">
        <v>2</v>
      </c>
      <c r="EI51" s="3">
        <v>3</v>
      </c>
      <c r="EJ51" s="3">
        <v>4</v>
      </c>
      <c r="EK51" s="3">
        <v>5</v>
      </c>
      <c r="EL51" s="3">
        <v>6</v>
      </c>
      <c r="EM51" s="3">
        <v>7</v>
      </c>
      <c r="EP51" s="3">
        <v>51</v>
      </c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</row>
    <row r="52" spans="1:157" x14ac:dyDescent="0.25">
      <c r="A52">
        <v>769</v>
      </c>
      <c r="B52">
        <v>1</v>
      </c>
      <c r="C52">
        <v>1</v>
      </c>
      <c r="D52">
        <v>3</v>
      </c>
      <c r="E52">
        <v>4</v>
      </c>
      <c r="F52">
        <v>3</v>
      </c>
      <c r="G52">
        <v>1</v>
      </c>
      <c r="H52">
        <v>4</v>
      </c>
      <c r="I52">
        <v>4</v>
      </c>
      <c r="J52">
        <v>4</v>
      </c>
      <c r="K52">
        <v>3</v>
      </c>
      <c r="L52">
        <v>2</v>
      </c>
      <c r="M52">
        <v>4</v>
      </c>
      <c r="N52">
        <v>3</v>
      </c>
      <c r="O52">
        <v>4</v>
      </c>
      <c r="P52">
        <v>2</v>
      </c>
      <c r="Q52">
        <v>2</v>
      </c>
      <c r="R52">
        <v>4</v>
      </c>
      <c r="S52">
        <v>5</v>
      </c>
      <c r="T52">
        <v>3</v>
      </c>
      <c r="U52">
        <v>2</v>
      </c>
      <c r="V52">
        <v>4</v>
      </c>
      <c r="W52">
        <v>2</v>
      </c>
      <c r="X52">
        <v>2</v>
      </c>
      <c r="Y52">
        <v>4</v>
      </c>
      <c r="Z52">
        <v>4</v>
      </c>
      <c r="AA52">
        <v>5</v>
      </c>
      <c r="AB52">
        <v>5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3</v>
      </c>
      <c r="AI52">
        <v>1</v>
      </c>
      <c r="AJ52">
        <v>4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4</v>
      </c>
      <c r="AV52">
        <v>4</v>
      </c>
      <c r="AW52">
        <v>5</v>
      </c>
      <c r="AX52">
        <v>4</v>
      </c>
      <c r="AY52">
        <v>5</v>
      </c>
      <c r="AZ52">
        <v>5</v>
      </c>
      <c r="BA52">
        <v>4</v>
      </c>
      <c r="BB52">
        <v>4</v>
      </c>
      <c r="BC52">
        <v>4</v>
      </c>
      <c r="BD52">
        <v>5</v>
      </c>
      <c r="BE52">
        <v>4</v>
      </c>
      <c r="BF52">
        <v>5</v>
      </c>
      <c r="BG52">
        <v>4</v>
      </c>
      <c r="BH52">
        <v>5</v>
      </c>
      <c r="BI52">
        <v>5</v>
      </c>
      <c r="BJ52">
        <v>5</v>
      </c>
      <c r="BK52">
        <v>3</v>
      </c>
      <c r="BL52">
        <v>4</v>
      </c>
      <c r="BM52">
        <v>5</v>
      </c>
      <c r="BN52">
        <v>4</v>
      </c>
      <c r="BO52">
        <v>1</v>
      </c>
      <c r="BP52">
        <v>3</v>
      </c>
      <c r="BQ52">
        <v>4</v>
      </c>
      <c r="BR52">
        <v>3</v>
      </c>
      <c r="BS52">
        <v>4</v>
      </c>
      <c r="BT52">
        <v>4</v>
      </c>
      <c r="BU52">
        <v>5</v>
      </c>
      <c r="BV52">
        <v>5</v>
      </c>
      <c r="BW52">
        <v>4</v>
      </c>
      <c r="BX52">
        <v>4</v>
      </c>
      <c r="BY52">
        <v>5</v>
      </c>
      <c r="BZ52">
        <v>4</v>
      </c>
      <c r="CA52">
        <v>4</v>
      </c>
      <c r="CB52">
        <v>4</v>
      </c>
      <c r="CC52">
        <v>4</v>
      </c>
      <c r="CD52">
        <v>3</v>
      </c>
      <c r="CE52">
        <v>5</v>
      </c>
      <c r="CF52">
        <v>5</v>
      </c>
      <c r="CG52">
        <v>5</v>
      </c>
      <c r="CH52">
        <v>5</v>
      </c>
      <c r="CI52">
        <v>4</v>
      </c>
      <c r="CJ52">
        <v>4</v>
      </c>
      <c r="CK52">
        <v>4</v>
      </c>
      <c r="CL52">
        <v>4</v>
      </c>
      <c r="CM52">
        <v>5</v>
      </c>
      <c r="CN52">
        <v>5</v>
      </c>
      <c r="CO52">
        <v>5</v>
      </c>
      <c r="CP52">
        <v>4</v>
      </c>
      <c r="CQ52">
        <v>4</v>
      </c>
      <c r="CR52">
        <v>5</v>
      </c>
      <c r="CS52">
        <v>5</v>
      </c>
      <c r="CT52">
        <v>5</v>
      </c>
      <c r="CU52">
        <v>5</v>
      </c>
      <c r="CV52">
        <v>2</v>
      </c>
      <c r="CW52">
        <v>1</v>
      </c>
      <c r="CX52">
        <v>3</v>
      </c>
      <c r="CY52">
        <v>2</v>
      </c>
      <c r="CZ52">
        <v>3</v>
      </c>
      <c r="DA52">
        <v>5</v>
      </c>
      <c r="DB52">
        <v>5</v>
      </c>
      <c r="DC52">
        <v>5</v>
      </c>
      <c r="DD52">
        <v>5</v>
      </c>
      <c r="DE52">
        <v>5</v>
      </c>
      <c r="DF52">
        <v>4</v>
      </c>
      <c r="DG52">
        <v>4</v>
      </c>
      <c r="DH52">
        <v>5</v>
      </c>
      <c r="DI52">
        <v>5</v>
      </c>
      <c r="DJ52">
        <v>5</v>
      </c>
      <c r="DK52" s="1" t="s">
        <v>144</v>
      </c>
      <c r="DL52" s="1" t="s">
        <v>144</v>
      </c>
      <c r="DM52" s="1" t="s">
        <v>144</v>
      </c>
      <c r="DN52" s="1" t="s">
        <v>144</v>
      </c>
      <c r="DO52" s="1" t="s">
        <v>144</v>
      </c>
      <c r="DP52" s="1" t="s">
        <v>144</v>
      </c>
      <c r="DQ52" s="1" t="s">
        <v>144</v>
      </c>
      <c r="DR52" s="1" t="s">
        <v>144</v>
      </c>
      <c r="DS52" s="1" t="s">
        <v>144</v>
      </c>
      <c r="DT52" s="1" t="s">
        <v>144</v>
      </c>
      <c r="DU52" s="1" t="s">
        <v>144</v>
      </c>
      <c r="DV52" s="1" t="s">
        <v>144</v>
      </c>
      <c r="DW52" s="1" t="s">
        <v>144</v>
      </c>
      <c r="DX52" s="1" t="s">
        <v>144</v>
      </c>
      <c r="DY52" s="1" t="s">
        <v>144</v>
      </c>
      <c r="DZ52" s="1" t="s">
        <v>144</v>
      </c>
      <c r="EA52" s="1" t="s">
        <v>194</v>
      </c>
      <c r="EB52" s="3">
        <v>1</v>
      </c>
      <c r="EC52" s="3">
        <v>2</v>
      </c>
      <c r="ED52" s="3">
        <v>3</v>
      </c>
      <c r="EE52" s="3">
        <v>1</v>
      </c>
      <c r="EF52" s="3">
        <v>1</v>
      </c>
      <c r="EG52" s="3">
        <v>2</v>
      </c>
      <c r="EH52" s="3">
        <v>1</v>
      </c>
      <c r="EI52" s="3">
        <v>2</v>
      </c>
      <c r="EJ52" s="3">
        <v>3</v>
      </c>
      <c r="EK52" s="3">
        <v>4</v>
      </c>
      <c r="EL52" s="3">
        <v>5</v>
      </c>
      <c r="EM52" s="3">
        <v>6</v>
      </c>
      <c r="EP52" s="3">
        <v>52</v>
      </c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</row>
    <row r="53" spans="1:157" x14ac:dyDescent="0.25">
      <c r="A53">
        <v>513</v>
      </c>
      <c r="B53">
        <v>1</v>
      </c>
      <c r="C53">
        <v>2</v>
      </c>
      <c r="D53">
        <v>5</v>
      </c>
      <c r="E53">
        <v>4</v>
      </c>
      <c r="F53">
        <v>2</v>
      </c>
      <c r="G53">
        <v>4</v>
      </c>
      <c r="H53">
        <v>5</v>
      </c>
      <c r="I53">
        <v>3</v>
      </c>
      <c r="J53">
        <v>4</v>
      </c>
      <c r="K53">
        <v>4</v>
      </c>
      <c r="L53">
        <v>4</v>
      </c>
      <c r="M53">
        <v>1</v>
      </c>
      <c r="N53">
        <v>4</v>
      </c>
      <c r="O53">
        <v>3</v>
      </c>
      <c r="P53">
        <v>4</v>
      </c>
      <c r="Q53">
        <v>5</v>
      </c>
      <c r="R53">
        <v>3</v>
      </c>
      <c r="S53">
        <v>5</v>
      </c>
      <c r="T53">
        <v>1</v>
      </c>
      <c r="U53">
        <v>1</v>
      </c>
      <c r="V53">
        <v>1</v>
      </c>
      <c r="W53">
        <v>1</v>
      </c>
      <c r="X53">
        <v>1</v>
      </c>
      <c r="Y53">
        <v>5</v>
      </c>
      <c r="Z53">
        <v>5</v>
      </c>
      <c r="AA53">
        <v>5</v>
      </c>
      <c r="AB53">
        <v>5</v>
      </c>
      <c r="AC53">
        <v>5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5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5</v>
      </c>
      <c r="AP53">
        <v>5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 s="1" t="s">
        <v>144</v>
      </c>
      <c r="AZ53" s="1" t="s">
        <v>144</v>
      </c>
      <c r="BA53" s="1" t="s">
        <v>144</v>
      </c>
      <c r="BB53" s="1" t="s">
        <v>144</v>
      </c>
      <c r="BC53" s="1" t="s">
        <v>144</v>
      </c>
      <c r="BD53" s="1" t="s">
        <v>144</v>
      </c>
      <c r="BE53" s="1" t="s">
        <v>144</v>
      </c>
      <c r="BF53" s="1" t="s">
        <v>144</v>
      </c>
      <c r="BG53" s="1" t="s">
        <v>144</v>
      </c>
      <c r="BH53" s="1" t="s">
        <v>144</v>
      </c>
      <c r="BI53" s="1" t="s">
        <v>144</v>
      </c>
      <c r="BJ53" s="1" t="s">
        <v>144</v>
      </c>
      <c r="BK53" s="1" t="s">
        <v>144</v>
      </c>
      <c r="BL53" s="1" t="s">
        <v>144</v>
      </c>
      <c r="BM53" s="1" t="s">
        <v>144</v>
      </c>
      <c r="BN53" s="1" t="s">
        <v>144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5</v>
      </c>
      <c r="BV53">
        <v>5</v>
      </c>
      <c r="BW53">
        <v>3</v>
      </c>
      <c r="BX53">
        <v>3</v>
      </c>
      <c r="BY53">
        <v>5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5</v>
      </c>
      <c r="CL53">
        <v>5</v>
      </c>
      <c r="CM53">
        <v>3</v>
      </c>
      <c r="CN53">
        <v>5</v>
      </c>
      <c r="CO53">
        <v>5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5</v>
      </c>
      <c r="DB53">
        <v>5</v>
      </c>
      <c r="DC53">
        <v>5</v>
      </c>
      <c r="DD53">
        <v>5</v>
      </c>
      <c r="DE53">
        <v>5</v>
      </c>
      <c r="DF53">
        <v>3</v>
      </c>
      <c r="DG53">
        <v>3</v>
      </c>
      <c r="DH53">
        <v>3</v>
      </c>
      <c r="DI53">
        <v>3</v>
      </c>
      <c r="DJ53">
        <v>3</v>
      </c>
      <c r="DK53">
        <v>5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5</v>
      </c>
      <c r="DR53">
        <v>5</v>
      </c>
      <c r="DS53">
        <v>3</v>
      </c>
      <c r="DT53">
        <v>3</v>
      </c>
      <c r="DU53">
        <v>3</v>
      </c>
      <c r="DV53">
        <v>3</v>
      </c>
      <c r="DW53">
        <v>3</v>
      </c>
      <c r="DX53">
        <v>3</v>
      </c>
      <c r="DY53">
        <v>3</v>
      </c>
      <c r="DZ53">
        <v>3</v>
      </c>
      <c r="EA53" s="1" t="s">
        <v>195</v>
      </c>
      <c r="EB53" s="3">
        <v>2</v>
      </c>
      <c r="EC53" s="3">
        <v>3</v>
      </c>
      <c r="ED53" s="3">
        <v>2</v>
      </c>
      <c r="EE53" s="3">
        <v>3</v>
      </c>
      <c r="EF53" s="3">
        <v>1</v>
      </c>
      <c r="EG53" s="3">
        <v>2</v>
      </c>
      <c r="EH53" s="3">
        <v>4</v>
      </c>
      <c r="EI53" s="3">
        <v>5</v>
      </c>
      <c r="EJ53" s="3">
        <v>6</v>
      </c>
      <c r="EK53" s="3">
        <v>7</v>
      </c>
      <c r="EL53" s="3">
        <v>1</v>
      </c>
      <c r="EM53" s="3">
        <v>2</v>
      </c>
      <c r="EP53" s="3">
        <v>53</v>
      </c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</row>
    <row r="54" spans="1:157" x14ac:dyDescent="0.25">
      <c r="A54">
        <v>510</v>
      </c>
      <c r="B54">
        <v>2</v>
      </c>
      <c r="C54">
        <v>1</v>
      </c>
      <c r="D54">
        <v>2</v>
      </c>
      <c r="E54">
        <v>4</v>
      </c>
      <c r="F54">
        <v>4</v>
      </c>
      <c r="G54">
        <v>5</v>
      </c>
      <c r="H54">
        <v>4</v>
      </c>
      <c r="I54">
        <v>2</v>
      </c>
      <c r="J54">
        <v>4</v>
      </c>
      <c r="K54">
        <v>5</v>
      </c>
      <c r="L54">
        <v>4</v>
      </c>
      <c r="M54">
        <v>3</v>
      </c>
      <c r="N54">
        <v>4</v>
      </c>
      <c r="O54">
        <v>4</v>
      </c>
      <c r="P54">
        <v>4</v>
      </c>
      <c r="Q54">
        <v>4</v>
      </c>
      <c r="R54">
        <v>4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3</v>
      </c>
      <c r="AA54">
        <v>3</v>
      </c>
      <c r="AB54">
        <v>3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1</v>
      </c>
      <c r="AZ54">
        <v>1</v>
      </c>
      <c r="BA54">
        <v>1</v>
      </c>
      <c r="BB54">
        <v>3</v>
      </c>
      <c r="BC54">
        <v>1</v>
      </c>
      <c r="BD54">
        <v>1</v>
      </c>
      <c r="BE54">
        <v>3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3</v>
      </c>
      <c r="BN54">
        <v>4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5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2</v>
      </c>
      <c r="CQ54">
        <v>2</v>
      </c>
      <c r="CR54">
        <v>3</v>
      </c>
      <c r="CS54">
        <v>2</v>
      </c>
      <c r="CT54">
        <v>2</v>
      </c>
      <c r="CU54">
        <v>5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2</v>
      </c>
      <c r="DB54">
        <v>3</v>
      </c>
      <c r="DC54">
        <v>3</v>
      </c>
      <c r="DD54">
        <v>2</v>
      </c>
      <c r="DE54">
        <v>2</v>
      </c>
      <c r="DF54">
        <v>3</v>
      </c>
      <c r="DG54">
        <v>3</v>
      </c>
      <c r="DH54">
        <v>4</v>
      </c>
      <c r="DI54">
        <v>3</v>
      </c>
      <c r="DJ54">
        <v>2</v>
      </c>
      <c r="DK54" s="1" t="s">
        <v>144</v>
      </c>
      <c r="DL54" s="1" t="s">
        <v>144</v>
      </c>
      <c r="DM54" s="1" t="s">
        <v>144</v>
      </c>
      <c r="DN54" s="1" t="s">
        <v>144</v>
      </c>
      <c r="DO54" s="1" t="s">
        <v>144</v>
      </c>
      <c r="DP54" s="1" t="s">
        <v>144</v>
      </c>
      <c r="DQ54" s="1" t="s">
        <v>144</v>
      </c>
      <c r="DR54" s="1" t="s">
        <v>144</v>
      </c>
      <c r="DS54" s="1" t="s">
        <v>144</v>
      </c>
      <c r="DT54" s="1" t="s">
        <v>144</v>
      </c>
      <c r="DU54" s="1" t="s">
        <v>144</v>
      </c>
      <c r="DV54" s="1" t="s">
        <v>144</v>
      </c>
      <c r="DW54" s="1" t="s">
        <v>144</v>
      </c>
      <c r="DX54" s="1" t="s">
        <v>144</v>
      </c>
      <c r="DY54" s="1" t="s">
        <v>144</v>
      </c>
      <c r="DZ54" s="1" t="s">
        <v>144</v>
      </c>
      <c r="EA54" s="1" t="s">
        <v>196</v>
      </c>
      <c r="EB54" s="3">
        <v>2</v>
      </c>
      <c r="EC54" s="3">
        <v>4</v>
      </c>
      <c r="ED54" s="3">
        <v>1</v>
      </c>
      <c r="EE54" s="3">
        <v>2</v>
      </c>
      <c r="EF54" s="3">
        <v>4</v>
      </c>
      <c r="EG54" s="3">
        <v>1</v>
      </c>
      <c r="EH54" s="3">
        <v>1</v>
      </c>
      <c r="EI54" s="3">
        <v>2</v>
      </c>
      <c r="EJ54" s="3">
        <v>3</v>
      </c>
      <c r="EK54" s="3">
        <v>4</v>
      </c>
      <c r="EL54" s="3">
        <v>5</v>
      </c>
      <c r="EM54" s="3">
        <v>6</v>
      </c>
      <c r="EP54" s="3">
        <v>54</v>
      </c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</row>
    <row r="55" spans="1:157" x14ac:dyDescent="0.25">
      <c r="A55">
        <v>786</v>
      </c>
      <c r="B55">
        <v>2</v>
      </c>
      <c r="C55">
        <v>2</v>
      </c>
      <c r="D55">
        <v>3</v>
      </c>
      <c r="E55">
        <v>3</v>
      </c>
      <c r="F55">
        <v>5</v>
      </c>
      <c r="G55">
        <v>5</v>
      </c>
      <c r="H55">
        <v>5</v>
      </c>
      <c r="I55">
        <v>4</v>
      </c>
      <c r="J55">
        <v>4</v>
      </c>
      <c r="K55">
        <v>5</v>
      </c>
      <c r="L55">
        <v>5</v>
      </c>
      <c r="M55">
        <v>2</v>
      </c>
      <c r="N55">
        <v>1</v>
      </c>
      <c r="O55">
        <v>1</v>
      </c>
      <c r="P55">
        <v>2</v>
      </c>
      <c r="Q55">
        <v>1</v>
      </c>
      <c r="R55">
        <v>5</v>
      </c>
      <c r="S55">
        <v>5</v>
      </c>
      <c r="T55">
        <v>1</v>
      </c>
      <c r="U55">
        <v>1</v>
      </c>
      <c r="V55">
        <v>1</v>
      </c>
      <c r="W55">
        <v>1</v>
      </c>
      <c r="X55">
        <v>1</v>
      </c>
      <c r="Y55">
        <v>3</v>
      </c>
      <c r="Z55">
        <v>3</v>
      </c>
      <c r="AA55">
        <v>3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5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3</v>
      </c>
      <c r="AQ55">
        <v>3</v>
      </c>
      <c r="AR55">
        <v>4</v>
      </c>
      <c r="AS55">
        <v>4</v>
      </c>
      <c r="AT55">
        <v>2</v>
      </c>
      <c r="AU55">
        <v>2</v>
      </c>
      <c r="AV55">
        <v>2</v>
      </c>
      <c r="AW55">
        <v>1</v>
      </c>
      <c r="AX55">
        <v>2</v>
      </c>
      <c r="AY55" s="1" t="s">
        <v>144</v>
      </c>
      <c r="AZ55" s="1" t="s">
        <v>144</v>
      </c>
      <c r="BA55" s="1" t="s">
        <v>144</v>
      </c>
      <c r="BB55" s="1" t="s">
        <v>144</v>
      </c>
      <c r="BC55" s="1" t="s">
        <v>144</v>
      </c>
      <c r="BD55" s="1" t="s">
        <v>144</v>
      </c>
      <c r="BE55" s="1" t="s">
        <v>144</v>
      </c>
      <c r="BF55" s="1" t="s">
        <v>144</v>
      </c>
      <c r="BG55" s="1" t="s">
        <v>144</v>
      </c>
      <c r="BH55" s="1" t="s">
        <v>144</v>
      </c>
      <c r="BI55" s="1" t="s">
        <v>144</v>
      </c>
      <c r="BJ55" s="1" t="s">
        <v>144</v>
      </c>
      <c r="BK55" s="1" t="s">
        <v>144</v>
      </c>
      <c r="BL55" s="1" t="s">
        <v>144</v>
      </c>
      <c r="BM55" s="1" t="s">
        <v>144</v>
      </c>
      <c r="BN55" s="1" t="s">
        <v>144</v>
      </c>
      <c r="BO55">
        <v>5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3</v>
      </c>
      <c r="CL55">
        <v>3</v>
      </c>
      <c r="CM55">
        <v>3</v>
      </c>
      <c r="CN55">
        <v>3</v>
      </c>
      <c r="CO55">
        <v>4</v>
      </c>
      <c r="CP55">
        <v>3</v>
      </c>
      <c r="CQ55">
        <v>3</v>
      </c>
      <c r="CR55">
        <v>3</v>
      </c>
      <c r="CS55">
        <v>3</v>
      </c>
      <c r="CT55">
        <v>4</v>
      </c>
      <c r="CU55">
        <v>5</v>
      </c>
      <c r="CV55">
        <v>1</v>
      </c>
      <c r="CW55">
        <v>1</v>
      </c>
      <c r="CX55">
        <v>2</v>
      </c>
      <c r="CY55">
        <v>1</v>
      </c>
      <c r="CZ55">
        <v>1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3</v>
      </c>
      <c r="DG55">
        <v>3</v>
      </c>
      <c r="DH55">
        <v>4</v>
      </c>
      <c r="DI55">
        <v>4</v>
      </c>
      <c r="DJ55">
        <v>4</v>
      </c>
      <c r="DK55">
        <v>1</v>
      </c>
      <c r="DL55">
        <v>2</v>
      </c>
      <c r="DM55">
        <v>1</v>
      </c>
      <c r="DN55">
        <v>2</v>
      </c>
      <c r="DO55">
        <v>2</v>
      </c>
      <c r="DP55">
        <v>1</v>
      </c>
      <c r="DQ55">
        <v>3</v>
      </c>
      <c r="DR55">
        <v>3</v>
      </c>
      <c r="DS55">
        <v>3</v>
      </c>
      <c r="DT55">
        <v>3</v>
      </c>
      <c r="DU55">
        <v>3</v>
      </c>
      <c r="DV55">
        <v>1</v>
      </c>
      <c r="DW55">
        <v>2</v>
      </c>
      <c r="DX55">
        <v>1</v>
      </c>
      <c r="DY55">
        <v>2</v>
      </c>
      <c r="DZ55">
        <v>1</v>
      </c>
      <c r="EA55" s="1" t="s">
        <v>197</v>
      </c>
      <c r="EB55" s="3">
        <v>1</v>
      </c>
      <c r="EC55" s="3">
        <v>2</v>
      </c>
      <c r="ED55" s="3">
        <v>3</v>
      </c>
      <c r="EE55" s="3">
        <v>4</v>
      </c>
      <c r="EF55" s="3">
        <v>4</v>
      </c>
      <c r="EG55" s="3">
        <v>2</v>
      </c>
      <c r="EH55" s="3">
        <v>4</v>
      </c>
      <c r="EI55" s="3">
        <v>5</v>
      </c>
      <c r="EJ55" s="3">
        <v>6</v>
      </c>
      <c r="EK55" s="3">
        <v>7</v>
      </c>
      <c r="EL55" s="3">
        <v>1</v>
      </c>
      <c r="EM55" s="3">
        <v>2</v>
      </c>
      <c r="EP55" s="3">
        <v>55</v>
      </c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</row>
    <row r="56" spans="1:157" x14ac:dyDescent="0.25">
      <c r="A56">
        <v>500</v>
      </c>
      <c r="B56">
        <v>1</v>
      </c>
      <c r="C56">
        <v>2</v>
      </c>
      <c r="D56">
        <v>4</v>
      </c>
      <c r="E56">
        <v>5</v>
      </c>
      <c r="F56">
        <v>1</v>
      </c>
      <c r="G56">
        <v>4</v>
      </c>
      <c r="H56">
        <v>5</v>
      </c>
      <c r="I56">
        <v>4</v>
      </c>
      <c r="J56">
        <v>1</v>
      </c>
      <c r="K56">
        <v>1</v>
      </c>
      <c r="L56">
        <v>1</v>
      </c>
      <c r="M56">
        <v>2</v>
      </c>
      <c r="N56">
        <v>5</v>
      </c>
      <c r="O56">
        <v>4</v>
      </c>
      <c r="P56">
        <v>5</v>
      </c>
      <c r="Q56">
        <v>5</v>
      </c>
      <c r="R56">
        <v>5</v>
      </c>
      <c r="S56">
        <v>1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5</v>
      </c>
      <c r="AB56">
        <v>5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4</v>
      </c>
      <c r="AK56">
        <v>4</v>
      </c>
      <c r="AL56">
        <v>3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2</v>
      </c>
      <c r="AZ56">
        <v>3</v>
      </c>
      <c r="BA56">
        <v>4</v>
      </c>
      <c r="BB56">
        <v>4</v>
      </c>
      <c r="BC56">
        <v>3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4</v>
      </c>
      <c r="BO56">
        <v>5</v>
      </c>
      <c r="BP56">
        <v>4</v>
      </c>
      <c r="BQ56">
        <v>4</v>
      </c>
      <c r="BR56">
        <v>4</v>
      </c>
      <c r="BS56">
        <v>4</v>
      </c>
      <c r="BT56">
        <v>3</v>
      </c>
      <c r="BU56">
        <v>4</v>
      </c>
      <c r="BV56">
        <v>4</v>
      </c>
      <c r="BW56">
        <v>4</v>
      </c>
      <c r="BX56">
        <v>4</v>
      </c>
      <c r="BY56">
        <v>4</v>
      </c>
      <c r="BZ56">
        <v>4</v>
      </c>
      <c r="CA56">
        <v>4</v>
      </c>
      <c r="CB56">
        <v>5</v>
      </c>
      <c r="CC56">
        <v>4</v>
      </c>
      <c r="CD56">
        <v>4</v>
      </c>
      <c r="CE56">
        <v>5</v>
      </c>
      <c r="CF56">
        <v>4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3</v>
      </c>
      <c r="CQ56">
        <v>4</v>
      </c>
      <c r="CR56">
        <v>4</v>
      </c>
      <c r="CS56">
        <v>4</v>
      </c>
      <c r="CT56">
        <v>4</v>
      </c>
      <c r="CU56" s="1" t="s">
        <v>144</v>
      </c>
      <c r="CV56" s="1" t="s">
        <v>144</v>
      </c>
      <c r="CW56" s="1" t="s">
        <v>144</v>
      </c>
      <c r="CX56" s="1" t="s">
        <v>144</v>
      </c>
      <c r="CY56" s="1" t="s">
        <v>144</v>
      </c>
      <c r="CZ56" s="1" t="s">
        <v>144</v>
      </c>
      <c r="DA56" s="1" t="s">
        <v>144</v>
      </c>
      <c r="DB56" s="1" t="s">
        <v>144</v>
      </c>
      <c r="DC56" s="1" t="s">
        <v>144</v>
      </c>
      <c r="DD56" s="1" t="s">
        <v>144</v>
      </c>
      <c r="DE56" s="1" t="s">
        <v>144</v>
      </c>
      <c r="DF56" s="1" t="s">
        <v>144</v>
      </c>
      <c r="DG56" s="1" t="s">
        <v>144</v>
      </c>
      <c r="DH56" s="1" t="s">
        <v>144</v>
      </c>
      <c r="DI56" s="1" t="s">
        <v>144</v>
      </c>
      <c r="DJ56" s="1" t="s">
        <v>144</v>
      </c>
      <c r="DK56">
        <v>5</v>
      </c>
      <c r="DL56">
        <v>4</v>
      </c>
      <c r="DM56">
        <v>4</v>
      </c>
      <c r="DN56">
        <v>4</v>
      </c>
      <c r="DO56">
        <v>2</v>
      </c>
      <c r="DP56">
        <v>2</v>
      </c>
      <c r="DQ56">
        <v>4</v>
      </c>
      <c r="DR56">
        <v>4</v>
      </c>
      <c r="DS56">
        <v>4</v>
      </c>
      <c r="DT56">
        <v>4</v>
      </c>
      <c r="DU56">
        <v>4</v>
      </c>
      <c r="DV56">
        <v>4</v>
      </c>
      <c r="DW56">
        <v>4</v>
      </c>
      <c r="DX56">
        <v>4</v>
      </c>
      <c r="DY56">
        <v>4</v>
      </c>
      <c r="DZ56">
        <v>4</v>
      </c>
      <c r="EA56" s="1" t="s">
        <v>198</v>
      </c>
      <c r="EB56" s="3">
        <v>1</v>
      </c>
      <c r="EC56" s="3">
        <v>3</v>
      </c>
      <c r="ED56" s="3">
        <v>3</v>
      </c>
      <c r="EE56" s="3">
        <v>4</v>
      </c>
      <c r="EF56" s="3">
        <v>4</v>
      </c>
      <c r="EG56" s="3">
        <v>2</v>
      </c>
      <c r="EH56" s="3">
        <v>7</v>
      </c>
      <c r="EI56" s="3">
        <v>1</v>
      </c>
      <c r="EJ56" s="3">
        <v>2</v>
      </c>
      <c r="EK56" s="3">
        <v>3</v>
      </c>
      <c r="EL56" s="3">
        <v>4</v>
      </c>
      <c r="EM56" s="3">
        <v>5</v>
      </c>
      <c r="EP56" s="3">
        <v>56</v>
      </c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</row>
    <row r="57" spans="1:157" x14ac:dyDescent="0.25">
      <c r="A57">
        <v>646</v>
      </c>
      <c r="B57">
        <v>2</v>
      </c>
      <c r="C57">
        <v>2</v>
      </c>
      <c r="D57">
        <v>2</v>
      </c>
      <c r="E57">
        <v>4</v>
      </c>
      <c r="F57">
        <v>4</v>
      </c>
      <c r="G57">
        <v>4</v>
      </c>
      <c r="H57">
        <v>3</v>
      </c>
      <c r="I57">
        <v>4</v>
      </c>
      <c r="J57">
        <v>4</v>
      </c>
      <c r="K57">
        <v>3</v>
      </c>
      <c r="L57">
        <v>2</v>
      </c>
      <c r="M57">
        <v>3</v>
      </c>
      <c r="N57">
        <v>4</v>
      </c>
      <c r="O57">
        <v>4</v>
      </c>
      <c r="P57">
        <v>4</v>
      </c>
      <c r="Q57">
        <v>3</v>
      </c>
      <c r="R57">
        <v>4</v>
      </c>
      <c r="S57">
        <v>1</v>
      </c>
      <c r="T57">
        <v>4</v>
      </c>
      <c r="U57">
        <v>2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3</v>
      </c>
      <c r="AC57">
        <v>3</v>
      </c>
      <c r="AD57">
        <v>2</v>
      </c>
      <c r="AE57">
        <v>3</v>
      </c>
      <c r="AF57">
        <v>3</v>
      </c>
      <c r="AG57">
        <v>2</v>
      </c>
      <c r="AH57">
        <v>2</v>
      </c>
      <c r="AI57">
        <v>5</v>
      </c>
      <c r="AJ57">
        <v>3</v>
      </c>
      <c r="AK57">
        <v>2</v>
      </c>
      <c r="AL57">
        <v>4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1</v>
      </c>
      <c r="AZ57">
        <v>4</v>
      </c>
      <c r="BA57">
        <v>4</v>
      </c>
      <c r="BB57">
        <v>4</v>
      </c>
      <c r="BC57">
        <v>4</v>
      </c>
      <c r="BD57">
        <v>2</v>
      </c>
      <c r="BE57">
        <v>3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3</v>
      </c>
      <c r="BL57">
        <v>3</v>
      </c>
      <c r="BM57">
        <v>3</v>
      </c>
      <c r="BN57">
        <v>2</v>
      </c>
      <c r="BO57">
        <v>5</v>
      </c>
      <c r="BP57">
        <v>2</v>
      </c>
      <c r="BQ57">
        <v>2</v>
      </c>
      <c r="BR57">
        <v>4</v>
      </c>
      <c r="BS57">
        <v>2</v>
      </c>
      <c r="BT57">
        <v>2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3</v>
      </c>
      <c r="CA57">
        <v>4</v>
      </c>
      <c r="CB57">
        <v>4</v>
      </c>
      <c r="CC57">
        <v>3</v>
      </c>
      <c r="CD57">
        <v>1</v>
      </c>
      <c r="CE57">
        <v>5</v>
      </c>
      <c r="CF57">
        <v>3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2</v>
      </c>
      <c r="CR57">
        <v>4</v>
      </c>
      <c r="CS57">
        <v>2</v>
      </c>
      <c r="CT57">
        <v>4</v>
      </c>
      <c r="CU57">
        <v>5</v>
      </c>
      <c r="CV57">
        <v>3</v>
      </c>
      <c r="CW57">
        <v>2</v>
      </c>
      <c r="CX57">
        <v>4</v>
      </c>
      <c r="CY57">
        <v>2</v>
      </c>
      <c r="CZ57">
        <v>1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 s="1" t="s">
        <v>144</v>
      </c>
      <c r="DL57" s="1" t="s">
        <v>144</v>
      </c>
      <c r="DM57" s="1" t="s">
        <v>144</v>
      </c>
      <c r="DN57" s="1" t="s">
        <v>144</v>
      </c>
      <c r="DO57" s="1" t="s">
        <v>144</v>
      </c>
      <c r="DP57" s="1" t="s">
        <v>144</v>
      </c>
      <c r="DQ57" s="1" t="s">
        <v>144</v>
      </c>
      <c r="DR57" s="1" t="s">
        <v>144</v>
      </c>
      <c r="DS57" s="1" t="s">
        <v>144</v>
      </c>
      <c r="DT57" s="1" t="s">
        <v>144</v>
      </c>
      <c r="DU57" s="1" t="s">
        <v>144</v>
      </c>
      <c r="DV57" s="1" t="s">
        <v>144</v>
      </c>
      <c r="DW57" s="1" t="s">
        <v>144</v>
      </c>
      <c r="DX57" s="1" t="s">
        <v>144</v>
      </c>
      <c r="DY57" s="1" t="s">
        <v>144</v>
      </c>
      <c r="DZ57" s="1" t="s">
        <v>144</v>
      </c>
      <c r="EA57" s="1" t="s">
        <v>199</v>
      </c>
      <c r="EB57" s="3">
        <v>4</v>
      </c>
      <c r="EC57" s="3">
        <v>1</v>
      </c>
      <c r="ED57" s="3">
        <v>2</v>
      </c>
      <c r="EE57" s="3">
        <v>3</v>
      </c>
      <c r="EF57" s="3">
        <v>3</v>
      </c>
      <c r="EG57" s="3">
        <v>4</v>
      </c>
      <c r="EH57" s="3">
        <v>1</v>
      </c>
      <c r="EI57" s="3">
        <v>2</v>
      </c>
      <c r="EJ57" s="3">
        <v>3</v>
      </c>
      <c r="EK57" s="3">
        <v>4</v>
      </c>
      <c r="EL57" s="3">
        <v>5</v>
      </c>
      <c r="EM57" s="3">
        <v>6</v>
      </c>
      <c r="EP57" s="3">
        <v>57</v>
      </c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</row>
    <row r="58" spans="1:157" x14ac:dyDescent="0.25">
      <c r="A58">
        <v>1193</v>
      </c>
      <c r="B58">
        <v>1</v>
      </c>
      <c r="C58">
        <v>1</v>
      </c>
      <c r="D58">
        <v>4</v>
      </c>
      <c r="E58">
        <v>5</v>
      </c>
      <c r="F58">
        <v>4</v>
      </c>
      <c r="G58">
        <v>4</v>
      </c>
      <c r="H58">
        <v>5</v>
      </c>
      <c r="I58">
        <v>2</v>
      </c>
      <c r="J58">
        <v>2</v>
      </c>
      <c r="K58">
        <v>5</v>
      </c>
      <c r="L58">
        <v>4</v>
      </c>
      <c r="M58">
        <v>2</v>
      </c>
      <c r="N58">
        <v>2</v>
      </c>
      <c r="O58">
        <v>4</v>
      </c>
      <c r="P58">
        <v>4</v>
      </c>
      <c r="Q58">
        <v>2</v>
      </c>
      <c r="R58">
        <v>4</v>
      </c>
      <c r="S58">
        <v>1</v>
      </c>
      <c r="T58">
        <v>4</v>
      </c>
      <c r="U58">
        <v>4</v>
      </c>
      <c r="V58">
        <v>4</v>
      </c>
      <c r="W58">
        <v>3</v>
      </c>
      <c r="X58">
        <v>2</v>
      </c>
      <c r="Y58">
        <v>2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3</v>
      </c>
      <c r="AF58">
        <v>2</v>
      </c>
      <c r="AG58">
        <v>4</v>
      </c>
      <c r="AH58">
        <v>2</v>
      </c>
      <c r="AI58">
        <v>5</v>
      </c>
      <c r="AJ58">
        <v>3</v>
      </c>
      <c r="AK58">
        <v>3</v>
      </c>
      <c r="AL58">
        <v>2</v>
      </c>
      <c r="AM58">
        <v>3</v>
      </c>
      <c r="AN58">
        <v>4</v>
      </c>
      <c r="AO58">
        <v>3</v>
      </c>
      <c r="AP58">
        <v>3</v>
      </c>
      <c r="AQ58">
        <v>4</v>
      </c>
      <c r="AR58">
        <v>3</v>
      </c>
      <c r="AS58">
        <v>4</v>
      </c>
      <c r="AT58">
        <v>3</v>
      </c>
      <c r="AU58">
        <v>3</v>
      </c>
      <c r="AV58">
        <v>2</v>
      </c>
      <c r="AW58">
        <v>2</v>
      </c>
      <c r="AX58">
        <v>2</v>
      </c>
      <c r="AY58">
        <v>1</v>
      </c>
      <c r="AZ58">
        <v>4</v>
      </c>
      <c r="BA58">
        <v>3</v>
      </c>
      <c r="BB58">
        <v>4</v>
      </c>
      <c r="BC58">
        <v>3</v>
      </c>
      <c r="BD58">
        <v>3</v>
      </c>
      <c r="BE58">
        <v>4</v>
      </c>
      <c r="BF58">
        <v>4</v>
      </c>
      <c r="BG58">
        <v>5</v>
      </c>
      <c r="BH58">
        <v>4</v>
      </c>
      <c r="BI58">
        <v>4</v>
      </c>
      <c r="BJ58">
        <v>3</v>
      </c>
      <c r="BK58">
        <v>4</v>
      </c>
      <c r="BL58">
        <v>3</v>
      </c>
      <c r="BM58">
        <v>4</v>
      </c>
      <c r="BN58">
        <v>4</v>
      </c>
      <c r="BO58">
        <v>1</v>
      </c>
      <c r="BP58">
        <v>3</v>
      </c>
      <c r="BQ58">
        <v>4</v>
      </c>
      <c r="BR58">
        <v>3</v>
      </c>
      <c r="BS58">
        <v>3</v>
      </c>
      <c r="BT58">
        <v>3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3</v>
      </c>
      <c r="CA58">
        <v>3</v>
      </c>
      <c r="CB58">
        <v>3</v>
      </c>
      <c r="CC58">
        <v>4</v>
      </c>
      <c r="CD58">
        <v>4</v>
      </c>
      <c r="CE58">
        <v>5</v>
      </c>
      <c r="CF58">
        <v>3</v>
      </c>
      <c r="CG58">
        <v>1</v>
      </c>
      <c r="CH58">
        <v>2</v>
      </c>
      <c r="CI58">
        <v>1</v>
      </c>
      <c r="CJ58">
        <v>2</v>
      </c>
      <c r="CK58">
        <v>2</v>
      </c>
      <c r="CL58">
        <v>3</v>
      </c>
      <c r="CM58">
        <v>2</v>
      </c>
      <c r="CN58">
        <v>2</v>
      </c>
      <c r="CO58">
        <v>3</v>
      </c>
      <c r="CP58">
        <v>3</v>
      </c>
      <c r="CQ58">
        <v>2</v>
      </c>
      <c r="CR58">
        <v>4</v>
      </c>
      <c r="CS58">
        <v>3</v>
      </c>
      <c r="CT58">
        <v>3</v>
      </c>
      <c r="CU58">
        <v>5</v>
      </c>
      <c r="CV58">
        <v>3</v>
      </c>
      <c r="CW58">
        <v>2</v>
      </c>
      <c r="CX58">
        <v>3</v>
      </c>
      <c r="CY58">
        <v>2</v>
      </c>
      <c r="CZ58">
        <v>3</v>
      </c>
      <c r="DA58">
        <v>2</v>
      </c>
      <c r="DB58">
        <v>3</v>
      </c>
      <c r="DC58">
        <v>3</v>
      </c>
      <c r="DD58">
        <v>3</v>
      </c>
      <c r="DE58">
        <v>4</v>
      </c>
      <c r="DF58">
        <v>3</v>
      </c>
      <c r="DG58">
        <v>3</v>
      </c>
      <c r="DH58">
        <v>3</v>
      </c>
      <c r="DI58">
        <v>4</v>
      </c>
      <c r="DJ58">
        <v>3</v>
      </c>
      <c r="DK58" s="1" t="s">
        <v>144</v>
      </c>
      <c r="DL58" s="1" t="s">
        <v>144</v>
      </c>
      <c r="DM58" s="1" t="s">
        <v>144</v>
      </c>
      <c r="DN58" s="1" t="s">
        <v>144</v>
      </c>
      <c r="DO58" s="1" t="s">
        <v>144</v>
      </c>
      <c r="DP58" s="1" t="s">
        <v>144</v>
      </c>
      <c r="DQ58" s="1" t="s">
        <v>144</v>
      </c>
      <c r="DR58" s="1" t="s">
        <v>144</v>
      </c>
      <c r="DS58" s="1" t="s">
        <v>144</v>
      </c>
      <c r="DT58" s="1" t="s">
        <v>144</v>
      </c>
      <c r="DU58" s="1" t="s">
        <v>144</v>
      </c>
      <c r="DV58" s="1" t="s">
        <v>144</v>
      </c>
      <c r="DW58" s="1" t="s">
        <v>144</v>
      </c>
      <c r="DX58" s="1" t="s">
        <v>144</v>
      </c>
      <c r="DY58" s="1" t="s">
        <v>144</v>
      </c>
      <c r="DZ58" s="1" t="s">
        <v>144</v>
      </c>
      <c r="EA58" s="1" t="s">
        <v>200</v>
      </c>
      <c r="EB58" s="3">
        <v>4</v>
      </c>
      <c r="EC58" s="3">
        <v>1</v>
      </c>
      <c r="ED58" s="3">
        <v>1</v>
      </c>
      <c r="EE58" s="3">
        <v>2</v>
      </c>
      <c r="EF58" s="3">
        <v>3</v>
      </c>
      <c r="EG58" s="3">
        <v>4</v>
      </c>
      <c r="EH58" s="3">
        <v>1</v>
      </c>
      <c r="EI58" s="3">
        <v>2</v>
      </c>
      <c r="EJ58" s="3">
        <v>3</v>
      </c>
      <c r="EK58" s="3">
        <v>4</v>
      </c>
      <c r="EL58" s="3">
        <v>5</v>
      </c>
      <c r="EM58" s="3">
        <v>6</v>
      </c>
      <c r="EP58" s="3">
        <v>58</v>
      </c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</row>
    <row r="59" spans="1:157" x14ac:dyDescent="0.25">
      <c r="A59">
        <v>733</v>
      </c>
      <c r="B59">
        <v>1</v>
      </c>
      <c r="C59">
        <v>2</v>
      </c>
      <c r="D59">
        <v>5</v>
      </c>
      <c r="E59">
        <v>4</v>
      </c>
      <c r="F59">
        <v>4</v>
      </c>
      <c r="G59">
        <v>5</v>
      </c>
      <c r="H59">
        <v>5</v>
      </c>
      <c r="I59">
        <v>3</v>
      </c>
      <c r="J59">
        <v>4</v>
      </c>
      <c r="K59">
        <v>5</v>
      </c>
      <c r="L59">
        <v>5</v>
      </c>
      <c r="M59">
        <v>2</v>
      </c>
      <c r="N59">
        <v>3</v>
      </c>
      <c r="O59">
        <v>4</v>
      </c>
      <c r="P59">
        <v>4</v>
      </c>
      <c r="Q59">
        <v>4</v>
      </c>
      <c r="R59">
        <v>5</v>
      </c>
      <c r="S59">
        <v>5</v>
      </c>
      <c r="T59">
        <v>2</v>
      </c>
      <c r="U59">
        <v>2</v>
      </c>
      <c r="V59">
        <v>2</v>
      </c>
      <c r="W59">
        <v>2</v>
      </c>
      <c r="X59">
        <v>3</v>
      </c>
      <c r="Y59">
        <v>4</v>
      </c>
      <c r="Z59">
        <v>5</v>
      </c>
      <c r="AA59">
        <v>4</v>
      </c>
      <c r="AB59">
        <v>4</v>
      </c>
      <c r="AC59">
        <v>4</v>
      </c>
      <c r="AD59">
        <v>3</v>
      </c>
      <c r="AE59">
        <v>4</v>
      </c>
      <c r="AF59">
        <v>3</v>
      </c>
      <c r="AG59">
        <v>4</v>
      </c>
      <c r="AH59">
        <v>3</v>
      </c>
      <c r="AI59">
        <v>5</v>
      </c>
      <c r="AJ59">
        <v>3</v>
      </c>
      <c r="AK59">
        <v>3</v>
      </c>
      <c r="AL59">
        <v>3</v>
      </c>
      <c r="AM59">
        <v>2</v>
      </c>
      <c r="AN59">
        <v>4</v>
      </c>
      <c r="AO59">
        <v>5</v>
      </c>
      <c r="AP59">
        <v>5</v>
      </c>
      <c r="AQ59">
        <v>4</v>
      </c>
      <c r="AR59">
        <v>5</v>
      </c>
      <c r="AS59">
        <v>5</v>
      </c>
      <c r="AT59">
        <v>4</v>
      </c>
      <c r="AU59">
        <v>4</v>
      </c>
      <c r="AV59">
        <v>5</v>
      </c>
      <c r="AW59">
        <v>5</v>
      </c>
      <c r="AX59">
        <v>4</v>
      </c>
      <c r="AY59">
        <v>5</v>
      </c>
      <c r="AZ59">
        <v>3</v>
      </c>
      <c r="BA59">
        <v>2</v>
      </c>
      <c r="BB59">
        <v>3</v>
      </c>
      <c r="BC59">
        <v>2</v>
      </c>
      <c r="BD59">
        <v>4</v>
      </c>
      <c r="BE59">
        <v>4</v>
      </c>
      <c r="BF59">
        <v>4</v>
      </c>
      <c r="BG59">
        <v>5</v>
      </c>
      <c r="BH59">
        <v>4</v>
      </c>
      <c r="BI59">
        <v>5</v>
      </c>
      <c r="BJ59">
        <v>3</v>
      </c>
      <c r="BK59">
        <v>4</v>
      </c>
      <c r="BL59">
        <v>4</v>
      </c>
      <c r="BM59">
        <v>4</v>
      </c>
      <c r="BN59">
        <v>5</v>
      </c>
      <c r="BO59" s="1" t="s">
        <v>144</v>
      </c>
      <c r="BP59" s="1" t="s">
        <v>144</v>
      </c>
      <c r="BQ59" s="1" t="s">
        <v>144</v>
      </c>
      <c r="BR59" s="1" t="s">
        <v>144</v>
      </c>
      <c r="BS59" s="1" t="s">
        <v>144</v>
      </c>
      <c r="BT59" s="1" t="s">
        <v>144</v>
      </c>
      <c r="BU59" s="1" t="s">
        <v>144</v>
      </c>
      <c r="BV59" s="1" t="s">
        <v>144</v>
      </c>
      <c r="BW59" s="1" t="s">
        <v>144</v>
      </c>
      <c r="BX59" s="1" t="s">
        <v>144</v>
      </c>
      <c r="BY59" s="1" t="s">
        <v>144</v>
      </c>
      <c r="BZ59" s="1" t="s">
        <v>144</v>
      </c>
      <c r="CA59" s="1" t="s">
        <v>144</v>
      </c>
      <c r="CB59" s="1" t="s">
        <v>144</v>
      </c>
      <c r="CC59" s="1" t="s">
        <v>144</v>
      </c>
      <c r="CD59" s="1" t="s">
        <v>144</v>
      </c>
      <c r="CE59">
        <v>1</v>
      </c>
      <c r="CF59">
        <v>3</v>
      </c>
      <c r="CG59">
        <v>2</v>
      </c>
      <c r="CH59">
        <v>4</v>
      </c>
      <c r="CI59">
        <v>2</v>
      </c>
      <c r="CJ59">
        <v>4</v>
      </c>
      <c r="CK59">
        <v>5</v>
      </c>
      <c r="CL59">
        <v>5</v>
      </c>
      <c r="CM59">
        <v>4</v>
      </c>
      <c r="CN59">
        <v>5</v>
      </c>
      <c r="CO59">
        <v>5</v>
      </c>
      <c r="CP59">
        <v>4</v>
      </c>
      <c r="CQ59">
        <v>4</v>
      </c>
      <c r="CR59">
        <v>4</v>
      </c>
      <c r="CS59">
        <v>4</v>
      </c>
      <c r="CT59">
        <v>3</v>
      </c>
      <c r="CU59">
        <v>1</v>
      </c>
      <c r="CV59">
        <v>3</v>
      </c>
      <c r="CW59">
        <v>2</v>
      </c>
      <c r="CX59">
        <v>3</v>
      </c>
      <c r="CY59">
        <v>2</v>
      </c>
      <c r="CZ59">
        <v>3</v>
      </c>
      <c r="DA59">
        <v>4</v>
      </c>
      <c r="DB59">
        <v>4</v>
      </c>
      <c r="DC59">
        <v>3</v>
      </c>
      <c r="DD59">
        <v>4</v>
      </c>
      <c r="DE59">
        <v>4</v>
      </c>
      <c r="DF59">
        <v>2</v>
      </c>
      <c r="DG59">
        <v>4</v>
      </c>
      <c r="DH59">
        <v>3</v>
      </c>
      <c r="DI59">
        <v>3</v>
      </c>
      <c r="DJ59">
        <v>3</v>
      </c>
      <c r="DK59">
        <v>1</v>
      </c>
      <c r="DL59">
        <v>2</v>
      </c>
      <c r="DM59">
        <v>2</v>
      </c>
      <c r="DN59">
        <v>3</v>
      </c>
      <c r="DO59">
        <v>2</v>
      </c>
      <c r="DP59">
        <v>3</v>
      </c>
      <c r="DQ59">
        <v>5</v>
      </c>
      <c r="DR59">
        <v>5</v>
      </c>
      <c r="DS59">
        <v>5</v>
      </c>
      <c r="DT59">
        <v>4</v>
      </c>
      <c r="DU59">
        <v>4</v>
      </c>
      <c r="DV59">
        <v>4</v>
      </c>
      <c r="DW59">
        <v>5</v>
      </c>
      <c r="DX59">
        <v>4</v>
      </c>
      <c r="DY59">
        <v>4</v>
      </c>
      <c r="DZ59">
        <v>4</v>
      </c>
      <c r="EA59" s="1" t="s">
        <v>201</v>
      </c>
      <c r="EB59" s="3">
        <v>2</v>
      </c>
      <c r="EC59" s="3">
        <v>4</v>
      </c>
      <c r="ED59" s="3">
        <v>2</v>
      </c>
      <c r="EE59" s="3">
        <v>3</v>
      </c>
      <c r="EF59" s="3">
        <v>3</v>
      </c>
      <c r="EG59" s="3">
        <v>4</v>
      </c>
      <c r="EH59" s="3">
        <v>5</v>
      </c>
      <c r="EI59" s="3">
        <v>6</v>
      </c>
      <c r="EJ59" s="3">
        <v>7</v>
      </c>
      <c r="EK59" s="3">
        <v>1</v>
      </c>
      <c r="EL59" s="3">
        <v>2</v>
      </c>
      <c r="EM59" s="3">
        <v>3</v>
      </c>
      <c r="EP59" s="3">
        <v>59</v>
      </c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</row>
    <row r="60" spans="1:157" x14ac:dyDescent="0.25">
      <c r="A60">
        <v>703</v>
      </c>
      <c r="B60">
        <v>2</v>
      </c>
      <c r="C60">
        <v>2</v>
      </c>
      <c r="D60">
        <v>3</v>
      </c>
      <c r="E60">
        <v>5</v>
      </c>
      <c r="F60">
        <v>4</v>
      </c>
      <c r="G60">
        <v>5</v>
      </c>
      <c r="H60">
        <v>3</v>
      </c>
      <c r="I60">
        <v>2</v>
      </c>
      <c r="J60">
        <v>2</v>
      </c>
      <c r="K60">
        <v>5</v>
      </c>
      <c r="L60">
        <v>4</v>
      </c>
      <c r="M60">
        <v>4</v>
      </c>
      <c r="N60">
        <v>2</v>
      </c>
      <c r="O60">
        <v>3</v>
      </c>
      <c r="P60">
        <v>4</v>
      </c>
      <c r="Q60">
        <v>2</v>
      </c>
      <c r="R60">
        <v>3</v>
      </c>
      <c r="S60" s="1" t="s">
        <v>144</v>
      </c>
      <c r="T60" s="1" t="s">
        <v>144</v>
      </c>
      <c r="U60" s="1" t="s">
        <v>144</v>
      </c>
      <c r="V60" s="1" t="s">
        <v>144</v>
      </c>
      <c r="W60" s="1" t="s">
        <v>144</v>
      </c>
      <c r="X60" s="1" t="s">
        <v>144</v>
      </c>
      <c r="Y60" s="1" t="s">
        <v>144</v>
      </c>
      <c r="Z60" s="1" t="s">
        <v>144</v>
      </c>
      <c r="AA60" s="1" t="s">
        <v>144</v>
      </c>
      <c r="AB60" s="1" t="s">
        <v>144</v>
      </c>
      <c r="AC60" s="1" t="s">
        <v>144</v>
      </c>
      <c r="AD60" s="1" t="s">
        <v>144</v>
      </c>
      <c r="AE60" s="1" t="s">
        <v>144</v>
      </c>
      <c r="AF60" s="1" t="s">
        <v>144</v>
      </c>
      <c r="AG60" s="1" t="s">
        <v>144</v>
      </c>
      <c r="AH60" s="1" t="s">
        <v>144</v>
      </c>
      <c r="AI60">
        <v>5</v>
      </c>
      <c r="AJ60">
        <v>3</v>
      </c>
      <c r="AK60">
        <v>4</v>
      </c>
      <c r="AL60">
        <v>4</v>
      </c>
      <c r="AM60">
        <v>3</v>
      </c>
      <c r="AN60">
        <v>2</v>
      </c>
      <c r="AO60">
        <v>4</v>
      </c>
      <c r="AP60">
        <v>4</v>
      </c>
      <c r="AQ60">
        <v>4</v>
      </c>
      <c r="AR60">
        <v>3</v>
      </c>
      <c r="AS60">
        <v>4</v>
      </c>
      <c r="AT60">
        <v>4</v>
      </c>
      <c r="AU60">
        <v>2</v>
      </c>
      <c r="AV60">
        <v>4</v>
      </c>
      <c r="AW60">
        <v>4</v>
      </c>
      <c r="AX60">
        <v>3</v>
      </c>
      <c r="AY60">
        <v>1</v>
      </c>
      <c r="AZ60">
        <v>3</v>
      </c>
      <c r="BA60">
        <v>3</v>
      </c>
      <c r="BB60">
        <v>4</v>
      </c>
      <c r="BC60">
        <v>4</v>
      </c>
      <c r="BD60">
        <v>3</v>
      </c>
      <c r="BE60">
        <v>3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5</v>
      </c>
      <c r="BM60">
        <v>3</v>
      </c>
      <c r="BN60">
        <v>5</v>
      </c>
      <c r="BO60">
        <v>5</v>
      </c>
      <c r="BP60">
        <v>2</v>
      </c>
      <c r="BQ60">
        <v>2</v>
      </c>
      <c r="BR60">
        <v>3</v>
      </c>
      <c r="BS60">
        <v>3</v>
      </c>
      <c r="BT60">
        <v>2</v>
      </c>
      <c r="BU60">
        <v>3</v>
      </c>
      <c r="BV60">
        <v>4</v>
      </c>
      <c r="BW60">
        <v>4</v>
      </c>
      <c r="BX60">
        <v>4</v>
      </c>
      <c r="BY60">
        <v>4</v>
      </c>
      <c r="BZ60">
        <v>3</v>
      </c>
      <c r="CA60">
        <v>3</v>
      </c>
      <c r="CB60">
        <v>4</v>
      </c>
      <c r="CC60">
        <v>4</v>
      </c>
      <c r="CD60">
        <v>3</v>
      </c>
      <c r="CE60">
        <v>1</v>
      </c>
      <c r="CF60">
        <v>2</v>
      </c>
      <c r="CG60">
        <v>2</v>
      </c>
      <c r="CH60">
        <v>3</v>
      </c>
      <c r="CI60">
        <v>2</v>
      </c>
      <c r="CJ60">
        <v>2</v>
      </c>
      <c r="CK60">
        <v>3</v>
      </c>
      <c r="CL60">
        <v>4</v>
      </c>
      <c r="CM60">
        <v>3</v>
      </c>
      <c r="CN60">
        <v>4</v>
      </c>
      <c r="CO60">
        <v>4</v>
      </c>
      <c r="CP60">
        <v>3</v>
      </c>
      <c r="CQ60">
        <v>4</v>
      </c>
      <c r="CR60">
        <v>4</v>
      </c>
      <c r="CS60">
        <v>4</v>
      </c>
      <c r="CT60">
        <v>4</v>
      </c>
      <c r="CU60">
        <v>5</v>
      </c>
      <c r="CV60">
        <v>2</v>
      </c>
      <c r="CW60">
        <v>2</v>
      </c>
      <c r="CX60">
        <v>4</v>
      </c>
      <c r="CY60">
        <v>2</v>
      </c>
      <c r="CZ60">
        <v>4</v>
      </c>
      <c r="DA60">
        <v>3</v>
      </c>
      <c r="DB60">
        <v>3</v>
      </c>
      <c r="DC60">
        <v>4</v>
      </c>
      <c r="DD60">
        <v>4</v>
      </c>
      <c r="DE60">
        <v>4</v>
      </c>
      <c r="DF60">
        <v>4</v>
      </c>
      <c r="DG60">
        <v>5</v>
      </c>
      <c r="DH60">
        <v>3</v>
      </c>
      <c r="DI60">
        <v>5</v>
      </c>
      <c r="DJ60">
        <v>3</v>
      </c>
      <c r="DK60">
        <v>5</v>
      </c>
      <c r="DL60">
        <v>2</v>
      </c>
      <c r="DM60">
        <v>2</v>
      </c>
      <c r="DN60">
        <v>4</v>
      </c>
      <c r="DO60">
        <v>3</v>
      </c>
      <c r="DP60">
        <v>3</v>
      </c>
      <c r="DQ60">
        <v>4</v>
      </c>
      <c r="DR60">
        <v>3</v>
      </c>
      <c r="DS60">
        <v>3</v>
      </c>
      <c r="DT60">
        <v>3</v>
      </c>
      <c r="DU60">
        <v>4</v>
      </c>
      <c r="DV60">
        <v>3</v>
      </c>
      <c r="DW60">
        <v>4</v>
      </c>
      <c r="DX60">
        <v>3</v>
      </c>
      <c r="DY60">
        <v>2</v>
      </c>
      <c r="DZ60">
        <v>4</v>
      </c>
      <c r="EA60" s="1" t="s">
        <v>202</v>
      </c>
      <c r="EB60" s="3">
        <v>1</v>
      </c>
      <c r="EC60" s="3">
        <v>2</v>
      </c>
      <c r="ED60" s="3">
        <v>3</v>
      </c>
      <c r="EE60" s="3">
        <v>1</v>
      </c>
      <c r="EF60" s="3">
        <v>2</v>
      </c>
      <c r="EG60" s="3">
        <v>3</v>
      </c>
      <c r="EH60" s="3">
        <v>2</v>
      </c>
      <c r="EI60" s="3">
        <v>3</v>
      </c>
      <c r="EJ60" s="3">
        <v>4</v>
      </c>
      <c r="EK60" s="3">
        <v>5</v>
      </c>
      <c r="EL60" s="3">
        <v>6</v>
      </c>
      <c r="EM60" s="3">
        <v>7</v>
      </c>
      <c r="EP60" s="3">
        <v>60</v>
      </c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</row>
    <row r="61" spans="1:157" x14ac:dyDescent="0.25">
      <c r="A61">
        <v>815</v>
      </c>
      <c r="B61">
        <v>2</v>
      </c>
      <c r="C61">
        <v>3</v>
      </c>
      <c r="D61">
        <v>5</v>
      </c>
      <c r="E61">
        <v>4</v>
      </c>
      <c r="F61">
        <v>2</v>
      </c>
      <c r="G61">
        <v>5</v>
      </c>
      <c r="H61">
        <v>3</v>
      </c>
      <c r="I61">
        <v>1</v>
      </c>
      <c r="J61">
        <v>2</v>
      </c>
      <c r="K61">
        <v>4</v>
      </c>
      <c r="L61">
        <v>1</v>
      </c>
      <c r="M61">
        <v>3</v>
      </c>
      <c r="N61">
        <v>2</v>
      </c>
      <c r="O61">
        <v>4</v>
      </c>
      <c r="P61">
        <v>3</v>
      </c>
      <c r="Q61">
        <v>2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3</v>
      </c>
      <c r="Z61">
        <v>3</v>
      </c>
      <c r="AA61">
        <v>3</v>
      </c>
      <c r="AB61">
        <v>3</v>
      </c>
      <c r="AC61">
        <v>3</v>
      </c>
      <c r="AD61">
        <v>2</v>
      </c>
      <c r="AE61">
        <v>3</v>
      </c>
      <c r="AF61">
        <v>2</v>
      </c>
      <c r="AG61">
        <v>2</v>
      </c>
      <c r="AH61">
        <v>3</v>
      </c>
      <c r="AI61">
        <v>5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3</v>
      </c>
      <c r="AP61">
        <v>4</v>
      </c>
      <c r="AQ61">
        <v>3</v>
      </c>
      <c r="AR61">
        <v>3</v>
      </c>
      <c r="AS61">
        <v>3</v>
      </c>
      <c r="AT61">
        <v>2</v>
      </c>
      <c r="AU61">
        <v>3</v>
      </c>
      <c r="AV61">
        <v>3</v>
      </c>
      <c r="AW61">
        <v>2</v>
      </c>
      <c r="AX61">
        <v>3</v>
      </c>
      <c r="AY61">
        <v>5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3</v>
      </c>
      <c r="BF61">
        <v>4</v>
      </c>
      <c r="BG61">
        <v>3</v>
      </c>
      <c r="BH61">
        <v>3</v>
      </c>
      <c r="BI61">
        <v>4</v>
      </c>
      <c r="BJ61">
        <v>3</v>
      </c>
      <c r="BK61">
        <v>4</v>
      </c>
      <c r="BL61">
        <v>4</v>
      </c>
      <c r="BM61">
        <v>4</v>
      </c>
      <c r="BN61">
        <v>4</v>
      </c>
      <c r="BO61" s="1" t="s">
        <v>144</v>
      </c>
      <c r="BP61" s="1" t="s">
        <v>144</v>
      </c>
      <c r="BQ61" s="1" t="s">
        <v>144</v>
      </c>
      <c r="BR61" s="1" t="s">
        <v>144</v>
      </c>
      <c r="BS61" s="1" t="s">
        <v>144</v>
      </c>
      <c r="BT61" s="1" t="s">
        <v>144</v>
      </c>
      <c r="BU61" s="1" t="s">
        <v>144</v>
      </c>
      <c r="BV61" s="1" t="s">
        <v>144</v>
      </c>
      <c r="BW61" s="1" t="s">
        <v>144</v>
      </c>
      <c r="BX61" s="1" t="s">
        <v>144</v>
      </c>
      <c r="BY61" s="1" t="s">
        <v>144</v>
      </c>
      <c r="BZ61" s="1" t="s">
        <v>144</v>
      </c>
      <c r="CA61" s="1" t="s">
        <v>144</v>
      </c>
      <c r="CB61" s="1" t="s">
        <v>144</v>
      </c>
      <c r="CC61" s="1" t="s">
        <v>144</v>
      </c>
      <c r="CD61" s="1" t="s">
        <v>144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4</v>
      </c>
      <c r="CL61">
        <v>3</v>
      </c>
      <c r="CM61">
        <v>3</v>
      </c>
      <c r="CN61">
        <v>3</v>
      </c>
      <c r="CO61">
        <v>4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3</v>
      </c>
      <c r="DB61">
        <v>4</v>
      </c>
      <c r="DC61">
        <v>3</v>
      </c>
      <c r="DD61">
        <v>3</v>
      </c>
      <c r="DE61">
        <v>3</v>
      </c>
      <c r="DF61">
        <v>2</v>
      </c>
      <c r="DG61">
        <v>3</v>
      </c>
      <c r="DH61">
        <v>2</v>
      </c>
      <c r="DI61">
        <v>2</v>
      </c>
      <c r="DJ61">
        <v>3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2</v>
      </c>
      <c r="DR61">
        <v>3</v>
      </c>
      <c r="DS61">
        <v>3</v>
      </c>
      <c r="DT61">
        <v>2</v>
      </c>
      <c r="DU61">
        <v>2</v>
      </c>
      <c r="DV61">
        <v>2</v>
      </c>
      <c r="DW61">
        <v>3</v>
      </c>
      <c r="DX61">
        <v>3</v>
      </c>
      <c r="DY61">
        <v>3</v>
      </c>
      <c r="DZ61">
        <v>3</v>
      </c>
      <c r="EA61" s="1" t="s">
        <v>203</v>
      </c>
      <c r="EB61" s="3">
        <v>2</v>
      </c>
      <c r="EC61" s="3">
        <v>4</v>
      </c>
      <c r="ED61" s="3">
        <v>2</v>
      </c>
      <c r="EE61" s="3">
        <v>4</v>
      </c>
      <c r="EF61" s="3">
        <v>1</v>
      </c>
      <c r="EG61" s="3">
        <v>3</v>
      </c>
      <c r="EH61" s="3">
        <v>5</v>
      </c>
      <c r="EI61" s="3">
        <v>6</v>
      </c>
      <c r="EJ61" s="3">
        <v>7</v>
      </c>
      <c r="EK61" s="3">
        <v>1</v>
      </c>
      <c r="EL61" s="3">
        <v>2</v>
      </c>
      <c r="EM61" s="3">
        <v>3</v>
      </c>
      <c r="EP61" s="3">
        <v>61</v>
      </c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</row>
    <row r="62" spans="1:157" x14ac:dyDescent="0.25">
      <c r="A62">
        <v>708</v>
      </c>
      <c r="B62">
        <v>1</v>
      </c>
      <c r="C62">
        <v>1</v>
      </c>
      <c r="D62">
        <v>5</v>
      </c>
      <c r="E62">
        <v>4</v>
      </c>
      <c r="F62">
        <v>4</v>
      </c>
      <c r="G62">
        <v>4</v>
      </c>
      <c r="H62">
        <v>4</v>
      </c>
      <c r="I62">
        <v>4</v>
      </c>
      <c r="J62">
        <v>2</v>
      </c>
      <c r="K62">
        <v>5</v>
      </c>
      <c r="L62">
        <v>3</v>
      </c>
      <c r="M62">
        <v>2</v>
      </c>
      <c r="N62">
        <v>4</v>
      </c>
      <c r="O62">
        <v>2</v>
      </c>
      <c r="P62">
        <v>4</v>
      </c>
      <c r="Q62">
        <v>4</v>
      </c>
      <c r="R62">
        <v>4</v>
      </c>
      <c r="S62">
        <v>5</v>
      </c>
      <c r="T62">
        <v>3</v>
      </c>
      <c r="U62">
        <v>2</v>
      </c>
      <c r="V62">
        <v>3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2</v>
      </c>
      <c r="AE62">
        <v>1</v>
      </c>
      <c r="AF62">
        <v>3</v>
      </c>
      <c r="AG62">
        <v>3</v>
      </c>
      <c r="AH62">
        <v>1</v>
      </c>
      <c r="AI62" s="1" t="s">
        <v>144</v>
      </c>
      <c r="AJ62" s="1" t="s">
        <v>144</v>
      </c>
      <c r="AK62" s="1" t="s">
        <v>144</v>
      </c>
      <c r="AL62" s="1" t="s">
        <v>144</v>
      </c>
      <c r="AM62" s="1" t="s">
        <v>144</v>
      </c>
      <c r="AN62" s="1" t="s">
        <v>144</v>
      </c>
      <c r="AO62" s="1" t="s">
        <v>144</v>
      </c>
      <c r="AP62" s="1" t="s">
        <v>144</v>
      </c>
      <c r="AQ62" s="1" t="s">
        <v>144</v>
      </c>
      <c r="AR62" s="1" t="s">
        <v>144</v>
      </c>
      <c r="AS62" s="1" t="s">
        <v>144</v>
      </c>
      <c r="AT62" s="1" t="s">
        <v>144</v>
      </c>
      <c r="AU62" s="1" t="s">
        <v>144</v>
      </c>
      <c r="AV62" s="1" t="s">
        <v>144</v>
      </c>
      <c r="AW62" s="1" t="s">
        <v>144</v>
      </c>
      <c r="AX62" s="1" t="s">
        <v>144</v>
      </c>
      <c r="AY62">
        <v>1</v>
      </c>
      <c r="AZ62">
        <v>3</v>
      </c>
      <c r="BA62">
        <v>4</v>
      </c>
      <c r="BB62">
        <v>3</v>
      </c>
      <c r="BC62">
        <v>2</v>
      </c>
      <c r="BD62">
        <v>4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1</v>
      </c>
      <c r="BL62">
        <v>1</v>
      </c>
      <c r="BM62">
        <v>5</v>
      </c>
      <c r="BN62">
        <v>3</v>
      </c>
      <c r="BO62">
        <v>1</v>
      </c>
      <c r="BP62">
        <v>4</v>
      </c>
      <c r="BQ62">
        <v>5</v>
      </c>
      <c r="BR62">
        <v>5</v>
      </c>
      <c r="BS62">
        <v>4</v>
      </c>
      <c r="BT62">
        <v>3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3</v>
      </c>
      <c r="CA62">
        <v>5</v>
      </c>
      <c r="CB62">
        <v>3</v>
      </c>
      <c r="CC62">
        <v>5</v>
      </c>
      <c r="CD62">
        <v>2</v>
      </c>
      <c r="CE62">
        <v>1</v>
      </c>
      <c r="CF62">
        <v>4</v>
      </c>
      <c r="CG62">
        <v>4</v>
      </c>
      <c r="CH62">
        <v>3</v>
      </c>
      <c r="CI62">
        <v>4</v>
      </c>
      <c r="CJ62">
        <v>2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3</v>
      </c>
      <c r="CR62">
        <v>4</v>
      </c>
      <c r="CS62">
        <v>4</v>
      </c>
      <c r="CT62">
        <v>3</v>
      </c>
      <c r="CU62">
        <v>1</v>
      </c>
      <c r="CV62">
        <v>2</v>
      </c>
      <c r="CW62">
        <v>3</v>
      </c>
      <c r="CX62">
        <v>2</v>
      </c>
      <c r="CY62">
        <v>2</v>
      </c>
      <c r="CZ62">
        <v>3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5</v>
      </c>
      <c r="DL62">
        <v>3</v>
      </c>
      <c r="DM62">
        <v>4</v>
      </c>
      <c r="DN62">
        <v>3</v>
      </c>
      <c r="DO62">
        <v>1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3</v>
      </c>
      <c r="DW62">
        <v>2</v>
      </c>
      <c r="DX62">
        <v>3</v>
      </c>
      <c r="DY62">
        <v>4</v>
      </c>
      <c r="DZ62">
        <v>3</v>
      </c>
      <c r="EA62" s="1" t="s">
        <v>204</v>
      </c>
      <c r="EB62" s="3">
        <v>2</v>
      </c>
      <c r="EC62" s="3">
        <v>3</v>
      </c>
      <c r="ED62" s="3">
        <v>2</v>
      </c>
      <c r="EE62" s="3">
        <v>4</v>
      </c>
      <c r="EF62" s="3">
        <v>1</v>
      </c>
      <c r="EG62" s="3">
        <v>3</v>
      </c>
      <c r="EH62" s="3">
        <v>3</v>
      </c>
      <c r="EI62" s="3">
        <v>4</v>
      </c>
      <c r="EJ62" s="3">
        <v>5</v>
      </c>
      <c r="EK62" s="3">
        <v>6</v>
      </c>
      <c r="EL62" s="3">
        <v>7</v>
      </c>
      <c r="EM62" s="3">
        <v>1</v>
      </c>
      <c r="EP62" s="3">
        <v>62</v>
      </c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</row>
    <row r="63" spans="1:157" x14ac:dyDescent="0.25">
      <c r="A63">
        <v>782</v>
      </c>
      <c r="B63">
        <v>1</v>
      </c>
      <c r="C63">
        <v>1</v>
      </c>
      <c r="D63">
        <v>5</v>
      </c>
      <c r="E63">
        <v>5</v>
      </c>
      <c r="F63">
        <v>4</v>
      </c>
      <c r="G63">
        <v>3</v>
      </c>
      <c r="H63">
        <v>4</v>
      </c>
      <c r="I63">
        <v>3</v>
      </c>
      <c r="J63">
        <v>4</v>
      </c>
      <c r="K63">
        <v>4</v>
      </c>
      <c r="L63">
        <v>2</v>
      </c>
      <c r="M63">
        <v>2</v>
      </c>
      <c r="N63">
        <v>2</v>
      </c>
      <c r="O63">
        <v>2</v>
      </c>
      <c r="P63">
        <v>4</v>
      </c>
      <c r="Q63">
        <v>2</v>
      </c>
      <c r="R63">
        <v>4</v>
      </c>
      <c r="S63">
        <v>1</v>
      </c>
      <c r="T63">
        <v>2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3</v>
      </c>
      <c r="AD63">
        <v>2</v>
      </c>
      <c r="AE63">
        <v>3</v>
      </c>
      <c r="AF63">
        <v>3</v>
      </c>
      <c r="AG63">
        <v>3</v>
      </c>
      <c r="AH63">
        <v>2</v>
      </c>
      <c r="AI63">
        <v>1</v>
      </c>
      <c r="AJ63">
        <v>4</v>
      </c>
      <c r="AK63">
        <v>3</v>
      </c>
      <c r="AL63">
        <v>4</v>
      </c>
      <c r="AM63">
        <v>4</v>
      </c>
      <c r="AN63">
        <v>2</v>
      </c>
      <c r="AO63">
        <v>5</v>
      </c>
      <c r="AP63">
        <v>5</v>
      </c>
      <c r="AQ63">
        <v>4</v>
      </c>
      <c r="AR63">
        <v>5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5</v>
      </c>
      <c r="AY63">
        <v>1</v>
      </c>
      <c r="AZ63">
        <v>4</v>
      </c>
      <c r="BA63">
        <v>2</v>
      </c>
      <c r="BB63">
        <v>4</v>
      </c>
      <c r="BC63">
        <v>2</v>
      </c>
      <c r="BD63">
        <v>3</v>
      </c>
      <c r="BE63">
        <v>5</v>
      </c>
      <c r="BF63">
        <v>5</v>
      </c>
      <c r="BG63">
        <v>4</v>
      </c>
      <c r="BH63">
        <v>5</v>
      </c>
      <c r="BI63">
        <v>4</v>
      </c>
      <c r="BJ63">
        <v>4</v>
      </c>
      <c r="BK63">
        <v>4</v>
      </c>
      <c r="BL63">
        <v>4</v>
      </c>
      <c r="BM63">
        <v>5</v>
      </c>
      <c r="BN63">
        <v>5</v>
      </c>
      <c r="BO63">
        <v>5</v>
      </c>
      <c r="BP63">
        <v>3</v>
      </c>
      <c r="BQ63">
        <v>4</v>
      </c>
      <c r="BR63">
        <v>4</v>
      </c>
      <c r="BS63">
        <v>3</v>
      </c>
      <c r="BT63">
        <v>4</v>
      </c>
      <c r="BU63">
        <v>4</v>
      </c>
      <c r="BV63">
        <v>5</v>
      </c>
      <c r="BW63">
        <v>5</v>
      </c>
      <c r="BX63">
        <v>5</v>
      </c>
      <c r="BY63">
        <v>4</v>
      </c>
      <c r="BZ63">
        <v>4</v>
      </c>
      <c r="CA63">
        <v>5</v>
      </c>
      <c r="CB63">
        <v>4</v>
      </c>
      <c r="CC63">
        <v>5</v>
      </c>
      <c r="CD63">
        <v>4</v>
      </c>
      <c r="CE63">
        <v>5</v>
      </c>
      <c r="CF63">
        <v>3</v>
      </c>
      <c r="CG63">
        <v>2</v>
      </c>
      <c r="CH63">
        <v>4</v>
      </c>
      <c r="CI63">
        <v>2</v>
      </c>
      <c r="CJ63">
        <v>2</v>
      </c>
      <c r="CK63">
        <v>5</v>
      </c>
      <c r="CL63">
        <v>4</v>
      </c>
      <c r="CM63">
        <v>5</v>
      </c>
      <c r="CN63">
        <v>5</v>
      </c>
      <c r="CO63">
        <v>4</v>
      </c>
      <c r="CP63">
        <v>4</v>
      </c>
      <c r="CQ63">
        <v>3</v>
      </c>
      <c r="CR63">
        <v>3</v>
      </c>
      <c r="CS63">
        <v>4</v>
      </c>
      <c r="CT63">
        <v>4</v>
      </c>
      <c r="CU63" s="1" t="s">
        <v>144</v>
      </c>
      <c r="CV63" s="1" t="s">
        <v>144</v>
      </c>
      <c r="CW63" s="1" t="s">
        <v>144</v>
      </c>
      <c r="CX63" s="1" t="s">
        <v>144</v>
      </c>
      <c r="CY63" s="1" t="s">
        <v>144</v>
      </c>
      <c r="CZ63" s="1" t="s">
        <v>144</v>
      </c>
      <c r="DA63" s="1" t="s">
        <v>144</v>
      </c>
      <c r="DB63" s="1" t="s">
        <v>144</v>
      </c>
      <c r="DC63" s="1" t="s">
        <v>144</v>
      </c>
      <c r="DD63" s="1" t="s">
        <v>144</v>
      </c>
      <c r="DE63" s="1" t="s">
        <v>144</v>
      </c>
      <c r="DF63" s="1" t="s">
        <v>144</v>
      </c>
      <c r="DG63" s="1" t="s">
        <v>144</v>
      </c>
      <c r="DH63" s="1" t="s">
        <v>144</v>
      </c>
      <c r="DI63" s="1" t="s">
        <v>144</v>
      </c>
      <c r="DJ63" s="1" t="s">
        <v>144</v>
      </c>
      <c r="DK63">
        <v>1</v>
      </c>
      <c r="DL63">
        <v>1</v>
      </c>
      <c r="DM63">
        <v>1</v>
      </c>
      <c r="DN63">
        <v>2</v>
      </c>
      <c r="DO63">
        <v>1</v>
      </c>
      <c r="DP63">
        <v>2</v>
      </c>
      <c r="DQ63">
        <v>3</v>
      </c>
      <c r="DR63">
        <v>4</v>
      </c>
      <c r="DS63">
        <v>4</v>
      </c>
      <c r="DT63">
        <v>3</v>
      </c>
      <c r="DU63">
        <v>3</v>
      </c>
      <c r="DV63">
        <v>4</v>
      </c>
      <c r="DW63">
        <v>3</v>
      </c>
      <c r="DX63">
        <v>4</v>
      </c>
      <c r="DY63">
        <v>3</v>
      </c>
      <c r="DZ63">
        <v>4</v>
      </c>
      <c r="EA63" s="1" t="s">
        <v>205</v>
      </c>
      <c r="EB63" s="3">
        <v>2</v>
      </c>
      <c r="EC63" s="3">
        <v>3</v>
      </c>
      <c r="ED63" s="3">
        <v>4</v>
      </c>
      <c r="EE63" s="3">
        <v>1</v>
      </c>
      <c r="EF63" s="3">
        <v>1</v>
      </c>
      <c r="EG63" s="3">
        <v>2</v>
      </c>
      <c r="EH63" s="3">
        <v>7</v>
      </c>
      <c r="EI63" s="3">
        <v>1</v>
      </c>
      <c r="EJ63" s="3">
        <v>2</v>
      </c>
      <c r="EK63" s="3">
        <v>3</v>
      </c>
      <c r="EL63" s="3">
        <v>4</v>
      </c>
      <c r="EM63" s="3">
        <v>5</v>
      </c>
      <c r="EP63" s="3">
        <v>63</v>
      </c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</row>
    <row r="64" spans="1:157" x14ac:dyDescent="0.25">
      <c r="A64">
        <v>820</v>
      </c>
      <c r="B64">
        <v>2</v>
      </c>
      <c r="C64">
        <v>1</v>
      </c>
      <c r="D64">
        <v>2</v>
      </c>
      <c r="E64">
        <v>5</v>
      </c>
      <c r="F64">
        <v>2</v>
      </c>
      <c r="G64">
        <v>5</v>
      </c>
      <c r="H64">
        <v>5</v>
      </c>
      <c r="I64">
        <v>4</v>
      </c>
      <c r="J64">
        <v>2</v>
      </c>
      <c r="K64">
        <v>2</v>
      </c>
      <c r="L64">
        <v>5</v>
      </c>
      <c r="M64">
        <v>2</v>
      </c>
      <c r="N64">
        <v>4</v>
      </c>
      <c r="O64">
        <v>5</v>
      </c>
      <c r="P64">
        <v>4</v>
      </c>
      <c r="Q64">
        <v>1</v>
      </c>
      <c r="R64">
        <v>5</v>
      </c>
      <c r="S64">
        <v>1</v>
      </c>
      <c r="T64">
        <v>4</v>
      </c>
      <c r="U64">
        <v>5</v>
      </c>
      <c r="V64">
        <v>5</v>
      </c>
      <c r="W64">
        <v>5</v>
      </c>
      <c r="X64">
        <v>5</v>
      </c>
      <c r="Y64">
        <v>3</v>
      </c>
      <c r="Z64">
        <v>2</v>
      </c>
      <c r="AA64">
        <v>3</v>
      </c>
      <c r="AB64">
        <v>2</v>
      </c>
      <c r="AC64">
        <v>3</v>
      </c>
      <c r="AD64">
        <v>5</v>
      </c>
      <c r="AE64">
        <v>5</v>
      </c>
      <c r="AF64">
        <v>3</v>
      </c>
      <c r="AG64">
        <v>5</v>
      </c>
      <c r="AH64">
        <v>3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4</v>
      </c>
      <c r="BB64">
        <v>3</v>
      </c>
      <c r="BC64">
        <v>4</v>
      </c>
      <c r="BD64">
        <v>4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1</v>
      </c>
      <c r="BP64">
        <v>5</v>
      </c>
      <c r="BQ64">
        <v>5</v>
      </c>
      <c r="BR64">
        <v>5</v>
      </c>
      <c r="BS64">
        <v>5</v>
      </c>
      <c r="BT64">
        <v>4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4</v>
      </c>
      <c r="CG64">
        <v>4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4</v>
      </c>
      <c r="CX64">
        <v>5</v>
      </c>
      <c r="CY64">
        <v>4</v>
      </c>
      <c r="CZ64">
        <v>4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 s="1" t="s">
        <v>144</v>
      </c>
      <c r="DL64" s="1" t="s">
        <v>144</v>
      </c>
      <c r="DM64" s="1" t="s">
        <v>144</v>
      </c>
      <c r="DN64" s="1" t="s">
        <v>144</v>
      </c>
      <c r="DO64" s="1" t="s">
        <v>144</v>
      </c>
      <c r="DP64" s="1" t="s">
        <v>144</v>
      </c>
      <c r="DQ64" s="1" t="s">
        <v>144</v>
      </c>
      <c r="DR64" s="1" t="s">
        <v>144</v>
      </c>
      <c r="DS64" s="1" t="s">
        <v>144</v>
      </c>
      <c r="DT64" s="1" t="s">
        <v>144</v>
      </c>
      <c r="DU64" s="1" t="s">
        <v>144</v>
      </c>
      <c r="DV64" s="1" t="s">
        <v>144</v>
      </c>
      <c r="DW64" s="1" t="s">
        <v>144</v>
      </c>
      <c r="DX64" s="1" t="s">
        <v>144</v>
      </c>
      <c r="DY64" s="1" t="s">
        <v>144</v>
      </c>
      <c r="DZ64" s="1" t="s">
        <v>144</v>
      </c>
      <c r="EA64" s="1" t="s">
        <v>206</v>
      </c>
      <c r="EB64" s="3">
        <v>4</v>
      </c>
      <c r="EC64" s="3">
        <v>1</v>
      </c>
      <c r="ED64" s="3">
        <v>3</v>
      </c>
      <c r="EE64" s="3">
        <v>1</v>
      </c>
      <c r="EF64" s="3">
        <v>1</v>
      </c>
      <c r="EG64" s="3">
        <v>3</v>
      </c>
      <c r="EH64" s="3">
        <v>1</v>
      </c>
      <c r="EI64" s="3">
        <v>2</v>
      </c>
      <c r="EJ64" s="3">
        <v>3</v>
      </c>
      <c r="EK64" s="3">
        <v>4</v>
      </c>
      <c r="EL64" s="3">
        <v>5</v>
      </c>
      <c r="EM64" s="3">
        <v>6</v>
      </c>
      <c r="EP64" s="3">
        <v>64</v>
      </c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</row>
    <row r="65" spans="1:157" x14ac:dyDescent="0.25">
      <c r="A65">
        <v>745</v>
      </c>
      <c r="B65">
        <v>1</v>
      </c>
      <c r="C65">
        <v>3</v>
      </c>
      <c r="D65">
        <v>5</v>
      </c>
      <c r="E65">
        <v>3</v>
      </c>
      <c r="F65">
        <v>4</v>
      </c>
      <c r="G65">
        <v>3</v>
      </c>
      <c r="H65">
        <v>5</v>
      </c>
      <c r="I65">
        <v>2</v>
      </c>
      <c r="J65">
        <v>4</v>
      </c>
      <c r="K65">
        <v>4</v>
      </c>
      <c r="L65">
        <v>4</v>
      </c>
      <c r="M65">
        <v>2</v>
      </c>
      <c r="N65">
        <v>3</v>
      </c>
      <c r="O65">
        <v>4</v>
      </c>
      <c r="P65">
        <v>4</v>
      </c>
      <c r="Q65">
        <v>5</v>
      </c>
      <c r="R65">
        <v>5</v>
      </c>
      <c r="S65" s="1" t="s">
        <v>144</v>
      </c>
      <c r="T65" s="1" t="s">
        <v>144</v>
      </c>
      <c r="U65" s="1" t="s">
        <v>144</v>
      </c>
      <c r="V65" s="1" t="s">
        <v>144</v>
      </c>
      <c r="W65" s="1" t="s">
        <v>144</v>
      </c>
      <c r="X65" s="1" t="s">
        <v>144</v>
      </c>
      <c r="Y65" s="1" t="s">
        <v>144</v>
      </c>
      <c r="Z65" s="1" t="s">
        <v>144</v>
      </c>
      <c r="AA65" s="1" t="s">
        <v>144</v>
      </c>
      <c r="AB65" s="1" t="s">
        <v>144</v>
      </c>
      <c r="AC65" s="1" t="s">
        <v>144</v>
      </c>
      <c r="AD65" s="1" t="s">
        <v>144</v>
      </c>
      <c r="AE65" s="1" t="s">
        <v>144</v>
      </c>
      <c r="AF65" s="1" t="s">
        <v>144</v>
      </c>
      <c r="AG65" s="1" t="s">
        <v>144</v>
      </c>
      <c r="AH65" s="1" t="s">
        <v>144</v>
      </c>
      <c r="AI65">
        <v>1</v>
      </c>
      <c r="AJ65">
        <v>2</v>
      </c>
      <c r="AK65">
        <v>2</v>
      </c>
      <c r="AL65">
        <v>2</v>
      </c>
      <c r="AM65">
        <v>1</v>
      </c>
      <c r="AN65">
        <v>1</v>
      </c>
      <c r="AO65">
        <v>1</v>
      </c>
      <c r="AP65">
        <v>3</v>
      </c>
      <c r="AQ65">
        <v>3</v>
      </c>
      <c r="AR65">
        <v>2</v>
      </c>
      <c r="AS65">
        <v>2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5</v>
      </c>
      <c r="BA65">
        <v>1</v>
      </c>
      <c r="BB65">
        <v>1</v>
      </c>
      <c r="BC65">
        <v>1</v>
      </c>
      <c r="BD65">
        <v>2</v>
      </c>
      <c r="BE65">
        <v>3</v>
      </c>
      <c r="BF65">
        <v>3</v>
      </c>
      <c r="BG65">
        <v>3</v>
      </c>
      <c r="BH65">
        <v>2</v>
      </c>
      <c r="BI65">
        <v>3</v>
      </c>
      <c r="BJ65">
        <v>2</v>
      </c>
      <c r="BK65">
        <v>3</v>
      </c>
      <c r="BL65">
        <v>3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3</v>
      </c>
      <c r="CB65">
        <v>2</v>
      </c>
      <c r="CC65">
        <v>2</v>
      </c>
      <c r="CD65">
        <v>1</v>
      </c>
      <c r="CE65">
        <v>5</v>
      </c>
      <c r="CF65">
        <v>1</v>
      </c>
      <c r="CG65">
        <v>1</v>
      </c>
      <c r="CH65">
        <v>3</v>
      </c>
      <c r="CI65">
        <v>2</v>
      </c>
      <c r="CJ65">
        <v>1</v>
      </c>
      <c r="CK65">
        <v>4</v>
      </c>
      <c r="CL65">
        <v>4</v>
      </c>
      <c r="CM65">
        <v>5</v>
      </c>
      <c r="CN65">
        <v>4</v>
      </c>
      <c r="CO65">
        <v>4</v>
      </c>
      <c r="CP65">
        <v>4</v>
      </c>
      <c r="CQ65">
        <v>3</v>
      </c>
      <c r="CR65">
        <v>4</v>
      </c>
      <c r="CS65">
        <v>2</v>
      </c>
      <c r="CT65">
        <v>3</v>
      </c>
      <c r="CU65">
        <v>5</v>
      </c>
      <c r="CV65">
        <v>2</v>
      </c>
      <c r="CW65">
        <v>1</v>
      </c>
      <c r="CX65">
        <v>1</v>
      </c>
      <c r="CY65">
        <v>1</v>
      </c>
      <c r="CZ65">
        <v>1</v>
      </c>
      <c r="DA65">
        <v>4</v>
      </c>
      <c r="DB65">
        <v>3</v>
      </c>
      <c r="DC65">
        <v>4</v>
      </c>
      <c r="DD65">
        <v>3</v>
      </c>
      <c r="DE65">
        <v>3</v>
      </c>
      <c r="DF65">
        <v>3</v>
      </c>
      <c r="DG65">
        <v>3</v>
      </c>
      <c r="DH65">
        <v>4</v>
      </c>
      <c r="DI65">
        <v>2</v>
      </c>
      <c r="DJ65">
        <v>3</v>
      </c>
      <c r="DK65">
        <v>5</v>
      </c>
      <c r="DL65">
        <v>1</v>
      </c>
      <c r="DM65">
        <v>1</v>
      </c>
      <c r="DN65">
        <v>2</v>
      </c>
      <c r="DO65">
        <v>1</v>
      </c>
      <c r="DP65">
        <v>1</v>
      </c>
      <c r="DQ65">
        <v>2</v>
      </c>
      <c r="DR65">
        <v>2</v>
      </c>
      <c r="DS65">
        <v>2</v>
      </c>
      <c r="DT65">
        <v>3</v>
      </c>
      <c r="DU65">
        <v>2</v>
      </c>
      <c r="DV65">
        <v>2</v>
      </c>
      <c r="DW65">
        <v>1</v>
      </c>
      <c r="DX65">
        <v>1</v>
      </c>
      <c r="DY65">
        <v>1</v>
      </c>
      <c r="DZ65">
        <v>1</v>
      </c>
      <c r="EA65" s="1" t="s">
        <v>207</v>
      </c>
      <c r="EB65" s="3">
        <v>3</v>
      </c>
      <c r="EC65" s="3">
        <v>4</v>
      </c>
      <c r="ED65" s="3">
        <v>2</v>
      </c>
      <c r="EE65" s="3">
        <v>3</v>
      </c>
      <c r="EF65" s="3">
        <v>1</v>
      </c>
      <c r="EG65" s="3">
        <v>3</v>
      </c>
      <c r="EH65" s="3">
        <v>2</v>
      </c>
      <c r="EI65" s="3">
        <v>3</v>
      </c>
      <c r="EJ65" s="3">
        <v>4</v>
      </c>
      <c r="EK65" s="3">
        <v>5</v>
      </c>
      <c r="EL65" s="3">
        <v>6</v>
      </c>
      <c r="EM65" s="3">
        <v>7</v>
      </c>
      <c r="EP65" s="3">
        <v>65</v>
      </c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</row>
    <row r="66" spans="1:157" x14ac:dyDescent="0.25">
      <c r="A66">
        <v>796</v>
      </c>
      <c r="B66">
        <v>1</v>
      </c>
      <c r="C66">
        <v>2</v>
      </c>
      <c r="D66">
        <v>4</v>
      </c>
      <c r="E66">
        <v>5</v>
      </c>
      <c r="F66">
        <v>4</v>
      </c>
      <c r="G66">
        <v>5</v>
      </c>
      <c r="H66">
        <v>4</v>
      </c>
      <c r="I66">
        <v>1</v>
      </c>
      <c r="J66">
        <v>2</v>
      </c>
      <c r="K66">
        <v>5</v>
      </c>
      <c r="L66">
        <v>4</v>
      </c>
      <c r="M66">
        <v>2</v>
      </c>
      <c r="N66">
        <v>3</v>
      </c>
      <c r="O66">
        <v>4</v>
      </c>
      <c r="P66">
        <v>4</v>
      </c>
      <c r="Q66">
        <v>2</v>
      </c>
      <c r="R66">
        <v>3</v>
      </c>
      <c r="S66">
        <v>1</v>
      </c>
      <c r="T66">
        <v>3</v>
      </c>
      <c r="U66">
        <v>1</v>
      </c>
      <c r="V66">
        <v>2</v>
      </c>
      <c r="W66">
        <v>2</v>
      </c>
      <c r="X66">
        <v>2</v>
      </c>
      <c r="Y66">
        <v>4</v>
      </c>
      <c r="Z66">
        <v>2</v>
      </c>
      <c r="AA66">
        <v>3</v>
      </c>
      <c r="AB66">
        <v>3</v>
      </c>
      <c r="AC66">
        <v>4</v>
      </c>
      <c r="AD66">
        <v>4</v>
      </c>
      <c r="AE66">
        <v>3</v>
      </c>
      <c r="AF66">
        <v>4</v>
      </c>
      <c r="AG66">
        <v>3</v>
      </c>
      <c r="AH66">
        <v>3</v>
      </c>
      <c r="AI66">
        <v>1</v>
      </c>
      <c r="AJ66">
        <v>4</v>
      </c>
      <c r="AK66">
        <v>2</v>
      </c>
      <c r="AL66">
        <v>3</v>
      </c>
      <c r="AM66">
        <v>2</v>
      </c>
      <c r="AN66">
        <v>2</v>
      </c>
      <c r="AO66">
        <v>3</v>
      </c>
      <c r="AP66">
        <v>4</v>
      </c>
      <c r="AQ66">
        <v>4</v>
      </c>
      <c r="AR66">
        <v>3</v>
      </c>
      <c r="AS66">
        <v>3</v>
      </c>
      <c r="AT66">
        <v>3</v>
      </c>
      <c r="AU66">
        <v>3</v>
      </c>
      <c r="AV66">
        <v>4</v>
      </c>
      <c r="AW66">
        <v>3</v>
      </c>
      <c r="AX66">
        <v>4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3</v>
      </c>
      <c r="BF66">
        <v>4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4</v>
      </c>
      <c r="BM66">
        <v>3</v>
      </c>
      <c r="BN66">
        <v>3</v>
      </c>
      <c r="BO66">
        <v>5</v>
      </c>
      <c r="BP66">
        <v>3</v>
      </c>
      <c r="BQ66">
        <v>2</v>
      </c>
      <c r="BR66">
        <v>3</v>
      </c>
      <c r="BS66">
        <v>2</v>
      </c>
      <c r="BT66">
        <v>2</v>
      </c>
      <c r="BU66">
        <v>3</v>
      </c>
      <c r="BV66">
        <v>3</v>
      </c>
      <c r="BW66">
        <v>3</v>
      </c>
      <c r="BX66">
        <v>3</v>
      </c>
      <c r="BY66">
        <v>4</v>
      </c>
      <c r="BZ66">
        <v>2</v>
      </c>
      <c r="CA66">
        <v>3</v>
      </c>
      <c r="CB66">
        <v>3</v>
      </c>
      <c r="CC66">
        <v>3</v>
      </c>
      <c r="CD66">
        <v>3</v>
      </c>
      <c r="CE66">
        <v>5</v>
      </c>
      <c r="CF66">
        <v>2</v>
      </c>
      <c r="CG66">
        <v>1</v>
      </c>
      <c r="CH66">
        <v>2</v>
      </c>
      <c r="CI66">
        <v>2</v>
      </c>
      <c r="CJ66">
        <v>2</v>
      </c>
      <c r="CK66">
        <v>4</v>
      </c>
      <c r="CL66">
        <v>4</v>
      </c>
      <c r="CM66">
        <v>3</v>
      </c>
      <c r="CN66">
        <v>4</v>
      </c>
      <c r="CO66">
        <v>3</v>
      </c>
      <c r="CP66">
        <v>4</v>
      </c>
      <c r="CQ66">
        <v>3</v>
      </c>
      <c r="CR66">
        <v>4</v>
      </c>
      <c r="CS66">
        <v>2</v>
      </c>
      <c r="CT66">
        <v>2</v>
      </c>
      <c r="CU66" s="1" t="s">
        <v>144</v>
      </c>
      <c r="CV66" s="1" t="s">
        <v>144</v>
      </c>
      <c r="CW66" s="1" t="s">
        <v>144</v>
      </c>
      <c r="CX66" s="1" t="s">
        <v>144</v>
      </c>
      <c r="CY66" s="1" t="s">
        <v>144</v>
      </c>
      <c r="CZ66" s="1" t="s">
        <v>144</v>
      </c>
      <c r="DA66" s="1" t="s">
        <v>144</v>
      </c>
      <c r="DB66" s="1" t="s">
        <v>144</v>
      </c>
      <c r="DC66" s="1" t="s">
        <v>144</v>
      </c>
      <c r="DD66" s="1" t="s">
        <v>144</v>
      </c>
      <c r="DE66" s="1" t="s">
        <v>144</v>
      </c>
      <c r="DF66" s="1" t="s">
        <v>144</v>
      </c>
      <c r="DG66" s="1" t="s">
        <v>144</v>
      </c>
      <c r="DH66" s="1" t="s">
        <v>144</v>
      </c>
      <c r="DI66" s="1" t="s">
        <v>144</v>
      </c>
      <c r="DJ66" s="1" t="s">
        <v>144</v>
      </c>
      <c r="DK66">
        <v>1</v>
      </c>
      <c r="DL66">
        <v>2</v>
      </c>
      <c r="DM66">
        <v>1</v>
      </c>
      <c r="DN66">
        <v>2</v>
      </c>
      <c r="DO66">
        <v>1</v>
      </c>
      <c r="DP66">
        <v>2</v>
      </c>
      <c r="DQ66">
        <v>3</v>
      </c>
      <c r="DR66">
        <v>2</v>
      </c>
      <c r="DS66">
        <v>3</v>
      </c>
      <c r="DT66">
        <v>2</v>
      </c>
      <c r="DU66">
        <v>3</v>
      </c>
      <c r="DV66">
        <v>3</v>
      </c>
      <c r="DW66">
        <v>4</v>
      </c>
      <c r="DX66">
        <v>3</v>
      </c>
      <c r="DY66">
        <v>3</v>
      </c>
      <c r="DZ66">
        <v>2</v>
      </c>
      <c r="EA66" s="1" t="s">
        <v>208</v>
      </c>
      <c r="EB66" s="3">
        <v>2</v>
      </c>
      <c r="EC66" s="3">
        <v>3</v>
      </c>
      <c r="ED66" s="3">
        <v>4</v>
      </c>
      <c r="EE66" s="3">
        <v>1</v>
      </c>
      <c r="EF66" s="3">
        <v>1</v>
      </c>
      <c r="EG66" s="3">
        <v>2</v>
      </c>
      <c r="EH66" s="3">
        <v>7</v>
      </c>
      <c r="EI66" s="3">
        <v>1</v>
      </c>
      <c r="EJ66" s="3">
        <v>2</v>
      </c>
      <c r="EK66" s="3">
        <v>3</v>
      </c>
      <c r="EL66" s="3">
        <v>4</v>
      </c>
      <c r="EM66" s="3">
        <v>5</v>
      </c>
      <c r="EP66" s="3">
        <v>66</v>
      </c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</row>
    <row r="67" spans="1:157" x14ac:dyDescent="0.25">
      <c r="A67">
        <v>858</v>
      </c>
      <c r="B67">
        <v>1</v>
      </c>
      <c r="C67">
        <v>2</v>
      </c>
      <c r="D67">
        <v>4</v>
      </c>
      <c r="E67">
        <v>5</v>
      </c>
      <c r="F67">
        <v>5</v>
      </c>
      <c r="G67">
        <v>4</v>
      </c>
      <c r="H67">
        <v>3</v>
      </c>
      <c r="I67">
        <v>3</v>
      </c>
      <c r="J67">
        <v>5</v>
      </c>
      <c r="K67">
        <v>5</v>
      </c>
      <c r="L67">
        <v>5</v>
      </c>
      <c r="M67">
        <v>2</v>
      </c>
      <c r="N67">
        <v>2</v>
      </c>
      <c r="O67">
        <v>3</v>
      </c>
      <c r="P67">
        <v>2</v>
      </c>
      <c r="Q67">
        <v>2</v>
      </c>
      <c r="R67">
        <v>3</v>
      </c>
      <c r="S67">
        <v>1</v>
      </c>
      <c r="T67">
        <v>4</v>
      </c>
      <c r="U67">
        <v>4</v>
      </c>
      <c r="V67">
        <v>3</v>
      </c>
      <c r="W67">
        <v>4</v>
      </c>
      <c r="X67">
        <v>3</v>
      </c>
      <c r="Y67">
        <v>4</v>
      </c>
      <c r="Z67">
        <v>4</v>
      </c>
      <c r="AA67">
        <v>4</v>
      </c>
      <c r="AB67">
        <v>4</v>
      </c>
      <c r="AC67">
        <v>4</v>
      </c>
      <c r="AD67">
        <v>2</v>
      </c>
      <c r="AE67">
        <v>3</v>
      </c>
      <c r="AF67">
        <v>2</v>
      </c>
      <c r="AG67">
        <v>3</v>
      </c>
      <c r="AH67">
        <v>2</v>
      </c>
      <c r="AI67">
        <v>5</v>
      </c>
      <c r="AJ67">
        <v>2</v>
      </c>
      <c r="AK67">
        <v>2</v>
      </c>
      <c r="AL67">
        <v>3</v>
      </c>
      <c r="AM67">
        <v>3</v>
      </c>
      <c r="AN67">
        <v>3</v>
      </c>
      <c r="AO67">
        <v>3</v>
      </c>
      <c r="AP67">
        <v>4</v>
      </c>
      <c r="AQ67">
        <v>4</v>
      </c>
      <c r="AR67">
        <v>3</v>
      </c>
      <c r="AS67">
        <v>3</v>
      </c>
      <c r="AT67">
        <v>2</v>
      </c>
      <c r="AU67">
        <v>2</v>
      </c>
      <c r="AV67">
        <v>3</v>
      </c>
      <c r="AW67">
        <v>2</v>
      </c>
      <c r="AX67">
        <v>4</v>
      </c>
      <c r="AY67">
        <v>1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2</v>
      </c>
      <c r="BK67">
        <v>3</v>
      </c>
      <c r="BL67">
        <v>3</v>
      </c>
      <c r="BM67">
        <v>3</v>
      </c>
      <c r="BN67">
        <v>3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4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5</v>
      </c>
      <c r="CF67">
        <v>3</v>
      </c>
      <c r="CG67">
        <v>3</v>
      </c>
      <c r="CH67">
        <v>3</v>
      </c>
      <c r="CI67">
        <v>2</v>
      </c>
      <c r="CJ67">
        <v>2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4</v>
      </c>
      <c r="CQ67">
        <v>4</v>
      </c>
      <c r="CR67">
        <v>4</v>
      </c>
      <c r="CS67">
        <v>4</v>
      </c>
      <c r="CT67">
        <v>4</v>
      </c>
      <c r="CU67" s="1" t="s">
        <v>144</v>
      </c>
      <c r="CV67" s="1" t="s">
        <v>144</v>
      </c>
      <c r="CW67" s="1" t="s">
        <v>144</v>
      </c>
      <c r="CX67" s="1" t="s">
        <v>144</v>
      </c>
      <c r="CY67" s="1" t="s">
        <v>144</v>
      </c>
      <c r="CZ67" s="1" t="s">
        <v>144</v>
      </c>
      <c r="DA67" s="1" t="s">
        <v>144</v>
      </c>
      <c r="DB67" s="1" t="s">
        <v>144</v>
      </c>
      <c r="DC67" s="1" t="s">
        <v>144</v>
      </c>
      <c r="DD67" s="1" t="s">
        <v>144</v>
      </c>
      <c r="DE67" s="1" t="s">
        <v>144</v>
      </c>
      <c r="DF67" s="1" t="s">
        <v>144</v>
      </c>
      <c r="DG67" s="1" t="s">
        <v>144</v>
      </c>
      <c r="DH67" s="1" t="s">
        <v>144</v>
      </c>
      <c r="DI67" s="1" t="s">
        <v>144</v>
      </c>
      <c r="DJ67" s="1" t="s">
        <v>144</v>
      </c>
      <c r="DK67">
        <v>1</v>
      </c>
      <c r="DL67">
        <v>4</v>
      </c>
      <c r="DM67">
        <v>4</v>
      </c>
      <c r="DN67">
        <v>3</v>
      </c>
      <c r="DO67">
        <v>3</v>
      </c>
      <c r="DP67">
        <v>3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3</v>
      </c>
      <c r="DW67">
        <v>3</v>
      </c>
      <c r="DX67">
        <v>3</v>
      </c>
      <c r="DY67">
        <v>4</v>
      </c>
      <c r="DZ67">
        <v>3</v>
      </c>
      <c r="EA67" s="1" t="s">
        <v>209</v>
      </c>
      <c r="EB67" s="3">
        <v>2</v>
      </c>
      <c r="EC67" s="3">
        <v>4</v>
      </c>
      <c r="ED67" s="3">
        <v>3</v>
      </c>
      <c r="EE67" s="3">
        <v>4</v>
      </c>
      <c r="EF67" s="3">
        <v>3</v>
      </c>
      <c r="EG67" s="3">
        <v>4</v>
      </c>
      <c r="EH67" s="3">
        <v>7</v>
      </c>
      <c r="EI67" s="3">
        <v>1</v>
      </c>
      <c r="EJ67" s="3">
        <v>2</v>
      </c>
      <c r="EK67" s="3">
        <v>3</v>
      </c>
      <c r="EL67" s="3">
        <v>4</v>
      </c>
      <c r="EM67" s="3">
        <v>5</v>
      </c>
      <c r="EP67" s="3">
        <v>67</v>
      </c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</row>
    <row r="68" spans="1:157" x14ac:dyDescent="0.25">
      <c r="A68">
        <v>910</v>
      </c>
      <c r="B68">
        <v>2</v>
      </c>
      <c r="C68">
        <v>2</v>
      </c>
      <c r="D68">
        <v>4</v>
      </c>
      <c r="E68">
        <v>5</v>
      </c>
      <c r="F68">
        <v>3</v>
      </c>
      <c r="G68">
        <v>5</v>
      </c>
      <c r="H68">
        <v>4</v>
      </c>
      <c r="I68">
        <v>5</v>
      </c>
      <c r="J68">
        <v>4</v>
      </c>
      <c r="K68">
        <v>4</v>
      </c>
      <c r="L68">
        <v>5</v>
      </c>
      <c r="M68">
        <v>3</v>
      </c>
      <c r="N68">
        <v>3</v>
      </c>
      <c r="O68">
        <v>2</v>
      </c>
      <c r="P68">
        <v>5</v>
      </c>
      <c r="Q68">
        <v>3</v>
      </c>
      <c r="R68">
        <v>5</v>
      </c>
      <c r="S68">
        <v>1</v>
      </c>
      <c r="T68">
        <v>3</v>
      </c>
      <c r="U68">
        <v>2</v>
      </c>
      <c r="V68">
        <v>2</v>
      </c>
      <c r="W68">
        <v>2</v>
      </c>
      <c r="X68">
        <v>2</v>
      </c>
      <c r="Y68">
        <v>4</v>
      </c>
      <c r="Z68">
        <v>3</v>
      </c>
      <c r="AA68">
        <v>3</v>
      </c>
      <c r="AB68">
        <v>3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2</v>
      </c>
      <c r="AI68">
        <v>1</v>
      </c>
      <c r="AJ68">
        <v>4</v>
      </c>
      <c r="AK68">
        <v>2</v>
      </c>
      <c r="AL68">
        <v>2</v>
      </c>
      <c r="AM68">
        <v>2</v>
      </c>
      <c r="AN68">
        <v>3</v>
      </c>
      <c r="AO68">
        <v>4</v>
      </c>
      <c r="AP68">
        <v>4</v>
      </c>
      <c r="AQ68">
        <v>4</v>
      </c>
      <c r="AR68">
        <v>4</v>
      </c>
      <c r="AS68">
        <v>5</v>
      </c>
      <c r="AT68">
        <v>2</v>
      </c>
      <c r="AU68">
        <v>2</v>
      </c>
      <c r="AV68">
        <v>3</v>
      </c>
      <c r="AW68">
        <v>4</v>
      </c>
      <c r="AX68">
        <v>4</v>
      </c>
      <c r="AY68">
        <v>5</v>
      </c>
      <c r="AZ68">
        <v>3</v>
      </c>
      <c r="BA68">
        <v>2</v>
      </c>
      <c r="BB68">
        <v>4</v>
      </c>
      <c r="BC68">
        <v>2</v>
      </c>
      <c r="BD68">
        <v>3</v>
      </c>
      <c r="BE68">
        <v>5</v>
      </c>
      <c r="BF68">
        <v>5</v>
      </c>
      <c r="BG68">
        <v>5</v>
      </c>
      <c r="BH68">
        <v>4</v>
      </c>
      <c r="BI68">
        <v>5</v>
      </c>
      <c r="BJ68">
        <v>4</v>
      </c>
      <c r="BK68">
        <v>5</v>
      </c>
      <c r="BL68">
        <v>5</v>
      </c>
      <c r="BM68">
        <v>5</v>
      </c>
      <c r="BN68">
        <v>4</v>
      </c>
      <c r="BO68">
        <v>5</v>
      </c>
      <c r="BP68">
        <v>5</v>
      </c>
      <c r="BQ68">
        <v>4</v>
      </c>
      <c r="BR68">
        <v>5</v>
      </c>
      <c r="BS68">
        <v>2</v>
      </c>
      <c r="BT68">
        <v>4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4</v>
      </c>
      <c r="CA68">
        <v>5</v>
      </c>
      <c r="CB68">
        <v>4</v>
      </c>
      <c r="CC68">
        <v>5</v>
      </c>
      <c r="CD68">
        <v>5</v>
      </c>
      <c r="CE68" s="1" t="s">
        <v>144</v>
      </c>
      <c r="CF68" s="1" t="s">
        <v>144</v>
      </c>
      <c r="CG68" s="1" t="s">
        <v>144</v>
      </c>
      <c r="CH68" s="1" t="s">
        <v>144</v>
      </c>
      <c r="CI68" s="1" t="s">
        <v>144</v>
      </c>
      <c r="CJ68" s="1" t="s">
        <v>144</v>
      </c>
      <c r="CK68" s="1" t="s">
        <v>144</v>
      </c>
      <c r="CL68" s="1" t="s">
        <v>144</v>
      </c>
      <c r="CM68" s="1" t="s">
        <v>144</v>
      </c>
      <c r="CN68" s="1" t="s">
        <v>144</v>
      </c>
      <c r="CO68" s="1" t="s">
        <v>144</v>
      </c>
      <c r="CP68" s="1" t="s">
        <v>144</v>
      </c>
      <c r="CQ68" s="1" t="s">
        <v>144</v>
      </c>
      <c r="CR68" s="1" t="s">
        <v>144</v>
      </c>
      <c r="CS68" s="1" t="s">
        <v>144</v>
      </c>
      <c r="CT68" s="1" t="s">
        <v>144</v>
      </c>
      <c r="CU68">
        <v>1</v>
      </c>
      <c r="CV68">
        <v>3</v>
      </c>
      <c r="CW68">
        <v>2</v>
      </c>
      <c r="CX68">
        <v>4</v>
      </c>
      <c r="CY68">
        <v>2</v>
      </c>
      <c r="CZ68">
        <v>3</v>
      </c>
      <c r="DA68">
        <v>5</v>
      </c>
      <c r="DB68">
        <v>5</v>
      </c>
      <c r="DC68">
        <v>5</v>
      </c>
      <c r="DD68">
        <v>5</v>
      </c>
      <c r="DE68">
        <v>5</v>
      </c>
      <c r="DF68">
        <v>3</v>
      </c>
      <c r="DG68">
        <v>2</v>
      </c>
      <c r="DH68">
        <v>3</v>
      </c>
      <c r="DI68">
        <v>4</v>
      </c>
      <c r="DJ68">
        <v>5</v>
      </c>
      <c r="DK68">
        <v>1</v>
      </c>
      <c r="DL68">
        <v>3</v>
      </c>
      <c r="DM68">
        <v>2</v>
      </c>
      <c r="DN68">
        <v>3</v>
      </c>
      <c r="DO68">
        <v>3</v>
      </c>
      <c r="DP68">
        <v>3</v>
      </c>
      <c r="DQ68">
        <v>5</v>
      </c>
      <c r="DR68">
        <v>5</v>
      </c>
      <c r="DS68">
        <v>5</v>
      </c>
      <c r="DT68">
        <v>4</v>
      </c>
      <c r="DU68">
        <v>5</v>
      </c>
      <c r="DV68">
        <v>2</v>
      </c>
      <c r="DW68">
        <v>2</v>
      </c>
      <c r="DX68">
        <v>3</v>
      </c>
      <c r="DY68">
        <v>4</v>
      </c>
      <c r="DZ68">
        <v>2</v>
      </c>
      <c r="EA68" s="1" t="s">
        <v>210</v>
      </c>
      <c r="EB68" s="3">
        <v>3</v>
      </c>
      <c r="EC68" s="3">
        <v>4</v>
      </c>
      <c r="ED68" s="3">
        <v>2</v>
      </c>
      <c r="EE68" s="3">
        <v>4</v>
      </c>
      <c r="EF68" s="3">
        <v>1</v>
      </c>
      <c r="EG68" s="3">
        <v>3</v>
      </c>
      <c r="EH68" s="3">
        <v>6</v>
      </c>
      <c r="EI68" s="3">
        <v>7</v>
      </c>
      <c r="EJ68" s="3">
        <v>1</v>
      </c>
      <c r="EK68" s="3">
        <v>2</v>
      </c>
      <c r="EL68" s="3">
        <v>3</v>
      </c>
      <c r="EM68" s="3">
        <v>4</v>
      </c>
      <c r="EP68" s="3">
        <v>68</v>
      </c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</row>
    <row r="69" spans="1:157" x14ac:dyDescent="0.25">
      <c r="A69">
        <v>640</v>
      </c>
      <c r="B69">
        <v>2</v>
      </c>
      <c r="C69">
        <v>2</v>
      </c>
      <c r="D69">
        <v>5</v>
      </c>
      <c r="E69">
        <v>5</v>
      </c>
      <c r="F69">
        <v>4</v>
      </c>
      <c r="G69">
        <v>5</v>
      </c>
      <c r="H69">
        <v>5</v>
      </c>
      <c r="I69">
        <v>1</v>
      </c>
      <c r="J69">
        <v>1</v>
      </c>
      <c r="K69">
        <v>5</v>
      </c>
      <c r="L69">
        <v>5</v>
      </c>
      <c r="M69">
        <v>4</v>
      </c>
      <c r="N69">
        <v>1</v>
      </c>
      <c r="O69">
        <v>2</v>
      </c>
      <c r="P69">
        <v>4</v>
      </c>
      <c r="Q69">
        <v>2</v>
      </c>
      <c r="R69">
        <v>2</v>
      </c>
      <c r="S69">
        <v>5</v>
      </c>
      <c r="T69">
        <v>2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2</v>
      </c>
      <c r="AB69">
        <v>2</v>
      </c>
      <c r="AC69">
        <v>2</v>
      </c>
      <c r="AD69">
        <v>4</v>
      </c>
      <c r="AE69">
        <v>4</v>
      </c>
      <c r="AF69">
        <v>4</v>
      </c>
      <c r="AG69">
        <v>3</v>
      </c>
      <c r="AH69">
        <v>3</v>
      </c>
      <c r="AI69">
        <v>5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5</v>
      </c>
      <c r="AP69">
        <v>4</v>
      </c>
      <c r="AQ69">
        <v>5</v>
      </c>
      <c r="AR69">
        <v>5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5</v>
      </c>
      <c r="AZ69">
        <v>4</v>
      </c>
      <c r="BA69">
        <v>2</v>
      </c>
      <c r="BB69">
        <v>4</v>
      </c>
      <c r="BC69">
        <v>4</v>
      </c>
      <c r="BD69">
        <v>2</v>
      </c>
      <c r="BE69">
        <v>5</v>
      </c>
      <c r="BF69">
        <v>4</v>
      </c>
      <c r="BG69">
        <v>4</v>
      </c>
      <c r="BH69">
        <v>4</v>
      </c>
      <c r="BI69">
        <v>5</v>
      </c>
      <c r="BJ69">
        <v>4</v>
      </c>
      <c r="BK69">
        <v>4</v>
      </c>
      <c r="BL69">
        <v>4</v>
      </c>
      <c r="BM69">
        <v>4</v>
      </c>
      <c r="BN69">
        <v>4</v>
      </c>
      <c r="BO69" s="1" t="s">
        <v>144</v>
      </c>
      <c r="BP69" s="1" t="s">
        <v>144</v>
      </c>
      <c r="BQ69" s="1" t="s">
        <v>144</v>
      </c>
      <c r="BR69" s="1" t="s">
        <v>144</v>
      </c>
      <c r="BS69" s="1" t="s">
        <v>144</v>
      </c>
      <c r="BT69" s="1" t="s">
        <v>144</v>
      </c>
      <c r="BU69" s="1" t="s">
        <v>144</v>
      </c>
      <c r="BV69" s="1" t="s">
        <v>144</v>
      </c>
      <c r="BW69" s="1" t="s">
        <v>144</v>
      </c>
      <c r="BX69" s="1" t="s">
        <v>144</v>
      </c>
      <c r="BY69" s="1" t="s">
        <v>144</v>
      </c>
      <c r="BZ69" s="1" t="s">
        <v>144</v>
      </c>
      <c r="CA69" s="1" t="s">
        <v>144</v>
      </c>
      <c r="CB69" s="1" t="s">
        <v>144</v>
      </c>
      <c r="CC69" s="1" t="s">
        <v>144</v>
      </c>
      <c r="CD69" s="1" t="s">
        <v>144</v>
      </c>
      <c r="CE69">
        <v>1</v>
      </c>
      <c r="CF69">
        <v>2</v>
      </c>
      <c r="CG69">
        <v>4</v>
      </c>
      <c r="CH69">
        <v>2</v>
      </c>
      <c r="CI69">
        <v>4</v>
      </c>
      <c r="CJ69">
        <v>2</v>
      </c>
      <c r="CK69">
        <v>4</v>
      </c>
      <c r="CL69">
        <v>4</v>
      </c>
      <c r="CM69">
        <v>5</v>
      </c>
      <c r="CN69">
        <v>4</v>
      </c>
      <c r="CO69">
        <v>4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5</v>
      </c>
      <c r="CV69">
        <v>1</v>
      </c>
      <c r="CW69">
        <v>1</v>
      </c>
      <c r="CX69">
        <v>4</v>
      </c>
      <c r="CY69">
        <v>1</v>
      </c>
      <c r="CZ69">
        <v>1</v>
      </c>
      <c r="DA69">
        <v>3</v>
      </c>
      <c r="DB69">
        <v>4</v>
      </c>
      <c r="DC69">
        <v>4</v>
      </c>
      <c r="DD69">
        <v>2</v>
      </c>
      <c r="DE69">
        <v>2</v>
      </c>
      <c r="DF69">
        <v>4</v>
      </c>
      <c r="DG69">
        <v>4</v>
      </c>
      <c r="DH69">
        <v>4</v>
      </c>
      <c r="DI69">
        <v>4</v>
      </c>
      <c r="DJ69">
        <v>4</v>
      </c>
      <c r="DK69">
        <v>1</v>
      </c>
      <c r="DL69">
        <v>2</v>
      </c>
      <c r="DM69">
        <v>2</v>
      </c>
      <c r="DN69">
        <v>5</v>
      </c>
      <c r="DO69">
        <v>4</v>
      </c>
      <c r="DP69">
        <v>3</v>
      </c>
      <c r="DQ69">
        <v>4</v>
      </c>
      <c r="DR69">
        <v>4</v>
      </c>
      <c r="DS69">
        <v>3</v>
      </c>
      <c r="DT69">
        <v>4</v>
      </c>
      <c r="DU69">
        <v>4</v>
      </c>
      <c r="DV69">
        <v>4</v>
      </c>
      <c r="DW69">
        <v>3</v>
      </c>
      <c r="DX69">
        <v>4</v>
      </c>
      <c r="DY69">
        <v>4</v>
      </c>
      <c r="DZ69">
        <v>4</v>
      </c>
      <c r="EA69" s="1" t="s">
        <v>211</v>
      </c>
      <c r="EB69" s="3">
        <v>4</v>
      </c>
      <c r="EC69" s="3">
        <v>1</v>
      </c>
      <c r="ED69" s="3">
        <v>2</v>
      </c>
      <c r="EE69" s="3">
        <v>3</v>
      </c>
      <c r="EF69" s="3">
        <v>3</v>
      </c>
      <c r="EG69" s="3">
        <v>4</v>
      </c>
      <c r="EH69" s="3">
        <v>5</v>
      </c>
      <c r="EI69" s="3">
        <v>6</v>
      </c>
      <c r="EJ69" s="3">
        <v>7</v>
      </c>
      <c r="EK69" s="3">
        <v>1</v>
      </c>
      <c r="EL69" s="3">
        <v>2</v>
      </c>
      <c r="EM69" s="3">
        <v>3</v>
      </c>
      <c r="EP69" s="3">
        <v>69</v>
      </c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</row>
    <row r="70" spans="1:157" x14ac:dyDescent="0.25">
      <c r="A70">
        <v>645</v>
      </c>
      <c r="B70">
        <v>1</v>
      </c>
      <c r="C70">
        <v>1</v>
      </c>
      <c r="D70">
        <v>5</v>
      </c>
      <c r="E70">
        <v>4</v>
      </c>
      <c r="F70">
        <v>5</v>
      </c>
      <c r="G70">
        <v>5</v>
      </c>
      <c r="H70">
        <v>4</v>
      </c>
      <c r="I70">
        <v>1</v>
      </c>
      <c r="J70">
        <v>2</v>
      </c>
      <c r="K70">
        <v>5</v>
      </c>
      <c r="L70">
        <v>5</v>
      </c>
      <c r="M70">
        <v>5</v>
      </c>
      <c r="N70">
        <v>2</v>
      </c>
      <c r="O70">
        <v>4</v>
      </c>
      <c r="P70">
        <v>3</v>
      </c>
      <c r="Q70">
        <v>2</v>
      </c>
      <c r="R70">
        <v>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4</v>
      </c>
      <c r="AA70">
        <v>5</v>
      </c>
      <c r="AB70">
        <v>2</v>
      </c>
      <c r="AC70">
        <v>2</v>
      </c>
      <c r="AD70">
        <v>1</v>
      </c>
      <c r="AE70">
        <v>1</v>
      </c>
      <c r="AF70">
        <v>2</v>
      </c>
      <c r="AG70">
        <v>3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2</v>
      </c>
      <c r="AN70">
        <v>1</v>
      </c>
      <c r="AO70">
        <v>5</v>
      </c>
      <c r="AP70">
        <v>5</v>
      </c>
      <c r="AQ70">
        <v>5</v>
      </c>
      <c r="AR70">
        <v>3</v>
      </c>
      <c r="AS70">
        <v>4</v>
      </c>
      <c r="AT70">
        <v>2</v>
      </c>
      <c r="AU70">
        <v>3</v>
      </c>
      <c r="AV70">
        <v>4</v>
      </c>
      <c r="AW70">
        <v>1</v>
      </c>
      <c r="AX70">
        <v>2</v>
      </c>
      <c r="AY70">
        <v>5</v>
      </c>
      <c r="AZ70">
        <v>1</v>
      </c>
      <c r="BA70">
        <v>1</v>
      </c>
      <c r="BB70">
        <v>1</v>
      </c>
      <c r="BC70">
        <v>2</v>
      </c>
      <c r="BD70">
        <v>1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4</v>
      </c>
      <c r="BK70">
        <v>5</v>
      </c>
      <c r="BL70">
        <v>5</v>
      </c>
      <c r="BM70">
        <v>4</v>
      </c>
      <c r="BN70">
        <v>5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5</v>
      </c>
      <c r="BW70">
        <v>5</v>
      </c>
      <c r="BX70">
        <v>2</v>
      </c>
      <c r="BY70">
        <v>5</v>
      </c>
      <c r="BZ70">
        <v>3</v>
      </c>
      <c r="CA70">
        <v>4</v>
      </c>
      <c r="CB70">
        <v>4</v>
      </c>
      <c r="CC70">
        <v>4</v>
      </c>
      <c r="CD70">
        <v>2</v>
      </c>
      <c r="CE70">
        <v>5</v>
      </c>
      <c r="CF70">
        <v>3</v>
      </c>
      <c r="CG70">
        <v>1</v>
      </c>
      <c r="CH70">
        <v>2</v>
      </c>
      <c r="CI70">
        <v>1</v>
      </c>
      <c r="CJ70">
        <v>1</v>
      </c>
      <c r="CK70">
        <v>1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3</v>
      </c>
      <c r="CR70">
        <v>3</v>
      </c>
      <c r="CS70">
        <v>4</v>
      </c>
      <c r="CT70">
        <v>1</v>
      </c>
      <c r="CU70">
        <v>5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3</v>
      </c>
      <c r="DB70">
        <v>4</v>
      </c>
      <c r="DC70">
        <v>5</v>
      </c>
      <c r="DD70">
        <v>4</v>
      </c>
      <c r="DE70">
        <v>5</v>
      </c>
      <c r="DF70">
        <v>3</v>
      </c>
      <c r="DG70">
        <v>3</v>
      </c>
      <c r="DH70">
        <v>4</v>
      </c>
      <c r="DI70">
        <v>4</v>
      </c>
      <c r="DJ70">
        <v>2</v>
      </c>
      <c r="DK70" s="1" t="s">
        <v>144</v>
      </c>
      <c r="DL70" s="1" t="s">
        <v>144</v>
      </c>
      <c r="DM70" s="1" t="s">
        <v>144</v>
      </c>
      <c r="DN70" s="1" t="s">
        <v>144</v>
      </c>
      <c r="DO70" s="1" t="s">
        <v>144</v>
      </c>
      <c r="DP70" s="1" t="s">
        <v>144</v>
      </c>
      <c r="DQ70" s="1" t="s">
        <v>144</v>
      </c>
      <c r="DR70" s="1" t="s">
        <v>144</v>
      </c>
      <c r="DS70" s="1" t="s">
        <v>144</v>
      </c>
      <c r="DT70" s="1" t="s">
        <v>144</v>
      </c>
      <c r="DU70" s="1" t="s">
        <v>144</v>
      </c>
      <c r="DV70" s="1" t="s">
        <v>144</v>
      </c>
      <c r="DW70" s="1" t="s">
        <v>144</v>
      </c>
      <c r="DX70" s="1" t="s">
        <v>144</v>
      </c>
      <c r="DY70" s="1" t="s">
        <v>144</v>
      </c>
      <c r="DZ70" s="1" t="s">
        <v>144</v>
      </c>
      <c r="EA70" s="1" t="s">
        <v>212</v>
      </c>
      <c r="EB70" s="3">
        <v>3</v>
      </c>
      <c r="EC70" s="3">
        <v>4</v>
      </c>
      <c r="ED70" s="3">
        <v>3</v>
      </c>
      <c r="EE70" s="3">
        <v>4</v>
      </c>
      <c r="EF70" s="3">
        <v>1</v>
      </c>
      <c r="EG70" s="3">
        <v>3</v>
      </c>
      <c r="EH70" s="3">
        <v>1</v>
      </c>
      <c r="EI70" s="3">
        <v>2</v>
      </c>
      <c r="EJ70" s="3">
        <v>3</v>
      </c>
      <c r="EK70" s="3">
        <v>4</v>
      </c>
      <c r="EL70" s="3">
        <v>5</v>
      </c>
      <c r="EM70" s="3">
        <v>6</v>
      </c>
      <c r="EP70" s="3">
        <v>70</v>
      </c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</row>
    <row r="71" spans="1:157" x14ac:dyDescent="0.25">
      <c r="A71">
        <v>1063</v>
      </c>
      <c r="B71">
        <v>2</v>
      </c>
      <c r="C71">
        <v>3</v>
      </c>
      <c r="D71">
        <v>4</v>
      </c>
      <c r="E71">
        <v>4</v>
      </c>
      <c r="F71">
        <v>2</v>
      </c>
      <c r="G71">
        <v>2</v>
      </c>
      <c r="H71">
        <v>5</v>
      </c>
      <c r="I71">
        <v>3</v>
      </c>
      <c r="J71">
        <v>1</v>
      </c>
      <c r="K71">
        <v>2</v>
      </c>
      <c r="L71">
        <v>2</v>
      </c>
      <c r="M71">
        <v>3</v>
      </c>
      <c r="N71">
        <v>4</v>
      </c>
      <c r="O71">
        <v>4</v>
      </c>
      <c r="P71">
        <v>5</v>
      </c>
      <c r="Q71">
        <v>4</v>
      </c>
      <c r="R71">
        <v>5</v>
      </c>
      <c r="S71" s="1" t="s">
        <v>144</v>
      </c>
      <c r="T71" s="1" t="s">
        <v>144</v>
      </c>
      <c r="U71" s="1" t="s">
        <v>144</v>
      </c>
      <c r="V71" s="1" t="s">
        <v>144</v>
      </c>
      <c r="W71" s="1" t="s">
        <v>144</v>
      </c>
      <c r="X71" s="1" t="s">
        <v>144</v>
      </c>
      <c r="Y71" s="1" t="s">
        <v>144</v>
      </c>
      <c r="Z71" s="1" t="s">
        <v>144</v>
      </c>
      <c r="AA71" s="1" t="s">
        <v>144</v>
      </c>
      <c r="AB71" s="1" t="s">
        <v>144</v>
      </c>
      <c r="AC71" s="1" t="s">
        <v>144</v>
      </c>
      <c r="AD71" s="1" t="s">
        <v>144</v>
      </c>
      <c r="AE71" s="1" t="s">
        <v>144</v>
      </c>
      <c r="AF71" s="1" t="s">
        <v>144</v>
      </c>
      <c r="AG71" s="1" t="s">
        <v>144</v>
      </c>
      <c r="AH71" s="1" t="s">
        <v>144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4</v>
      </c>
      <c r="AP71">
        <v>5</v>
      </c>
      <c r="AQ71">
        <v>5</v>
      </c>
      <c r="AR71">
        <v>5</v>
      </c>
      <c r="AS71">
        <v>5</v>
      </c>
      <c r="AT71">
        <v>4</v>
      </c>
      <c r="AU71">
        <v>4</v>
      </c>
      <c r="AV71">
        <v>4</v>
      </c>
      <c r="AW71">
        <v>5</v>
      </c>
      <c r="AX71">
        <v>5</v>
      </c>
      <c r="AY71">
        <v>1</v>
      </c>
      <c r="AZ71">
        <v>4</v>
      </c>
      <c r="BA71">
        <v>4</v>
      </c>
      <c r="BB71">
        <v>4</v>
      </c>
      <c r="BC71">
        <v>4</v>
      </c>
      <c r="BD71">
        <v>3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3</v>
      </c>
      <c r="BL71">
        <v>4</v>
      </c>
      <c r="BM71">
        <v>4</v>
      </c>
      <c r="BN71">
        <v>4</v>
      </c>
      <c r="BO71">
        <v>1</v>
      </c>
      <c r="BP71">
        <v>4</v>
      </c>
      <c r="BQ71">
        <v>4</v>
      </c>
      <c r="BR71">
        <v>5</v>
      </c>
      <c r="BS71">
        <v>4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4</v>
      </c>
      <c r="CA71">
        <v>4</v>
      </c>
      <c r="CB71">
        <v>5</v>
      </c>
      <c r="CC71">
        <v>5</v>
      </c>
      <c r="CD71">
        <v>5</v>
      </c>
      <c r="CE71">
        <v>1</v>
      </c>
      <c r="CF71">
        <v>4</v>
      </c>
      <c r="CG71">
        <v>3</v>
      </c>
      <c r="CH71">
        <v>4</v>
      </c>
      <c r="CI71">
        <v>4</v>
      </c>
      <c r="CJ71">
        <v>4</v>
      </c>
      <c r="CK71">
        <v>4</v>
      </c>
      <c r="CL71">
        <v>3</v>
      </c>
      <c r="CM71">
        <v>4</v>
      </c>
      <c r="CN71">
        <v>4</v>
      </c>
      <c r="CO71">
        <v>4</v>
      </c>
      <c r="CP71">
        <v>3</v>
      </c>
      <c r="CQ71">
        <v>3</v>
      </c>
      <c r="CR71">
        <v>3</v>
      </c>
      <c r="CS71">
        <v>3</v>
      </c>
      <c r="CT71">
        <v>2</v>
      </c>
      <c r="CU71">
        <v>5</v>
      </c>
      <c r="CV71">
        <v>5</v>
      </c>
      <c r="CW71">
        <v>4</v>
      </c>
      <c r="CX71">
        <v>5</v>
      </c>
      <c r="CY71">
        <v>4</v>
      </c>
      <c r="CZ71">
        <v>5</v>
      </c>
      <c r="DA71">
        <v>5</v>
      </c>
      <c r="DB71">
        <v>5</v>
      </c>
      <c r="DC71">
        <v>5</v>
      </c>
      <c r="DD71">
        <v>5</v>
      </c>
      <c r="DE71">
        <v>5</v>
      </c>
      <c r="DF71">
        <v>4</v>
      </c>
      <c r="DG71">
        <v>4</v>
      </c>
      <c r="DH71">
        <v>5</v>
      </c>
      <c r="DI71">
        <v>4</v>
      </c>
      <c r="DJ71">
        <v>5</v>
      </c>
      <c r="DK71">
        <v>5</v>
      </c>
      <c r="DL71">
        <v>4</v>
      </c>
      <c r="DM71">
        <v>4</v>
      </c>
      <c r="DN71">
        <v>4</v>
      </c>
      <c r="DO71">
        <v>5</v>
      </c>
      <c r="DP71">
        <v>4</v>
      </c>
      <c r="DQ71">
        <v>4</v>
      </c>
      <c r="DR71">
        <v>5</v>
      </c>
      <c r="DS71">
        <v>5</v>
      </c>
      <c r="DT71">
        <v>4</v>
      </c>
      <c r="DU71">
        <v>5</v>
      </c>
      <c r="DV71">
        <v>3</v>
      </c>
      <c r="DW71">
        <v>3</v>
      </c>
      <c r="DX71">
        <v>4</v>
      </c>
      <c r="DY71">
        <v>4</v>
      </c>
      <c r="DZ71">
        <v>4</v>
      </c>
      <c r="EA71" s="1" t="s">
        <v>213</v>
      </c>
      <c r="EB71" s="3">
        <v>1</v>
      </c>
      <c r="EC71" s="3">
        <v>3</v>
      </c>
      <c r="ED71" s="3">
        <v>2</v>
      </c>
      <c r="EE71" s="3">
        <v>4</v>
      </c>
      <c r="EF71" s="3">
        <v>4</v>
      </c>
      <c r="EG71" s="3">
        <v>1</v>
      </c>
      <c r="EH71" s="3">
        <v>2</v>
      </c>
      <c r="EI71" s="3">
        <v>3</v>
      </c>
      <c r="EJ71" s="3">
        <v>4</v>
      </c>
      <c r="EK71" s="3">
        <v>5</v>
      </c>
      <c r="EL71" s="3">
        <v>6</v>
      </c>
      <c r="EM71" s="3">
        <v>7</v>
      </c>
      <c r="EP71" s="3">
        <v>71</v>
      </c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</row>
    <row r="72" spans="1:157" x14ac:dyDescent="0.25">
      <c r="A72">
        <v>756</v>
      </c>
      <c r="B72">
        <v>1</v>
      </c>
      <c r="C72">
        <v>1</v>
      </c>
      <c r="D72">
        <v>5</v>
      </c>
      <c r="E72">
        <v>3</v>
      </c>
      <c r="F72">
        <v>5</v>
      </c>
      <c r="G72">
        <v>3</v>
      </c>
      <c r="H72">
        <v>4</v>
      </c>
      <c r="I72">
        <v>2</v>
      </c>
      <c r="J72">
        <v>3</v>
      </c>
      <c r="K72">
        <v>4</v>
      </c>
      <c r="L72">
        <v>4</v>
      </c>
      <c r="M72">
        <v>1</v>
      </c>
      <c r="N72">
        <v>3</v>
      </c>
      <c r="O72">
        <v>1</v>
      </c>
      <c r="P72">
        <v>3</v>
      </c>
      <c r="Q72">
        <v>3</v>
      </c>
      <c r="R72">
        <v>4</v>
      </c>
      <c r="S72">
        <v>1</v>
      </c>
      <c r="T72">
        <v>2</v>
      </c>
      <c r="U72">
        <v>1</v>
      </c>
      <c r="V72">
        <v>2</v>
      </c>
      <c r="W72">
        <v>1</v>
      </c>
      <c r="X72">
        <v>1</v>
      </c>
      <c r="Y72">
        <v>2</v>
      </c>
      <c r="Z72">
        <v>3</v>
      </c>
      <c r="AA72">
        <v>2</v>
      </c>
      <c r="AB72">
        <v>2</v>
      </c>
      <c r="AC72">
        <v>3</v>
      </c>
      <c r="AD72">
        <v>3</v>
      </c>
      <c r="AE72">
        <v>3</v>
      </c>
      <c r="AF72">
        <v>3</v>
      </c>
      <c r="AG72">
        <v>1</v>
      </c>
      <c r="AH72">
        <v>3</v>
      </c>
      <c r="AI72">
        <v>5</v>
      </c>
      <c r="AJ72">
        <v>4</v>
      </c>
      <c r="AK72">
        <v>3</v>
      </c>
      <c r="AL72">
        <v>4</v>
      </c>
      <c r="AM72">
        <v>4</v>
      </c>
      <c r="AN72">
        <v>2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3</v>
      </c>
      <c r="AU72">
        <v>3</v>
      </c>
      <c r="AV72">
        <v>5</v>
      </c>
      <c r="AW72">
        <v>4</v>
      </c>
      <c r="AX72">
        <v>4</v>
      </c>
      <c r="AY72">
        <v>5</v>
      </c>
      <c r="AZ72">
        <v>4</v>
      </c>
      <c r="BA72">
        <v>5</v>
      </c>
      <c r="BB72">
        <v>5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 s="1" t="s">
        <v>144</v>
      </c>
      <c r="BP72" s="1" t="s">
        <v>144</v>
      </c>
      <c r="BQ72" s="1" t="s">
        <v>144</v>
      </c>
      <c r="BR72" s="1" t="s">
        <v>144</v>
      </c>
      <c r="BS72" s="1" t="s">
        <v>144</v>
      </c>
      <c r="BT72" s="1" t="s">
        <v>144</v>
      </c>
      <c r="BU72" s="1" t="s">
        <v>144</v>
      </c>
      <c r="BV72" s="1" t="s">
        <v>144</v>
      </c>
      <c r="BW72" s="1" t="s">
        <v>144</v>
      </c>
      <c r="BX72" s="1" t="s">
        <v>144</v>
      </c>
      <c r="BY72" s="1" t="s">
        <v>144</v>
      </c>
      <c r="BZ72" s="1" t="s">
        <v>144</v>
      </c>
      <c r="CA72" s="1" t="s">
        <v>144</v>
      </c>
      <c r="CB72" s="1" t="s">
        <v>144</v>
      </c>
      <c r="CC72" s="1" t="s">
        <v>144</v>
      </c>
      <c r="CD72" s="1" t="s">
        <v>144</v>
      </c>
      <c r="CE72">
        <v>5</v>
      </c>
      <c r="CF72">
        <v>5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5</v>
      </c>
      <c r="CM72">
        <v>4</v>
      </c>
      <c r="CN72">
        <v>5</v>
      </c>
      <c r="CO72">
        <v>4</v>
      </c>
      <c r="CP72">
        <v>4</v>
      </c>
      <c r="CQ72">
        <v>4</v>
      </c>
      <c r="CR72">
        <v>5</v>
      </c>
      <c r="CS72">
        <v>4</v>
      </c>
      <c r="CT72">
        <v>4</v>
      </c>
      <c r="CU72">
        <v>1</v>
      </c>
      <c r="CV72">
        <v>4</v>
      </c>
      <c r="CW72">
        <v>4</v>
      </c>
      <c r="CX72">
        <v>4</v>
      </c>
      <c r="CY72">
        <v>4</v>
      </c>
      <c r="CZ72">
        <v>3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3</v>
      </c>
      <c r="DI72">
        <v>3</v>
      </c>
      <c r="DJ72">
        <v>4</v>
      </c>
      <c r="DK72">
        <v>1</v>
      </c>
      <c r="DL72">
        <v>5</v>
      </c>
      <c r="DM72">
        <v>4</v>
      </c>
      <c r="DN72">
        <v>5</v>
      </c>
      <c r="DO72">
        <v>4</v>
      </c>
      <c r="DP72">
        <v>5</v>
      </c>
      <c r="DQ72">
        <v>4</v>
      </c>
      <c r="DR72">
        <v>4</v>
      </c>
      <c r="DS72">
        <v>4</v>
      </c>
      <c r="DT72">
        <v>5</v>
      </c>
      <c r="DU72">
        <v>5</v>
      </c>
      <c r="DV72">
        <v>4</v>
      </c>
      <c r="DW72">
        <v>4</v>
      </c>
      <c r="DX72">
        <v>4</v>
      </c>
      <c r="DY72">
        <v>5</v>
      </c>
      <c r="DZ72">
        <v>4</v>
      </c>
      <c r="EA72" s="1" t="s">
        <v>214</v>
      </c>
      <c r="EB72" s="3">
        <v>1</v>
      </c>
      <c r="EC72" s="3">
        <v>2</v>
      </c>
      <c r="ED72" s="3">
        <v>1</v>
      </c>
      <c r="EE72" s="3">
        <v>2</v>
      </c>
      <c r="EF72" s="3">
        <v>4</v>
      </c>
      <c r="EG72" s="3">
        <v>1</v>
      </c>
      <c r="EH72" s="3">
        <v>5</v>
      </c>
      <c r="EI72" s="3">
        <v>6</v>
      </c>
      <c r="EJ72" s="3">
        <v>7</v>
      </c>
      <c r="EK72" s="3">
        <v>1</v>
      </c>
      <c r="EL72" s="3">
        <v>2</v>
      </c>
      <c r="EM72" s="3">
        <v>3</v>
      </c>
      <c r="EP72" s="3">
        <v>72</v>
      </c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</row>
    <row r="73" spans="1:157" x14ac:dyDescent="0.25">
      <c r="A73">
        <v>792</v>
      </c>
      <c r="B73">
        <v>2</v>
      </c>
      <c r="C73">
        <v>2</v>
      </c>
      <c r="D73">
        <v>4</v>
      </c>
      <c r="E73">
        <v>5</v>
      </c>
      <c r="F73">
        <v>2</v>
      </c>
      <c r="G73">
        <v>4</v>
      </c>
      <c r="H73">
        <v>5</v>
      </c>
      <c r="I73">
        <v>3</v>
      </c>
      <c r="J73">
        <v>2</v>
      </c>
      <c r="K73">
        <v>3</v>
      </c>
      <c r="L73">
        <v>3</v>
      </c>
      <c r="M73">
        <v>1</v>
      </c>
      <c r="N73">
        <v>3</v>
      </c>
      <c r="O73">
        <v>3</v>
      </c>
      <c r="P73">
        <v>4</v>
      </c>
      <c r="Q73">
        <v>3</v>
      </c>
      <c r="R73">
        <v>4</v>
      </c>
      <c r="S73">
        <v>5</v>
      </c>
      <c r="T73">
        <v>2</v>
      </c>
      <c r="U73">
        <v>3</v>
      </c>
      <c r="V73">
        <v>2</v>
      </c>
      <c r="W73">
        <v>2</v>
      </c>
      <c r="X73">
        <v>2</v>
      </c>
      <c r="Y73">
        <v>3</v>
      </c>
      <c r="Z73">
        <v>4</v>
      </c>
      <c r="AA73">
        <v>3</v>
      </c>
      <c r="AB73">
        <v>4</v>
      </c>
      <c r="AC73">
        <v>3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5</v>
      </c>
      <c r="AJ73">
        <v>2</v>
      </c>
      <c r="AK73">
        <v>3</v>
      </c>
      <c r="AL73">
        <v>3</v>
      </c>
      <c r="AM73">
        <v>1</v>
      </c>
      <c r="AN73">
        <v>2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4</v>
      </c>
      <c r="AW73">
        <v>4</v>
      </c>
      <c r="AX73">
        <v>4</v>
      </c>
      <c r="AY73" s="1" t="s">
        <v>144</v>
      </c>
      <c r="AZ73" s="1" t="s">
        <v>144</v>
      </c>
      <c r="BA73" s="1" t="s">
        <v>144</v>
      </c>
      <c r="BB73" s="1" t="s">
        <v>144</v>
      </c>
      <c r="BC73" s="1" t="s">
        <v>144</v>
      </c>
      <c r="BD73" s="1" t="s">
        <v>144</v>
      </c>
      <c r="BE73" s="1" t="s">
        <v>144</v>
      </c>
      <c r="BF73" s="1" t="s">
        <v>144</v>
      </c>
      <c r="BG73" s="1" t="s">
        <v>144</v>
      </c>
      <c r="BH73" s="1" t="s">
        <v>144</v>
      </c>
      <c r="BI73" s="1" t="s">
        <v>144</v>
      </c>
      <c r="BJ73" s="1" t="s">
        <v>144</v>
      </c>
      <c r="BK73" s="1" t="s">
        <v>144</v>
      </c>
      <c r="BL73" s="1" t="s">
        <v>144</v>
      </c>
      <c r="BM73" s="1" t="s">
        <v>144</v>
      </c>
      <c r="BN73" s="1" t="s">
        <v>144</v>
      </c>
      <c r="BO73">
        <v>4</v>
      </c>
      <c r="BP73">
        <v>3</v>
      </c>
      <c r="BQ73">
        <v>3</v>
      </c>
      <c r="BR73">
        <v>3</v>
      </c>
      <c r="BS73">
        <v>2</v>
      </c>
      <c r="BT73">
        <v>3</v>
      </c>
      <c r="BU73">
        <v>3</v>
      </c>
      <c r="BV73">
        <v>5</v>
      </c>
      <c r="BW73">
        <v>4</v>
      </c>
      <c r="BX73">
        <v>4</v>
      </c>
      <c r="BY73">
        <v>4</v>
      </c>
      <c r="BZ73">
        <v>3</v>
      </c>
      <c r="CA73">
        <v>3</v>
      </c>
      <c r="CB73">
        <v>4</v>
      </c>
      <c r="CC73">
        <v>3</v>
      </c>
      <c r="CD73">
        <v>3</v>
      </c>
      <c r="CE73">
        <v>1</v>
      </c>
      <c r="CF73">
        <v>2</v>
      </c>
      <c r="CG73">
        <v>2</v>
      </c>
      <c r="CH73">
        <v>2</v>
      </c>
      <c r="CI73">
        <v>2</v>
      </c>
      <c r="CJ73">
        <v>3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3</v>
      </c>
      <c r="CQ73">
        <v>3</v>
      </c>
      <c r="CR73">
        <v>4</v>
      </c>
      <c r="CS73">
        <v>4</v>
      </c>
      <c r="CT73">
        <v>4</v>
      </c>
      <c r="CU73">
        <v>5</v>
      </c>
      <c r="CV73">
        <v>1</v>
      </c>
      <c r="CW73">
        <v>1</v>
      </c>
      <c r="CX73">
        <v>2</v>
      </c>
      <c r="CY73">
        <v>1</v>
      </c>
      <c r="CZ73">
        <v>1</v>
      </c>
      <c r="DA73">
        <v>3</v>
      </c>
      <c r="DB73">
        <v>3</v>
      </c>
      <c r="DC73">
        <v>3</v>
      </c>
      <c r="DD73">
        <v>4</v>
      </c>
      <c r="DE73">
        <v>3</v>
      </c>
      <c r="DF73">
        <v>3</v>
      </c>
      <c r="DG73">
        <v>3</v>
      </c>
      <c r="DH73">
        <v>4</v>
      </c>
      <c r="DI73">
        <v>3</v>
      </c>
      <c r="DJ73">
        <v>3</v>
      </c>
      <c r="DK73">
        <v>1</v>
      </c>
      <c r="DL73">
        <v>3</v>
      </c>
      <c r="DM73">
        <v>5</v>
      </c>
      <c r="DN73">
        <v>4</v>
      </c>
      <c r="DO73">
        <v>4</v>
      </c>
      <c r="DP73">
        <v>4</v>
      </c>
      <c r="DQ73">
        <v>4</v>
      </c>
      <c r="DR73">
        <v>5</v>
      </c>
      <c r="DS73">
        <v>4</v>
      </c>
      <c r="DT73">
        <v>4</v>
      </c>
      <c r="DU73">
        <v>4</v>
      </c>
      <c r="DV73">
        <v>4</v>
      </c>
      <c r="DW73">
        <v>5</v>
      </c>
      <c r="DX73">
        <v>5</v>
      </c>
      <c r="DY73">
        <v>4</v>
      </c>
      <c r="DZ73">
        <v>3</v>
      </c>
      <c r="EA73" s="1" t="s">
        <v>215</v>
      </c>
      <c r="EB73" s="3">
        <v>1</v>
      </c>
      <c r="EC73" s="3">
        <v>3</v>
      </c>
      <c r="ED73" s="3">
        <v>3</v>
      </c>
      <c r="EE73" s="3">
        <v>4</v>
      </c>
      <c r="EF73" s="3">
        <v>1</v>
      </c>
      <c r="EG73" s="3">
        <v>3</v>
      </c>
      <c r="EH73" s="3">
        <v>4</v>
      </c>
      <c r="EI73" s="3">
        <v>5</v>
      </c>
      <c r="EJ73" s="3">
        <v>6</v>
      </c>
      <c r="EK73" s="3">
        <v>7</v>
      </c>
      <c r="EL73" s="3">
        <v>1</v>
      </c>
      <c r="EM73" s="3">
        <v>2</v>
      </c>
      <c r="EP73" s="3">
        <v>73</v>
      </c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</row>
    <row r="74" spans="1:157" x14ac:dyDescent="0.25">
      <c r="A74">
        <v>1015</v>
      </c>
      <c r="B74">
        <v>1</v>
      </c>
      <c r="C74">
        <v>2</v>
      </c>
      <c r="D74">
        <v>3</v>
      </c>
      <c r="E74">
        <v>5</v>
      </c>
      <c r="F74">
        <v>4</v>
      </c>
      <c r="G74">
        <v>1</v>
      </c>
      <c r="H74">
        <v>5</v>
      </c>
      <c r="I74">
        <v>1</v>
      </c>
      <c r="J74">
        <v>1</v>
      </c>
      <c r="K74">
        <v>4</v>
      </c>
      <c r="L74">
        <v>1</v>
      </c>
      <c r="M74">
        <v>4</v>
      </c>
      <c r="N74">
        <v>5</v>
      </c>
      <c r="O74">
        <v>5</v>
      </c>
      <c r="P74">
        <v>5</v>
      </c>
      <c r="Q74">
        <v>4</v>
      </c>
      <c r="R74">
        <v>3</v>
      </c>
      <c r="S74">
        <v>5</v>
      </c>
      <c r="T74">
        <v>3</v>
      </c>
      <c r="U74">
        <v>5</v>
      </c>
      <c r="V74">
        <v>3</v>
      </c>
      <c r="W74">
        <v>4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4</v>
      </c>
      <c r="AE74">
        <v>4</v>
      </c>
      <c r="AF74">
        <v>3</v>
      </c>
      <c r="AG74">
        <v>4</v>
      </c>
      <c r="AH74">
        <v>3</v>
      </c>
      <c r="AI74" s="1" t="s">
        <v>144</v>
      </c>
      <c r="AJ74" s="1" t="s">
        <v>144</v>
      </c>
      <c r="AK74" s="1" t="s">
        <v>144</v>
      </c>
      <c r="AL74" s="1" t="s">
        <v>144</v>
      </c>
      <c r="AM74" s="1" t="s">
        <v>144</v>
      </c>
      <c r="AN74" s="1" t="s">
        <v>144</v>
      </c>
      <c r="AO74" s="1" t="s">
        <v>144</v>
      </c>
      <c r="AP74" s="1" t="s">
        <v>144</v>
      </c>
      <c r="AQ74" s="1" t="s">
        <v>144</v>
      </c>
      <c r="AR74" s="1" t="s">
        <v>144</v>
      </c>
      <c r="AS74" s="1" t="s">
        <v>144</v>
      </c>
      <c r="AT74" s="1" t="s">
        <v>144</v>
      </c>
      <c r="AU74" s="1" t="s">
        <v>144</v>
      </c>
      <c r="AV74" s="1" t="s">
        <v>144</v>
      </c>
      <c r="AW74" s="1" t="s">
        <v>144</v>
      </c>
      <c r="AX74" s="1" t="s">
        <v>144</v>
      </c>
      <c r="AY74">
        <v>5</v>
      </c>
      <c r="AZ74">
        <v>4</v>
      </c>
      <c r="BA74">
        <v>4</v>
      </c>
      <c r="BB74">
        <v>5</v>
      </c>
      <c r="BC74">
        <v>3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4</v>
      </c>
      <c r="BK74">
        <v>5</v>
      </c>
      <c r="BL74">
        <v>5</v>
      </c>
      <c r="BM74">
        <v>3</v>
      </c>
      <c r="BN74">
        <v>4</v>
      </c>
      <c r="BO74">
        <v>1</v>
      </c>
      <c r="BP74">
        <v>2</v>
      </c>
      <c r="BQ74">
        <v>2</v>
      </c>
      <c r="BR74">
        <v>3</v>
      </c>
      <c r="BS74">
        <v>2</v>
      </c>
      <c r="BT74">
        <v>3</v>
      </c>
      <c r="BU74">
        <v>2</v>
      </c>
      <c r="BV74">
        <v>5</v>
      </c>
      <c r="BW74">
        <v>4</v>
      </c>
      <c r="BX74">
        <v>3</v>
      </c>
      <c r="BY74">
        <v>4</v>
      </c>
      <c r="BZ74">
        <v>3</v>
      </c>
      <c r="CA74">
        <v>4</v>
      </c>
      <c r="CB74">
        <v>3</v>
      </c>
      <c r="CC74">
        <v>4</v>
      </c>
      <c r="CD74">
        <v>3</v>
      </c>
      <c r="CE74">
        <v>1</v>
      </c>
      <c r="CF74">
        <v>3</v>
      </c>
      <c r="CG74">
        <v>3</v>
      </c>
      <c r="CH74">
        <v>4</v>
      </c>
      <c r="CI74">
        <v>4</v>
      </c>
      <c r="CJ74">
        <v>5</v>
      </c>
      <c r="CK74">
        <v>5</v>
      </c>
      <c r="CL74">
        <v>5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5</v>
      </c>
      <c r="CS74">
        <v>5</v>
      </c>
      <c r="CT74">
        <v>5</v>
      </c>
      <c r="CU74">
        <v>1</v>
      </c>
      <c r="CV74">
        <v>2</v>
      </c>
      <c r="CW74">
        <v>1</v>
      </c>
      <c r="CX74">
        <v>5</v>
      </c>
      <c r="CY74">
        <v>1</v>
      </c>
      <c r="CZ74">
        <v>1</v>
      </c>
      <c r="DA74">
        <v>5</v>
      </c>
      <c r="DB74">
        <v>5</v>
      </c>
      <c r="DC74">
        <v>5</v>
      </c>
      <c r="DD74">
        <v>3</v>
      </c>
      <c r="DE74">
        <v>5</v>
      </c>
      <c r="DF74">
        <v>5</v>
      </c>
      <c r="DG74">
        <v>5</v>
      </c>
      <c r="DH74">
        <v>5</v>
      </c>
      <c r="DI74">
        <v>5</v>
      </c>
      <c r="DJ74">
        <v>4</v>
      </c>
      <c r="DK74">
        <v>5</v>
      </c>
      <c r="DL74">
        <v>3</v>
      </c>
      <c r="DM74">
        <v>2</v>
      </c>
      <c r="DN74">
        <v>4</v>
      </c>
      <c r="DO74">
        <v>2</v>
      </c>
      <c r="DP74">
        <v>3</v>
      </c>
      <c r="DQ74">
        <v>4</v>
      </c>
      <c r="DR74">
        <v>4</v>
      </c>
      <c r="DS74">
        <v>4</v>
      </c>
      <c r="DT74">
        <v>4</v>
      </c>
      <c r="DU74">
        <v>4</v>
      </c>
      <c r="DV74">
        <v>5</v>
      </c>
      <c r="DW74">
        <v>5</v>
      </c>
      <c r="DX74">
        <v>4</v>
      </c>
      <c r="DY74">
        <v>5</v>
      </c>
      <c r="DZ74">
        <v>3</v>
      </c>
      <c r="EA74" s="1" t="s">
        <v>216</v>
      </c>
      <c r="EB74" s="3">
        <v>1</v>
      </c>
      <c r="EC74" s="3">
        <v>2</v>
      </c>
      <c r="ED74" s="3">
        <v>4</v>
      </c>
      <c r="EE74" s="3">
        <v>1</v>
      </c>
      <c r="EF74" s="3">
        <v>1</v>
      </c>
      <c r="EG74" s="3">
        <v>2</v>
      </c>
      <c r="EH74" s="3">
        <v>3</v>
      </c>
      <c r="EI74" s="3">
        <v>4</v>
      </c>
      <c r="EJ74" s="3">
        <v>5</v>
      </c>
      <c r="EK74" s="3">
        <v>6</v>
      </c>
      <c r="EL74" s="3">
        <v>7</v>
      </c>
      <c r="EM74" s="3">
        <v>1</v>
      </c>
      <c r="EP74" s="3">
        <v>74</v>
      </c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</row>
    <row r="75" spans="1:157" x14ac:dyDescent="0.25">
      <c r="A75">
        <v>1338</v>
      </c>
      <c r="B75">
        <v>2</v>
      </c>
      <c r="C75">
        <v>3</v>
      </c>
      <c r="D75">
        <v>4</v>
      </c>
      <c r="E75">
        <v>5</v>
      </c>
      <c r="F75">
        <v>1</v>
      </c>
      <c r="G75">
        <v>1</v>
      </c>
      <c r="H75">
        <v>5</v>
      </c>
      <c r="I75">
        <v>3</v>
      </c>
      <c r="J75">
        <v>1</v>
      </c>
      <c r="K75">
        <v>2</v>
      </c>
      <c r="L75">
        <v>1</v>
      </c>
      <c r="M75">
        <v>1</v>
      </c>
      <c r="N75">
        <v>4</v>
      </c>
      <c r="O75">
        <v>2</v>
      </c>
      <c r="P75">
        <v>5</v>
      </c>
      <c r="Q75">
        <v>5</v>
      </c>
      <c r="R75">
        <v>4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5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5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1</v>
      </c>
      <c r="CQ75">
        <v>1</v>
      </c>
      <c r="CR75">
        <v>1</v>
      </c>
      <c r="CS75">
        <v>1</v>
      </c>
      <c r="CT75">
        <v>1</v>
      </c>
      <c r="CU75" s="1" t="s">
        <v>144</v>
      </c>
      <c r="CV75" s="1" t="s">
        <v>144</v>
      </c>
      <c r="CW75" s="1" t="s">
        <v>144</v>
      </c>
      <c r="CX75" s="1" t="s">
        <v>144</v>
      </c>
      <c r="CY75" s="1" t="s">
        <v>144</v>
      </c>
      <c r="CZ75" s="1" t="s">
        <v>144</v>
      </c>
      <c r="DA75" s="1" t="s">
        <v>144</v>
      </c>
      <c r="DB75" s="1" t="s">
        <v>144</v>
      </c>
      <c r="DC75" s="1" t="s">
        <v>144</v>
      </c>
      <c r="DD75" s="1" t="s">
        <v>144</v>
      </c>
      <c r="DE75" s="1" t="s">
        <v>144</v>
      </c>
      <c r="DF75" s="1" t="s">
        <v>144</v>
      </c>
      <c r="DG75" s="1" t="s">
        <v>144</v>
      </c>
      <c r="DH75" s="1" t="s">
        <v>144</v>
      </c>
      <c r="DI75" s="1" t="s">
        <v>144</v>
      </c>
      <c r="DJ75" s="1" t="s">
        <v>144</v>
      </c>
      <c r="DK75">
        <v>5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1</v>
      </c>
      <c r="DW75">
        <v>1</v>
      </c>
      <c r="DX75">
        <v>1</v>
      </c>
      <c r="DY75">
        <v>1</v>
      </c>
      <c r="DZ75">
        <v>1</v>
      </c>
      <c r="EA75" s="1" t="s">
        <v>217</v>
      </c>
      <c r="EB75" s="3">
        <v>1</v>
      </c>
      <c r="EC75" s="3">
        <v>2</v>
      </c>
      <c r="ED75" s="3">
        <v>1</v>
      </c>
      <c r="EE75" s="3">
        <v>2</v>
      </c>
      <c r="EF75" s="3">
        <v>2</v>
      </c>
      <c r="EG75" s="3">
        <v>3</v>
      </c>
      <c r="EH75" s="3">
        <v>7</v>
      </c>
      <c r="EI75" s="3">
        <v>1</v>
      </c>
      <c r="EJ75" s="3">
        <v>2</v>
      </c>
      <c r="EK75" s="3">
        <v>3</v>
      </c>
      <c r="EL75" s="3">
        <v>4</v>
      </c>
      <c r="EM75" s="3">
        <v>5</v>
      </c>
      <c r="EP75" s="3">
        <v>75</v>
      </c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</row>
    <row r="76" spans="1:157" x14ac:dyDescent="0.25">
      <c r="A76">
        <v>729</v>
      </c>
      <c r="B76">
        <v>2</v>
      </c>
      <c r="C76">
        <v>1</v>
      </c>
      <c r="D76">
        <v>5</v>
      </c>
      <c r="E76">
        <v>4</v>
      </c>
      <c r="F76">
        <v>1</v>
      </c>
      <c r="G76">
        <v>4</v>
      </c>
      <c r="H76">
        <v>4</v>
      </c>
      <c r="I76">
        <v>4</v>
      </c>
      <c r="J76">
        <v>1</v>
      </c>
      <c r="K76">
        <v>4</v>
      </c>
      <c r="L76">
        <v>2</v>
      </c>
      <c r="M76">
        <v>2</v>
      </c>
      <c r="N76">
        <v>4</v>
      </c>
      <c r="O76">
        <v>4</v>
      </c>
      <c r="P76">
        <v>4</v>
      </c>
      <c r="Q76">
        <v>4</v>
      </c>
      <c r="R76">
        <v>4</v>
      </c>
      <c r="S76">
        <v>5</v>
      </c>
      <c r="T76">
        <v>2</v>
      </c>
      <c r="U76">
        <v>2</v>
      </c>
      <c r="V76">
        <v>2</v>
      </c>
      <c r="W76">
        <v>2</v>
      </c>
      <c r="X76">
        <v>2</v>
      </c>
      <c r="Y76">
        <v>4</v>
      </c>
      <c r="Z76">
        <v>4</v>
      </c>
      <c r="AA76">
        <v>4</v>
      </c>
      <c r="AB76">
        <v>4</v>
      </c>
      <c r="AC76">
        <v>4</v>
      </c>
      <c r="AD76">
        <v>2</v>
      </c>
      <c r="AE76">
        <v>2</v>
      </c>
      <c r="AF76">
        <v>2</v>
      </c>
      <c r="AG76">
        <v>2</v>
      </c>
      <c r="AH76">
        <v>3</v>
      </c>
      <c r="AI76" s="1" t="s">
        <v>144</v>
      </c>
      <c r="AJ76" s="1" t="s">
        <v>144</v>
      </c>
      <c r="AK76" s="1" t="s">
        <v>144</v>
      </c>
      <c r="AL76" s="1" t="s">
        <v>144</v>
      </c>
      <c r="AM76" s="1" t="s">
        <v>144</v>
      </c>
      <c r="AN76" s="1" t="s">
        <v>144</v>
      </c>
      <c r="AO76" s="1" t="s">
        <v>144</v>
      </c>
      <c r="AP76" s="1" t="s">
        <v>144</v>
      </c>
      <c r="AQ76" s="1" t="s">
        <v>144</v>
      </c>
      <c r="AR76" s="1" t="s">
        <v>144</v>
      </c>
      <c r="AS76" s="1" t="s">
        <v>144</v>
      </c>
      <c r="AT76" s="1" t="s">
        <v>144</v>
      </c>
      <c r="AU76" s="1" t="s">
        <v>144</v>
      </c>
      <c r="AV76" s="1" t="s">
        <v>144</v>
      </c>
      <c r="AW76" s="1" t="s">
        <v>144</v>
      </c>
      <c r="AX76" s="1" t="s">
        <v>144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3</v>
      </c>
      <c r="BL76">
        <v>2</v>
      </c>
      <c r="BM76">
        <v>2</v>
      </c>
      <c r="BN76">
        <v>2</v>
      </c>
      <c r="BO76">
        <v>1</v>
      </c>
      <c r="BP76">
        <v>2</v>
      </c>
      <c r="BQ76">
        <v>2</v>
      </c>
      <c r="BR76">
        <v>3</v>
      </c>
      <c r="BS76">
        <v>4</v>
      </c>
      <c r="BT76">
        <v>2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2</v>
      </c>
      <c r="CC76">
        <v>4</v>
      </c>
      <c r="CD76">
        <v>2</v>
      </c>
      <c r="CE76">
        <v>1</v>
      </c>
      <c r="CF76">
        <v>2</v>
      </c>
      <c r="CG76">
        <v>2</v>
      </c>
      <c r="CH76">
        <v>2</v>
      </c>
      <c r="CI76">
        <v>2</v>
      </c>
      <c r="CJ76">
        <v>4</v>
      </c>
      <c r="CK76">
        <v>4</v>
      </c>
      <c r="CL76">
        <v>4</v>
      </c>
      <c r="CM76">
        <v>2</v>
      </c>
      <c r="CN76">
        <v>2</v>
      </c>
      <c r="CO76">
        <v>4</v>
      </c>
      <c r="CP76">
        <v>2</v>
      </c>
      <c r="CQ76">
        <v>2</v>
      </c>
      <c r="CR76">
        <v>2</v>
      </c>
      <c r="CS76">
        <v>2</v>
      </c>
      <c r="CT76">
        <v>4</v>
      </c>
      <c r="CU76">
        <v>1</v>
      </c>
      <c r="CV76">
        <v>2</v>
      </c>
      <c r="CW76">
        <v>2</v>
      </c>
      <c r="CX76">
        <v>4</v>
      </c>
      <c r="CY76">
        <v>2</v>
      </c>
      <c r="CZ76">
        <v>2</v>
      </c>
      <c r="DA76">
        <v>4</v>
      </c>
      <c r="DB76">
        <v>4</v>
      </c>
      <c r="DC76">
        <v>4</v>
      </c>
      <c r="DD76">
        <v>4</v>
      </c>
      <c r="DE76">
        <v>4</v>
      </c>
      <c r="DF76">
        <v>2</v>
      </c>
      <c r="DG76">
        <v>2</v>
      </c>
      <c r="DH76">
        <v>4</v>
      </c>
      <c r="DI76">
        <v>4</v>
      </c>
      <c r="DJ76">
        <v>3</v>
      </c>
      <c r="DK76">
        <v>5</v>
      </c>
      <c r="DL76">
        <v>2</v>
      </c>
      <c r="DM76">
        <v>2</v>
      </c>
      <c r="DN76">
        <v>2</v>
      </c>
      <c r="DO76">
        <v>2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2</v>
      </c>
      <c r="DW76">
        <v>2</v>
      </c>
      <c r="DX76">
        <v>2</v>
      </c>
      <c r="DY76">
        <v>2</v>
      </c>
      <c r="DZ76">
        <v>2</v>
      </c>
      <c r="EA76" s="1" t="s">
        <v>218</v>
      </c>
      <c r="EB76" s="3">
        <v>2</v>
      </c>
      <c r="EC76" s="3">
        <v>4</v>
      </c>
      <c r="ED76" s="3">
        <v>2</v>
      </c>
      <c r="EE76" s="3">
        <v>4</v>
      </c>
      <c r="EF76" s="3">
        <v>4</v>
      </c>
      <c r="EG76" s="3">
        <v>1</v>
      </c>
      <c r="EH76" s="3">
        <v>3</v>
      </c>
      <c r="EI76" s="3">
        <v>4</v>
      </c>
      <c r="EJ76" s="3">
        <v>5</v>
      </c>
      <c r="EK76" s="3">
        <v>6</v>
      </c>
      <c r="EL76" s="3">
        <v>7</v>
      </c>
      <c r="EM76" s="3">
        <v>1</v>
      </c>
      <c r="EP76" s="3">
        <v>76</v>
      </c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</row>
    <row r="77" spans="1:157" x14ac:dyDescent="0.25">
      <c r="A77">
        <v>735</v>
      </c>
      <c r="B77">
        <v>1</v>
      </c>
      <c r="C77">
        <v>1</v>
      </c>
      <c r="D77">
        <v>4</v>
      </c>
      <c r="E77">
        <v>5</v>
      </c>
      <c r="F77">
        <v>5</v>
      </c>
      <c r="G77">
        <v>4</v>
      </c>
      <c r="H77">
        <v>5</v>
      </c>
      <c r="I77">
        <v>2</v>
      </c>
      <c r="J77">
        <v>1</v>
      </c>
      <c r="K77">
        <v>5</v>
      </c>
      <c r="L77">
        <v>3</v>
      </c>
      <c r="M77">
        <v>1</v>
      </c>
      <c r="N77">
        <v>3</v>
      </c>
      <c r="O77">
        <v>5</v>
      </c>
      <c r="P77">
        <v>4</v>
      </c>
      <c r="Q77">
        <v>4</v>
      </c>
      <c r="R77">
        <v>3</v>
      </c>
      <c r="S77">
        <v>5</v>
      </c>
      <c r="T77">
        <v>1</v>
      </c>
      <c r="U77">
        <v>1</v>
      </c>
      <c r="V77">
        <v>1</v>
      </c>
      <c r="W77">
        <v>2</v>
      </c>
      <c r="X77">
        <v>1</v>
      </c>
      <c r="Y77">
        <v>2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3</v>
      </c>
      <c r="AF77">
        <v>2</v>
      </c>
      <c r="AG77">
        <v>2</v>
      </c>
      <c r="AH77">
        <v>3</v>
      </c>
      <c r="AI77" s="1" t="s">
        <v>144</v>
      </c>
      <c r="AJ77" s="1" t="s">
        <v>144</v>
      </c>
      <c r="AK77" s="1" t="s">
        <v>144</v>
      </c>
      <c r="AL77" s="1" t="s">
        <v>144</v>
      </c>
      <c r="AM77" s="1" t="s">
        <v>144</v>
      </c>
      <c r="AN77" s="1" t="s">
        <v>144</v>
      </c>
      <c r="AO77" s="1" t="s">
        <v>144</v>
      </c>
      <c r="AP77" s="1" t="s">
        <v>144</v>
      </c>
      <c r="AQ77" s="1" t="s">
        <v>144</v>
      </c>
      <c r="AR77" s="1" t="s">
        <v>144</v>
      </c>
      <c r="AS77" s="1" t="s">
        <v>144</v>
      </c>
      <c r="AT77" s="1" t="s">
        <v>144</v>
      </c>
      <c r="AU77" s="1" t="s">
        <v>144</v>
      </c>
      <c r="AV77" s="1" t="s">
        <v>144</v>
      </c>
      <c r="AW77" s="1" t="s">
        <v>144</v>
      </c>
      <c r="AX77" s="1" t="s">
        <v>144</v>
      </c>
      <c r="AY77">
        <v>1</v>
      </c>
      <c r="AZ77">
        <v>2</v>
      </c>
      <c r="BA77">
        <v>2</v>
      </c>
      <c r="BB77">
        <v>1</v>
      </c>
      <c r="BC77">
        <v>2</v>
      </c>
      <c r="BD77">
        <v>2</v>
      </c>
      <c r="BE77">
        <v>2</v>
      </c>
      <c r="BF77">
        <v>3</v>
      </c>
      <c r="BG77">
        <v>3</v>
      </c>
      <c r="BH77">
        <v>3</v>
      </c>
      <c r="BI77">
        <v>3</v>
      </c>
      <c r="BJ77">
        <v>2</v>
      </c>
      <c r="BK77">
        <v>2</v>
      </c>
      <c r="BL77">
        <v>4</v>
      </c>
      <c r="BM77">
        <v>3</v>
      </c>
      <c r="BN77">
        <v>4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2</v>
      </c>
      <c r="CA77">
        <v>3</v>
      </c>
      <c r="CB77">
        <v>2</v>
      </c>
      <c r="CC77">
        <v>2</v>
      </c>
      <c r="CD77">
        <v>3</v>
      </c>
      <c r="CE77">
        <v>5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2</v>
      </c>
      <c r="CQ77">
        <v>3</v>
      </c>
      <c r="CR77">
        <v>3</v>
      </c>
      <c r="CS77">
        <v>3</v>
      </c>
      <c r="CT77">
        <v>3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3</v>
      </c>
      <c r="DB77">
        <v>3</v>
      </c>
      <c r="DC77">
        <v>3</v>
      </c>
      <c r="DD77">
        <v>3</v>
      </c>
      <c r="DE77">
        <v>3</v>
      </c>
      <c r="DF77">
        <v>2</v>
      </c>
      <c r="DG77">
        <v>3</v>
      </c>
      <c r="DH77">
        <v>4</v>
      </c>
      <c r="DI77">
        <v>3</v>
      </c>
      <c r="DJ77">
        <v>3</v>
      </c>
      <c r="DK77">
        <v>5</v>
      </c>
      <c r="DL77">
        <v>1</v>
      </c>
      <c r="DM77">
        <v>2</v>
      </c>
      <c r="DN77">
        <v>1</v>
      </c>
      <c r="DO77">
        <v>2</v>
      </c>
      <c r="DP77">
        <v>2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 s="1" t="s">
        <v>219</v>
      </c>
      <c r="EB77" s="3">
        <v>2</v>
      </c>
      <c r="EC77" s="3">
        <v>4</v>
      </c>
      <c r="ED77" s="3">
        <v>3</v>
      </c>
      <c r="EE77" s="3">
        <v>1</v>
      </c>
      <c r="EF77" s="3">
        <v>2</v>
      </c>
      <c r="EG77" s="3">
        <v>3</v>
      </c>
      <c r="EH77" s="3">
        <v>3</v>
      </c>
      <c r="EI77" s="3">
        <v>4</v>
      </c>
      <c r="EJ77" s="3">
        <v>5</v>
      </c>
      <c r="EK77" s="3">
        <v>6</v>
      </c>
      <c r="EL77" s="3">
        <v>7</v>
      </c>
      <c r="EM77" s="3">
        <v>1</v>
      </c>
      <c r="EP77" s="3">
        <v>77</v>
      </c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</row>
    <row r="78" spans="1:157" x14ac:dyDescent="0.25">
      <c r="A78">
        <v>755</v>
      </c>
      <c r="B78">
        <v>1</v>
      </c>
      <c r="C78">
        <v>1</v>
      </c>
      <c r="D78">
        <v>4</v>
      </c>
      <c r="E78">
        <v>3</v>
      </c>
      <c r="F78">
        <v>4</v>
      </c>
      <c r="G78">
        <v>2</v>
      </c>
      <c r="H78">
        <v>5</v>
      </c>
      <c r="I78">
        <v>4</v>
      </c>
      <c r="J78">
        <v>3</v>
      </c>
      <c r="K78">
        <v>2</v>
      </c>
      <c r="L78">
        <v>4</v>
      </c>
      <c r="M78">
        <v>1</v>
      </c>
      <c r="N78">
        <v>4</v>
      </c>
      <c r="O78">
        <v>3</v>
      </c>
      <c r="P78">
        <v>5</v>
      </c>
      <c r="Q78">
        <v>5</v>
      </c>
      <c r="R78">
        <v>5</v>
      </c>
      <c r="S78">
        <v>5</v>
      </c>
      <c r="T78">
        <v>3</v>
      </c>
      <c r="U78">
        <v>1</v>
      </c>
      <c r="V78">
        <v>2</v>
      </c>
      <c r="W78">
        <v>2</v>
      </c>
      <c r="X78">
        <v>2</v>
      </c>
      <c r="Y78">
        <v>4</v>
      </c>
      <c r="Z78">
        <v>5</v>
      </c>
      <c r="AA78">
        <v>4</v>
      </c>
      <c r="AB78">
        <v>5</v>
      </c>
      <c r="AC78">
        <v>4</v>
      </c>
      <c r="AD78">
        <v>2</v>
      </c>
      <c r="AE78">
        <v>1</v>
      </c>
      <c r="AF78">
        <v>3</v>
      </c>
      <c r="AG78">
        <v>2</v>
      </c>
      <c r="AH78">
        <v>2</v>
      </c>
      <c r="AI78" s="1" t="s">
        <v>144</v>
      </c>
      <c r="AJ78" s="1" t="s">
        <v>144</v>
      </c>
      <c r="AK78" s="1" t="s">
        <v>144</v>
      </c>
      <c r="AL78" s="1" t="s">
        <v>144</v>
      </c>
      <c r="AM78" s="1" t="s">
        <v>144</v>
      </c>
      <c r="AN78" s="1" t="s">
        <v>144</v>
      </c>
      <c r="AO78" s="1" t="s">
        <v>144</v>
      </c>
      <c r="AP78" s="1" t="s">
        <v>144</v>
      </c>
      <c r="AQ78" s="1" t="s">
        <v>144</v>
      </c>
      <c r="AR78" s="1" t="s">
        <v>144</v>
      </c>
      <c r="AS78" s="1" t="s">
        <v>144</v>
      </c>
      <c r="AT78" s="1" t="s">
        <v>144</v>
      </c>
      <c r="AU78" s="1" t="s">
        <v>144</v>
      </c>
      <c r="AV78" s="1" t="s">
        <v>144</v>
      </c>
      <c r="AW78" s="1" t="s">
        <v>144</v>
      </c>
      <c r="AX78" s="1" t="s">
        <v>144</v>
      </c>
      <c r="AY78">
        <v>1</v>
      </c>
      <c r="AZ78">
        <v>4</v>
      </c>
      <c r="BA78">
        <v>4</v>
      </c>
      <c r="BB78">
        <v>4</v>
      </c>
      <c r="BC78">
        <v>2</v>
      </c>
      <c r="BD78">
        <v>3</v>
      </c>
      <c r="BE78">
        <v>3</v>
      </c>
      <c r="BF78">
        <v>3</v>
      </c>
      <c r="BG78">
        <v>2</v>
      </c>
      <c r="BH78">
        <v>2</v>
      </c>
      <c r="BI78">
        <v>3</v>
      </c>
      <c r="BJ78">
        <v>4</v>
      </c>
      <c r="BK78">
        <v>5</v>
      </c>
      <c r="BL78">
        <v>5</v>
      </c>
      <c r="BM78">
        <v>5</v>
      </c>
      <c r="BN78">
        <v>5</v>
      </c>
      <c r="BO78">
        <v>1</v>
      </c>
      <c r="BP78">
        <v>3</v>
      </c>
      <c r="BQ78">
        <v>2</v>
      </c>
      <c r="BR78">
        <v>5</v>
      </c>
      <c r="BS78">
        <v>4</v>
      </c>
      <c r="BT78">
        <v>4</v>
      </c>
      <c r="BU78">
        <v>4</v>
      </c>
      <c r="BV78">
        <v>5</v>
      </c>
      <c r="BW78">
        <v>5</v>
      </c>
      <c r="BX78">
        <v>5</v>
      </c>
      <c r="BY78">
        <v>4</v>
      </c>
      <c r="BZ78">
        <v>4</v>
      </c>
      <c r="CA78">
        <v>5</v>
      </c>
      <c r="CB78">
        <v>4</v>
      </c>
      <c r="CC78">
        <v>5</v>
      </c>
      <c r="CD78">
        <v>4</v>
      </c>
      <c r="CE78">
        <v>1</v>
      </c>
      <c r="CF78">
        <v>3</v>
      </c>
      <c r="CG78">
        <v>3</v>
      </c>
      <c r="CH78">
        <v>4</v>
      </c>
      <c r="CI78">
        <v>2</v>
      </c>
      <c r="CJ78">
        <v>2</v>
      </c>
      <c r="CK78">
        <v>4</v>
      </c>
      <c r="CL78">
        <v>3</v>
      </c>
      <c r="CM78">
        <v>4</v>
      </c>
      <c r="CN78">
        <v>4</v>
      </c>
      <c r="CO78">
        <v>3</v>
      </c>
      <c r="CP78">
        <v>2</v>
      </c>
      <c r="CQ78">
        <v>5</v>
      </c>
      <c r="CR78">
        <v>4</v>
      </c>
      <c r="CS78">
        <v>3</v>
      </c>
      <c r="CT78">
        <v>2</v>
      </c>
      <c r="CU78">
        <v>1</v>
      </c>
      <c r="CV78">
        <v>4</v>
      </c>
      <c r="CW78">
        <v>4</v>
      </c>
      <c r="CX78">
        <v>5</v>
      </c>
      <c r="CY78">
        <v>4</v>
      </c>
      <c r="CZ78">
        <v>5</v>
      </c>
      <c r="DA78">
        <v>4</v>
      </c>
      <c r="DB78">
        <v>5</v>
      </c>
      <c r="DC78">
        <v>5</v>
      </c>
      <c r="DD78">
        <v>4</v>
      </c>
      <c r="DE78">
        <v>5</v>
      </c>
      <c r="DF78">
        <v>4</v>
      </c>
      <c r="DG78">
        <v>4</v>
      </c>
      <c r="DH78">
        <v>4</v>
      </c>
      <c r="DI78">
        <v>5</v>
      </c>
      <c r="DJ78">
        <v>3</v>
      </c>
      <c r="DK78">
        <v>5</v>
      </c>
      <c r="DL78">
        <v>4</v>
      </c>
      <c r="DM78">
        <v>5</v>
      </c>
      <c r="DN78">
        <v>5</v>
      </c>
      <c r="DO78">
        <v>4</v>
      </c>
      <c r="DP78">
        <v>4</v>
      </c>
      <c r="DQ78">
        <v>4</v>
      </c>
      <c r="DR78">
        <v>5</v>
      </c>
      <c r="DS78">
        <v>4</v>
      </c>
      <c r="DT78">
        <v>5</v>
      </c>
      <c r="DU78">
        <v>5</v>
      </c>
      <c r="DV78">
        <v>2</v>
      </c>
      <c r="DW78">
        <v>4</v>
      </c>
      <c r="DX78">
        <v>4</v>
      </c>
      <c r="DY78">
        <v>2</v>
      </c>
      <c r="DZ78">
        <v>4</v>
      </c>
      <c r="EA78" s="1" t="s">
        <v>220</v>
      </c>
      <c r="EB78" s="3">
        <v>2</v>
      </c>
      <c r="EC78" s="3">
        <v>3</v>
      </c>
      <c r="ED78" s="3">
        <v>4</v>
      </c>
      <c r="EE78" s="3">
        <v>1</v>
      </c>
      <c r="EF78" s="3">
        <v>2</v>
      </c>
      <c r="EG78" s="3">
        <v>3</v>
      </c>
      <c r="EH78" s="3">
        <v>3</v>
      </c>
      <c r="EI78" s="3">
        <v>4</v>
      </c>
      <c r="EJ78" s="3">
        <v>5</v>
      </c>
      <c r="EK78" s="3">
        <v>6</v>
      </c>
      <c r="EL78" s="3">
        <v>7</v>
      </c>
      <c r="EM78" s="3">
        <v>1</v>
      </c>
      <c r="EP78" s="3">
        <v>78</v>
      </c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</row>
    <row r="79" spans="1:157" x14ac:dyDescent="0.25">
      <c r="A79">
        <v>784</v>
      </c>
      <c r="B79">
        <v>1</v>
      </c>
      <c r="C79">
        <v>3</v>
      </c>
      <c r="D79">
        <v>5</v>
      </c>
      <c r="E79">
        <v>5</v>
      </c>
      <c r="F79">
        <v>1</v>
      </c>
      <c r="G79">
        <v>4</v>
      </c>
      <c r="H79">
        <v>5</v>
      </c>
      <c r="I79">
        <v>1</v>
      </c>
      <c r="J79">
        <v>1</v>
      </c>
      <c r="K79">
        <v>4</v>
      </c>
      <c r="L79">
        <v>4</v>
      </c>
      <c r="M79">
        <v>1</v>
      </c>
      <c r="N79">
        <v>3</v>
      </c>
      <c r="O79">
        <v>3</v>
      </c>
      <c r="P79">
        <v>4</v>
      </c>
      <c r="Q79">
        <v>2</v>
      </c>
      <c r="R79">
        <v>5</v>
      </c>
      <c r="S79">
        <v>1</v>
      </c>
      <c r="T79">
        <v>3</v>
      </c>
      <c r="U79">
        <v>3</v>
      </c>
      <c r="V79">
        <v>4</v>
      </c>
      <c r="W79">
        <v>3</v>
      </c>
      <c r="X79">
        <v>4</v>
      </c>
      <c r="Y79">
        <v>1</v>
      </c>
      <c r="Z79">
        <v>1</v>
      </c>
      <c r="AA79">
        <v>1</v>
      </c>
      <c r="AB79">
        <v>3</v>
      </c>
      <c r="AC79">
        <v>2</v>
      </c>
      <c r="AD79">
        <v>2</v>
      </c>
      <c r="AE79">
        <v>2</v>
      </c>
      <c r="AF79">
        <v>1</v>
      </c>
      <c r="AG79">
        <v>3</v>
      </c>
      <c r="AH79">
        <v>2</v>
      </c>
      <c r="AI79">
        <v>5</v>
      </c>
      <c r="AJ79">
        <v>3</v>
      </c>
      <c r="AK79">
        <v>3</v>
      </c>
      <c r="AL79">
        <v>4</v>
      </c>
      <c r="AM79">
        <v>2</v>
      </c>
      <c r="AN79">
        <v>2</v>
      </c>
      <c r="AO79">
        <v>4</v>
      </c>
      <c r="AP79">
        <v>5</v>
      </c>
      <c r="AQ79">
        <v>5</v>
      </c>
      <c r="AR79">
        <v>4</v>
      </c>
      <c r="AS79">
        <v>4</v>
      </c>
      <c r="AT79">
        <v>3</v>
      </c>
      <c r="AU79">
        <v>3</v>
      </c>
      <c r="AV79">
        <v>4</v>
      </c>
      <c r="AW79">
        <v>3</v>
      </c>
      <c r="AX79">
        <v>4</v>
      </c>
      <c r="AY79">
        <v>1</v>
      </c>
      <c r="AZ79">
        <v>3</v>
      </c>
      <c r="BA79">
        <v>2</v>
      </c>
      <c r="BB79">
        <v>5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5</v>
      </c>
      <c r="BJ79">
        <v>3</v>
      </c>
      <c r="BK79">
        <v>4</v>
      </c>
      <c r="BL79">
        <v>5</v>
      </c>
      <c r="BM79">
        <v>4</v>
      </c>
      <c r="BN79">
        <v>4</v>
      </c>
      <c r="BO79">
        <v>1</v>
      </c>
      <c r="BP79">
        <v>3</v>
      </c>
      <c r="BQ79">
        <v>2</v>
      </c>
      <c r="BR79">
        <v>4</v>
      </c>
      <c r="BS79">
        <v>2</v>
      </c>
      <c r="BT79">
        <v>2</v>
      </c>
      <c r="BU79">
        <v>5</v>
      </c>
      <c r="BV79">
        <v>5</v>
      </c>
      <c r="BW79">
        <v>4</v>
      </c>
      <c r="BX79">
        <v>5</v>
      </c>
      <c r="BY79">
        <v>4</v>
      </c>
      <c r="BZ79">
        <v>4</v>
      </c>
      <c r="CA79">
        <v>4</v>
      </c>
      <c r="CB79">
        <v>4</v>
      </c>
      <c r="CC79">
        <v>4</v>
      </c>
      <c r="CD79">
        <v>4</v>
      </c>
      <c r="CE79">
        <v>5</v>
      </c>
      <c r="CF79">
        <v>4</v>
      </c>
      <c r="CG79">
        <v>3</v>
      </c>
      <c r="CH79">
        <v>5</v>
      </c>
      <c r="CI79">
        <v>3</v>
      </c>
      <c r="CJ79">
        <v>4</v>
      </c>
      <c r="CK79">
        <v>3</v>
      </c>
      <c r="CL79">
        <v>3</v>
      </c>
      <c r="CM79">
        <v>3</v>
      </c>
      <c r="CN79">
        <v>3</v>
      </c>
      <c r="CO79">
        <v>4</v>
      </c>
      <c r="CP79">
        <v>2</v>
      </c>
      <c r="CQ79">
        <v>3</v>
      </c>
      <c r="CR79">
        <v>4</v>
      </c>
      <c r="CS79">
        <v>3</v>
      </c>
      <c r="CT79">
        <v>2</v>
      </c>
      <c r="CU79">
        <v>5</v>
      </c>
      <c r="CV79">
        <v>4</v>
      </c>
      <c r="CW79">
        <v>3</v>
      </c>
      <c r="CX79">
        <v>4</v>
      </c>
      <c r="CY79">
        <v>4</v>
      </c>
      <c r="CZ79">
        <v>3</v>
      </c>
      <c r="DA79">
        <v>5</v>
      </c>
      <c r="DB79">
        <v>4</v>
      </c>
      <c r="DC79">
        <v>5</v>
      </c>
      <c r="DD79">
        <v>4</v>
      </c>
      <c r="DE79">
        <v>5</v>
      </c>
      <c r="DF79">
        <v>3</v>
      </c>
      <c r="DG79">
        <v>3</v>
      </c>
      <c r="DH79">
        <v>5</v>
      </c>
      <c r="DI79">
        <v>4</v>
      </c>
      <c r="DJ79">
        <v>4</v>
      </c>
      <c r="DK79" s="1" t="s">
        <v>144</v>
      </c>
      <c r="DL79" s="1" t="s">
        <v>144</v>
      </c>
      <c r="DM79" s="1" t="s">
        <v>144</v>
      </c>
      <c r="DN79" s="1" t="s">
        <v>144</v>
      </c>
      <c r="DO79" s="1" t="s">
        <v>144</v>
      </c>
      <c r="DP79" s="1" t="s">
        <v>144</v>
      </c>
      <c r="DQ79" s="1" t="s">
        <v>144</v>
      </c>
      <c r="DR79" s="1" t="s">
        <v>144</v>
      </c>
      <c r="DS79" s="1" t="s">
        <v>144</v>
      </c>
      <c r="DT79" s="1" t="s">
        <v>144</v>
      </c>
      <c r="DU79" s="1" t="s">
        <v>144</v>
      </c>
      <c r="DV79" s="1" t="s">
        <v>144</v>
      </c>
      <c r="DW79" s="1" t="s">
        <v>144</v>
      </c>
      <c r="DX79" s="1" t="s">
        <v>144</v>
      </c>
      <c r="DY79" s="1" t="s">
        <v>144</v>
      </c>
      <c r="DZ79" s="1" t="s">
        <v>144</v>
      </c>
      <c r="EA79" s="1" t="s">
        <v>221</v>
      </c>
      <c r="EB79" s="3">
        <v>4</v>
      </c>
      <c r="EC79" s="3">
        <v>1</v>
      </c>
      <c r="ED79" s="3">
        <v>2</v>
      </c>
      <c r="EE79" s="3">
        <v>4</v>
      </c>
      <c r="EF79" s="3">
        <v>4</v>
      </c>
      <c r="EG79" s="3">
        <v>2</v>
      </c>
      <c r="EH79" s="3">
        <v>1</v>
      </c>
      <c r="EI79" s="3">
        <v>2</v>
      </c>
      <c r="EJ79" s="3">
        <v>3</v>
      </c>
      <c r="EK79" s="3">
        <v>4</v>
      </c>
      <c r="EL79" s="3">
        <v>5</v>
      </c>
      <c r="EM79" s="3">
        <v>6</v>
      </c>
      <c r="EP79" s="3">
        <v>79</v>
      </c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</row>
    <row r="80" spans="1:157" x14ac:dyDescent="0.25">
      <c r="A80">
        <v>820</v>
      </c>
      <c r="B80">
        <v>2</v>
      </c>
      <c r="C80">
        <v>2</v>
      </c>
      <c r="D80">
        <v>3</v>
      </c>
      <c r="E80">
        <v>2</v>
      </c>
      <c r="F80">
        <v>4</v>
      </c>
      <c r="G80">
        <v>4</v>
      </c>
      <c r="H80">
        <v>3</v>
      </c>
      <c r="I80">
        <v>3</v>
      </c>
      <c r="J80">
        <v>3</v>
      </c>
      <c r="K80">
        <v>4</v>
      </c>
      <c r="L80">
        <v>4</v>
      </c>
      <c r="M80">
        <v>2</v>
      </c>
      <c r="N80">
        <v>3</v>
      </c>
      <c r="O80">
        <v>2</v>
      </c>
      <c r="P80">
        <v>3</v>
      </c>
      <c r="Q80">
        <v>1</v>
      </c>
      <c r="R80">
        <v>4</v>
      </c>
      <c r="S80">
        <v>1</v>
      </c>
      <c r="T80">
        <v>3</v>
      </c>
      <c r="U80">
        <v>1</v>
      </c>
      <c r="V80">
        <v>1</v>
      </c>
      <c r="W80">
        <v>1</v>
      </c>
      <c r="X80">
        <v>2</v>
      </c>
      <c r="Y80">
        <v>2</v>
      </c>
      <c r="Z80">
        <v>2</v>
      </c>
      <c r="AA80">
        <v>2</v>
      </c>
      <c r="AB80">
        <v>2</v>
      </c>
      <c r="AC80">
        <v>3</v>
      </c>
      <c r="AD80">
        <v>2</v>
      </c>
      <c r="AE80">
        <v>1</v>
      </c>
      <c r="AF80">
        <v>3</v>
      </c>
      <c r="AG80">
        <v>2</v>
      </c>
      <c r="AH80">
        <v>3</v>
      </c>
      <c r="AI80">
        <v>5</v>
      </c>
      <c r="AJ80">
        <v>3</v>
      </c>
      <c r="AK80">
        <v>1</v>
      </c>
      <c r="AL80">
        <v>2</v>
      </c>
      <c r="AM80">
        <v>1</v>
      </c>
      <c r="AN80">
        <v>2</v>
      </c>
      <c r="AO80">
        <v>3</v>
      </c>
      <c r="AP80">
        <v>3</v>
      </c>
      <c r="AQ80">
        <v>3</v>
      </c>
      <c r="AR80">
        <v>3</v>
      </c>
      <c r="AS80">
        <v>4</v>
      </c>
      <c r="AT80">
        <v>4</v>
      </c>
      <c r="AU80">
        <v>3</v>
      </c>
      <c r="AV80">
        <v>4</v>
      </c>
      <c r="AW80">
        <v>4</v>
      </c>
      <c r="AX80">
        <v>4</v>
      </c>
      <c r="AY80">
        <v>1</v>
      </c>
      <c r="AZ80">
        <v>4</v>
      </c>
      <c r="BA80">
        <v>1</v>
      </c>
      <c r="BB80">
        <v>2</v>
      </c>
      <c r="BC80">
        <v>1</v>
      </c>
      <c r="BD80">
        <v>2</v>
      </c>
      <c r="BE80">
        <v>4</v>
      </c>
      <c r="BF80">
        <v>3</v>
      </c>
      <c r="BG80">
        <v>3</v>
      </c>
      <c r="BH80">
        <v>4</v>
      </c>
      <c r="BI80">
        <v>4</v>
      </c>
      <c r="BJ80">
        <v>4</v>
      </c>
      <c r="BK80">
        <v>3</v>
      </c>
      <c r="BL80">
        <v>4</v>
      </c>
      <c r="BM80">
        <v>4</v>
      </c>
      <c r="BN80">
        <v>4</v>
      </c>
      <c r="BO80">
        <v>1</v>
      </c>
      <c r="BP80">
        <v>1</v>
      </c>
      <c r="BQ80">
        <v>1</v>
      </c>
      <c r="BR80">
        <v>2</v>
      </c>
      <c r="BS80">
        <v>1</v>
      </c>
      <c r="BT80">
        <v>2</v>
      </c>
      <c r="BU80">
        <v>3</v>
      </c>
      <c r="BV80">
        <v>4</v>
      </c>
      <c r="BW80">
        <v>4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2</v>
      </c>
      <c r="CE80">
        <v>5</v>
      </c>
      <c r="CF80">
        <v>3</v>
      </c>
      <c r="CG80">
        <v>1</v>
      </c>
      <c r="CH80">
        <v>2</v>
      </c>
      <c r="CI80">
        <v>2</v>
      </c>
      <c r="CJ80">
        <v>2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2</v>
      </c>
      <c r="CQ80">
        <v>2</v>
      </c>
      <c r="CR80">
        <v>3</v>
      </c>
      <c r="CS80">
        <v>3</v>
      </c>
      <c r="CT80">
        <v>4</v>
      </c>
      <c r="CU80">
        <v>5</v>
      </c>
      <c r="CV80">
        <v>4</v>
      </c>
      <c r="CW80">
        <v>1</v>
      </c>
      <c r="CX80">
        <v>2</v>
      </c>
      <c r="CY80">
        <v>1</v>
      </c>
      <c r="CZ80">
        <v>2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3</v>
      </c>
      <c r="DI80">
        <v>3</v>
      </c>
      <c r="DJ80">
        <v>4</v>
      </c>
      <c r="DK80" s="1" t="s">
        <v>144</v>
      </c>
      <c r="DL80" s="1" t="s">
        <v>144</v>
      </c>
      <c r="DM80" s="1" t="s">
        <v>144</v>
      </c>
      <c r="DN80" s="1" t="s">
        <v>144</v>
      </c>
      <c r="DO80" s="1" t="s">
        <v>144</v>
      </c>
      <c r="DP80" s="1" t="s">
        <v>144</v>
      </c>
      <c r="DQ80" s="1" t="s">
        <v>144</v>
      </c>
      <c r="DR80" s="1" t="s">
        <v>144</v>
      </c>
      <c r="DS80" s="1" t="s">
        <v>144</v>
      </c>
      <c r="DT80" s="1" t="s">
        <v>144</v>
      </c>
      <c r="DU80" s="1" t="s">
        <v>144</v>
      </c>
      <c r="DV80" s="1" t="s">
        <v>144</v>
      </c>
      <c r="DW80" s="1" t="s">
        <v>144</v>
      </c>
      <c r="DX80" s="1" t="s">
        <v>144</v>
      </c>
      <c r="DY80" s="1" t="s">
        <v>144</v>
      </c>
      <c r="DZ80" s="1" t="s">
        <v>144</v>
      </c>
      <c r="EA80" s="1" t="s">
        <v>222</v>
      </c>
      <c r="EB80" s="3">
        <v>4</v>
      </c>
      <c r="EC80" s="3">
        <v>1</v>
      </c>
      <c r="ED80" s="3">
        <v>1</v>
      </c>
      <c r="EE80" s="3">
        <v>2</v>
      </c>
      <c r="EF80" s="3">
        <v>4</v>
      </c>
      <c r="EG80" s="3">
        <v>1</v>
      </c>
      <c r="EH80" s="3">
        <v>1</v>
      </c>
      <c r="EI80" s="3">
        <v>2</v>
      </c>
      <c r="EJ80" s="3">
        <v>3</v>
      </c>
      <c r="EK80" s="3">
        <v>4</v>
      </c>
      <c r="EL80" s="3">
        <v>5</v>
      </c>
      <c r="EM80" s="3">
        <v>6</v>
      </c>
      <c r="EP80" s="3">
        <v>80</v>
      </c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</row>
    <row r="81" spans="1:157" x14ac:dyDescent="0.25">
      <c r="A81">
        <v>1198</v>
      </c>
      <c r="B81">
        <v>1</v>
      </c>
      <c r="C81">
        <v>1</v>
      </c>
      <c r="D81">
        <v>5</v>
      </c>
      <c r="E81">
        <v>4</v>
      </c>
      <c r="F81">
        <v>4</v>
      </c>
      <c r="G81">
        <v>5</v>
      </c>
      <c r="H81">
        <v>5</v>
      </c>
      <c r="I81">
        <v>2</v>
      </c>
      <c r="J81">
        <v>3</v>
      </c>
      <c r="K81">
        <v>4</v>
      </c>
      <c r="L81">
        <v>4</v>
      </c>
      <c r="M81">
        <v>4</v>
      </c>
      <c r="N81">
        <v>2</v>
      </c>
      <c r="O81">
        <v>3</v>
      </c>
      <c r="P81">
        <v>5</v>
      </c>
      <c r="Q81">
        <v>5</v>
      </c>
      <c r="R81">
        <v>4</v>
      </c>
      <c r="S81">
        <v>5</v>
      </c>
      <c r="T81">
        <v>2</v>
      </c>
      <c r="U81">
        <v>3</v>
      </c>
      <c r="V81">
        <v>1</v>
      </c>
      <c r="W81">
        <v>1</v>
      </c>
      <c r="X81">
        <v>1</v>
      </c>
      <c r="Y81">
        <v>3</v>
      </c>
      <c r="Z81">
        <v>3</v>
      </c>
      <c r="AA81">
        <v>2</v>
      </c>
      <c r="AB81">
        <v>3</v>
      </c>
      <c r="AC81">
        <v>3</v>
      </c>
      <c r="AD81">
        <v>2</v>
      </c>
      <c r="AE81">
        <v>1</v>
      </c>
      <c r="AF81">
        <v>2</v>
      </c>
      <c r="AG81">
        <v>2</v>
      </c>
      <c r="AH81">
        <v>1</v>
      </c>
      <c r="AI81">
        <v>1</v>
      </c>
      <c r="AJ81">
        <v>2</v>
      </c>
      <c r="AK81">
        <v>3</v>
      </c>
      <c r="AL81">
        <v>2</v>
      </c>
      <c r="AM81">
        <v>3</v>
      </c>
      <c r="AN81">
        <v>2</v>
      </c>
      <c r="AO81">
        <v>2</v>
      </c>
      <c r="AP81">
        <v>3</v>
      </c>
      <c r="AQ81">
        <v>2</v>
      </c>
      <c r="AR81">
        <v>3</v>
      </c>
      <c r="AS81">
        <v>2</v>
      </c>
      <c r="AT81">
        <v>2</v>
      </c>
      <c r="AU81">
        <v>3</v>
      </c>
      <c r="AV81">
        <v>3</v>
      </c>
      <c r="AW81">
        <v>2</v>
      </c>
      <c r="AX81">
        <v>4</v>
      </c>
      <c r="AY81">
        <v>5</v>
      </c>
      <c r="AZ81">
        <v>4</v>
      </c>
      <c r="BA81">
        <v>3</v>
      </c>
      <c r="BB81">
        <v>5</v>
      </c>
      <c r="BC81">
        <v>4</v>
      </c>
      <c r="BD81">
        <v>4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</v>
      </c>
      <c r="BQ81">
        <v>4</v>
      </c>
      <c r="BR81">
        <v>2</v>
      </c>
      <c r="BS81">
        <v>3</v>
      </c>
      <c r="BT81">
        <v>2</v>
      </c>
      <c r="BU81">
        <v>4</v>
      </c>
      <c r="BV81">
        <v>3</v>
      </c>
      <c r="BW81">
        <v>3</v>
      </c>
      <c r="BX81">
        <v>3</v>
      </c>
      <c r="BY81">
        <v>4</v>
      </c>
      <c r="BZ81">
        <v>4</v>
      </c>
      <c r="CA81">
        <v>4</v>
      </c>
      <c r="CB81">
        <v>2</v>
      </c>
      <c r="CC81">
        <v>4</v>
      </c>
      <c r="CD81">
        <v>3</v>
      </c>
      <c r="CE81" s="1" t="s">
        <v>144</v>
      </c>
      <c r="CF81" s="1" t="s">
        <v>144</v>
      </c>
      <c r="CG81" s="1" t="s">
        <v>144</v>
      </c>
      <c r="CH81" s="1" t="s">
        <v>144</v>
      </c>
      <c r="CI81" s="1" t="s">
        <v>144</v>
      </c>
      <c r="CJ81" s="1" t="s">
        <v>144</v>
      </c>
      <c r="CK81" s="1" t="s">
        <v>144</v>
      </c>
      <c r="CL81" s="1" t="s">
        <v>144</v>
      </c>
      <c r="CM81" s="1" t="s">
        <v>144</v>
      </c>
      <c r="CN81" s="1" t="s">
        <v>144</v>
      </c>
      <c r="CO81" s="1" t="s">
        <v>144</v>
      </c>
      <c r="CP81" s="1" t="s">
        <v>144</v>
      </c>
      <c r="CQ81" s="1" t="s">
        <v>144</v>
      </c>
      <c r="CR81" s="1" t="s">
        <v>144</v>
      </c>
      <c r="CS81" s="1" t="s">
        <v>144</v>
      </c>
      <c r="CT81" s="1" t="s">
        <v>144</v>
      </c>
      <c r="CU81">
        <v>1</v>
      </c>
      <c r="CV81">
        <v>4</v>
      </c>
      <c r="CW81">
        <v>4</v>
      </c>
      <c r="CX81">
        <v>4</v>
      </c>
      <c r="CY81">
        <v>2</v>
      </c>
      <c r="CZ81">
        <v>3</v>
      </c>
      <c r="DA81">
        <v>4</v>
      </c>
      <c r="DB81">
        <v>5</v>
      </c>
      <c r="DC81">
        <v>4</v>
      </c>
      <c r="DD81">
        <v>5</v>
      </c>
      <c r="DE81">
        <v>3</v>
      </c>
      <c r="DF81">
        <v>5</v>
      </c>
      <c r="DG81">
        <v>4</v>
      </c>
      <c r="DH81">
        <v>5</v>
      </c>
      <c r="DI81">
        <v>4</v>
      </c>
      <c r="DJ81">
        <v>5</v>
      </c>
      <c r="DK81">
        <v>1</v>
      </c>
      <c r="DL81">
        <v>3</v>
      </c>
      <c r="DM81">
        <v>4</v>
      </c>
      <c r="DN81">
        <v>2</v>
      </c>
      <c r="DO81">
        <v>1</v>
      </c>
      <c r="DP81">
        <v>1</v>
      </c>
      <c r="DQ81">
        <v>4</v>
      </c>
      <c r="DR81">
        <v>4</v>
      </c>
      <c r="DS81">
        <v>3</v>
      </c>
      <c r="DT81">
        <v>3</v>
      </c>
      <c r="DU81">
        <v>4</v>
      </c>
      <c r="DV81">
        <v>4</v>
      </c>
      <c r="DW81">
        <v>3</v>
      </c>
      <c r="DX81">
        <v>2</v>
      </c>
      <c r="DY81">
        <v>4</v>
      </c>
      <c r="DZ81">
        <v>2</v>
      </c>
      <c r="EA81" s="1" t="s">
        <v>223</v>
      </c>
      <c r="EB81" s="3">
        <v>2</v>
      </c>
      <c r="EC81" s="3">
        <v>4</v>
      </c>
      <c r="ED81" s="3">
        <v>3</v>
      </c>
      <c r="EE81" s="3">
        <v>1</v>
      </c>
      <c r="EF81" s="3">
        <v>4</v>
      </c>
      <c r="EG81" s="3">
        <v>1</v>
      </c>
      <c r="EH81" s="3">
        <v>6</v>
      </c>
      <c r="EI81" s="3">
        <v>7</v>
      </c>
      <c r="EJ81" s="3">
        <v>1</v>
      </c>
      <c r="EK81" s="3">
        <v>2</v>
      </c>
      <c r="EL81" s="3">
        <v>3</v>
      </c>
      <c r="EM81" s="3">
        <v>4</v>
      </c>
      <c r="EP81" s="3">
        <v>81</v>
      </c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</row>
    <row r="82" spans="1:157" x14ac:dyDescent="0.25">
      <c r="A82">
        <v>759</v>
      </c>
      <c r="B82">
        <v>1</v>
      </c>
      <c r="C82">
        <v>2</v>
      </c>
      <c r="D82">
        <v>4</v>
      </c>
      <c r="E82">
        <v>5</v>
      </c>
      <c r="F82">
        <v>4</v>
      </c>
      <c r="G82">
        <v>3</v>
      </c>
      <c r="H82">
        <v>3</v>
      </c>
      <c r="I82">
        <v>4</v>
      </c>
      <c r="J82">
        <v>1</v>
      </c>
      <c r="K82">
        <v>4</v>
      </c>
      <c r="L82">
        <v>3</v>
      </c>
      <c r="M82">
        <v>4</v>
      </c>
      <c r="N82">
        <v>4</v>
      </c>
      <c r="O82">
        <v>4</v>
      </c>
      <c r="P82">
        <v>5</v>
      </c>
      <c r="Q82">
        <v>5</v>
      </c>
      <c r="R82">
        <v>4</v>
      </c>
      <c r="S82">
        <v>5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2</v>
      </c>
      <c r="AF82">
        <v>1</v>
      </c>
      <c r="AG82">
        <v>2</v>
      </c>
      <c r="AH82">
        <v>1</v>
      </c>
      <c r="AI82" s="1" t="s">
        <v>144</v>
      </c>
      <c r="AJ82" s="1" t="s">
        <v>144</v>
      </c>
      <c r="AK82" s="1" t="s">
        <v>144</v>
      </c>
      <c r="AL82" s="1" t="s">
        <v>144</v>
      </c>
      <c r="AM82" s="1" t="s">
        <v>144</v>
      </c>
      <c r="AN82" s="1" t="s">
        <v>144</v>
      </c>
      <c r="AO82" s="1" t="s">
        <v>144</v>
      </c>
      <c r="AP82" s="1" t="s">
        <v>144</v>
      </c>
      <c r="AQ82" s="1" t="s">
        <v>144</v>
      </c>
      <c r="AR82" s="1" t="s">
        <v>144</v>
      </c>
      <c r="AS82" s="1" t="s">
        <v>144</v>
      </c>
      <c r="AT82" s="1" t="s">
        <v>144</v>
      </c>
      <c r="AU82" s="1" t="s">
        <v>144</v>
      </c>
      <c r="AV82" s="1" t="s">
        <v>144</v>
      </c>
      <c r="AW82" s="1" t="s">
        <v>144</v>
      </c>
      <c r="AX82" s="1" t="s">
        <v>144</v>
      </c>
      <c r="AY82">
        <v>5</v>
      </c>
      <c r="AZ82">
        <v>2</v>
      </c>
      <c r="BA82">
        <v>1</v>
      </c>
      <c r="BB82">
        <v>3</v>
      </c>
      <c r="BC82">
        <v>1</v>
      </c>
      <c r="BD82">
        <v>1</v>
      </c>
      <c r="BE82">
        <v>2</v>
      </c>
      <c r="BF82">
        <v>2</v>
      </c>
      <c r="BG82">
        <v>4</v>
      </c>
      <c r="BH82">
        <v>2</v>
      </c>
      <c r="BI82">
        <v>2</v>
      </c>
      <c r="BJ82">
        <v>3</v>
      </c>
      <c r="BK82">
        <v>3</v>
      </c>
      <c r="BL82">
        <v>4</v>
      </c>
      <c r="BM82">
        <v>2</v>
      </c>
      <c r="BN82">
        <v>4</v>
      </c>
      <c r="BO82">
        <v>1</v>
      </c>
      <c r="BP82">
        <v>1</v>
      </c>
      <c r="BQ82">
        <v>1</v>
      </c>
      <c r="BR82">
        <v>3</v>
      </c>
      <c r="BS82">
        <v>1</v>
      </c>
      <c r="BT82">
        <v>1</v>
      </c>
      <c r="BU82">
        <v>1</v>
      </c>
      <c r="BV82">
        <v>3</v>
      </c>
      <c r="BW82">
        <v>5</v>
      </c>
      <c r="BX82">
        <v>2</v>
      </c>
      <c r="BY82">
        <v>1</v>
      </c>
      <c r="BZ82">
        <v>3</v>
      </c>
      <c r="CA82">
        <v>3</v>
      </c>
      <c r="CB82">
        <v>3</v>
      </c>
      <c r="CC82">
        <v>3</v>
      </c>
      <c r="CD82">
        <v>2</v>
      </c>
      <c r="CE82">
        <v>1</v>
      </c>
      <c r="CF82">
        <v>1</v>
      </c>
      <c r="CG82">
        <v>1</v>
      </c>
      <c r="CH82">
        <v>2</v>
      </c>
      <c r="CI82">
        <v>1</v>
      </c>
      <c r="CJ82">
        <v>1</v>
      </c>
      <c r="CK82">
        <v>1</v>
      </c>
      <c r="CL82">
        <v>3</v>
      </c>
      <c r="CM82">
        <v>3</v>
      </c>
      <c r="CN82">
        <v>3</v>
      </c>
      <c r="CO82">
        <v>2</v>
      </c>
      <c r="CP82">
        <v>3</v>
      </c>
      <c r="CQ82">
        <v>3</v>
      </c>
      <c r="CR82">
        <v>3</v>
      </c>
      <c r="CS82">
        <v>3</v>
      </c>
      <c r="CT82">
        <v>2</v>
      </c>
      <c r="CU82">
        <v>5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3</v>
      </c>
      <c r="DC82">
        <v>5</v>
      </c>
      <c r="DD82">
        <v>3</v>
      </c>
      <c r="DE82">
        <v>1</v>
      </c>
      <c r="DF82">
        <v>3</v>
      </c>
      <c r="DG82">
        <v>3</v>
      </c>
      <c r="DH82">
        <v>4</v>
      </c>
      <c r="DI82">
        <v>3</v>
      </c>
      <c r="DJ82">
        <v>3</v>
      </c>
      <c r="DK82">
        <v>5</v>
      </c>
      <c r="DL82">
        <v>1</v>
      </c>
      <c r="DM82">
        <v>1</v>
      </c>
      <c r="DN82">
        <v>3</v>
      </c>
      <c r="DO82">
        <v>1</v>
      </c>
      <c r="DP82">
        <v>1</v>
      </c>
      <c r="DQ82">
        <v>2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4</v>
      </c>
      <c r="DY82">
        <v>3</v>
      </c>
      <c r="DZ82">
        <v>2</v>
      </c>
      <c r="EA82" s="1" t="s">
        <v>224</v>
      </c>
      <c r="EB82" s="3">
        <v>1</v>
      </c>
      <c r="EC82" s="3">
        <v>2</v>
      </c>
      <c r="ED82" s="3">
        <v>2</v>
      </c>
      <c r="EE82" s="3">
        <v>3</v>
      </c>
      <c r="EF82" s="3">
        <v>1</v>
      </c>
      <c r="EG82" s="3">
        <v>2</v>
      </c>
      <c r="EH82" s="3">
        <v>3</v>
      </c>
      <c r="EI82" s="3">
        <v>4</v>
      </c>
      <c r="EJ82" s="3">
        <v>5</v>
      </c>
      <c r="EK82" s="3">
        <v>6</v>
      </c>
      <c r="EL82" s="3">
        <v>7</v>
      </c>
      <c r="EM82" s="3">
        <v>1</v>
      </c>
      <c r="EP82" s="3">
        <v>82</v>
      </c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</row>
    <row r="83" spans="1:157" x14ac:dyDescent="0.25">
      <c r="A83">
        <v>757</v>
      </c>
      <c r="B83">
        <v>1</v>
      </c>
      <c r="C83">
        <v>1</v>
      </c>
      <c r="D83">
        <v>2</v>
      </c>
      <c r="E83">
        <v>5</v>
      </c>
      <c r="F83">
        <v>5</v>
      </c>
      <c r="G83">
        <v>4</v>
      </c>
      <c r="H83">
        <v>4</v>
      </c>
      <c r="I83">
        <v>2</v>
      </c>
      <c r="J83">
        <v>1</v>
      </c>
      <c r="K83">
        <v>4</v>
      </c>
      <c r="L83">
        <v>3</v>
      </c>
      <c r="M83">
        <v>5</v>
      </c>
      <c r="N83">
        <v>4</v>
      </c>
      <c r="O83">
        <v>4</v>
      </c>
      <c r="P83">
        <v>5</v>
      </c>
      <c r="Q83">
        <v>4</v>
      </c>
      <c r="R83">
        <v>5</v>
      </c>
      <c r="S83" s="1" t="s">
        <v>144</v>
      </c>
      <c r="T83" s="1" t="s">
        <v>144</v>
      </c>
      <c r="U83" s="1" t="s">
        <v>144</v>
      </c>
      <c r="V83" s="1" t="s">
        <v>144</v>
      </c>
      <c r="W83" s="1" t="s">
        <v>144</v>
      </c>
      <c r="X83" s="1" t="s">
        <v>144</v>
      </c>
      <c r="Y83" s="1" t="s">
        <v>144</v>
      </c>
      <c r="Z83" s="1" t="s">
        <v>144</v>
      </c>
      <c r="AA83" s="1" t="s">
        <v>144</v>
      </c>
      <c r="AB83" s="1" t="s">
        <v>144</v>
      </c>
      <c r="AC83" s="1" t="s">
        <v>144</v>
      </c>
      <c r="AD83" s="1" t="s">
        <v>144</v>
      </c>
      <c r="AE83" s="1" t="s">
        <v>144</v>
      </c>
      <c r="AF83" s="1" t="s">
        <v>144</v>
      </c>
      <c r="AG83" s="1" t="s">
        <v>144</v>
      </c>
      <c r="AH83" s="1" t="s">
        <v>144</v>
      </c>
      <c r="AI83">
        <v>1</v>
      </c>
      <c r="AJ83">
        <v>4</v>
      </c>
      <c r="AK83">
        <v>2</v>
      </c>
      <c r="AL83">
        <v>3</v>
      </c>
      <c r="AM83">
        <v>2</v>
      </c>
      <c r="AN83">
        <v>1</v>
      </c>
      <c r="AO83">
        <v>4</v>
      </c>
      <c r="AP83">
        <v>4</v>
      </c>
      <c r="AQ83">
        <v>5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3</v>
      </c>
      <c r="AY83">
        <v>1</v>
      </c>
      <c r="AZ83">
        <v>4</v>
      </c>
      <c r="BA83">
        <v>2</v>
      </c>
      <c r="BB83">
        <v>2</v>
      </c>
      <c r="BC83">
        <v>2</v>
      </c>
      <c r="BD83">
        <v>3</v>
      </c>
      <c r="BE83">
        <v>3</v>
      </c>
      <c r="BF83">
        <v>3</v>
      </c>
      <c r="BG83">
        <v>2</v>
      </c>
      <c r="BH83">
        <v>2</v>
      </c>
      <c r="BI83">
        <v>3</v>
      </c>
      <c r="BJ83">
        <v>4</v>
      </c>
      <c r="BK83">
        <v>4</v>
      </c>
      <c r="BL83">
        <v>4</v>
      </c>
      <c r="BM83">
        <v>5</v>
      </c>
      <c r="BN83">
        <v>3</v>
      </c>
      <c r="BO83">
        <v>5</v>
      </c>
      <c r="BP83">
        <v>2</v>
      </c>
      <c r="BQ83">
        <v>1</v>
      </c>
      <c r="BR83">
        <v>2</v>
      </c>
      <c r="BS83">
        <v>2</v>
      </c>
      <c r="BT83">
        <v>2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3</v>
      </c>
      <c r="CE83">
        <v>1</v>
      </c>
      <c r="CF83">
        <v>2</v>
      </c>
      <c r="CG83">
        <v>1</v>
      </c>
      <c r="CH83">
        <v>2</v>
      </c>
      <c r="CI83">
        <v>2</v>
      </c>
      <c r="CJ83">
        <v>1</v>
      </c>
      <c r="CK83">
        <v>4</v>
      </c>
      <c r="CL83">
        <v>4</v>
      </c>
      <c r="CM83">
        <v>4</v>
      </c>
      <c r="CN83">
        <v>3</v>
      </c>
      <c r="CO83">
        <v>4</v>
      </c>
      <c r="CP83">
        <v>3</v>
      </c>
      <c r="CQ83">
        <v>3</v>
      </c>
      <c r="CR83">
        <v>4</v>
      </c>
      <c r="CS83">
        <v>4</v>
      </c>
      <c r="CT83">
        <v>3</v>
      </c>
      <c r="CU83">
        <v>5</v>
      </c>
      <c r="CV83">
        <v>4</v>
      </c>
      <c r="CW83">
        <v>3</v>
      </c>
      <c r="CX83">
        <v>2</v>
      </c>
      <c r="CY83">
        <v>3</v>
      </c>
      <c r="CZ83">
        <v>2</v>
      </c>
      <c r="DA83">
        <v>4</v>
      </c>
      <c r="DB83">
        <v>4</v>
      </c>
      <c r="DC83">
        <v>4</v>
      </c>
      <c r="DD83">
        <v>5</v>
      </c>
      <c r="DE83">
        <v>4</v>
      </c>
      <c r="DF83">
        <v>3</v>
      </c>
      <c r="DG83">
        <v>4</v>
      </c>
      <c r="DH83">
        <v>4</v>
      </c>
      <c r="DI83">
        <v>4</v>
      </c>
      <c r="DJ83">
        <v>4</v>
      </c>
      <c r="DK83">
        <v>5</v>
      </c>
      <c r="DL83">
        <v>4</v>
      </c>
      <c r="DM83">
        <v>4</v>
      </c>
      <c r="DN83">
        <v>4</v>
      </c>
      <c r="DO83">
        <v>3</v>
      </c>
      <c r="DP83">
        <v>3</v>
      </c>
      <c r="DQ83">
        <v>4</v>
      </c>
      <c r="DR83">
        <v>5</v>
      </c>
      <c r="DS83">
        <v>4</v>
      </c>
      <c r="DT83">
        <v>4</v>
      </c>
      <c r="DU83">
        <v>4</v>
      </c>
      <c r="DV83">
        <v>4</v>
      </c>
      <c r="DW83">
        <v>3</v>
      </c>
      <c r="DX83">
        <v>4</v>
      </c>
      <c r="DY83">
        <v>4</v>
      </c>
      <c r="DZ83">
        <v>4</v>
      </c>
      <c r="EA83" s="1" t="s">
        <v>225</v>
      </c>
      <c r="EB83" s="3">
        <v>2</v>
      </c>
      <c r="EC83" s="3">
        <v>4</v>
      </c>
      <c r="ED83" s="3">
        <v>3</v>
      </c>
      <c r="EE83" s="3">
        <v>4</v>
      </c>
      <c r="EF83" s="3">
        <v>3</v>
      </c>
      <c r="EG83" s="3">
        <v>4</v>
      </c>
      <c r="EH83" s="3">
        <v>2</v>
      </c>
      <c r="EI83" s="3">
        <v>3</v>
      </c>
      <c r="EJ83" s="3">
        <v>4</v>
      </c>
      <c r="EK83" s="3">
        <v>5</v>
      </c>
      <c r="EL83" s="3">
        <v>6</v>
      </c>
      <c r="EM83" s="3">
        <v>7</v>
      </c>
      <c r="EP83" s="3">
        <v>83</v>
      </c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</row>
    <row r="84" spans="1:157" x14ac:dyDescent="0.25">
      <c r="A84">
        <v>688</v>
      </c>
      <c r="B84">
        <v>1</v>
      </c>
      <c r="C84">
        <v>2</v>
      </c>
      <c r="D84">
        <v>4</v>
      </c>
      <c r="E84">
        <v>5</v>
      </c>
      <c r="F84">
        <v>4</v>
      </c>
      <c r="G84">
        <v>4</v>
      </c>
      <c r="H84">
        <v>4</v>
      </c>
      <c r="I84">
        <v>3</v>
      </c>
      <c r="J84">
        <v>4</v>
      </c>
      <c r="K84">
        <v>2</v>
      </c>
      <c r="L84">
        <v>2</v>
      </c>
      <c r="M84">
        <v>4</v>
      </c>
      <c r="N84">
        <v>4</v>
      </c>
      <c r="O84">
        <v>4</v>
      </c>
      <c r="P84">
        <v>5</v>
      </c>
      <c r="Q84">
        <v>4</v>
      </c>
      <c r="R84">
        <v>3</v>
      </c>
      <c r="S84" s="1" t="s">
        <v>144</v>
      </c>
      <c r="T84" s="1" t="s">
        <v>144</v>
      </c>
      <c r="U84" s="1" t="s">
        <v>144</v>
      </c>
      <c r="V84" s="1" t="s">
        <v>144</v>
      </c>
      <c r="W84" s="1" t="s">
        <v>144</v>
      </c>
      <c r="X84" s="1" t="s">
        <v>144</v>
      </c>
      <c r="Y84" s="1" t="s">
        <v>144</v>
      </c>
      <c r="Z84" s="1" t="s">
        <v>144</v>
      </c>
      <c r="AA84" s="1" t="s">
        <v>144</v>
      </c>
      <c r="AB84" s="1" t="s">
        <v>144</v>
      </c>
      <c r="AC84" s="1" t="s">
        <v>144</v>
      </c>
      <c r="AD84" s="1" t="s">
        <v>144</v>
      </c>
      <c r="AE84" s="1" t="s">
        <v>144</v>
      </c>
      <c r="AF84" s="1" t="s">
        <v>144</v>
      </c>
      <c r="AG84" s="1" t="s">
        <v>144</v>
      </c>
      <c r="AH84" s="1" t="s">
        <v>144</v>
      </c>
      <c r="AI84">
        <v>5</v>
      </c>
      <c r="AJ84">
        <v>3</v>
      </c>
      <c r="AK84">
        <v>2</v>
      </c>
      <c r="AL84">
        <v>3</v>
      </c>
      <c r="AM84">
        <v>2</v>
      </c>
      <c r="AN84">
        <v>2</v>
      </c>
      <c r="AO84">
        <v>3</v>
      </c>
      <c r="AP84">
        <v>4</v>
      </c>
      <c r="AQ84">
        <v>4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1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4</v>
      </c>
      <c r="BG84">
        <v>4</v>
      </c>
      <c r="BH84">
        <v>4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1</v>
      </c>
      <c r="BP84">
        <v>3</v>
      </c>
      <c r="BQ84">
        <v>2</v>
      </c>
      <c r="BR84">
        <v>3</v>
      </c>
      <c r="BS84">
        <v>2</v>
      </c>
      <c r="BT84">
        <v>2</v>
      </c>
      <c r="BU84">
        <v>3</v>
      </c>
      <c r="BV84">
        <v>4</v>
      </c>
      <c r="BW84">
        <v>4</v>
      </c>
      <c r="BX84">
        <v>4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5</v>
      </c>
      <c r="CF84">
        <v>3</v>
      </c>
      <c r="CG84">
        <v>2</v>
      </c>
      <c r="CH84">
        <v>3</v>
      </c>
      <c r="CI84">
        <v>2</v>
      </c>
      <c r="CJ84">
        <v>2</v>
      </c>
      <c r="CK84">
        <v>3</v>
      </c>
      <c r="CL84">
        <v>4</v>
      </c>
      <c r="CM84">
        <v>4</v>
      </c>
      <c r="CN84">
        <v>4</v>
      </c>
      <c r="CO84">
        <v>3</v>
      </c>
      <c r="CP84">
        <v>3</v>
      </c>
      <c r="CQ84">
        <v>3</v>
      </c>
      <c r="CR84">
        <v>4</v>
      </c>
      <c r="CS84">
        <v>3</v>
      </c>
      <c r="CT84">
        <v>3</v>
      </c>
      <c r="CU84">
        <v>5</v>
      </c>
      <c r="CV84">
        <v>3</v>
      </c>
      <c r="CW84">
        <v>2</v>
      </c>
      <c r="CX84">
        <v>3</v>
      </c>
      <c r="CY84">
        <v>2</v>
      </c>
      <c r="CZ84">
        <v>2</v>
      </c>
      <c r="DA84">
        <v>3</v>
      </c>
      <c r="DB84">
        <v>3</v>
      </c>
      <c r="DC84">
        <v>3</v>
      </c>
      <c r="DD84">
        <v>4</v>
      </c>
      <c r="DE84">
        <v>3</v>
      </c>
      <c r="DF84">
        <v>4</v>
      </c>
      <c r="DG84">
        <v>3</v>
      </c>
      <c r="DH84">
        <v>4</v>
      </c>
      <c r="DI84">
        <v>3</v>
      </c>
      <c r="DJ84">
        <v>3</v>
      </c>
      <c r="DK84">
        <v>5</v>
      </c>
      <c r="DL84">
        <v>3</v>
      </c>
      <c r="DM84">
        <v>2</v>
      </c>
      <c r="DN84">
        <v>3</v>
      </c>
      <c r="DO84">
        <v>2</v>
      </c>
      <c r="DP84">
        <v>3</v>
      </c>
      <c r="DQ84">
        <v>3</v>
      </c>
      <c r="DR84">
        <v>3</v>
      </c>
      <c r="DS84">
        <v>3</v>
      </c>
      <c r="DT84">
        <v>3</v>
      </c>
      <c r="DU84">
        <v>3</v>
      </c>
      <c r="DV84">
        <v>3</v>
      </c>
      <c r="DW84">
        <v>3</v>
      </c>
      <c r="DX84">
        <v>3</v>
      </c>
      <c r="DY84">
        <v>3</v>
      </c>
      <c r="DZ84">
        <v>3</v>
      </c>
      <c r="EA84" s="1" t="s">
        <v>226</v>
      </c>
      <c r="EB84" s="3">
        <v>1</v>
      </c>
      <c r="EC84" s="3">
        <v>3</v>
      </c>
      <c r="ED84" s="3">
        <v>2</v>
      </c>
      <c r="EE84" s="3">
        <v>3</v>
      </c>
      <c r="EF84" s="3">
        <v>1</v>
      </c>
      <c r="EG84" s="3">
        <v>3</v>
      </c>
      <c r="EH84" s="3">
        <v>2</v>
      </c>
      <c r="EI84" s="3">
        <v>3</v>
      </c>
      <c r="EJ84" s="3">
        <v>4</v>
      </c>
      <c r="EK84" s="3">
        <v>5</v>
      </c>
      <c r="EL84" s="3">
        <v>6</v>
      </c>
      <c r="EM84" s="3">
        <v>7</v>
      </c>
      <c r="EP84" s="3">
        <v>84</v>
      </c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</row>
    <row r="85" spans="1:157" x14ac:dyDescent="0.25">
      <c r="A85">
        <v>1931</v>
      </c>
      <c r="B85">
        <v>2</v>
      </c>
      <c r="C85">
        <v>2</v>
      </c>
      <c r="D85">
        <v>5</v>
      </c>
      <c r="E85">
        <v>5</v>
      </c>
      <c r="F85">
        <v>2</v>
      </c>
      <c r="G85">
        <v>5</v>
      </c>
      <c r="H85">
        <v>5</v>
      </c>
      <c r="I85">
        <v>1</v>
      </c>
      <c r="J85">
        <v>3</v>
      </c>
      <c r="K85">
        <v>2</v>
      </c>
      <c r="L85">
        <v>5</v>
      </c>
      <c r="M85">
        <v>2</v>
      </c>
      <c r="N85">
        <v>4</v>
      </c>
      <c r="O85">
        <v>5</v>
      </c>
      <c r="P85">
        <v>5</v>
      </c>
      <c r="Q85">
        <v>1</v>
      </c>
      <c r="R85">
        <v>4</v>
      </c>
      <c r="S85" s="1" t="s">
        <v>144</v>
      </c>
      <c r="T85" s="1" t="s">
        <v>144</v>
      </c>
      <c r="U85" s="1" t="s">
        <v>144</v>
      </c>
      <c r="V85" s="1" t="s">
        <v>144</v>
      </c>
      <c r="W85" s="1" t="s">
        <v>144</v>
      </c>
      <c r="X85" s="1" t="s">
        <v>144</v>
      </c>
      <c r="Y85" s="1" t="s">
        <v>144</v>
      </c>
      <c r="Z85" s="1" t="s">
        <v>144</v>
      </c>
      <c r="AA85" s="1" t="s">
        <v>144</v>
      </c>
      <c r="AB85" s="1" t="s">
        <v>144</v>
      </c>
      <c r="AC85" s="1" t="s">
        <v>144</v>
      </c>
      <c r="AD85" s="1" t="s">
        <v>144</v>
      </c>
      <c r="AE85" s="1" t="s">
        <v>144</v>
      </c>
      <c r="AF85" s="1" t="s">
        <v>144</v>
      </c>
      <c r="AG85" s="1" t="s">
        <v>144</v>
      </c>
      <c r="AH85" s="1" t="s">
        <v>144</v>
      </c>
      <c r="AI85">
        <v>1</v>
      </c>
      <c r="AJ85">
        <v>2</v>
      </c>
      <c r="AK85">
        <v>1</v>
      </c>
      <c r="AL85">
        <v>3</v>
      </c>
      <c r="AM85">
        <v>1</v>
      </c>
      <c r="AN85">
        <v>1</v>
      </c>
      <c r="AO85">
        <v>5</v>
      </c>
      <c r="AP85">
        <v>4</v>
      </c>
      <c r="AQ85">
        <v>4</v>
      </c>
      <c r="AR85">
        <v>5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5</v>
      </c>
      <c r="AZ85">
        <v>3</v>
      </c>
      <c r="BA85">
        <v>2</v>
      </c>
      <c r="BB85">
        <v>3</v>
      </c>
      <c r="BC85">
        <v>2</v>
      </c>
      <c r="BD85">
        <v>1</v>
      </c>
      <c r="BE85">
        <v>5</v>
      </c>
      <c r="BF85">
        <v>5</v>
      </c>
      <c r="BG85">
        <v>4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4</v>
      </c>
      <c r="BO85">
        <v>5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4</v>
      </c>
      <c r="CA85">
        <v>5</v>
      </c>
      <c r="CB85">
        <v>5</v>
      </c>
      <c r="CC85">
        <v>5</v>
      </c>
      <c r="CD85">
        <v>5</v>
      </c>
      <c r="CE85">
        <v>1</v>
      </c>
      <c r="CF85">
        <v>3</v>
      </c>
      <c r="CG85">
        <v>2</v>
      </c>
      <c r="CH85">
        <v>3</v>
      </c>
      <c r="CI85">
        <v>3</v>
      </c>
      <c r="CJ85">
        <v>2</v>
      </c>
      <c r="CK85">
        <v>5</v>
      </c>
      <c r="CL85">
        <v>5</v>
      </c>
      <c r="CM85">
        <v>5</v>
      </c>
      <c r="CN85">
        <v>5</v>
      </c>
      <c r="CO85">
        <v>5</v>
      </c>
      <c r="CP85">
        <v>5</v>
      </c>
      <c r="CQ85">
        <v>5</v>
      </c>
      <c r="CR85">
        <v>5</v>
      </c>
      <c r="CS85">
        <v>5</v>
      </c>
      <c r="CT85">
        <v>5</v>
      </c>
      <c r="CU85">
        <v>5</v>
      </c>
      <c r="CV85">
        <v>3</v>
      </c>
      <c r="CW85">
        <v>4</v>
      </c>
      <c r="CX85">
        <v>2</v>
      </c>
      <c r="CY85">
        <v>2</v>
      </c>
      <c r="CZ85">
        <v>1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5</v>
      </c>
      <c r="DI85">
        <v>5</v>
      </c>
      <c r="DJ85">
        <v>5</v>
      </c>
      <c r="DK85">
        <v>5</v>
      </c>
      <c r="DL85">
        <v>3</v>
      </c>
      <c r="DM85">
        <v>1</v>
      </c>
      <c r="DN85">
        <v>3</v>
      </c>
      <c r="DO85">
        <v>1</v>
      </c>
      <c r="DP85">
        <v>3</v>
      </c>
      <c r="DQ85">
        <v>4</v>
      </c>
      <c r="DR85">
        <v>4</v>
      </c>
      <c r="DS85">
        <v>3</v>
      </c>
      <c r="DT85">
        <v>3</v>
      </c>
      <c r="DU85">
        <v>4</v>
      </c>
      <c r="DV85">
        <v>4</v>
      </c>
      <c r="DW85">
        <v>5</v>
      </c>
      <c r="DX85">
        <v>4</v>
      </c>
      <c r="DY85">
        <v>5</v>
      </c>
      <c r="DZ85">
        <v>2</v>
      </c>
      <c r="EA85" s="1" t="s">
        <v>227</v>
      </c>
      <c r="EB85" s="3">
        <v>4</v>
      </c>
      <c r="EC85" s="3">
        <v>1</v>
      </c>
      <c r="ED85" s="3">
        <v>3</v>
      </c>
      <c r="EE85" s="3">
        <v>1</v>
      </c>
      <c r="EF85" s="3">
        <v>2</v>
      </c>
      <c r="EG85" s="3">
        <v>3</v>
      </c>
      <c r="EH85" s="3">
        <v>2</v>
      </c>
      <c r="EI85" s="3">
        <v>3</v>
      </c>
      <c r="EJ85" s="3">
        <v>4</v>
      </c>
      <c r="EK85" s="3">
        <v>5</v>
      </c>
      <c r="EL85" s="3">
        <v>6</v>
      </c>
      <c r="EM85" s="3">
        <v>7</v>
      </c>
      <c r="EP85" s="3">
        <v>85</v>
      </c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</row>
    <row r="86" spans="1:157" x14ac:dyDescent="0.25">
      <c r="A86">
        <v>796</v>
      </c>
      <c r="B86">
        <v>2</v>
      </c>
      <c r="C86">
        <v>1</v>
      </c>
      <c r="D86">
        <v>4</v>
      </c>
      <c r="E86">
        <v>5</v>
      </c>
      <c r="F86">
        <v>1</v>
      </c>
      <c r="G86">
        <v>4</v>
      </c>
      <c r="H86">
        <v>4</v>
      </c>
      <c r="I86">
        <v>2</v>
      </c>
      <c r="J86">
        <v>1</v>
      </c>
      <c r="K86">
        <v>4</v>
      </c>
      <c r="L86">
        <v>4</v>
      </c>
      <c r="M86">
        <v>2</v>
      </c>
      <c r="N86">
        <v>3</v>
      </c>
      <c r="O86">
        <v>4</v>
      </c>
      <c r="P86">
        <v>5</v>
      </c>
      <c r="Q86">
        <v>3</v>
      </c>
      <c r="R86">
        <v>4</v>
      </c>
      <c r="S86">
        <v>1</v>
      </c>
      <c r="T86">
        <v>2</v>
      </c>
      <c r="U86">
        <v>3</v>
      </c>
      <c r="V86">
        <v>2</v>
      </c>
      <c r="W86">
        <v>2</v>
      </c>
      <c r="X86">
        <v>2</v>
      </c>
      <c r="Y86">
        <v>3</v>
      </c>
      <c r="Z86">
        <v>3</v>
      </c>
      <c r="AA86">
        <v>3</v>
      </c>
      <c r="AB86">
        <v>3</v>
      </c>
      <c r="AC86">
        <v>3</v>
      </c>
      <c r="AD86">
        <v>1</v>
      </c>
      <c r="AE86">
        <v>3</v>
      </c>
      <c r="AF86">
        <v>2</v>
      </c>
      <c r="AG86">
        <v>2</v>
      </c>
      <c r="AH86">
        <v>2</v>
      </c>
      <c r="AI86">
        <v>5</v>
      </c>
      <c r="AJ86">
        <v>3</v>
      </c>
      <c r="AK86">
        <v>2</v>
      </c>
      <c r="AL86">
        <v>3</v>
      </c>
      <c r="AM86">
        <v>2</v>
      </c>
      <c r="AN86">
        <v>2</v>
      </c>
      <c r="AO86">
        <v>3</v>
      </c>
      <c r="AP86">
        <v>2</v>
      </c>
      <c r="AQ86">
        <v>3</v>
      </c>
      <c r="AR86">
        <v>2</v>
      </c>
      <c r="AS86">
        <v>3</v>
      </c>
      <c r="AT86">
        <v>2</v>
      </c>
      <c r="AU86">
        <v>2</v>
      </c>
      <c r="AV86">
        <v>2</v>
      </c>
      <c r="AW86">
        <v>3</v>
      </c>
      <c r="AX86">
        <v>3</v>
      </c>
      <c r="AY86">
        <v>5</v>
      </c>
      <c r="AZ86">
        <v>1</v>
      </c>
      <c r="BA86">
        <v>1</v>
      </c>
      <c r="BB86">
        <v>2</v>
      </c>
      <c r="BC86">
        <v>1</v>
      </c>
      <c r="BD86">
        <v>2</v>
      </c>
      <c r="BE86">
        <v>3</v>
      </c>
      <c r="BF86">
        <v>3</v>
      </c>
      <c r="BG86">
        <v>3</v>
      </c>
      <c r="BH86">
        <v>4</v>
      </c>
      <c r="BI86">
        <v>3</v>
      </c>
      <c r="BJ86">
        <v>3</v>
      </c>
      <c r="BK86">
        <v>4</v>
      </c>
      <c r="BL86">
        <v>4</v>
      </c>
      <c r="BM86">
        <v>3</v>
      </c>
      <c r="BN86">
        <v>4</v>
      </c>
      <c r="BO86" s="1" t="s">
        <v>144</v>
      </c>
      <c r="BP86" s="1" t="s">
        <v>144</v>
      </c>
      <c r="BQ86" s="1" t="s">
        <v>144</v>
      </c>
      <c r="BR86" s="1" t="s">
        <v>144</v>
      </c>
      <c r="BS86" s="1" t="s">
        <v>144</v>
      </c>
      <c r="BT86" s="1" t="s">
        <v>144</v>
      </c>
      <c r="BU86" s="1" t="s">
        <v>144</v>
      </c>
      <c r="BV86" s="1" t="s">
        <v>144</v>
      </c>
      <c r="BW86" s="1" t="s">
        <v>144</v>
      </c>
      <c r="BX86" s="1" t="s">
        <v>144</v>
      </c>
      <c r="BY86" s="1" t="s">
        <v>144</v>
      </c>
      <c r="BZ86" s="1" t="s">
        <v>144</v>
      </c>
      <c r="CA86" s="1" t="s">
        <v>144</v>
      </c>
      <c r="CB86" s="1" t="s">
        <v>144</v>
      </c>
      <c r="CC86" s="1" t="s">
        <v>144</v>
      </c>
      <c r="CD86" s="1" t="s">
        <v>144</v>
      </c>
      <c r="CE86">
        <v>1</v>
      </c>
      <c r="CF86">
        <v>2</v>
      </c>
      <c r="CG86">
        <v>2</v>
      </c>
      <c r="CH86">
        <v>4</v>
      </c>
      <c r="CI86">
        <v>3</v>
      </c>
      <c r="CJ86">
        <v>2</v>
      </c>
      <c r="CK86">
        <v>4</v>
      </c>
      <c r="CL86">
        <v>4</v>
      </c>
      <c r="CM86">
        <v>3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1</v>
      </c>
      <c r="CV86">
        <v>3</v>
      </c>
      <c r="CW86">
        <v>3</v>
      </c>
      <c r="CX86">
        <v>2</v>
      </c>
      <c r="CY86">
        <v>2</v>
      </c>
      <c r="CZ86">
        <v>3</v>
      </c>
      <c r="DA86">
        <v>4</v>
      </c>
      <c r="DB86">
        <v>3</v>
      </c>
      <c r="DC86">
        <v>3</v>
      </c>
      <c r="DD86">
        <v>4</v>
      </c>
      <c r="DE86">
        <v>4</v>
      </c>
      <c r="DF86">
        <v>3</v>
      </c>
      <c r="DG86">
        <v>4</v>
      </c>
      <c r="DH86">
        <v>4</v>
      </c>
      <c r="DI86">
        <v>4</v>
      </c>
      <c r="DJ86">
        <v>4</v>
      </c>
      <c r="DK86">
        <v>5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3</v>
      </c>
      <c r="DW86">
        <v>3</v>
      </c>
      <c r="DX86">
        <v>3</v>
      </c>
      <c r="DY86">
        <v>4</v>
      </c>
      <c r="DZ86">
        <v>2</v>
      </c>
      <c r="EA86" s="1" t="s">
        <v>228</v>
      </c>
      <c r="EB86" s="3">
        <v>2</v>
      </c>
      <c r="EC86" s="3">
        <v>4</v>
      </c>
      <c r="ED86" s="3">
        <v>3</v>
      </c>
      <c r="EE86" s="3">
        <v>4</v>
      </c>
      <c r="EF86" s="3">
        <v>4</v>
      </c>
      <c r="EG86" s="3">
        <v>2</v>
      </c>
      <c r="EH86" s="3">
        <v>5</v>
      </c>
      <c r="EI86" s="3">
        <v>6</v>
      </c>
      <c r="EJ86" s="3">
        <v>7</v>
      </c>
      <c r="EK86" s="3">
        <v>1</v>
      </c>
      <c r="EL86" s="3">
        <v>2</v>
      </c>
      <c r="EM86" s="3">
        <v>3</v>
      </c>
      <c r="EP86" s="3">
        <v>86</v>
      </c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</row>
    <row r="87" spans="1:157" x14ac:dyDescent="0.25">
      <c r="A87">
        <v>811</v>
      </c>
      <c r="B87">
        <v>1</v>
      </c>
      <c r="C87">
        <v>3</v>
      </c>
      <c r="D87">
        <v>4</v>
      </c>
      <c r="E87">
        <v>5</v>
      </c>
      <c r="F87">
        <v>2</v>
      </c>
      <c r="G87">
        <v>4</v>
      </c>
      <c r="H87">
        <v>3</v>
      </c>
      <c r="I87">
        <v>3</v>
      </c>
      <c r="J87">
        <v>4</v>
      </c>
      <c r="K87">
        <v>1</v>
      </c>
      <c r="L87">
        <v>3</v>
      </c>
      <c r="M87">
        <v>2</v>
      </c>
      <c r="N87">
        <v>4</v>
      </c>
      <c r="O87">
        <v>3</v>
      </c>
      <c r="P87">
        <v>5</v>
      </c>
      <c r="Q87">
        <v>3</v>
      </c>
      <c r="R87">
        <v>4</v>
      </c>
      <c r="S87" s="1" t="s">
        <v>144</v>
      </c>
      <c r="T87" s="1" t="s">
        <v>144</v>
      </c>
      <c r="U87" s="1" t="s">
        <v>144</v>
      </c>
      <c r="V87" s="1" t="s">
        <v>144</v>
      </c>
      <c r="W87" s="1" t="s">
        <v>144</v>
      </c>
      <c r="X87" s="1" t="s">
        <v>144</v>
      </c>
      <c r="Y87" s="1" t="s">
        <v>144</v>
      </c>
      <c r="Z87" s="1" t="s">
        <v>144</v>
      </c>
      <c r="AA87" s="1" t="s">
        <v>144</v>
      </c>
      <c r="AB87" s="1" t="s">
        <v>144</v>
      </c>
      <c r="AC87" s="1" t="s">
        <v>144</v>
      </c>
      <c r="AD87" s="1" t="s">
        <v>144</v>
      </c>
      <c r="AE87" s="1" t="s">
        <v>144</v>
      </c>
      <c r="AF87" s="1" t="s">
        <v>144</v>
      </c>
      <c r="AG87" s="1" t="s">
        <v>144</v>
      </c>
      <c r="AH87" s="1" t="s">
        <v>144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3</v>
      </c>
      <c r="AU87">
        <v>1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1</v>
      </c>
      <c r="BD87">
        <v>1</v>
      </c>
      <c r="BE87">
        <v>2</v>
      </c>
      <c r="BF87">
        <v>3</v>
      </c>
      <c r="BG87">
        <v>3</v>
      </c>
      <c r="BH87">
        <v>2</v>
      </c>
      <c r="BI87">
        <v>2</v>
      </c>
      <c r="BJ87">
        <v>1</v>
      </c>
      <c r="BK87">
        <v>2</v>
      </c>
      <c r="BL87">
        <v>5</v>
      </c>
      <c r="BM87">
        <v>3</v>
      </c>
      <c r="BN87">
        <v>1</v>
      </c>
      <c r="BO87">
        <v>1</v>
      </c>
      <c r="BP87">
        <v>3</v>
      </c>
      <c r="BQ87">
        <v>3</v>
      </c>
      <c r="BR87">
        <v>1</v>
      </c>
      <c r="BS87">
        <v>2</v>
      </c>
      <c r="BT87">
        <v>3</v>
      </c>
      <c r="BU87">
        <v>4</v>
      </c>
      <c r="BV87">
        <v>4</v>
      </c>
      <c r="BW87">
        <v>4</v>
      </c>
      <c r="BX87">
        <v>3</v>
      </c>
      <c r="BY87">
        <v>4</v>
      </c>
      <c r="BZ87">
        <v>1</v>
      </c>
      <c r="CA87">
        <v>2</v>
      </c>
      <c r="CB87">
        <v>1</v>
      </c>
      <c r="CC87">
        <v>3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3</v>
      </c>
      <c r="CQ87">
        <v>1</v>
      </c>
      <c r="CR87">
        <v>1</v>
      </c>
      <c r="CS87">
        <v>3</v>
      </c>
      <c r="CT87">
        <v>1</v>
      </c>
      <c r="CU87">
        <v>5</v>
      </c>
      <c r="CV87">
        <v>3</v>
      </c>
      <c r="CW87">
        <v>4</v>
      </c>
      <c r="CX87">
        <v>4</v>
      </c>
      <c r="CY87">
        <v>3</v>
      </c>
      <c r="CZ87">
        <v>3</v>
      </c>
      <c r="DA87">
        <v>3</v>
      </c>
      <c r="DB87">
        <v>4</v>
      </c>
      <c r="DC87">
        <v>4</v>
      </c>
      <c r="DD87">
        <v>3</v>
      </c>
      <c r="DE87">
        <v>4</v>
      </c>
      <c r="DF87">
        <v>2</v>
      </c>
      <c r="DG87">
        <v>2</v>
      </c>
      <c r="DH87">
        <v>1</v>
      </c>
      <c r="DI87">
        <v>2</v>
      </c>
      <c r="DJ87">
        <v>2</v>
      </c>
      <c r="DK87">
        <v>5</v>
      </c>
      <c r="DL87">
        <v>1</v>
      </c>
      <c r="DM87">
        <v>1</v>
      </c>
      <c r="DN87">
        <v>1</v>
      </c>
      <c r="DO87">
        <v>1</v>
      </c>
      <c r="DP87">
        <v>2</v>
      </c>
      <c r="DQ87">
        <v>3</v>
      </c>
      <c r="DR87">
        <v>4</v>
      </c>
      <c r="DS87">
        <v>3</v>
      </c>
      <c r="DT87">
        <v>3</v>
      </c>
      <c r="DU87">
        <v>3</v>
      </c>
      <c r="DV87">
        <v>1</v>
      </c>
      <c r="DW87">
        <v>1</v>
      </c>
      <c r="DX87">
        <v>1</v>
      </c>
      <c r="DY87">
        <v>1</v>
      </c>
      <c r="DZ87">
        <v>3</v>
      </c>
      <c r="EA87" s="1" t="s">
        <v>229</v>
      </c>
      <c r="EB87" s="3">
        <v>3</v>
      </c>
      <c r="EC87" s="3">
        <v>4</v>
      </c>
      <c r="ED87" s="3">
        <v>4</v>
      </c>
      <c r="EE87" s="3">
        <v>1</v>
      </c>
      <c r="EF87" s="3">
        <v>1</v>
      </c>
      <c r="EG87" s="3">
        <v>2</v>
      </c>
      <c r="EH87" s="3">
        <v>2</v>
      </c>
      <c r="EI87" s="3">
        <v>3</v>
      </c>
      <c r="EJ87" s="3">
        <v>4</v>
      </c>
      <c r="EK87" s="3">
        <v>5</v>
      </c>
      <c r="EL87" s="3">
        <v>6</v>
      </c>
      <c r="EM87" s="3">
        <v>7</v>
      </c>
      <c r="EP87" s="3">
        <v>87</v>
      </c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</row>
    <row r="88" spans="1:157" x14ac:dyDescent="0.25">
      <c r="A88">
        <v>640</v>
      </c>
      <c r="B88">
        <v>2</v>
      </c>
      <c r="C88">
        <v>1</v>
      </c>
      <c r="D88">
        <v>5</v>
      </c>
      <c r="E88">
        <v>4</v>
      </c>
      <c r="F88">
        <v>2</v>
      </c>
      <c r="G88">
        <v>2</v>
      </c>
      <c r="H88">
        <v>5</v>
      </c>
      <c r="I88">
        <v>3</v>
      </c>
      <c r="J88">
        <v>1</v>
      </c>
      <c r="K88">
        <v>5</v>
      </c>
      <c r="L88">
        <v>5</v>
      </c>
      <c r="M88">
        <v>2</v>
      </c>
      <c r="N88">
        <v>3</v>
      </c>
      <c r="O88">
        <v>4</v>
      </c>
      <c r="P88">
        <v>5</v>
      </c>
      <c r="Q88">
        <v>4</v>
      </c>
      <c r="R88">
        <v>4</v>
      </c>
      <c r="S88">
        <v>5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1</v>
      </c>
      <c r="AC88">
        <v>1</v>
      </c>
      <c r="AD88">
        <v>1</v>
      </c>
      <c r="AE88">
        <v>2</v>
      </c>
      <c r="AF88">
        <v>3</v>
      </c>
      <c r="AG88">
        <v>2</v>
      </c>
      <c r="AH88">
        <v>3</v>
      </c>
      <c r="AI88">
        <v>1</v>
      </c>
      <c r="AJ88">
        <v>2</v>
      </c>
      <c r="AK88">
        <v>3</v>
      </c>
      <c r="AL88">
        <v>3</v>
      </c>
      <c r="AM88">
        <v>2</v>
      </c>
      <c r="AN88">
        <v>1</v>
      </c>
      <c r="AO88">
        <v>4</v>
      </c>
      <c r="AP88">
        <v>4</v>
      </c>
      <c r="AQ88">
        <v>4</v>
      </c>
      <c r="AR88">
        <v>3</v>
      </c>
      <c r="AS88">
        <v>4</v>
      </c>
      <c r="AT88">
        <v>2</v>
      </c>
      <c r="AU88">
        <v>2</v>
      </c>
      <c r="AV88">
        <v>4</v>
      </c>
      <c r="AW88">
        <v>3</v>
      </c>
      <c r="AX88">
        <v>4</v>
      </c>
      <c r="AY88">
        <v>1</v>
      </c>
      <c r="AZ88">
        <v>4</v>
      </c>
      <c r="BA88">
        <v>2</v>
      </c>
      <c r="BB88">
        <v>4</v>
      </c>
      <c r="BC88">
        <v>2</v>
      </c>
      <c r="BD88">
        <v>2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3</v>
      </c>
      <c r="BQ88">
        <v>4</v>
      </c>
      <c r="BR88">
        <v>2</v>
      </c>
      <c r="BS88">
        <v>3</v>
      </c>
      <c r="BT88">
        <v>2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3</v>
      </c>
      <c r="CA88">
        <v>3</v>
      </c>
      <c r="CB88">
        <v>3</v>
      </c>
      <c r="CC88">
        <v>3</v>
      </c>
      <c r="CD88">
        <v>1</v>
      </c>
      <c r="CE88">
        <v>5</v>
      </c>
      <c r="CF88">
        <v>3</v>
      </c>
      <c r="CG88">
        <v>2</v>
      </c>
      <c r="CH88">
        <v>4</v>
      </c>
      <c r="CI88">
        <v>4</v>
      </c>
      <c r="CJ88">
        <v>2</v>
      </c>
      <c r="CK88">
        <v>3</v>
      </c>
      <c r="CL88">
        <v>4</v>
      </c>
      <c r="CM88">
        <v>4</v>
      </c>
      <c r="CN88">
        <v>4</v>
      </c>
      <c r="CO88">
        <v>3</v>
      </c>
      <c r="CP88">
        <v>2</v>
      </c>
      <c r="CQ88">
        <v>2</v>
      </c>
      <c r="CR88">
        <v>4</v>
      </c>
      <c r="CS88">
        <v>3</v>
      </c>
      <c r="CT88">
        <v>4</v>
      </c>
      <c r="CU88">
        <v>5</v>
      </c>
      <c r="CV88">
        <v>4</v>
      </c>
      <c r="CW88">
        <v>4</v>
      </c>
      <c r="CX88">
        <v>5</v>
      </c>
      <c r="CY88">
        <v>3</v>
      </c>
      <c r="CZ88">
        <v>2</v>
      </c>
      <c r="DA88">
        <v>5</v>
      </c>
      <c r="DB88">
        <v>5</v>
      </c>
      <c r="DC88">
        <v>5</v>
      </c>
      <c r="DD88">
        <v>5</v>
      </c>
      <c r="DE88">
        <v>5</v>
      </c>
      <c r="DF88">
        <v>3</v>
      </c>
      <c r="DG88">
        <v>4</v>
      </c>
      <c r="DH88">
        <v>5</v>
      </c>
      <c r="DI88">
        <v>4</v>
      </c>
      <c r="DJ88">
        <v>4</v>
      </c>
      <c r="DK88" s="1" t="s">
        <v>144</v>
      </c>
      <c r="DL88" s="1" t="s">
        <v>144</v>
      </c>
      <c r="DM88" s="1" t="s">
        <v>144</v>
      </c>
      <c r="DN88" s="1" t="s">
        <v>144</v>
      </c>
      <c r="DO88" s="1" t="s">
        <v>144</v>
      </c>
      <c r="DP88" s="1" t="s">
        <v>144</v>
      </c>
      <c r="DQ88" s="1" t="s">
        <v>144</v>
      </c>
      <c r="DR88" s="1" t="s">
        <v>144</v>
      </c>
      <c r="DS88" s="1" t="s">
        <v>144</v>
      </c>
      <c r="DT88" s="1" t="s">
        <v>144</v>
      </c>
      <c r="DU88" s="1" t="s">
        <v>144</v>
      </c>
      <c r="DV88" s="1" t="s">
        <v>144</v>
      </c>
      <c r="DW88" s="1" t="s">
        <v>144</v>
      </c>
      <c r="DX88" s="1" t="s">
        <v>144</v>
      </c>
      <c r="DY88" s="1" t="s">
        <v>144</v>
      </c>
      <c r="DZ88" s="1" t="s">
        <v>144</v>
      </c>
      <c r="EA88" s="1" t="s">
        <v>230</v>
      </c>
      <c r="EB88" s="3">
        <v>1</v>
      </c>
      <c r="EC88" s="3">
        <v>3</v>
      </c>
      <c r="ED88" s="3">
        <v>2</v>
      </c>
      <c r="EE88" s="3">
        <v>3</v>
      </c>
      <c r="EF88" s="3">
        <v>2</v>
      </c>
      <c r="EG88" s="3">
        <v>3</v>
      </c>
      <c r="EH88" s="3">
        <v>1</v>
      </c>
      <c r="EI88" s="3">
        <v>2</v>
      </c>
      <c r="EJ88" s="3">
        <v>3</v>
      </c>
      <c r="EK88" s="3">
        <v>4</v>
      </c>
      <c r="EL88" s="3">
        <v>5</v>
      </c>
      <c r="EM88" s="3">
        <v>6</v>
      </c>
      <c r="EP88" s="3">
        <v>88</v>
      </c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</row>
    <row r="89" spans="1:157" x14ac:dyDescent="0.25">
      <c r="A89">
        <v>813</v>
      </c>
      <c r="B89">
        <v>2</v>
      </c>
      <c r="C89">
        <v>1</v>
      </c>
      <c r="D89">
        <v>5</v>
      </c>
      <c r="E89">
        <v>4</v>
      </c>
      <c r="F89">
        <v>2</v>
      </c>
      <c r="G89">
        <v>5</v>
      </c>
      <c r="H89">
        <v>4</v>
      </c>
      <c r="I89">
        <v>3</v>
      </c>
      <c r="J89">
        <v>3</v>
      </c>
      <c r="K89">
        <v>4</v>
      </c>
      <c r="L89">
        <v>4</v>
      </c>
      <c r="M89">
        <v>2</v>
      </c>
      <c r="N89">
        <v>3</v>
      </c>
      <c r="O89">
        <v>4</v>
      </c>
      <c r="P89">
        <v>4</v>
      </c>
      <c r="Q89">
        <v>1</v>
      </c>
      <c r="R89">
        <v>3</v>
      </c>
      <c r="S89">
        <v>1</v>
      </c>
      <c r="T89">
        <v>2</v>
      </c>
      <c r="U89">
        <v>2</v>
      </c>
      <c r="V89">
        <v>2</v>
      </c>
      <c r="W89">
        <v>1</v>
      </c>
      <c r="X89">
        <v>2</v>
      </c>
      <c r="Y89">
        <v>3</v>
      </c>
      <c r="Z89">
        <v>3</v>
      </c>
      <c r="AA89">
        <v>3</v>
      </c>
      <c r="AB89">
        <v>3</v>
      </c>
      <c r="AC89">
        <v>3</v>
      </c>
      <c r="AD89">
        <v>2</v>
      </c>
      <c r="AE89">
        <v>1</v>
      </c>
      <c r="AF89">
        <v>2</v>
      </c>
      <c r="AG89">
        <v>3</v>
      </c>
      <c r="AH89">
        <v>3</v>
      </c>
      <c r="AI89">
        <v>1</v>
      </c>
      <c r="AJ89">
        <v>4</v>
      </c>
      <c r="AK89">
        <v>3</v>
      </c>
      <c r="AL89">
        <v>4</v>
      </c>
      <c r="AM89">
        <v>3</v>
      </c>
      <c r="AN89">
        <v>3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4</v>
      </c>
      <c r="AU89">
        <v>4</v>
      </c>
      <c r="AV89">
        <v>5</v>
      </c>
      <c r="AW89">
        <v>4</v>
      </c>
      <c r="AX89">
        <v>5</v>
      </c>
      <c r="AY89">
        <v>5</v>
      </c>
      <c r="AZ89">
        <v>3</v>
      </c>
      <c r="BA89">
        <v>4</v>
      </c>
      <c r="BB89">
        <v>4</v>
      </c>
      <c r="BC89">
        <v>4</v>
      </c>
      <c r="BD89">
        <v>3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4</v>
      </c>
      <c r="BK89">
        <v>4</v>
      </c>
      <c r="BL89">
        <v>5</v>
      </c>
      <c r="BM89">
        <v>5</v>
      </c>
      <c r="BN89">
        <v>4</v>
      </c>
      <c r="BO89">
        <v>5</v>
      </c>
      <c r="BP89">
        <v>4</v>
      </c>
      <c r="BQ89">
        <v>5</v>
      </c>
      <c r="BR89">
        <v>5</v>
      </c>
      <c r="BS89">
        <v>4</v>
      </c>
      <c r="BT89">
        <v>4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 s="1" t="s">
        <v>144</v>
      </c>
      <c r="CF89" s="1" t="s">
        <v>144</v>
      </c>
      <c r="CG89" s="1" t="s">
        <v>144</v>
      </c>
      <c r="CH89" s="1" t="s">
        <v>144</v>
      </c>
      <c r="CI89" s="1" t="s">
        <v>144</v>
      </c>
      <c r="CJ89" s="1" t="s">
        <v>144</v>
      </c>
      <c r="CK89" s="1" t="s">
        <v>144</v>
      </c>
      <c r="CL89" s="1" t="s">
        <v>144</v>
      </c>
      <c r="CM89" s="1" t="s">
        <v>144</v>
      </c>
      <c r="CN89" s="1" t="s">
        <v>144</v>
      </c>
      <c r="CO89" s="1" t="s">
        <v>144</v>
      </c>
      <c r="CP89" s="1" t="s">
        <v>144</v>
      </c>
      <c r="CQ89" s="1" t="s">
        <v>144</v>
      </c>
      <c r="CR89" s="1" t="s">
        <v>144</v>
      </c>
      <c r="CS89" s="1" t="s">
        <v>144</v>
      </c>
      <c r="CT89" s="1" t="s">
        <v>144</v>
      </c>
      <c r="CU89">
        <v>1</v>
      </c>
      <c r="CV89">
        <v>3</v>
      </c>
      <c r="CW89">
        <v>3</v>
      </c>
      <c r="CX89">
        <v>4</v>
      </c>
      <c r="CY89">
        <v>3</v>
      </c>
      <c r="CZ89">
        <v>3</v>
      </c>
      <c r="DA89">
        <v>5</v>
      </c>
      <c r="DB89">
        <v>5</v>
      </c>
      <c r="DC89">
        <v>5</v>
      </c>
      <c r="DD89">
        <v>5</v>
      </c>
      <c r="DE89">
        <v>5</v>
      </c>
      <c r="DF89">
        <v>4</v>
      </c>
      <c r="DG89">
        <v>4</v>
      </c>
      <c r="DH89">
        <v>5</v>
      </c>
      <c r="DI89">
        <v>5</v>
      </c>
      <c r="DJ89">
        <v>5</v>
      </c>
      <c r="DK89">
        <v>1</v>
      </c>
      <c r="DL89">
        <v>4</v>
      </c>
      <c r="DM89">
        <v>5</v>
      </c>
      <c r="DN89">
        <v>5</v>
      </c>
      <c r="DO89">
        <v>4</v>
      </c>
      <c r="DP89">
        <v>4</v>
      </c>
      <c r="DQ89">
        <v>5</v>
      </c>
      <c r="DR89">
        <v>5</v>
      </c>
      <c r="DS89">
        <v>5</v>
      </c>
      <c r="DT89">
        <v>5</v>
      </c>
      <c r="DU89">
        <v>5</v>
      </c>
      <c r="DV89">
        <v>4</v>
      </c>
      <c r="DW89">
        <v>4</v>
      </c>
      <c r="DX89">
        <v>5</v>
      </c>
      <c r="DY89">
        <v>5</v>
      </c>
      <c r="DZ89">
        <v>5</v>
      </c>
      <c r="EA89" s="1" t="s">
        <v>231</v>
      </c>
      <c r="EB89" s="3">
        <v>2</v>
      </c>
      <c r="EC89" s="3">
        <v>3</v>
      </c>
      <c r="ED89" s="3">
        <v>2</v>
      </c>
      <c r="EE89" s="3">
        <v>4</v>
      </c>
      <c r="EF89" s="3">
        <v>1</v>
      </c>
      <c r="EG89" s="3">
        <v>3</v>
      </c>
      <c r="EH89" s="3">
        <v>6</v>
      </c>
      <c r="EI89" s="3">
        <v>7</v>
      </c>
      <c r="EJ89" s="3">
        <v>1</v>
      </c>
      <c r="EK89" s="3">
        <v>2</v>
      </c>
      <c r="EL89" s="3">
        <v>3</v>
      </c>
      <c r="EM89" s="3">
        <v>4</v>
      </c>
      <c r="EP89" s="3">
        <v>89</v>
      </c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</row>
    <row r="90" spans="1:157" x14ac:dyDescent="0.25">
      <c r="A90">
        <v>935</v>
      </c>
      <c r="B90">
        <v>1</v>
      </c>
      <c r="C90">
        <v>1</v>
      </c>
      <c r="D90">
        <v>4</v>
      </c>
      <c r="E90">
        <v>4</v>
      </c>
      <c r="F90">
        <v>5</v>
      </c>
      <c r="G90">
        <v>5</v>
      </c>
      <c r="H90">
        <v>5</v>
      </c>
      <c r="I90">
        <v>1</v>
      </c>
      <c r="J90">
        <v>5</v>
      </c>
      <c r="K90">
        <v>5</v>
      </c>
      <c r="L90">
        <v>5</v>
      </c>
      <c r="M90">
        <v>2</v>
      </c>
      <c r="N90">
        <v>2</v>
      </c>
      <c r="O90">
        <v>5</v>
      </c>
      <c r="P90">
        <v>1</v>
      </c>
      <c r="Q90">
        <v>1</v>
      </c>
      <c r="R90">
        <v>1</v>
      </c>
      <c r="S90" s="1" t="s">
        <v>144</v>
      </c>
      <c r="T90" s="1" t="s">
        <v>144</v>
      </c>
      <c r="U90" s="1" t="s">
        <v>144</v>
      </c>
      <c r="V90" s="1" t="s">
        <v>144</v>
      </c>
      <c r="W90" s="1" t="s">
        <v>144</v>
      </c>
      <c r="X90" s="1" t="s">
        <v>144</v>
      </c>
      <c r="Y90" s="1" t="s">
        <v>144</v>
      </c>
      <c r="Z90" s="1" t="s">
        <v>144</v>
      </c>
      <c r="AA90" s="1" t="s">
        <v>144</v>
      </c>
      <c r="AB90" s="1" t="s">
        <v>144</v>
      </c>
      <c r="AC90" s="1" t="s">
        <v>144</v>
      </c>
      <c r="AD90" s="1" t="s">
        <v>144</v>
      </c>
      <c r="AE90" s="1" t="s">
        <v>144</v>
      </c>
      <c r="AF90" s="1" t="s">
        <v>144</v>
      </c>
      <c r="AG90" s="1" t="s">
        <v>144</v>
      </c>
      <c r="AH90" s="1" t="s">
        <v>144</v>
      </c>
      <c r="AI90">
        <v>1</v>
      </c>
      <c r="AJ90">
        <v>5</v>
      </c>
      <c r="AK90">
        <v>2</v>
      </c>
      <c r="AL90">
        <v>4</v>
      </c>
      <c r="AM90">
        <v>2</v>
      </c>
      <c r="AN90">
        <v>3</v>
      </c>
      <c r="AO90">
        <v>3</v>
      </c>
      <c r="AP90">
        <v>3</v>
      </c>
      <c r="AQ90">
        <v>4</v>
      </c>
      <c r="AR90">
        <v>5</v>
      </c>
      <c r="AS90">
        <v>4</v>
      </c>
      <c r="AT90">
        <v>5</v>
      </c>
      <c r="AU90">
        <v>3</v>
      </c>
      <c r="AV90">
        <v>4</v>
      </c>
      <c r="AW90">
        <v>4</v>
      </c>
      <c r="AX90">
        <v>4</v>
      </c>
      <c r="AY90">
        <v>1</v>
      </c>
      <c r="AZ90">
        <v>5</v>
      </c>
      <c r="BA90">
        <v>1</v>
      </c>
      <c r="BB90">
        <v>5</v>
      </c>
      <c r="BC90">
        <v>2</v>
      </c>
      <c r="BD90">
        <v>3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1</v>
      </c>
      <c r="BQ90">
        <v>1</v>
      </c>
      <c r="BR90">
        <v>4</v>
      </c>
      <c r="BS90">
        <v>1</v>
      </c>
      <c r="BT90">
        <v>1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3</v>
      </c>
      <c r="CA90">
        <v>3</v>
      </c>
      <c r="CB90">
        <v>2</v>
      </c>
      <c r="CC90">
        <v>4</v>
      </c>
      <c r="CD90">
        <v>3</v>
      </c>
      <c r="CE90">
        <v>1</v>
      </c>
      <c r="CF90">
        <v>4</v>
      </c>
      <c r="CG90">
        <v>5</v>
      </c>
      <c r="CH90">
        <v>4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5</v>
      </c>
      <c r="CO90">
        <v>5</v>
      </c>
      <c r="CP90">
        <v>5</v>
      </c>
      <c r="CQ90">
        <v>5</v>
      </c>
      <c r="CR90">
        <v>5</v>
      </c>
      <c r="CS90">
        <v>5</v>
      </c>
      <c r="CT90">
        <v>5</v>
      </c>
      <c r="CU90">
        <v>5</v>
      </c>
      <c r="CV90">
        <v>4</v>
      </c>
      <c r="CW90">
        <v>1</v>
      </c>
      <c r="CX90">
        <v>5</v>
      </c>
      <c r="CY90">
        <v>2</v>
      </c>
      <c r="CZ90">
        <v>4</v>
      </c>
      <c r="DA90">
        <v>4</v>
      </c>
      <c r="DB90">
        <v>3</v>
      </c>
      <c r="DC90">
        <v>4</v>
      </c>
      <c r="DD90">
        <v>4</v>
      </c>
      <c r="DE90">
        <v>4</v>
      </c>
      <c r="DF90">
        <v>3</v>
      </c>
      <c r="DG90">
        <v>3</v>
      </c>
      <c r="DH90">
        <v>5</v>
      </c>
      <c r="DI90">
        <v>4</v>
      </c>
      <c r="DJ90">
        <v>3</v>
      </c>
      <c r="DK90">
        <v>5</v>
      </c>
      <c r="DL90">
        <v>3</v>
      </c>
      <c r="DM90">
        <v>4</v>
      </c>
      <c r="DN90">
        <v>5</v>
      </c>
      <c r="DO90">
        <v>4</v>
      </c>
      <c r="DP90">
        <v>5</v>
      </c>
      <c r="DQ90">
        <v>5</v>
      </c>
      <c r="DR90">
        <v>5</v>
      </c>
      <c r="DS90">
        <v>5</v>
      </c>
      <c r="DT90">
        <v>4</v>
      </c>
      <c r="DU90">
        <v>5</v>
      </c>
      <c r="DV90">
        <v>4</v>
      </c>
      <c r="DW90">
        <v>4</v>
      </c>
      <c r="DX90">
        <v>4</v>
      </c>
      <c r="DY90">
        <v>5</v>
      </c>
      <c r="DZ90">
        <v>4</v>
      </c>
      <c r="EA90" s="1" t="s">
        <v>232</v>
      </c>
      <c r="EB90" s="3">
        <v>2</v>
      </c>
      <c r="EC90" s="3">
        <v>3</v>
      </c>
      <c r="ED90" s="3">
        <v>3</v>
      </c>
      <c r="EE90" s="3">
        <v>1</v>
      </c>
      <c r="EF90" s="3">
        <v>3</v>
      </c>
      <c r="EG90" s="3">
        <v>4</v>
      </c>
      <c r="EH90" s="3">
        <v>2</v>
      </c>
      <c r="EI90" s="3">
        <v>3</v>
      </c>
      <c r="EJ90" s="3">
        <v>4</v>
      </c>
      <c r="EK90" s="3">
        <v>5</v>
      </c>
      <c r="EL90" s="3">
        <v>6</v>
      </c>
      <c r="EM90" s="3">
        <v>7</v>
      </c>
      <c r="EP90" s="3">
        <v>90</v>
      </c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</row>
    <row r="91" spans="1:157" x14ac:dyDescent="0.25">
      <c r="A91">
        <v>1242</v>
      </c>
      <c r="B91">
        <v>1</v>
      </c>
      <c r="C91">
        <v>4</v>
      </c>
      <c r="D91">
        <v>3</v>
      </c>
      <c r="E91">
        <v>5</v>
      </c>
      <c r="F91">
        <v>3</v>
      </c>
      <c r="G91">
        <v>2</v>
      </c>
      <c r="H91">
        <v>5</v>
      </c>
      <c r="I91">
        <v>3</v>
      </c>
      <c r="J91">
        <v>1</v>
      </c>
      <c r="K91">
        <v>2</v>
      </c>
      <c r="L91">
        <v>4</v>
      </c>
      <c r="M91">
        <v>2</v>
      </c>
      <c r="N91">
        <v>4</v>
      </c>
      <c r="O91">
        <v>4</v>
      </c>
      <c r="P91">
        <v>4</v>
      </c>
      <c r="Q91">
        <v>4</v>
      </c>
      <c r="R91">
        <v>4</v>
      </c>
      <c r="S91">
        <v>5</v>
      </c>
      <c r="T91">
        <v>4</v>
      </c>
      <c r="U91">
        <v>2</v>
      </c>
      <c r="V91">
        <v>1</v>
      </c>
      <c r="W91">
        <v>1</v>
      </c>
      <c r="X91">
        <v>2</v>
      </c>
      <c r="Y91">
        <v>2</v>
      </c>
      <c r="Z91">
        <v>2</v>
      </c>
      <c r="AA91">
        <v>3</v>
      </c>
      <c r="AB91">
        <v>2</v>
      </c>
      <c r="AC91">
        <v>3</v>
      </c>
      <c r="AD91">
        <v>1</v>
      </c>
      <c r="AE91">
        <v>2</v>
      </c>
      <c r="AF91">
        <v>2</v>
      </c>
      <c r="AG91">
        <v>3</v>
      </c>
      <c r="AH91">
        <v>2</v>
      </c>
      <c r="AI91" s="1" t="s">
        <v>144</v>
      </c>
      <c r="AJ91" s="1" t="s">
        <v>144</v>
      </c>
      <c r="AK91" s="1" t="s">
        <v>144</v>
      </c>
      <c r="AL91" s="1" t="s">
        <v>144</v>
      </c>
      <c r="AM91" s="1" t="s">
        <v>144</v>
      </c>
      <c r="AN91" s="1" t="s">
        <v>144</v>
      </c>
      <c r="AO91" s="1" t="s">
        <v>144</v>
      </c>
      <c r="AP91" s="1" t="s">
        <v>144</v>
      </c>
      <c r="AQ91" s="1" t="s">
        <v>144</v>
      </c>
      <c r="AR91" s="1" t="s">
        <v>144</v>
      </c>
      <c r="AS91" s="1" t="s">
        <v>144</v>
      </c>
      <c r="AT91" s="1" t="s">
        <v>144</v>
      </c>
      <c r="AU91" s="1" t="s">
        <v>144</v>
      </c>
      <c r="AV91" s="1" t="s">
        <v>144</v>
      </c>
      <c r="AW91" s="1" t="s">
        <v>144</v>
      </c>
      <c r="AX91" s="1" t="s">
        <v>144</v>
      </c>
      <c r="AY91">
        <v>1</v>
      </c>
      <c r="AZ91">
        <v>4</v>
      </c>
      <c r="BA91">
        <v>3</v>
      </c>
      <c r="BB91">
        <v>4</v>
      </c>
      <c r="BC91">
        <v>3</v>
      </c>
      <c r="BD91">
        <v>2</v>
      </c>
      <c r="BE91">
        <v>4</v>
      </c>
      <c r="BF91">
        <v>5</v>
      </c>
      <c r="BG91">
        <v>5</v>
      </c>
      <c r="BH91">
        <v>5</v>
      </c>
      <c r="BI91">
        <v>5</v>
      </c>
      <c r="BJ91">
        <v>2</v>
      </c>
      <c r="BK91">
        <v>4</v>
      </c>
      <c r="BL91">
        <v>5</v>
      </c>
      <c r="BM91">
        <v>4</v>
      </c>
      <c r="BN91">
        <v>3</v>
      </c>
      <c r="BO91">
        <v>1</v>
      </c>
      <c r="BP91">
        <v>3</v>
      </c>
      <c r="BQ91">
        <v>1</v>
      </c>
      <c r="BR91">
        <v>3</v>
      </c>
      <c r="BS91">
        <v>2</v>
      </c>
      <c r="BT91">
        <v>3</v>
      </c>
      <c r="BU91">
        <v>2</v>
      </c>
      <c r="BV91">
        <v>3</v>
      </c>
      <c r="BW91">
        <v>3</v>
      </c>
      <c r="BX91">
        <v>2</v>
      </c>
      <c r="BY91">
        <v>2</v>
      </c>
      <c r="BZ91">
        <v>5</v>
      </c>
      <c r="CA91">
        <v>4</v>
      </c>
      <c r="CB91">
        <v>4</v>
      </c>
      <c r="CC91">
        <v>4</v>
      </c>
      <c r="CD91">
        <v>3</v>
      </c>
      <c r="CE91">
        <v>1</v>
      </c>
      <c r="CF91">
        <v>4</v>
      </c>
      <c r="CG91">
        <v>4</v>
      </c>
      <c r="CH91">
        <v>4</v>
      </c>
      <c r="CI91">
        <v>4</v>
      </c>
      <c r="CJ91">
        <v>3</v>
      </c>
      <c r="CK91">
        <v>4</v>
      </c>
      <c r="CL91">
        <v>5</v>
      </c>
      <c r="CM91">
        <v>5</v>
      </c>
      <c r="CN91">
        <v>4</v>
      </c>
      <c r="CO91">
        <v>4</v>
      </c>
      <c r="CP91">
        <v>4</v>
      </c>
      <c r="CQ91">
        <v>4</v>
      </c>
      <c r="CR91">
        <v>4</v>
      </c>
      <c r="CS91">
        <v>4</v>
      </c>
      <c r="CT91">
        <v>3</v>
      </c>
      <c r="CU91">
        <v>1</v>
      </c>
      <c r="CV91">
        <v>2</v>
      </c>
      <c r="CW91">
        <v>2</v>
      </c>
      <c r="CX91">
        <v>4</v>
      </c>
      <c r="CY91">
        <v>2</v>
      </c>
      <c r="CZ91">
        <v>3</v>
      </c>
      <c r="DA91">
        <v>3</v>
      </c>
      <c r="DB91">
        <v>5</v>
      </c>
      <c r="DC91">
        <v>3</v>
      </c>
      <c r="DD91">
        <v>3</v>
      </c>
      <c r="DE91">
        <v>4</v>
      </c>
      <c r="DF91">
        <v>2</v>
      </c>
      <c r="DG91">
        <v>2</v>
      </c>
      <c r="DH91">
        <v>4</v>
      </c>
      <c r="DI91">
        <v>3</v>
      </c>
      <c r="DJ91">
        <v>4</v>
      </c>
      <c r="DK91">
        <v>5</v>
      </c>
      <c r="DL91">
        <v>4</v>
      </c>
      <c r="DM91">
        <v>2</v>
      </c>
      <c r="DN91">
        <v>4</v>
      </c>
      <c r="DO91">
        <v>2</v>
      </c>
      <c r="DP91">
        <v>5</v>
      </c>
      <c r="DQ91">
        <v>5</v>
      </c>
      <c r="DR91">
        <v>5</v>
      </c>
      <c r="DS91">
        <v>3</v>
      </c>
      <c r="DT91">
        <v>4</v>
      </c>
      <c r="DU91">
        <v>4</v>
      </c>
      <c r="DV91">
        <v>4</v>
      </c>
      <c r="DW91">
        <v>5</v>
      </c>
      <c r="DX91">
        <v>4</v>
      </c>
      <c r="DY91">
        <v>4</v>
      </c>
      <c r="DZ91">
        <v>5</v>
      </c>
      <c r="EA91" s="1" t="s">
        <v>233</v>
      </c>
      <c r="EB91" s="3">
        <v>3</v>
      </c>
      <c r="EC91" s="3">
        <v>4</v>
      </c>
      <c r="ED91" s="3">
        <v>4</v>
      </c>
      <c r="EE91" s="3">
        <v>1</v>
      </c>
      <c r="EF91" s="3">
        <v>2</v>
      </c>
      <c r="EG91" s="3">
        <v>3</v>
      </c>
      <c r="EH91" s="3">
        <v>3</v>
      </c>
      <c r="EI91" s="3">
        <v>4</v>
      </c>
      <c r="EJ91" s="3">
        <v>5</v>
      </c>
      <c r="EK91" s="3">
        <v>6</v>
      </c>
      <c r="EL91" s="3">
        <v>7</v>
      </c>
      <c r="EM91" s="3">
        <v>1</v>
      </c>
      <c r="EP91" s="3">
        <v>91</v>
      </c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</row>
    <row r="92" spans="1:157" x14ac:dyDescent="0.25">
      <c r="A92">
        <v>797</v>
      </c>
      <c r="B92">
        <v>2</v>
      </c>
      <c r="C92">
        <v>2</v>
      </c>
      <c r="D92">
        <v>4</v>
      </c>
      <c r="E92">
        <v>4</v>
      </c>
      <c r="F92">
        <v>2</v>
      </c>
      <c r="G92">
        <v>3</v>
      </c>
      <c r="H92">
        <v>5</v>
      </c>
      <c r="I92">
        <v>3</v>
      </c>
      <c r="J92">
        <v>3</v>
      </c>
      <c r="K92">
        <v>2</v>
      </c>
      <c r="L92">
        <v>4</v>
      </c>
      <c r="M92">
        <v>1</v>
      </c>
      <c r="N92">
        <v>2</v>
      </c>
      <c r="O92">
        <v>3</v>
      </c>
      <c r="P92">
        <v>5</v>
      </c>
      <c r="Q92">
        <v>3</v>
      </c>
      <c r="R92">
        <v>3</v>
      </c>
      <c r="S92">
        <v>5</v>
      </c>
      <c r="T92">
        <v>4</v>
      </c>
      <c r="U92">
        <v>3</v>
      </c>
      <c r="V92">
        <v>2</v>
      </c>
      <c r="W92">
        <v>3</v>
      </c>
      <c r="X92">
        <v>4</v>
      </c>
      <c r="Y92">
        <v>2</v>
      </c>
      <c r="Z92">
        <v>2</v>
      </c>
      <c r="AA92">
        <v>3</v>
      </c>
      <c r="AB92">
        <v>2</v>
      </c>
      <c r="AC92">
        <v>3</v>
      </c>
      <c r="AD92">
        <v>2</v>
      </c>
      <c r="AE92">
        <v>2</v>
      </c>
      <c r="AF92">
        <v>1</v>
      </c>
      <c r="AG92">
        <v>2</v>
      </c>
      <c r="AH92">
        <v>3</v>
      </c>
      <c r="AI92" s="1" t="s">
        <v>144</v>
      </c>
      <c r="AJ92" s="1" t="s">
        <v>144</v>
      </c>
      <c r="AK92" s="1" t="s">
        <v>144</v>
      </c>
      <c r="AL92" s="1" t="s">
        <v>144</v>
      </c>
      <c r="AM92" s="1" t="s">
        <v>144</v>
      </c>
      <c r="AN92" s="1" t="s">
        <v>144</v>
      </c>
      <c r="AO92" s="1" t="s">
        <v>144</v>
      </c>
      <c r="AP92" s="1" t="s">
        <v>144</v>
      </c>
      <c r="AQ92" s="1" t="s">
        <v>144</v>
      </c>
      <c r="AR92" s="1" t="s">
        <v>144</v>
      </c>
      <c r="AS92" s="1" t="s">
        <v>144</v>
      </c>
      <c r="AT92" s="1" t="s">
        <v>144</v>
      </c>
      <c r="AU92" s="1" t="s">
        <v>144</v>
      </c>
      <c r="AV92" s="1" t="s">
        <v>144</v>
      </c>
      <c r="AW92" s="1" t="s">
        <v>144</v>
      </c>
      <c r="AX92" s="1" t="s">
        <v>144</v>
      </c>
      <c r="AY92">
        <v>5</v>
      </c>
      <c r="AZ92">
        <v>3</v>
      </c>
      <c r="BA92">
        <v>2</v>
      </c>
      <c r="BB92">
        <v>4</v>
      </c>
      <c r="BC92">
        <v>2</v>
      </c>
      <c r="BD92">
        <v>3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4</v>
      </c>
      <c r="BK92">
        <v>4</v>
      </c>
      <c r="BL92">
        <v>5</v>
      </c>
      <c r="BM92">
        <v>3</v>
      </c>
      <c r="BN92">
        <v>5</v>
      </c>
      <c r="BO92">
        <v>1</v>
      </c>
      <c r="BP92">
        <v>2</v>
      </c>
      <c r="BQ92">
        <v>1</v>
      </c>
      <c r="BR92">
        <v>2</v>
      </c>
      <c r="BS92">
        <v>2</v>
      </c>
      <c r="BT92">
        <v>2</v>
      </c>
      <c r="BU92">
        <v>4</v>
      </c>
      <c r="BV92">
        <v>5</v>
      </c>
      <c r="BW92">
        <v>4</v>
      </c>
      <c r="BX92">
        <v>4</v>
      </c>
      <c r="BY92">
        <v>4</v>
      </c>
      <c r="BZ92">
        <v>3</v>
      </c>
      <c r="CA92">
        <v>4</v>
      </c>
      <c r="CB92">
        <v>4</v>
      </c>
      <c r="CC92">
        <v>3</v>
      </c>
      <c r="CD92">
        <v>3</v>
      </c>
      <c r="CE92">
        <v>1</v>
      </c>
      <c r="CF92">
        <v>4</v>
      </c>
      <c r="CG92">
        <v>4</v>
      </c>
      <c r="CH92">
        <v>4</v>
      </c>
      <c r="CI92">
        <v>4</v>
      </c>
      <c r="CJ92">
        <v>4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3</v>
      </c>
      <c r="CW92">
        <v>3</v>
      </c>
      <c r="CX92">
        <v>4</v>
      </c>
      <c r="CY92">
        <v>4</v>
      </c>
      <c r="CZ92">
        <v>3</v>
      </c>
      <c r="DA92">
        <v>5</v>
      </c>
      <c r="DB92">
        <v>5</v>
      </c>
      <c r="DC92">
        <v>5</v>
      </c>
      <c r="DD92">
        <v>5</v>
      </c>
      <c r="DE92">
        <v>5</v>
      </c>
      <c r="DF92">
        <v>4</v>
      </c>
      <c r="DG92">
        <v>5</v>
      </c>
      <c r="DH92">
        <v>4</v>
      </c>
      <c r="DI92">
        <v>4</v>
      </c>
      <c r="DJ92">
        <v>5</v>
      </c>
      <c r="DK92">
        <v>5</v>
      </c>
      <c r="DL92">
        <v>5</v>
      </c>
      <c r="DM92">
        <v>5</v>
      </c>
      <c r="DN92">
        <v>5</v>
      </c>
      <c r="DO92">
        <v>5</v>
      </c>
      <c r="DP92">
        <v>4</v>
      </c>
      <c r="DQ92">
        <v>4</v>
      </c>
      <c r="DR92">
        <v>5</v>
      </c>
      <c r="DS92">
        <v>3</v>
      </c>
      <c r="DT92">
        <v>4</v>
      </c>
      <c r="DU92">
        <v>4</v>
      </c>
      <c r="DV92">
        <v>3</v>
      </c>
      <c r="DW92">
        <v>4</v>
      </c>
      <c r="DX92">
        <v>3</v>
      </c>
      <c r="DY92">
        <v>3</v>
      </c>
      <c r="DZ92">
        <v>3</v>
      </c>
      <c r="EA92" s="1" t="s">
        <v>234</v>
      </c>
      <c r="EB92" s="3">
        <v>1</v>
      </c>
      <c r="EC92" s="3">
        <v>3</v>
      </c>
      <c r="ED92" s="3">
        <v>2</v>
      </c>
      <c r="EE92" s="3">
        <v>3</v>
      </c>
      <c r="EF92" s="3">
        <v>4</v>
      </c>
      <c r="EG92" s="3">
        <v>2</v>
      </c>
      <c r="EH92" s="3">
        <v>3</v>
      </c>
      <c r="EI92" s="3">
        <v>4</v>
      </c>
      <c r="EJ92" s="3">
        <v>5</v>
      </c>
      <c r="EK92" s="3">
        <v>6</v>
      </c>
      <c r="EL92" s="3">
        <v>7</v>
      </c>
      <c r="EM92" s="3">
        <v>1</v>
      </c>
      <c r="EP92" s="3">
        <v>92</v>
      </c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</row>
    <row r="93" spans="1:157" x14ac:dyDescent="0.25">
      <c r="A93">
        <v>862</v>
      </c>
      <c r="B93">
        <v>1</v>
      </c>
      <c r="C93">
        <v>1</v>
      </c>
      <c r="D93">
        <v>4</v>
      </c>
      <c r="E93">
        <v>2</v>
      </c>
      <c r="F93">
        <v>1</v>
      </c>
      <c r="G93">
        <v>2</v>
      </c>
      <c r="H93">
        <v>4</v>
      </c>
      <c r="I93">
        <v>5</v>
      </c>
      <c r="J93">
        <v>4</v>
      </c>
      <c r="K93">
        <v>1</v>
      </c>
      <c r="L93">
        <v>1</v>
      </c>
      <c r="M93">
        <v>3</v>
      </c>
      <c r="N93">
        <v>3</v>
      </c>
      <c r="O93">
        <v>3</v>
      </c>
      <c r="P93">
        <v>5</v>
      </c>
      <c r="Q93">
        <v>5</v>
      </c>
      <c r="R93">
        <v>5</v>
      </c>
      <c r="S93">
        <v>1</v>
      </c>
      <c r="T93">
        <v>1</v>
      </c>
      <c r="U93">
        <v>2</v>
      </c>
      <c r="V93">
        <v>1</v>
      </c>
      <c r="W93">
        <v>1</v>
      </c>
      <c r="X93">
        <v>2</v>
      </c>
      <c r="Y93">
        <v>2</v>
      </c>
      <c r="Z93">
        <v>2</v>
      </c>
      <c r="AA93">
        <v>1</v>
      </c>
      <c r="AB93">
        <v>2</v>
      </c>
      <c r="AC93">
        <v>3</v>
      </c>
      <c r="AD93">
        <v>2</v>
      </c>
      <c r="AE93">
        <v>2</v>
      </c>
      <c r="AF93">
        <v>2</v>
      </c>
      <c r="AG93">
        <v>3</v>
      </c>
      <c r="AH93">
        <v>2</v>
      </c>
      <c r="AI93">
        <v>1</v>
      </c>
      <c r="AJ93">
        <v>1</v>
      </c>
      <c r="AK93">
        <v>2</v>
      </c>
      <c r="AL93">
        <v>5</v>
      </c>
      <c r="AM93">
        <v>1</v>
      </c>
      <c r="AN93">
        <v>3</v>
      </c>
      <c r="AO93">
        <v>3</v>
      </c>
      <c r="AP93">
        <v>4</v>
      </c>
      <c r="AQ93">
        <v>4</v>
      </c>
      <c r="AR93">
        <v>3</v>
      </c>
      <c r="AS93">
        <v>3</v>
      </c>
      <c r="AT93">
        <v>3</v>
      </c>
      <c r="AU93">
        <v>3</v>
      </c>
      <c r="AV93">
        <v>5</v>
      </c>
      <c r="AW93">
        <v>3</v>
      </c>
      <c r="AX93">
        <v>2</v>
      </c>
      <c r="AY93">
        <v>1</v>
      </c>
      <c r="AZ93">
        <v>2</v>
      </c>
      <c r="BA93">
        <v>2</v>
      </c>
      <c r="BB93">
        <v>5</v>
      </c>
      <c r="BC93">
        <v>2</v>
      </c>
      <c r="BD93">
        <v>4</v>
      </c>
      <c r="BE93">
        <v>5</v>
      </c>
      <c r="BF93">
        <v>4</v>
      </c>
      <c r="BG93">
        <v>4</v>
      </c>
      <c r="BH93">
        <v>4</v>
      </c>
      <c r="BI93">
        <v>3</v>
      </c>
      <c r="BJ93">
        <v>4</v>
      </c>
      <c r="BK93">
        <v>5</v>
      </c>
      <c r="BL93">
        <v>5</v>
      </c>
      <c r="BM93">
        <v>4</v>
      </c>
      <c r="BN93">
        <v>4</v>
      </c>
      <c r="BO93">
        <v>5</v>
      </c>
      <c r="BP93">
        <v>4</v>
      </c>
      <c r="BQ93">
        <v>3</v>
      </c>
      <c r="BR93">
        <v>5</v>
      </c>
      <c r="BS93">
        <v>4</v>
      </c>
      <c r="BT93">
        <v>3</v>
      </c>
      <c r="BU93">
        <v>5</v>
      </c>
      <c r="BV93">
        <v>4</v>
      </c>
      <c r="BW93">
        <v>4</v>
      </c>
      <c r="BX93">
        <v>3</v>
      </c>
      <c r="BY93">
        <v>4</v>
      </c>
      <c r="BZ93">
        <v>3</v>
      </c>
      <c r="CA93">
        <v>4</v>
      </c>
      <c r="CB93">
        <v>2</v>
      </c>
      <c r="CC93">
        <v>5</v>
      </c>
      <c r="CD93">
        <v>4</v>
      </c>
      <c r="CE93">
        <v>5</v>
      </c>
      <c r="CF93">
        <v>2</v>
      </c>
      <c r="CG93">
        <v>3</v>
      </c>
      <c r="CH93">
        <v>4</v>
      </c>
      <c r="CI93">
        <v>2</v>
      </c>
      <c r="CJ93">
        <v>3</v>
      </c>
      <c r="CK93">
        <v>3</v>
      </c>
      <c r="CL93">
        <v>3</v>
      </c>
      <c r="CM93">
        <v>4</v>
      </c>
      <c r="CN93">
        <v>3</v>
      </c>
      <c r="CO93">
        <v>4</v>
      </c>
      <c r="CP93">
        <v>3</v>
      </c>
      <c r="CQ93">
        <v>3</v>
      </c>
      <c r="CR93">
        <v>2</v>
      </c>
      <c r="CS93">
        <v>4</v>
      </c>
      <c r="CT93">
        <v>2</v>
      </c>
      <c r="CU93" s="1" t="s">
        <v>144</v>
      </c>
      <c r="CV93" s="1" t="s">
        <v>144</v>
      </c>
      <c r="CW93" s="1" t="s">
        <v>144</v>
      </c>
      <c r="CX93" s="1" t="s">
        <v>144</v>
      </c>
      <c r="CY93" s="1" t="s">
        <v>144</v>
      </c>
      <c r="CZ93" s="1" t="s">
        <v>144</v>
      </c>
      <c r="DA93" s="1" t="s">
        <v>144</v>
      </c>
      <c r="DB93" s="1" t="s">
        <v>144</v>
      </c>
      <c r="DC93" s="1" t="s">
        <v>144</v>
      </c>
      <c r="DD93" s="1" t="s">
        <v>144</v>
      </c>
      <c r="DE93" s="1" t="s">
        <v>144</v>
      </c>
      <c r="DF93" s="1" t="s">
        <v>144</v>
      </c>
      <c r="DG93" s="1" t="s">
        <v>144</v>
      </c>
      <c r="DH93" s="1" t="s">
        <v>144</v>
      </c>
      <c r="DI93" s="1" t="s">
        <v>144</v>
      </c>
      <c r="DJ93" s="1" t="s">
        <v>144</v>
      </c>
      <c r="DK93">
        <v>5</v>
      </c>
      <c r="DL93">
        <v>3</v>
      </c>
      <c r="DM93">
        <v>2</v>
      </c>
      <c r="DN93">
        <v>5</v>
      </c>
      <c r="DO93">
        <v>3</v>
      </c>
      <c r="DP93">
        <v>3</v>
      </c>
      <c r="DQ93">
        <v>4</v>
      </c>
      <c r="DR93">
        <v>5</v>
      </c>
      <c r="DS93">
        <v>5</v>
      </c>
      <c r="DT93">
        <v>4</v>
      </c>
      <c r="DU93">
        <v>4</v>
      </c>
      <c r="DV93">
        <v>4</v>
      </c>
      <c r="DW93">
        <v>3</v>
      </c>
      <c r="DX93">
        <v>2</v>
      </c>
      <c r="DY93">
        <v>3</v>
      </c>
      <c r="DZ93">
        <v>2</v>
      </c>
      <c r="EA93" s="1" t="s">
        <v>235</v>
      </c>
      <c r="EB93" s="3">
        <v>1</v>
      </c>
      <c r="EC93" s="3">
        <v>3</v>
      </c>
      <c r="ED93" s="3">
        <v>2</v>
      </c>
      <c r="EE93" s="3">
        <v>4</v>
      </c>
      <c r="EF93" s="3">
        <v>1</v>
      </c>
      <c r="EG93" s="3">
        <v>2</v>
      </c>
      <c r="EH93" s="3">
        <v>7</v>
      </c>
      <c r="EI93" s="3">
        <v>1</v>
      </c>
      <c r="EJ93" s="3">
        <v>2</v>
      </c>
      <c r="EK93" s="3">
        <v>3</v>
      </c>
      <c r="EL93" s="3">
        <v>4</v>
      </c>
      <c r="EM93" s="3">
        <v>5</v>
      </c>
      <c r="EP93" s="3">
        <v>93</v>
      </c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</row>
    <row r="94" spans="1:157" x14ac:dyDescent="0.25">
      <c r="A94">
        <v>829</v>
      </c>
      <c r="B94">
        <v>1</v>
      </c>
      <c r="C94">
        <v>2</v>
      </c>
      <c r="D94">
        <v>4</v>
      </c>
      <c r="E94">
        <v>4</v>
      </c>
      <c r="F94">
        <v>4</v>
      </c>
      <c r="G94">
        <v>4</v>
      </c>
      <c r="H94">
        <v>4</v>
      </c>
      <c r="I94">
        <v>2</v>
      </c>
      <c r="J94">
        <v>3</v>
      </c>
      <c r="K94">
        <v>5</v>
      </c>
      <c r="L94">
        <v>4</v>
      </c>
      <c r="M94">
        <v>2</v>
      </c>
      <c r="N94">
        <v>3</v>
      </c>
      <c r="O94">
        <v>4</v>
      </c>
      <c r="P94">
        <v>3</v>
      </c>
      <c r="Q94">
        <v>3</v>
      </c>
      <c r="R94">
        <v>3</v>
      </c>
      <c r="S94">
        <v>1</v>
      </c>
      <c r="T94">
        <v>3</v>
      </c>
      <c r="U94">
        <v>1</v>
      </c>
      <c r="V94">
        <v>1</v>
      </c>
      <c r="W94">
        <v>1</v>
      </c>
      <c r="X94">
        <v>3</v>
      </c>
      <c r="Y94">
        <v>4</v>
      </c>
      <c r="Z94">
        <v>3</v>
      </c>
      <c r="AA94">
        <v>3</v>
      </c>
      <c r="AB94">
        <v>4</v>
      </c>
      <c r="AC94">
        <v>3</v>
      </c>
      <c r="AD94">
        <v>2</v>
      </c>
      <c r="AE94">
        <v>3</v>
      </c>
      <c r="AF94">
        <v>3</v>
      </c>
      <c r="AG94">
        <v>3</v>
      </c>
      <c r="AH94">
        <v>3</v>
      </c>
      <c r="AI94">
        <v>5</v>
      </c>
      <c r="AJ94">
        <v>3</v>
      </c>
      <c r="AK94">
        <v>2</v>
      </c>
      <c r="AL94">
        <v>4</v>
      </c>
      <c r="AM94">
        <v>2</v>
      </c>
      <c r="AN94">
        <v>2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2</v>
      </c>
      <c r="AU94">
        <v>3</v>
      </c>
      <c r="AV94">
        <v>3</v>
      </c>
      <c r="AW94">
        <v>3</v>
      </c>
      <c r="AX94">
        <v>2</v>
      </c>
      <c r="AY94">
        <v>5</v>
      </c>
      <c r="AZ94">
        <v>3</v>
      </c>
      <c r="BA94">
        <v>2</v>
      </c>
      <c r="BB94">
        <v>4</v>
      </c>
      <c r="BC94">
        <v>2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2</v>
      </c>
      <c r="BK94">
        <v>3</v>
      </c>
      <c r="BL94">
        <v>3</v>
      </c>
      <c r="BM94">
        <v>2</v>
      </c>
      <c r="BN94">
        <v>2</v>
      </c>
      <c r="BO94" s="1" t="s">
        <v>144</v>
      </c>
      <c r="BP94" s="1" t="s">
        <v>144</v>
      </c>
      <c r="BQ94" s="1" t="s">
        <v>144</v>
      </c>
      <c r="BR94" s="1" t="s">
        <v>144</v>
      </c>
      <c r="BS94" s="1" t="s">
        <v>144</v>
      </c>
      <c r="BT94" s="1" t="s">
        <v>144</v>
      </c>
      <c r="BU94" s="1" t="s">
        <v>144</v>
      </c>
      <c r="BV94" s="1" t="s">
        <v>144</v>
      </c>
      <c r="BW94" s="1" t="s">
        <v>144</v>
      </c>
      <c r="BX94" s="1" t="s">
        <v>144</v>
      </c>
      <c r="BY94" s="1" t="s">
        <v>144</v>
      </c>
      <c r="BZ94" s="1" t="s">
        <v>144</v>
      </c>
      <c r="CA94" s="1" t="s">
        <v>144</v>
      </c>
      <c r="CB94" s="1" t="s">
        <v>144</v>
      </c>
      <c r="CC94" s="1" t="s">
        <v>144</v>
      </c>
      <c r="CD94" s="1" t="s">
        <v>144</v>
      </c>
      <c r="CE94">
        <v>1</v>
      </c>
      <c r="CF94">
        <v>3</v>
      </c>
      <c r="CG94">
        <v>2</v>
      </c>
      <c r="CH94">
        <v>4</v>
      </c>
      <c r="CI94">
        <v>2</v>
      </c>
      <c r="CJ94">
        <v>3</v>
      </c>
      <c r="CK94">
        <v>4</v>
      </c>
      <c r="CL94">
        <v>4</v>
      </c>
      <c r="CM94">
        <v>3</v>
      </c>
      <c r="CN94">
        <v>3</v>
      </c>
      <c r="CO94">
        <v>4</v>
      </c>
      <c r="CP94">
        <v>3</v>
      </c>
      <c r="CQ94">
        <v>3</v>
      </c>
      <c r="CR94">
        <v>3</v>
      </c>
      <c r="CS94">
        <v>4</v>
      </c>
      <c r="CT94">
        <v>3</v>
      </c>
      <c r="CU94">
        <v>5</v>
      </c>
      <c r="CV94">
        <v>2</v>
      </c>
      <c r="CW94">
        <v>2</v>
      </c>
      <c r="CX94">
        <v>4</v>
      </c>
      <c r="CY94">
        <v>2</v>
      </c>
      <c r="CZ94">
        <v>3</v>
      </c>
      <c r="DA94">
        <v>3</v>
      </c>
      <c r="DB94">
        <v>4</v>
      </c>
      <c r="DC94">
        <v>3</v>
      </c>
      <c r="DD94">
        <v>2</v>
      </c>
      <c r="DE94">
        <v>2</v>
      </c>
      <c r="DF94">
        <v>3</v>
      </c>
      <c r="DG94">
        <v>3</v>
      </c>
      <c r="DH94">
        <v>3</v>
      </c>
      <c r="DI94">
        <v>4</v>
      </c>
      <c r="DJ94">
        <v>3</v>
      </c>
      <c r="DK94">
        <v>1</v>
      </c>
      <c r="DL94">
        <v>3</v>
      </c>
      <c r="DM94">
        <v>2</v>
      </c>
      <c r="DN94">
        <v>4</v>
      </c>
      <c r="DO94">
        <v>1</v>
      </c>
      <c r="DP94">
        <v>2</v>
      </c>
      <c r="DQ94">
        <v>4</v>
      </c>
      <c r="DR94">
        <v>3</v>
      </c>
      <c r="DS94">
        <v>3</v>
      </c>
      <c r="DT94">
        <v>3</v>
      </c>
      <c r="DU94">
        <v>3</v>
      </c>
      <c r="DV94">
        <v>2</v>
      </c>
      <c r="DW94">
        <v>3</v>
      </c>
      <c r="DX94">
        <v>3</v>
      </c>
      <c r="DY94">
        <v>4</v>
      </c>
      <c r="DZ94">
        <v>3</v>
      </c>
      <c r="EA94" s="1" t="s">
        <v>236</v>
      </c>
      <c r="EB94" s="3">
        <v>4</v>
      </c>
      <c r="EC94" s="3">
        <v>1</v>
      </c>
      <c r="ED94" s="3">
        <v>4</v>
      </c>
      <c r="EE94" s="3">
        <v>1</v>
      </c>
      <c r="EF94" s="3">
        <v>2</v>
      </c>
      <c r="EG94" s="3">
        <v>3</v>
      </c>
      <c r="EH94" s="3">
        <v>5</v>
      </c>
      <c r="EI94" s="3">
        <v>6</v>
      </c>
      <c r="EJ94" s="3">
        <v>7</v>
      </c>
      <c r="EK94" s="3">
        <v>1</v>
      </c>
      <c r="EL94" s="3">
        <v>2</v>
      </c>
      <c r="EM94" s="3">
        <v>3</v>
      </c>
      <c r="EP94" s="3">
        <v>94</v>
      </c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</row>
    <row r="95" spans="1:157" x14ac:dyDescent="0.25">
      <c r="A95">
        <v>878</v>
      </c>
      <c r="B95">
        <v>1</v>
      </c>
      <c r="C95">
        <v>1</v>
      </c>
      <c r="D95">
        <v>4</v>
      </c>
      <c r="E95">
        <v>5</v>
      </c>
      <c r="F95">
        <v>2</v>
      </c>
      <c r="G95">
        <v>4</v>
      </c>
      <c r="H95">
        <v>3</v>
      </c>
      <c r="I95">
        <v>3</v>
      </c>
      <c r="J95">
        <v>3</v>
      </c>
      <c r="K95">
        <v>3</v>
      </c>
      <c r="L95">
        <v>4</v>
      </c>
      <c r="M95">
        <v>3</v>
      </c>
      <c r="N95">
        <v>4</v>
      </c>
      <c r="O95">
        <v>4</v>
      </c>
      <c r="P95">
        <v>4</v>
      </c>
      <c r="Q95">
        <v>4</v>
      </c>
      <c r="R95">
        <v>4</v>
      </c>
      <c r="S95">
        <v>5</v>
      </c>
      <c r="T95">
        <v>1</v>
      </c>
      <c r="U95">
        <v>1</v>
      </c>
      <c r="V95">
        <v>2</v>
      </c>
      <c r="W95">
        <v>1</v>
      </c>
      <c r="X95">
        <v>1</v>
      </c>
      <c r="Y95">
        <v>2</v>
      </c>
      <c r="Z95">
        <v>2</v>
      </c>
      <c r="AA95">
        <v>3</v>
      </c>
      <c r="AB95">
        <v>3</v>
      </c>
      <c r="AC95">
        <v>3</v>
      </c>
      <c r="AD95">
        <v>3</v>
      </c>
      <c r="AE95">
        <v>2</v>
      </c>
      <c r="AF95">
        <v>2</v>
      </c>
      <c r="AG95">
        <v>2</v>
      </c>
      <c r="AH95">
        <v>3</v>
      </c>
      <c r="AI95">
        <v>1</v>
      </c>
      <c r="AJ95">
        <v>5</v>
      </c>
      <c r="AK95">
        <v>4</v>
      </c>
      <c r="AL95">
        <v>5</v>
      </c>
      <c r="AM95">
        <v>4</v>
      </c>
      <c r="AN95">
        <v>4</v>
      </c>
      <c r="AO95">
        <v>5</v>
      </c>
      <c r="AP95">
        <v>4</v>
      </c>
      <c r="AQ95">
        <v>5</v>
      </c>
      <c r="AR95">
        <v>5</v>
      </c>
      <c r="AS95">
        <v>4</v>
      </c>
      <c r="AT95">
        <v>4</v>
      </c>
      <c r="AU95">
        <v>3</v>
      </c>
      <c r="AV95">
        <v>4</v>
      </c>
      <c r="AW95">
        <v>4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3</v>
      </c>
      <c r="BQ95">
        <v>2</v>
      </c>
      <c r="BR95">
        <v>3</v>
      </c>
      <c r="BS95">
        <v>4</v>
      </c>
      <c r="BT95">
        <v>3</v>
      </c>
      <c r="BU95">
        <v>5</v>
      </c>
      <c r="BV95">
        <v>5</v>
      </c>
      <c r="BW95">
        <v>4</v>
      </c>
      <c r="BX95">
        <v>4</v>
      </c>
      <c r="BY95">
        <v>5</v>
      </c>
      <c r="BZ95">
        <v>4</v>
      </c>
      <c r="CA95">
        <v>4</v>
      </c>
      <c r="CB95">
        <v>3</v>
      </c>
      <c r="CC95">
        <v>3</v>
      </c>
      <c r="CD95">
        <v>4</v>
      </c>
      <c r="CE95" s="1" t="s">
        <v>144</v>
      </c>
      <c r="CF95" s="1" t="s">
        <v>144</v>
      </c>
      <c r="CG95" s="1" t="s">
        <v>144</v>
      </c>
      <c r="CH95" s="1" t="s">
        <v>144</v>
      </c>
      <c r="CI95" s="1" t="s">
        <v>144</v>
      </c>
      <c r="CJ95" s="1" t="s">
        <v>144</v>
      </c>
      <c r="CK95" s="1" t="s">
        <v>144</v>
      </c>
      <c r="CL95" s="1" t="s">
        <v>144</v>
      </c>
      <c r="CM95" s="1" t="s">
        <v>144</v>
      </c>
      <c r="CN95" s="1" t="s">
        <v>144</v>
      </c>
      <c r="CO95" s="1" t="s">
        <v>144</v>
      </c>
      <c r="CP95" s="1" t="s">
        <v>144</v>
      </c>
      <c r="CQ95" s="1" t="s">
        <v>144</v>
      </c>
      <c r="CR95" s="1" t="s">
        <v>144</v>
      </c>
      <c r="CS95" s="1" t="s">
        <v>144</v>
      </c>
      <c r="CT95" s="1" t="s">
        <v>144</v>
      </c>
      <c r="CU95">
        <v>5</v>
      </c>
      <c r="CV95">
        <v>4</v>
      </c>
      <c r="CW95">
        <v>4</v>
      </c>
      <c r="CX95">
        <v>5</v>
      </c>
      <c r="CY95">
        <v>5</v>
      </c>
      <c r="CZ95">
        <v>4</v>
      </c>
      <c r="DA95">
        <v>4</v>
      </c>
      <c r="DB95">
        <v>5</v>
      </c>
      <c r="DC95">
        <v>4</v>
      </c>
      <c r="DD95">
        <v>5</v>
      </c>
      <c r="DE95">
        <v>5</v>
      </c>
      <c r="DF95">
        <v>4</v>
      </c>
      <c r="DG95">
        <v>4</v>
      </c>
      <c r="DH95">
        <v>4</v>
      </c>
      <c r="DI95">
        <v>4</v>
      </c>
      <c r="DJ95">
        <v>3</v>
      </c>
      <c r="DK95">
        <v>1</v>
      </c>
      <c r="DL95">
        <v>5</v>
      </c>
      <c r="DM95">
        <v>5</v>
      </c>
      <c r="DN95">
        <v>5</v>
      </c>
      <c r="DO95">
        <v>5</v>
      </c>
      <c r="DP95">
        <v>4</v>
      </c>
      <c r="DQ95">
        <v>5</v>
      </c>
      <c r="DR95">
        <v>5</v>
      </c>
      <c r="DS95">
        <v>5</v>
      </c>
      <c r="DT95">
        <v>5</v>
      </c>
      <c r="DU95">
        <v>5</v>
      </c>
      <c r="DV95">
        <v>4</v>
      </c>
      <c r="DW95">
        <v>4</v>
      </c>
      <c r="DX95">
        <v>5</v>
      </c>
      <c r="DY95">
        <v>5</v>
      </c>
      <c r="DZ95">
        <v>5</v>
      </c>
      <c r="EA95" s="1" t="s">
        <v>237</v>
      </c>
      <c r="EB95" s="3">
        <v>1</v>
      </c>
      <c r="EC95" s="3">
        <v>3</v>
      </c>
      <c r="ED95" s="3">
        <v>3</v>
      </c>
      <c r="EE95" s="3">
        <v>1</v>
      </c>
      <c r="EF95" s="3">
        <v>2</v>
      </c>
      <c r="EG95" s="3">
        <v>3</v>
      </c>
      <c r="EH95" s="3">
        <v>6</v>
      </c>
      <c r="EI95" s="3">
        <v>7</v>
      </c>
      <c r="EJ95" s="3">
        <v>1</v>
      </c>
      <c r="EK95" s="3">
        <v>2</v>
      </c>
      <c r="EL95" s="3">
        <v>3</v>
      </c>
      <c r="EM95" s="3">
        <v>4</v>
      </c>
      <c r="EP95" s="3">
        <v>95</v>
      </c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</row>
    <row r="96" spans="1:157" x14ac:dyDescent="0.25">
      <c r="A96">
        <v>766</v>
      </c>
      <c r="B96">
        <v>2</v>
      </c>
      <c r="C96">
        <v>3</v>
      </c>
      <c r="D96">
        <v>4</v>
      </c>
      <c r="E96">
        <v>5</v>
      </c>
      <c r="F96">
        <v>2</v>
      </c>
      <c r="G96">
        <v>4</v>
      </c>
      <c r="H96">
        <v>5</v>
      </c>
      <c r="I96">
        <v>2</v>
      </c>
      <c r="J96">
        <v>2</v>
      </c>
      <c r="K96">
        <v>2</v>
      </c>
      <c r="L96">
        <v>2</v>
      </c>
      <c r="M96">
        <v>1</v>
      </c>
      <c r="N96">
        <v>4</v>
      </c>
      <c r="O96">
        <v>2</v>
      </c>
      <c r="P96">
        <v>5</v>
      </c>
      <c r="Q96">
        <v>4</v>
      </c>
      <c r="R96">
        <v>2</v>
      </c>
      <c r="S96">
        <v>5</v>
      </c>
      <c r="T96">
        <v>3</v>
      </c>
      <c r="U96">
        <v>2</v>
      </c>
      <c r="V96">
        <v>2</v>
      </c>
      <c r="W96">
        <v>1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2</v>
      </c>
      <c r="AE96">
        <v>2</v>
      </c>
      <c r="AF96">
        <v>2</v>
      </c>
      <c r="AG96">
        <v>3</v>
      </c>
      <c r="AH96">
        <v>3</v>
      </c>
      <c r="AI96">
        <v>5</v>
      </c>
      <c r="AJ96">
        <v>3</v>
      </c>
      <c r="AK96">
        <v>2</v>
      </c>
      <c r="AL96">
        <v>3</v>
      </c>
      <c r="AM96">
        <v>3</v>
      </c>
      <c r="AN96">
        <v>2</v>
      </c>
      <c r="AO96">
        <v>4</v>
      </c>
      <c r="AP96">
        <v>4</v>
      </c>
      <c r="AQ96">
        <v>3</v>
      </c>
      <c r="AR96">
        <v>4</v>
      </c>
      <c r="AS96">
        <v>4</v>
      </c>
      <c r="AT96">
        <v>3</v>
      </c>
      <c r="AU96">
        <v>2</v>
      </c>
      <c r="AV96">
        <v>4</v>
      </c>
      <c r="AW96">
        <v>3</v>
      </c>
      <c r="AX96">
        <v>4</v>
      </c>
      <c r="AY96" s="1" t="s">
        <v>144</v>
      </c>
      <c r="AZ96" s="1" t="s">
        <v>144</v>
      </c>
      <c r="BA96" s="1" t="s">
        <v>144</v>
      </c>
      <c r="BB96" s="1" t="s">
        <v>144</v>
      </c>
      <c r="BC96" s="1" t="s">
        <v>144</v>
      </c>
      <c r="BD96" s="1" t="s">
        <v>144</v>
      </c>
      <c r="BE96" s="1" t="s">
        <v>144</v>
      </c>
      <c r="BF96" s="1" t="s">
        <v>144</v>
      </c>
      <c r="BG96" s="1" t="s">
        <v>144</v>
      </c>
      <c r="BH96" s="1" t="s">
        <v>144</v>
      </c>
      <c r="BI96" s="1" t="s">
        <v>144</v>
      </c>
      <c r="BJ96" s="1" t="s">
        <v>144</v>
      </c>
      <c r="BK96" s="1" t="s">
        <v>144</v>
      </c>
      <c r="BL96" s="1" t="s">
        <v>144</v>
      </c>
      <c r="BM96" s="1" t="s">
        <v>144</v>
      </c>
      <c r="BN96" s="1" t="s">
        <v>144</v>
      </c>
      <c r="BO96">
        <v>5</v>
      </c>
      <c r="BP96">
        <v>3</v>
      </c>
      <c r="BQ96">
        <v>2</v>
      </c>
      <c r="BR96">
        <v>4</v>
      </c>
      <c r="BS96">
        <v>2</v>
      </c>
      <c r="BT96">
        <v>2</v>
      </c>
      <c r="BU96">
        <v>4</v>
      </c>
      <c r="BV96">
        <v>5</v>
      </c>
      <c r="BW96">
        <v>4</v>
      </c>
      <c r="BX96">
        <v>4</v>
      </c>
      <c r="BY96">
        <v>5</v>
      </c>
      <c r="BZ96">
        <v>3</v>
      </c>
      <c r="CA96">
        <v>4</v>
      </c>
      <c r="CB96">
        <v>3</v>
      </c>
      <c r="CC96">
        <v>4</v>
      </c>
      <c r="CD96">
        <v>4</v>
      </c>
      <c r="CE96">
        <v>1</v>
      </c>
      <c r="CF96">
        <v>2</v>
      </c>
      <c r="CG96">
        <v>1</v>
      </c>
      <c r="CH96">
        <v>3</v>
      </c>
      <c r="CI96">
        <v>1</v>
      </c>
      <c r="CJ96">
        <v>2</v>
      </c>
      <c r="CK96">
        <v>4</v>
      </c>
      <c r="CL96">
        <v>4</v>
      </c>
      <c r="CM96">
        <v>5</v>
      </c>
      <c r="CN96">
        <v>5</v>
      </c>
      <c r="CO96">
        <v>5</v>
      </c>
      <c r="CP96">
        <v>3</v>
      </c>
      <c r="CQ96">
        <v>3</v>
      </c>
      <c r="CR96">
        <v>4</v>
      </c>
      <c r="CS96">
        <v>2</v>
      </c>
      <c r="CT96">
        <v>4</v>
      </c>
      <c r="CU96">
        <v>1</v>
      </c>
      <c r="CV96">
        <v>3</v>
      </c>
      <c r="CW96">
        <v>1</v>
      </c>
      <c r="CX96">
        <v>4</v>
      </c>
      <c r="CY96">
        <v>2</v>
      </c>
      <c r="CZ96">
        <v>2</v>
      </c>
      <c r="DA96">
        <v>3</v>
      </c>
      <c r="DB96">
        <v>3</v>
      </c>
      <c r="DC96">
        <v>4</v>
      </c>
      <c r="DD96">
        <v>4</v>
      </c>
      <c r="DE96">
        <v>3</v>
      </c>
      <c r="DF96">
        <v>3</v>
      </c>
      <c r="DG96">
        <v>3</v>
      </c>
      <c r="DH96">
        <v>3</v>
      </c>
      <c r="DI96">
        <v>3</v>
      </c>
      <c r="DJ96">
        <v>4</v>
      </c>
      <c r="DK96">
        <v>1</v>
      </c>
      <c r="DL96">
        <v>3</v>
      </c>
      <c r="DM96">
        <v>2</v>
      </c>
      <c r="DN96">
        <v>4</v>
      </c>
      <c r="DO96">
        <v>3</v>
      </c>
      <c r="DP96">
        <v>3</v>
      </c>
      <c r="DQ96">
        <v>4</v>
      </c>
      <c r="DR96">
        <v>5</v>
      </c>
      <c r="DS96">
        <v>4</v>
      </c>
      <c r="DT96">
        <v>5</v>
      </c>
      <c r="DU96">
        <v>5</v>
      </c>
      <c r="DV96">
        <v>3</v>
      </c>
      <c r="DW96">
        <v>4</v>
      </c>
      <c r="DX96">
        <v>3</v>
      </c>
      <c r="DY96">
        <v>4</v>
      </c>
      <c r="DZ96">
        <v>4</v>
      </c>
      <c r="EA96" s="1" t="s">
        <v>238</v>
      </c>
      <c r="EB96" s="3">
        <v>1</v>
      </c>
      <c r="EC96" s="3">
        <v>2</v>
      </c>
      <c r="ED96" s="3">
        <v>1</v>
      </c>
      <c r="EE96" s="3">
        <v>2</v>
      </c>
      <c r="EF96" s="3">
        <v>2</v>
      </c>
      <c r="EG96" s="3">
        <v>3</v>
      </c>
      <c r="EH96" s="3">
        <v>4</v>
      </c>
      <c r="EI96" s="3">
        <v>5</v>
      </c>
      <c r="EJ96" s="3">
        <v>6</v>
      </c>
      <c r="EK96" s="3">
        <v>7</v>
      </c>
      <c r="EL96" s="3">
        <v>1</v>
      </c>
      <c r="EM96" s="3">
        <v>2</v>
      </c>
      <c r="EP96" s="3">
        <v>96</v>
      </c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</row>
    <row r="97" spans="1:157" x14ac:dyDescent="0.25">
      <c r="A97">
        <v>1028</v>
      </c>
      <c r="B97">
        <v>1</v>
      </c>
      <c r="C97">
        <v>1</v>
      </c>
      <c r="D97">
        <v>4</v>
      </c>
      <c r="E97">
        <v>4</v>
      </c>
      <c r="F97">
        <v>4</v>
      </c>
      <c r="G97">
        <v>5</v>
      </c>
      <c r="H97">
        <v>5</v>
      </c>
      <c r="I97">
        <v>2</v>
      </c>
      <c r="J97">
        <v>4</v>
      </c>
      <c r="K97">
        <v>5</v>
      </c>
      <c r="L97">
        <v>5</v>
      </c>
      <c r="M97">
        <v>4</v>
      </c>
      <c r="N97">
        <v>3</v>
      </c>
      <c r="O97">
        <v>4</v>
      </c>
      <c r="P97">
        <v>4</v>
      </c>
      <c r="Q97">
        <v>3</v>
      </c>
      <c r="R97">
        <v>3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3</v>
      </c>
      <c r="AA97">
        <v>3</v>
      </c>
      <c r="AB97">
        <v>3</v>
      </c>
      <c r="AC97">
        <v>3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5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5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3</v>
      </c>
      <c r="AW97">
        <v>3</v>
      </c>
      <c r="AX97">
        <v>4</v>
      </c>
      <c r="AY97">
        <v>5</v>
      </c>
      <c r="AZ97">
        <v>2</v>
      </c>
      <c r="BA97">
        <v>2</v>
      </c>
      <c r="BB97">
        <v>2</v>
      </c>
      <c r="BC97">
        <v>2</v>
      </c>
      <c r="BD97">
        <v>3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3</v>
      </c>
      <c r="BK97">
        <v>3</v>
      </c>
      <c r="BL97">
        <v>3</v>
      </c>
      <c r="BM97">
        <v>3</v>
      </c>
      <c r="BN97">
        <v>3</v>
      </c>
      <c r="BO97" s="1" t="s">
        <v>144</v>
      </c>
      <c r="BP97" s="1" t="s">
        <v>144</v>
      </c>
      <c r="BQ97" s="1" t="s">
        <v>144</v>
      </c>
      <c r="BR97" s="1" t="s">
        <v>144</v>
      </c>
      <c r="BS97" s="1" t="s">
        <v>144</v>
      </c>
      <c r="BT97" s="1" t="s">
        <v>144</v>
      </c>
      <c r="BU97" s="1" t="s">
        <v>144</v>
      </c>
      <c r="BV97" s="1" t="s">
        <v>144</v>
      </c>
      <c r="BW97" s="1" t="s">
        <v>144</v>
      </c>
      <c r="BX97" s="1" t="s">
        <v>144</v>
      </c>
      <c r="BY97" s="1" t="s">
        <v>144</v>
      </c>
      <c r="BZ97" s="1" t="s">
        <v>144</v>
      </c>
      <c r="CA97" s="1" t="s">
        <v>144</v>
      </c>
      <c r="CB97" s="1" t="s">
        <v>144</v>
      </c>
      <c r="CC97" s="1" t="s">
        <v>144</v>
      </c>
      <c r="CD97" s="1" t="s">
        <v>144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2</v>
      </c>
      <c r="CM97">
        <v>2</v>
      </c>
      <c r="CN97">
        <v>2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2</v>
      </c>
      <c r="CX97">
        <v>2</v>
      </c>
      <c r="CY97">
        <v>3</v>
      </c>
      <c r="CZ97">
        <v>1</v>
      </c>
      <c r="DA97">
        <v>3</v>
      </c>
      <c r="DB97">
        <v>2</v>
      </c>
      <c r="DC97">
        <v>2</v>
      </c>
      <c r="DD97">
        <v>2</v>
      </c>
      <c r="DE97">
        <v>2</v>
      </c>
      <c r="DF97">
        <v>1</v>
      </c>
      <c r="DG97">
        <v>2</v>
      </c>
      <c r="DH97">
        <v>1</v>
      </c>
      <c r="DI97">
        <v>2</v>
      </c>
      <c r="DJ97">
        <v>2</v>
      </c>
      <c r="DK97">
        <v>5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2</v>
      </c>
      <c r="DS97">
        <v>2</v>
      </c>
      <c r="DT97">
        <v>1</v>
      </c>
      <c r="DU97">
        <v>1</v>
      </c>
      <c r="DV97">
        <v>1</v>
      </c>
      <c r="DW97">
        <v>1</v>
      </c>
      <c r="DX97">
        <v>2</v>
      </c>
      <c r="DY97">
        <v>2</v>
      </c>
      <c r="DZ97">
        <v>1</v>
      </c>
      <c r="EA97" s="1" t="s">
        <v>239</v>
      </c>
      <c r="EB97" s="3">
        <v>3</v>
      </c>
      <c r="EC97" s="3">
        <v>4</v>
      </c>
      <c r="ED97" s="3">
        <v>3</v>
      </c>
      <c r="EE97" s="3">
        <v>4</v>
      </c>
      <c r="EF97" s="3">
        <v>4</v>
      </c>
      <c r="EG97" s="3">
        <v>2</v>
      </c>
      <c r="EH97" s="3">
        <v>5</v>
      </c>
      <c r="EI97" s="3">
        <v>6</v>
      </c>
      <c r="EJ97" s="3">
        <v>7</v>
      </c>
      <c r="EK97" s="3">
        <v>1</v>
      </c>
      <c r="EL97" s="3">
        <v>2</v>
      </c>
      <c r="EM97" s="3">
        <v>3</v>
      </c>
      <c r="EP97" s="3">
        <v>97</v>
      </c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</row>
    <row r="98" spans="1:157" x14ac:dyDescent="0.25">
      <c r="A98">
        <v>874</v>
      </c>
      <c r="B98">
        <v>1</v>
      </c>
      <c r="C98">
        <v>1</v>
      </c>
      <c r="D98">
        <v>4</v>
      </c>
      <c r="E98">
        <v>2</v>
      </c>
      <c r="F98">
        <v>1</v>
      </c>
      <c r="G98">
        <v>2</v>
      </c>
      <c r="H98">
        <v>5</v>
      </c>
      <c r="I98">
        <v>1</v>
      </c>
      <c r="J98">
        <v>1</v>
      </c>
      <c r="K98">
        <v>2</v>
      </c>
      <c r="L98">
        <v>2</v>
      </c>
      <c r="M98">
        <v>2</v>
      </c>
      <c r="N98">
        <v>3</v>
      </c>
      <c r="O98">
        <v>2</v>
      </c>
      <c r="P98">
        <v>5</v>
      </c>
      <c r="Q98">
        <v>4</v>
      </c>
      <c r="R98">
        <v>4</v>
      </c>
      <c r="S98">
        <v>1</v>
      </c>
      <c r="T98">
        <v>2</v>
      </c>
      <c r="U98">
        <v>3</v>
      </c>
      <c r="V98">
        <v>2</v>
      </c>
      <c r="W98">
        <v>2</v>
      </c>
      <c r="X98">
        <v>3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2</v>
      </c>
      <c r="AH98">
        <v>1</v>
      </c>
      <c r="AI98">
        <v>1</v>
      </c>
      <c r="AJ98">
        <v>2</v>
      </c>
      <c r="AK98">
        <v>2</v>
      </c>
      <c r="AL98">
        <v>1</v>
      </c>
      <c r="AM98">
        <v>2</v>
      </c>
      <c r="AN98">
        <v>3</v>
      </c>
      <c r="AO98">
        <v>3</v>
      </c>
      <c r="AP98">
        <v>3</v>
      </c>
      <c r="AQ98">
        <v>4</v>
      </c>
      <c r="AR98">
        <v>4</v>
      </c>
      <c r="AS98">
        <v>4</v>
      </c>
      <c r="AT98">
        <v>2</v>
      </c>
      <c r="AU98">
        <v>2</v>
      </c>
      <c r="AV98">
        <v>3</v>
      </c>
      <c r="AW98">
        <v>2</v>
      </c>
      <c r="AX98">
        <v>4</v>
      </c>
      <c r="AY98">
        <v>1</v>
      </c>
      <c r="AZ98">
        <v>3</v>
      </c>
      <c r="BA98">
        <v>4</v>
      </c>
      <c r="BB98">
        <v>3</v>
      </c>
      <c r="BC98">
        <v>2</v>
      </c>
      <c r="BD98">
        <v>3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3</v>
      </c>
      <c r="BK98">
        <v>3</v>
      </c>
      <c r="BL98">
        <v>3</v>
      </c>
      <c r="BM98">
        <v>4</v>
      </c>
      <c r="BN98">
        <v>3</v>
      </c>
      <c r="BO98">
        <v>5</v>
      </c>
      <c r="BP98">
        <v>2</v>
      </c>
      <c r="BQ98">
        <v>2</v>
      </c>
      <c r="BR98">
        <v>2</v>
      </c>
      <c r="BS98">
        <v>2</v>
      </c>
      <c r="BT98">
        <v>3</v>
      </c>
      <c r="BU98">
        <v>3</v>
      </c>
      <c r="BV98">
        <v>4</v>
      </c>
      <c r="BW98">
        <v>4</v>
      </c>
      <c r="BX98">
        <v>4</v>
      </c>
      <c r="BY98">
        <v>4</v>
      </c>
      <c r="BZ98">
        <v>2</v>
      </c>
      <c r="CA98">
        <v>3</v>
      </c>
      <c r="CB98">
        <v>4</v>
      </c>
      <c r="CC98">
        <v>3</v>
      </c>
      <c r="CD98">
        <v>4</v>
      </c>
      <c r="CE98">
        <v>5</v>
      </c>
      <c r="CF98">
        <v>2</v>
      </c>
      <c r="CG98">
        <v>2</v>
      </c>
      <c r="CH98">
        <v>3</v>
      </c>
      <c r="CI98">
        <v>1</v>
      </c>
      <c r="CJ98">
        <v>3</v>
      </c>
      <c r="CK98">
        <v>3</v>
      </c>
      <c r="CL98">
        <v>3</v>
      </c>
      <c r="CM98">
        <v>4</v>
      </c>
      <c r="CN98">
        <v>4</v>
      </c>
      <c r="CO98">
        <v>3</v>
      </c>
      <c r="CP98">
        <v>2</v>
      </c>
      <c r="CQ98">
        <v>3</v>
      </c>
      <c r="CR98">
        <v>3</v>
      </c>
      <c r="CS98">
        <v>4</v>
      </c>
      <c r="CT98">
        <v>4</v>
      </c>
      <c r="CU98" s="1" t="s">
        <v>144</v>
      </c>
      <c r="CV98" s="1" t="s">
        <v>144</v>
      </c>
      <c r="CW98" s="1" t="s">
        <v>144</v>
      </c>
      <c r="CX98" s="1" t="s">
        <v>144</v>
      </c>
      <c r="CY98" s="1" t="s">
        <v>144</v>
      </c>
      <c r="CZ98" s="1" t="s">
        <v>144</v>
      </c>
      <c r="DA98" s="1" t="s">
        <v>144</v>
      </c>
      <c r="DB98" s="1" t="s">
        <v>144</v>
      </c>
      <c r="DC98" s="1" t="s">
        <v>144</v>
      </c>
      <c r="DD98" s="1" t="s">
        <v>144</v>
      </c>
      <c r="DE98" s="1" t="s">
        <v>144</v>
      </c>
      <c r="DF98" s="1" t="s">
        <v>144</v>
      </c>
      <c r="DG98" s="1" t="s">
        <v>144</v>
      </c>
      <c r="DH98" s="1" t="s">
        <v>144</v>
      </c>
      <c r="DI98" s="1" t="s">
        <v>144</v>
      </c>
      <c r="DJ98" s="1" t="s">
        <v>144</v>
      </c>
      <c r="DK98">
        <v>1</v>
      </c>
      <c r="DL98">
        <v>3</v>
      </c>
      <c r="DM98">
        <v>2</v>
      </c>
      <c r="DN98">
        <v>2</v>
      </c>
      <c r="DO98">
        <v>2</v>
      </c>
      <c r="DP98">
        <v>3</v>
      </c>
      <c r="DQ98">
        <v>3</v>
      </c>
      <c r="DR98">
        <v>4</v>
      </c>
      <c r="DS98">
        <v>3</v>
      </c>
      <c r="DT98">
        <v>4</v>
      </c>
      <c r="DU98">
        <v>4</v>
      </c>
      <c r="DV98">
        <v>2</v>
      </c>
      <c r="DW98">
        <v>3</v>
      </c>
      <c r="DX98">
        <v>3</v>
      </c>
      <c r="DY98">
        <v>2</v>
      </c>
      <c r="DZ98">
        <v>3</v>
      </c>
      <c r="EA98" s="1" t="s">
        <v>240</v>
      </c>
      <c r="EB98" s="3">
        <v>3</v>
      </c>
      <c r="EC98" s="3">
        <v>4</v>
      </c>
      <c r="ED98" s="3">
        <v>2</v>
      </c>
      <c r="EE98" s="3">
        <v>4</v>
      </c>
      <c r="EF98" s="3">
        <v>1</v>
      </c>
      <c r="EG98" s="3">
        <v>2</v>
      </c>
      <c r="EH98" s="3">
        <v>7</v>
      </c>
      <c r="EI98" s="3">
        <v>1</v>
      </c>
      <c r="EJ98" s="3">
        <v>2</v>
      </c>
      <c r="EK98" s="3">
        <v>3</v>
      </c>
      <c r="EL98" s="3">
        <v>4</v>
      </c>
      <c r="EM98" s="3">
        <v>5</v>
      </c>
      <c r="EP98" s="3">
        <v>98</v>
      </c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</row>
    <row r="99" spans="1:157" x14ac:dyDescent="0.25">
      <c r="A99">
        <v>843</v>
      </c>
      <c r="B99">
        <v>2</v>
      </c>
      <c r="C99">
        <v>1</v>
      </c>
      <c r="D99">
        <v>3</v>
      </c>
      <c r="E99">
        <v>5</v>
      </c>
      <c r="F99">
        <v>2</v>
      </c>
      <c r="G99">
        <v>5</v>
      </c>
      <c r="H99">
        <v>5</v>
      </c>
      <c r="I99">
        <v>4</v>
      </c>
      <c r="J99">
        <v>2</v>
      </c>
      <c r="K99">
        <v>2</v>
      </c>
      <c r="L99">
        <v>3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1</v>
      </c>
      <c r="T99">
        <v>3</v>
      </c>
      <c r="U99">
        <v>2</v>
      </c>
      <c r="V99">
        <v>3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3</v>
      </c>
      <c r="AH99">
        <v>3</v>
      </c>
      <c r="AI99">
        <v>5</v>
      </c>
      <c r="AJ99">
        <v>3</v>
      </c>
      <c r="AK99">
        <v>3</v>
      </c>
      <c r="AL99">
        <v>4</v>
      </c>
      <c r="AM99">
        <v>3</v>
      </c>
      <c r="AN99">
        <v>3</v>
      </c>
      <c r="AO99">
        <v>3</v>
      </c>
      <c r="AP99">
        <v>3</v>
      </c>
      <c r="AQ99">
        <v>4</v>
      </c>
      <c r="AR99">
        <v>3</v>
      </c>
      <c r="AS99">
        <v>4</v>
      </c>
      <c r="AT99">
        <v>4</v>
      </c>
      <c r="AU99">
        <v>3</v>
      </c>
      <c r="AV99">
        <v>4</v>
      </c>
      <c r="AW99">
        <v>4</v>
      </c>
      <c r="AX99">
        <v>4</v>
      </c>
      <c r="AY99">
        <v>5</v>
      </c>
      <c r="AZ99">
        <v>3</v>
      </c>
      <c r="BA99">
        <v>3</v>
      </c>
      <c r="BB99">
        <v>4</v>
      </c>
      <c r="BC99">
        <v>4</v>
      </c>
      <c r="BD99">
        <v>3</v>
      </c>
      <c r="BE99">
        <v>4</v>
      </c>
      <c r="BF99">
        <v>3</v>
      </c>
      <c r="BG99">
        <v>3</v>
      </c>
      <c r="BH99">
        <v>4</v>
      </c>
      <c r="BI99">
        <v>4</v>
      </c>
      <c r="BJ99">
        <v>3</v>
      </c>
      <c r="BK99">
        <v>4</v>
      </c>
      <c r="BL99">
        <v>4</v>
      </c>
      <c r="BM99">
        <v>3</v>
      </c>
      <c r="BN99">
        <v>4</v>
      </c>
      <c r="BO99">
        <v>5</v>
      </c>
      <c r="BP99">
        <v>4</v>
      </c>
      <c r="BQ99">
        <v>3</v>
      </c>
      <c r="BR99">
        <v>4</v>
      </c>
      <c r="BS99">
        <v>3</v>
      </c>
      <c r="BT99">
        <v>2</v>
      </c>
      <c r="BU99">
        <v>3</v>
      </c>
      <c r="BV99">
        <v>4</v>
      </c>
      <c r="BW99">
        <v>3</v>
      </c>
      <c r="BX99">
        <v>3</v>
      </c>
      <c r="BY99">
        <v>4</v>
      </c>
      <c r="BZ99">
        <v>4</v>
      </c>
      <c r="CA99">
        <v>3</v>
      </c>
      <c r="CB99">
        <v>3</v>
      </c>
      <c r="CC99">
        <v>4</v>
      </c>
      <c r="CD99">
        <v>3</v>
      </c>
      <c r="CE99" s="1" t="s">
        <v>144</v>
      </c>
      <c r="CF99" s="1" t="s">
        <v>144</v>
      </c>
      <c r="CG99" s="1" t="s">
        <v>144</v>
      </c>
      <c r="CH99" s="1" t="s">
        <v>144</v>
      </c>
      <c r="CI99" s="1" t="s">
        <v>144</v>
      </c>
      <c r="CJ99" s="1" t="s">
        <v>144</v>
      </c>
      <c r="CK99" s="1" t="s">
        <v>144</v>
      </c>
      <c r="CL99" s="1" t="s">
        <v>144</v>
      </c>
      <c r="CM99" s="1" t="s">
        <v>144</v>
      </c>
      <c r="CN99" s="1" t="s">
        <v>144</v>
      </c>
      <c r="CO99" s="1" t="s">
        <v>144</v>
      </c>
      <c r="CP99" s="1" t="s">
        <v>144</v>
      </c>
      <c r="CQ99" s="1" t="s">
        <v>144</v>
      </c>
      <c r="CR99" s="1" t="s">
        <v>144</v>
      </c>
      <c r="CS99" s="1" t="s">
        <v>144</v>
      </c>
      <c r="CT99" s="1" t="s">
        <v>144</v>
      </c>
      <c r="CU99">
        <v>1</v>
      </c>
      <c r="CV99">
        <v>4</v>
      </c>
      <c r="CW99">
        <v>2</v>
      </c>
      <c r="CX99">
        <v>4</v>
      </c>
      <c r="CY99">
        <v>2</v>
      </c>
      <c r="CZ99">
        <v>2</v>
      </c>
      <c r="DA99">
        <v>4</v>
      </c>
      <c r="DB99">
        <v>4</v>
      </c>
      <c r="DC99">
        <v>4</v>
      </c>
      <c r="DD99">
        <v>4</v>
      </c>
      <c r="DE99">
        <v>4</v>
      </c>
      <c r="DF99">
        <v>4</v>
      </c>
      <c r="DG99">
        <v>4</v>
      </c>
      <c r="DH99">
        <v>4</v>
      </c>
      <c r="DI99">
        <v>4</v>
      </c>
      <c r="DJ99">
        <v>4</v>
      </c>
      <c r="DK99">
        <v>1</v>
      </c>
      <c r="DL99">
        <v>3</v>
      </c>
      <c r="DM99">
        <v>2</v>
      </c>
      <c r="DN99">
        <v>4</v>
      </c>
      <c r="DO99">
        <v>3</v>
      </c>
      <c r="DP99">
        <v>2</v>
      </c>
      <c r="DQ99">
        <v>4</v>
      </c>
      <c r="DR99">
        <v>3</v>
      </c>
      <c r="DS99">
        <v>3</v>
      </c>
      <c r="DT99">
        <v>3</v>
      </c>
      <c r="DU99">
        <v>4</v>
      </c>
      <c r="DV99">
        <v>3</v>
      </c>
      <c r="DW99">
        <v>4</v>
      </c>
      <c r="DX99">
        <v>4</v>
      </c>
      <c r="DY99">
        <v>3</v>
      </c>
      <c r="DZ99">
        <v>4</v>
      </c>
      <c r="EA99" s="1" t="s">
        <v>241</v>
      </c>
      <c r="EB99" s="3">
        <v>3</v>
      </c>
      <c r="EC99" s="3">
        <v>4</v>
      </c>
      <c r="ED99" s="3">
        <v>2</v>
      </c>
      <c r="EE99" s="3">
        <v>3</v>
      </c>
      <c r="EF99" s="3">
        <v>4</v>
      </c>
      <c r="EG99" s="3">
        <v>1</v>
      </c>
      <c r="EH99" s="3">
        <v>6</v>
      </c>
      <c r="EI99" s="3">
        <v>7</v>
      </c>
      <c r="EJ99" s="3">
        <v>1</v>
      </c>
      <c r="EK99" s="3">
        <v>2</v>
      </c>
      <c r="EL99" s="3">
        <v>3</v>
      </c>
      <c r="EM99" s="3">
        <v>4</v>
      </c>
      <c r="EP99" s="3">
        <v>99</v>
      </c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</row>
    <row r="100" spans="1:157" x14ac:dyDescent="0.25">
      <c r="A100">
        <v>1380</v>
      </c>
      <c r="B100">
        <v>2</v>
      </c>
      <c r="C100">
        <v>2</v>
      </c>
      <c r="D100">
        <v>3</v>
      </c>
      <c r="E100">
        <v>5</v>
      </c>
      <c r="F100">
        <v>2</v>
      </c>
      <c r="G100">
        <v>4</v>
      </c>
      <c r="H100">
        <v>5</v>
      </c>
      <c r="I100">
        <v>3</v>
      </c>
      <c r="J100">
        <v>1</v>
      </c>
      <c r="K100">
        <v>4</v>
      </c>
      <c r="L100">
        <v>4</v>
      </c>
      <c r="M100">
        <v>3</v>
      </c>
      <c r="N100">
        <v>4</v>
      </c>
      <c r="O100">
        <v>5</v>
      </c>
      <c r="P100">
        <v>5</v>
      </c>
      <c r="Q100">
        <v>2</v>
      </c>
      <c r="R100">
        <v>5</v>
      </c>
      <c r="S100">
        <v>5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3</v>
      </c>
      <c r="Z100">
        <v>3</v>
      </c>
      <c r="AA100">
        <v>4</v>
      </c>
      <c r="AB100">
        <v>4</v>
      </c>
      <c r="AC100">
        <v>2</v>
      </c>
      <c r="AD100">
        <v>4</v>
      </c>
      <c r="AE100">
        <v>4</v>
      </c>
      <c r="AF100">
        <v>3</v>
      </c>
      <c r="AG100">
        <v>3</v>
      </c>
      <c r="AH100">
        <v>3</v>
      </c>
      <c r="AI100" s="1" t="s">
        <v>144</v>
      </c>
      <c r="AJ100" s="1" t="s">
        <v>144</v>
      </c>
      <c r="AK100" s="1" t="s">
        <v>144</v>
      </c>
      <c r="AL100" s="1" t="s">
        <v>144</v>
      </c>
      <c r="AM100" s="1" t="s">
        <v>144</v>
      </c>
      <c r="AN100" s="1" t="s">
        <v>144</v>
      </c>
      <c r="AO100" s="1" t="s">
        <v>144</v>
      </c>
      <c r="AP100" s="1" t="s">
        <v>144</v>
      </c>
      <c r="AQ100" s="1" t="s">
        <v>144</v>
      </c>
      <c r="AR100" s="1" t="s">
        <v>144</v>
      </c>
      <c r="AS100" s="1" t="s">
        <v>144</v>
      </c>
      <c r="AT100" s="1" t="s">
        <v>144</v>
      </c>
      <c r="AU100" s="1" t="s">
        <v>144</v>
      </c>
      <c r="AV100" s="1" t="s">
        <v>144</v>
      </c>
      <c r="AW100" s="1" t="s">
        <v>144</v>
      </c>
      <c r="AX100" s="1" t="s">
        <v>144</v>
      </c>
      <c r="AY100">
        <v>1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4</v>
      </c>
      <c r="BF100">
        <v>3</v>
      </c>
      <c r="BG100">
        <v>3</v>
      </c>
      <c r="BH100">
        <v>4</v>
      </c>
      <c r="BI100">
        <v>3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2</v>
      </c>
      <c r="BW100">
        <v>2</v>
      </c>
      <c r="BX100">
        <v>2</v>
      </c>
      <c r="BY100">
        <v>2</v>
      </c>
      <c r="BZ100">
        <v>1</v>
      </c>
      <c r="CA100">
        <v>2</v>
      </c>
      <c r="CB100">
        <v>1</v>
      </c>
      <c r="CC100">
        <v>1</v>
      </c>
      <c r="CD100">
        <v>2</v>
      </c>
      <c r="CE100">
        <v>5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2</v>
      </c>
      <c r="CW100">
        <v>3</v>
      </c>
      <c r="CX100">
        <v>2</v>
      </c>
      <c r="CY100">
        <v>2</v>
      </c>
      <c r="CZ100">
        <v>2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5</v>
      </c>
      <c r="DL100">
        <v>2</v>
      </c>
      <c r="DM100">
        <v>2</v>
      </c>
      <c r="DN100">
        <v>4</v>
      </c>
      <c r="DO100">
        <v>2</v>
      </c>
      <c r="DP100">
        <v>4</v>
      </c>
      <c r="DQ100">
        <v>5</v>
      </c>
      <c r="DR100">
        <v>5</v>
      </c>
      <c r="DS100">
        <v>5</v>
      </c>
      <c r="DT100">
        <v>5</v>
      </c>
      <c r="DU100">
        <v>5</v>
      </c>
      <c r="DV100">
        <v>2</v>
      </c>
      <c r="DW100">
        <v>2</v>
      </c>
      <c r="DX100">
        <v>2</v>
      </c>
      <c r="DY100">
        <v>2</v>
      </c>
      <c r="DZ100">
        <v>2</v>
      </c>
      <c r="EA100" s="1" t="s">
        <v>242</v>
      </c>
      <c r="EB100" s="3">
        <v>3</v>
      </c>
      <c r="EC100" s="3">
        <v>4</v>
      </c>
      <c r="ED100" s="3">
        <v>3</v>
      </c>
      <c r="EE100" s="3">
        <v>4</v>
      </c>
      <c r="EF100" s="3">
        <v>2</v>
      </c>
      <c r="EG100" s="3">
        <v>3</v>
      </c>
      <c r="EH100" s="3">
        <v>3</v>
      </c>
      <c r="EI100" s="3">
        <v>4</v>
      </c>
      <c r="EJ100" s="3">
        <v>5</v>
      </c>
      <c r="EK100" s="3">
        <v>6</v>
      </c>
      <c r="EL100" s="3">
        <v>7</v>
      </c>
      <c r="EM100" s="3">
        <v>1</v>
      </c>
      <c r="EP100" s="3">
        <v>100</v>
      </c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</row>
    <row r="101" spans="1:157" x14ac:dyDescent="0.25">
      <c r="A101">
        <v>1075</v>
      </c>
      <c r="B101">
        <v>1</v>
      </c>
      <c r="C101">
        <v>1</v>
      </c>
      <c r="D101">
        <v>5</v>
      </c>
      <c r="E101">
        <v>5</v>
      </c>
      <c r="F101">
        <v>4</v>
      </c>
      <c r="G101">
        <v>3</v>
      </c>
      <c r="H101">
        <v>4</v>
      </c>
      <c r="I101">
        <v>4</v>
      </c>
      <c r="J101">
        <v>1</v>
      </c>
      <c r="K101">
        <v>4</v>
      </c>
      <c r="L101">
        <v>2</v>
      </c>
      <c r="M101">
        <v>1</v>
      </c>
      <c r="N101">
        <v>3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4</v>
      </c>
      <c r="U101">
        <v>3</v>
      </c>
      <c r="V101">
        <v>4</v>
      </c>
      <c r="W101">
        <v>4</v>
      </c>
      <c r="X101">
        <v>3</v>
      </c>
      <c r="Y101">
        <v>4</v>
      </c>
      <c r="Z101">
        <v>3</v>
      </c>
      <c r="AA101">
        <v>4</v>
      </c>
      <c r="AB101">
        <v>3</v>
      </c>
      <c r="AC101">
        <v>3</v>
      </c>
      <c r="AD101">
        <v>4</v>
      </c>
      <c r="AE101">
        <v>3</v>
      </c>
      <c r="AF101">
        <v>3</v>
      </c>
      <c r="AG101">
        <v>5</v>
      </c>
      <c r="AH101">
        <v>3</v>
      </c>
      <c r="AI101">
        <v>5</v>
      </c>
      <c r="AJ101">
        <v>3</v>
      </c>
      <c r="AK101">
        <v>3</v>
      </c>
      <c r="AL101">
        <v>2</v>
      </c>
      <c r="AM101">
        <v>2</v>
      </c>
      <c r="AN101">
        <v>3</v>
      </c>
      <c r="AO101">
        <v>3</v>
      </c>
      <c r="AP101">
        <v>3</v>
      </c>
      <c r="AQ101">
        <v>4</v>
      </c>
      <c r="AR101">
        <v>4</v>
      </c>
      <c r="AS101">
        <v>3</v>
      </c>
      <c r="AT101">
        <v>3</v>
      </c>
      <c r="AU101">
        <v>3</v>
      </c>
      <c r="AV101">
        <v>4</v>
      </c>
      <c r="AW101">
        <v>3</v>
      </c>
      <c r="AX101">
        <v>3</v>
      </c>
      <c r="AY101" s="1" t="s">
        <v>144</v>
      </c>
      <c r="AZ101" s="1" t="s">
        <v>144</v>
      </c>
      <c r="BA101" s="1" t="s">
        <v>144</v>
      </c>
      <c r="BB101" s="1" t="s">
        <v>144</v>
      </c>
      <c r="BC101" s="1" t="s">
        <v>144</v>
      </c>
      <c r="BD101" s="1" t="s">
        <v>144</v>
      </c>
      <c r="BE101" s="1" t="s">
        <v>144</v>
      </c>
      <c r="BF101" s="1" t="s">
        <v>144</v>
      </c>
      <c r="BG101" s="1" t="s">
        <v>144</v>
      </c>
      <c r="BH101" s="1" t="s">
        <v>144</v>
      </c>
      <c r="BI101" s="1" t="s">
        <v>144</v>
      </c>
      <c r="BJ101" s="1" t="s">
        <v>144</v>
      </c>
      <c r="BK101" s="1" t="s">
        <v>144</v>
      </c>
      <c r="BL101" s="1" t="s">
        <v>144</v>
      </c>
      <c r="BM101" s="1" t="s">
        <v>144</v>
      </c>
      <c r="BN101" s="1" t="s">
        <v>144</v>
      </c>
      <c r="BO101">
        <v>1</v>
      </c>
      <c r="BP101">
        <v>5</v>
      </c>
      <c r="BQ101">
        <v>5</v>
      </c>
      <c r="BR101">
        <v>5</v>
      </c>
      <c r="BS101">
        <v>5</v>
      </c>
      <c r="BT101">
        <v>4</v>
      </c>
      <c r="BU101">
        <v>5</v>
      </c>
      <c r="BV101">
        <v>5</v>
      </c>
      <c r="BW101">
        <v>4</v>
      </c>
      <c r="BX101">
        <v>5</v>
      </c>
      <c r="BY101">
        <v>5</v>
      </c>
      <c r="BZ101">
        <v>5</v>
      </c>
      <c r="CA101">
        <v>4</v>
      </c>
      <c r="CB101">
        <v>4</v>
      </c>
      <c r="CC101">
        <v>5</v>
      </c>
      <c r="CD101">
        <v>5</v>
      </c>
      <c r="CE101">
        <v>1</v>
      </c>
      <c r="CF101">
        <v>4</v>
      </c>
      <c r="CG101">
        <v>2</v>
      </c>
      <c r="CH101">
        <v>4</v>
      </c>
      <c r="CI101">
        <v>3</v>
      </c>
      <c r="CJ101">
        <v>3</v>
      </c>
      <c r="CK101">
        <v>3</v>
      </c>
      <c r="CL101">
        <v>3</v>
      </c>
      <c r="CM101">
        <v>3</v>
      </c>
      <c r="CN101">
        <v>2</v>
      </c>
      <c r="CO101">
        <v>3</v>
      </c>
      <c r="CP101">
        <v>4</v>
      </c>
      <c r="CQ101">
        <v>3</v>
      </c>
      <c r="CR101">
        <v>3</v>
      </c>
      <c r="CS101">
        <v>4</v>
      </c>
      <c r="CT101">
        <v>4</v>
      </c>
      <c r="CU101">
        <v>5</v>
      </c>
      <c r="CV101">
        <v>4</v>
      </c>
      <c r="CW101">
        <v>3</v>
      </c>
      <c r="CX101">
        <v>3</v>
      </c>
      <c r="CY101">
        <v>3</v>
      </c>
      <c r="CZ101">
        <v>3</v>
      </c>
      <c r="DA101">
        <v>4</v>
      </c>
      <c r="DB101">
        <v>5</v>
      </c>
      <c r="DC101">
        <v>4</v>
      </c>
      <c r="DD101">
        <v>4</v>
      </c>
      <c r="DE101">
        <v>4</v>
      </c>
      <c r="DF101">
        <v>5</v>
      </c>
      <c r="DG101">
        <v>4</v>
      </c>
      <c r="DH101">
        <v>5</v>
      </c>
      <c r="DI101">
        <v>4</v>
      </c>
      <c r="DJ101">
        <v>5</v>
      </c>
      <c r="DK101">
        <v>1</v>
      </c>
      <c r="DL101">
        <v>4</v>
      </c>
      <c r="DM101">
        <v>4</v>
      </c>
      <c r="DN101">
        <v>3</v>
      </c>
      <c r="DO101">
        <v>3</v>
      </c>
      <c r="DP101">
        <v>4</v>
      </c>
      <c r="DQ101">
        <v>4</v>
      </c>
      <c r="DR101">
        <v>5</v>
      </c>
      <c r="DS101">
        <v>4</v>
      </c>
      <c r="DT101">
        <v>4</v>
      </c>
      <c r="DU101">
        <v>4</v>
      </c>
      <c r="DV101">
        <v>5</v>
      </c>
      <c r="DW101">
        <v>2</v>
      </c>
      <c r="DX101">
        <v>5</v>
      </c>
      <c r="DY101">
        <v>5</v>
      </c>
      <c r="DZ101">
        <v>3</v>
      </c>
      <c r="EA101" s="1" t="s">
        <v>243</v>
      </c>
      <c r="EB101" s="3">
        <v>3</v>
      </c>
      <c r="EC101" s="3">
        <v>4</v>
      </c>
      <c r="ED101" s="3">
        <v>3</v>
      </c>
      <c r="EE101" s="3">
        <v>4</v>
      </c>
      <c r="EF101" s="3">
        <v>3</v>
      </c>
      <c r="EG101" s="3">
        <v>4</v>
      </c>
      <c r="EH101" s="3">
        <v>4</v>
      </c>
      <c r="EI101" s="3">
        <v>5</v>
      </c>
      <c r="EJ101" s="3">
        <v>6</v>
      </c>
      <c r="EK101" s="3">
        <v>7</v>
      </c>
      <c r="EL101" s="3">
        <v>1</v>
      </c>
      <c r="EM101" s="3">
        <v>2</v>
      </c>
      <c r="EP101" s="3">
        <v>101</v>
      </c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</row>
    <row r="102" spans="1:157" x14ac:dyDescent="0.25">
      <c r="A102">
        <v>1136</v>
      </c>
      <c r="B102">
        <v>2</v>
      </c>
      <c r="C102">
        <v>3</v>
      </c>
      <c r="D102">
        <v>2</v>
      </c>
      <c r="E102">
        <v>5</v>
      </c>
      <c r="F102">
        <v>2</v>
      </c>
      <c r="G102">
        <v>4</v>
      </c>
      <c r="H102">
        <v>4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>
        <v>4</v>
      </c>
      <c r="P102">
        <v>5</v>
      </c>
      <c r="Q102">
        <v>4</v>
      </c>
      <c r="R102">
        <v>4</v>
      </c>
      <c r="S102">
        <v>5</v>
      </c>
      <c r="T102">
        <v>3</v>
      </c>
      <c r="U102">
        <v>3</v>
      </c>
      <c r="V102">
        <v>4</v>
      </c>
      <c r="W102">
        <v>4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3</v>
      </c>
      <c r="AP102">
        <v>4</v>
      </c>
      <c r="AQ102">
        <v>4</v>
      </c>
      <c r="AR102">
        <v>3</v>
      </c>
      <c r="AS102">
        <v>4</v>
      </c>
      <c r="AT102">
        <v>4</v>
      </c>
      <c r="AU102">
        <v>5</v>
      </c>
      <c r="AV102">
        <v>5</v>
      </c>
      <c r="AW102">
        <v>5</v>
      </c>
      <c r="AX102">
        <v>5</v>
      </c>
      <c r="AY102" s="1" t="s">
        <v>144</v>
      </c>
      <c r="AZ102" s="1" t="s">
        <v>144</v>
      </c>
      <c r="BA102" s="1" t="s">
        <v>144</v>
      </c>
      <c r="BB102" s="1" t="s">
        <v>144</v>
      </c>
      <c r="BC102" s="1" t="s">
        <v>144</v>
      </c>
      <c r="BD102" s="1" t="s">
        <v>144</v>
      </c>
      <c r="BE102" s="1" t="s">
        <v>144</v>
      </c>
      <c r="BF102" s="1" t="s">
        <v>144</v>
      </c>
      <c r="BG102" s="1" t="s">
        <v>144</v>
      </c>
      <c r="BH102" s="1" t="s">
        <v>144</v>
      </c>
      <c r="BI102" s="1" t="s">
        <v>144</v>
      </c>
      <c r="BJ102" s="1" t="s">
        <v>144</v>
      </c>
      <c r="BK102" s="1" t="s">
        <v>144</v>
      </c>
      <c r="BL102" s="1" t="s">
        <v>144</v>
      </c>
      <c r="BM102" s="1" t="s">
        <v>144</v>
      </c>
      <c r="BN102" s="1" t="s">
        <v>144</v>
      </c>
      <c r="BO102">
        <v>1</v>
      </c>
      <c r="BP102">
        <v>2</v>
      </c>
      <c r="BQ102">
        <v>3</v>
      </c>
      <c r="BR102">
        <v>4</v>
      </c>
      <c r="BS102">
        <v>3</v>
      </c>
      <c r="BT102">
        <v>2</v>
      </c>
      <c r="BU102">
        <v>4</v>
      </c>
      <c r="BV102">
        <v>4</v>
      </c>
      <c r="BW102">
        <v>4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4</v>
      </c>
      <c r="CD102">
        <v>4</v>
      </c>
      <c r="CE102">
        <v>1</v>
      </c>
      <c r="CF102">
        <v>3</v>
      </c>
      <c r="CG102">
        <v>5</v>
      </c>
      <c r="CH102">
        <v>3</v>
      </c>
      <c r="CI102">
        <v>3</v>
      </c>
      <c r="CJ102">
        <v>3</v>
      </c>
      <c r="CK102">
        <v>2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4</v>
      </c>
      <c r="CR102">
        <v>3</v>
      </c>
      <c r="CS102">
        <v>4</v>
      </c>
      <c r="CT102">
        <v>4</v>
      </c>
      <c r="CU102">
        <v>1</v>
      </c>
      <c r="CV102">
        <v>4</v>
      </c>
      <c r="CW102">
        <v>4</v>
      </c>
      <c r="CX102">
        <v>4</v>
      </c>
      <c r="CY102">
        <v>4</v>
      </c>
      <c r="CZ102">
        <v>3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5</v>
      </c>
      <c r="DI102">
        <v>4</v>
      </c>
      <c r="DJ102">
        <v>5</v>
      </c>
      <c r="DK102">
        <v>1</v>
      </c>
      <c r="DL102">
        <v>5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4</v>
      </c>
      <c r="DU102">
        <v>5</v>
      </c>
      <c r="DV102">
        <v>4</v>
      </c>
      <c r="DW102">
        <v>4</v>
      </c>
      <c r="DX102">
        <v>4</v>
      </c>
      <c r="DY102">
        <v>5</v>
      </c>
      <c r="DZ102">
        <v>5</v>
      </c>
      <c r="EA102" s="1" t="s">
        <v>244</v>
      </c>
      <c r="EB102" s="3">
        <v>2</v>
      </c>
      <c r="EC102" s="3">
        <v>3</v>
      </c>
      <c r="ED102" s="3">
        <v>4</v>
      </c>
      <c r="EE102" s="3">
        <v>1</v>
      </c>
      <c r="EF102" s="3">
        <v>1</v>
      </c>
      <c r="EG102" s="3">
        <v>3</v>
      </c>
      <c r="EH102" s="3">
        <v>4</v>
      </c>
      <c r="EI102" s="3">
        <v>5</v>
      </c>
      <c r="EJ102" s="3">
        <v>6</v>
      </c>
      <c r="EK102" s="3">
        <v>7</v>
      </c>
      <c r="EL102" s="3">
        <v>1</v>
      </c>
      <c r="EM102" s="3">
        <v>2</v>
      </c>
      <c r="EP102" s="3">
        <v>102</v>
      </c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</row>
    <row r="103" spans="1:157" x14ac:dyDescent="0.25">
      <c r="A103">
        <v>933</v>
      </c>
      <c r="B103">
        <v>2</v>
      </c>
      <c r="C103">
        <v>5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2</v>
      </c>
      <c r="J103">
        <v>4</v>
      </c>
      <c r="K103">
        <v>3</v>
      </c>
      <c r="L103">
        <v>4</v>
      </c>
      <c r="M103">
        <v>2</v>
      </c>
      <c r="N103">
        <v>2</v>
      </c>
      <c r="O103">
        <v>2</v>
      </c>
      <c r="P103">
        <v>4</v>
      </c>
      <c r="Q103">
        <v>2</v>
      </c>
      <c r="R103">
        <v>2</v>
      </c>
      <c r="S103">
        <v>5</v>
      </c>
      <c r="T103">
        <v>3</v>
      </c>
      <c r="U103">
        <v>2</v>
      </c>
      <c r="V103">
        <v>3</v>
      </c>
      <c r="W103">
        <v>3</v>
      </c>
      <c r="X103">
        <v>2</v>
      </c>
      <c r="Y103">
        <v>3</v>
      </c>
      <c r="Z103">
        <v>3</v>
      </c>
      <c r="AA103">
        <v>4</v>
      </c>
      <c r="AB103">
        <v>3</v>
      </c>
      <c r="AC103">
        <v>3</v>
      </c>
      <c r="AD103">
        <v>2</v>
      </c>
      <c r="AE103">
        <v>3</v>
      </c>
      <c r="AF103">
        <v>3</v>
      </c>
      <c r="AG103">
        <v>3</v>
      </c>
      <c r="AH103">
        <v>3</v>
      </c>
      <c r="AI103" s="1" t="s">
        <v>144</v>
      </c>
      <c r="AJ103" s="1" t="s">
        <v>144</v>
      </c>
      <c r="AK103" s="1" t="s">
        <v>144</v>
      </c>
      <c r="AL103" s="1" t="s">
        <v>144</v>
      </c>
      <c r="AM103" s="1" t="s">
        <v>144</v>
      </c>
      <c r="AN103" s="1" t="s">
        <v>144</v>
      </c>
      <c r="AO103" s="1" t="s">
        <v>144</v>
      </c>
      <c r="AP103" s="1" t="s">
        <v>144</v>
      </c>
      <c r="AQ103" s="1" t="s">
        <v>144</v>
      </c>
      <c r="AR103" s="1" t="s">
        <v>144</v>
      </c>
      <c r="AS103" s="1" t="s">
        <v>144</v>
      </c>
      <c r="AT103" s="1" t="s">
        <v>144</v>
      </c>
      <c r="AU103" s="1" t="s">
        <v>144</v>
      </c>
      <c r="AV103" s="1" t="s">
        <v>144</v>
      </c>
      <c r="AW103" s="1" t="s">
        <v>144</v>
      </c>
      <c r="AX103" s="1" t="s">
        <v>144</v>
      </c>
      <c r="AY103">
        <v>1</v>
      </c>
      <c r="AZ103">
        <v>4</v>
      </c>
      <c r="BA103">
        <v>2</v>
      </c>
      <c r="BB103">
        <v>4</v>
      </c>
      <c r="BC103">
        <v>3</v>
      </c>
      <c r="BD103">
        <v>3</v>
      </c>
      <c r="BE103">
        <v>3</v>
      </c>
      <c r="BF103">
        <v>4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4</v>
      </c>
      <c r="BM103">
        <v>3</v>
      </c>
      <c r="BN103">
        <v>3</v>
      </c>
      <c r="BO103">
        <v>5</v>
      </c>
      <c r="BP103">
        <v>3</v>
      </c>
      <c r="BQ103">
        <v>2</v>
      </c>
      <c r="BR103">
        <v>4</v>
      </c>
      <c r="BS103">
        <v>3</v>
      </c>
      <c r="BT103">
        <v>3</v>
      </c>
      <c r="BU103">
        <v>3</v>
      </c>
      <c r="BV103">
        <v>4</v>
      </c>
      <c r="BW103">
        <v>4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5</v>
      </c>
      <c r="CF103">
        <v>3</v>
      </c>
      <c r="CG103">
        <v>2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2</v>
      </c>
      <c r="CQ103">
        <v>2</v>
      </c>
      <c r="CR103">
        <v>3</v>
      </c>
      <c r="CS103">
        <v>3</v>
      </c>
      <c r="CT103">
        <v>3</v>
      </c>
      <c r="CU103">
        <v>1</v>
      </c>
      <c r="CV103">
        <v>2</v>
      </c>
      <c r="CW103">
        <v>2</v>
      </c>
      <c r="CX103">
        <v>3</v>
      </c>
      <c r="CY103">
        <v>3</v>
      </c>
      <c r="CZ103">
        <v>3</v>
      </c>
      <c r="DA103">
        <v>3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4</v>
      </c>
      <c r="DH103">
        <v>3</v>
      </c>
      <c r="DI103">
        <v>3</v>
      </c>
      <c r="DJ103">
        <v>4</v>
      </c>
      <c r="DK103">
        <v>5</v>
      </c>
      <c r="DL103">
        <v>3</v>
      </c>
      <c r="DM103">
        <v>2</v>
      </c>
      <c r="DN103">
        <v>4</v>
      </c>
      <c r="DO103">
        <v>3</v>
      </c>
      <c r="DP103">
        <v>3</v>
      </c>
      <c r="DQ103">
        <v>3</v>
      </c>
      <c r="DR103">
        <v>4</v>
      </c>
      <c r="DS103">
        <v>3</v>
      </c>
      <c r="DT103">
        <v>3</v>
      </c>
      <c r="DU103">
        <v>3</v>
      </c>
      <c r="DV103">
        <v>2</v>
      </c>
      <c r="DW103">
        <v>3</v>
      </c>
      <c r="DX103">
        <v>3</v>
      </c>
      <c r="DY103">
        <v>3</v>
      </c>
      <c r="DZ103">
        <v>3</v>
      </c>
      <c r="EA103" s="1" t="s">
        <v>245</v>
      </c>
      <c r="EB103" s="3">
        <v>4</v>
      </c>
      <c r="EC103" s="3">
        <v>1</v>
      </c>
      <c r="ED103" s="3">
        <v>3</v>
      </c>
      <c r="EE103" s="3">
        <v>1</v>
      </c>
      <c r="EF103" s="3">
        <v>1</v>
      </c>
      <c r="EG103" s="3">
        <v>2</v>
      </c>
      <c r="EH103" s="3">
        <v>3</v>
      </c>
      <c r="EI103" s="3">
        <v>4</v>
      </c>
      <c r="EJ103" s="3">
        <v>5</v>
      </c>
      <c r="EK103" s="3">
        <v>6</v>
      </c>
      <c r="EL103" s="3">
        <v>7</v>
      </c>
      <c r="EM103" s="3">
        <v>1</v>
      </c>
      <c r="EP103" s="3">
        <v>103</v>
      </c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</row>
    <row r="104" spans="1:157" x14ac:dyDescent="0.25">
      <c r="A104">
        <v>1031</v>
      </c>
      <c r="B104">
        <v>1</v>
      </c>
      <c r="C104">
        <v>1</v>
      </c>
      <c r="D104">
        <v>5</v>
      </c>
      <c r="E104">
        <v>4</v>
      </c>
      <c r="F104">
        <v>4</v>
      </c>
      <c r="G104">
        <v>4</v>
      </c>
      <c r="H104">
        <v>5</v>
      </c>
      <c r="I104">
        <v>4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4</v>
      </c>
      <c r="P104">
        <v>4</v>
      </c>
      <c r="Q104">
        <v>4</v>
      </c>
      <c r="R104">
        <v>4</v>
      </c>
      <c r="S104">
        <v>5</v>
      </c>
      <c r="T104">
        <v>1</v>
      </c>
      <c r="U104">
        <v>1</v>
      </c>
      <c r="V104">
        <v>1</v>
      </c>
      <c r="W104">
        <v>1</v>
      </c>
      <c r="X104">
        <v>3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2</v>
      </c>
      <c r="AE104">
        <v>1</v>
      </c>
      <c r="AF104">
        <v>1</v>
      </c>
      <c r="AG104">
        <v>2</v>
      </c>
      <c r="AH104">
        <v>1</v>
      </c>
      <c r="AI104">
        <v>1</v>
      </c>
      <c r="AJ104">
        <v>2</v>
      </c>
      <c r="AK104">
        <v>2</v>
      </c>
      <c r="AL104">
        <v>2</v>
      </c>
      <c r="AM104">
        <v>2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1</v>
      </c>
      <c r="AZ104">
        <v>2</v>
      </c>
      <c r="BA104">
        <v>2</v>
      </c>
      <c r="BB104">
        <v>2</v>
      </c>
      <c r="BC104">
        <v>2</v>
      </c>
      <c r="BD104">
        <v>3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4</v>
      </c>
      <c r="BK104">
        <v>4</v>
      </c>
      <c r="BL104">
        <v>4</v>
      </c>
      <c r="BM104">
        <v>4</v>
      </c>
      <c r="BN104">
        <v>4</v>
      </c>
      <c r="BO104">
        <v>5</v>
      </c>
      <c r="BP104">
        <v>4</v>
      </c>
      <c r="BQ104">
        <v>2</v>
      </c>
      <c r="BR104">
        <v>2</v>
      </c>
      <c r="BS104">
        <v>2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5</v>
      </c>
      <c r="CF104">
        <v>2</v>
      </c>
      <c r="CG104">
        <v>2</v>
      </c>
      <c r="CH104">
        <v>2</v>
      </c>
      <c r="CI104">
        <v>2</v>
      </c>
      <c r="CJ104">
        <v>4</v>
      </c>
      <c r="CK104">
        <v>4</v>
      </c>
      <c r="CL104">
        <v>4</v>
      </c>
      <c r="CM104">
        <v>4</v>
      </c>
      <c r="CN104">
        <v>4</v>
      </c>
      <c r="CO104">
        <v>4</v>
      </c>
      <c r="CP104">
        <v>4</v>
      </c>
      <c r="CQ104">
        <v>2</v>
      </c>
      <c r="CR104">
        <v>2</v>
      </c>
      <c r="CS104">
        <v>4</v>
      </c>
      <c r="CT104">
        <v>4</v>
      </c>
      <c r="CU104" s="1" t="s">
        <v>144</v>
      </c>
      <c r="CV104" s="1" t="s">
        <v>144</v>
      </c>
      <c r="CW104" s="1" t="s">
        <v>144</v>
      </c>
      <c r="CX104" s="1" t="s">
        <v>144</v>
      </c>
      <c r="CY104" s="1" t="s">
        <v>144</v>
      </c>
      <c r="CZ104" s="1" t="s">
        <v>144</v>
      </c>
      <c r="DA104" s="1" t="s">
        <v>144</v>
      </c>
      <c r="DB104" s="1" t="s">
        <v>144</v>
      </c>
      <c r="DC104" s="1" t="s">
        <v>144</v>
      </c>
      <c r="DD104" s="1" t="s">
        <v>144</v>
      </c>
      <c r="DE104" s="1" t="s">
        <v>144</v>
      </c>
      <c r="DF104" s="1" t="s">
        <v>144</v>
      </c>
      <c r="DG104" s="1" t="s">
        <v>144</v>
      </c>
      <c r="DH104" s="1" t="s">
        <v>144</v>
      </c>
      <c r="DI104" s="1" t="s">
        <v>144</v>
      </c>
      <c r="DJ104" s="1" t="s">
        <v>144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3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 s="1" t="s">
        <v>246</v>
      </c>
      <c r="EB104" s="3">
        <v>4</v>
      </c>
      <c r="EC104" s="3">
        <v>1</v>
      </c>
      <c r="ED104" s="3">
        <v>4</v>
      </c>
      <c r="EE104" s="3">
        <v>1</v>
      </c>
      <c r="EF104" s="3">
        <v>1</v>
      </c>
      <c r="EG104" s="3">
        <v>2</v>
      </c>
      <c r="EH104" s="3">
        <v>7</v>
      </c>
      <c r="EI104" s="3">
        <v>1</v>
      </c>
      <c r="EJ104" s="3">
        <v>2</v>
      </c>
      <c r="EK104" s="3">
        <v>3</v>
      </c>
      <c r="EL104" s="3">
        <v>4</v>
      </c>
      <c r="EM104" s="3">
        <v>5</v>
      </c>
      <c r="EP104" s="3">
        <v>104</v>
      </c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</row>
    <row r="105" spans="1:157" x14ac:dyDescent="0.25">
      <c r="A105">
        <v>1001</v>
      </c>
      <c r="B105">
        <v>2</v>
      </c>
      <c r="C105">
        <v>3</v>
      </c>
      <c r="D105">
        <v>3</v>
      </c>
      <c r="E105">
        <v>4</v>
      </c>
      <c r="F105">
        <v>2</v>
      </c>
      <c r="G105">
        <v>4</v>
      </c>
      <c r="H105">
        <v>4</v>
      </c>
      <c r="I105">
        <v>5</v>
      </c>
      <c r="J105">
        <v>5</v>
      </c>
      <c r="K105">
        <v>4</v>
      </c>
      <c r="L105">
        <v>1</v>
      </c>
      <c r="M105">
        <v>5</v>
      </c>
      <c r="N105">
        <v>3</v>
      </c>
      <c r="O105">
        <v>3</v>
      </c>
      <c r="P105">
        <v>5</v>
      </c>
      <c r="Q105">
        <v>2</v>
      </c>
      <c r="R105">
        <v>5</v>
      </c>
      <c r="S105">
        <v>5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2</v>
      </c>
      <c r="Z105">
        <v>3</v>
      </c>
      <c r="AA105">
        <v>1</v>
      </c>
      <c r="AB105">
        <v>1</v>
      </c>
      <c r="AC105">
        <v>1</v>
      </c>
      <c r="AD105">
        <v>2</v>
      </c>
      <c r="AE105">
        <v>4</v>
      </c>
      <c r="AF105">
        <v>1</v>
      </c>
      <c r="AG105">
        <v>4</v>
      </c>
      <c r="AH105">
        <v>2</v>
      </c>
      <c r="AI105">
        <v>5</v>
      </c>
      <c r="AJ105">
        <v>2</v>
      </c>
      <c r="AK105">
        <v>2</v>
      </c>
      <c r="AL105">
        <v>2</v>
      </c>
      <c r="AM105">
        <v>1</v>
      </c>
      <c r="AN105">
        <v>1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2</v>
      </c>
      <c r="AU105">
        <v>3</v>
      </c>
      <c r="AV105">
        <v>2</v>
      </c>
      <c r="AW105">
        <v>3</v>
      </c>
      <c r="AX105">
        <v>3</v>
      </c>
      <c r="AY105">
        <v>1</v>
      </c>
      <c r="AZ105">
        <v>3</v>
      </c>
      <c r="BA105">
        <v>1</v>
      </c>
      <c r="BB105">
        <v>5</v>
      </c>
      <c r="BC105">
        <v>1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5</v>
      </c>
      <c r="BO105">
        <v>5</v>
      </c>
      <c r="BP105">
        <v>5</v>
      </c>
      <c r="BQ105">
        <v>5</v>
      </c>
      <c r="BR105">
        <v>5</v>
      </c>
      <c r="BS105">
        <v>5</v>
      </c>
      <c r="BT105">
        <v>1</v>
      </c>
      <c r="BU105">
        <v>5</v>
      </c>
      <c r="BV105">
        <v>5</v>
      </c>
      <c r="BW105">
        <v>5</v>
      </c>
      <c r="BX105">
        <v>5</v>
      </c>
      <c r="BY105">
        <v>5</v>
      </c>
      <c r="BZ105">
        <v>5</v>
      </c>
      <c r="CA105">
        <v>5</v>
      </c>
      <c r="CB105">
        <v>5</v>
      </c>
      <c r="CC105">
        <v>5</v>
      </c>
      <c r="CD105">
        <v>5</v>
      </c>
      <c r="CE105">
        <v>5</v>
      </c>
      <c r="CF105">
        <v>3</v>
      </c>
      <c r="CG105">
        <v>1</v>
      </c>
      <c r="CH105">
        <v>3</v>
      </c>
      <c r="CI105">
        <v>1</v>
      </c>
      <c r="CJ105">
        <v>1</v>
      </c>
      <c r="CK105">
        <v>5</v>
      </c>
      <c r="CL105">
        <v>5</v>
      </c>
      <c r="CM105">
        <v>5</v>
      </c>
      <c r="CN105">
        <v>5</v>
      </c>
      <c r="CO105">
        <v>5</v>
      </c>
      <c r="CP105">
        <v>3</v>
      </c>
      <c r="CQ105">
        <v>3</v>
      </c>
      <c r="CR105">
        <v>2</v>
      </c>
      <c r="CS105">
        <v>2</v>
      </c>
      <c r="CT105">
        <v>2</v>
      </c>
      <c r="CU105" s="1" t="s">
        <v>144</v>
      </c>
      <c r="CV105" s="1" t="s">
        <v>144</v>
      </c>
      <c r="CW105" s="1" t="s">
        <v>144</v>
      </c>
      <c r="CX105" s="1" t="s">
        <v>144</v>
      </c>
      <c r="CY105" s="1" t="s">
        <v>144</v>
      </c>
      <c r="CZ105" s="1" t="s">
        <v>144</v>
      </c>
      <c r="DA105" s="1" t="s">
        <v>144</v>
      </c>
      <c r="DB105" s="1" t="s">
        <v>144</v>
      </c>
      <c r="DC105" s="1" t="s">
        <v>144</v>
      </c>
      <c r="DD105" s="1" t="s">
        <v>144</v>
      </c>
      <c r="DE105" s="1" t="s">
        <v>144</v>
      </c>
      <c r="DF105" s="1" t="s">
        <v>144</v>
      </c>
      <c r="DG105" s="1" t="s">
        <v>144</v>
      </c>
      <c r="DH105" s="1" t="s">
        <v>144</v>
      </c>
      <c r="DI105" s="1" t="s">
        <v>144</v>
      </c>
      <c r="DJ105" s="1" t="s">
        <v>144</v>
      </c>
      <c r="DK105">
        <v>1</v>
      </c>
      <c r="DL105">
        <v>3</v>
      </c>
      <c r="DM105">
        <v>1</v>
      </c>
      <c r="DN105">
        <v>4</v>
      </c>
      <c r="DO105">
        <v>4</v>
      </c>
      <c r="DP105">
        <v>3</v>
      </c>
      <c r="DQ105">
        <v>3</v>
      </c>
      <c r="DR105">
        <v>2</v>
      </c>
      <c r="DS105">
        <v>3</v>
      </c>
      <c r="DT105">
        <v>2</v>
      </c>
      <c r="DU105">
        <v>2</v>
      </c>
      <c r="DV105">
        <v>4</v>
      </c>
      <c r="DW105">
        <v>4</v>
      </c>
      <c r="DX105">
        <v>1</v>
      </c>
      <c r="DY105">
        <v>4</v>
      </c>
      <c r="DZ105">
        <v>2</v>
      </c>
      <c r="EA105" s="1" t="s">
        <v>247</v>
      </c>
      <c r="EB105" s="3">
        <v>4</v>
      </c>
      <c r="EC105" s="3">
        <v>1</v>
      </c>
      <c r="ED105" s="3">
        <v>3</v>
      </c>
      <c r="EE105" s="3">
        <v>1</v>
      </c>
      <c r="EF105" s="3">
        <v>4</v>
      </c>
      <c r="EG105" s="3">
        <v>2</v>
      </c>
      <c r="EH105" s="3">
        <v>7</v>
      </c>
      <c r="EI105" s="3">
        <v>1</v>
      </c>
      <c r="EJ105" s="3">
        <v>2</v>
      </c>
      <c r="EK105" s="3">
        <v>3</v>
      </c>
      <c r="EL105" s="3">
        <v>4</v>
      </c>
      <c r="EM105" s="3">
        <v>5</v>
      </c>
      <c r="EP105" s="3">
        <v>105</v>
      </c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</row>
    <row r="106" spans="1:157" x14ac:dyDescent="0.25">
      <c r="A106">
        <v>1086</v>
      </c>
      <c r="B106">
        <v>2</v>
      </c>
      <c r="C106">
        <v>1</v>
      </c>
      <c r="D106">
        <v>2</v>
      </c>
      <c r="E106">
        <v>4</v>
      </c>
      <c r="F106">
        <v>3</v>
      </c>
      <c r="G106">
        <v>4</v>
      </c>
      <c r="H106">
        <v>5</v>
      </c>
      <c r="I106">
        <v>4</v>
      </c>
      <c r="J106">
        <v>3</v>
      </c>
      <c r="K106">
        <v>5</v>
      </c>
      <c r="L106">
        <v>3</v>
      </c>
      <c r="M106">
        <v>2</v>
      </c>
      <c r="N106">
        <v>4</v>
      </c>
      <c r="O106">
        <v>3</v>
      </c>
      <c r="P106">
        <v>5</v>
      </c>
      <c r="Q106">
        <v>2</v>
      </c>
      <c r="R106">
        <v>5</v>
      </c>
      <c r="S106">
        <v>5</v>
      </c>
      <c r="T106">
        <v>3</v>
      </c>
      <c r="U106">
        <v>2</v>
      </c>
      <c r="V106">
        <v>2</v>
      </c>
      <c r="W106">
        <v>3</v>
      </c>
      <c r="X106">
        <v>4</v>
      </c>
      <c r="Y106">
        <v>2</v>
      </c>
      <c r="Z106">
        <v>3</v>
      </c>
      <c r="AA106">
        <v>3</v>
      </c>
      <c r="AB106">
        <v>2</v>
      </c>
      <c r="AC106">
        <v>3</v>
      </c>
      <c r="AD106">
        <v>2</v>
      </c>
      <c r="AE106">
        <v>3</v>
      </c>
      <c r="AF106">
        <v>3</v>
      </c>
      <c r="AG106">
        <v>2</v>
      </c>
      <c r="AH106">
        <v>3</v>
      </c>
      <c r="AI106">
        <v>5</v>
      </c>
      <c r="AJ106">
        <v>3</v>
      </c>
      <c r="AK106">
        <v>4</v>
      </c>
      <c r="AL106">
        <v>4</v>
      </c>
      <c r="AM106">
        <v>3</v>
      </c>
      <c r="AN106">
        <v>4</v>
      </c>
      <c r="AO106">
        <v>4</v>
      </c>
      <c r="AP106">
        <v>3</v>
      </c>
      <c r="AQ106">
        <v>4</v>
      </c>
      <c r="AR106">
        <v>4</v>
      </c>
      <c r="AS106">
        <v>4</v>
      </c>
      <c r="AT106">
        <v>4</v>
      </c>
      <c r="AU106">
        <v>3</v>
      </c>
      <c r="AV106">
        <v>4</v>
      </c>
      <c r="AW106">
        <v>4</v>
      </c>
      <c r="AX106">
        <v>3</v>
      </c>
      <c r="AY106" s="1" t="s">
        <v>144</v>
      </c>
      <c r="AZ106" s="1" t="s">
        <v>144</v>
      </c>
      <c r="BA106" s="1" t="s">
        <v>144</v>
      </c>
      <c r="BB106" s="1" t="s">
        <v>144</v>
      </c>
      <c r="BC106" s="1" t="s">
        <v>144</v>
      </c>
      <c r="BD106" s="1" t="s">
        <v>144</v>
      </c>
      <c r="BE106" s="1" t="s">
        <v>144</v>
      </c>
      <c r="BF106" s="1" t="s">
        <v>144</v>
      </c>
      <c r="BG106" s="1" t="s">
        <v>144</v>
      </c>
      <c r="BH106" s="1" t="s">
        <v>144</v>
      </c>
      <c r="BI106" s="1" t="s">
        <v>144</v>
      </c>
      <c r="BJ106" s="1" t="s">
        <v>144</v>
      </c>
      <c r="BK106" s="1" t="s">
        <v>144</v>
      </c>
      <c r="BL106" s="1" t="s">
        <v>144</v>
      </c>
      <c r="BM106" s="1" t="s">
        <v>144</v>
      </c>
      <c r="BN106" s="1" t="s">
        <v>144</v>
      </c>
      <c r="BO106">
        <v>1</v>
      </c>
      <c r="BP106">
        <v>2</v>
      </c>
      <c r="BQ106">
        <v>2</v>
      </c>
      <c r="BR106">
        <v>4</v>
      </c>
      <c r="BS106">
        <v>2</v>
      </c>
      <c r="BT106">
        <v>3</v>
      </c>
      <c r="BU106">
        <v>4</v>
      </c>
      <c r="BV106">
        <v>3</v>
      </c>
      <c r="BW106">
        <v>4</v>
      </c>
      <c r="BX106">
        <v>3</v>
      </c>
      <c r="BY106">
        <v>4</v>
      </c>
      <c r="BZ106">
        <v>4</v>
      </c>
      <c r="CA106">
        <v>4</v>
      </c>
      <c r="CB106">
        <v>3</v>
      </c>
      <c r="CC106">
        <v>4</v>
      </c>
      <c r="CD106">
        <v>3</v>
      </c>
      <c r="CE106">
        <v>1</v>
      </c>
      <c r="CF106">
        <v>3</v>
      </c>
      <c r="CG106">
        <v>2</v>
      </c>
      <c r="CH106">
        <v>3</v>
      </c>
      <c r="CI106">
        <v>3</v>
      </c>
      <c r="CJ106">
        <v>2</v>
      </c>
      <c r="CK106">
        <v>4</v>
      </c>
      <c r="CL106">
        <v>3</v>
      </c>
      <c r="CM106">
        <v>4</v>
      </c>
      <c r="CN106">
        <v>3</v>
      </c>
      <c r="CO106">
        <v>4</v>
      </c>
      <c r="CP106">
        <v>4</v>
      </c>
      <c r="CQ106">
        <v>3</v>
      </c>
      <c r="CR106">
        <v>3</v>
      </c>
      <c r="CS106">
        <v>4</v>
      </c>
      <c r="CT106">
        <v>2</v>
      </c>
      <c r="CU106">
        <v>5</v>
      </c>
      <c r="CV106">
        <v>4</v>
      </c>
      <c r="CW106">
        <v>3</v>
      </c>
      <c r="CX106">
        <v>4</v>
      </c>
      <c r="CY106">
        <v>4</v>
      </c>
      <c r="CZ106">
        <v>3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1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5</v>
      </c>
      <c r="DR106">
        <v>5</v>
      </c>
      <c r="DS106">
        <v>4</v>
      </c>
      <c r="DT106">
        <v>4</v>
      </c>
      <c r="DU106">
        <v>5</v>
      </c>
      <c r="DV106">
        <v>4</v>
      </c>
      <c r="DW106">
        <v>4</v>
      </c>
      <c r="DX106">
        <v>3</v>
      </c>
      <c r="DY106">
        <v>4</v>
      </c>
      <c r="DZ106">
        <v>3</v>
      </c>
      <c r="EA106" s="1" t="s">
        <v>248</v>
      </c>
      <c r="EB106" s="3">
        <v>2</v>
      </c>
      <c r="EC106" s="3">
        <v>4</v>
      </c>
      <c r="ED106" s="3">
        <v>3</v>
      </c>
      <c r="EE106" s="3">
        <v>1</v>
      </c>
      <c r="EF106" s="3">
        <v>3</v>
      </c>
      <c r="EG106" s="3">
        <v>4</v>
      </c>
      <c r="EH106" s="3">
        <v>4</v>
      </c>
      <c r="EI106" s="3">
        <v>5</v>
      </c>
      <c r="EJ106" s="3">
        <v>6</v>
      </c>
      <c r="EK106" s="3">
        <v>7</v>
      </c>
      <c r="EL106" s="3">
        <v>1</v>
      </c>
      <c r="EM106" s="3">
        <v>2</v>
      </c>
      <c r="EP106" s="3">
        <v>106</v>
      </c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</row>
    <row r="107" spans="1:157" x14ac:dyDescent="0.25">
      <c r="A107">
        <v>804</v>
      </c>
      <c r="B107">
        <v>1</v>
      </c>
      <c r="C107">
        <v>1</v>
      </c>
      <c r="D107">
        <v>4</v>
      </c>
      <c r="E107">
        <v>2</v>
      </c>
      <c r="F107">
        <v>1</v>
      </c>
      <c r="G107">
        <v>3</v>
      </c>
      <c r="H107">
        <v>4</v>
      </c>
      <c r="I107">
        <v>3</v>
      </c>
      <c r="J107">
        <v>3</v>
      </c>
      <c r="K107">
        <v>4</v>
      </c>
      <c r="L107">
        <v>3</v>
      </c>
      <c r="M107">
        <v>2</v>
      </c>
      <c r="N107">
        <v>3</v>
      </c>
      <c r="O107">
        <v>3</v>
      </c>
      <c r="P107">
        <v>4</v>
      </c>
      <c r="Q107">
        <v>4</v>
      </c>
      <c r="R107">
        <v>3</v>
      </c>
      <c r="S107">
        <v>5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 s="1" t="s">
        <v>144</v>
      </c>
      <c r="AJ107" s="1" t="s">
        <v>144</v>
      </c>
      <c r="AK107" s="1" t="s">
        <v>144</v>
      </c>
      <c r="AL107" s="1" t="s">
        <v>144</v>
      </c>
      <c r="AM107" s="1" t="s">
        <v>144</v>
      </c>
      <c r="AN107" s="1" t="s">
        <v>144</v>
      </c>
      <c r="AO107" s="1" t="s">
        <v>144</v>
      </c>
      <c r="AP107" s="1" t="s">
        <v>144</v>
      </c>
      <c r="AQ107" s="1" t="s">
        <v>144</v>
      </c>
      <c r="AR107" s="1" t="s">
        <v>144</v>
      </c>
      <c r="AS107" s="1" t="s">
        <v>144</v>
      </c>
      <c r="AT107" s="1" t="s">
        <v>144</v>
      </c>
      <c r="AU107" s="1" t="s">
        <v>144</v>
      </c>
      <c r="AV107" s="1" t="s">
        <v>144</v>
      </c>
      <c r="AW107" s="1" t="s">
        <v>144</v>
      </c>
      <c r="AX107" s="1" t="s">
        <v>144</v>
      </c>
      <c r="AY107">
        <v>1</v>
      </c>
      <c r="AZ107">
        <v>2</v>
      </c>
      <c r="BA107">
        <v>2</v>
      </c>
      <c r="BB107">
        <v>4</v>
      </c>
      <c r="BC107">
        <v>2</v>
      </c>
      <c r="BD107">
        <v>1</v>
      </c>
      <c r="BE107">
        <v>4</v>
      </c>
      <c r="BF107">
        <v>4</v>
      </c>
      <c r="BG107">
        <v>4</v>
      </c>
      <c r="BH107">
        <v>4</v>
      </c>
      <c r="BI107">
        <v>4</v>
      </c>
      <c r="BJ107">
        <v>5</v>
      </c>
      <c r="BK107">
        <v>4</v>
      </c>
      <c r="BL107">
        <v>4</v>
      </c>
      <c r="BM107">
        <v>4</v>
      </c>
      <c r="BN107">
        <v>4</v>
      </c>
      <c r="BO107">
        <v>1</v>
      </c>
      <c r="BP107">
        <v>3</v>
      </c>
      <c r="BQ107">
        <v>3</v>
      </c>
      <c r="BR107">
        <v>4</v>
      </c>
      <c r="BS107">
        <v>2</v>
      </c>
      <c r="BT107">
        <v>3</v>
      </c>
      <c r="BU107">
        <v>4</v>
      </c>
      <c r="BV107">
        <v>4</v>
      </c>
      <c r="BW107">
        <v>4</v>
      </c>
      <c r="BX107">
        <v>4</v>
      </c>
      <c r="BY107">
        <v>4</v>
      </c>
      <c r="BZ107">
        <v>3</v>
      </c>
      <c r="CA107">
        <v>3</v>
      </c>
      <c r="CB107">
        <v>3</v>
      </c>
      <c r="CC107">
        <v>4</v>
      </c>
      <c r="CD107">
        <v>3</v>
      </c>
      <c r="CE107">
        <v>1</v>
      </c>
      <c r="CF107">
        <v>2</v>
      </c>
      <c r="CG107">
        <v>2</v>
      </c>
      <c r="CH107">
        <v>3</v>
      </c>
      <c r="CI107">
        <v>3</v>
      </c>
      <c r="CJ107">
        <v>1</v>
      </c>
      <c r="CK107">
        <v>4</v>
      </c>
      <c r="CL107">
        <v>4</v>
      </c>
      <c r="CM107">
        <v>4</v>
      </c>
      <c r="CN107">
        <v>4</v>
      </c>
      <c r="CO107">
        <v>4</v>
      </c>
      <c r="CP107">
        <v>5</v>
      </c>
      <c r="CQ107">
        <v>3</v>
      </c>
      <c r="CR107">
        <v>5</v>
      </c>
      <c r="CS107">
        <v>3</v>
      </c>
      <c r="CT107">
        <v>4</v>
      </c>
      <c r="CU107">
        <v>1</v>
      </c>
      <c r="CV107">
        <v>2</v>
      </c>
      <c r="CW107">
        <v>1</v>
      </c>
      <c r="CX107">
        <v>1</v>
      </c>
      <c r="CY107">
        <v>2</v>
      </c>
      <c r="CZ107">
        <v>1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3</v>
      </c>
      <c r="DG107">
        <v>3</v>
      </c>
      <c r="DH107">
        <v>4</v>
      </c>
      <c r="DI107">
        <v>4</v>
      </c>
      <c r="DJ107">
        <v>4</v>
      </c>
      <c r="DK107">
        <v>5</v>
      </c>
      <c r="DL107">
        <v>4</v>
      </c>
      <c r="DM107">
        <v>4</v>
      </c>
      <c r="DN107">
        <v>4</v>
      </c>
      <c r="DO107">
        <v>4</v>
      </c>
      <c r="DP107">
        <v>3</v>
      </c>
      <c r="DQ107">
        <v>4</v>
      </c>
      <c r="DR107">
        <v>3</v>
      </c>
      <c r="DS107">
        <v>3</v>
      </c>
      <c r="DT107">
        <v>4</v>
      </c>
      <c r="DU107">
        <v>4</v>
      </c>
      <c r="DV107">
        <v>4</v>
      </c>
      <c r="DW107">
        <v>3</v>
      </c>
      <c r="DX107">
        <v>3</v>
      </c>
      <c r="DY107">
        <v>4</v>
      </c>
      <c r="DZ107">
        <v>3</v>
      </c>
      <c r="EA107" s="1" t="s">
        <v>249</v>
      </c>
      <c r="EB107" s="3">
        <v>2</v>
      </c>
      <c r="EC107" s="3">
        <v>3</v>
      </c>
      <c r="ED107" s="3">
        <v>2</v>
      </c>
      <c r="EE107" s="3">
        <v>4</v>
      </c>
      <c r="EF107" s="3">
        <v>1</v>
      </c>
      <c r="EG107" s="3">
        <v>3</v>
      </c>
      <c r="EH107" s="3">
        <v>3</v>
      </c>
      <c r="EI107" s="3">
        <v>4</v>
      </c>
      <c r="EJ107" s="3">
        <v>5</v>
      </c>
      <c r="EK107" s="3">
        <v>6</v>
      </c>
      <c r="EL107" s="3">
        <v>7</v>
      </c>
      <c r="EM107" s="3">
        <v>1</v>
      </c>
      <c r="EP107" s="3">
        <v>107</v>
      </c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</row>
    <row r="108" spans="1:157" x14ac:dyDescent="0.25">
      <c r="A108">
        <v>977</v>
      </c>
      <c r="B108">
        <v>1</v>
      </c>
      <c r="C108">
        <v>3</v>
      </c>
      <c r="D108">
        <v>3</v>
      </c>
      <c r="E108">
        <v>5</v>
      </c>
      <c r="F108">
        <v>4</v>
      </c>
      <c r="G108">
        <v>5</v>
      </c>
      <c r="H108">
        <v>4</v>
      </c>
      <c r="I108">
        <v>2</v>
      </c>
      <c r="J108">
        <v>1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5</v>
      </c>
      <c r="Q108">
        <v>4</v>
      </c>
      <c r="R108">
        <v>4</v>
      </c>
      <c r="S108">
        <v>1</v>
      </c>
      <c r="T108">
        <v>2</v>
      </c>
      <c r="U108">
        <v>2</v>
      </c>
      <c r="V108">
        <v>4</v>
      </c>
      <c r="W108">
        <v>4</v>
      </c>
      <c r="X108">
        <v>4</v>
      </c>
      <c r="Y108">
        <v>2</v>
      </c>
      <c r="Z108">
        <v>2</v>
      </c>
      <c r="AA108">
        <v>2</v>
      </c>
      <c r="AB108">
        <v>2</v>
      </c>
      <c r="AC108">
        <v>3</v>
      </c>
      <c r="AD108">
        <v>2</v>
      </c>
      <c r="AE108">
        <v>2</v>
      </c>
      <c r="AF108">
        <v>2</v>
      </c>
      <c r="AG108">
        <v>3</v>
      </c>
      <c r="AH108">
        <v>2</v>
      </c>
      <c r="AI108">
        <v>1</v>
      </c>
      <c r="AJ108">
        <v>4</v>
      </c>
      <c r="AK108">
        <v>4</v>
      </c>
      <c r="AL108">
        <v>5</v>
      </c>
      <c r="AM108">
        <v>5</v>
      </c>
      <c r="AN108">
        <v>4</v>
      </c>
      <c r="AO108">
        <v>4</v>
      </c>
      <c r="AP108">
        <v>5</v>
      </c>
      <c r="AQ108">
        <v>5</v>
      </c>
      <c r="AR108">
        <v>5</v>
      </c>
      <c r="AS108">
        <v>4</v>
      </c>
      <c r="AT108">
        <v>4</v>
      </c>
      <c r="AU108">
        <v>4</v>
      </c>
      <c r="AV108">
        <v>5</v>
      </c>
      <c r="AW108">
        <v>4</v>
      </c>
      <c r="AX108">
        <v>4</v>
      </c>
      <c r="AY108">
        <v>1</v>
      </c>
      <c r="AZ108">
        <v>4</v>
      </c>
      <c r="BA108">
        <v>2</v>
      </c>
      <c r="BB108">
        <v>4</v>
      </c>
      <c r="BC108">
        <v>4</v>
      </c>
      <c r="BD108">
        <v>5</v>
      </c>
      <c r="BE108">
        <v>4</v>
      </c>
      <c r="BF108">
        <v>5</v>
      </c>
      <c r="BG108">
        <v>3</v>
      </c>
      <c r="BH108">
        <v>4</v>
      </c>
      <c r="BI108">
        <v>4</v>
      </c>
      <c r="BJ108">
        <v>4</v>
      </c>
      <c r="BK108">
        <v>5</v>
      </c>
      <c r="BL108">
        <v>4</v>
      </c>
      <c r="BM108">
        <v>4</v>
      </c>
      <c r="BN108">
        <v>4</v>
      </c>
      <c r="BO108">
        <v>1</v>
      </c>
      <c r="BP108">
        <v>2</v>
      </c>
      <c r="BQ108">
        <v>4</v>
      </c>
      <c r="BR108">
        <v>4</v>
      </c>
      <c r="BS108">
        <v>2</v>
      </c>
      <c r="BT108">
        <v>2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3</v>
      </c>
      <c r="CB108">
        <v>2</v>
      </c>
      <c r="CC108">
        <v>3</v>
      </c>
      <c r="CD108">
        <v>4</v>
      </c>
      <c r="CE108">
        <v>5</v>
      </c>
      <c r="CF108">
        <v>4</v>
      </c>
      <c r="CG108">
        <v>4</v>
      </c>
      <c r="CH108">
        <v>4</v>
      </c>
      <c r="CI108">
        <v>4</v>
      </c>
      <c r="CJ108">
        <v>3</v>
      </c>
      <c r="CK108">
        <v>3</v>
      </c>
      <c r="CL108">
        <v>4</v>
      </c>
      <c r="CM108">
        <v>5</v>
      </c>
      <c r="CN108">
        <v>5</v>
      </c>
      <c r="CO108">
        <v>5</v>
      </c>
      <c r="CP108">
        <v>4</v>
      </c>
      <c r="CQ108">
        <v>4</v>
      </c>
      <c r="CR108">
        <v>4</v>
      </c>
      <c r="CS108">
        <v>4</v>
      </c>
      <c r="CT108">
        <v>4</v>
      </c>
      <c r="CU108">
        <v>5</v>
      </c>
      <c r="CV108">
        <v>4</v>
      </c>
      <c r="CW108">
        <v>5</v>
      </c>
      <c r="CX108">
        <v>5</v>
      </c>
      <c r="CY108">
        <v>4</v>
      </c>
      <c r="CZ108">
        <v>3</v>
      </c>
      <c r="DA108">
        <v>5</v>
      </c>
      <c r="DB108">
        <v>5</v>
      </c>
      <c r="DC108">
        <v>5</v>
      </c>
      <c r="DD108">
        <v>4</v>
      </c>
      <c r="DE108">
        <v>4</v>
      </c>
      <c r="DF108">
        <v>4</v>
      </c>
      <c r="DG108">
        <v>4</v>
      </c>
      <c r="DH108">
        <v>5</v>
      </c>
      <c r="DI108">
        <v>5</v>
      </c>
      <c r="DJ108">
        <v>4</v>
      </c>
      <c r="DK108" s="1" t="s">
        <v>144</v>
      </c>
      <c r="DL108" s="1" t="s">
        <v>144</v>
      </c>
      <c r="DM108" s="1" t="s">
        <v>144</v>
      </c>
      <c r="DN108" s="1" t="s">
        <v>144</v>
      </c>
      <c r="DO108" s="1" t="s">
        <v>144</v>
      </c>
      <c r="DP108" s="1" t="s">
        <v>144</v>
      </c>
      <c r="DQ108" s="1" t="s">
        <v>144</v>
      </c>
      <c r="DR108" s="1" t="s">
        <v>144</v>
      </c>
      <c r="DS108" s="1" t="s">
        <v>144</v>
      </c>
      <c r="DT108" s="1" t="s">
        <v>144</v>
      </c>
      <c r="DU108" s="1" t="s">
        <v>144</v>
      </c>
      <c r="DV108" s="1" t="s">
        <v>144</v>
      </c>
      <c r="DW108" s="1" t="s">
        <v>144</v>
      </c>
      <c r="DX108" s="1" t="s">
        <v>144</v>
      </c>
      <c r="DY108" s="1" t="s">
        <v>144</v>
      </c>
      <c r="DZ108" s="1" t="s">
        <v>144</v>
      </c>
      <c r="EA108" s="1" t="s">
        <v>250</v>
      </c>
      <c r="EB108" s="3">
        <v>2</v>
      </c>
      <c r="EC108" s="3">
        <v>3</v>
      </c>
      <c r="ED108" s="3">
        <v>1</v>
      </c>
      <c r="EE108" s="3">
        <v>2</v>
      </c>
      <c r="EF108" s="3">
        <v>1</v>
      </c>
      <c r="EG108" s="3">
        <v>3</v>
      </c>
      <c r="EH108" s="3">
        <v>1</v>
      </c>
      <c r="EI108" s="3">
        <v>2</v>
      </c>
      <c r="EJ108" s="3">
        <v>3</v>
      </c>
      <c r="EK108" s="3">
        <v>4</v>
      </c>
      <c r="EL108" s="3">
        <v>5</v>
      </c>
      <c r="EM108" s="3">
        <v>6</v>
      </c>
      <c r="EP108" s="3">
        <v>108</v>
      </c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</row>
    <row r="109" spans="1:157" x14ac:dyDescent="0.25">
      <c r="A109">
        <v>688</v>
      </c>
      <c r="B109">
        <v>1</v>
      </c>
      <c r="C109">
        <v>1</v>
      </c>
      <c r="D109">
        <v>4</v>
      </c>
      <c r="E109">
        <v>5</v>
      </c>
      <c r="F109">
        <v>5</v>
      </c>
      <c r="G109">
        <v>4</v>
      </c>
      <c r="H109">
        <v>5</v>
      </c>
      <c r="I109">
        <v>1</v>
      </c>
      <c r="J109">
        <v>1</v>
      </c>
      <c r="K109">
        <v>5</v>
      </c>
      <c r="L109">
        <v>5</v>
      </c>
      <c r="M109">
        <v>4</v>
      </c>
      <c r="N109">
        <v>4</v>
      </c>
      <c r="O109">
        <v>4</v>
      </c>
      <c r="P109">
        <v>5</v>
      </c>
      <c r="Q109">
        <v>1</v>
      </c>
      <c r="R109">
        <v>4</v>
      </c>
      <c r="S109" s="1" t="s">
        <v>144</v>
      </c>
      <c r="T109" s="1" t="s">
        <v>144</v>
      </c>
      <c r="U109" s="1" t="s">
        <v>144</v>
      </c>
      <c r="V109" s="1" t="s">
        <v>144</v>
      </c>
      <c r="W109" s="1" t="s">
        <v>144</v>
      </c>
      <c r="X109" s="1" t="s">
        <v>144</v>
      </c>
      <c r="Y109" s="1" t="s">
        <v>144</v>
      </c>
      <c r="Z109" s="1" t="s">
        <v>144</v>
      </c>
      <c r="AA109" s="1" t="s">
        <v>144</v>
      </c>
      <c r="AB109" s="1" t="s">
        <v>144</v>
      </c>
      <c r="AC109" s="1" t="s">
        <v>144</v>
      </c>
      <c r="AD109" s="1" t="s">
        <v>144</v>
      </c>
      <c r="AE109" s="1" t="s">
        <v>144</v>
      </c>
      <c r="AF109" s="1" t="s">
        <v>144</v>
      </c>
      <c r="AG109" s="1" t="s">
        <v>144</v>
      </c>
      <c r="AH109" s="1" t="s">
        <v>144</v>
      </c>
      <c r="AI109">
        <v>5</v>
      </c>
      <c r="AJ109">
        <v>3</v>
      </c>
      <c r="AK109">
        <v>1</v>
      </c>
      <c r="AL109">
        <v>4</v>
      </c>
      <c r="AM109">
        <v>3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1</v>
      </c>
      <c r="AU109">
        <v>2</v>
      </c>
      <c r="AV109">
        <v>1</v>
      </c>
      <c r="AW109">
        <v>3</v>
      </c>
      <c r="AX109">
        <v>2</v>
      </c>
      <c r="AY109">
        <v>1</v>
      </c>
      <c r="AZ109">
        <v>3</v>
      </c>
      <c r="BA109">
        <v>1</v>
      </c>
      <c r="BB109">
        <v>4</v>
      </c>
      <c r="BC109">
        <v>4</v>
      </c>
      <c r="BD109">
        <v>4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3</v>
      </c>
      <c r="BL109">
        <v>5</v>
      </c>
      <c r="BM109">
        <v>3</v>
      </c>
      <c r="BN109">
        <v>3</v>
      </c>
      <c r="BO109">
        <v>1</v>
      </c>
      <c r="BP109">
        <v>4</v>
      </c>
      <c r="BQ109">
        <v>4</v>
      </c>
      <c r="BR109">
        <v>4</v>
      </c>
      <c r="BS109">
        <v>5</v>
      </c>
      <c r="BT109">
        <v>3</v>
      </c>
      <c r="BU109">
        <v>4</v>
      </c>
      <c r="BV109">
        <v>4</v>
      </c>
      <c r="BW109">
        <v>4</v>
      </c>
      <c r="BX109">
        <v>4</v>
      </c>
      <c r="BY109">
        <v>4</v>
      </c>
      <c r="BZ109">
        <v>3</v>
      </c>
      <c r="CA109">
        <v>4</v>
      </c>
      <c r="CB109">
        <v>4</v>
      </c>
      <c r="CC109">
        <v>3</v>
      </c>
      <c r="CD109">
        <v>4</v>
      </c>
      <c r="CE109">
        <v>1</v>
      </c>
      <c r="CF109">
        <v>2</v>
      </c>
      <c r="CG109">
        <v>1</v>
      </c>
      <c r="CH109">
        <v>3</v>
      </c>
      <c r="CI109">
        <v>1</v>
      </c>
      <c r="CJ109">
        <v>1</v>
      </c>
      <c r="CK109">
        <v>5</v>
      </c>
      <c r="CL109">
        <v>5</v>
      </c>
      <c r="CM109">
        <v>5</v>
      </c>
      <c r="CN109">
        <v>5</v>
      </c>
      <c r="CO109">
        <v>5</v>
      </c>
      <c r="CP109">
        <v>3</v>
      </c>
      <c r="CQ109">
        <v>2</v>
      </c>
      <c r="CR109">
        <v>3</v>
      </c>
      <c r="CS109">
        <v>3</v>
      </c>
      <c r="CT109">
        <v>2</v>
      </c>
      <c r="CU109">
        <v>5</v>
      </c>
      <c r="CV109">
        <v>5</v>
      </c>
      <c r="CW109">
        <v>3</v>
      </c>
      <c r="CX109">
        <v>4</v>
      </c>
      <c r="CY109">
        <v>5</v>
      </c>
      <c r="CZ109">
        <v>4</v>
      </c>
      <c r="DA109">
        <v>5</v>
      </c>
      <c r="DB109">
        <v>5</v>
      </c>
      <c r="DC109">
        <v>5</v>
      </c>
      <c r="DD109">
        <v>5</v>
      </c>
      <c r="DE109">
        <v>5</v>
      </c>
      <c r="DF109">
        <v>3</v>
      </c>
      <c r="DG109">
        <v>2</v>
      </c>
      <c r="DH109">
        <v>4</v>
      </c>
      <c r="DI109">
        <v>5</v>
      </c>
      <c r="DJ109">
        <v>3</v>
      </c>
      <c r="DK109">
        <v>5</v>
      </c>
      <c r="DL109">
        <v>4</v>
      </c>
      <c r="DM109">
        <v>1</v>
      </c>
      <c r="DN109">
        <v>4</v>
      </c>
      <c r="DO109">
        <v>3</v>
      </c>
      <c r="DP109">
        <v>2</v>
      </c>
      <c r="DQ109">
        <v>5</v>
      </c>
      <c r="DR109">
        <v>5</v>
      </c>
      <c r="DS109">
        <v>5</v>
      </c>
      <c r="DT109">
        <v>5</v>
      </c>
      <c r="DU109">
        <v>5</v>
      </c>
      <c r="DV109">
        <v>2</v>
      </c>
      <c r="DW109">
        <v>3</v>
      </c>
      <c r="DX109">
        <v>3</v>
      </c>
      <c r="DY109">
        <v>3</v>
      </c>
      <c r="DZ109">
        <v>3</v>
      </c>
      <c r="EA109" s="1" t="s">
        <v>251</v>
      </c>
      <c r="EB109" s="3">
        <v>1</v>
      </c>
      <c r="EC109" s="3">
        <v>3</v>
      </c>
      <c r="ED109" s="3">
        <v>4</v>
      </c>
      <c r="EE109" s="3">
        <v>1</v>
      </c>
      <c r="EF109" s="3">
        <v>4</v>
      </c>
      <c r="EG109" s="3">
        <v>1</v>
      </c>
      <c r="EH109" s="3">
        <v>2</v>
      </c>
      <c r="EI109" s="3">
        <v>3</v>
      </c>
      <c r="EJ109" s="3">
        <v>4</v>
      </c>
      <c r="EK109" s="3">
        <v>5</v>
      </c>
      <c r="EL109" s="3">
        <v>6</v>
      </c>
      <c r="EM109" s="3">
        <v>7</v>
      </c>
      <c r="EP109" s="3">
        <v>109</v>
      </c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</row>
    <row r="110" spans="1:157" x14ac:dyDescent="0.25">
      <c r="A110">
        <v>664</v>
      </c>
      <c r="B110">
        <v>1</v>
      </c>
      <c r="C110">
        <v>2</v>
      </c>
      <c r="D110">
        <v>4</v>
      </c>
      <c r="E110">
        <v>4</v>
      </c>
      <c r="F110">
        <v>2</v>
      </c>
      <c r="G110">
        <v>4</v>
      </c>
      <c r="H110">
        <v>4</v>
      </c>
      <c r="I110">
        <v>3</v>
      </c>
      <c r="J110">
        <v>4</v>
      </c>
      <c r="K110">
        <v>2</v>
      </c>
      <c r="L110">
        <v>3</v>
      </c>
      <c r="M110">
        <v>3</v>
      </c>
      <c r="N110">
        <v>3</v>
      </c>
      <c r="O110">
        <v>4</v>
      </c>
      <c r="P110">
        <v>5</v>
      </c>
      <c r="Q110">
        <v>4</v>
      </c>
      <c r="R110">
        <v>2</v>
      </c>
      <c r="S110">
        <v>1</v>
      </c>
      <c r="T110">
        <v>2</v>
      </c>
      <c r="U110">
        <v>2</v>
      </c>
      <c r="V110">
        <v>1</v>
      </c>
      <c r="W110">
        <v>1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4</v>
      </c>
      <c r="AD110">
        <v>2</v>
      </c>
      <c r="AE110">
        <v>3</v>
      </c>
      <c r="AF110">
        <v>3</v>
      </c>
      <c r="AG110">
        <v>2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3</v>
      </c>
      <c r="AO110">
        <v>4</v>
      </c>
      <c r="AP110">
        <v>2</v>
      </c>
      <c r="AQ110">
        <v>4</v>
      </c>
      <c r="AR110">
        <v>2</v>
      </c>
      <c r="AS110">
        <v>3</v>
      </c>
      <c r="AT110">
        <v>3</v>
      </c>
      <c r="AU110">
        <v>2</v>
      </c>
      <c r="AV110">
        <v>3</v>
      </c>
      <c r="AW110">
        <v>2</v>
      </c>
      <c r="AX110">
        <v>3</v>
      </c>
      <c r="AY110">
        <v>5</v>
      </c>
      <c r="AZ110">
        <v>3</v>
      </c>
      <c r="BA110">
        <v>2</v>
      </c>
      <c r="BB110">
        <v>2</v>
      </c>
      <c r="BC110">
        <v>2</v>
      </c>
      <c r="BD110">
        <v>2</v>
      </c>
      <c r="BE110">
        <v>4</v>
      </c>
      <c r="BF110">
        <v>4</v>
      </c>
      <c r="BG110">
        <v>4</v>
      </c>
      <c r="BH110">
        <v>4</v>
      </c>
      <c r="BI110">
        <v>3</v>
      </c>
      <c r="BJ110">
        <v>3</v>
      </c>
      <c r="BK110">
        <v>3</v>
      </c>
      <c r="BL110">
        <v>3</v>
      </c>
      <c r="BM110">
        <v>2</v>
      </c>
      <c r="BN110">
        <v>4</v>
      </c>
      <c r="BO110">
        <v>5</v>
      </c>
      <c r="BP110">
        <v>3</v>
      </c>
      <c r="BQ110">
        <v>2</v>
      </c>
      <c r="BR110">
        <v>4</v>
      </c>
      <c r="BS110">
        <v>4</v>
      </c>
      <c r="BT110">
        <v>1</v>
      </c>
      <c r="BU110">
        <v>4</v>
      </c>
      <c r="BV110">
        <v>5</v>
      </c>
      <c r="BW110">
        <v>3</v>
      </c>
      <c r="BX110">
        <v>4</v>
      </c>
      <c r="BY110">
        <v>4</v>
      </c>
      <c r="BZ110">
        <v>4</v>
      </c>
      <c r="CA110">
        <v>3</v>
      </c>
      <c r="CB110">
        <v>3</v>
      </c>
      <c r="CC110">
        <v>4</v>
      </c>
      <c r="CD110">
        <v>3</v>
      </c>
      <c r="CE110" s="1" t="s">
        <v>144</v>
      </c>
      <c r="CF110" s="1" t="s">
        <v>144</v>
      </c>
      <c r="CG110" s="1" t="s">
        <v>144</v>
      </c>
      <c r="CH110" s="1" t="s">
        <v>144</v>
      </c>
      <c r="CI110" s="1" t="s">
        <v>144</v>
      </c>
      <c r="CJ110" s="1" t="s">
        <v>144</v>
      </c>
      <c r="CK110" s="1" t="s">
        <v>144</v>
      </c>
      <c r="CL110" s="1" t="s">
        <v>144</v>
      </c>
      <c r="CM110" s="1" t="s">
        <v>144</v>
      </c>
      <c r="CN110" s="1" t="s">
        <v>144</v>
      </c>
      <c r="CO110" s="1" t="s">
        <v>144</v>
      </c>
      <c r="CP110" s="1" t="s">
        <v>144</v>
      </c>
      <c r="CQ110" s="1" t="s">
        <v>144</v>
      </c>
      <c r="CR110" s="1" t="s">
        <v>144</v>
      </c>
      <c r="CS110" s="1" t="s">
        <v>144</v>
      </c>
      <c r="CT110" s="1" t="s">
        <v>144</v>
      </c>
      <c r="CU110">
        <v>5</v>
      </c>
      <c r="CV110">
        <v>2</v>
      </c>
      <c r="CW110">
        <v>4</v>
      </c>
      <c r="CX110">
        <v>2</v>
      </c>
      <c r="CY110">
        <v>2</v>
      </c>
      <c r="CZ110">
        <v>1</v>
      </c>
      <c r="DA110">
        <v>4</v>
      </c>
      <c r="DB110">
        <v>4</v>
      </c>
      <c r="DC110">
        <v>4</v>
      </c>
      <c r="DD110">
        <v>3</v>
      </c>
      <c r="DE110">
        <v>3</v>
      </c>
      <c r="DF110">
        <v>3</v>
      </c>
      <c r="DG110">
        <v>3</v>
      </c>
      <c r="DH110">
        <v>4</v>
      </c>
      <c r="DI110">
        <v>4</v>
      </c>
      <c r="DJ110">
        <v>4</v>
      </c>
      <c r="DK110">
        <v>1</v>
      </c>
      <c r="DL110">
        <v>4</v>
      </c>
      <c r="DM110">
        <v>2</v>
      </c>
      <c r="DN110">
        <v>4</v>
      </c>
      <c r="DO110">
        <v>2</v>
      </c>
      <c r="DP110">
        <v>2</v>
      </c>
      <c r="DQ110">
        <v>5</v>
      </c>
      <c r="DR110">
        <v>4</v>
      </c>
      <c r="DS110">
        <v>4</v>
      </c>
      <c r="DT110">
        <v>4</v>
      </c>
      <c r="DU110">
        <v>4</v>
      </c>
      <c r="DV110">
        <v>3</v>
      </c>
      <c r="DW110">
        <v>3</v>
      </c>
      <c r="DX110">
        <v>4</v>
      </c>
      <c r="DY110">
        <v>4</v>
      </c>
      <c r="DZ110">
        <v>3</v>
      </c>
      <c r="EA110" s="1" t="s">
        <v>252</v>
      </c>
      <c r="EB110" s="3">
        <v>1</v>
      </c>
      <c r="EC110" s="3">
        <v>3</v>
      </c>
      <c r="ED110" s="3">
        <v>1</v>
      </c>
      <c r="EE110" s="3">
        <v>2</v>
      </c>
      <c r="EF110" s="3">
        <v>1</v>
      </c>
      <c r="EG110" s="3">
        <v>3</v>
      </c>
      <c r="EH110" s="3">
        <v>6</v>
      </c>
      <c r="EI110" s="3">
        <v>7</v>
      </c>
      <c r="EJ110" s="3">
        <v>1</v>
      </c>
      <c r="EK110" s="3">
        <v>2</v>
      </c>
      <c r="EL110" s="3">
        <v>3</v>
      </c>
      <c r="EM110" s="3">
        <v>4</v>
      </c>
      <c r="EP110" s="3">
        <v>110</v>
      </c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</row>
    <row r="111" spans="1:157" x14ac:dyDescent="0.25">
      <c r="A111">
        <v>1560</v>
      </c>
      <c r="B111">
        <v>1</v>
      </c>
      <c r="C111">
        <v>3</v>
      </c>
      <c r="D111">
        <v>4</v>
      </c>
      <c r="E111">
        <v>4</v>
      </c>
      <c r="F111">
        <v>3</v>
      </c>
      <c r="G111">
        <v>3</v>
      </c>
      <c r="H111">
        <v>4</v>
      </c>
      <c r="I111">
        <v>5</v>
      </c>
      <c r="J111">
        <v>3</v>
      </c>
      <c r="K111">
        <v>3</v>
      </c>
      <c r="L111">
        <v>3</v>
      </c>
      <c r="M111">
        <v>3</v>
      </c>
      <c r="N111">
        <v>4</v>
      </c>
      <c r="O111">
        <v>3</v>
      </c>
      <c r="P111">
        <v>4</v>
      </c>
      <c r="Q111">
        <v>4</v>
      </c>
      <c r="R111">
        <v>4</v>
      </c>
      <c r="S111">
        <v>1</v>
      </c>
      <c r="T111">
        <v>2</v>
      </c>
      <c r="U111">
        <v>1</v>
      </c>
      <c r="V111">
        <v>2</v>
      </c>
      <c r="W111">
        <v>2</v>
      </c>
      <c r="X111">
        <v>1</v>
      </c>
      <c r="Y111">
        <v>3</v>
      </c>
      <c r="Z111">
        <v>3</v>
      </c>
      <c r="AA111">
        <v>3</v>
      </c>
      <c r="AB111">
        <v>4</v>
      </c>
      <c r="AC111">
        <v>3</v>
      </c>
      <c r="AD111">
        <v>3</v>
      </c>
      <c r="AE111">
        <v>3</v>
      </c>
      <c r="AF111">
        <v>2</v>
      </c>
      <c r="AG111">
        <v>3</v>
      </c>
      <c r="AH111">
        <v>3</v>
      </c>
      <c r="AI111">
        <v>5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3</v>
      </c>
      <c r="AP111">
        <v>3</v>
      </c>
      <c r="AQ111">
        <v>3</v>
      </c>
      <c r="AR111">
        <v>4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2</v>
      </c>
      <c r="AY111">
        <v>1</v>
      </c>
      <c r="AZ111">
        <v>2</v>
      </c>
      <c r="BA111">
        <v>1</v>
      </c>
      <c r="BB111">
        <v>2</v>
      </c>
      <c r="BC111">
        <v>2</v>
      </c>
      <c r="BD111">
        <v>1</v>
      </c>
      <c r="BE111">
        <v>3</v>
      </c>
      <c r="BF111">
        <v>3</v>
      </c>
      <c r="BG111">
        <v>3</v>
      </c>
      <c r="BH111">
        <v>2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2</v>
      </c>
      <c r="BO111">
        <v>5</v>
      </c>
      <c r="BP111">
        <v>3</v>
      </c>
      <c r="BQ111">
        <v>2</v>
      </c>
      <c r="BR111">
        <v>3</v>
      </c>
      <c r="BS111">
        <v>2</v>
      </c>
      <c r="BT111">
        <v>1</v>
      </c>
      <c r="BU111">
        <v>3</v>
      </c>
      <c r="BV111">
        <v>3</v>
      </c>
      <c r="BW111">
        <v>3</v>
      </c>
      <c r="BX111">
        <v>3</v>
      </c>
      <c r="BY111">
        <v>4</v>
      </c>
      <c r="BZ111">
        <v>3</v>
      </c>
      <c r="CA111">
        <v>2</v>
      </c>
      <c r="CB111">
        <v>3</v>
      </c>
      <c r="CC111">
        <v>3</v>
      </c>
      <c r="CD111">
        <v>3</v>
      </c>
      <c r="CE111">
        <v>5</v>
      </c>
      <c r="CF111">
        <v>2</v>
      </c>
      <c r="CG111">
        <v>2</v>
      </c>
      <c r="CH111">
        <v>2</v>
      </c>
      <c r="CI111">
        <v>2</v>
      </c>
      <c r="CJ111">
        <v>1</v>
      </c>
      <c r="CK111">
        <v>3</v>
      </c>
      <c r="CL111">
        <v>4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3</v>
      </c>
      <c r="CS111">
        <v>4</v>
      </c>
      <c r="CT111">
        <v>3</v>
      </c>
      <c r="CU111" s="1" t="s">
        <v>144</v>
      </c>
      <c r="CV111" s="1" t="s">
        <v>144</v>
      </c>
      <c r="CW111" s="1" t="s">
        <v>144</v>
      </c>
      <c r="CX111" s="1" t="s">
        <v>144</v>
      </c>
      <c r="CY111" s="1" t="s">
        <v>144</v>
      </c>
      <c r="CZ111" s="1" t="s">
        <v>144</v>
      </c>
      <c r="DA111" s="1" t="s">
        <v>144</v>
      </c>
      <c r="DB111" s="1" t="s">
        <v>144</v>
      </c>
      <c r="DC111" s="1" t="s">
        <v>144</v>
      </c>
      <c r="DD111" s="1" t="s">
        <v>144</v>
      </c>
      <c r="DE111" s="1" t="s">
        <v>144</v>
      </c>
      <c r="DF111" s="1" t="s">
        <v>144</v>
      </c>
      <c r="DG111" s="1" t="s">
        <v>144</v>
      </c>
      <c r="DH111" s="1" t="s">
        <v>144</v>
      </c>
      <c r="DI111" s="1" t="s">
        <v>144</v>
      </c>
      <c r="DJ111" s="1" t="s">
        <v>144</v>
      </c>
      <c r="DK111">
        <v>5</v>
      </c>
      <c r="DL111">
        <v>2</v>
      </c>
      <c r="DM111">
        <v>2</v>
      </c>
      <c r="DN111">
        <v>3</v>
      </c>
      <c r="DO111">
        <v>2</v>
      </c>
      <c r="DP111">
        <v>2</v>
      </c>
      <c r="DQ111">
        <v>3</v>
      </c>
      <c r="DR111">
        <v>4</v>
      </c>
      <c r="DS111">
        <v>3</v>
      </c>
      <c r="DT111">
        <v>3</v>
      </c>
      <c r="DU111">
        <v>3</v>
      </c>
      <c r="DV111">
        <v>3</v>
      </c>
      <c r="DW111">
        <v>2</v>
      </c>
      <c r="DX111">
        <v>3</v>
      </c>
      <c r="DY111">
        <v>3</v>
      </c>
      <c r="DZ111">
        <v>2</v>
      </c>
      <c r="EA111" s="1" t="s">
        <v>253</v>
      </c>
      <c r="EB111" s="3">
        <v>1</v>
      </c>
      <c r="EC111" s="3">
        <v>3</v>
      </c>
      <c r="ED111" s="3">
        <v>3</v>
      </c>
      <c r="EE111" s="3">
        <v>1</v>
      </c>
      <c r="EF111" s="3">
        <v>4</v>
      </c>
      <c r="EG111" s="3">
        <v>2</v>
      </c>
      <c r="EH111" s="3">
        <v>7</v>
      </c>
      <c r="EI111" s="3">
        <v>1</v>
      </c>
      <c r="EJ111" s="3">
        <v>2</v>
      </c>
      <c r="EK111" s="3">
        <v>3</v>
      </c>
      <c r="EL111" s="3">
        <v>4</v>
      </c>
      <c r="EM111" s="3">
        <v>5</v>
      </c>
      <c r="EP111" s="3">
        <v>111</v>
      </c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</row>
    <row r="112" spans="1:157" x14ac:dyDescent="0.25">
      <c r="A112">
        <v>1522</v>
      </c>
      <c r="B112">
        <v>1</v>
      </c>
      <c r="C112">
        <v>2</v>
      </c>
      <c r="D112">
        <v>5</v>
      </c>
      <c r="E112">
        <v>5</v>
      </c>
      <c r="F112">
        <v>1</v>
      </c>
      <c r="G112">
        <v>5</v>
      </c>
      <c r="H112">
        <v>4</v>
      </c>
      <c r="I112">
        <v>1</v>
      </c>
      <c r="J112">
        <v>1</v>
      </c>
      <c r="K112">
        <v>4</v>
      </c>
      <c r="L112">
        <v>4</v>
      </c>
      <c r="M112">
        <v>2</v>
      </c>
      <c r="N112">
        <v>2</v>
      </c>
      <c r="O112">
        <v>2</v>
      </c>
      <c r="P112">
        <v>5</v>
      </c>
      <c r="Q112">
        <v>2</v>
      </c>
      <c r="R112">
        <v>4</v>
      </c>
      <c r="S112">
        <v>5</v>
      </c>
      <c r="T112">
        <v>1</v>
      </c>
      <c r="U112">
        <v>2</v>
      </c>
      <c r="V112">
        <v>2</v>
      </c>
      <c r="W112">
        <v>1</v>
      </c>
      <c r="X112">
        <v>3</v>
      </c>
      <c r="Y112">
        <v>2</v>
      </c>
      <c r="Z112">
        <v>3</v>
      </c>
      <c r="AA112">
        <v>2</v>
      </c>
      <c r="AB112">
        <v>2</v>
      </c>
      <c r="AC112">
        <v>3</v>
      </c>
      <c r="AD112">
        <v>2</v>
      </c>
      <c r="AE112">
        <v>3</v>
      </c>
      <c r="AF112">
        <v>1</v>
      </c>
      <c r="AG112">
        <v>3</v>
      </c>
      <c r="AH112">
        <v>3</v>
      </c>
      <c r="AI112">
        <v>1</v>
      </c>
      <c r="AJ112">
        <v>2</v>
      </c>
      <c r="AK112">
        <v>1</v>
      </c>
      <c r="AL112">
        <v>2</v>
      </c>
      <c r="AM112">
        <v>1</v>
      </c>
      <c r="AN112">
        <v>3</v>
      </c>
      <c r="AO112">
        <v>3</v>
      </c>
      <c r="AP112">
        <v>4</v>
      </c>
      <c r="AQ112">
        <v>4</v>
      </c>
      <c r="AR112">
        <v>3</v>
      </c>
      <c r="AS112">
        <v>4</v>
      </c>
      <c r="AT112">
        <v>3</v>
      </c>
      <c r="AU112">
        <v>3</v>
      </c>
      <c r="AV112">
        <v>4</v>
      </c>
      <c r="AW112">
        <v>2</v>
      </c>
      <c r="AX112">
        <v>2</v>
      </c>
      <c r="AY112">
        <v>1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5</v>
      </c>
      <c r="BO112">
        <v>1</v>
      </c>
      <c r="BP112">
        <v>4</v>
      </c>
      <c r="BQ112">
        <v>4</v>
      </c>
      <c r="BR112">
        <v>5</v>
      </c>
      <c r="BS112">
        <v>4</v>
      </c>
      <c r="BT112">
        <v>3</v>
      </c>
      <c r="BU112">
        <v>5</v>
      </c>
      <c r="BV112">
        <v>5</v>
      </c>
      <c r="BW112">
        <v>4</v>
      </c>
      <c r="BX112">
        <v>5</v>
      </c>
      <c r="BY112">
        <v>4</v>
      </c>
      <c r="BZ112">
        <v>3</v>
      </c>
      <c r="CA112">
        <v>5</v>
      </c>
      <c r="CB112">
        <v>5</v>
      </c>
      <c r="CC112">
        <v>5</v>
      </c>
      <c r="CD112">
        <v>5</v>
      </c>
      <c r="CE112">
        <v>5</v>
      </c>
      <c r="CF112">
        <v>2</v>
      </c>
      <c r="CG112">
        <v>2</v>
      </c>
      <c r="CH112">
        <v>3</v>
      </c>
      <c r="CI112">
        <v>2</v>
      </c>
      <c r="CJ112">
        <v>5</v>
      </c>
      <c r="CK112">
        <v>3</v>
      </c>
      <c r="CL112">
        <v>3</v>
      </c>
      <c r="CM112">
        <v>3</v>
      </c>
      <c r="CN112">
        <v>2</v>
      </c>
      <c r="CO112">
        <v>3</v>
      </c>
      <c r="CP112">
        <v>3</v>
      </c>
      <c r="CQ112">
        <v>3</v>
      </c>
      <c r="CR112">
        <v>3</v>
      </c>
      <c r="CS112">
        <v>2</v>
      </c>
      <c r="CT112">
        <v>4</v>
      </c>
      <c r="CU112">
        <v>5</v>
      </c>
      <c r="CV112">
        <v>3</v>
      </c>
      <c r="CW112">
        <v>3</v>
      </c>
      <c r="CX112">
        <v>4</v>
      </c>
      <c r="CY112">
        <v>2</v>
      </c>
      <c r="CZ112">
        <v>2</v>
      </c>
      <c r="DA112">
        <v>5</v>
      </c>
      <c r="DB112">
        <v>5</v>
      </c>
      <c r="DC112">
        <v>5</v>
      </c>
      <c r="DD112">
        <v>5</v>
      </c>
      <c r="DE112">
        <v>5</v>
      </c>
      <c r="DF112">
        <v>4</v>
      </c>
      <c r="DG112">
        <v>4</v>
      </c>
      <c r="DH112">
        <v>5</v>
      </c>
      <c r="DI112">
        <v>4</v>
      </c>
      <c r="DJ112">
        <v>4</v>
      </c>
      <c r="DK112" s="1" t="s">
        <v>144</v>
      </c>
      <c r="DL112" s="1" t="s">
        <v>144</v>
      </c>
      <c r="DM112" s="1" t="s">
        <v>144</v>
      </c>
      <c r="DN112" s="1" t="s">
        <v>144</v>
      </c>
      <c r="DO112" s="1" t="s">
        <v>144</v>
      </c>
      <c r="DP112" s="1" t="s">
        <v>144</v>
      </c>
      <c r="DQ112" s="1" t="s">
        <v>144</v>
      </c>
      <c r="DR112" s="1" t="s">
        <v>144</v>
      </c>
      <c r="DS112" s="1" t="s">
        <v>144</v>
      </c>
      <c r="DT112" s="1" t="s">
        <v>144</v>
      </c>
      <c r="DU112" s="1" t="s">
        <v>144</v>
      </c>
      <c r="DV112" s="1" t="s">
        <v>144</v>
      </c>
      <c r="DW112" s="1" t="s">
        <v>144</v>
      </c>
      <c r="DX112" s="1" t="s">
        <v>144</v>
      </c>
      <c r="DY112" s="1" t="s">
        <v>144</v>
      </c>
      <c r="DZ112" s="1" t="s">
        <v>144</v>
      </c>
      <c r="EA112" s="1" t="s">
        <v>254</v>
      </c>
      <c r="EB112" s="3">
        <v>1</v>
      </c>
      <c r="EC112" s="3">
        <v>2</v>
      </c>
      <c r="ED112" s="3">
        <v>1</v>
      </c>
      <c r="EE112" s="3">
        <v>2</v>
      </c>
      <c r="EF112" s="3">
        <v>4</v>
      </c>
      <c r="EG112" s="3">
        <v>2</v>
      </c>
      <c r="EH112" s="3">
        <v>1</v>
      </c>
      <c r="EI112" s="3">
        <v>2</v>
      </c>
      <c r="EJ112" s="3">
        <v>3</v>
      </c>
      <c r="EK112" s="3">
        <v>4</v>
      </c>
      <c r="EL112" s="3">
        <v>5</v>
      </c>
      <c r="EM112" s="3">
        <v>6</v>
      </c>
      <c r="EP112" s="3">
        <v>112</v>
      </c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</row>
    <row r="113" spans="1:157" x14ac:dyDescent="0.25">
      <c r="A113">
        <v>794</v>
      </c>
      <c r="B113">
        <v>2</v>
      </c>
      <c r="C113">
        <v>1</v>
      </c>
      <c r="D113">
        <v>2</v>
      </c>
      <c r="E113">
        <v>4</v>
      </c>
      <c r="F113">
        <v>4</v>
      </c>
      <c r="G113">
        <v>4</v>
      </c>
      <c r="H113">
        <v>4</v>
      </c>
      <c r="I113">
        <v>2</v>
      </c>
      <c r="J113">
        <v>3</v>
      </c>
      <c r="K113">
        <v>2</v>
      </c>
      <c r="L113">
        <v>3</v>
      </c>
      <c r="M113">
        <v>2</v>
      </c>
      <c r="N113">
        <v>4</v>
      </c>
      <c r="O113">
        <v>4</v>
      </c>
      <c r="P113">
        <v>4</v>
      </c>
      <c r="Q113">
        <v>2</v>
      </c>
      <c r="R113">
        <v>4</v>
      </c>
      <c r="S113">
        <v>1</v>
      </c>
      <c r="T113">
        <v>3</v>
      </c>
      <c r="U113">
        <v>3</v>
      </c>
      <c r="V113">
        <v>4</v>
      </c>
      <c r="W113">
        <v>3</v>
      </c>
      <c r="X113">
        <v>3</v>
      </c>
      <c r="Y113">
        <v>4</v>
      </c>
      <c r="Z113">
        <v>4</v>
      </c>
      <c r="AA113">
        <v>4</v>
      </c>
      <c r="AB113">
        <v>3</v>
      </c>
      <c r="AC113">
        <v>4</v>
      </c>
      <c r="AD113">
        <v>4</v>
      </c>
      <c r="AE113">
        <v>4</v>
      </c>
      <c r="AF113">
        <v>3</v>
      </c>
      <c r="AG113">
        <v>4</v>
      </c>
      <c r="AH113">
        <v>3</v>
      </c>
      <c r="AI113">
        <v>5</v>
      </c>
      <c r="AJ113">
        <v>4</v>
      </c>
      <c r="AK113">
        <v>5</v>
      </c>
      <c r="AL113">
        <v>5</v>
      </c>
      <c r="AM113">
        <v>4</v>
      </c>
      <c r="AN113">
        <v>4</v>
      </c>
      <c r="AO113">
        <v>5</v>
      </c>
      <c r="AP113">
        <v>5</v>
      </c>
      <c r="AQ113">
        <v>4</v>
      </c>
      <c r="AR113">
        <v>4</v>
      </c>
      <c r="AS113">
        <v>3</v>
      </c>
      <c r="AT113">
        <v>5</v>
      </c>
      <c r="AU113">
        <v>4</v>
      </c>
      <c r="AV113">
        <v>4</v>
      </c>
      <c r="AW113">
        <v>5</v>
      </c>
      <c r="AX113">
        <v>5</v>
      </c>
      <c r="AY113">
        <v>5</v>
      </c>
      <c r="AZ113">
        <v>4</v>
      </c>
      <c r="BA113">
        <v>3</v>
      </c>
      <c r="BB113">
        <v>4</v>
      </c>
      <c r="BC113">
        <v>4</v>
      </c>
      <c r="BD113">
        <v>2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5</v>
      </c>
      <c r="BN113">
        <v>4</v>
      </c>
      <c r="BO113">
        <v>5</v>
      </c>
      <c r="BP113">
        <v>2</v>
      </c>
      <c r="BQ113">
        <v>4</v>
      </c>
      <c r="BR113">
        <v>5</v>
      </c>
      <c r="BS113">
        <v>3</v>
      </c>
      <c r="BT113">
        <v>3</v>
      </c>
      <c r="BU113">
        <v>5</v>
      </c>
      <c r="BV113">
        <v>4</v>
      </c>
      <c r="BW113">
        <v>4</v>
      </c>
      <c r="BX113">
        <v>5</v>
      </c>
      <c r="BY113">
        <v>5</v>
      </c>
      <c r="BZ113">
        <v>3</v>
      </c>
      <c r="CA113">
        <v>4</v>
      </c>
      <c r="CB113">
        <v>4</v>
      </c>
      <c r="CC113">
        <v>4</v>
      </c>
      <c r="CD113">
        <v>3</v>
      </c>
      <c r="CE113" s="1" t="s">
        <v>144</v>
      </c>
      <c r="CF113" s="1" t="s">
        <v>144</v>
      </c>
      <c r="CG113" s="1" t="s">
        <v>144</v>
      </c>
      <c r="CH113" s="1" t="s">
        <v>144</v>
      </c>
      <c r="CI113" s="1" t="s">
        <v>144</v>
      </c>
      <c r="CJ113" s="1" t="s">
        <v>144</v>
      </c>
      <c r="CK113" s="1" t="s">
        <v>144</v>
      </c>
      <c r="CL113" s="1" t="s">
        <v>144</v>
      </c>
      <c r="CM113" s="1" t="s">
        <v>144</v>
      </c>
      <c r="CN113" s="1" t="s">
        <v>144</v>
      </c>
      <c r="CO113" s="1" t="s">
        <v>144</v>
      </c>
      <c r="CP113" s="1" t="s">
        <v>144</v>
      </c>
      <c r="CQ113" s="1" t="s">
        <v>144</v>
      </c>
      <c r="CR113" s="1" t="s">
        <v>144</v>
      </c>
      <c r="CS113" s="1" t="s">
        <v>144</v>
      </c>
      <c r="CT113" s="1" t="s">
        <v>144</v>
      </c>
      <c r="CU113">
        <v>1</v>
      </c>
      <c r="CV113">
        <v>3</v>
      </c>
      <c r="CW113">
        <v>4</v>
      </c>
      <c r="CX113">
        <v>4</v>
      </c>
      <c r="CY113">
        <v>3</v>
      </c>
      <c r="CZ113">
        <v>2</v>
      </c>
      <c r="DA113">
        <v>3</v>
      </c>
      <c r="DB113">
        <v>3</v>
      </c>
      <c r="DC113">
        <v>4</v>
      </c>
      <c r="DD113">
        <v>4</v>
      </c>
      <c r="DE113">
        <v>4</v>
      </c>
      <c r="DF113">
        <v>3</v>
      </c>
      <c r="DG113">
        <v>3</v>
      </c>
      <c r="DH113">
        <v>4</v>
      </c>
      <c r="DI113">
        <v>4</v>
      </c>
      <c r="DJ113">
        <v>4</v>
      </c>
      <c r="DK113">
        <v>5</v>
      </c>
      <c r="DL113">
        <v>5</v>
      </c>
      <c r="DM113">
        <v>5</v>
      </c>
      <c r="DN113">
        <v>5</v>
      </c>
      <c r="DO113">
        <v>3</v>
      </c>
      <c r="DP113">
        <v>4</v>
      </c>
      <c r="DQ113">
        <v>5</v>
      </c>
      <c r="DR113">
        <v>5</v>
      </c>
      <c r="DS113">
        <v>5</v>
      </c>
      <c r="DT113">
        <v>4</v>
      </c>
      <c r="DU113">
        <v>4</v>
      </c>
      <c r="DV113">
        <v>4</v>
      </c>
      <c r="DW113">
        <v>3</v>
      </c>
      <c r="DX113">
        <v>5</v>
      </c>
      <c r="DY113">
        <v>5</v>
      </c>
      <c r="DZ113">
        <v>4</v>
      </c>
      <c r="EA113" s="1" t="s">
        <v>255</v>
      </c>
      <c r="EB113" s="3">
        <v>4</v>
      </c>
      <c r="EC113" s="3">
        <v>1</v>
      </c>
      <c r="ED113" s="3">
        <v>2</v>
      </c>
      <c r="EE113" s="3">
        <v>3</v>
      </c>
      <c r="EF113" s="3">
        <v>2</v>
      </c>
      <c r="EG113" s="3">
        <v>3</v>
      </c>
      <c r="EH113" s="3">
        <v>6</v>
      </c>
      <c r="EI113" s="3">
        <v>7</v>
      </c>
      <c r="EJ113" s="3">
        <v>1</v>
      </c>
      <c r="EK113" s="3">
        <v>2</v>
      </c>
      <c r="EL113" s="3">
        <v>3</v>
      </c>
      <c r="EM113" s="3">
        <v>4</v>
      </c>
      <c r="EP113" s="3">
        <v>113</v>
      </c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</row>
    <row r="114" spans="1:157" x14ac:dyDescent="0.25">
      <c r="A114">
        <v>568</v>
      </c>
      <c r="B114">
        <v>1</v>
      </c>
      <c r="C114">
        <v>3</v>
      </c>
      <c r="D114">
        <v>3</v>
      </c>
      <c r="E114">
        <v>4</v>
      </c>
      <c r="F114">
        <v>2</v>
      </c>
      <c r="G114">
        <v>4</v>
      </c>
      <c r="H114">
        <v>4</v>
      </c>
      <c r="I114">
        <v>3</v>
      </c>
      <c r="J114">
        <v>4</v>
      </c>
      <c r="K114">
        <v>3</v>
      </c>
      <c r="L114">
        <v>4</v>
      </c>
      <c r="M114">
        <v>3</v>
      </c>
      <c r="N114">
        <v>2</v>
      </c>
      <c r="O114">
        <v>3</v>
      </c>
      <c r="P114">
        <v>2</v>
      </c>
      <c r="Q114">
        <v>3</v>
      </c>
      <c r="R114">
        <v>4</v>
      </c>
      <c r="S114" s="1" t="s">
        <v>144</v>
      </c>
      <c r="T114" s="1" t="s">
        <v>144</v>
      </c>
      <c r="U114" s="1" t="s">
        <v>144</v>
      </c>
      <c r="V114" s="1" t="s">
        <v>144</v>
      </c>
      <c r="W114" s="1" t="s">
        <v>144</v>
      </c>
      <c r="X114" s="1" t="s">
        <v>144</v>
      </c>
      <c r="Y114" s="1" t="s">
        <v>144</v>
      </c>
      <c r="Z114" s="1" t="s">
        <v>144</v>
      </c>
      <c r="AA114" s="1" t="s">
        <v>144</v>
      </c>
      <c r="AB114" s="1" t="s">
        <v>144</v>
      </c>
      <c r="AC114" s="1" t="s">
        <v>144</v>
      </c>
      <c r="AD114" s="1" t="s">
        <v>144</v>
      </c>
      <c r="AE114" s="1" t="s">
        <v>144</v>
      </c>
      <c r="AF114" s="1" t="s">
        <v>144</v>
      </c>
      <c r="AG114" s="1" t="s">
        <v>144</v>
      </c>
      <c r="AH114" s="1" t="s">
        <v>144</v>
      </c>
      <c r="AI114">
        <v>5</v>
      </c>
      <c r="AJ114">
        <v>2</v>
      </c>
      <c r="AK114">
        <v>4</v>
      </c>
      <c r="AL114">
        <v>4</v>
      </c>
      <c r="AM114">
        <v>3</v>
      </c>
      <c r="AN114">
        <v>3</v>
      </c>
      <c r="AO114">
        <v>4</v>
      </c>
      <c r="AP114">
        <v>4</v>
      </c>
      <c r="AQ114">
        <v>3</v>
      </c>
      <c r="AR114">
        <v>4</v>
      </c>
      <c r="AS114">
        <v>3</v>
      </c>
      <c r="AT114">
        <v>2</v>
      </c>
      <c r="AU114">
        <v>3</v>
      </c>
      <c r="AV114">
        <v>3</v>
      </c>
      <c r="AW114">
        <v>4</v>
      </c>
      <c r="AX114">
        <v>3</v>
      </c>
      <c r="AY114">
        <v>1</v>
      </c>
      <c r="AZ114">
        <v>2</v>
      </c>
      <c r="BA114">
        <v>2</v>
      </c>
      <c r="BB114">
        <v>4</v>
      </c>
      <c r="BC114">
        <v>2</v>
      </c>
      <c r="BD114">
        <v>3</v>
      </c>
      <c r="BE114">
        <v>3</v>
      </c>
      <c r="BF114">
        <v>4</v>
      </c>
      <c r="BG114">
        <v>4</v>
      </c>
      <c r="BH114">
        <v>4</v>
      </c>
      <c r="BI114">
        <v>3</v>
      </c>
      <c r="BJ114">
        <v>2</v>
      </c>
      <c r="BK114">
        <v>4</v>
      </c>
      <c r="BL114">
        <v>5</v>
      </c>
      <c r="BM114">
        <v>4</v>
      </c>
      <c r="BN114">
        <v>3</v>
      </c>
      <c r="BO114">
        <v>1</v>
      </c>
      <c r="BP114">
        <v>1</v>
      </c>
      <c r="BQ114">
        <v>1</v>
      </c>
      <c r="BR114">
        <v>2</v>
      </c>
      <c r="BS114">
        <v>1</v>
      </c>
      <c r="BT114">
        <v>2</v>
      </c>
      <c r="BU114">
        <v>3</v>
      </c>
      <c r="BV114">
        <v>4</v>
      </c>
      <c r="BW114">
        <v>3</v>
      </c>
      <c r="BX114">
        <v>4</v>
      </c>
      <c r="BY114">
        <v>4</v>
      </c>
      <c r="BZ114">
        <v>2</v>
      </c>
      <c r="CA114">
        <v>3</v>
      </c>
      <c r="CB114">
        <v>4</v>
      </c>
      <c r="CC114">
        <v>2</v>
      </c>
      <c r="CD114">
        <v>2</v>
      </c>
      <c r="CE114">
        <v>1</v>
      </c>
      <c r="CF114">
        <v>2</v>
      </c>
      <c r="CG114">
        <v>3</v>
      </c>
      <c r="CH114">
        <v>4</v>
      </c>
      <c r="CI114">
        <v>3</v>
      </c>
      <c r="CJ114">
        <v>3</v>
      </c>
      <c r="CK114">
        <v>4</v>
      </c>
      <c r="CL114">
        <v>4</v>
      </c>
      <c r="CM114">
        <v>3</v>
      </c>
      <c r="CN114">
        <v>5</v>
      </c>
      <c r="CO114">
        <v>5</v>
      </c>
      <c r="CP114">
        <v>2</v>
      </c>
      <c r="CQ114">
        <v>4</v>
      </c>
      <c r="CR114">
        <v>4</v>
      </c>
      <c r="CS114">
        <v>3</v>
      </c>
      <c r="CT114">
        <v>3</v>
      </c>
      <c r="CU114">
        <v>5</v>
      </c>
      <c r="CV114">
        <v>2</v>
      </c>
      <c r="CW114">
        <v>2</v>
      </c>
      <c r="CX114">
        <v>3</v>
      </c>
      <c r="CY114">
        <v>3</v>
      </c>
      <c r="CZ114">
        <v>4</v>
      </c>
      <c r="DA114">
        <v>4</v>
      </c>
      <c r="DB114">
        <v>4</v>
      </c>
      <c r="DC114">
        <v>5</v>
      </c>
      <c r="DD114">
        <v>4</v>
      </c>
      <c r="DE114">
        <v>4</v>
      </c>
      <c r="DF114">
        <v>2</v>
      </c>
      <c r="DG114">
        <v>3</v>
      </c>
      <c r="DH114">
        <v>3</v>
      </c>
      <c r="DI114">
        <v>2</v>
      </c>
      <c r="DJ114">
        <v>3</v>
      </c>
      <c r="DK114">
        <v>5</v>
      </c>
      <c r="DL114">
        <v>2</v>
      </c>
      <c r="DM114">
        <v>2</v>
      </c>
      <c r="DN114">
        <v>4</v>
      </c>
      <c r="DO114">
        <v>3</v>
      </c>
      <c r="DP114">
        <v>3</v>
      </c>
      <c r="DQ114">
        <v>4</v>
      </c>
      <c r="DR114">
        <v>4</v>
      </c>
      <c r="DS114">
        <v>5</v>
      </c>
      <c r="DT114">
        <v>4</v>
      </c>
      <c r="DU114">
        <v>4</v>
      </c>
      <c r="DV114">
        <v>2</v>
      </c>
      <c r="DW114">
        <v>3</v>
      </c>
      <c r="DX114">
        <v>4</v>
      </c>
      <c r="DY114">
        <v>3</v>
      </c>
      <c r="DZ114">
        <v>4</v>
      </c>
      <c r="EA114" s="1" t="s">
        <v>256</v>
      </c>
      <c r="EB114" s="3">
        <v>1</v>
      </c>
      <c r="EC114" s="3">
        <v>2</v>
      </c>
      <c r="ED114" s="3">
        <v>4</v>
      </c>
      <c r="EE114" s="3">
        <v>1</v>
      </c>
      <c r="EF114" s="3">
        <v>3</v>
      </c>
      <c r="EG114" s="3">
        <v>4</v>
      </c>
      <c r="EH114" s="3">
        <v>2</v>
      </c>
      <c r="EI114" s="3">
        <v>3</v>
      </c>
      <c r="EJ114" s="3">
        <v>4</v>
      </c>
      <c r="EK114" s="3">
        <v>5</v>
      </c>
      <c r="EL114" s="3">
        <v>6</v>
      </c>
      <c r="EM114" s="3">
        <v>7</v>
      </c>
      <c r="EP114" s="3">
        <v>114</v>
      </c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</row>
    <row r="115" spans="1:157" x14ac:dyDescent="0.25">
      <c r="A115">
        <v>1451</v>
      </c>
      <c r="B115">
        <v>2</v>
      </c>
      <c r="C115">
        <v>3</v>
      </c>
      <c r="D115">
        <v>1</v>
      </c>
      <c r="E115">
        <v>5</v>
      </c>
      <c r="F115">
        <v>1</v>
      </c>
      <c r="G115">
        <v>2</v>
      </c>
      <c r="H115">
        <v>5</v>
      </c>
      <c r="I115">
        <v>5</v>
      </c>
      <c r="J115">
        <v>2</v>
      </c>
      <c r="K115">
        <v>5</v>
      </c>
      <c r="L115">
        <v>2</v>
      </c>
      <c r="M115">
        <v>1</v>
      </c>
      <c r="N115">
        <v>4</v>
      </c>
      <c r="O115">
        <v>5</v>
      </c>
      <c r="P115">
        <v>5</v>
      </c>
      <c r="Q115">
        <v>2</v>
      </c>
      <c r="R115">
        <v>5</v>
      </c>
      <c r="S115" s="1" t="s">
        <v>144</v>
      </c>
      <c r="T115" s="1" t="s">
        <v>144</v>
      </c>
      <c r="U115" s="1" t="s">
        <v>144</v>
      </c>
      <c r="V115" s="1" t="s">
        <v>144</v>
      </c>
      <c r="W115" s="1" t="s">
        <v>144</v>
      </c>
      <c r="X115" s="1" t="s">
        <v>144</v>
      </c>
      <c r="Y115" s="1" t="s">
        <v>144</v>
      </c>
      <c r="Z115" s="1" t="s">
        <v>144</v>
      </c>
      <c r="AA115" s="1" t="s">
        <v>144</v>
      </c>
      <c r="AB115" s="1" t="s">
        <v>144</v>
      </c>
      <c r="AC115" s="1" t="s">
        <v>144</v>
      </c>
      <c r="AD115" s="1" t="s">
        <v>144</v>
      </c>
      <c r="AE115" s="1" t="s">
        <v>144</v>
      </c>
      <c r="AF115" s="1" t="s">
        <v>144</v>
      </c>
      <c r="AG115" s="1" t="s">
        <v>144</v>
      </c>
      <c r="AH115" s="1" t="s">
        <v>144</v>
      </c>
      <c r="AI115">
        <v>1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3</v>
      </c>
      <c r="AU115">
        <v>3</v>
      </c>
      <c r="AV115">
        <v>4</v>
      </c>
      <c r="AW115">
        <v>4</v>
      </c>
      <c r="AX115">
        <v>4</v>
      </c>
      <c r="AY115">
        <v>1</v>
      </c>
      <c r="AZ115">
        <v>1</v>
      </c>
      <c r="BA115">
        <v>1</v>
      </c>
      <c r="BB115">
        <v>3</v>
      </c>
      <c r="BC115">
        <v>1</v>
      </c>
      <c r="BD115">
        <v>3</v>
      </c>
      <c r="BE115">
        <v>5</v>
      </c>
      <c r="BF115">
        <v>3</v>
      </c>
      <c r="BG115">
        <v>3</v>
      </c>
      <c r="BH115">
        <v>5</v>
      </c>
      <c r="BI115">
        <v>3</v>
      </c>
      <c r="BJ115">
        <v>5</v>
      </c>
      <c r="BK115">
        <v>5</v>
      </c>
      <c r="BL115">
        <v>5</v>
      </c>
      <c r="BM115">
        <v>5</v>
      </c>
      <c r="BN115">
        <v>5</v>
      </c>
      <c r="BO115">
        <v>5</v>
      </c>
      <c r="BP115">
        <v>1</v>
      </c>
      <c r="BQ115">
        <v>1</v>
      </c>
      <c r="BR115">
        <v>3</v>
      </c>
      <c r="BS115">
        <v>1</v>
      </c>
      <c r="BT115">
        <v>5</v>
      </c>
      <c r="BU115">
        <v>5</v>
      </c>
      <c r="BV115">
        <v>5</v>
      </c>
      <c r="BW115">
        <v>5</v>
      </c>
      <c r="BX115">
        <v>5</v>
      </c>
      <c r="BY115">
        <v>5</v>
      </c>
      <c r="BZ115">
        <v>5</v>
      </c>
      <c r="CA115">
        <v>5</v>
      </c>
      <c r="CB115">
        <v>5</v>
      </c>
      <c r="CC115">
        <v>5</v>
      </c>
      <c r="CD115">
        <v>5</v>
      </c>
      <c r="CE115">
        <v>1</v>
      </c>
      <c r="CF115">
        <v>1</v>
      </c>
      <c r="CG115">
        <v>1</v>
      </c>
      <c r="CH115">
        <v>5</v>
      </c>
      <c r="CI115">
        <v>1</v>
      </c>
      <c r="CJ115">
        <v>5</v>
      </c>
      <c r="CK115">
        <v>3</v>
      </c>
      <c r="CL115">
        <v>4</v>
      </c>
      <c r="CM115">
        <v>3</v>
      </c>
      <c r="CN115">
        <v>4</v>
      </c>
      <c r="CO115">
        <v>3</v>
      </c>
      <c r="CP115">
        <v>3</v>
      </c>
      <c r="CQ115">
        <v>4</v>
      </c>
      <c r="CR115">
        <v>4</v>
      </c>
      <c r="CS115">
        <v>4</v>
      </c>
      <c r="CT115">
        <v>4</v>
      </c>
      <c r="CU115">
        <v>5</v>
      </c>
      <c r="CV115">
        <v>2</v>
      </c>
      <c r="CW115">
        <v>2</v>
      </c>
      <c r="CX115">
        <v>5</v>
      </c>
      <c r="CY115">
        <v>1</v>
      </c>
      <c r="CZ115">
        <v>5</v>
      </c>
      <c r="DA115">
        <v>4</v>
      </c>
      <c r="DB115">
        <v>4</v>
      </c>
      <c r="DC115">
        <v>3</v>
      </c>
      <c r="DD115">
        <v>4</v>
      </c>
      <c r="DE115">
        <v>3</v>
      </c>
      <c r="DF115">
        <v>5</v>
      </c>
      <c r="DG115">
        <v>5</v>
      </c>
      <c r="DH115">
        <v>5</v>
      </c>
      <c r="DI115">
        <v>5</v>
      </c>
      <c r="DJ115">
        <v>5</v>
      </c>
      <c r="DK115">
        <v>5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5</v>
      </c>
      <c r="DS115">
        <v>3</v>
      </c>
      <c r="DT115">
        <v>5</v>
      </c>
      <c r="DU115">
        <v>3</v>
      </c>
      <c r="DV115">
        <v>5</v>
      </c>
      <c r="DW115">
        <v>5</v>
      </c>
      <c r="DX115">
        <v>5</v>
      </c>
      <c r="DY115">
        <v>5</v>
      </c>
      <c r="DZ115">
        <v>5</v>
      </c>
      <c r="EA115" s="1" t="s">
        <v>257</v>
      </c>
      <c r="EB115" s="3">
        <v>3</v>
      </c>
      <c r="EC115" s="3">
        <v>4</v>
      </c>
      <c r="ED115" s="3">
        <v>3</v>
      </c>
      <c r="EE115" s="3">
        <v>4</v>
      </c>
      <c r="EF115" s="3">
        <v>4</v>
      </c>
      <c r="EG115" s="3">
        <v>1</v>
      </c>
      <c r="EH115" s="3">
        <v>2</v>
      </c>
      <c r="EI115" s="3">
        <v>3</v>
      </c>
      <c r="EJ115" s="3">
        <v>4</v>
      </c>
      <c r="EK115" s="3">
        <v>5</v>
      </c>
      <c r="EL115" s="3">
        <v>6</v>
      </c>
      <c r="EM115" s="3">
        <v>7</v>
      </c>
      <c r="EP115" s="3">
        <v>115</v>
      </c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</row>
    <row r="116" spans="1:157" x14ac:dyDescent="0.25">
      <c r="A116">
        <v>562</v>
      </c>
      <c r="B116">
        <v>1</v>
      </c>
      <c r="C116">
        <v>2</v>
      </c>
      <c r="D116">
        <v>4</v>
      </c>
      <c r="E116">
        <v>4</v>
      </c>
      <c r="F116">
        <v>3</v>
      </c>
      <c r="G116">
        <v>5</v>
      </c>
      <c r="H116">
        <v>5</v>
      </c>
      <c r="I116">
        <v>3</v>
      </c>
      <c r="J116">
        <v>2</v>
      </c>
      <c r="K116">
        <v>5</v>
      </c>
      <c r="L116">
        <v>4</v>
      </c>
      <c r="M116">
        <v>5</v>
      </c>
      <c r="N116">
        <v>3</v>
      </c>
      <c r="O116">
        <v>4</v>
      </c>
      <c r="P116">
        <v>5</v>
      </c>
      <c r="Q116">
        <v>4</v>
      </c>
      <c r="R116">
        <v>4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2</v>
      </c>
      <c r="AE116">
        <v>2</v>
      </c>
      <c r="AF116">
        <v>1</v>
      </c>
      <c r="AG116">
        <v>2</v>
      </c>
      <c r="AH116">
        <v>2</v>
      </c>
      <c r="AI116">
        <v>1</v>
      </c>
      <c r="AJ116">
        <v>1</v>
      </c>
      <c r="AK116">
        <v>1</v>
      </c>
      <c r="AL116">
        <v>2</v>
      </c>
      <c r="AM116">
        <v>1</v>
      </c>
      <c r="AN116">
        <v>2</v>
      </c>
      <c r="AO116">
        <v>2</v>
      </c>
      <c r="AP116">
        <v>3</v>
      </c>
      <c r="AQ116">
        <v>2</v>
      </c>
      <c r="AR116">
        <v>3</v>
      </c>
      <c r="AS116">
        <v>2</v>
      </c>
      <c r="AT116">
        <v>2</v>
      </c>
      <c r="AU116">
        <v>2</v>
      </c>
      <c r="AV116">
        <v>3</v>
      </c>
      <c r="AW116">
        <v>2</v>
      </c>
      <c r="AX116">
        <v>3</v>
      </c>
      <c r="AY116">
        <v>1</v>
      </c>
      <c r="AZ116">
        <v>3</v>
      </c>
      <c r="BA116">
        <v>2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4</v>
      </c>
      <c r="BJ116">
        <v>3</v>
      </c>
      <c r="BK116">
        <v>4</v>
      </c>
      <c r="BL116">
        <v>3</v>
      </c>
      <c r="BM116">
        <v>4</v>
      </c>
      <c r="BN116">
        <v>3</v>
      </c>
      <c r="BO116">
        <v>1</v>
      </c>
      <c r="BP116">
        <v>2</v>
      </c>
      <c r="BQ116">
        <v>3</v>
      </c>
      <c r="BR116">
        <v>2</v>
      </c>
      <c r="BS116">
        <v>1</v>
      </c>
      <c r="BT116">
        <v>1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4</v>
      </c>
      <c r="CA116">
        <v>3</v>
      </c>
      <c r="CB116">
        <v>4</v>
      </c>
      <c r="CC116">
        <v>4</v>
      </c>
      <c r="CD116">
        <v>4</v>
      </c>
      <c r="CE116">
        <v>5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>
        <v>4</v>
      </c>
      <c r="CM116">
        <v>4</v>
      </c>
      <c r="CN116">
        <v>5</v>
      </c>
      <c r="CO116">
        <v>4</v>
      </c>
      <c r="CP116">
        <v>4</v>
      </c>
      <c r="CQ116">
        <v>3</v>
      </c>
      <c r="CR116">
        <v>4</v>
      </c>
      <c r="CS116">
        <v>4</v>
      </c>
      <c r="CT116">
        <v>5</v>
      </c>
      <c r="CU116">
        <v>5</v>
      </c>
      <c r="CV116">
        <v>3</v>
      </c>
      <c r="CW116">
        <v>2</v>
      </c>
      <c r="CX116">
        <v>3</v>
      </c>
      <c r="CY116">
        <v>2</v>
      </c>
      <c r="CZ116">
        <v>2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4</v>
      </c>
      <c r="DK116" s="1" t="s">
        <v>144</v>
      </c>
      <c r="DL116" s="1" t="s">
        <v>144</v>
      </c>
      <c r="DM116" s="1" t="s">
        <v>144</v>
      </c>
      <c r="DN116" s="1" t="s">
        <v>144</v>
      </c>
      <c r="DO116" s="1" t="s">
        <v>144</v>
      </c>
      <c r="DP116" s="1" t="s">
        <v>144</v>
      </c>
      <c r="DQ116" s="1" t="s">
        <v>144</v>
      </c>
      <c r="DR116" s="1" t="s">
        <v>144</v>
      </c>
      <c r="DS116" s="1" t="s">
        <v>144</v>
      </c>
      <c r="DT116" s="1" t="s">
        <v>144</v>
      </c>
      <c r="DU116" s="1" t="s">
        <v>144</v>
      </c>
      <c r="DV116" s="1" t="s">
        <v>144</v>
      </c>
      <c r="DW116" s="1" t="s">
        <v>144</v>
      </c>
      <c r="DX116" s="1" t="s">
        <v>144</v>
      </c>
      <c r="DY116" s="1" t="s">
        <v>144</v>
      </c>
      <c r="DZ116" s="1" t="s">
        <v>144</v>
      </c>
      <c r="EA116" s="1" t="s">
        <v>258</v>
      </c>
      <c r="EB116" s="3">
        <v>2</v>
      </c>
      <c r="EC116" s="3">
        <v>3</v>
      </c>
      <c r="ED116" s="3">
        <v>4</v>
      </c>
      <c r="EE116" s="3">
        <v>1</v>
      </c>
      <c r="EF116" s="3">
        <v>1</v>
      </c>
      <c r="EG116" s="3">
        <v>2</v>
      </c>
      <c r="EH116" s="3">
        <v>1</v>
      </c>
      <c r="EI116" s="3">
        <v>2</v>
      </c>
      <c r="EJ116" s="3">
        <v>3</v>
      </c>
      <c r="EK116" s="3">
        <v>4</v>
      </c>
      <c r="EL116" s="3">
        <v>5</v>
      </c>
      <c r="EM116" s="3">
        <v>6</v>
      </c>
      <c r="EP116" s="3">
        <v>116</v>
      </c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</row>
    <row r="117" spans="1:157" x14ac:dyDescent="0.25">
      <c r="A117">
        <v>1506</v>
      </c>
      <c r="B117">
        <v>1</v>
      </c>
      <c r="C117">
        <v>1</v>
      </c>
      <c r="D117">
        <v>4</v>
      </c>
      <c r="E117">
        <v>4</v>
      </c>
      <c r="F117">
        <v>4</v>
      </c>
      <c r="G117">
        <v>2</v>
      </c>
      <c r="H117">
        <v>4</v>
      </c>
      <c r="I117">
        <v>4</v>
      </c>
      <c r="J117">
        <v>2</v>
      </c>
      <c r="K117">
        <v>4</v>
      </c>
      <c r="L117">
        <v>1</v>
      </c>
      <c r="M117">
        <v>3</v>
      </c>
      <c r="N117">
        <v>3</v>
      </c>
      <c r="O117">
        <v>5</v>
      </c>
      <c r="P117">
        <v>4</v>
      </c>
      <c r="Q117">
        <v>5</v>
      </c>
      <c r="R117">
        <v>2</v>
      </c>
      <c r="S117">
        <v>1</v>
      </c>
      <c r="T117">
        <v>2</v>
      </c>
      <c r="U117">
        <v>2</v>
      </c>
      <c r="V117">
        <v>3</v>
      </c>
      <c r="W117">
        <v>1</v>
      </c>
      <c r="X117">
        <v>2</v>
      </c>
      <c r="Y117">
        <v>3</v>
      </c>
      <c r="Z117">
        <v>2</v>
      </c>
      <c r="AA117">
        <v>2</v>
      </c>
      <c r="AB117">
        <v>3</v>
      </c>
      <c r="AC117">
        <v>2</v>
      </c>
      <c r="AD117">
        <v>2</v>
      </c>
      <c r="AE117">
        <v>2</v>
      </c>
      <c r="AF117">
        <v>3</v>
      </c>
      <c r="AG117">
        <v>2</v>
      </c>
      <c r="AH117">
        <v>2</v>
      </c>
      <c r="AI117">
        <v>1</v>
      </c>
      <c r="AJ117">
        <v>2</v>
      </c>
      <c r="AK117">
        <v>3</v>
      </c>
      <c r="AL117">
        <v>4</v>
      </c>
      <c r="AM117">
        <v>1</v>
      </c>
      <c r="AN117">
        <v>3</v>
      </c>
      <c r="AO117">
        <v>3</v>
      </c>
      <c r="AP117">
        <v>3</v>
      </c>
      <c r="AQ117">
        <v>2</v>
      </c>
      <c r="AR117">
        <v>3</v>
      </c>
      <c r="AS117">
        <v>3</v>
      </c>
      <c r="AT117">
        <v>4</v>
      </c>
      <c r="AU117">
        <v>2</v>
      </c>
      <c r="AV117">
        <v>3</v>
      </c>
      <c r="AW117">
        <v>2</v>
      </c>
      <c r="AX117">
        <v>4</v>
      </c>
      <c r="AY117">
        <v>5</v>
      </c>
      <c r="AZ117">
        <v>2</v>
      </c>
      <c r="BA117">
        <v>1</v>
      </c>
      <c r="BB117">
        <v>2</v>
      </c>
      <c r="BC117">
        <v>1</v>
      </c>
      <c r="BD117">
        <v>2</v>
      </c>
      <c r="BE117">
        <v>5</v>
      </c>
      <c r="BF117">
        <v>4</v>
      </c>
      <c r="BG117">
        <v>4</v>
      </c>
      <c r="BH117">
        <v>5</v>
      </c>
      <c r="BI117">
        <v>4</v>
      </c>
      <c r="BJ117">
        <v>3</v>
      </c>
      <c r="BK117">
        <v>5</v>
      </c>
      <c r="BL117">
        <v>4</v>
      </c>
      <c r="BM117">
        <v>5</v>
      </c>
      <c r="BN117">
        <v>4</v>
      </c>
      <c r="BO117">
        <v>5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3</v>
      </c>
      <c r="BV117">
        <v>4</v>
      </c>
      <c r="BW117">
        <v>4</v>
      </c>
      <c r="BX117">
        <v>4</v>
      </c>
      <c r="BY117">
        <v>3</v>
      </c>
      <c r="BZ117">
        <v>3</v>
      </c>
      <c r="CA117">
        <v>2</v>
      </c>
      <c r="CB117">
        <v>3</v>
      </c>
      <c r="CC117">
        <v>2</v>
      </c>
      <c r="CD117">
        <v>3</v>
      </c>
      <c r="CE117" s="1" t="s">
        <v>144</v>
      </c>
      <c r="CF117" s="1" t="s">
        <v>144</v>
      </c>
      <c r="CG117" s="1" t="s">
        <v>144</v>
      </c>
      <c r="CH117" s="1" t="s">
        <v>144</v>
      </c>
      <c r="CI117" s="1" t="s">
        <v>144</v>
      </c>
      <c r="CJ117" s="1" t="s">
        <v>144</v>
      </c>
      <c r="CK117" s="1" t="s">
        <v>144</v>
      </c>
      <c r="CL117" s="1" t="s">
        <v>144</v>
      </c>
      <c r="CM117" s="1" t="s">
        <v>144</v>
      </c>
      <c r="CN117" s="1" t="s">
        <v>144</v>
      </c>
      <c r="CO117" s="1" t="s">
        <v>144</v>
      </c>
      <c r="CP117" s="1" t="s">
        <v>144</v>
      </c>
      <c r="CQ117" s="1" t="s">
        <v>144</v>
      </c>
      <c r="CR117" s="1" t="s">
        <v>144</v>
      </c>
      <c r="CS117" s="1" t="s">
        <v>144</v>
      </c>
      <c r="CT117" s="1" t="s">
        <v>144</v>
      </c>
      <c r="CU117">
        <v>1</v>
      </c>
      <c r="CV117">
        <v>4</v>
      </c>
      <c r="CW117">
        <v>2</v>
      </c>
      <c r="CX117">
        <v>3</v>
      </c>
      <c r="CY117">
        <v>2</v>
      </c>
      <c r="CZ117">
        <v>3</v>
      </c>
      <c r="DA117">
        <v>3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3</v>
      </c>
      <c r="DK117">
        <v>1</v>
      </c>
      <c r="DL117">
        <v>3</v>
      </c>
      <c r="DM117">
        <v>4</v>
      </c>
      <c r="DN117">
        <v>3</v>
      </c>
      <c r="DO117">
        <v>3</v>
      </c>
      <c r="DP117">
        <v>3</v>
      </c>
      <c r="DQ117">
        <v>2</v>
      </c>
      <c r="DR117">
        <v>3</v>
      </c>
      <c r="DS117">
        <v>3</v>
      </c>
      <c r="DT117">
        <v>3</v>
      </c>
      <c r="DU117">
        <v>2</v>
      </c>
      <c r="DV117">
        <v>4</v>
      </c>
      <c r="DW117">
        <v>2</v>
      </c>
      <c r="DX117">
        <v>3</v>
      </c>
      <c r="DY117">
        <v>3</v>
      </c>
      <c r="DZ117">
        <v>4</v>
      </c>
      <c r="EA117" s="1" t="s">
        <v>259</v>
      </c>
      <c r="EB117" s="3">
        <v>2</v>
      </c>
      <c r="EC117" s="3">
        <v>4</v>
      </c>
      <c r="ED117" s="3">
        <v>4</v>
      </c>
      <c r="EE117" s="3">
        <v>1</v>
      </c>
      <c r="EF117" s="3">
        <v>3</v>
      </c>
      <c r="EG117" s="3">
        <v>4</v>
      </c>
      <c r="EH117" s="3">
        <v>6</v>
      </c>
      <c r="EI117" s="3">
        <v>7</v>
      </c>
      <c r="EJ117" s="3">
        <v>1</v>
      </c>
      <c r="EK117" s="3">
        <v>2</v>
      </c>
      <c r="EL117" s="3">
        <v>3</v>
      </c>
      <c r="EM117" s="3">
        <v>4</v>
      </c>
      <c r="EP117" s="3">
        <v>117</v>
      </c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</row>
    <row r="118" spans="1:157" x14ac:dyDescent="0.25">
      <c r="A118">
        <v>1455</v>
      </c>
      <c r="B118">
        <v>1</v>
      </c>
      <c r="C118">
        <v>1</v>
      </c>
      <c r="D118">
        <v>4</v>
      </c>
      <c r="E118">
        <v>5</v>
      </c>
      <c r="F118">
        <v>4</v>
      </c>
      <c r="G118">
        <v>4</v>
      </c>
      <c r="H118">
        <v>5</v>
      </c>
      <c r="I118">
        <v>2</v>
      </c>
      <c r="J118">
        <v>2</v>
      </c>
      <c r="K118">
        <v>2</v>
      </c>
      <c r="L118">
        <v>4</v>
      </c>
      <c r="M118">
        <v>2</v>
      </c>
      <c r="N118">
        <v>3</v>
      </c>
      <c r="O118">
        <v>3</v>
      </c>
      <c r="P118">
        <v>2</v>
      </c>
      <c r="Q118">
        <v>2</v>
      </c>
      <c r="R118">
        <v>1</v>
      </c>
      <c r="S118">
        <v>1</v>
      </c>
      <c r="T118">
        <v>2</v>
      </c>
      <c r="U118">
        <v>3</v>
      </c>
      <c r="V118">
        <v>2</v>
      </c>
      <c r="W118">
        <v>3</v>
      </c>
      <c r="X118">
        <v>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2</v>
      </c>
      <c r="AI118">
        <v>5</v>
      </c>
      <c r="AJ118">
        <v>4</v>
      </c>
      <c r="AK118">
        <v>4</v>
      </c>
      <c r="AL118">
        <v>3</v>
      </c>
      <c r="AM118">
        <v>4</v>
      </c>
      <c r="AN118">
        <v>3</v>
      </c>
      <c r="AO118">
        <v>4</v>
      </c>
      <c r="AP118">
        <v>3</v>
      </c>
      <c r="AQ118">
        <v>4</v>
      </c>
      <c r="AR118">
        <v>3</v>
      </c>
      <c r="AS118">
        <v>4</v>
      </c>
      <c r="AT118">
        <v>3</v>
      </c>
      <c r="AU118">
        <v>4</v>
      </c>
      <c r="AV118">
        <v>3</v>
      </c>
      <c r="AW118">
        <v>2</v>
      </c>
      <c r="AX118">
        <v>2</v>
      </c>
      <c r="AY118">
        <v>5</v>
      </c>
      <c r="AZ118">
        <v>4</v>
      </c>
      <c r="BA118">
        <v>4</v>
      </c>
      <c r="BB118">
        <v>3</v>
      </c>
      <c r="BC118">
        <v>4</v>
      </c>
      <c r="BD118">
        <v>3</v>
      </c>
      <c r="BE118">
        <v>4</v>
      </c>
      <c r="BF118">
        <v>4</v>
      </c>
      <c r="BG118">
        <v>3</v>
      </c>
      <c r="BH118">
        <v>4</v>
      </c>
      <c r="BI118">
        <v>3</v>
      </c>
      <c r="BJ118">
        <v>4</v>
      </c>
      <c r="BK118">
        <v>4</v>
      </c>
      <c r="BL118">
        <v>4</v>
      </c>
      <c r="BM118">
        <v>3</v>
      </c>
      <c r="BN118">
        <v>4</v>
      </c>
      <c r="BO118" s="1" t="s">
        <v>144</v>
      </c>
      <c r="BP118" s="1" t="s">
        <v>144</v>
      </c>
      <c r="BQ118" s="1" t="s">
        <v>144</v>
      </c>
      <c r="BR118" s="1" t="s">
        <v>144</v>
      </c>
      <c r="BS118" s="1" t="s">
        <v>144</v>
      </c>
      <c r="BT118" s="1" t="s">
        <v>144</v>
      </c>
      <c r="BU118" s="1" t="s">
        <v>144</v>
      </c>
      <c r="BV118" s="1" t="s">
        <v>144</v>
      </c>
      <c r="BW118" s="1" t="s">
        <v>144</v>
      </c>
      <c r="BX118" s="1" t="s">
        <v>144</v>
      </c>
      <c r="BY118" s="1" t="s">
        <v>144</v>
      </c>
      <c r="BZ118" s="1" t="s">
        <v>144</v>
      </c>
      <c r="CA118" s="1" t="s">
        <v>144</v>
      </c>
      <c r="CB118" s="1" t="s">
        <v>144</v>
      </c>
      <c r="CC118" s="1" t="s">
        <v>144</v>
      </c>
      <c r="CD118" s="1" t="s">
        <v>144</v>
      </c>
      <c r="CE118">
        <v>1</v>
      </c>
      <c r="CF118">
        <v>2</v>
      </c>
      <c r="CG118">
        <v>2</v>
      </c>
      <c r="CH118">
        <v>3</v>
      </c>
      <c r="CI118">
        <v>2</v>
      </c>
      <c r="CJ118">
        <v>2</v>
      </c>
      <c r="CK118">
        <v>3</v>
      </c>
      <c r="CL118">
        <v>2</v>
      </c>
      <c r="CM118">
        <v>3</v>
      </c>
      <c r="CN118">
        <v>2</v>
      </c>
      <c r="CO118">
        <v>3</v>
      </c>
      <c r="CP118">
        <v>2</v>
      </c>
      <c r="CQ118">
        <v>2</v>
      </c>
      <c r="CR118">
        <v>3</v>
      </c>
      <c r="CS118">
        <v>3</v>
      </c>
      <c r="CT118">
        <v>3</v>
      </c>
      <c r="CU118">
        <v>1</v>
      </c>
      <c r="CV118">
        <v>4</v>
      </c>
      <c r="CW118">
        <v>5</v>
      </c>
      <c r="CX118">
        <v>5</v>
      </c>
      <c r="CY118">
        <v>5</v>
      </c>
      <c r="CZ118">
        <v>2</v>
      </c>
      <c r="DA118">
        <v>4</v>
      </c>
      <c r="DB118">
        <v>4</v>
      </c>
      <c r="DC118">
        <v>5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1</v>
      </c>
      <c r="DL118">
        <v>4</v>
      </c>
      <c r="DM118">
        <v>4</v>
      </c>
      <c r="DN118">
        <v>4</v>
      </c>
      <c r="DO118">
        <v>4</v>
      </c>
      <c r="DP118">
        <v>5</v>
      </c>
      <c r="DQ118">
        <v>3</v>
      </c>
      <c r="DR118">
        <v>3</v>
      </c>
      <c r="DS118">
        <v>3</v>
      </c>
      <c r="DT118">
        <v>3</v>
      </c>
      <c r="DU118">
        <v>3</v>
      </c>
      <c r="DV118">
        <v>2</v>
      </c>
      <c r="DW118">
        <v>2</v>
      </c>
      <c r="DX118">
        <v>2</v>
      </c>
      <c r="DY118">
        <v>2</v>
      </c>
      <c r="DZ118">
        <v>2</v>
      </c>
      <c r="EA118" s="1" t="s">
        <v>260</v>
      </c>
      <c r="EB118" s="3">
        <v>2</v>
      </c>
      <c r="EC118" s="3">
        <v>4</v>
      </c>
      <c r="ED118" s="3">
        <v>2</v>
      </c>
      <c r="EE118" s="3">
        <v>4</v>
      </c>
      <c r="EF118" s="3">
        <v>4</v>
      </c>
      <c r="EG118" s="3">
        <v>2</v>
      </c>
      <c r="EH118" s="3">
        <v>5</v>
      </c>
      <c r="EI118" s="3">
        <v>6</v>
      </c>
      <c r="EJ118" s="3">
        <v>7</v>
      </c>
      <c r="EK118" s="3">
        <v>1</v>
      </c>
      <c r="EL118" s="3">
        <v>2</v>
      </c>
      <c r="EM118" s="3">
        <v>3</v>
      </c>
      <c r="EP118" s="3">
        <v>118</v>
      </c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</row>
    <row r="119" spans="1:157" x14ac:dyDescent="0.25">
      <c r="A119">
        <v>745</v>
      </c>
      <c r="B119">
        <v>1</v>
      </c>
      <c r="C119">
        <v>2</v>
      </c>
      <c r="D119">
        <v>4</v>
      </c>
      <c r="E119">
        <v>5</v>
      </c>
      <c r="F119">
        <v>3</v>
      </c>
      <c r="G119">
        <v>5</v>
      </c>
      <c r="H119">
        <v>4</v>
      </c>
      <c r="I119">
        <v>2</v>
      </c>
      <c r="J119">
        <v>1</v>
      </c>
      <c r="K119">
        <v>3</v>
      </c>
      <c r="L119">
        <v>3</v>
      </c>
      <c r="M119">
        <v>4</v>
      </c>
      <c r="N119">
        <v>4</v>
      </c>
      <c r="O119">
        <v>5</v>
      </c>
      <c r="P119">
        <v>3</v>
      </c>
      <c r="Q119">
        <v>4</v>
      </c>
      <c r="R119">
        <v>3</v>
      </c>
      <c r="S119">
        <v>5</v>
      </c>
      <c r="T119">
        <v>4</v>
      </c>
      <c r="U119">
        <v>4</v>
      </c>
      <c r="V119">
        <v>3</v>
      </c>
      <c r="W119">
        <v>3</v>
      </c>
      <c r="X119">
        <v>4</v>
      </c>
      <c r="Y119">
        <v>4</v>
      </c>
      <c r="Z119">
        <v>5</v>
      </c>
      <c r="AA119">
        <v>5</v>
      </c>
      <c r="AB119">
        <v>3</v>
      </c>
      <c r="AC119">
        <v>4</v>
      </c>
      <c r="AD119">
        <v>3</v>
      </c>
      <c r="AE119">
        <v>4</v>
      </c>
      <c r="AF119">
        <v>4</v>
      </c>
      <c r="AG119">
        <v>3</v>
      </c>
      <c r="AH119">
        <v>3</v>
      </c>
      <c r="AI119" s="1" t="s">
        <v>144</v>
      </c>
      <c r="AJ119" s="1" t="s">
        <v>144</v>
      </c>
      <c r="AK119" s="1" t="s">
        <v>144</v>
      </c>
      <c r="AL119" s="1" t="s">
        <v>144</v>
      </c>
      <c r="AM119" s="1" t="s">
        <v>144</v>
      </c>
      <c r="AN119" s="1" t="s">
        <v>144</v>
      </c>
      <c r="AO119" s="1" t="s">
        <v>144</v>
      </c>
      <c r="AP119" s="1" t="s">
        <v>144</v>
      </c>
      <c r="AQ119" s="1" t="s">
        <v>144</v>
      </c>
      <c r="AR119" s="1" t="s">
        <v>144</v>
      </c>
      <c r="AS119" s="1" t="s">
        <v>144</v>
      </c>
      <c r="AT119" s="1" t="s">
        <v>144</v>
      </c>
      <c r="AU119" s="1" t="s">
        <v>144</v>
      </c>
      <c r="AV119" s="1" t="s">
        <v>144</v>
      </c>
      <c r="AW119" s="1" t="s">
        <v>144</v>
      </c>
      <c r="AX119" s="1" t="s">
        <v>144</v>
      </c>
      <c r="AY119">
        <v>1</v>
      </c>
      <c r="AZ119">
        <v>2</v>
      </c>
      <c r="BA119">
        <v>2</v>
      </c>
      <c r="BB119">
        <v>2</v>
      </c>
      <c r="BC119">
        <v>3</v>
      </c>
      <c r="BD119">
        <v>2</v>
      </c>
      <c r="BE119">
        <v>3</v>
      </c>
      <c r="BF119">
        <v>3</v>
      </c>
      <c r="BG119">
        <v>3</v>
      </c>
      <c r="BH119">
        <v>3</v>
      </c>
      <c r="BI119">
        <v>4</v>
      </c>
      <c r="BJ119">
        <v>3</v>
      </c>
      <c r="BK119">
        <v>2</v>
      </c>
      <c r="BL119">
        <v>1</v>
      </c>
      <c r="BM119">
        <v>3</v>
      </c>
      <c r="BN119">
        <v>2</v>
      </c>
      <c r="BO119">
        <v>1</v>
      </c>
      <c r="BP119">
        <v>5</v>
      </c>
      <c r="BQ119">
        <v>5</v>
      </c>
      <c r="BR119">
        <v>3</v>
      </c>
      <c r="BS119">
        <v>4</v>
      </c>
      <c r="BT119">
        <v>3</v>
      </c>
      <c r="BU119">
        <v>4</v>
      </c>
      <c r="BV119">
        <v>4</v>
      </c>
      <c r="BW119">
        <v>5</v>
      </c>
      <c r="BX119">
        <v>3</v>
      </c>
      <c r="BY119">
        <v>5</v>
      </c>
      <c r="BZ119">
        <v>4</v>
      </c>
      <c r="CA119">
        <v>5</v>
      </c>
      <c r="CB119">
        <v>5</v>
      </c>
      <c r="CC119">
        <v>3</v>
      </c>
      <c r="CD119">
        <v>3</v>
      </c>
      <c r="CE119">
        <v>5</v>
      </c>
      <c r="CF119">
        <v>3</v>
      </c>
      <c r="CG119">
        <v>2</v>
      </c>
      <c r="CH119">
        <v>2</v>
      </c>
      <c r="CI119">
        <v>3</v>
      </c>
      <c r="CJ119">
        <v>2</v>
      </c>
      <c r="CK119">
        <v>3</v>
      </c>
      <c r="CL119">
        <v>2</v>
      </c>
      <c r="CM119">
        <v>4</v>
      </c>
      <c r="CN119">
        <v>4</v>
      </c>
      <c r="CO119">
        <v>3</v>
      </c>
      <c r="CP119">
        <v>2</v>
      </c>
      <c r="CQ119">
        <v>3</v>
      </c>
      <c r="CR119">
        <v>2</v>
      </c>
      <c r="CS119">
        <v>2</v>
      </c>
      <c r="CT119">
        <v>3</v>
      </c>
      <c r="CU119">
        <v>1</v>
      </c>
      <c r="CV119">
        <v>3</v>
      </c>
      <c r="CW119">
        <v>3</v>
      </c>
      <c r="CX119">
        <v>2</v>
      </c>
      <c r="CY119">
        <v>4</v>
      </c>
      <c r="CZ119">
        <v>1</v>
      </c>
      <c r="DA119">
        <v>4</v>
      </c>
      <c r="DB119">
        <v>4</v>
      </c>
      <c r="DC119">
        <v>4</v>
      </c>
      <c r="DD119">
        <v>3</v>
      </c>
      <c r="DE119">
        <v>5</v>
      </c>
      <c r="DF119">
        <v>3</v>
      </c>
      <c r="DG119">
        <v>2</v>
      </c>
      <c r="DH119">
        <v>4</v>
      </c>
      <c r="DI119">
        <v>3</v>
      </c>
      <c r="DJ119">
        <v>2</v>
      </c>
      <c r="DK119">
        <v>5</v>
      </c>
      <c r="DL119">
        <v>4</v>
      </c>
      <c r="DM119">
        <v>4</v>
      </c>
      <c r="DN119">
        <v>3</v>
      </c>
      <c r="DO119">
        <v>3</v>
      </c>
      <c r="DP119">
        <v>3</v>
      </c>
      <c r="DQ119">
        <v>4</v>
      </c>
      <c r="DR119">
        <v>4</v>
      </c>
      <c r="DS119">
        <v>3</v>
      </c>
      <c r="DT119">
        <v>4</v>
      </c>
      <c r="DU119">
        <v>4</v>
      </c>
      <c r="DV119">
        <v>3</v>
      </c>
      <c r="DW119">
        <v>4</v>
      </c>
      <c r="DX119">
        <v>4</v>
      </c>
      <c r="DY119">
        <v>3</v>
      </c>
      <c r="DZ119">
        <v>4</v>
      </c>
      <c r="EA119" s="1" t="s">
        <v>261</v>
      </c>
      <c r="EB119" s="3">
        <v>3</v>
      </c>
      <c r="EC119" s="3">
        <v>4</v>
      </c>
      <c r="ED119" s="3">
        <v>3</v>
      </c>
      <c r="EE119" s="3">
        <v>4</v>
      </c>
      <c r="EF119" s="3">
        <v>4</v>
      </c>
      <c r="EG119" s="3">
        <v>1</v>
      </c>
      <c r="EH119" s="3">
        <v>3</v>
      </c>
      <c r="EI119" s="3">
        <v>4</v>
      </c>
      <c r="EJ119" s="3">
        <v>5</v>
      </c>
      <c r="EK119" s="3">
        <v>6</v>
      </c>
      <c r="EL119" s="3">
        <v>7</v>
      </c>
      <c r="EM119" s="3">
        <v>1</v>
      </c>
      <c r="EP119" s="3">
        <v>119</v>
      </c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</row>
    <row r="120" spans="1:157" x14ac:dyDescent="0.25">
      <c r="A120">
        <v>1566</v>
      </c>
      <c r="B120">
        <v>2</v>
      </c>
      <c r="C120">
        <v>2</v>
      </c>
      <c r="D120">
        <v>2</v>
      </c>
      <c r="E120">
        <v>4</v>
      </c>
      <c r="F120">
        <v>1</v>
      </c>
      <c r="G120">
        <v>4</v>
      </c>
      <c r="H120">
        <v>4</v>
      </c>
      <c r="I120">
        <v>3</v>
      </c>
      <c r="J120">
        <v>1</v>
      </c>
      <c r="K120">
        <v>3</v>
      </c>
      <c r="L120">
        <v>2</v>
      </c>
      <c r="M120">
        <v>3</v>
      </c>
      <c r="N120">
        <v>4</v>
      </c>
      <c r="O120">
        <v>4</v>
      </c>
      <c r="P120">
        <v>5</v>
      </c>
      <c r="Q120">
        <v>3</v>
      </c>
      <c r="R120">
        <v>4</v>
      </c>
      <c r="S120">
        <v>5</v>
      </c>
      <c r="T120">
        <v>3</v>
      </c>
      <c r="U120">
        <v>2</v>
      </c>
      <c r="V120">
        <v>3</v>
      </c>
      <c r="W120">
        <v>2</v>
      </c>
      <c r="X120">
        <v>3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3</v>
      </c>
      <c r="AG120">
        <v>4</v>
      </c>
      <c r="AH120">
        <v>3</v>
      </c>
      <c r="AI120">
        <v>5</v>
      </c>
      <c r="AJ120">
        <v>3</v>
      </c>
      <c r="AK120">
        <v>2</v>
      </c>
      <c r="AL120">
        <v>3</v>
      </c>
      <c r="AM120">
        <v>3</v>
      </c>
      <c r="AN120">
        <v>3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4</v>
      </c>
      <c r="AX120">
        <v>4</v>
      </c>
      <c r="AY120" s="1" t="s">
        <v>144</v>
      </c>
      <c r="AZ120" s="1" t="s">
        <v>144</v>
      </c>
      <c r="BA120" s="1" t="s">
        <v>144</v>
      </c>
      <c r="BB120" s="1" t="s">
        <v>144</v>
      </c>
      <c r="BC120" s="1" t="s">
        <v>144</v>
      </c>
      <c r="BD120" s="1" t="s">
        <v>144</v>
      </c>
      <c r="BE120" s="1" t="s">
        <v>144</v>
      </c>
      <c r="BF120" s="1" t="s">
        <v>144</v>
      </c>
      <c r="BG120" s="1" t="s">
        <v>144</v>
      </c>
      <c r="BH120" s="1" t="s">
        <v>144</v>
      </c>
      <c r="BI120" s="1" t="s">
        <v>144</v>
      </c>
      <c r="BJ120" s="1" t="s">
        <v>144</v>
      </c>
      <c r="BK120" s="1" t="s">
        <v>144</v>
      </c>
      <c r="BL120" s="1" t="s">
        <v>144</v>
      </c>
      <c r="BM120" s="1" t="s">
        <v>144</v>
      </c>
      <c r="BN120" s="1" t="s">
        <v>144</v>
      </c>
      <c r="BO120">
        <v>5</v>
      </c>
      <c r="BP120">
        <v>2</v>
      </c>
      <c r="BQ120">
        <v>2</v>
      </c>
      <c r="BR120">
        <v>4</v>
      </c>
      <c r="BS120">
        <v>2</v>
      </c>
      <c r="BT120">
        <v>3</v>
      </c>
      <c r="BU120">
        <v>5</v>
      </c>
      <c r="BV120">
        <v>5</v>
      </c>
      <c r="BW120">
        <v>5</v>
      </c>
      <c r="BX120">
        <v>4</v>
      </c>
      <c r="BY120">
        <v>5</v>
      </c>
      <c r="BZ120">
        <v>3</v>
      </c>
      <c r="CA120">
        <v>4</v>
      </c>
      <c r="CB120">
        <v>4</v>
      </c>
      <c r="CC120">
        <v>4</v>
      </c>
      <c r="CD120">
        <v>4</v>
      </c>
      <c r="CE120">
        <v>1</v>
      </c>
      <c r="CF120">
        <v>3</v>
      </c>
      <c r="CG120">
        <v>2</v>
      </c>
      <c r="CH120">
        <v>4</v>
      </c>
      <c r="CI120">
        <v>2</v>
      </c>
      <c r="CJ120">
        <v>3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5</v>
      </c>
      <c r="CS120">
        <v>4</v>
      </c>
      <c r="CT120">
        <v>3</v>
      </c>
      <c r="CU120">
        <v>1</v>
      </c>
      <c r="CV120">
        <v>3</v>
      </c>
      <c r="CW120">
        <v>3</v>
      </c>
      <c r="CX120">
        <v>3</v>
      </c>
      <c r="CY120">
        <v>2</v>
      </c>
      <c r="CZ120">
        <v>2</v>
      </c>
      <c r="DA120">
        <v>5</v>
      </c>
      <c r="DB120">
        <v>5</v>
      </c>
      <c r="DC120">
        <v>5</v>
      </c>
      <c r="DD120">
        <v>4</v>
      </c>
      <c r="DE120">
        <v>5</v>
      </c>
      <c r="DF120">
        <v>4</v>
      </c>
      <c r="DG120">
        <v>4</v>
      </c>
      <c r="DH120">
        <v>5</v>
      </c>
      <c r="DI120">
        <v>5</v>
      </c>
      <c r="DJ120">
        <v>5</v>
      </c>
      <c r="DK120">
        <v>1</v>
      </c>
      <c r="DL120">
        <v>2</v>
      </c>
      <c r="DM120">
        <v>2</v>
      </c>
      <c r="DN120">
        <v>2</v>
      </c>
      <c r="DO120">
        <v>1</v>
      </c>
      <c r="DP120">
        <v>2</v>
      </c>
      <c r="DQ120">
        <v>4</v>
      </c>
      <c r="DR120">
        <v>4</v>
      </c>
      <c r="DS120">
        <v>3</v>
      </c>
      <c r="DT120">
        <v>4</v>
      </c>
      <c r="DU120">
        <v>4</v>
      </c>
      <c r="DV120">
        <v>4</v>
      </c>
      <c r="DW120">
        <v>4</v>
      </c>
      <c r="DX120">
        <v>4</v>
      </c>
      <c r="DY120">
        <v>4</v>
      </c>
      <c r="DZ120">
        <v>3</v>
      </c>
      <c r="EA120" s="1" t="s">
        <v>262</v>
      </c>
      <c r="EB120" s="3">
        <v>1</v>
      </c>
      <c r="EC120" s="3">
        <v>3</v>
      </c>
      <c r="ED120" s="3">
        <v>2</v>
      </c>
      <c r="EE120" s="3">
        <v>4</v>
      </c>
      <c r="EF120" s="3">
        <v>2</v>
      </c>
      <c r="EG120" s="3">
        <v>3</v>
      </c>
      <c r="EH120" s="3">
        <v>4</v>
      </c>
      <c r="EI120" s="3">
        <v>5</v>
      </c>
      <c r="EJ120" s="3">
        <v>6</v>
      </c>
      <c r="EK120" s="3">
        <v>7</v>
      </c>
      <c r="EL120" s="3">
        <v>1</v>
      </c>
      <c r="EM120" s="3">
        <v>2</v>
      </c>
      <c r="EP120" s="3">
        <v>120</v>
      </c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</row>
    <row r="121" spans="1:157" x14ac:dyDescent="0.25">
      <c r="A121">
        <v>1864</v>
      </c>
      <c r="B121">
        <v>1</v>
      </c>
      <c r="C121">
        <v>1</v>
      </c>
      <c r="D121">
        <v>3</v>
      </c>
      <c r="E121">
        <v>4</v>
      </c>
      <c r="F121">
        <v>3</v>
      </c>
      <c r="G121">
        <v>4</v>
      </c>
      <c r="H121">
        <v>4</v>
      </c>
      <c r="I121">
        <v>4</v>
      </c>
      <c r="J121">
        <v>3</v>
      </c>
      <c r="K121">
        <v>3</v>
      </c>
      <c r="L121">
        <v>4</v>
      </c>
      <c r="M121">
        <v>2</v>
      </c>
      <c r="N121">
        <v>4</v>
      </c>
      <c r="O121">
        <v>3</v>
      </c>
      <c r="P121">
        <v>4</v>
      </c>
      <c r="Q121">
        <v>4</v>
      </c>
      <c r="R121">
        <v>4</v>
      </c>
      <c r="S121" s="1" t="s">
        <v>144</v>
      </c>
      <c r="T121" s="1" t="s">
        <v>144</v>
      </c>
      <c r="U121" s="1" t="s">
        <v>144</v>
      </c>
      <c r="V121" s="1" t="s">
        <v>144</v>
      </c>
      <c r="W121" s="1" t="s">
        <v>144</v>
      </c>
      <c r="X121" s="1" t="s">
        <v>144</v>
      </c>
      <c r="Y121" s="1" t="s">
        <v>144</v>
      </c>
      <c r="Z121" s="1" t="s">
        <v>144</v>
      </c>
      <c r="AA121" s="1" t="s">
        <v>144</v>
      </c>
      <c r="AB121" s="1" t="s">
        <v>144</v>
      </c>
      <c r="AC121" s="1" t="s">
        <v>144</v>
      </c>
      <c r="AD121" s="1" t="s">
        <v>144</v>
      </c>
      <c r="AE121" s="1" t="s">
        <v>144</v>
      </c>
      <c r="AF121" s="1" t="s">
        <v>144</v>
      </c>
      <c r="AG121" s="1" t="s">
        <v>144</v>
      </c>
      <c r="AH121" s="1" t="s">
        <v>144</v>
      </c>
      <c r="AI121">
        <v>1</v>
      </c>
      <c r="AJ121">
        <v>2</v>
      </c>
      <c r="AK121">
        <v>2</v>
      </c>
      <c r="AL121">
        <v>3</v>
      </c>
      <c r="AM121">
        <v>2</v>
      </c>
      <c r="AN121">
        <v>1</v>
      </c>
      <c r="AO121">
        <v>3</v>
      </c>
      <c r="AP121">
        <v>3</v>
      </c>
      <c r="AQ121">
        <v>3</v>
      </c>
      <c r="AR121">
        <v>4</v>
      </c>
      <c r="AS121">
        <v>3</v>
      </c>
      <c r="AT121">
        <v>3</v>
      </c>
      <c r="AU121">
        <v>2</v>
      </c>
      <c r="AV121">
        <v>2</v>
      </c>
      <c r="AW121">
        <v>3</v>
      </c>
      <c r="AX121">
        <v>2</v>
      </c>
      <c r="AY121">
        <v>1</v>
      </c>
      <c r="AZ121">
        <v>2</v>
      </c>
      <c r="BA121">
        <v>3</v>
      </c>
      <c r="BB121">
        <v>4</v>
      </c>
      <c r="BC121">
        <v>4</v>
      </c>
      <c r="BD121">
        <v>2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4</v>
      </c>
      <c r="BK121">
        <v>4</v>
      </c>
      <c r="BL121">
        <v>4</v>
      </c>
      <c r="BM121">
        <v>4</v>
      </c>
      <c r="BN121">
        <v>3</v>
      </c>
      <c r="BO121">
        <v>1</v>
      </c>
      <c r="BP121">
        <v>2</v>
      </c>
      <c r="BQ121">
        <v>1</v>
      </c>
      <c r="BR121">
        <v>3</v>
      </c>
      <c r="BS121">
        <v>1</v>
      </c>
      <c r="BT121">
        <v>1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3</v>
      </c>
      <c r="CE121">
        <v>1</v>
      </c>
      <c r="CF121">
        <v>3</v>
      </c>
      <c r="CG121">
        <v>2</v>
      </c>
      <c r="CH121">
        <v>4</v>
      </c>
      <c r="CI121">
        <v>3</v>
      </c>
      <c r="CJ121">
        <v>2</v>
      </c>
      <c r="CK121">
        <v>4</v>
      </c>
      <c r="CL121">
        <v>4</v>
      </c>
      <c r="CM121">
        <v>4</v>
      </c>
      <c r="CN121">
        <v>4</v>
      </c>
      <c r="CO121">
        <v>4</v>
      </c>
      <c r="CP121">
        <v>4</v>
      </c>
      <c r="CQ121">
        <v>4</v>
      </c>
      <c r="CR121">
        <v>4</v>
      </c>
      <c r="CS121">
        <v>3</v>
      </c>
      <c r="CT121">
        <v>4</v>
      </c>
      <c r="CU121">
        <v>5</v>
      </c>
      <c r="CV121">
        <v>3</v>
      </c>
      <c r="CW121">
        <v>2</v>
      </c>
      <c r="CX121">
        <v>3</v>
      </c>
      <c r="CY121">
        <v>2</v>
      </c>
      <c r="CZ121">
        <v>2</v>
      </c>
      <c r="DA121">
        <v>4</v>
      </c>
      <c r="DB121">
        <v>5</v>
      </c>
      <c r="DC121">
        <v>4</v>
      </c>
      <c r="DD121">
        <v>4</v>
      </c>
      <c r="DE121">
        <v>4</v>
      </c>
      <c r="DF121">
        <v>4</v>
      </c>
      <c r="DG121">
        <v>5</v>
      </c>
      <c r="DH121">
        <v>4</v>
      </c>
      <c r="DI121">
        <v>4</v>
      </c>
      <c r="DJ121">
        <v>3</v>
      </c>
      <c r="DK121">
        <v>5</v>
      </c>
      <c r="DL121">
        <v>2</v>
      </c>
      <c r="DM121">
        <v>2</v>
      </c>
      <c r="DN121">
        <v>3</v>
      </c>
      <c r="DO121">
        <v>2</v>
      </c>
      <c r="DP121">
        <v>2</v>
      </c>
      <c r="DQ121">
        <v>3</v>
      </c>
      <c r="DR121">
        <v>4</v>
      </c>
      <c r="DS121">
        <v>3</v>
      </c>
      <c r="DT121">
        <v>3</v>
      </c>
      <c r="DU121">
        <v>3</v>
      </c>
      <c r="DV121">
        <v>4</v>
      </c>
      <c r="DW121">
        <v>4</v>
      </c>
      <c r="DX121">
        <v>3</v>
      </c>
      <c r="DY121">
        <v>3</v>
      </c>
      <c r="DZ121">
        <v>3</v>
      </c>
      <c r="EA121" s="1" t="s">
        <v>263</v>
      </c>
      <c r="EB121" s="3">
        <v>4</v>
      </c>
      <c r="EC121" s="3">
        <v>1</v>
      </c>
      <c r="ED121" s="3">
        <v>1</v>
      </c>
      <c r="EE121" s="3">
        <v>2</v>
      </c>
      <c r="EF121" s="3">
        <v>3</v>
      </c>
      <c r="EG121" s="3">
        <v>4</v>
      </c>
      <c r="EH121" s="3">
        <v>2</v>
      </c>
      <c r="EI121" s="3">
        <v>3</v>
      </c>
      <c r="EJ121" s="3">
        <v>4</v>
      </c>
      <c r="EK121" s="3">
        <v>5</v>
      </c>
      <c r="EL121" s="3">
        <v>6</v>
      </c>
      <c r="EM121" s="3">
        <v>7</v>
      </c>
      <c r="EP121" s="3">
        <v>121</v>
      </c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</row>
    <row r="122" spans="1:157" x14ac:dyDescent="0.25">
      <c r="A122">
        <v>2058</v>
      </c>
      <c r="B122">
        <v>1</v>
      </c>
      <c r="C122">
        <v>1</v>
      </c>
      <c r="D122">
        <v>4</v>
      </c>
      <c r="E122">
        <v>5</v>
      </c>
      <c r="F122">
        <v>2</v>
      </c>
      <c r="G122">
        <v>4</v>
      </c>
      <c r="H122">
        <v>4</v>
      </c>
      <c r="I122">
        <v>3</v>
      </c>
      <c r="J122">
        <v>2</v>
      </c>
      <c r="K122">
        <v>4</v>
      </c>
      <c r="L122">
        <v>4</v>
      </c>
      <c r="M122">
        <v>4</v>
      </c>
      <c r="N122">
        <v>3</v>
      </c>
      <c r="O122">
        <v>2</v>
      </c>
      <c r="P122">
        <v>4</v>
      </c>
      <c r="Q122">
        <v>2</v>
      </c>
      <c r="R122">
        <v>4</v>
      </c>
      <c r="S122">
        <v>5</v>
      </c>
      <c r="T122">
        <v>2</v>
      </c>
      <c r="U122">
        <v>2</v>
      </c>
      <c r="V122">
        <v>3</v>
      </c>
      <c r="W122">
        <v>2</v>
      </c>
      <c r="X122">
        <v>3</v>
      </c>
      <c r="Y122">
        <v>4</v>
      </c>
      <c r="Z122">
        <v>3</v>
      </c>
      <c r="AA122">
        <v>3</v>
      </c>
      <c r="AB122">
        <v>3</v>
      </c>
      <c r="AC122">
        <v>4</v>
      </c>
      <c r="AD122">
        <v>3</v>
      </c>
      <c r="AE122">
        <v>1</v>
      </c>
      <c r="AF122">
        <v>4</v>
      </c>
      <c r="AG122">
        <v>2</v>
      </c>
      <c r="AH122">
        <v>2</v>
      </c>
      <c r="AI122">
        <v>5</v>
      </c>
      <c r="AJ122">
        <v>3</v>
      </c>
      <c r="AK122">
        <v>4</v>
      </c>
      <c r="AL122">
        <v>4</v>
      </c>
      <c r="AM122">
        <v>4</v>
      </c>
      <c r="AN122">
        <v>2</v>
      </c>
      <c r="AO122">
        <v>4</v>
      </c>
      <c r="AP122">
        <v>4</v>
      </c>
      <c r="AQ122">
        <v>4</v>
      </c>
      <c r="AR122">
        <v>4</v>
      </c>
      <c r="AS122">
        <v>5</v>
      </c>
      <c r="AT122">
        <v>4</v>
      </c>
      <c r="AU122">
        <v>5</v>
      </c>
      <c r="AV122">
        <v>4</v>
      </c>
      <c r="AW122">
        <v>4</v>
      </c>
      <c r="AX122">
        <v>4</v>
      </c>
      <c r="AY122" s="1" t="s">
        <v>144</v>
      </c>
      <c r="AZ122" s="1" t="s">
        <v>144</v>
      </c>
      <c r="BA122" s="1" t="s">
        <v>144</v>
      </c>
      <c r="BB122" s="1" t="s">
        <v>144</v>
      </c>
      <c r="BC122" s="1" t="s">
        <v>144</v>
      </c>
      <c r="BD122" s="1" t="s">
        <v>144</v>
      </c>
      <c r="BE122" s="1" t="s">
        <v>144</v>
      </c>
      <c r="BF122" s="1" t="s">
        <v>144</v>
      </c>
      <c r="BG122" s="1" t="s">
        <v>144</v>
      </c>
      <c r="BH122" s="1" t="s">
        <v>144</v>
      </c>
      <c r="BI122" s="1" t="s">
        <v>144</v>
      </c>
      <c r="BJ122" s="1" t="s">
        <v>144</v>
      </c>
      <c r="BK122" s="1" t="s">
        <v>144</v>
      </c>
      <c r="BL122" s="1" t="s">
        <v>144</v>
      </c>
      <c r="BM122" s="1" t="s">
        <v>144</v>
      </c>
      <c r="BN122" s="1" t="s">
        <v>144</v>
      </c>
      <c r="BO122">
        <v>1</v>
      </c>
      <c r="BP122">
        <v>3</v>
      </c>
      <c r="BQ122">
        <v>2</v>
      </c>
      <c r="BR122">
        <v>4</v>
      </c>
      <c r="BS122">
        <v>2</v>
      </c>
      <c r="BT122">
        <v>2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3</v>
      </c>
      <c r="CA122">
        <v>3</v>
      </c>
      <c r="CB122">
        <v>4</v>
      </c>
      <c r="CC122">
        <v>4</v>
      </c>
      <c r="CD122">
        <v>2</v>
      </c>
      <c r="CE122">
        <v>1</v>
      </c>
      <c r="CF122">
        <v>3</v>
      </c>
      <c r="CG122">
        <v>3</v>
      </c>
      <c r="CH122">
        <v>4</v>
      </c>
      <c r="CI122">
        <v>3</v>
      </c>
      <c r="CJ122">
        <v>3</v>
      </c>
      <c r="CK122">
        <v>5</v>
      </c>
      <c r="CL122">
        <v>4</v>
      </c>
      <c r="CM122">
        <v>4</v>
      </c>
      <c r="CN122">
        <v>5</v>
      </c>
      <c r="CO122">
        <v>5</v>
      </c>
      <c r="CP122">
        <v>5</v>
      </c>
      <c r="CQ122">
        <v>4</v>
      </c>
      <c r="CR122">
        <v>4</v>
      </c>
      <c r="CS122">
        <v>4</v>
      </c>
      <c r="CT122">
        <v>4</v>
      </c>
      <c r="CU122">
        <v>1</v>
      </c>
      <c r="CV122">
        <v>2</v>
      </c>
      <c r="CW122">
        <v>1</v>
      </c>
      <c r="CX122">
        <v>3</v>
      </c>
      <c r="CY122">
        <v>2</v>
      </c>
      <c r="CZ122">
        <v>3</v>
      </c>
      <c r="DA122">
        <v>4</v>
      </c>
      <c r="DB122">
        <v>5</v>
      </c>
      <c r="DC122">
        <v>5</v>
      </c>
      <c r="DD122">
        <v>4</v>
      </c>
      <c r="DE122">
        <v>5</v>
      </c>
      <c r="DF122">
        <v>4</v>
      </c>
      <c r="DG122">
        <v>4</v>
      </c>
      <c r="DH122">
        <v>4</v>
      </c>
      <c r="DI122">
        <v>3</v>
      </c>
      <c r="DJ122">
        <v>3</v>
      </c>
      <c r="DK122">
        <v>1</v>
      </c>
      <c r="DL122">
        <v>3</v>
      </c>
      <c r="DM122">
        <v>2</v>
      </c>
      <c r="DN122">
        <v>3</v>
      </c>
      <c r="DO122">
        <v>2</v>
      </c>
      <c r="DP122">
        <v>2</v>
      </c>
      <c r="DQ122">
        <v>4</v>
      </c>
      <c r="DR122">
        <v>3</v>
      </c>
      <c r="DS122">
        <v>4</v>
      </c>
      <c r="DT122">
        <v>3</v>
      </c>
      <c r="DU122">
        <v>4</v>
      </c>
      <c r="DV122">
        <v>3</v>
      </c>
      <c r="DW122">
        <v>3</v>
      </c>
      <c r="DX122">
        <v>3</v>
      </c>
      <c r="DY122">
        <v>3</v>
      </c>
      <c r="DZ122">
        <v>2</v>
      </c>
      <c r="EA122" s="1" t="s">
        <v>264</v>
      </c>
      <c r="EB122" s="3">
        <v>2</v>
      </c>
      <c r="EC122" s="3">
        <v>4</v>
      </c>
      <c r="ED122" s="3">
        <v>2</v>
      </c>
      <c r="EE122" s="3">
        <v>4</v>
      </c>
      <c r="EF122" s="3">
        <v>4</v>
      </c>
      <c r="EG122" s="3">
        <v>1</v>
      </c>
      <c r="EH122" s="3">
        <v>4</v>
      </c>
      <c r="EI122" s="3">
        <v>5</v>
      </c>
      <c r="EJ122" s="3">
        <v>6</v>
      </c>
      <c r="EK122" s="3">
        <v>7</v>
      </c>
      <c r="EL122" s="3">
        <v>1</v>
      </c>
      <c r="EM122" s="3">
        <v>2</v>
      </c>
      <c r="EP122" s="3">
        <v>122</v>
      </c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</row>
    <row r="123" spans="1:157" x14ac:dyDescent="0.25">
      <c r="A123">
        <v>1826</v>
      </c>
      <c r="B123">
        <v>1</v>
      </c>
      <c r="C123">
        <v>1</v>
      </c>
      <c r="D123">
        <v>5</v>
      </c>
      <c r="E123">
        <v>4</v>
      </c>
      <c r="F123">
        <v>4</v>
      </c>
      <c r="G123">
        <v>4</v>
      </c>
      <c r="H123">
        <v>4</v>
      </c>
      <c r="I123">
        <v>2</v>
      </c>
      <c r="J123">
        <v>4</v>
      </c>
      <c r="K123">
        <v>4</v>
      </c>
      <c r="L123">
        <v>4</v>
      </c>
      <c r="M123">
        <v>2</v>
      </c>
      <c r="N123">
        <v>2</v>
      </c>
      <c r="O123">
        <v>4</v>
      </c>
      <c r="P123">
        <v>4</v>
      </c>
      <c r="Q123">
        <v>2</v>
      </c>
      <c r="R123">
        <v>4</v>
      </c>
      <c r="S123">
        <v>1</v>
      </c>
      <c r="T123">
        <v>3</v>
      </c>
      <c r="U123">
        <v>1</v>
      </c>
      <c r="V123">
        <v>3</v>
      </c>
      <c r="W123">
        <v>2</v>
      </c>
      <c r="X123">
        <v>4</v>
      </c>
      <c r="Y123">
        <v>2</v>
      </c>
      <c r="Z123">
        <v>3</v>
      </c>
      <c r="AA123">
        <v>3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5</v>
      </c>
      <c r="AH123">
        <v>3</v>
      </c>
      <c r="AI123">
        <v>5</v>
      </c>
      <c r="AJ123">
        <v>3</v>
      </c>
      <c r="AK123">
        <v>1</v>
      </c>
      <c r="AL123">
        <v>2</v>
      </c>
      <c r="AM123">
        <v>2</v>
      </c>
      <c r="AN123">
        <v>4</v>
      </c>
      <c r="AO123">
        <v>3</v>
      </c>
      <c r="AP123">
        <v>4</v>
      </c>
      <c r="AQ123">
        <v>3</v>
      </c>
      <c r="AR123">
        <v>3</v>
      </c>
      <c r="AS123">
        <v>5</v>
      </c>
      <c r="AT123">
        <v>3</v>
      </c>
      <c r="AU123">
        <v>3</v>
      </c>
      <c r="AV123">
        <v>3</v>
      </c>
      <c r="AW123">
        <v>5</v>
      </c>
      <c r="AX123">
        <v>5</v>
      </c>
      <c r="AY123">
        <v>5</v>
      </c>
      <c r="AZ123">
        <v>3</v>
      </c>
      <c r="BA123">
        <v>2</v>
      </c>
      <c r="BB123">
        <v>3</v>
      </c>
      <c r="BC123">
        <v>3</v>
      </c>
      <c r="BD123">
        <v>2</v>
      </c>
      <c r="BE123">
        <v>2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5</v>
      </c>
      <c r="BN123">
        <v>3</v>
      </c>
      <c r="BO123" s="1" t="s">
        <v>144</v>
      </c>
      <c r="BP123" s="1" t="s">
        <v>144</v>
      </c>
      <c r="BQ123" s="1" t="s">
        <v>144</v>
      </c>
      <c r="BR123" s="1" t="s">
        <v>144</v>
      </c>
      <c r="BS123" s="1" t="s">
        <v>144</v>
      </c>
      <c r="BT123" s="1" t="s">
        <v>144</v>
      </c>
      <c r="BU123" s="1" t="s">
        <v>144</v>
      </c>
      <c r="BV123" s="1" t="s">
        <v>144</v>
      </c>
      <c r="BW123" s="1" t="s">
        <v>144</v>
      </c>
      <c r="BX123" s="1" t="s">
        <v>144</v>
      </c>
      <c r="BY123" s="1" t="s">
        <v>144</v>
      </c>
      <c r="BZ123" s="1" t="s">
        <v>144</v>
      </c>
      <c r="CA123" s="1" t="s">
        <v>144</v>
      </c>
      <c r="CB123" s="1" t="s">
        <v>144</v>
      </c>
      <c r="CC123" s="1" t="s">
        <v>144</v>
      </c>
      <c r="CD123" s="1" t="s">
        <v>144</v>
      </c>
      <c r="CE123">
        <v>5</v>
      </c>
      <c r="CF123">
        <v>2</v>
      </c>
      <c r="CG123">
        <v>1</v>
      </c>
      <c r="CH123">
        <v>3</v>
      </c>
      <c r="CI123">
        <v>2</v>
      </c>
      <c r="CJ123">
        <v>3</v>
      </c>
      <c r="CK123">
        <v>2</v>
      </c>
      <c r="CL123">
        <v>2</v>
      </c>
      <c r="CM123">
        <v>3</v>
      </c>
      <c r="CN123">
        <v>2</v>
      </c>
      <c r="CO123">
        <v>3</v>
      </c>
      <c r="CP123">
        <v>3</v>
      </c>
      <c r="CQ123">
        <v>3</v>
      </c>
      <c r="CR123">
        <v>3</v>
      </c>
      <c r="CS123">
        <v>5</v>
      </c>
      <c r="CT123">
        <v>3</v>
      </c>
      <c r="CU123">
        <v>1</v>
      </c>
      <c r="CV123">
        <v>3</v>
      </c>
      <c r="CW123">
        <v>1</v>
      </c>
      <c r="CX123">
        <v>3</v>
      </c>
      <c r="CY123">
        <v>2</v>
      </c>
      <c r="CZ123">
        <v>4</v>
      </c>
      <c r="DA123">
        <v>4</v>
      </c>
      <c r="DB123">
        <v>5</v>
      </c>
      <c r="DC123">
        <v>4</v>
      </c>
      <c r="DD123">
        <v>4</v>
      </c>
      <c r="DE123">
        <v>4</v>
      </c>
      <c r="DF123">
        <v>5</v>
      </c>
      <c r="DG123">
        <v>5</v>
      </c>
      <c r="DH123">
        <v>3</v>
      </c>
      <c r="DI123">
        <v>3</v>
      </c>
      <c r="DJ123">
        <v>3</v>
      </c>
      <c r="DK123">
        <v>5</v>
      </c>
      <c r="DL123">
        <v>4</v>
      </c>
      <c r="DM123">
        <v>4</v>
      </c>
      <c r="DN123">
        <v>4</v>
      </c>
      <c r="DO123">
        <v>3</v>
      </c>
      <c r="DP123">
        <v>3</v>
      </c>
      <c r="DQ123">
        <v>4</v>
      </c>
      <c r="DR123">
        <v>4</v>
      </c>
      <c r="DS123">
        <v>4</v>
      </c>
      <c r="DT123">
        <v>4</v>
      </c>
      <c r="DU123">
        <v>4</v>
      </c>
      <c r="DV123">
        <v>3</v>
      </c>
      <c r="DW123">
        <v>3</v>
      </c>
      <c r="DX123">
        <v>3</v>
      </c>
      <c r="DY123">
        <v>5</v>
      </c>
      <c r="DZ123">
        <v>3</v>
      </c>
      <c r="EA123" s="1" t="s">
        <v>265</v>
      </c>
      <c r="EB123" s="3">
        <v>1</v>
      </c>
      <c r="EC123" s="3">
        <v>2</v>
      </c>
      <c r="ED123" s="3">
        <v>3</v>
      </c>
      <c r="EE123" s="3">
        <v>1</v>
      </c>
      <c r="EF123" s="3">
        <v>1</v>
      </c>
      <c r="EG123" s="3">
        <v>2</v>
      </c>
      <c r="EH123" s="3">
        <v>5</v>
      </c>
      <c r="EI123" s="3">
        <v>6</v>
      </c>
      <c r="EJ123" s="3">
        <v>7</v>
      </c>
      <c r="EK123" s="3">
        <v>1</v>
      </c>
      <c r="EL123" s="3">
        <v>2</v>
      </c>
      <c r="EM123" s="3">
        <v>3</v>
      </c>
      <c r="EP123" s="3">
        <v>123</v>
      </c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</row>
    <row r="124" spans="1:157" x14ac:dyDescent="0.25">
      <c r="A124">
        <v>2382</v>
      </c>
      <c r="B124">
        <v>1</v>
      </c>
      <c r="C124">
        <v>1</v>
      </c>
      <c r="D124">
        <v>3</v>
      </c>
      <c r="E124">
        <v>4</v>
      </c>
      <c r="F124">
        <v>3</v>
      </c>
      <c r="G124">
        <v>4</v>
      </c>
      <c r="H124">
        <v>2</v>
      </c>
      <c r="I124">
        <v>2</v>
      </c>
      <c r="J124">
        <v>4</v>
      </c>
      <c r="K124">
        <v>3</v>
      </c>
      <c r="L124">
        <v>2</v>
      </c>
      <c r="M124">
        <v>4</v>
      </c>
      <c r="N124">
        <v>2</v>
      </c>
      <c r="O124">
        <v>4</v>
      </c>
      <c r="P124">
        <v>4</v>
      </c>
      <c r="Q124">
        <v>3</v>
      </c>
      <c r="R124">
        <v>4</v>
      </c>
      <c r="S124">
        <v>5</v>
      </c>
      <c r="T124">
        <v>2</v>
      </c>
      <c r="U124">
        <v>2</v>
      </c>
      <c r="V124">
        <v>2</v>
      </c>
      <c r="W124">
        <v>3</v>
      </c>
      <c r="X124">
        <v>2</v>
      </c>
      <c r="Y124">
        <v>3</v>
      </c>
      <c r="Z124">
        <v>2</v>
      </c>
      <c r="AA124">
        <v>2</v>
      </c>
      <c r="AB124">
        <v>3</v>
      </c>
      <c r="AC124">
        <v>3</v>
      </c>
      <c r="AD124">
        <v>3</v>
      </c>
      <c r="AE124">
        <v>2</v>
      </c>
      <c r="AF124">
        <v>3</v>
      </c>
      <c r="AG124">
        <v>2</v>
      </c>
      <c r="AH124">
        <v>3</v>
      </c>
      <c r="AI124" s="1" t="s">
        <v>144</v>
      </c>
      <c r="AJ124" s="1" t="s">
        <v>144</v>
      </c>
      <c r="AK124" s="1" t="s">
        <v>144</v>
      </c>
      <c r="AL124" s="1" t="s">
        <v>144</v>
      </c>
      <c r="AM124" s="1" t="s">
        <v>144</v>
      </c>
      <c r="AN124" s="1" t="s">
        <v>144</v>
      </c>
      <c r="AO124" s="1" t="s">
        <v>144</v>
      </c>
      <c r="AP124" s="1" t="s">
        <v>144</v>
      </c>
      <c r="AQ124" s="1" t="s">
        <v>144</v>
      </c>
      <c r="AR124" s="1" t="s">
        <v>144</v>
      </c>
      <c r="AS124" s="1" t="s">
        <v>144</v>
      </c>
      <c r="AT124" s="1" t="s">
        <v>144</v>
      </c>
      <c r="AU124" s="1" t="s">
        <v>144</v>
      </c>
      <c r="AV124" s="1" t="s">
        <v>144</v>
      </c>
      <c r="AW124" s="1" t="s">
        <v>144</v>
      </c>
      <c r="AX124" s="1" t="s">
        <v>144</v>
      </c>
      <c r="AY124">
        <v>5</v>
      </c>
      <c r="AZ124">
        <v>2</v>
      </c>
      <c r="BA124">
        <v>2</v>
      </c>
      <c r="BB124">
        <v>2</v>
      </c>
      <c r="BC124">
        <v>4</v>
      </c>
      <c r="BD124">
        <v>3</v>
      </c>
      <c r="BE124">
        <v>4</v>
      </c>
      <c r="BF124">
        <v>4</v>
      </c>
      <c r="BG124">
        <v>4</v>
      </c>
      <c r="BH124">
        <v>4</v>
      </c>
      <c r="BI124">
        <v>4</v>
      </c>
      <c r="BJ124">
        <v>2</v>
      </c>
      <c r="BK124">
        <v>2</v>
      </c>
      <c r="BL124">
        <v>4</v>
      </c>
      <c r="BM124">
        <v>2</v>
      </c>
      <c r="BN124">
        <v>4</v>
      </c>
      <c r="BO124">
        <v>1</v>
      </c>
      <c r="BP124">
        <v>2</v>
      </c>
      <c r="BQ124">
        <v>3</v>
      </c>
      <c r="BR124">
        <v>2</v>
      </c>
      <c r="BS124">
        <v>4</v>
      </c>
      <c r="BT124">
        <v>2</v>
      </c>
      <c r="BU124">
        <v>4</v>
      </c>
      <c r="BV124">
        <v>4</v>
      </c>
      <c r="BW124">
        <v>4</v>
      </c>
      <c r="BX124">
        <v>2</v>
      </c>
      <c r="BY124">
        <v>4</v>
      </c>
      <c r="BZ124">
        <v>3</v>
      </c>
      <c r="CA124">
        <v>4</v>
      </c>
      <c r="CB124">
        <v>4</v>
      </c>
      <c r="CC124">
        <v>4</v>
      </c>
      <c r="CD124">
        <v>3</v>
      </c>
      <c r="CE124">
        <v>5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4</v>
      </c>
      <c r="CL124">
        <v>4</v>
      </c>
      <c r="CM124">
        <v>4</v>
      </c>
      <c r="CN124">
        <v>4</v>
      </c>
      <c r="CO124">
        <v>4</v>
      </c>
      <c r="CP124">
        <v>4</v>
      </c>
      <c r="CQ124">
        <v>4</v>
      </c>
      <c r="CR124">
        <v>3</v>
      </c>
      <c r="CS124">
        <v>2</v>
      </c>
      <c r="CT124">
        <v>4</v>
      </c>
      <c r="CU124">
        <v>1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4</v>
      </c>
      <c r="DB124">
        <v>4</v>
      </c>
      <c r="DC124">
        <v>4</v>
      </c>
      <c r="DD124">
        <v>4</v>
      </c>
      <c r="DE124">
        <v>4</v>
      </c>
      <c r="DF124">
        <v>4</v>
      </c>
      <c r="DG124">
        <v>4</v>
      </c>
      <c r="DH124">
        <v>4</v>
      </c>
      <c r="DI124">
        <v>4</v>
      </c>
      <c r="DJ124">
        <v>4</v>
      </c>
      <c r="DK124">
        <v>5</v>
      </c>
      <c r="DL124">
        <v>3</v>
      </c>
      <c r="DM124">
        <v>2</v>
      </c>
      <c r="DN124">
        <v>3</v>
      </c>
      <c r="DO124">
        <v>2</v>
      </c>
      <c r="DP124">
        <v>2</v>
      </c>
      <c r="DQ124">
        <v>2</v>
      </c>
      <c r="DR124">
        <v>3</v>
      </c>
      <c r="DS124">
        <v>4</v>
      </c>
      <c r="DT124">
        <v>2</v>
      </c>
      <c r="DU124">
        <v>4</v>
      </c>
      <c r="DV124">
        <v>2</v>
      </c>
      <c r="DW124">
        <v>3</v>
      </c>
      <c r="DX124">
        <v>4</v>
      </c>
      <c r="DY124">
        <v>2</v>
      </c>
      <c r="DZ124">
        <v>2</v>
      </c>
      <c r="EA124" s="1" t="s">
        <v>266</v>
      </c>
      <c r="EB124" s="3">
        <v>1</v>
      </c>
      <c r="EC124" s="3">
        <v>3</v>
      </c>
      <c r="ED124" s="3">
        <v>3</v>
      </c>
      <c r="EE124" s="3">
        <v>4</v>
      </c>
      <c r="EF124" s="3">
        <v>1</v>
      </c>
      <c r="EG124" s="3">
        <v>2</v>
      </c>
      <c r="EH124" s="3">
        <v>3</v>
      </c>
      <c r="EI124" s="3">
        <v>4</v>
      </c>
      <c r="EJ124" s="3">
        <v>5</v>
      </c>
      <c r="EK124" s="3">
        <v>6</v>
      </c>
      <c r="EL124" s="3">
        <v>7</v>
      </c>
      <c r="EM124" s="3">
        <v>1</v>
      </c>
      <c r="EP124" s="3">
        <v>124</v>
      </c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</row>
    <row r="125" spans="1:157" x14ac:dyDescent="0.25">
      <c r="A125">
        <v>1074</v>
      </c>
      <c r="B125">
        <v>2</v>
      </c>
      <c r="C125">
        <v>1</v>
      </c>
      <c r="D125">
        <v>3</v>
      </c>
      <c r="E125">
        <v>4</v>
      </c>
      <c r="F125">
        <v>5</v>
      </c>
      <c r="G125">
        <v>5</v>
      </c>
      <c r="H125">
        <v>4</v>
      </c>
      <c r="I125">
        <v>2</v>
      </c>
      <c r="J125">
        <v>2</v>
      </c>
      <c r="K125">
        <v>5</v>
      </c>
      <c r="L125">
        <v>5</v>
      </c>
      <c r="M125">
        <v>3</v>
      </c>
      <c r="N125">
        <v>3</v>
      </c>
      <c r="O125">
        <v>1</v>
      </c>
      <c r="P125">
        <v>3</v>
      </c>
      <c r="Q125">
        <v>1</v>
      </c>
      <c r="R125">
        <v>2</v>
      </c>
      <c r="S125">
        <v>5</v>
      </c>
      <c r="T125">
        <v>3</v>
      </c>
      <c r="U125">
        <v>1</v>
      </c>
      <c r="V125">
        <v>2</v>
      </c>
      <c r="W125">
        <v>3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 s="1" t="s">
        <v>144</v>
      </c>
      <c r="AJ125" s="1" t="s">
        <v>144</v>
      </c>
      <c r="AK125" s="1" t="s">
        <v>144</v>
      </c>
      <c r="AL125" s="1" t="s">
        <v>144</v>
      </c>
      <c r="AM125" s="1" t="s">
        <v>144</v>
      </c>
      <c r="AN125" s="1" t="s">
        <v>144</v>
      </c>
      <c r="AO125" s="1" t="s">
        <v>144</v>
      </c>
      <c r="AP125" s="1" t="s">
        <v>144</v>
      </c>
      <c r="AQ125" s="1" t="s">
        <v>144</v>
      </c>
      <c r="AR125" s="1" t="s">
        <v>144</v>
      </c>
      <c r="AS125" s="1" t="s">
        <v>144</v>
      </c>
      <c r="AT125" s="1" t="s">
        <v>144</v>
      </c>
      <c r="AU125" s="1" t="s">
        <v>144</v>
      </c>
      <c r="AV125" s="1" t="s">
        <v>144</v>
      </c>
      <c r="AW125" s="1" t="s">
        <v>144</v>
      </c>
      <c r="AX125" s="1" t="s">
        <v>144</v>
      </c>
      <c r="AY125">
        <v>1</v>
      </c>
      <c r="AZ125">
        <v>3</v>
      </c>
      <c r="BA125">
        <v>2</v>
      </c>
      <c r="BB125">
        <v>5</v>
      </c>
      <c r="BC125">
        <v>2</v>
      </c>
      <c r="BD125">
        <v>2</v>
      </c>
      <c r="BE125">
        <v>4</v>
      </c>
      <c r="BF125">
        <v>2</v>
      </c>
      <c r="BG125">
        <v>3</v>
      </c>
      <c r="BH125">
        <v>4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4</v>
      </c>
      <c r="BO125">
        <v>1</v>
      </c>
      <c r="BP125">
        <v>3</v>
      </c>
      <c r="BQ125">
        <v>4</v>
      </c>
      <c r="BR125">
        <v>2</v>
      </c>
      <c r="BS125">
        <v>3</v>
      </c>
      <c r="BT125">
        <v>1</v>
      </c>
      <c r="BU125">
        <v>5</v>
      </c>
      <c r="BV125">
        <v>5</v>
      </c>
      <c r="BW125">
        <v>4</v>
      </c>
      <c r="BX125">
        <v>5</v>
      </c>
      <c r="BY125">
        <v>4</v>
      </c>
      <c r="BZ125">
        <v>2</v>
      </c>
      <c r="CA125">
        <v>3</v>
      </c>
      <c r="CB125">
        <v>2</v>
      </c>
      <c r="CC125">
        <v>4</v>
      </c>
      <c r="CD125">
        <v>3</v>
      </c>
      <c r="CE125">
        <v>5</v>
      </c>
      <c r="CF125">
        <v>3</v>
      </c>
      <c r="CG125">
        <v>2</v>
      </c>
      <c r="CH125">
        <v>4</v>
      </c>
      <c r="CI125">
        <v>4</v>
      </c>
      <c r="CJ125">
        <v>1</v>
      </c>
      <c r="CK125">
        <v>3</v>
      </c>
      <c r="CL125">
        <v>5</v>
      </c>
      <c r="CM125">
        <v>5</v>
      </c>
      <c r="CN125">
        <v>5</v>
      </c>
      <c r="CO125">
        <v>3</v>
      </c>
      <c r="CP125">
        <v>4</v>
      </c>
      <c r="CQ125">
        <v>3</v>
      </c>
      <c r="CR125">
        <v>4</v>
      </c>
      <c r="CS125">
        <v>4</v>
      </c>
      <c r="CT125">
        <v>4</v>
      </c>
      <c r="CU125">
        <v>1</v>
      </c>
      <c r="CV125">
        <v>3</v>
      </c>
      <c r="CW125">
        <v>4</v>
      </c>
      <c r="CX125">
        <v>4</v>
      </c>
      <c r="CY125">
        <v>4</v>
      </c>
      <c r="CZ125">
        <v>2</v>
      </c>
      <c r="DA125">
        <v>5</v>
      </c>
      <c r="DB125">
        <v>5</v>
      </c>
      <c r="DC125">
        <v>4</v>
      </c>
      <c r="DD125">
        <v>5</v>
      </c>
      <c r="DE125">
        <v>5</v>
      </c>
      <c r="DF125">
        <v>4</v>
      </c>
      <c r="DG125">
        <v>3</v>
      </c>
      <c r="DH125">
        <v>2</v>
      </c>
      <c r="DI125">
        <v>4</v>
      </c>
      <c r="DJ125">
        <v>4</v>
      </c>
      <c r="DK125">
        <v>5</v>
      </c>
      <c r="DL125">
        <v>1</v>
      </c>
      <c r="DM125">
        <v>2</v>
      </c>
      <c r="DN125">
        <v>4</v>
      </c>
      <c r="DO125">
        <v>1</v>
      </c>
      <c r="DP125">
        <v>2</v>
      </c>
      <c r="DQ125">
        <v>1</v>
      </c>
      <c r="DR125">
        <v>2</v>
      </c>
      <c r="DS125">
        <v>2</v>
      </c>
      <c r="DT125">
        <v>2</v>
      </c>
      <c r="DU125">
        <v>2</v>
      </c>
      <c r="DV125">
        <v>1</v>
      </c>
      <c r="DW125">
        <v>1</v>
      </c>
      <c r="DX125">
        <v>1</v>
      </c>
      <c r="DY125">
        <v>2</v>
      </c>
      <c r="DZ125">
        <v>2</v>
      </c>
      <c r="EA125" s="1" t="s">
        <v>267</v>
      </c>
      <c r="EB125" s="3">
        <v>3</v>
      </c>
      <c r="EC125" s="3">
        <v>4</v>
      </c>
      <c r="ED125" s="3">
        <v>3</v>
      </c>
      <c r="EE125" s="3">
        <v>4</v>
      </c>
      <c r="EF125" s="3">
        <v>2</v>
      </c>
      <c r="EG125" s="3">
        <v>3</v>
      </c>
      <c r="EH125" s="3">
        <v>3</v>
      </c>
      <c r="EI125" s="3">
        <v>4</v>
      </c>
      <c r="EJ125" s="3">
        <v>5</v>
      </c>
      <c r="EK125" s="3">
        <v>6</v>
      </c>
      <c r="EL125" s="3">
        <v>7</v>
      </c>
      <c r="EM125" s="3">
        <v>1</v>
      </c>
      <c r="EP125" s="3">
        <v>125</v>
      </c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</row>
    <row r="126" spans="1:157" x14ac:dyDescent="0.25">
      <c r="A126">
        <v>2420</v>
      </c>
      <c r="B126">
        <v>1</v>
      </c>
      <c r="C126">
        <v>2</v>
      </c>
      <c r="D126">
        <v>4</v>
      </c>
      <c r="E126">
        <v>4</v>
      </c>
      <c r="F126">
        <v>1</v>
      </c>
      <c r="G126">
        <v>2</v>
      </c>
      <c r="H126">
        <v>3</v>
      </c>
      <c r="I126">
        <v>2</v>
      </c>
      <c r="J126">
        <v>3</v>
      </c>
      <c r="K126">
        <v>4</v>
      </c>
      <c r="L126">
        <v>2</v>
      </c>
      <c r="M126">
        <v>1</v>
      </c>
      <c r="N126">
        <v>3</v>
      </c>
      <c r="O126">
        <v>3</v>
      </c>
      <c r="P126">
        <v>4</v>
      </c>
      <c r="Q126">
        <v>4</v>
      </c>
      <c r="R126">
        <v>3</v>
      </c>
      <c r="S126">
        <v>1</v>
      </c>
      <c r="T126">
        <v>2</v>
      </c>
      <c r="U126">
        <v>2</v>
      </c>
      <c r="V126">
        <v>2</v>
      </c>
      <c r="W126">
        <v>2</v>
      </c>
      <c r="X126">
        <v>3</v>
      </c>
      <c r="Y126">
        <v>3</v>
      </c>
      <c r="Z126">
        <v>2</v>
      </c>
      <c r="AA126">
        <v>2</v>
      </c>
      <c r="AB126">
        <v>2</v>
      </c>
      <c r="AC126">
        <v>3</v>
      </c>
      <c r="AD126">
        <v>3</v>
      </c>
      <c r="AE126">
        <v>2</v>
      </c>
      <c r="AF126">
        <v>2</v>
      </c>
      <c r="AG126">
        <v>3</v>
      </c>
      <c r="AH126">
        <v>2</v>
      </c>
      <c r="AI126">
        <v>5</v>
      </c>
      <c r="AJ126">
        <v>3</v>
      </c>
      <c r="AK126">
        <v>2</v>
      </c>
      <c r="AL126">
        <v>2</v>
      </c>
      <c r="AM126">
        <v>2</v>
      </c>
      <c r="AN126">
        <v>4</v>
      </c>
      <c r="AO126">
        <v>4</v>
      </c>
      <c r="AP126">
        <v>4</v>
      </c>
      <c r="AQ126">
        <v>5</v>
      </c>
      <c r="AR126">
        <v>4</v>
      </c>
      <c r="AS126">
        <v>4</v>
      </c>
      <c r="AT126">
        <v>3</v>
      </c>
      <c r="AU126">
        <v>4</v>
      </c>
      <c r="AV126">
        <v>4</v>
      </c>
      <c r="AW126">
        <v>2</v>
      </c>
      <c r="AX126">
        <v>3</v>
      </c>
      <c r="AY126">
        <v>1</v>
      </c>
      <c r="AZ126">
        <v>3</v>
      </c>
      <c r="BA126">
        <v>1</v>
      </c>
      <c r="BB126">
        <v>2</v>
      </c>
      <c r="BC126">
        <v>1</v>
      </c>
      <c r="BD126">
        <v>4</v>
      </c>
      <c r="BE126">
        <v>4</v>
      </c>
      <c r="BF126">
        <v>3</v>
      </c>
      <c r="BG126">
        <v>3</v>
      </c>
      <c r="BH126">
        <v>4</v>
      </c>
      <c r="BI126">
        <v>4</v>
      </c>
      <c r="BJ126">
        <v>3</v>
      </c>
      <c r="BK126">
        <v>4</v>
      </c>
      <c r="BL126">
        <v>5</v>
      </c>
      <c r="BM126">
        <v>4</v>
      </c>
      <c r="BN126">
        <v>3</v>
      </c>
      <c r="BO126">
        <v>5</v>
      </c>
      <c r="BP126">
        <v>3</v>
      </c>
      <c r="BQ126">
        <v>2</v>
      </c>
      <c r="BR126">
        <v>3</v>
      </c>
      <c r="BS126">
        <v>2</v>
      </c>
      <c r="BT126">
        <v>4</v>
      </c>
      <c r="BU126">
        <v>5</v>
      </c>
      <c r="BV126">
        <v>4</v>
      </c>
      <c r="BW126">
        <v>3</v>
      </c>
      <c r="BX126">
        <v>4</v>
      </c>
      <c r="BY126">
        <v>5</v>
      </c>
      <c r="BZ126">
        <v>3</v>
      </c>
      <c r="CA126">
        <v>3</v>
      </c>
      <c r="CB126">
        <v>3</v>
      </c>
      <c r="CC126">
        <v>3</v>
      </c>
      <c r="CD126">
        <v>2</v>
      </c>
      <c r="CE126">
        <v>5</v>
      </c>
      <c r="CF126">
        <v>4</v>
      </c>
      <c r="CG126">
        <v>4</v>
      </c>
      <c r="CH126">
        <v>5</v>
      </c>
      <c r="CI126">
        <v>4</v>
      </c>
      <c r="CJ126">
        <v>4</v>
      </c>
      <c r="CK126">
        <v>4</v>
      </c>
      <c r="CL126">
        <v>5</v>
      </c>
      <c r="CM126">
        <v>5</v>
      </c>
      <c r="CN126">
        <v>5</v>
      </c>
      <c r="CO126">
        <v>4</v>
      </c>
      <c r="CP126">
        <v>3</v>
      </c>
      <c r="CQ126">
        <v>3</v>
      </c>
      <c r="CR126">
        <v>4</v>
      </c>
      <c r="CS126">
        <v>3</v>
      </c>
      <c r="CT126">
        <v>4</v>
      </c>
      <c r="CU126" s="1" t="s">
        <v>144</v>
      </c>
      <c r="CV126" s="1" t="s">
        <v>144</v>
      </c>
      <c r="CW126" s="1" t="s">
        <v>144</v>
      </c>
      <c r="CX126" s="1" t="s">
        <v>144</v>
      </c>
      <c r="CY126" s="1" t="s">
        <v>144</v>
      </c>
      <c r="CZ126" s="1" t="s">
        <v>144</v>
      </c>
      <c r="DA126" s="1" t="s">
        <v>144</v>
      </c>
      <c r="DB126" s="1" t="s">
        <v>144</v>
      </c>
      <c r="DC126" s="1" t="s">
        <v>144</v>
      </c>
      <c r="DD126" s="1" t="s">
        <v>144</v>
      </c>
      <c r="DE126" s="1" t="s">
        <v>144</v>
      </c>
      <c r="DF126" s="1" t="s">
        <v>144</v>
      </c>
      <c r="DG126" s="1" t="s">
        <v>144</v>
      </c>
      <c r="DH126" s="1" t="s">
        <v>144</v>
      </c>
      <c r="DI126" s="1" t="s">
        <v>144</v>
      </c>
      <c r="DJ126" s="1" t="s">
        <v>144</v>
      </c>
      <c r="DK126">
        <v>1</v>
      </c>
      <c r="DL126">
        <v>2</v>
      </c>
      <c r="DM126">
        <v>3</v>
      </c>
      <c r="DN126">
        <v>2</v>
      </c>
      <c r="DO126">
        <v>2</v>
      </c>
      <c r="DP126">
        <v>5</v>
      </c>
      <c r="DQ126">
        <v>1</v>
      </c>
      <c r="DR126">
        <v>3</v>
      </c>
      <c r="DS126">
        <v>3</v>
      </c>
      <c r="DT126">
        <v>2</v>
      </c>
      <c r="DU126">
        <v>2</v>
      </c>
      <c r="DV126">
        <v>3</v>
      </c>
      <c r="DW126">
        <v>3</v>
      </c>
      <c r="DX126">
        <v>3</v>
      </c>
      <c r="DY126">
        <v>3</v>
      </c>
      <c r="DZ126">
        <v>2</v>
      </c>
      <c r="EA126" s="1" t="s">
        <v>268</v>
      </c>
      <c r="EB126" s="3">
        <v>2</v>
      </c>
      <c r="EC126" s="3">
        <v>3</v>
      </c>
      <c r="ED126" s="3">
        <v>3</v>
      </c>
      <c r="EE126" s="3">
        <v>1</v>
      </c>
      <c r="EF126" s="3">
        <v>4</v>
      </c>
      <c r="EG126" s="3">
        <v>2</v>
      </c>
      <c r="EH126" s="3">
        <v>7</v>
      </c>
      <c r="EI126" s="3">
        <v>1</v>
      </c>
      <c r="EJ126" s="3">
        <v>2</v>
      </c>
      <c r="EK126" s="3">
        <v>3</v>
      </c>
      <c r="EL126" s="3">
        <v>4</v>
      </c>
      <c r="EM126" s="3">
        <v>5</v>
      </c>
      <c r="EP126" s="3">
        <v>126</v>
      </c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</row>
    <row r="127" spans="1:157" x14ac:dyDescent="0.25">
      <c r="A127">
        <v>2801</v>
      </c>
      <c r="B127">
        <v>1</v>
      </c>
      <c r="C127">
        <v>1</v>
      </c>
      <c r="D127">
        <v>4</v>
      </c>
      <c r="E127">
        <v>3</v>
      </c>
      <c r="F127">
        <v>3</v>
      </c>
      <c r="G127">
        <v>2</v>
      </c>
      <c r="H127">
        <v>4</v>
      </c>
      <c r="I127">
        <v>3</v>
      </c>
      <c r="J127">
        <v>2</v>
      </c>
      <c r="K127">
        <v>4</v>
      </c>
      <c r="L127">
        <v>1</v>
      </c>
      <c r="M127">
        <v>2</v>
      </c>
      <c r="N127">
        <v>4</v>
      </c>
      <c r="O127">
        <v>5</v>
      </c>
      <c r="P127">
        <v>4</v>
      </c>
      <c r="Q127">
        <v>4</v>
      </c>
      <c r="R127">
        <v>4</v>
      </c>
      <c r="S127">
        <v>5</v>
      </c>
      <c r="T127">
        <v>2</v>
      </c>
      <c r="U127">
        <v>1</v>
      </c>
      <c r="V127">
        <v>1</v>
      </c>
      <c r="W127">
        <v>1</v>
      </c>
      <c r="X127">
        <v>2</v>
      </c>
      <c r="Y127">
        <v>2</v>
      </c>
      <c r="Z127">
        <v>2</v>
      </c>
      <c r="AA127">
        <v>3</v>
      </c>
      <c r="AB127">
        <v>3</v>
      </c>
      <c r="AC127">
        <v>3</v>
      </c>
      <c r="AD127">
        <v>2</v>
      </c>
      <c r="AE127">
        <v>2</v>
      </c>
      <c r="AF127">
        <v>2</v>
      </c>
      <c r="AG127">
        <v>2</v>
      </c>
      <c r="AH127">
        <v>3</v>
      </c>
      <c r="AI127">
        <v>5</v>
      </c>
      <c r="AJ127">
        <v>2</v>
      </c>
      <c r="AK127">
        <v>2</v>
      </c>
      <c r="AL127">
        <v>2</v>
      </c>
      <c r="AM127">
        <v>2</v>
      </c>
      <c r="AN127">
        <v>1</v>
      </c>
      <c r="AO127">
        <v>2</v>
      </c>
      <c r="AP127">
        <v>2</v>
      </c>
      <c r="AQ127">
        <v>3</v>
      </c>
      <c r="AR127">
        <v>3</v>
      </c>
      <c r="AS127">
        <v>3</v>
      </c>
      <c r="AT127">
        <v>2</v>
      </c>
      <c r="AU127">
        <v>3</v>
      </c>
      <c r="AV127">
        <v>2</v>
      </c>
      <c r="AW127">
        <v>2</v>
      </c>
      <c r="AX127">
        <v>3</v>
      </c>
      <c r="AY127" s="1" t="s">
        <v>144</v>
      </c>
      <c r="AZ127" s="1" t="s">
        <v>144</v>
      </c>
      <c r="BA127" s="1" t="s">
        <v>144</v>
      </c>
      <c r="BB127" s="1" t="s">
        <v>144</v>
      </c>
      <c r="BC127" s="1" t="s">
        <v>144</v>
      </c>
      <c r="BD127" s="1" t="s">
        <v>144</v>
      </c>
      <c r="BE127" s="1" t="s">
        <v>144</v>
      </c>
      <c r="BF127" s="1" t="s">
        <v>144</v>
      </c>
      <c r="BG127" s="1" t="s">
        <v>144</v>
      </c>
      <c r="BH127" s="1" t="s">
        <v>144</v>
      </c>
      <c r="BI127" s="1" t="s">
        <v>144</v>
      </c>
      <c r="BJ127" s="1" t="s">
        <v>144</v>
      </c>
      <c r="BK127" s="1" t="s">
        <v>144</v>
      </c>
      <c r="BL127" s="1" t="s">
        <v>144</v>
      </c>
      <c r="BM127" s="1" t="s">
        <v>144</v>
      </c>
      <c r="BN127" s="1" t="s">
        <v>144</v>
      </c>
      <c r="BO127">
        <v>5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1</v>
      </c>
      <c r="BY127">
        <v>2</v>
      </c>
      <c r="BZ127">
        <v>2</v>
      </c>
      <c r="CA127">
        <v>2</v>
      </c>
      <c r="CB127">
        <v>3</v>
      </c>
      <c r="CC127">
        <v>2</v>
      </c>
      <c r="CD127">
        <v>2</v>
      </c>
      <c r="CE127">
        <v>1</v>
      </c>
      <c r="CF127">
        <v>2</v>
      </c>
      <c r="CG127">
        <v>3</v>
      </c>
      <c r="CH127">
        <v>3</v>
      </c>
      <c r="CI127">
        <v>3</v>
      </c>
      <c r="CJ127">
        <v>2</v>
      </c>
      <c r="CK127">
        <v>4</v>
      </c>
      <c r="CL127">
        <v>4</v>
      </c>
      <c r="CM127">
        <v>3</v>
      </c>
      <c r="CN127">
        <v>4</v>
      </c>
      <c r="CO127">
        <v>3</v>
      </c>
      <c r="CP127">
        <v>4</v>
      </c>
      <c r="CQ127">
        <v>3</v>
      </c>
      <c r="CR127">
        <v>4</v>
      </c>
      <c r="CS127">
        <v>4</v>
      </c>
      <c r="CT127">
        <v>3</v>
      </c>
      <c r="CU127">
        <v>1</v>
      </c>
      <c r="CV127">
        <v>2</v>
      </c>
      <c r="CW127">
        <v>2</v>
      </c>
      <c r="CX127">
        <v>2</v>
      </c>
      <c r="CY127">
        <v>2</v>
      </c>
      <c r="CZ127">
        <v>3</v>
      </c>
      <c r="DA127">
        <v>3</v>
      </c>
      <c r="DB127">
        <v>3</v>
      </c>
      <c r="DC127">
        <v>3</v>
      </c>
      <c r="DD127">
        <v>4</v>
      </c>
      <c r="DE127">
        <v>3</v>
      </c>
      <c r="DF127">
        <v>3</v>
      </c>
      <c r="DG127">
        <v>3</v>
      </c>
      <c r="DH127">
        <v>3</v>
      </c>
      <c r="DI127">
        <v>4</v>
      </c>
      <c r="DJ127">
        <v>3</v>
      </c>
      <c r="DK127">
        <v>5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4</v>
      </c>
      <c r="DR127">
        <v>4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2</v>
      </c>
      <c r="DZ127">
        <v>2</v>
      </c>
      <c r="EA127" s="1" t="s">
        <v>269</v>
      </c>
      <c r="EB127" s="3">
        <v>1</v>
      </c>
      <c r="EC127" s="3">
        <v>3</v>
      </c>
      <c r="ED127" s="3">
        <v>2</v>
      </c>
      <c r="EE127" s="3">
        <v>3</v>
      </c>
      <c r="EF127" s="3">
        <v>1</v>
      </c>
      <c r="EG127" s="3">
        <v>3</v>
      </c>
      <c r="EH127" s="3">
        <v>4</v>
      </c>
      <c r="EI127" s="3">
        <v>5</v>
      </c>
      <c r="EJ127" s="3">
        <v>6</v>
      </c>
      <c r="EK127" s="3">
        <v>7</v>
      </c>
      <c r="EL127" s="3">
        <v>1</v>
      </c>
      <c r="EM127" s="3">
        <v>2</v>
      </c>
      <c r="EP127" s="3">
        <v>127</v>
      </c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</row>
    <row r="128" spans="1:157" x14ac:dyDescent="0.25">
      <c r="A128">
        <v>3735</v>
      </c>
      <c r="B128">
        <v>1</v>
      </c>
      <c r="C128">
        <v>1</v>
      </c>
      <c r="D128">
        <v>4</v>
      </c>
      <c r="E128">
        <v>4</v>
      </c>
      <c r="F128">
        <v>4</v>
      </c>
      <c r="G128">
        <v>2</v>
      </c>
      <c r="H128">
        <v>3</v>
      </c>
      <c r="I128">
        <v>3</v>
      </c>
      <c r="J128">
        <v>3</v>
      </c>
      <c r="K128">
        <v>4</v>
      </c>
      <c r="L128">
        <v>3</v>
      </c>
      <c r="M128">
        <v>2</v>
      </c>
      <c r="N128">
        <v>2</v>
      </c>
      <c r="O128">
        <v>4</v>
      </c>
      <c r="P128">
        <v>3</v>
      </c>
      <c r="Q128">
        <v>3</v>
      </c>
      <c r="R128">
        <v>4</v>
      </c>
      <c r="S128">
        <v>1</v>
      </c>
      <c r="T128">
        <v>3</v>
      </c>
      <c r="U128">
        <v>2</v>
      </c>
      <c r="V128">
        <v>2</v>
      </c>
      <c r="W128">
        <v>3</v>
      </c>
      <c r="X128">
        <v>5</v>
      </c>
      <c r="Y128">
        <v>2</v>
      </c>
      <c r="Z128">
        <v>5</v>
      </c>
      <c r="AA128">
        <v>2</v>
      </c>
      <c r="AB128">
        <v>3</v>
      </c>
      <c r="AC128">
        <v>3</v>
      </c>
      <c r="AD128">
        <v>4</v>
      </c>
      <c r="AE128">
        <v>3</v>
      </c>
      <c r="AF128">
        <v>2</v>
      </c>
      <c r="AG128">
        <v>5</v>
      </c>
      <c r="AH128">
        <v>4</v>
      </c>
      <c r="AI128">
        <v>5</v>
      </c>
      <c r="AJ128">
        <v>5</v>
      </c>
      <c r="AK128">
        <v>4</v>
      </c>
      <c r="AL128">
        <v>4</v>
      </c>
      <c r="AM128">
        <v>4</v>
      </c>
      <c r="AN128">
        <v>5</v>
      </c>
      <c r="AO128">
        <v>2</v>
      </c>
      <c r="AP128">
        <v>4</v>
      </c>
      <c r="AQ128">
        <v>3</v>
      </c>
      <c r="AR128">
        <v>5</v>
      </c>
      <c r="AS128">
        <v>3</v>
      </c>
      <c r="AT128">
        <v>5</v>
      </c>
      <c r="AU128">
        <v>4</v>
      </c>
      <c r="AV128">
        <v>4</v>
      </c>
      <c r="AW128">
        <v>2</v>
      </c>
      <c r="AX128">
        <v>3</v>
      </c>
      <c r="AY128">
        <v>5</v>
      </c>
      <c r="AZ128">
        <v>3</v>
      </c>
      <c r="BA128">
        <v>5</v>
      </c>
      <c r="BB128">
        <v>3</v>
      </c>
      <c r="BC128">
        <v>4</v>
      </c>
      <c r="BD128">
        <v>3</v>
      </c>
      <c r="BE128">
        <v>4</v>
      </c>
      <c r="BF128">
        <v>3</v>
      </c>
      <c r="BG128">
        <v>4</v>
      </c>
      <c r="BH128">
        <v>1</v>
      </c>
      <c r="BI128">
        <v>3</v>
      </c>
      <c r="BJ128">
        <v>2</v>
      </c>
      <c r="BK128">
        <v>4</v>
      </c>
      <c r="BL128">
        <v>2</v>
      </c>
      <c r="BM128">
        <v>4</v>
      </c>
      <c r="BN128">
        <v>3</v>
      </c>
      <c r="BO128" s="1" t="s">
        <v>144</v>
      </c>
      <c r="BP128" s="1" t="s">
        <v>144</v>
      </c>
      <c r="BQ128" s="1" t="s">
        <v>144</v>
      </c>
      <c r="BR128" s="1" t="s">
        <v>144</v>
      </c>
      <c r="BS128" s="1" t="s">
        <v>144</v>
      </c>
      <c r="BT128" s="1" t="s">
        <v>144</v>
      </c>
      <c r="BU128" s="1" t="s">
        <v>144</v>
      </c>
      <c r="BV128" s="1" t="s">
        <v>144</v>
      </c>
      <c r="BW128" s="1" t="s">
        <v>144</v>
      </c>
      <c r="BX128" s="1" t="s">
        <v>144</v>
      </c>
      <c r="BY128" s="1" t="s">
        <v>144</v>
      </c>
      <c r="BZ128" s="1" t="s">
        <v>144</v>
      </c>
      <c r="CA128" s="1" t="s">
        <v>144</v>
      </c>
      <c r="CB128" s="1" t="s">
        <v>144</v>
      </c>
      <c r="CC128" s="1" t="s">
        <v>144</v>
      </c>
      <c r="CD128" s="1" t="s">
        <v>144</v>
      </c>
      <c r="CE128">
        <v>5</v>
      </c>
      <c r="CF128">
        <v>2</v>
      </c>
      <c r="CG128">
        <v>1</v>
      </c>
      <c r="CH128">
        <v>4</v>
      </c>
      <c r="CI128">
        <v>3</v>
      </c>
      <c r="CJ128">
        <v>2</v>
      </c>
      <c r="CK128">
        <v>3</v>
      </c>
      <c r="CL128">
        <v>4</v>
      </c>
      <c r="CM128">
        <v>2</v>
      </c>
      <c r="CN128">
        <v>4</v>
      </c>
      <c r="CO128">
        <v>3</v>
      </c>
      <c r="CP128">
        <v>4</v>
      </c>
      <c r="CQ128">
        <v>4</v>
      </c>
      <c r="CR128">
        <v>4</v>
      </c>
      <c r="CS128">
        <v>4</v>
      </c>
      <c r="CT128">
        <v>3</v>
      </c>
      <c r="CU128">
        <v>1</v>
      </c>
      <c r="CV128">
        <v>2</v>
      </c>
      <c r="CW128">
        <v>1</v>
      </c>
      <c r="CX128">
        <v>2</v>
      </c>
      <c r="CY128">
        <v>2</v>
      </c>
      <c r="CZ128">
        <v>3</v>
      </c>
      <c r="DA128">
        <v>4</v>
      </c>
      <c r="DB128">
        <v>4</v>
      </c>
      <c r="DC128">
        <v>4</v>
      </c>
      <c r="DD128">
        <v>2</v>
      </c>
      <c r="DE128">
        <v>3</v>
      </c>
      <c r="DF128">
        <v>4</v>
      </c>
      <c r="DG128">
        <v>5</v>
      </c>
      <c r="DH128">
        <v>4</v>
      </c>
      <c r="DI128">
        <v>4</v>
      </c>
      <c r="DJ128">
        <v>2</v>
      </c>
      <c r="DK128">
        <v>1</v>
      </c>
      <c r="DL128">
        <v>4</v>
      </c>
      <c r="DM128">
        <v>4</v>
      </c>
      <c r="DN128">
        <v>4</v>
      </c>
      <c r="DO128">
        <v>2</v>
      </c>
      <c r="DP128">
        <v>5</v>
      </c>
      <c r="DQ128">
        <v>2</v>
      </c>
      <c r="DR128">
        <v>3</v>
      </c>
      <c r="DS128">
        <v>2</v>
      </c>
      <c r="DT128">
        <v>3</v>
      </c>
      <c r="DU128">
        <v>4</v>
      </c>
      <c r="DV128">
        <v>2</v>
      </c>
      <c r="DW128">
        <v>2</v>
      </c>
      <c r="DX128">
        <v>2</v>
      </c>
      <c r="DY128">
        <v>3</v>
      </c>
      <c r="DZ128">
        <v>2</v>
      </c>
      <c r="EA128" s="1" t="s">
        <v>270</v>
      </c>
      <c r="EB128" s="3">
        <v>1</v>
      </c>
      <c r="EC128" s="3">
        <v>2</v>
      </c>
      <c r="ED128" s="3">
        <v>1</v>
      </c>
      <c r="EE128" s="3">
        <v>2</v>
      </c>
      <c r="EF128" s="3">
        <v>4</v>
      </c>
      <c r="EG128" s="3">
        <v>1</v>
      </c>
      <c r="EH128" s="3">
        <v>5</v>
      </c>
      <c r="EI128" s="3">
        <v>6</v>
      </c>
      <c r="EJ128" s="3">
        <v>7</v>
      </c>
      <c r="EK128" s="3">
        <v>1</v>
      </c>
      <c r="EL128" s="3">
        <v>2</v>
      </c>
      <c r="EM128" s="3">
        <v>3</v>
      </c>
      <c r="EP128" s="3">
        <v>128</v>
      </c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</row>
    <row r="129" spans="1:157" x14ac:dyDescent="0.25">
      <c r="A129">
        <v>573</v>
      </c>
      <c r="B129">
        <v>1</v>
      </c>
      <c r="C129">
        <v>1</v>
      </c>
      <c r="D129">
        <v>5</v>
      </c>
      <c r="E129">
        <v>4</v>
      </c>
      <c r="F129">
        <v>4</v>
      </c>
      <c r="G129">
        <v>5</v>
      </c>
      <c r="H129">
        <v>5</v>
      </c>
      <c r="I129">
        <v>1</v>
      </c>
      <c r="J129">
        <v>3</v>
      </c>
      <c r="K129">
        <v>4</v>
      </c>
      <c r="L129">
        <v>5</v>
      </c>
      <c r="M129">
        <v>2</v>
      </c>
      <c r="N129">
        <v>1</v>
      </c>
      <c r="O129">
        <v>2</v>
      </c>
      <c r="P129">
        <v>2</v>
      </c>
      <c r="Q129">
        <v>1</v>
      </c>
      <c r="R129">
        <v>4</v>
      </c>
      <c r="S129">
        <v>1</v>
      </c>
      <c r="T129">
        <v>2</v>
      </c>
      <c r="U129">
        <v>2</v>
      </c>
      <c r="V129">
        <v>3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4</v>
      </c>
      <c r="AK129">
        <v>2</v>
      </c>
      <c r="AL129">
        <v>3</v>
      </c>
      <c r="AM129">
        <v>2</v>
      </c>
      <c r="AN129">
        <v>3</v>
      </c>
      <c r="AO129">
        <v>4</v>
      </c>
      <c r="AP129">
        <v>3</v>
      </c>
      <c r="AQ129">
        <v>3</v>
      </c>
      <c r="AR129">
        <v>4</v>
      </c>
      <c r="AS129">
        <v>4</v>
      </c>
      <c r="AT129">
        <v>3</v>
      </c>
      <c r="AU129">
        <v>3</v>
      </c>
      <c r="AV129">
        <v>4</v>
      </c>
      <c r="AW129">
        <v>3</v>
      </c>
      <c r="AX129">
        <v>4</v>
      </c>
      <c r="AY129">
        <v>1</v>
      </c>
      <c r="AZ129">
        <v>2</v>
      </c>
      <c r="BA129">
        <v>2</v>
      </c>
      <c r="BB129">
        <v>3</v>
      </c>
      <c r="BC129">
        <v>2</v>
      </c>
      <c r="BD129">
        <v>2</v>
      </c>
      <c r="BE129">
        <v>4</v>
      </c>
      <c r="BF129">
        <v>4</v>
      </c>
      <c r="BG129">
        <v>3</v>
      </c>
      <c r="BH129">
        <v>3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3</v>
      </c>
      <c r="BO129">
        <v>5</v>
      </c>
      <c r="BP129">
        <v>2</v>
      </c>
      <c r="BQ129">
        <v>2</v>
      </c>
      <c r="BR129">
        <v>3</v>
      </c>
      <c r="BS129">
        <v>2</v>
      </c>
      <c r="BT129">
        <v>2</v>
      </c>
      <c r="BU129">
        <v>1</v>
      </c>
      <c r="BV129">
        <v>3</v>
      </c>
      <c r="BW129">
        <v>3</v>
      </c>
      <c r="BX129">
        <v>1</v>
      </c>
      <c r="BY129">
        <v>3</v>
      </c>
      <c r="BZ129">
        <v>3</v>
      </c>
      <c r="CA129">
        <v>3</v>
      </c>
      <c r="CB129">
        <v>2</v>
      </c>
      <c r="CC129">
        <v>3</v>
      </c>
      <c r="CD129">
        <v>4</v>
      </c>
      <c r="CE129">
        <v>5</v>
      </c>
      <c r="CF129">
        <v>2</v>
      </c>
      <c r="CG129">
        <v>2</v>
      </c>
      <c r="CH129">
        <v>3</v>
      </c>
      <c r="CI129">
        <v>2</v>
      </c>
      <c r="CJ129">
        <v>2</v>
      </c>
      <c r="CK129">
        <v>1</v>
      </c>
      <c r="CL129">
        <v>3</v>
      </c>
      <c r="CM129">
        <v>3</v>
      </c>
      <c r="CN129">
        <v>1</v>
      </c>
      <c r="CO129">
        <v>3</v>
      </c>
      <c r="CP129">
        <v>1</v>
      </c>
      <c r="CQ129">
        <v>1</v>
      </c>
      <c r="CR129">
        <v>1</v>
      </c>
      <c r="CS129">
        <v>1</v>
      </c>
      <c r="CT129">
        <v>1</v>
      </c>
      <c r="CU129" s="1" t="s">
        <v>144</v>
      </c>
      <c r="CV129" s="1" t="s">
        <v>144</v>
      </c>
      <c r="CW129" s="1" t="s">
        <v>144</v>
      </c>
      <c r="CX129" s="1" t="s">
        <v>144</v>
      </c>
      <c r="CY129" s="1" t="s">
        <v>144</v>
      </c>
      <c r="CZ129" s="1" t="s">
        <v>144</v>
      </c>
      <c r="DA129" s="1" t="s">
        <v>144</v>
      </c>
      <c r="DB129" s="1" t="s">
        <v>144</v>
      </c>
      <c r="DC129" s="1" t="s">
        <v>144</v>
      </c>
      <c r="DD129" s="1" t="s">
        <v>144</v>
      </c>
      <c r="DE129" s="1" t="s">
        <v>144</v>
      </c>
      <c r="DF129" s="1" t="s">
        <v>144</v>
      </c>
      <c r="DG129" s="1" t="s">
        <v>144</v>
      </c>
      <c r="DH129" s="1" t="s">
        <v>144</v>
      </c>
      <c r="DI129" s="1" t="s">
        <v>144</v>
      </c>
      <c r="DJ129" s="1" t="s">
        <v>144</v>
      </c>
      <c r="DK129">
        <v>1</v>
      </c>
      <c r="DL129">
        <v>2</v>
      </c>
      <c r="DM129">
        <v>2</v>
      </c>
      <c r="DN129">
        <v>2</v>
      </c>
      <c r="DO129">
        <v>2</v>
      </c>
      <c r="DP129">
        <v>1</v>
      </c>
      <c r="DQ129">
        <v>4</v>
      </c>
      <c r="DR129">
        <v>3</v>
      </c>
      <c r="DS129">
        <v>3</v>
      </c>
      <c r="DT129">
        <v>4</v>
      </c>
      <c r="DU129">
        <v>4</v>
      </c>
      <c r="DV129">
        <v>3</v>
      </c>
      <c r="DW129">
        <v>3</v>
      </c>
      <c r="DX129">
        <v>3</v>
      </c>
      <c r="DY129">
        <v>2</v>
      </c>
      <c r="DZ129">
        <v>2</v>
      </c>
      <c r="EA129" s="1" t="s">
        <v>271</v>
      </c>
      <c r="EB129" s="3">
        <v>3</v>
      </c>
      <c r="EC129" s="3">
        <v>4</v>
      </c>
      <c r="ED129" s="3">
        <v>1</v>
      </c>
      <c r="EE129" s="3">
        <v>2</v>
      </c>
      <c r="EF129" s="3">
        <v>1</v>
      </c>
      <c r="EG129" s="3">
        <v>3</v>
      </c>
      <c r="EH129" s="3">
        <v>7</v>
      </c>
      <c r="EI129" s="3">
        <v>1</v>
      </c>
      <c r="EJ129" s="3">
        <v>2</v>
      </c>
      <c r="EK129" s="3">
        <v>3</v>
      </c>
      <c r="EL129" s="3">
        <v>4</v>
      </c>
      <c r="EM129" s="3">
        <v>5</v>
      </c>
      <c r="EP129" s="3">
        <v>129</v>
      </c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</row>
    <row r="130" spans="1:157" x14ac:dyDescent="0.25">
      <c r="A130">
        <v>1212</v>
      </c>
      <c r="B130">
        <v>1</v>
      </c>
      <c r="C130">
        <v>1</v>
      </c>
      <c r="D130">
        <v>5</v>
      </c>
      <c r="E130">
        <v>2</v>
      </c>
      <c r="F130">
        <v>4</v>
      </c>
      <c r="G130">
        <v>3</v>
      </c>
      <c r="H130">
        <v>4</v>
      </c>
      <c r="I130">
        <v>3</v>
      </c>
      <c r="J130">
        <v>4</v>
      </c>
      <c r="K130">
        <v>2</v>
      </c>
      <c r="L130">
        <v>3</v>
      </c>
      <c r="M130">
        <v>2</v>
      </c>
      <c r="N130">
        <v>3</v>
      </c>
      <c r="O130">
        <v>2</v>
      </c>
      <c r="P130">
        <v>4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3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1</v>
      </c>
      <c r="AF130">
        <v>2</v>
      </c>
      <c r="AG130">
        <v>2</v>
      </c>
      <c r="AH130">
        <v>2</v>
      </c>
      <c r="AI130">
        <v>1</v>
      </c>
      <c r="AJ130">
        <v>3</v>
      </c>
      <c r="AK130">
        <v>1</v>
      </c>
      <c r="AL130">
        <v>1</v>
      </c>
      <c r="AM130">
        <v>1</v>
      </c>
      <c r="AN130">
        <v>3</v>
      </c>
      <c r="AO130">
        <v>3</v>
      </c>
      <c r="AP130">
        <v>3</v>
      </c>
      <c r="AQ130">
        <v>4</v>
      </c>
      <c r="AR130">
        <v>3</v>
      </c>
      <c r="AS130">
        <v>3</v>
      </c>
      <c r="AT130">
        <v>3</v>
      </c>
      <c r="AU130">
        <v>4</v>
      </c>
      <c r="AV130">
        <v>2</v>
      </c>
      <c r="AW130">
        <v>4</v>
      </c>
      <c r="AX130">
        <v>3</v>
      </c>
      <c r="AY130">
        <v>5</v>
      </c>
      <c r="AZ130">
        <v>4</v>
      </c>
      <c r="BA130">
        <v>1</v>
      </c>
      <c r="BB130">
        <v>4</v>
      </c>
      <c r="BC130">
        <v>1</v>
      </c>
      <c r="BD130">
        <v>3</v>
      </c>
      <c r="BE130">
        <v>4</v>
      </c>
      <c r="BF130">
        <v>4</v>
      </c>
      <c r="BG130">
        <v>5</v>
      </c>
      <c r="BH130">
        <v>4</v>
      </c>
      <c r="BI130">
        <v>4</v>
      </c>
      <c r="BJ130">
        <v>3</v>
      </c>
      <c r="BK130">
        <v>5</v>
      </c>
      <c r="BL130">
        <v>3</v>
      </c>
      <c r="BM130">
        <v>4</v>
      </c>
      <c r="BN130">
        <v>3</v>
      </c>
      <c r="BO130">
        <v>1</v>
      </c>
      <c r="BP130">
        <v>2</v>
      </c>
      <c r="BQ130">
        <v>1</v>
      </c>
      <c r="BR130">
        <v>4</v>
      </c>
      <c r="BS130">
        <v>1</v>
      </c>
      <c r="BT130">
        <v>2</v>
      </c>
      <c r="BU130">
        <v>2</v>
      </c>
      <c r="BV130">
        <v>1</v>
      </c>
      <c r="BW130">
        <v>2</v>
      </c>
      <c r="BX130">
        <v>3</v>
      </c>
      <c r="BY130">
        <v>3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5</v>
      </c>
      <c r="CF130">
        <v>2</v>
      </c>
      <c r="CG130">
        <v>1</v>
      </c>
      <c r="CH130">
        <v>4</v>
      </c>
      <c r="CI130">
        <v>1</v>
      </c>
      <c r="CJ130">
        <v>3</v>
      </c>
      <c r="CK130">
        <v>4</v>
      </c>
      <c r="CL130">
        <v>5</v>
      </c>
      <c r="CM130">
        <v>5</v>
      </c>
      <c r="CN130">
        <v>4</v>
      </c>
      <c r="CO130">
        <v>5</v>
      </c>
      <c r="CP130">
        <v>2</v>
      </c>
      <c r="CQ130">
        <v>5</v>
      </c>
      <c r="CR130">
        <v>3</v>
      </c>
      <c r="CS130">
        <v>3</v>
      </c>
      <c r="CT130">
        <v>3</v>
      </c>
      <c r="CU130">
        <v>5</v>
      </c>
      <c r="CV130">
        <v>2</v>
      </c>
      <c r="CW130">
        <v>1</v>
      </c>
      <c r="CX130">
        <v>3</v>
      </c>
      <c r="CY130">
        <v>1</v>
      </c>
      <c r="CZ130">
        <v>2</v>
      </c>
      <c r="DA130">
        <v>4</v>
      </c>
      <c r="DB130">
        <v>5</v>
      </c>
      <c r="DC130">
        <v>5</v>
      </c>
      <c r="DD130">
        <v>3</v>
      </c>
      <c r="DE130">
        <v>5</v>
      </c>
      <c r="DF130">
        <v>2</v>
      </c>
      <c r="DG130">
        <v>4</v>
      </c>
      <c r="DH130">
        <v>3</v>
      </c>
      <c r="DI130">
        <v>2</v>
      </c>
      <c r="DJ130">
        <v>3</v>
      </c>
      <c r="DK130" s="1" t="s">
        <v>144</v>
      </c>
      <c r="DL130" s="1" t="s">
        <v>144</v>
      </c>
      <c r="DM130" s="1" t="s">
        <v>144</v>
      </c>
      <c r="DN130" s="1" t="s">
        <v>144</v>
      </c>
      <c r="DO130" s="1" t="s">
        <v>144</v>
      </c>
      <c r="DP130" s="1" t="s">
        <v>144</v>
      </c>
      <c r="DQ130" s="1" t="s">
        <v>144</v>
      </c>
      <c r="DR130" s="1" t="s">
        <v>144</v>
      </c>
      <c r="DS130" s="1" t="s">
        <v>144</v>
      </c>
      <c r="DT130" s="1" t="s">
        <v>144</v>
      </c>
      <c r="DU130" s="1" t="s">
        <v>144</v>
      </c>
      <c r="DV130" s="1" t="s">
        <v>144</v>
      </c>
      <c r="DW130" s="1" t="s">
        <v>144</v>
      </c>
      <c r="DX130" s="1" t="s">
        <v>144</v>
      </c>
      <c r="DY130" s="1" t="s">
        <v>144</v>
      </c>
      <c r="DZ130" s="1" t="s">
        <v>144</v>
      </c>
      <c r="EA130" s="1" t="s">
        <v>272</v>
      </c>
      <c r="EB130" s="3">
        <v>2</v>
      </c>
      <c r="EC130" s="3">
        <v>4</v>
      </c>
      <c r="ED130" s="3">
        <v>3</v>
      </c>
      <c r="EE130" s="3">
        <v>1</v>
      </c>
      <c r="EF130" s="3">
        <v>4</v>
      </c>
      <c r="EG130" s="3">
        <v>1</v>
      </c>
      <c r="EH130" s="3">
        <v>1</v>
      </c>
      <c r="EI130" s="3">
        <v>2</v>
      </c>
      <c r="EJ130" s="3">
        <v>3</v>
      </c>
      <c r="EK130" s="3">
        <v>4</v>
      </c>
      <c r="EL130" s="3">
        <v>5</v>
      </c>
      <c r="EM130" s="3">
        <v>6</v>
      </c>
      <c r="EP130" s="3">
        <v>130</v>
      </c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</row>
    <row r="131" spans="1:157" x14ac:dyDescent="0.25">
      <c r="A131">
        <v>533</v>
      </c>
      <c r="B131">
        <v>2</v>
      </c>
      <c r="C131">
        <v>1</v>
      </c>
      <c r="D131">
        <v>4</v>
      </c>
      <c r="E131">
        <v>4</v>
      </c>
      <c r="F131">
        <v>2</v>
      </c>
      <c r="G131">
        <v>5</v>
      </c>
      <c r="H131">
        <v>4</v>
      </c>
      <c r="I131">
        <v>3</v>
      </c>
      <c r="J131">
        <v>4</v>
      </c>
      <c r="K131">
        <v>5</v>
      </c>
      <c r="L131">
        <v>4</v>
      </c>
      <c r="M131">
        <v>2</v>
      </c>
      <c r="N131">
        <v>2</v>
      </c>
      <c r="O131">
        <v>4</v>
      </c>
      <c r="P131">
        <v>4</v>
      </c>
      <c r="Q131">
        <v>2</v>
      </c>
      <c r="R131">
        <v>4</v>
      </c>
      <c r="S131">
        <v>1</v>
      </c>
      <c r="T131">
        <v>2</v>
      </c>
      <c r="U131">
        <v>2</v>
      </c>
      <c r="V131">
        <v>4</v>
      </c>
      <c r="W131">
        <v>2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3</v>
      </c>
      <c r="AF131">
        <v>4</v>
      </c>
      <c r="AG131">
        <v>4</v>
      </c>
      <c r="AH131">
        <v>3</v>
      </c>
      <c r="AI131">
        <v>1</v>
      </c>
      <c r="AJ131">
        <v>2</v>
      </c>
      <c r="AK131">
        <v>2</v>
      </c>
      <c r="AL131">
        <v>3</v>
      </c>
      <c r="AM131">
        <v>2</v>
      </c>
      <c r="AN131">
        <v>4</v>
      </c>
      <c r="AO131">
        <v>4</v>
      </c>
      <c r="AP131">
        <v>4</v>
      </c>
      <c r="AQ131">
        <v>3</v>
      </c>
      <c r="AR131">
        <v>2</v>
      </c>
      <c r="AS131">
        <v>4</v>
      </c>
      <c r="AT131">
        <v>2</v>
      </c>
      <c r="AU131">
        <v>3</v>
      </c>
      <c r="AV131">
        <v>3</v>
      </c>
      <c r="AW131">
        <v>4</v>
      </c>
      <c r="AX131">
        <v>3</v>
      </c>
      <c r="AY131">
        <v>5</v>
      </c>
      <c r="AZ131">
        <v>2</v>
      </c>
      <c r="BA131">
        <v>2</v>
      </c>
      <c r="BB131">
        <v>2</v>
      </c>
      <c r="BC131">
        <v>2</v>
      </c>
      <c r="BD131">
        <v>4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2</v>
      </c>
      <c r="BK131">
        <v>3</v>
      </c>
      <c r="BL131">
        <v>3</v>
      </c>
      <c r="BM131">
        <v>2</v>
      </c>
      <c r="BN131">
        <v>3</v>
      </c>
      <c r="BO131">
        <v>5</v>
      </c>
      <c r="BP131">
        <v>2</v>
      </c>
      <c r="BQ131">
        <v>2</v>
      </c>
      <c r="BR131">
        <v>2</v>
      </c>
      <c r="BS131">
        <v>2</v>
      </c>
      <c r="BT131">
        <v>3</v>
      </c>
      <c r="BU131">
        <v>4</v>
      </c>
      <c r="BV131">
        <v>4</v>
      </c>
      <c r="BW131">
        <v>4</v>
      </c>
      <c r="BX131">
        <v>2</v>
      </c>
      <c r="BY131">
        <v>4</v>
      </c>
      <c r="BZ131">
        <v>2</v>
      </c>
      <c r="CA131">
        <v>3</v>
      </c>
      <c r="CB131">
        <v>3</v>
      </c>
      <c r="CC131">
        <v>2</v>
      </c>
      <c r="CD131">
        <v>2</v>
      </c>
      <c r="CU131">
        <v>5</v>
      </c>
      <c r="CV131">
        <v>2</v>
      </c>
      <c r="CW131">
        <v>2</v>
      </c>
      <c r="CX131">
        <v>2</v>
      </c>
      <c r="CY131">
        <v>2</v>
      </c>
      <c r="CZ131">
        <v>3</v>
      </c>
      <c r="DA131">
        <v>4</v>
      </c>
      <c r="DB131">
        <v>4</v>
      </c>
      <c r="DC131">
        <v>4</v>
      </c>
      <c r="DD131">
        <v>3</v>
      </c>
      <c r="DE131">
        <v>4</v>
      </c>
      <c r="DF131">
        <v>4</v>
      </c>
      <c r="DG131">
        <v>3</v>
      </c>
      <c r="DH131">
        <v>3</v>
      </c>
      <c r="DI131">
        <v>3</v>
      </c>
      <c r="DJ131">
        <v>2</v>
      </c>
      <c r="DK131">
        <v>1</v>
      </c>
      <c r="DL131">
        <v>2</v>
      </c>
      <c r="DM131">
        <v>2</v>
      </c>
      <c r="DN131">
        <v>3</v>
      </c>
      <c r="DO131">
        <v>2</v>
      </c>
      <c r="DP131">
        <v>4</v>
      </c>
      <c r="DQ131">
        <v>4</v>
      </c>
      <c r="DR131">
        <v>4</v>
      </c>
      <c r="DS131">
        <v>4</v>
      </c>
      <c r="DT131">
        <v>5</v>
      </c>
      <c r="DU131">
        <v>5</v>
      </c>
      <c r="DV131">
        <v>4</v>
      </c>
      <c r="DW131">
        <v>4</v>
      </c>
      <c r="DX131">
        <v>3</v>
      </c>
      <c r="DY131">
        <v>4</v>
      </c>
      <c r="DZ131">
        <v>3</v>
      </c>
      <c r="EA131" s="4" t="s">
        <v>273</v>
      </c>
      <c r="EB131">
        <v>1</v>
      </c>
      <c r="EC131">
        <v>2</v>
      </c>
      <c r="ED131">
        <v>1</v>
      </c>
      <c r="EE131">
        <v>2</v>
      </c>
      <c r="EF131">
        <v>4</v>
      </c>
      <c r="EG131">
        <v>2</v>
      </c>
      <c r="EH131">
        <v>6</v>
      </c>
      <c r="EI131">
        <v>7</v>
      </c>
      <c r="EJ131">
        <v>1</v>
      </c>
      <c r="EK131">
        <v>2</v>
      </c>
      <c r="EL131">
        <v>3</v>
      </c>
      <c r="EM131">
        <v>4</v>
      </c>
      <c r="EP131" s="3">
        <v>131</v>
      </c>
    </row>
    <row r="132" spans="1:157" x14ac:dyDescent="0.25">
      <c r="A132">
        <v>602</v>
      </c>
      <c r="B132">
        <v>2</v>
      </c>
      <c r="C132">
        <v>4</v>
      </c>
      <c r="D132">
        <v>5</v>
      </c>
      <c r="E132">
        <v>5</v>
      </c>
      <c r="F132">
        <v>1</v>
      </c>
      <c r="G132">
        <v>2</v>
      </c>
      <c r="H132">
        <v>5</v>
      </c>
      <c r="I132">
        <v>1</v>
      </c>
      <c r="J132">
        <v>4</v>
      </c>
      <c r="K132">
        <v>1</v>
      </c>
      <c r="L132">
        <v>4</v>
      </c>
      <c r="M132">
        <v>1</v>
      </c>
      <c r="N132">
        <v>4</v>
      </c>
      <c r="O132">
        <v>4</v>
      </c>
      <c r="P132">
        <v>5</v>
      </c>
      <c r="Q132">
        <v>4</v>
      </c>
      <c r="R132">
        <v>5</v>
      </c>
      <c r="S132">
        <v>5</v>
      </c>
      <c r="T132">
        <v>2</v>
      </c>
      <c r="U132">
        <v>2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1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3</v>
      </c>
      <c r="AV132">
        <v>4</v>
      </c>
      <c r="AW132">
        <v>4</v>
      </c>
      <c r="AX132">
        <v>4</v>
      </c>
      <c r="AY132">
        <v>5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4</v>
      </c>
      <c r="BJ132">
        <v>5</v>
      </c>
      <c r="BK132">
        <v>4</v>
      </c>
      <c r="BL132">
        <v>4</v>
      </c>
      <c r="BM132">
        <v>4</v>
      </c>
      <c r="BN132">
        <v>4</v>
      </c>
      <c r="BO132">
        <v>5</v>
      </c>
      <c r="BP132">
        <v>4</v>
      </c>
      <c r="BQ132">
        <v>4</v>
      </c>
      <c r="BR132">
        <v>4</v>
      </c>
      <c r="BS132">
        <v>4</v>
      </c>
      <c r="BT132">
        <v>4</v>
      </c>
      <c r="BU132">
        <v>4</v>
      </c>
      <c r="BV132">
        <v>5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4</v>
      </c>
      <c r="CD132">
        <v>3</v>
      </c>
      <c r="CU132">
        <v>1</v>
      </c>
      <c r="CV132">
        <v>4</v>
      </c>
      <c r="CW132">
        <v>4</v>
      </c>
      <c r="CX132">
        <v>3</v>
      </c>
      <c r="CY132">
        <v>3</v>
      </c>
      <c r="CZ132">
        <v>4</v>
      </c>
      <c r="DA132">
        <v>4</v>
      </c>
      <c r="DB132">
        <v>4</v>
      </c>
      <c r="DC132">
        <v>3</v>
      </c>
      <c r="DD132">
        <v>4</v>
      </c>
      <c r="DE132">
        <v>3</v>
      </c>
      <c r="DF132">
        <v>4</v>
      </c>
      <c r="DG132">
        <v>3</v>
      </c>
      <c r="DH132">
        <v>4</v>
      </c>
      <c r="DI132">
        <v>4</v>
      </c>
      <c r="DJ132">
        <v>3</v>
      </c>
      <c r="DK132">
        <v>1</v>
      </c>
      <c r="DL132">
        <v>3</v>
      </c>
      <c r="DM132">
        <v>2</v>
      </c>
      <c r="DN132">
        <v>3</v>
      </c>
      <c r="DO132">
        <v>2</v>
      </c>
      <c r="DP132">
        <v>3</v>
      </c>
      <c r="DQ132">
        <v>3</v>
      </c>
      <c r="DR132">
        <v>4</v>
      </c>
      <c r="DS132">
        <v>3</v>
      </c>
      <c r="DT132">
        <v>3</v>
      </c>
      <c r="DU132">
        <v>3</v>
      </c>
      <c r="DV132">
        <v>3</v>
      </c>
      <c r="DW132">
        <v>3</v>
      </c>
      <c r="DX132">
        <v>3</v>
      </c>
      <c r="DY132">
        <v>3</v>
      </c>
      <c r="DZ132">
        <v>4</v>
      </c>
      <c r="EA132" s="4" t="s">
        <v>274</v>
      </c>
      <c r="EB132">
        <v>2</v>
      </c>
      <c r="EC132">
        <v>3</v>
      </c>
      <c r="ED132">
        <v>3</v>
      </c>
      <c r="EE132">
        <v>1</v>
      </c>
      <c r="EF132">
        <v>4</v>
      </c>
      <c r="EG132">
        <v>2</v>
      </c>
      <c r="EH132">
        <v>6</v>
      </c>
      <c r="EI132">
        <v>7</v>
      </c>
      <c r="EJ132">
        <v>1</v>
      </c>
      <c r="EK132">
        <v>2</v>
      </c>
      <c r="EL132">
        <v>3</v>
      </c>
      <c r="EM132">
        <v>4</v>
      </c>
      <c r="EP132" s="3">
        <v>132</v>
      </c>
    </row>
    <row r="133" spans="1:157" x14ac:dyDescent="0.25">
      <c r="A133">
        <v>662</v>
      </c>
      <c r="B133">
        <v>1</v>
      </c>
      <c r="C133">
        <v>3</v>
      </c>
      <c r="D133">
        <v>5</v>
      </c>
      <c r="E133">
        <v>4</v>
      </c>
      <c r="F133">
        <v>3</v>
      </c>
      <c r="G133">
        <v>4</v>
      </c>
      <c r="H133">
        <v>5</v>
      </c>
      <c r="I133">
        <v>4</v>
      </c>
      <c r="J133">
        <v>3</v>
      </c>
      <c r="K133">
        <v>4</v>
      </c>
      <c r="L133">
        <v>4</v>
      </c>
      <c r="M133">
        <v>1</v>
      </c>
      <c r="N133">
        <v>2</v>
      </c>
      <c r="O133">
        <v>3</v>
      </c>
      <c r="P133">
        <v>4</v>
      </c>
      <c r="Q133">
        <v>4</v>
      </c>
      <c r="R133">
        <v>5</v>
      </c>
      <c r="S133">
        <v>5</v>
      </c>
      <c r="T133">
        <v>1</v>
      </c>
      <c r="U133">
        <v>1</v>
      </c>
      <c r="V133">
        <v>2</v>
      </c>
      <c r="W133">
        <v>1</v>
      </c>
      <c r="X133">
        <v>2</v>
      </c>
      <c r="Y133">
        <v>1</v>
      </c>
      <c r="Z133">
        <v>3</v>
      </c>
      <c r="AA133">
        <v>5</v>
      </c>
      <c r="AB133">
        <v>2</v>
      </c>
      <c r="AC133">
        <v>2</v>
      </c>
      <c r="AD133">
        <v>1</v>
      </c>
      <c r="AE133">
        <v>1</v>
      </c>
      <c r="AF133">
        <v>1</v>
      </c>
      <c r="AG133">
        <v>2</v>
      </c>
      <c r="AH133">
        <v>1</v>
      </c>
      <c r="AI133">
        <v>5</v>
      </c>
      <c r="AJ133">
        <v>1</v>
      </c>
      <c r="AK133">
        <v>1</v>
      </c>
      <c r="AL133">
        <v>2</v>
      </c>
      <c r="AM133">
        <v>1</v>
      </c>
      <c r="AN133">
        <v>2</v>
      </c>
      <c r="AO133">
        <v>1</v>
      </c>
      <c r="AP133">
        <v>2</v>
      </c>
      <c r="AQ133">
        <v>4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2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5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2</v>
      </c>
      <c r="DO133">
        <v>1</v>
      </c>
      <c r="DP133">
        <v>2</v>
      </c>
      <c r="DQ133">
        <v>1</v>
      </c>
      <c r="DR133">
        <v>1</v>
      </c>
      <c r="DS133">
        <v>2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 s="5" t="s">
        <v>275</v>
      </c>
      <c r="EB133">
        <v>2</v>
      </c>
      <c r="EC133">
        <v>4</v>
      </c>
      <c r="ED133">
        <v>3</v>
      </c>
      <c r="EE133">
        <v>1</v>
      </c>
      <c r="EF133">
        <v>1</v>
      </c>
      <c r="EG133">
        <v>2</v>
      </c>
      <c r="EH133">
        <v>4</v>
      </c>
      <c r="EI133">
        <v>5</v>
      </c>
      <c r="EJ133">
        <v>6</v>
      </c>
      <c r="EK133">
        <v>7</v>
      </c>
      <c r="EL133">
        <v>1</v>
      </c>
      <c r="EM133">
        <v>2</v>
      </c>
      <c r="EP133" s="3">
        <v>133</v>
      </c>
    </row>
    <row r="134" spans="1:157" x14ac:dyDescent="0.25">
      <c r="A134">
        <v>469</v>
      </c>
      <c r="B134">
        <v>1</v>
      </c>
      <c r="C134">
        <v>1</v>
      </c>
      <c r="D134">
        <v>4</v>
      </c>
      <c r="E134">
        <v>3</v>
      </c>
      <c r="F134">
        <v>3</v>
      </c>
      <c r="G134">
        <v>4</v>
      </c>
      <c r="H134">
        <v>3</v>
      </c>
      <c r="I134">
        <v>3</v>
      </c>
      <c r="J134">
        <v>3</v>
      </c>
      <c r="K134">
        <v>4</v>
      </c>
      <c r="L134">
        <v>3</v>
      </c>
      <c r="M134">
        <v>4</v>
      </c>
      <c r="N134">
        <v>2</v>
      </c>
      <c r="O134">
        <v>4</v>
      </c>
      <c r="P134">
        <v>4</v>
      </c>
      <c r="Q134">
        <v>2</v>
      </c>
      <c r="R134">
        <v>4</v>
      </c>
      <c r="S134">
        <v>1</v>
      </c>
      <c r="T134">
        <v>3</v>
      </c>
      <c r="U134">
        <v>3</v>
      </c>
      <c r="V134">
        <v>3</v>
      </c>
      <c r="W134">
        <v>2</v>
      </c>
      <c r="X134">
        <v>4</v>
      </c>
      <c r="Y134">
        <v>4</v>
      </c>
      <c r="Z134">
        <v>4</v>
      </c>
      <c r="AA134">
        <v>3</v>
      </c>
      <c r="AB134">
        <v>3</v>
      </c>
      <c r="AC134">
        <v>4</v>
      </c>
      <c r="AD134">
        <v>4</v>
      </c>
      <c r="AE134">
        <v>3</v>
      </c>
      <c r="AF134">
        <v>4</v>
      </c>
      <c r="AG134">
        <v>3</v>
      </c>
      <c r="AH134">
        <v>4</v>
      </c>
      <c r="AI134">
        <v>5</v>
      </c>
      <c r="AJ134">
        <v>4</v>
      </c>
      <c r="AK134">
        <v>3</v>
      </c>
      <c r="AL134">
        <v>2</v>
      </c>
      <c r="AM134">
        <v>5</v>
      </c>
      <c r="AN134">
        <v>4</v>
      </c>
      <c r="AO134">
        <v>2</v>
      </c>
      <c r="AP134">
        <v>3</v>
      </c>
      <c r="AQ134">
        <v>4</v>
      </c>
      <c r="AR134">
        <v>3</v>
      </c>
      <c r="AS134">
        <v>2</v>
      </c>
      <c r="AT134">
        <v>4</v>
      </c>
      <c r="AU134">
        <v>3</v>
      </c>
      <c r="AV134">
        <v>2</v>
      </c>
      <c r="AW134">
        <v>3</v>
      </c>
      <c r="AX134">
        <v>4</v>
      </c>
      <c r="AY134">
        <v>5</v>
      </c>
      <c r="AZ134">
        <v>4</v>
      </c>
      <c r="BA134">
        <v>1</v>
      </c>
      <c r="BB134">
        <v>3</v>
      </c>
      <c r="BC134">
        <v>3</v>
      </c>
      <c r="BD134">
        <v>3</v>
      </c>
      <c r="BE134">
        <v>4</v>
      </c>
      <c r="BF134">
        <v>2</v>
      </c>
      <c r="BG134">
        <v>3</v>
      </c>
      <c r="BH134">
        <v>4</v>
      </c>
      <c r="BI134">
        <v>3</v>
      </c>
      <c r="BJ134">
        <v>4</v>
      </c>
      <c r="BK134">
        <v>3</v>
      </c>
      <c r="BL134">
        <v>5</v>
      </c>
      <c r="BM134">
        <v>4</v>
      </c>
      <c r="BN134">
        <v>4</v>
      </c>
      <c r="BO134">
        <v>5</v>
      </c>
      <c r="BP134">
        <v>2</v>
      </c>
      <c r="BQ134">
        <v>1</v>
      </c>
      <c r="BR134">
        <v>2</v>
      </c>
      <c r="BS134">
        <v>1</v>
      </c>
      <c r="BT134">
        <v>2</v>
      </c>
      <c r="BU134">
        <v>2</v>
      </c>
      <c r="BV134">
        <v>1</v>
      </c>
      <c r="BW134">
        <v>2</v>
      </c>
      <c r="BX134">
        <v>2</v>
      </c>
      <c r="BY134">
        <v>3</v>
      </c>
      <c r="BZ134">
        <v>2</v>
      </c>
      <c r="CA134">
        <v>3</v>
      </c>
      <c r="CB134">
        <v>2</v>
      </c>
      <c r="CC134">
        <v>2</v>
      </c>
      <c r="CD134">
        <v>3</v>
      </c>
      <c r="CE134" t="s">
        <v>144</v>
      </c>
      <c r="CF134" t="s">
        <v>144</v>
      </c>
      <c r="CG134" t="s">
        <v>144</v>
      </c>
      <c r="CH134" t="s">
        <v>144</v>
      </c>
      <c r="CI134" t="s">
        <v>144</v>
      </c>
      <c r="CJ134" t="s">
        <v>144</v>
      </c>
      <c r="CK134" t="s">
        <v>144</v>
      </c>
      <c r="CL134" t="s">
        <v>144</v>
      </c>
      <c r="CM134" t="s">
        <v>144</v>
      </c>
      <c r="CN134" t="s">
        <v>144</v>
      </c>
      <c r="CO134" t="s">
        <v>144</v>
      </c>
      <c r="CP134" t="s">
        <v>144</v>
      </c>
      <c r="CQ134" t="s">
        <v>144</v>
      </c>
      <c r="CR134" t="s">
        <v>144</v>
      </c>
      <c r="CS134" t="s">
        <v>144</v>
      </c>
      <c r="CT134" t="s">
        <v>144</v>
      </c>
      <c r="CU134">
        <v>1</v>
      </c>
      <c r="CV134">
        <v>4</v>
      </c>
      <c r="CW134">
        <v>3</v>
      </c>
      <c r="CX134">
        <v>4</v>
      </c>
      <c r="CY134">
        <v>4</v>
      </c>
      <c r="CZ134">
        <v>3</v>
      </c>
      <c r="DA134">
        <v>4</v>
      </c>
      <c r="DB134">
        <v>3</v>
      </c>
      <c r="DC134">
        <v>3</v>
      </c>
      <c r="DD134">
        <v>4</v>
      </c>
      <c r="DE134">
        <v>5</v>
      </c>
      <c r="DF134">
        <v>3</v>
      </c>
      <c r="DG134">
        <v>2</v>
      </c>
      <c r="DH134">
        <v>4</v>
      </c>
      <c r="DI134">
        <v>4</v>
      </c>
      <c r="DJ134">
        <v>4</v>
      </c>
      <c r="DK134">
        <v>5</v>
      </c>
      <c r="DL134">
        <v>2</v>
      </c>
      <c r="DM134">
        <v>3</v>
      </c>
      <c r="DN134">
        <v>4</v>
      </c>
      <c r="DO134">
        <v>4</v>
      </c>
      <c r="DP134">
        <v>3</v>
      </c>
      <c r="DQ134">
        <v>3</v>
      </c>
      <c r="DR134">
        <v>5</v>
      </c>
      <c r="DS134">
        <v>4</v>
      </c>
      <c r="DT134">
        <v>4</v>
      </c>
      <c r="DU134">
        <v>3</v>
      </c>
      <c r="DV134">
        <v>4</v>
      </c>
      <c r="DW134">
        <v>4</v>
      </c>
      <c r="DX134">
        <v>3</v>
      </c>
      <c r="DY134">
        <v>4</v>
      </c>
      <c r="DZ134">
        <v>2</v>
      </c>
      <c r="EA134" t="s">
        <v>276</v>
      </c>
      <c r="EB134" s="6">
        <v>4</v>
      </c>
      <c r="EC134" s="6">
        <v>1</v>
      </c>
      <c r="ED134" s="6">
        <v>2</v>
      </c>
      <c r="EE134" s="6">
        <v>3</v>
      </c>
      <c r="EF134" s="6">
        <v>2</v>
      </c>
      <c r="EG134" s="6">
        <v>3</v>
      </c>
      <c r="EH134" s="6">
        <v>6</v>
      </c>
      <c r="EI134" s="6">
        <v>7</v>
      </c>
      <c r="EJ134" s="6">
        <v>1</v>
      </c>
      <c r="EK134" s="6">
        <v>2</v>
      </c>
      <c r="EL134" s="6">
        <v>3</v>
      </c>
      <c r="EM134" s="6">
        <v>4</v>
      </c>
      <c r="EP134" s="3">
        <v>134</v>
      </c>
    </row>
    <row r="135" spans="1:157" x14ac:dyDescent="0.25">
      <c r="A135">
        <v>570</v>
      </c>
      <c r="B135">
        <v>1</v>
      </c>
      <c r="C135">
        <v>2</v>
      </c>
      <c r="D135">
        <v>5</v>
      </c>
      <c r="E135">
        <v>5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4</v>
      </c>
      <c r="R135">
        <v>3</v>
      </c>
      <c r="S135" t="s">
        <v>144</v>
      </c>
      <c r="T135" t="s">
        <v>144</v>
      </c>
      <c r="U135" t="s">
        <v>144</v>
      </c>
      <c r="V135" t="s">
        <v>144</v>
      </c>
      <c r="W135" t="s">
        <v>144</v>
      </c>
      <c r="X135" t="s">
        <v>144</v>
      </c>
      <c r="Y135" t="s">
        <v>144</v>
      </c>
      <c r="Z135" t="s">
        <v>144</v>
      </c>
      <c r="AA135" t="s">
        <v>144</v>
      </c>
      <c r="AB135" t="s">
        <v>144</v>
      </c>
      <c r="AC135" t="s">
        <v>144</v>
      </c>
      <c r="AD135" t="s">
        <v>144</v>
      </c>
      <c r="AE135" t="s">
        <v>144</v>
      </c>
      <c r="AF135" t="s">
        <v>144</v>
      </c>
      <c r="AG135" t="s">
        <v>144</v>
      </c>
      <c r="AH135" t="s">
        <v>144</v>
      </c>
      <c r="AI135">
        <v>1</v>
      </c>
      <c r="AJ135">
        <v>3</v>
      </c>
      <c r="AK135">
        <v>3</v>
      </c>
      <c r="AL135">
        <v>3</v>
      </c>
      <c r="AM135">
        <v>3</v>
      </c>
      <c r="AN135">
        <v>4</v>
      </c>
      <c r="AO135">
        <v>3</v>
      </c>
      <c r="AP135">
        <v>2</v>
      </c>
      <c r="AQ135">
        <v>3</v>
      </c>
      <c r="AR135">
        <v>3</v>
      </c>
      <c r="AS135">
        <v>3</v>
      </c>
      <c r="AT135">
        <v>3</v>
      </c>
      <c r="AU135">
        <v>2</v>
      </c>
      <c r="AV135">
        <v>3</v>
      </c>
      <c r="AW135">
        <v>2</v>
      </c>
      <c r="AX135">
        <v>3</v>
      </c>
      <c r="AY135">
        <v>1</v>
      </c>
      <c r="AZ135">
        <v>3</v>
      </c>
      <c r="BA135">
        <v>2</v>
      </c>
      <c r="BB135">
        <v>1</v>
      </c>
      <c r="BC135">
        <v>2</v>
      </c>
      <c r="BD135">
        <v>3</v>
      </c>
      <c r="BE135">
        <v>2</v>
      </c>
      <c r="BF135">
        <v>2</v>
      </c>
      <c r="BG135">
        <v>2</v>
      </c>
      <c r="BH135">
        <v>2</v>
      </c>
      <c r="BI135">
        <v>3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5</v>
      </c>
      <c r="BP135">
        <v>2</v>
      </c>
      <c r="BQ135">
        <v>3</v>
      </c>
      <c r="BR135">
        <v>4</v>
      </c>
      <c r="BS135">
        <v>2</v>
      </c>
      <c r="BT135">
        <v>3</v>
      </c>
      <c r="BU135">
        <v>3</v>
      </c>
      <c r="BV135">
        <v>3</v>
      </c>
      <c r="BW135">
        <v>3</v>
      </c>
      <c r="BX135">
        <v>2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1</v>
      </c>
      <c r="CF135">
        <v>3</v>
      </c>
      <c r="CG135">
        <v>3</v>
      </c>
      <c r="CH135">
        <v>3</v>
      </c>
      <c r="CI135">
        <v>2</v>
      </c>
      <c r="CJ135">
        <v>4</v>
      </c>
      <c r="CK135">
        <v>3</v>
      </c>
      <c r="CL135">
        <v>4</v>
      </c>
      <c r="CM135">
        <v>4</v>
      </c>
      <c r="CN135">
        <v>4</v>
      </c>
      <c r="CO135">
        <v>3</v>
      </c>
      <c r="CP135">
        <v>2</v>
      </c>
      <c r="CQ135">
        <v>3</v>
      </c>
      <c r="CR135">
        <v>3</v>
      </c>
      <c r="CS135">
        <v>2</v>
      </c>
      <c r="CT135">
        <v>2</v>
      </c>
      <c r="CU135">
        <v>5</v>
      </c>
      <c r="CV135">
        <v>3</v>
      </c>
      <c r="CW135">
        <v>3</v>
      </c>
      <c r="CX135">
        <v>3</v>
      </c>
      <c r="CY135">
        <v>3</v>
      </c>
      <c r="CZ135">
        <v>4</v>
      </c>
      <c r="DA135">
        <v>3</v>
      </c>
      <c r="DB135">
        <v>4</v>
      </c>
      <c r="DC135">
        <v>3</v>
      </c>
      <c r="DD135">
        <v>4</v>
      </c>
      <c r="DE135">
        <v>3</v>
      </c>
      <c r="DF135">
        <v>2</v>
      </c>
      <c r="DG135">
        <v>3</v>
      </c>
      <c r="DH135">
        <v>3</v>
      </c>
      <c r="DI135">
        <v>2</v>
      </c>
      <c r="DJ135">
        <v>3</v>
      </c>
      <c r="DK135">
        <v>5</v>
      </c>
      <c r="DL135">
        <v>3</v>
      </c>
      <c r="DM135">
        <v>3</v>
      </c>
      <c r="DN135">
        <v>3</v>
      </c>
      <c r="DO135">
        <v>3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2</v>
      </c>
      <c r="DW135">
        <v>3</v>
      </c>
      <c r="DX135">
        <v>3</v>
      </c>
      <c r="DY135">
        <v>2</v>
      </c>
      <c r="DZ135">
        <v>2</v>
      </c>
      <c r="EA135" t="s">
        <v>277</v>
      </c>
      <c r="EB135" s="6">
        <v>2</v>
      </c>
      <c r="EC135" s="6">
        <v>3</v>
      </c>
      <c r="ED135" s="6">
        <v>3</v>
      </c>
      <c r="EE135" s="6">
        <v>4</v>
      </c>
      <c r="EF135" s="6">
        <v>1</v>
      </c>
      <c r="EG135" s="6">
        <v>2</v>
      </c>
      <c r="EH135" s="6">
        <v>2</v>
      </c>
      <c r="EI135" s="6">
        <v>3</v>
      </c>
      <c r="EJ135" s="6">
        <v>4</v>
      </c>
      <c r="EK135" s="6">
        <v>5</v>
      </c>
      <c r="EL135" s="6">
        <v>6</v>
      </c>
      <c r="EM135" s="6">
        <v>7</v>
      </c>
      <c r="EP135" s="3">
        <v>135</v>
      </c>
    </row>
    <row r="136" spans="1:157" x14ac:dyDescent="0.25">
      <c r="A136">
        <v>580</v>
      </c>
      <c r="B136">
        <v>1</v>
      </c>
      <c r="C136">
        <v>2</v>
      </c>
      <c r="D136">
        <v>5</v>
      </c>
      <c r="E136">
        <v>5</v>
      </c>
      <c r="F136">
        <v>1</v>
      </c>
      <c r="G136">
        <v>2</v>
      </c>
      <c r="H136">
        <v>5</v>
      </c>
      <c r="I136">
        <v>5</v>
      </c>
      <c r="J136">
        <v>1</v>
      </c>
      <c r="K136">
        <v>1</v>
      </c>
      <c r="L136">
        <v>1</v>
      </c>
      <c r="M136">
        <v>1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 t="s">
        <v>144</v>
      </c>
      <c r="AJ136" t="s">
        <v>144</v>
      </c>
      <c r="AK136" t="s">
        <v>144</v>
      </c>
      <c r="AL136" t="s">
        <v>144</v>
      </c>
      <c r="AM136" t="s">
        <v>144</v>
      </c>
      <c r="AN136" t="s">
        <v>144</v>
      </c>
      <c r="AO136" t="s">
        <v>144</v>
      </c>
      <c r="AP136" t="s">
        <v>144</v>
      </c>
      <c r="AQ136" t="s">
        <v>144</v>
      </c>
      <c r="AR136" t="s">
        <v>144</v>
      </c>
      <c r="AS136" t="s">
        <v>144</v>
      </c>
      <c r="AT136" t="s">
        <v>144</v>
      </c>
      <c r="AU136" t="s">
        <v>144</v>
      </c>
      <c r="AV136" t="s">
        <v>144</v>
      </c>
      <c r="AW136" t="s">
        <v>144</v>
      </c>
      <c r="AX136" t="s">
        <v>144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1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5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1</v>
      </c>
      <c r="CF136">
        <v>5</v>
      </c>
      <c r="CG136">
        <v>5</v>
      </c>
      <c r="CH136">
        <v>5</v>
      </c>
      <c r="CI136">
        <v>5</v>
      </c>
      <c r="CJ136">
        <v>5</v>
      </c>
      <c r="CK136">
        <v>5</v>
      </c>
      <c r="CL136">
        <v>5</v>
      </c>
      <c r="CM136">
        <v>5</v>
      </c>
      <c r="CN136">
        <v>5</v>
      </c>
      <c r="CO136">
        <v>5</v>
      </c>
      <c r="CP136">
        <v>5</v>
      </c>
      <c r="CQ136">
        <v>5</v>
      </c>
      <c r="CR136">
        <v>5</v>
      </c>
      <c r="CS136">
        <v>4</v>
      </c>
      <c r="CT136">
        <v>4</v>
      </c>
      <c r="CU136">
        <v>1</v>
      </c>
      <c r="CV136">
        <v>5</v>
      </c>
      <c r="CW136">
        <v>5</v>
      </c>
      <c r="CX136">
        <v>5</v>
      </c>
      <c r="CY136">
        <v>5</v>
      </c>
      <c r="CZ136">
        <v>5</v>
      </c>
      <c r="DA136">
        <v>5</v>
      </c>
      <c r="DB136">
        <v>5</v>
      </c>
      <c r="DC136">
        <v>5</v>
      </c>
      <c r="DD136">
        <v>5</v>
      </c>
      <c r="DE136">
        <v>5</v>
      </c>
      <c r="DF136">
        <v>5</v>
      </c>
      <c r="DG136">
        <v>3</v>
      </c>
      <c r="DH136">
        <v>3</v>
      </c>
      <c r="DI136">
        <v>5</v>
      </c>
      <c r="DJ136">
        <v>5</v>
      </c>
      <c r="DK136">
        <v>5</v>
      </c>
      <c r="DL136">
        <v>5</v>
      </c>
      <c r="DM136">
        <v>5</v>
      </c>
      <c r="DN136">
        <v>5</v>
      </c>
      <c r="DO136">
        <v>5</v>
      </c>
      <c r="DP136">
        <v>5</v>
      </c>
      <c r="DQ136">
        <v>5</v>
      </c>
      <c r="DR136">
        <v>5</v>
      </c>
      <c r="DS136">
        <v>5</v>
      </c>
      <c r="DT136">
        <v>5</v>
      </c>
      <c r="DU136">
        <v>5</v>
      </c>
      <c r="DV136">
        <v>5</v>
      </c>
      <c r="DW136">
        <v>5</v>
      </c>
      <c r="DX136">
        <v>5</v>
      </c>
      <c r="DY136">
        <v>5</v>
      </c>
      <c r="DZ136">
        <v>5</v>
      </c>
      <c r="EA136" t="s">
        <v>278</v>
      </c>
      <c r="EB136" s="6">
        <v>1</v>
      </c>
      <c r="EC136" s="6">
        <v>2</v>
      </c>
      <c r="ED136" s="6">
        <v>2</v>
      </c>
      <c r="EE136" s="6">
        <v>4</v>
      </c>
      <c r="EF136" s="6">
        <v>4</v>
      </c>
      <c r="EG136" s="6">
        <v>2</v>
      </c>
      <c r="EH136" s="6">
        <v>3</v>
      </c>
      <c r="EI136" s="6">
        <v>4</v>
      </c>
      <c r="EJ136" s="6">
        <v>5</v>
      </c>
      <c r="EK136" s="6">
        <v>6</v>
      </c>
      <c r="EL136" s="6">
        <v>7</v>
      </c>
      <c r="EM136" s="6">
        <v>1</v>
      </c>
      <c r="EP136" s="3">
        <v>136</v>
      </c>
    </row>
    <row r="137" spans="1:157" x14ac:dyDescent="0.25">
      <c r="A137">
        <v>828</v>
      </c>
      <c r="B137">
        <v>2</v>
      </c>
      <c r="C137">
        <v>1</v>
      </c>
      <c r="D137">
        <v>3</v>
      </c>
      <c r="E137">
        <v>3</v>
      </c>
      <c r="F137">
        <v>5</v>
      </c>
      <c r="G137">
        <v>5</v>
      </c>
      <c r="H137">
        <v>5</v>
      </c>
      <c r="I137">
        <v>3</v>
      </c>
      <c r="J137">
        <v>5</v>
      </c>
      <c r="K137">
        <v>4</v>
      </c>
      <c r="L137">
        <v>5</v>
      </c>
      <c r="M137">
        <v>1</v>
      </c>
      <c r="N137">
        <v>1</v>
      </c>
      <c r="O137">
        <v>1</v>
      </c>
      <c r="P137">
        <v>4</v>
      </c>
      <c r="Q137">
        <v>1</v>
      </c>
      <c r="R137">
        <v>5</v>
      </c>
      <c r="S137">
        <v>5</v>
      </c>
      <c r="T137">
        <v>2</v>
      </c>
      <c r="U137">
        <v>1</v>
      </c>
      <c r="V137">
        <v>3</v>
      </c>
      <c r="W137">
        <v>1</v>
      </c>
      <c r="X137">
        <v>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1</v>
      </c>
      <c r="AG137">
        <v>2</v>
      </c>
      <c r="AH137">
        <v>2</v>
      </c>
      <c r="AI137">
        <v>5</v>
      </c>
      <c r="AJ137">
        <v>2</v>
      </c>
      <c r="AK137">
        <v>2</v>
      </c>
      <c r="AL137">
        <v>3</v>
      </c>
      <c r="AM137">
        <v>1</v>
      </c>
      <c r="AN137">
        <v>1</v>
      </c>
      <c r="AO137">
        <v>5</v>
      </c>
      <c r="AP137">
        <v>4</v>
      </c>
      <c r="AQ137">
        <v>4</v>
      </c>
      <c r="AR137">
        <v>4</v>
      </c>
      <c r="AS137">
        <v>5</v>
      </c>
      <c r="AT137">
        <v>5</v>
      </c>
      <c r="AU137">
        <v>4</v>
      </c>
      <c r="AV137">
        <v>4</v>
      </c>
      <c r="AW137">
        <v>5</v>
      </c>
      <c r="AX137">
        <v>5</v>
      </c>
      <c r="AY137">
        <v>5</v>
      </c>
      <c r="AZ137">
        <v>2</v>
      </c>
      <c r="BA137">
        <v>2</v>
      </c>
      <c r="BB137">
        <v>4</v>
      </c>
      <c r="BC137">
        <v>3</v>
      </c>
      <c r="BD137">
        <v>2</v>
      </c>
      <c r="BE137">
        <v>3</v>
      </c>
      <c r="BF137">
        <v>4</v>
      </c>
      <c r="BG137">
        <v>5</v>
      </c>
      <c r="BH137">
        <v>2</v>
      </c>
      <c r="BI137">
        <v>3</v>
      </c>
      <c r="BJ137">
        <v>4</v>
      </c>
      <c r="BK137">
        <v>3</v>
      </c>
      <c r="BL137">
        <v>3</v>
      </c>
      <c r="BM137">
        <v>3</v>
      </c>
      <c r="BN137">
        <v>4</v>
      </c>
      <c r="BO137" t="s">
        <v>144</v>
      </c>
      <c r="BP137" t="s">
        <v>144</v>
      </c>
      <c r="BQ137" t="s">
        <v>144</v>
      </c>
      <c r="BR137" t="s">
        <v>144</v>
      </c>
      <c r="BS137" t="s">
        <v>144</v>
      </c>
      <c r="BT137" t="s">
        <v>144</v>
      </c>
      <c r="BU137" t="s">
        <v>144</v>
      </c>
      <c r="BV137" t="s">
        <v>144</v>
      </c>
      <c r="BW137" t="s">
        <v>144</v>
      </c>
      <c r="BX137" t="s">
        <v>144</v>
      </c>
      <c r="BY137" t="s">
        <v>144</v>
      </c>
      <c r="BZ137" t="s">
        <v>144</v>
      </c>
      <c r="CA137" t="s">
        <v>144</v>
      </c>
      <c r="CB137" t="s">
        <v>144</v>
      </c>
      <c r="CC137" t="s">
        <v>144</v>
      </c>
      <c r="CD137" t="s">
        <v>144</v>
      </c>
      <c r="CE137">
        <v>5</v>
      </c>
      <c r="CF137">
        <v>1</v>
      </c>
      <c r="CG137">
        <v>1</v>
      </c>
      <c r="CH137">
        <v>3</v>
      </c>
      <c r="CI137">
        <v>1</v>
      </c>
      <c r="CJ137">
        <v>5</v>
      </c>
      <c r="CK137">
        <v>5</v>
      </c>
      <c r="CL137">
        <v>5</v>
      </c>
      <c r="CM137">
        <v>5</v>
      </c>
      <c r="CN137">
        <v>5</v>
      </c>
      <c r="CO137">
        <v>5</v>
      </c>
      <c r="CP137">
        <v>3</v>
      </c>
      <c r="CQ137">
        <v>2</v>
      </c>
      <c r="CR137">
        <v>4</v>
      </c>
      <c r="CS137">
        <v>4</v>
      </c>
      <c r="CT137">
        <v>4</v>
      </c>
      <c r="CU137">
        <v>1</v>
      </c>
      <c r="CV137">
        <v>3</v>
      </c>
      <c r="CW137">
        <v>1</v>
      </c>
      <c r="CX137">
        <v>1</v>
      </c>
      <c r="CY137">
        <v>2</v>
      </c>
      <c r="CZ137">
        <v>3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3</v>
      </c>
      <c r="DH137">
        <v>3</v>
      </c>
      <c r="DI137">
        <v>2</v>
      </c>
      <c r="DJ137">
        <v>1</v>
      </c>
      <c r="DK137">
        <v>1</v>
      </c>
      <c r="DL137">
        <v>2</v>
      </c>
      <c r="DM137">
        <v>1</v>
      </c>
      <c r="DN137">
        <v>2</v>
      </c>
      <c r="DO137">
        <v>1</v>
      </c>
      <c r="DP137">
        <v>1</v>
      </c>
      <c r="DQ137">
        <v>1</v>
      </c>
      <c r="DR137">
        <v>3</v>
      </c>
      <c r="DS137">
        <v>3</v>
      </c>
      <c r="DT137">
        <v>3</v>
      </c>
      <c r="DU137">
        <v>1</v>
      </c>
      <c r="DV137">
        <v>4</v>
      </c>
      <c r="DW137">
        <v>4</v>
      </c>
      <c r="DX137">
        <v>4</v>
      </c>
      <c r="DY137">
        <v>3</v>
      </c>
      <c r="DZ137">
        <v>3</v>
      </c>
      <c r="EA137" t="s">
        <v>279</v>
      </c>
      <c r="EB137" s="6">
        <v>1</v>
      </c>
      <c r="EC137" s="6">
        <v>3</v>
      </c>
      <c r="ED137" s="6">
        <v>2</v>
      </c>
      <c r="EE137" s="6">
        <v>3</v>
      </c>
      <c r="EF137" s="6">
        <v>2</v>
      </c>
      <c r="EG137" s="6">
        <v>3</v>
      </c>
      <c r="EH137" s="6">
        <v>5</v>
      </c>
      <c r="EI137" s="6">
        <v>6</v>
      </c>
      <c r="EJ137" s="6">
        <v>7</v>
      </c>
      <c r="EK137" s="6">
        <v>1</v>
      </c>
      <c r="EL137" s="6">
        <v>2</v>
      </c>
      <c r="EM137" s="6">
        <v>3</v>
      </c>
      <c r="EP137" s="3">
        <v>137</v>
      </c>
    </row>
    <row r="138" spans="1:157" x14ac:dyDescent="0.25">
      <c r="A138">
        <v>861</v>
      </c>
      <c r="B138">
        <v>2</v>
      </c>
      <c r="C138">
        <v>1</v>
      </c>
      <c r="D138">
        <v>3</v>
      </c>
      <c r="E138">
        <v>5</v>
      </c>
      <c r="F138">
        <v>3</v>
      </c>
      <c r="G138">
        <v>2</v>
      </c>
      <c r="H138">
        <v>5</v>
      </c>
      <c r="I138">
        <v>4</v>
      </c>
      <c r="J138">
        <v>1</v>
      </c>
      <c r="K138">
        <v>2</v>
      </c>
      <c r="L138">
        <v>1</v>
      </c>
      <c r="M138">
        <v>1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2</v>
      </c>
      <c r="U138">
        <v>1</v>
      </c>
      <c r="V138">
        <v>2</v>
      </c>
      <c r="W138">
        <v>3</v>
      </c>
      <c r="X138">
        <v>2</v>
      </c>
      <c r="Y138">
        <v>3</v>
      </c>
      <c r="Z138">
        <v>1</v>
      </c>
      <c r="AA138">
        <v>2</v>
      </c>
      <c r="AB138">
        <v>2</v>
      </c>
      <c r="AC138">
        <v>4</v>
      </c>
      <c r="AD138">
        <v>2</v>
      </c>
      <c r="AE138">
        <v>2</v>
      </c>
      <c r="AF138">
        <v>1</v>
      </c>
      <c r="AG138">
        <v>1</v>
      </c>
      <c r="AH138">
        <v>2</v>
      </c>
      <c r="AI138">
        <v>5</v>
      </c>
      <c r="AJ138">
        <v>3</v>
      </c>
      <c r="AK138">
        <v>3</v>
      </c>
      <c r="AL138">
        <v>5</v>
      </c>
      <c r="AM138">
        <v>3</v>
      </c>
      <c r="AN138">
        <v>4</v>
      </c>
      <c r="AO138">
        <v>5</v>
      </c>
      <c r="AP138">
        <v>5</v>
      </c>
      <c r="AQ138">
        <v>4</v>
      </c>
      <c r="AR138">
        <v>5</v>
      </c>
      <c r="AS138">
        <v>5</v>
      </c>
      <c r="AT138">
        <v>4</v>
      </c>
      <c r="AU138">
        <v>5</v>
      </c>
      <c r="AV138">
        <v>4</v>
      </c>
      <c r="AW138">
        <v>5</v>
      </c>
      <c r="AX138">
        <v>4</v>
      </c>
      <c r="AY138" t="s">
        <v>144</v>
      </c>
      <c r="AZ138" t="s">
        <v>144</v>
      </c>
      <c r="BA138" t="s">
        <v>144</v>
      </c>
      <c r="BB138" t="s">
        <v>144</v>
      </c>
      <c r="BC138" t="s">
        <v>144</v>
      </c>
      <c r="BD138" t="s">
        <v>144</v>
      </c>
      <c r="BE138" t="s">
        <v>144</v>
      </c>
      <c r="BF138" t="s">
        <v>144</v>
      </c>
      <c r="BG138" t="s">
        <v>144</v>
      </c>
      <c r="BH138" t="s">
        <v>144</v>
      </c>
      <c r="BI138" t="s">
        <v>144</v>
      </c>
      <c r="BJ138" t="s">
        <v>144</v>
      </c>
      <c r="BK138" t="s">
        <v>144</v>
      </c>
      <c r="BL138" t="s">
        <v>144</v>
      </c>
      <c r="BM138" t="s">
        <v>144</v>
      </c>
      <c r="BN138" t="s">
        <v>144</v>
      </c>
      <c r="BO138">
        <v>5</v>
      </c>
      <c r="BP138">
        <v>4</v>
      </c>
      <c r="BQ138">
        <v>5</v>
      </c>
      <c r="BR138">
        <v>5</v>
      </c>
      <c r="BS138">
        <v>5</v>
      </c>
      <c r="BT138">
        <v>4</v>
      </c>
      <c r="BU138">
        <v>5</v>
      </c>
      <c r="BV138">
        <v>5</v>
      </c>
      <c r="BW138">
        <v>5</v>
      </c>
      <c r="BX138">
        <v>5</v>
      </c>
      <c r="BY138">
        <v>5</v>
      </c>
      <c r="BZ138">
        <v>4</v>
      </c>
      <c r="CA138">
        <v>5</v>
      </c>
      <c r="CB138">
        <v>5</v>
      </c>
      <c r="CC138">
        <v>4</v>
      </c>
      <c r="CD138">
        <v>5</v>
      </c>
      <c r="CE138">
        <v>1</v>
      </c>
      <c r="CF138">
        <v>2</v>
      </c>
      <c r="CG138">
        <v>2</v>
      </c>
      <c r="CH138">
        <v>1</v>
      </c>
      <c r="CI138">
        <v>3</v>
      </c>
      <c r="CJ138">
        <v>2</v>
      </c>
      <c r="CK138">
        <v>1</v>
      </c>
      <c r="CL138">
        <v>1</v>
      </c>
      <c r="CM138">
        <v>1</v>
      </c>
      <c r="CN138">
        <v>1</v>
      </c>
      <c r="CO138">
        <v>2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2</v>
      </c>
      <c r="CW138">
        <v>3</v>
      </c>
      <c r="CX138">
        <v>2</v>
      </c>
      <c r="CY138">
        <v>2</v>
      </c>
      <c r="CZ138">
        <v>3</v>
      </c>
      <c r="DA138">
        <v>4</v>
      </c>
      <c r="DB138">
        <v>5</v>
      </c>
      <c r="DC138">
        <v>5</v>
      </c>
      <c r="DD138">
        <v>4</v>
      </c>
      <c r="DE138">
        <v>5</v>
      </c>
      <c r="DF138">
        <v>3</v>
      </c>
      <c r="DG138">
        <v>2</v>
      </c>
      <c r="DH138">
        <v>4</v>
      </c>
      <c r="DI138">
        <v>2</v>
      </c>
      <c r="DJ138">
        <v>4</v>
      </c>
      <c r="DK138">
        <v>1</v>
      </c>
      <c r="DL138">
        <v>2</v>
      </c>
      <c r="DM138">
        <v>2</v>
      </c>
      <c r="DN138">
        <v>5</v>
      </c>
      <c r="DO138">
        <v>2</v>
      </c>
      <c r="DP138">
        <v>3</v>
      </c>
      <c r="DQ138">
        <v>4</v>
      </c>
      <c r="DR138">
        <v>4</v>
      </c>
      <c r="DS138">
        <v>4</v>
      </c>
      <c r="DT138">
        <v>4</v>
      </c>
      <c r="DU138">
        <v>5</v>
      </c>
      <c r="DV138">
        <v>3</v>
      </c>
      <c r="DW138">
        <v>3</v>
      </c>
      <c r="DX138">
        <v>5</v>
      </c>
      <c r="DY138">
        <v>3</v>
      </c>
      <c r="DZ138">
        <v>4</v>
      </c>
      <c r="EA138" t="s">
        <v>280</v>
      </c>
      <c r="EB138" s="6">
        <v>1</v>
      </c>
      <c r="EC138" s="6">
        <v>3</v>
      </c>
      <c r="ED138" s="6">
        <v>4</v>
      </c>
      <c r="EE138" s="6">
        <v>1</v>
      </c>
      <c r="EF138" s="6">
        <v>3</v>
      </c>
      <c r="EG138" s="6">
        <v>4</v>
      </c>
      <c r="EH138" s="6">
        <v>4</v>
      </c>
      <c r="EI138" s="6">
        <v>5</v>
      </c>
      <c r="EJ138" s="6">
        <v>6</v>
      </c>
      <c r="EK138" s="6">
        <v>7</v>
      </c>
      <c r="EL138" s="6">
        <v>1</v>
      </c>
      <c r="EM138" s="6">
        <v>2</v>
      </c>
      <c r="EP138" s="3">
        <v>138</v>
      </c>
    </row>
    <row r="139" spans="1:157" x14ac:dyDescent="0.25">
      <c r="A139">
        <v>738</v>
      </c>
      <c r="B139">
        <v>1</v>
      </c>
      <c r="C139">
        <v>2</v>
      </c>
      <c r="D139">
        <v>4</v>
      </c>
      <c r="E139">
        <v>4</v>
      </c>
      <c r="F139">
        <v>2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3</v>
      </c>
      <c r="M139">
        <v>2</v>
      </c>
      <c r="N139">
        <v>4</v>
      </c>
      <c r="O139">
        <v>4</v>
      </c>
      <c r="P139">
        <v>5</v>
      </c>
      <c r="Q139">
        <v>4</v>
      </c>
      <c r="R139">
        <v>3</v>
      </c>
      <c r="S139">
        <v>1</v>
      </c>
      <c r="T139">
        <v>2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1</v>
      </c>
      <c r="AA139">
        <v>2</v>
      </c>
      <c r="AB139">
        <v>2</v>
      </c>
      <c r="AC139">
        <v>1</v>
      </c>
      <c r="AD139">
        <v>2</v>
      </c>
      <c r="AE139">
        <v>3</v>
      </c>
      <c r="AF139">
        <v>2</v>
      </c>
      <c r="AG139">
        <v>3</v>
      </c>
      <c r="AH139">
        <v>2</v>
      </c>
      <c r="AI139">
        <v>1</v>
      </c>
      <c r="AJ139">
        <v>4</v>
      </c>
      <c r="AK139">
        <v>4</v>
      </c>
      <c r="AL139">
        <v>3</v>
      </c>
      <c r="AM139">
        <v>4</v>
      </c>
      <c r="AN139">
        <v>3</v>
      </c>
      <c r="AO139">
        <v>4</v>
      </c>
      <c r="AP139">
        <v>4</v>
      </c>
      <c r="AQ139">
        <v>4</v>
      </c>
      <c r="AR139">
        <v>4</v>
      </c>
      <c r="AS139">
        <v>3</v>
      </c>
      <c r="AT139">
        <v>4</v>
      </c>
      <c r="AU139">
        <v>4</v>
      </c>
      <c r="AV139">
        <v>4</v>
      </c>
      <c r="AW139">
        <v>3</v>
      </c>
      <c r="AX139">
        <v>4</v>
      </c>
      <c r="AY139">
        <v>5</v>
      </c>
      <c r="AZ139">
        <v>1</v>
      </c>
      <c r="BA139">
        <v>1</v>
      </c>
      <c r="BB139">
        <v>2</v>
      </c>
      <c r="BC139">
        <v>1</v>
      </c>
      <c r="BD139">
        <v>1</v>
      </c>
      <c r="BE139">
        <v>2</v>
      </c>
      <c r="BF139">
        <v>2</v>
      </c>
      <c r="BG139">
        <v>3</v>
      </c>
      <c r="BH139">
        <v>3</v>
      </c>
      <c r="BI139">
        <v>4</v>
      </c>
      <c r="BJ139">
        <v>1</v>
      </c>
      <c r="BK139">
        <v>3</v>
      </c>
      <c r="BL139">
        <v>2</v>
      </c>
      <c r="BM139">
        <v>2</v>
      </c>
      <c r="BN139">
        <v>4</v>
      </c>
      <c r="BO139">
        <v>5</v>
      </c>
      <c r="BP139">
        <v>4</v>
      </c>
      <c r="BQ139">
        <v>4</v>
      </c>
      <c r="BR139">
        <v>4</v>
      </c>
      <c r="BS139">
        <v>3</v>
      </c>
      <c r="BT139">
        <v>2</v>
      </c>
      <c r="BU139">
        <v>4</v>
      </c>
      <c r="BV139">
        <v>4</v>
      </c>
      <c r="BW139">
        <v>4</v>
      </c>
      <c r="BX139">
        <v>4</v>
      </c>
      <c r="BY139">
        <v>3</v>
      </c>
      <c r="BZ139">
        <v>2</v>
      </c>
      <c r="CA139">
        <v>3</v>
      </c>
      <c r="CB139">
        <v>3</v>
      </c>
      <c r="CC139">
        <v>3</v>
      </c>
      <c r="CD139">
        <v>2</v>
      </c>
      <c r="CE139" t="s">
        <v>144</v>
      </c>
      <c r="CF139" t="s">
        <v>144</v>
      </c>
      <c r="CG139" t="s">
        <v>144</v>
      </c>
      <c r="CH139" t="s">
        <v>144</v>
      </c>
      <c r="CI139" t="s">
        <v>144</v>
      </c>
      <c r="CJ139" t="s">
        <v>144</v>
      </c>
      <c r="CK139" t="s">
        <v>144</v>
      </c>
      <c r="CL139" t="s">
        <v>144</v>
      </c>
      <c r="CM139" t="s">
        <v>144</v>
      </c>
      <c r="CN139" t="s">
        <v>144</v>
      </c>
      <c r="CO139" t="s">
        <v>144</v>
      </c>
      <c r="CP139" t="s">
        <v>144</v>
      </c>
      <c r="CQ139" t="s">
        <v>144</v>
      </c>
      <c r="CR139" t="s">
        <v>144</v>
      </c>
      <c r="CS139" t="s">
        <v>144</v>
      </c>
      <c r="CT139" t="s">
        <v>144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2</v>
      </c>
      <c r="DC139">
        <v>2</v>
      </c>
      <c r="DD139">
        <v>1</v>
      </c>
      <c r="DE139">
        <v>1</v>
      </c>
      <c r="DF139">
        <v>1</v>
      </c>
      <c r="DG139">
        <v>2</v>
      </c>
      <c r="DH139">
        <v>2</v>
      </c>
      <c r="DI139">
        <v>2</v>
      </c>
      <c r="DJ139">
        <v>2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3</v>
      </c>
      <c r="DY139">
        <v>3</v>
      </c>
      <c r="DZ139">
        <v>2</v>
      </c>
      <c r="EA139" t="s">
        <v>281</v>
      </c>
      <c r="EB139" s="6">
        <v>3</v>
      </c>
      <c r="EC139" s="6">
        <v>4</v>
      </c>
      <c r="ED139" s="6">
        <v>1</v>
      </c>
      <c r="EE139" s="6">
        <v>2</v>
      </c>
      <c r="EF139" s="6">
        <v>4</v>
      </c>
      <c r="EG139" s="6">
        <v>2</v>
      </c>
      <c r="EH139" s="6">
        <v>6</v>
      </c>
      <c r="EI139" s="6">
        <v>7</v>
      </c>
      <c r="EJ139" s="6">
        <v>1</v>
      </c>
      <c r="EK139" s="6">
        <v>2</v>
      </c>
      <c r="EL139" s="6">
        <v>3</v>
      </c>
      <c r="EM139" s="6">
        <v>4</v>
      </c>
      <c r="EP139" s="3">
        <v>139</v>
      </c>
    </row>
    <row r="140" spans="1:157" x14ac:dyDescent="0.25">
      <c r="A140">
        <v>1059</v>
      </c>
      <c r="B140">
        <v>2</v>
      </c>
      <c r="C140">
        <v>1</v>
      </c>
      <c r="D140">
        <v>5</v>
      </c>
      <c r="E140">
        <v>4</v>
      </c>
      <c r="F140">
        <v>5</v>
      </c>
      <c r="G140">
        <v>4</v>
      </c>
      <c r="H140">
        <v>5</v>
      </c>
      <c r="I140">
        <v>1</v>
      </c>
      <c r="J140">
        <v>2</v>
      </c>
      <c r="K140">
        <v>5</v>
      </c>
      <c r="L140">
        <v>4</v>
      </c>
      <c r="M140">
        <v>1</v>
      </c>
      <c r="N140">
        <v>1</v>
      </c>
      <c r="O140">
        <v>4</v>
      </c>
      <c r="P140">
        <v>4</v>
      </c>
      <c r="Q140">
        <v>5</v>
      </c>
      <c r="R140">
        <v>5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3</v>
      </c>
      <c r="Z140">
        <v>2</v>
      </c>
      <c r="AA140">
        <v>1</v>
      </c>
      <c r="AB140">
        <v>1</v>
      </c>
      <c r="AC140">
        <v>3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5</v>
      </c>
      <c r="AJ140">
        <v>2</v>
      </c>
      <c r="AK140">
        <v>1</v>
      </c>
      <c r="AL140">
        <v>2</v>
      </c>
      <c r="AM140">
        <v>2</v>
      </c>
      <c r="AN140">
        <v>1</v>
      </c>
      <c r="AO140">
        <v>3</v>
      </c>
      <c r="AP140">
        <v>4</v>
      </c>
      <c r="AQ140">
        <v>3</v>
      </c>
      <c r="AR140">
        <v>4</v>
      </c>
      <c r="AS140">
        <v>4</v>
      </c>
      <c r="AT140">
        <v>4</v>
      </c>
      <c r="AU140">
        <v>1</v>
      </c>
      <c r="AV140">
        <v>3</v>
      </c>
      <c r="AW140">
        <v>1</v>
      </c>
      <c r="AX140">
        <v>2</v>
      </c>
      <c r="AY140">
        <v>1</v>
      </c>
      <c r="AZ140">
        <v>4</v>
      </c>
      <c r="BA140">
        <v>1</v>
      </c>
      <c r="BB140">
        <v>3</v>
      </c>
      <c r="BC140">
        <v>2</v>
      </c>
      <c r="BD140">
        <v>1</v>
      </c>
      <c r="BE140">
        <v>4</v>
      </c>
      <c r="BF140">
        <v>4</v>
      </c>
      <c r="BG140">
        <v>4</v>
      </c>
      <c r="BH140">
        <v>5</v>
      </c>
      <c r="BI140">
        <v>5</v>
      </c>
      <c r="BJ140">
        <v>4</v>
      </c>
      <c r="BK140">
        <v>3</v>
      </c>
      <c r="BL140">
        <v>3</v>
      </c>
      <c r="BM140">
        <v>3</v>
      </c>
      <c r="BN140">
        <v>4</v>
      </c>
      <c r="BO140">
        <v>5</v>
      </c>
      <c r="BP140">
        <v>3</v>
      </c>
      <c r="BQ140">
        <v>1</v>
      </c>
      <c r="BR140">
        <v>2</v>
      </c>
      <c r="BS140">
        <v>2</v>
      </c>
      <c r="BT140">
        <v>1</v>
      </c>
      <c r="BU140">
        <v>2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1</v>
      </c>
      <c r="CE140">
        <v>5</v>
      </c>
      <c r="CF140">
        <v>2</v>
      </c>
      <c r="CG140">
        <v>1</v>
      </c>
      <c r="CH140">
        <v>2</v>
      </c>
      <c r="CI140">
        <v>1</v>
      </c>
      <c r="CJ140">
        <v>1</v>
      </c>
      <c r="CK140">
        <v>3</v>
      </c>
      <c r="CL140">
        <v>4</v>
      </c>
      <c r="CM140">
        <v>3</v>
      </c>
      <c r="CN140">
        <v>3</v>
      </c>
      <c r="CO140">
        <v>3</v>
      </c>
      <c r="CP140">
        <v>3</v>
      </c>
      <c r="CQ140">
        <v>1</v>
      </c>
      <c r="CR140">
        <v>3</v>
      </c>
      <c r="CS140">
        <v>2</v>
      </c>
      <c r="CT140">
        <v>2</v>
      </c>
      <c r="CU140" t="s">
        <v>144</v>
      </c>
      <c r="CV140" t="s">
        <v>144</v>
      </c>
      <c r="CW140" t="s">
        <v>144</v>
      </c>
      <c r="CX140" t="s">
        <v>144</v>
      </c>
      <c r="CY140" t="s">
        <v>144</v>
      </c>
      <c r="CZ140" t="s">
        <v>144</v>
      </c>
      <c r="DA140" t="s">
        <v>144</v>
      </c>
      <c r="DB140" t="s">
        <v>144</v>
      </c>
      <c r="DC140" t="s">
        <v>144</v>
      </c>
      <c r="DD140" t="s">
        <v>144</v>
      </c>
      <c r="DE140" t="s">
        <v>144</v>
      </c>
      <c r="DF140" t="s">
        <v>144</v>
      </c>
      <c r="DG140" t="s">
        <v>144</v>
      </c>
      <c r="DH140" t="s">
        <v>144</v>
      </c>
      <c r="DI140" t="s">
        <v>144</v>
      </c>
      <c r="DJ140" t="s">
        <v>144</v>
      </c>
      <c r="DK140">
        <v>1</v>
      </c>
      <c r="DL140">
        <v>1</v>
      </c>
      <c r="DM140">
        <v>1</v>
      </c>
      <c r="DN140">
        <v>2</v>
      </c>
      <c r="DO140">
        <v>1</v>
      </c>
      <c r="DP140">
        <v>2</v>
      </c>
      <c r="DQ140">
        <v>3</v>
      </c>
      <c r="DR140">
        <v>4</v>
      </c>
      <c r="DS140">
        <v>3</v>
      </c>
      <c r="DT140">
        <v>3</v>
      </c>
      <c r="DU140">
        <v>3</v>
      </c>
      <c r="DV140">
        <v>1</v>
      </c>
      <c r="DW140">
        <v>1</v>
      </c>
      <c r="DX140">
        <v>2</v>
      </c>
      <c r="DY140">
        <v>1</v>
      </c>
      <c r="DZ140">
        <v>1</v>
      </c>
      <c r="EA140" t="s">
        <v>282</v>
      </c>
      <c r="EB140" s="6">
        <v>2</v>
      </c>
      <c r="EC140" s="6">
        <v>3</v>
      </c>
      <c r="ED140" s="6">
        <v>3</v>
      </c>
      <c r="EE140" s="6">
        <v>4</v>
      </c>
      <c r="EF140" s="6">
        <v>1</v>
      </c>
      <c r="EG140" s="6">
        <v>3</v>
      </c>
      <c r="EH140" s="6">
        <v>7</v>
      </c>
      <c r="EI140" s="6">
        <v>1</v>
      </c>
      <c r="EJ140" s="6">
        <v>2</v>
      </c>
      <c r="EK140" s="6">
        <v>3</v>
      </c>
      <c r="EL140" s="6">
        <v>4</v>
      </c>
      <c r="EM140" s="6">
        <v>5</v>
      </c>
      <c r="EP140" s="3">
        <v>140</v>
      </c>
    </row>
    <row r="141" spans="1:157" x14ac:dyDescent="0.25">
      <c r="A141">
        <v>868</v>
      </c>
      <c r="B141">
        <v>1</v>
      </c>
      <c r="C141">
        <v>2</v>
      </c>
      <c r="D141">
        <v>4</v>
      </c>
      <c r="E141">
        <v>4</v>
      </c>
      <c r="F141">
        <v>4</v>
      </c>
      <c r="G141">
        <v>5</v>
      </c>
      <c r="H141">
        <v>4</v>
      </c>
      <c r="I141">
        <v>3</v>
      </c>
      <c r="J141">
        <v>4</v>
      </c>
      <c r="K141">
        <v>4</v>
      </c>
      <c r="L141">
        <v>4</v>
      </c>
      <c r="M141">
        <v>3</v>
      </c>
      <c r="N141">
        <v>3</v>
      </c>
      <c r="O141">
        <v>2</v>
      </c>
      <c r="P141">
        <v>4</v>
      </c>
      <c r="Q141">
        <v>2</v>
      </c>
      <c r="R141">
        <v>2</v>
      </c>
      <c r="S141">
        <v>5</v>
      </c>
      <c r="T141">
        <v>2</v>
      </c>
      <c r="U141">
        <v>2</v>
      </c>
      <c r="V141">
        <v>2</v>
      </c>
      <c r="W141">
        <v>2</v>
      </c>
      <c r="X141">
        <v>3</v>
      </c>
      <c r="Y141">
        <v>3</v>
      </c>
      <c r="Z141">
        <v>3</v>
      </c>
      <c r="AA141">
        <v>3</v>
      </c>
      <c r="AB141">
        <v>2</v>
      </c>
      <c r="AC141">
        <v>2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1</v>
      </c>
      <c r="AJ141">
        <v>3</v>
      </c>
      <c r="AK141">
        <v>3</v>
      </c>
      <c r="AL141">
        <v>4</v>
      </c>
      <c r="AM141">
        <v>4</v>
      </c>
      <c r="AN141">
        <v>3</v>
      </c>
      <c r="AO141">
        <v>3</v>
      </c>
      <c r="AP141">
        <v>4</v>
      </c>
      <c r="AQ141">
        <v>4</v>
      </c>
      <c r="AR141">
        <v>3</v>
      </c>
      <c r="AS141">
        <v>3</v>
      </c>
      <c r="AT141">
        <v>2</v>
      </c>
      <c r="AU141">
        <v>3</v>
      </c>
      <c r="AV141">
        <v>3</v>
      </c>
      <c r="AW141">
        <v>3</v>
      </c>
      <c r="AX141">
        <v>2</v>
      </c>
      <c r="AY141">
        <v>1</v>
      </c>
      <c r="AZ141">
        <v>2</v>
      </c>
      <c r="BA141">
        <v>2</v>
      </c>
      <c r="BB141">
        <v>2</v>
      </c>
      <c r="BC141">
        <v>2</v>
      </c>
      <c r="BD141">
        <v>3</v>
      </c>
      <c r="BE141">
        <v>2</v>
      </c>
      <c r="BF141">
        <v>2</v>
      </c>
      <c r="BG141">
        <v>4</v>
      </c>
      <c r="BH141">
        <v>2</v>
      </c>
      <c r="BI141">
        <v>3</v>
      </c>
      <c r="BJ141">
        <v>4</v>
      </c>
      <c r="BK141">
        <v>2</v>
      </c>
      <c r="BL141">
        <v>4</v>
      </c>
      <c r="BM141">
        <v>3</v>
      </c>
      <c r="BN141">
        <v>3</v>
      </c>
      <c r="BO141">
        <v>1</v>
      </c>
      <c r="BP141">
        <v>2</v>
      </c>
      <c r="BQ141">
        <v>2</v>
      </c>
      <c r="BR141">
        <v>4</v>
      </c>
      <c r="BS141">
        <v>2</v>
      </c>
      <c r="BT141">
        <v>3</v>
      </c>
      <c r="BU141">
        <v>1</v>
      </c>
      <c r="BV141">
        <v>4</v>
      </c>
      <c r="BW141">
        <v>2</v>
      </c>
      <c r="BX141">
        <v>4</v>
      </c>
      <c r="BY141">
        <v>2</v>
      </c>
      <c r="BZ141">
        <v>2</v>
      </c>
      <c r="CA141">
        <v>2</v>
      </c>
      <c r="CB141">
        <v>2</v>
      </c>
      <c r="CC141">
        <v>3</v>
      </c>
      <c r="CD141">
        <v>2</v>
      </c>
      <c r="CE141">
        <v>5</v>
      </c>
      <c r="CF141">
        <v>2</v>
      </c>
      <c r="CG141">
        <v>2</v>
      </c>
      <c r="CH141">
        <v>4</v>
      </c>
      <c r="CI141">
        <v>2</v>
      </c>
      <c r="CJ141">
        <v>3</v>
      </c>
      <c r="CK141">
        <v>3</v>
      </c>
      <c r="CL141">
        <v>4</v>
      </c>
      <c r="CM141">
        <v>4</v>
      </c>
      <c r="CN141">
        <v>3</v>
      </c>
      <c r="CO141">
        <v>4</v>
      </c>
      <c r="CP141">
        <v>3</v>
      </c>
      <c r="CQ141">
        <v>2</v>
      </c>
      <c r="CR141">
        <v>3</v>
      </c>
      <c r="CS141">
        <v>2</v>
      </c>
      <c r="CT141">
        <v>2</v>
      </c>
      <c r="CU141">
        <v>5</v>
      </c>
      <c r="CV141">
        <v>3</v>
      </c>
      <c r="CW141">
        <v>3</v>
      </c>
      <c r="CX141">
        <v>4</v>
      </c>
      <c r="CY141">
        <v>3</v>
      </c>
      <c r="CZ141">
        <v>3</v>
      </c>
      <c r="DA141">
        <v>3</v>
      </c>
      <c r="DB141">
        <v>5</v>
      </c>
      <c r="DC141">
        <v>4</v>
      </c>
      <c r="DD141">
        <v>3</v>
      </c>
      <c r="DE141">
        <v>3</v>
      </c>
      <c r="DF141">
        <v>2</v>
      </c>
      <c r="DG141">
        <v>3</v>
      </c>
      <c r="DH141">
        <v>4</v>
      </c>
      <c r="DI141">
        <v>3</v>
      </c>
      <c r="DJ141">
        <v>2</v>
      </c>
      <c r="DK141" t="s">
        <v>144</v>
      </c>
      <c r="DL141" t="s">
        <v>144</v>
      </c>
      <c r="DM141" t="s">
        <v>144</v>
      </c>
      <c r="DN141" t="s">
        <v>144</v>
      </c>
      <c r="DO141" t="s">
        <v>144</v>
      </c>
      <c r="DP141" t="s">
        <v>144</v>
      </c>
      <c r="DQ141" t="s">
        <v>144</v>
      </c>
      <c r="DR141" t="s">
        <v>144</v>
      </c>
      <c r="DS141" t="s">
        <v>144</v>
      </c>
      <c r="DT141" t="s">
        <v>144</v>
      </c>
      <c r="DU141" t="s">
        <v>144</v>
      </c>
      <c r="DV141" t="s">
        <v>144</v>
      </c>
      <c r="DW141" t="s">
        <v>144</v>
      </c>
      <c r="DX141" t="s">
        <v>144</v>
      </c>
      <c r="DY141" t="s">
        <v>144</v>
      </c>
      <c r="DZ141" t="s">
        <v>144</v>
      </c>
      <c r="EA141" t="s">
        <v>283</v>
      </c>
      <c r="EB141" s="6">
        <v>1</v>
      </c>
      <c r="EC141" s="6">
        <v>2</v>
      </c>
      <c r="ED141" s="6">
        <v>4</v>
      </c>
      <c r="EE141" s="6">
        <v>1</v>
      </c>
      <c r="EF141" s="6">
        <v>1</v>
      </c>
      <c r="EG141" s="6">
        <v>2</v>
      </c>
      <c r="EH141" s="6">
        <v>1</v>
      </c>
      <c r="EI141" s="6">
        <v>2</v>
      </c>
      <c r="EJ141" s="6">
        <v>3</v>
      </c>
      <c r="EK141" s="6">
        <v>4</v>
      </c>
      <c r="EL141" s="6">
        <v>5</v>
      </c>
      <c r="EM141" s="6">
        <v>6</v>
      </c>
      <c r="EP141" s="3">
        <v>141</v>
      </c>
    </row>
    <row r="142" spans="1:157" x14ac:dyDescent="0.25">
      <c r="A142">
        <v>1373</v>
      </c>
      <c r="B142">
        <v>1</v>
      </c>
      <c r="C142">
        <v>3</v>
      </c>
      <c r="D142">
        <v>4</v>
      </c>
      <c r="E142">
        <v>4</v>
      </c>
      <c r="F142">
        <v>4</v>
      </c>
      <c r="G142">
        <v>5</v>
      </c>
      <c r="H142">
        <v>4</v>
      </c>
      <c r="I142">
        <v>2</v>
      </c>
      <c r="J142">
        <v>1</v>
      </c>
      <c r="K142">
        <v>2</v>
      </c>
      <c r="L142">
        <v>2</v>
      </c>
      <c r="M142">
        <v>2</v>
      </c>
      <c r="N142">
        <v>4</v>
      </c>
      <c r="O142">
        <v>3</v>
      </c>
      <c r="P142">
        <v>4</v>
      </c>
      <c r="Q142">
        <v>4</v>
      </c>
      <c r="R142">
        <v>4</v>
      </c>
      <c r="S142">
        <v>1</v>
      </c>
      <c r="T142">
        <v>3</v>
      </c>
      <c r="U142">
        <v>4</v>
      </c>
      <c r="V142">
        <v>3</v>
      </c>
      <c r="W142">
        <v>4</v>
      </c>
      <c r="X142">
        <v>3</v>
      </c>
      <c r="Y142">
        <v>3</v>
      </c>
      <c r="Z142">
        <v>3</v>
      </c>
      <c r="AA142">
        <v>4</v>
      </c>
      <c r="AB142">
        <v>4</v>
      </c>
      <c r="AC142">
        <v>3</v>
      </c>
      <c r="AD142">
        <v>4</v>
      </c>
      <c r="AE142">
        <v>3</v>
      </c>
      <c r="AF142">
        <v>2</v>
      </c>
      <c r="AG142">
        <v>4</v>
      </c>
      <c r="AH142">
        <v>3</v>
      </c>
      <c r="AI142">
        <v>5</v>
      </c>
      <c r="AJ142">
        <v>3</v>
      </c>
      <c r="AK142">
        <v>3</v>
      </c>
      <c r="AL142">
        <v>2</v>
      </c>
      <c r="AM142">
        <v>2</v>
      </c>
      <c r="AN142">
        <v>3</v>
      </c>
      <c r="AO142">
        <v>3</v>
      </c>
      <c r="AP142">
        <v>4</v>
      </c>
      <c r="AQ142">
        <v>4</v>
      </c>
      <c r="AR142">
        <v>4</v>
      </c>
      <c r="AS142">
        <v>3</v>
      </c>
      <c r="AT142">
        <v>3</v>
      </c>
      <c r="AU142">
        <v>3</v>
      </c>
      <c r="AV142">
        <v>2</v>
      </c>
      <c r="AW142">
        <v>3</v>
      </c>
      <c r="AX142">
        <v>3</v>
      </c>
      <c r="AY142">
        <v>5</v>
      </c>
      <c r="AZ142">
        <v>3</v>
      </c>
      <c r="BA142">
        <v>2</v>
      </c>
      <c r="BB142">
        <v>2</v>
      </c>
      <c r="BC142">
        <v>2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2</v>
      </c>
      <c r="BK142">
        <v>2</v>
      </c>
      <c r="BL142">
        <v>3</v>
      </c>
      <c r="BM142">
        <v>4</v>
      </c>
      <c r="BN142">
        <v>3</v>
      </c>
      <c r="BO142">
        <v>1</v>
      </c>
      <c r="BP142">
        <v>4</v>
      </c>
      <c r="BQ142">
        <v>3</v>
      </c>
      <c r="BR142">
        <v>3</v>
      </c>
      <c r="BS142">
        <v>3</v>
      </c>
      <c r="BT142">
        <v>2</v>
      </c>
      <c r="BU142">
        <v>3</v>
      </c>
      <c r="BV142">
        <v>4</v>
      </c>
      <c r="BW142">
        <v>3</v>
      </c>
      <c r="BX142">
        <v>4</v>
      </c>
      <c r="BY142">
        <v>4</v>
      </c>
      <c r="BZ142">
        <v>4</v>
      </c>
      <c r="CA142">
        <v>5</v>
      </c>
      <c r="CB142">
        <v>5</v>
      </c>
      <c r="CC142">
        <v>4</v>
      </c>
      <c r="CD142">
        <v>4</v>
      </c>
      <c r="CE142">
        <v>5</v>
      </c>
      <c r="CF142">
        <v>3</v>
      </c>
      <c r="CG142">
        <v>3</v>
      </c>
      <c r="CH142">
        <v>4</v>
      </c>
      <c r="CI142">
        <v>3</v>
      </c>
      <c r="CJ142">
        <v>3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2</v>
      </c>
      <c r="CQ142">
        <v>3</v>
      </c>
      <c r="CR142">
        <v>3</v>
      </c>
      <c r="CS142">
        <v>3</v>
      </c>
      <c r="CT142">
        <v>3</v>
      </c>
      <c r="CU142">
        <v>5</v>
      </c>
      <c r="CV142">
        <v>4</v>
      </c>
      <c r="CW142">
        <v>3</v>
      </c>
      <c r="CX142">
        <v>4</v>
      </c>
      <c r="CY142">
        <v>4</v>
      </c>
      <c r="CZ142">
        <v>3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4</v>
      </c>
      <c r="DG142">
        <v>4</v>
      </c>
      <c r="DH142">
        <v>4</v>
      </c>
      <c r="DI142">
        <v>3</v>
      </c>
      <c r="DJ142">
        <v>4</v>
      </c>
      <c r="DK142" t="s">
        <v>144</v>
      </c>
      <c r="DL142" t="s">
        <v>144</v>
      </c>
      <c r="DM142" t="s">
        <v>144</v>
      </c>
      <c r="DN142" t="s">
        <v>144</v>
      </c>
      <c r="DO142" t="s">
        <v>144</v>
      </c>
      <c r="DP142" t="s">
        <v>144</v>
      </c>
      <c r="DQ142" t="s">
        <v>144</v>
      </c>
      <c r="DR142" t="s">
        <v>144</v>
      </c>
      <c r="DS142" t="s">
        <v>144</v>
      </c>
      <c r="DT142" t="s">
        <v>144</v>
      </c>
      <c r="DU142" t="s">
        <v>144</v>
      </c>
      <c r="DV142" t="s">
        <v>144</v>
      </c>
      <c r="DW142" t="s">
        <v>144</v>
      </c>
      <c r="DX142" t="s">
        <v>144</v>
      </c>
      <c r="DY142" t="s">
        <v>144</v>
      </c>
      <c r="DZ142" t="s">
        <v>144</v>
      </c>
      <c r="EA142" t="s">
        <v>284</v>
      </c>
      <c r="EB142" s="6">
        <v>4</v>
      </c>
      <c r="EC142" s="6">
        <v>1</v>
      </c>
      <c r="ED142" s="6">
        <v>3</v>
      </c>
      <c r="EE142" s="6">
        <v>1</v>
      </c>
      <c r="EF142" s="6">
        <v>3</v>
      </c>
      <c r="EG142" s="6">
        <v>4</v>
      </c>
      <c r="EH142" s="6">
        <v>1</v>
      </c>
      <c r="EI142" s="6">
        <v>2</v>
      </c>
      <c r="EJ142" s="6">
        <v>3</v>
      </c>
      <c r="EK142" s="6">
        <v>4</v>
      </c>
      <c r="EL142" s="6">
        <v>5</v>
      </c>
      <c r="EM142" s="6">
        <v>6</v>
      </c>
      <c r="EP142" s="3">
        <v>142</v>
      </c>
    </row>
    <row r="144" spans="1:157" x14ac:dyDescent="0.25">
      <c r="A144">
        <f>AVERAGE(A3:A142)</f>
        <v>904.99285714285713</v>
      </c>
    </row>
  </sheetData>
  <autoFilter ref="A2:EM131" xr:uid="{00000000-0009-0000-0000-000000000000}"/>
  <pageMargins left="0.7" right="0.7" top="0.75" bottom="0.75" header="0.3" footer="0.3"/>
  <pageSetup paperSize="9" orientation="portrait" r:id="rId1"/>
  <ignoredErrors>
    <ignoredError sqref="AI1 AJ1 AK1 AL1 AM1 AN1 AO1 AP1 AQ1 AR1 AS1 AT1 AU1 AV1 AW1 AX1 EA1:EA8 EB1:EB2 EC1:EC2 ED1:ED2 EE1:EE2 EF1:EF2 EG1:EG2 EH1:EH2 EI1:EI2 EJ1:EJ2 EK1:EK2 EL1:EL2 EM1:EM2 EA9:EA23 EA24:EA28 EA29:EA33 EA34:EA41 EA42:EA60 EA61:EA105 EA106:EA108 EA109:EA130 AI9:AI23 AJ9:AJ23 AK9:AK23 AL9:AL23 AM9:AM23 AN9:AN23 AO9:AO23 AP9:AP23 AQ9:AQ23 AR9:AR23 AS9:AS23 AT9:AT23 AU9:AU23 AV9:AV23 AW9:AW23 AX9:AX23 AI24:AI28 AJ24:AJ28 AK24:AK28 AL24:AL28 AM24:AM28 AN24:AN28 AO24:AO28 AP24:AP28 AQ24:AQ28 AR24:AR28 AS24:AS28 AT24:AT28 AU24:AU28 AV24:AV28 AW24:AW28 AX24:AX28 AI29:AI33 AJ29:AJ33 AK29:AK33 AL29:AL33 AM29:AM33 AN29:AN33 AO29:AO33 AP29:AP33 AQ29:AQ33 AR29:AR33 AS29:AS33 AT29:AT33 AU29:AU33 AV29:AV33 AW29:AW33 AX29:AX33 AI34:AI41 AJ34:AJ41 AK34:AK41 AL34:AL41 AM34:AM41 AN34:AN41 AO34:AO41 AP34:AP41 AQ34:AQ41 AR34:AR41 AS34:AS41 AT34:AT41 AU34:AU41 AV34:AV41 AW34:AW41 AX34:AX41 AI42:AI60 AJ42:AJ60 AK42:AK60 AL42:AL60 AM42:AM60 AN42:AN60 AO42:AO60 AP42:AP60 AQ42:AQ60 AR42:AR60 AS42:AS60 AT42:AT60 AU42:AU60 AV42:AV60 AW42:AW60 AX42:AX60 AI61:AI105 AJ61:AJ105 AK61:AK105 AL61:AL105 AM61:AM105 AN61:AN105 AO61:AO105 AP61:AP105 AQ61:AQ105 AR61:AR105 AS61:AS105 AT61:AT105 AU61:AU105 AV61:AV105 AW61:AW105 AX61:AX105 AI106:AI108 AJ106:AJ108 AK106:AK108 AL106:AL108 AM106:AM108 AN106:AN108 AO106:AO108 AP106:AP108 AQ106:AQ108 AR106:AR108 AS106:AS108 AT106:AT108 AU106:AU108 AV106:AV108 AW106:AW108 AX106:AX108 AI109:AI130 AJ109:AJ130 AK109:AK130 AL109:AL130 AM109:AM130 AN109:AN130 AO109:AO130 AP109:AP130 AQ109:AQ130 AR109:AR130 AS109:AS130 AT109:AT130 AU109:AU130 AV109:AV130 AW109:AW130 AX109:AX130 AI3:AI8 AJ3:AJ8 AK3:AK8 AL3:AL8 AM3:AM8 AN3:AN8 AO3:AO8 AP3:AP8 AQ3:AQ8 AR3:AR8 AS3:AS8 AT3:AT8 AU3:AU8 AV3:AV8 AW3:AW8 AX3:AX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D51C-D4FE-4557-9017-B857A2E75317}">
  <dimension ref="A1:C14"/>
  <sheetViews>
    <sheetView workbookViewId="0">
      <selection activeCell="B9" sqref="B9"/>
    </sheetView>
  </sheetViews>
  <sheetFormatPr defaultRowHeight="15" x14ac:dyDescent="0.25"/>
  <cols>
    <col min="2" max="2" width="38.140625" bestFit="1" customWidth="1"/>
    <col min="3" max="3" width="36.5703125" bestFit="1" customWidth="1"/>
  </cols>
  <sheetData>
    <row r="1" spans="1:3" x14ac:dyDescent="0.25">
      <c r="A1" s="13" t="s">
        <v>362</v>
      </c>
      <c r="B1" s="13" t="s">
        <v>363</v>
      </c>
      <c r="C1" t="s">
        <v>364</v>
      </c>
    </row>
    <row r="2" spans="1:3" x14ac:dyDescent="0.25">
      <c r="A2" s="11">
        <v>1</v>
      </c>
      <c r="B2">
        <v>87</v>
      </c>
      <c r="C2" s="12">
        <v>0.44615384615384618</v>
      </c>
    </row>
    <row r="3" spans="1:3" x14ac:dyDescent="0.25">
      <c r="A3" s="11">
        <v>2</v>
      </c>
      <c r="B3">
        <v>51</v>
      </c>
      <c r="C3" s="12">
        <v>0.52307692307692311</v>
      </c>
    </row>
    <row r="4" spans="1:3" x14ac:dyDescent="0.25">
      <c r="A4" s="11">
        <v>3</v>
      </c>
      <c r="B4">
        <v>2</v>
      </c>
      <c r="C4" s="12">
        <v>3.0769230769230771E-2</v>
      </c>
    </row>
    <row r="5" spans="1:3" x14ac:dyDescent="0.25">
      <c r="A5" s="11" t="s">
        <v>365</v>
      </c>
      <c r="B5">
        <v>140</v>
      </c>
      <c r="C5" s="12">
        <v>1</v>
      </c>
    </row>
    <row r="8" spans="1:3" x14ac:dyDescent="0.25">
      <c r="A8" s="13" t="s">
        <v>362</v>
      </c>
      <c r="B8" t="s">
        <v>366</v>
      </c>
    </row>
    <row r="9" spans="1:3" x14ac:dyDescent="0.25">
      <c r="A9" s="11">
        <v>1</v>
      </c>
      <c r="B9" s="12">
        <v>0.48571428571428571</v>
      </c>
    </row>
    <row r="10" spans="1:3" x14ac:dyDescent="0.25">
      <c r="A10" s="11">
        <v>2</v>
      </c>
      <c r="B10" s="12">
        <v>0.34285714285714286</v>
      </c>
    </row>
    <row r="11" spans="1:3" x14ac:dyDescent="0.25">
      <c r="A11" s="11">
        <v>3</v>
      </c>
      <c r="B11" s="12">
        <v>0.14285714285714285</v>
      </c>
    </row>
    <row r="12" spans="1:3" x14ac:dyDescent="0.25">
      <c r="A12" s="11">
        <v>4</v>
      </c>
      <c r="B12" s="12">
        <v>2.1428571428571429E-2</v>
      </c>
    </row>
    <row r="13" spans="1:3" x14ac:dyDescent="0.25">
      <c r="A13" s="11">
        <v>5</v>
      </c>
      <c r="B13" s="12">
        <v>7.1428571428571426E-3</v>
      </c>
    </row>
    <row r="14" spans="1:3" x14ac:dyDescent="0.25">
      <c r="A14" s="11" t="s">
        <v>365</v>
      </c>
      <c r="B14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AEFB-EA18-466E-B9B7-82EBE1AFDD76}">
  <dimension ref="A1:AC141"/>
  <sheetViews>
    <sheetView topLeftCell="K1" workbookViewId="0">
      <selection activeCell="AC14" sqref="AC14"/>
    </sheetView>
  </sheetViews>
  <sheetFormatPr defaultRowHeight="15" x14ac:dyDescent="0.25"/>
  <cols>
    <col min="18" max="18" width="14.28515625" bestFit="1" customWidth="1"/>
    <col min="19" max="19" width="16.28515625" bestFit="1" customWidth="1"/>
    <col min="20" max="20" width="18.85546875" bestFit="1" customWidth="1"/>
    <col min="21" max="21" width="22.42578125" bestFit="1" customWidth="1"/>
    <col min="22" max="22" width="17.7109375" bestFit="1" customWidth="1"/>
    <col min="24" max="24" width="11.5703125" bestFit="1" customWidth="1"/>
    <col min="25" max="25" width="9.5703125" bestFit="1" customWidth="1"/>
  </cols>
  <sheetData>
    <row r="1" spans="1:29" x14ac:dyDescent="0.25">
      <c r="A1" t="s">
        <v>338</v>
      </c>
      <c r="B1" s="9" t="s">
        <v>344</v>
      </c>
      <c r="C1" s="9" t="s">
        <v>345</v>
      </c>
      <c r="D1" s="9" t="s">
        <v>346</v>
      </c>
      <c r="E1" s="9" t="s">
        <v>347</v>
      </c>
      <c r="F1" s="9" t="s">
        <v>348</v>
      </c>
      <c r="G1" s="9" t="s">
        <v>349</v>
      </c>
      <c r="H1" s="9" t="s">
        <v>350</v>
      </c>
      <c r="I1" s="9" t="s">
        <v>351</v>
      </c>
      <c r="J1" s="9" t="s">
        <v>352</v>
      </c>
      <c r="K1" s="9" t="s">
        <v>353</v>
      </c>
      <c r="L1" s="9" t="s">
        <v>354</v>
      </c>
      <c r="M1" s="9" t="s">
        <v>355</v>
      </c>
      <c r="N1" s="9" t="s">
        <v>356</v>
      </c>
      <c r="O1" s="9" t="s">
        <v>357</v>
      </c>
      <c r="P1" s="9" t="s">
        <v>358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Y1" s="14" t="s">
        <v>359</v>
      </c>
      <c r="Z1" s="14"/>
      <c r="AA1" s="14"/>
      <c r="AB1" s="14"/>
      <c r="AC1" s="14"/>
    </row>
    <row r="2" spans="1:29" x14ac:dyDescent="0.25">
      <c r="A2">
        <v>469</v>
      </c>
      <c r="B2" s="9">
        <v>2</v>
      </c>
      <c r="C2" s="9">
        <v>4</v>
      </c>
      <c r="D2" s="9">
        <v>4</v>
      </c>
      <c r="E2" s="9">
        <v>5</v>
      </c>
      <c r="F2" s="9">
        <v>4</v>
      </c>
      <c r="G2" s="9">
        <v>3</v>
      </c>
      <c r="H2" s="9">
        <v>4</v>
      </c>
      <c r="I2" s="9">
        <v>1</v>
      </c>
      <c r="J2" s="9">
        <v>5</v>
      </c>
      <c r="K2" s="9">
        <v>5</v>
      </c>
      <c r="L2" s="9">
        <v>1</v>
      </c>
      <c r="M2" s="9">
        <v>1</v>
      </c>
      <c r="N2" s="9">
        <v>4</v>
      </c>
      <c r="O2" s="9">
        <v>4</v>
      </c>
      <c r="P2" s="9">
        <v>4</v>
      </c>
      <c r="R2">
        <f>SUM(B2,G2,L2)/3</f>
        <v>2</v>
      </c>
      <c r="S2">
        <f>SUM(C2,H2,M2)/3</f>
        <v>3</v>
      </c>
      <c r="T2">
        <f>SUM(D2,I2,N2)/3</f>
        <v>3</v>
      </c>
      <c r="U2">
        <f>SUM(E2,J2,O2)/3</f>
        <v>4.666666666666667</v>
      </c>
      <c r="V2">
        <f>SUM(F2,K2,P2)/3</f>
        <v>4.333333333333333</v>
      </c>
      <c r="Y2">
        <f>COUNTIF(R2:R141,"&lt;=3")</f>
        <v>94</v>
      </c>
      <c r="Z2">
        <f>COUNTIF(S2:S141,"&lt;=3")</f>
        <v>32</v>
      </c>
      <c r="AA2">
        <f>COUNTIF(T2:T141,"&lt;=3")</f>
        <v>66</v>
      </c>
      <c r="AB2">
        <f>COUNTIF(U2:U141,"&lt;=3")</f>
        <v>58</v>
      </c>
      <c r="AC2">
        <f>COUNTIF(V2:V141,"&lt;=3")</f>
        <v>20</v>
      </c>
    </row>
    <row r="3" spans="1:29" x14ac:dyDescent="0.25">
      <c r="A3">
        <v>756</v>
      </c>
      <c r="B3" s="9">
        <v>2</v>
      </c>
      <c r="C3" s="9">
        <v>4</v>
      </c>
      <c r="D3" s="9">
        <v>2</v>
      </c>
      <c r="E3" s="9">
        <v>4</v>
      </c>
      <c r="F3" s="9">
        <v>4</v>
      </c>
      <c r="G3" s="9">
        <v>4</v>
      </c>
      <c r="H3" s="9">
        <v>1</v>
      </c>
      <c r="I3" s="9">
        <v>2</v>
      </c>
      <c r="J3" s="9">
        <v>5</v>
      </c>
      <c r="K3" s="9">
        <v>4</v>
      </c>
      <c r="L3" s="9">
        <v>2</v>
      </c>
      <c r="M3" s="9">
        <v>2</v>
      </c>
      <c r="N3" s="9">
        <v>5</v>
      </c>
      <c r="O3" s="9">
        <v>2</v>
      </c>
      <c r="P3" s="9">
        <v>4</v>
      </c>
      <c r="R3">
        <f t="shared" ref="R3:V53" si="0">SUM(B3,G3,L3)/3</f>
        <v>2.6666666666666665</v>
      </c>
      <c r="S3">
        <f t="shared" si="0"/>
        <v>2.3333333333333335</v>
      </c>
      <c r="T3">
        <f t="shared" si="0"/>
        <v>3</v>
      </c>
      <c r="U3">
        <f t="shared" si="0"/>
        <v>3.6666666666666665</v>
      </c>
      <c r="V3">
        <f t="shared" si="0"/>
        <v>4</v>
      </c>
      <c r="Y3" s="10">
        <f>(Y2/Y11)</f>
        <v>0.67142857142857137</v>
      </c>
      <c r="Z3" s="10">
        <f t="shared" ref="Z3:AC3" si="1">(Z2/Z11)</f>
        <v>0.22857142857142856</v>
      </c>
      <c r="AA3" s="10">
        <f t="shared" si="1"/>
        <v>0.47142857142857142</v>
      </c>
      <c r="AB3" s="10">
        <f t="shared" si="1"/>
        <v>0.41428571428571431</v>
      </c>
      <c r="AC3" s="10">
        <f t="shared" si="1"/>
        <v>0.14285714285714285</v>
      </c>
    </row>
    <row r="4" spans="1:29" x14ac:dyDescent="0.25">
      <c r="A4">
        <v>862</v>
      </c>
      <c r="B4" s="9">
        <v>1</v>
      </c>
      <c r="C4" s="9">
        <v>5</v>
      </c>
      <c r="D4" s="9">
        <v>5</v>
      </c>
      <c r="E4" s="9">
        <v>2</v>
      </c>
      <c r="F4" s="9">
        <v>2</v>
      </c>
      <c r="G4" s="9">
        <v>2</v>
      </c>
      <c r="H4" s="9">
        <v>5</v>
      </c>
      <c r="I4" s="9">
        <v>2</v>
      </c>
      <c r="J4" s="9">
        <v>4</v>
      </c>
      <c r="K4" s="9">
        <v>2</v>
      </c>
      <c r="L4" s="9">
        <v>2</v>
      </c>
      <c r="M4" s="9">
        <v>2</v>
      </c>
      <c r="N4" s="9">
        <v>4</v>
      </c>
      <c r="O4" s="9">
        <v>2</v>
      </c>
      <c r="P4" s="9">
        <v>3</v>
      </c>
      <c r="R4">
        <f t="shared" si="0"/>
        <v>1.6666666666666667</v>
      </c>
      <c r="S4">
        <f t="shared" si="0"/>
        <v>4</v>
      </c>
      <c r="T4">
        <f t="shared" si="0"/>
        <v>3.6666666666666665</v>
      </c>
      <c r="U4">
        <f t="shared" si="0"/>
        <v>2.6666666666666665</v>
      </c>
      <c r="V4">
        <f t="shared" si="0"/>
        <v>2.3333333333333335</v>
      </c>
    </row>
    <row r="5" spans="1:29" x14ac:dyDescent="0.25">
      <c r="A5">
        <v>668</v>
      </c>
      <c r="B5" s="9">
        <v>1</v>
      </c>
      <c r="C5" s="9">
        <v>5</v>
      </c>
      <c r="D5" s="9">
        <v>3</v>
      </c>
      <c r="E5" s="9">
        <v>3</v>
      </c>
      <c r="F5" s="9">
        <v>5</v>
      </c>
      <c r="G5" s="9">
        <v>4</v>
      </c>
      <c r="H5" s="9">
        <v>4</v>
      </c>
      <c r="I5" s="9">
        <v>4</v>
      </c>
      <c r="J5" s="9">
        <v>3</v>
      </c>
      <c r="K5" s="9">
        <v>1</v>
      </c>
      <c r="L5" s="9">
        <v>4</v>
      </c>
      <c r="M5" s="9">
        <v>4</v>
      </c>
      <c r="N5" s="9">
        <v>4</v>
      </c>
      <c r="O5" s="9">
        <v>3</v>
      </c>
      <c r="P5" s="9">
        <v>5</v>
      </c>
      <c r="R5">
        <f t="shared" si="0"/>
        <v>3</v>
      </c>
      <c r="S5">
        <f t="shared" si="0"/>
        <v>4.333333333333333</v>
      </c>
      <c r="T5">
        <f t="shared" si="0"/>
        <v>3.6666666666666665</v>
      </c>
      <c r="U5">
        <f t="shared" si="0"/>
        <v>3</v>
      </c>
      <c r="V5">
        <f t="shared" si="0"/>
        <v>3.6666666666666665</v>
      </c>
    </row>
    <row r="6" spans="1:29" x14ac:dyDescent="0.25">
      <c r="A6">
        <v>559</v>
      </c>
      <c r="B6" s="9">
        <v>4</v>
      </c>
      <c r="C6" s="9">
        <v>5</v>
      </c>
      <c r="D6" s="9">
        <v>3</v>
      </c>
      <c r="E6" s="9">
        <v>3</v>
      </c>
      <c r="F6" s="9">
        <v>3</v>
      </c>
      <c r="G6" s="9">
        <v>5</v>
      </c>
      <c r="H6" s="9">
        <v>4</v>
      </c>
      <c r="I6" s="9">
        <v>3</v>
      </c>
      <c r="J6" s="9">
        <v>4</v>
      </c>
      <c r="K6" s="9">
        <v>3</v>
      </c>
      <c r="L6" s="9">
        <v>4</v>
      </c>
      <c r="M6" s="9">
        <v>4</v>
      </c>
      <c r="N6" s="9">
        <v>5</v>
      </c>
      <c r="O6" s="9">
        <v>2</v>
      </c>
      <c r="P6" s="9">
        <v>4</v>
      </c>
      <c r="R6">
        <f t="shared" si="0"/>
        <v>4.333333333333333</v>
      </c>
      <c r="S6">
        <f t="shared" si="0"/>
        <v>4.333333333333333</v>
      </c>
      <c r="T6">
        <f t="shared" si="0"/>
        <v>3.6666666666666665</v>
      </c>
      <c r="U6">
        <f t="shared" si="0"/>
        <v>3</v>
      </c>
      <c r="V6">
        <f t="shared" si="0"/>
        <v>3.3333333333333335</v>
      </c>
    </row>
    <row r="7" spans="1:29" x14ac:dyDescent="0.25">
      <c r="A7">
        <v>824</v>
      </c>
      <c r="B7" s="9">
        <v>1</v>
      </c>
      <c r="C7" s="9">
        <v>4</v>
      </c>
      <c r="D7" s="9">
        <v>2</v>
      </c>
      <c r="E7" s="9">
        <v>4</v>
      </c>
      <c r="F7" s="9">
        <v>4</v>
      </c>
      <c r="G7" s="9">
        <v>1</v>
      </c>
      <c r="H7" s="9">
        <v>4</v>
      </c>
      <c r="I7" s="9">
        <v>2</v>
      </c>
      <c r="J7" s="9">
        <v>3</v>
      </c>
      <c r="K7" s="9">
        <v>4</v>
      </c>
      <c r="L7" s="9">
        <v>2</v>
      </c>
      <c r="M7" s="9">
        <v>3</v>
      </c>
      <c r="N7" s="9">
        <v>4</v>
      </c>
      <c r="O7" s="9">
        <v>3</v>
      </c>
      <c r="P7" s="9">
        <v>4</v>
      </c>
      <c r="R7">
        <f t="shared" si="0"/>
        <v>1.3333333333333333</v>
      </c>
      <c r="S7">
        <f t="shared" si="0"/>
        <v>3.6666666666666665</v>
      </c>
      <c r="T7">
        <f t="shared" si="0"/>
        <v>2.6666666666666665</v>
      </c>
      <c r="U7">
        <f t="shared" si="0"/>
        <v>3.3333333333333335</v>
      </c>
      <c r="V7">
        <f t="shared" si="0"/>
        <v>4</v>
      </c>
      <c r="Y7" s="14" t="s">
        <v>360</v>
      </c>
      <c r="Z7" s="14"/>
      <c r="AA7" s="14"/>
      <c r="AB7" s="14"/>
      <c r="AC7" s="14"/>
    </row>
    <row r="8" spans="1:29" x14ac:dyDescent="0.25">
      <c r="A8">
        <v>650</v>
      </c>
      <c r="B8" s="9">
        <v>2</v>
      </c>
      <c r="C8" s="9">
        <v>4</v>
      </c>
      <c r="D8" s="9">
        <v>3</v>
      </c>
      <c r="E8" s="9">
        <v>3</v>
      </c>
      <c r="F8" s="9">
        <v>5</v>
      </c>
      <c r="G8" s="9">
        <v>3</v>
      </c>
      <c r="H8" s="9">
        <v>4</v>
      </c>
      <c r="I8" s="9">
        <v>4</v>
      </c>
      <c r="J8" s="9">
        <v>4</v>
      </c>
      <c r="K8" s="9">
        <v>5</v>
      </c>
      <c r="L8" s="9">
        <v>4</v>
      </c>
      <c r="M8" s="9">
        <v>3</v>
      </c>
      <c r="N8" s="9">
        <v>4</v>
      </c>
      <c r="O8" s="9">
        <v>2</v>
      </c>
      <c r="P8" s="9">
        <v>4</v>
      </c>
      <c r="R8">
        <f t="shared" si="0"/>
        <v>3</v>
      </c>
      <c r="S8">
        <f t="shared" si="0"/>
        <v>3.6666666666666665</v>
      </c>
      <c r="T8">
        <f t="shared" si="0"/>
        <v>3.6666666666666665</v>
      </c>
      <c r="U8">
        <f t="shared" si="0"/>
        <v>3</v>
      </c>
      <c r="V8">
        <f t="shared" si="0"/>
        <v>4.666666666666667</v>
      </c>
      <c r="Y8">
        <f>COUNTIF(R2:R141,"&gt;3")</f>
        <v>46</v>
      </c>
      <c r="Z8">
        <f>COUNTIF(S2:S141,"&gt;3")</f>
        <v>108</v>
      </c>
      <c r="AA8">
        <f>COUNTIF(T2:T141,"&gt;3")</f>
        <v>74</v>
      </c>
      <c r="AB8">
        <f>COUNTIF(U2:U141,"&gt;3")</f>
        <v>82</v>
      </c>
      <c r="AC8">
        <f>COUNTIF(V2:V141,"&gt;3")</f>
        <v>120</v>
      </c>
    </row>
    <row r="9" spans="1:29" x14ac:dyDescent="0.25">
      <c r="A9">
        <v>775</v>
      </c>
      <c r="B9" s="9">
        <v>4</v>
      </c>
      <c r="C9" s="9">
        <v>5</v>
      </c>
      <c r="D9" s="9">
        <v>2</v>
      </c>
      <c r="E9" s="9">
        <v>5</v>
      </c>
      <c r="F9" s="9">
        <v>5</v>
      </c>
      <c r="G9" s="9">
        <v>2</v>
      </c>
      <c r="H9" s="9">
        <v>5</v>
      </c>
      <c r="I9" s="9">
        <v>2</v>
      </c>
      <c r="J9" s="9">
        <v>2</v>
      </c>
      <c r="K9" s="9">
        <v>5</v>
      </c>
      <c r="L9" s="9">
        <v>5</v>
      </c>
      <c r="M9" s="9">
        <v>5</v>
      </c>
      <c r="N9" s="9">
        <v>4</v>
      </c>
      <c r="O9" s="9">
        <v>5</v>
      </c>
      <c r="P9" s="9">
        <v>2</v>
      </c>
      <c r="R9">
        <f t="shared" si="0"/>
        <v>3.6666666666666665</v>
      </c>
      <c r="S9">
        <f t="shared" si="0"/>
        <v>5</v>
      </c>
      <c r="T9">
        <f t="shared" si="0"/>
        <v>2.6666666666666665</v>
      </c>
      <c r="U9">
        <f t="shared" si="0"/>
        <v>4</v>
      </c>
      <c r="V9">
        <f>SUM(F9,K9,P9)/3</f>
        <v>4</v>
      </c>
      <c r="Y9" s="10">
        <f>(Y8/Y11)</f>
        <v>0.32857142857142857</v>
      </c>
      <c r="Z9" s="10">
        <f t="shared" ref="Z9:AC9" si="2">(Z8/Z11)</f>
        <v>0.77142857142857146</v>
      </c>
      <c r="AA9" s="10">
        <f t="shared" si="2"/>
        <v>0.52857142857142858</v>
      </c>
      <c r="AB9" s="10">
        <f t="shared" si="2"/>
        <v>0.58571428571428574</v>
      </c>
      <c r="AC9" s="10">
        <f t="shared" si="2"/>
        <v>0.8571428571428571</v>
      </c>
    </row>
    <row r="10" spans="1:29" x14ac:dyDescent="0.25">
      <c r="A10">
        <v>820</v>
      </c>
      <c r="B10" s="9">
        <v>5</v>
      </c>
      <c r="C10" s="9">
        <v>4</v>
      </c>
      <c r="D10" s="9">
        <v>4</v>
      </c>
      <c r="E10" s="9">
        <v>5</v>
      </c>
      <c r="F10" s="9">
        <v>5</v>
      </c>
      <c r="G10" s="9">
        <v>2</v>
      </c>
      <c r="H10" s="9">
        <v>3</v>
      </c>
      <c r="I10" s="9">
        <v>2</v>
      </c>
      <c r="J10" s="9">
        <v>5</v>
      </c>
      <c r="K10" s="9">
        <v>4</v>
      </c>
      <c r="L10" s="9">
        <v>2</v>
      </c>
      <c r="M10" s="9">
        <v>4</v>
      </c>
      <c r="N10" s="9">
        <v>4</v>
      </c>
      <c r="O10" s="9">
        <v>4</v>
      </c>
      <c r="P10" s="9">
        <v>2</v>
      </c>
      <c r="R10">
        <f t="shared" si="0"/>
        <v>3</v>
      </c>
      <c r="S10">
        <f t="shared" si="0"/>
        <v>3.6666666666666665</v>
      </c>
      <c r="T10">
        <f t="shared" si="0"/>
        <v>3.3333333333333335</v>
      </c>
      <c r="U10">
        <f t="shared" si="0"/>
        <v>4.666666666666667</v>
      </c>
      <c r="V10">
        <f t="shared" si="0"/>
        <v>3.6666666666666665</v>
      </c>
    </row>
    <row r="11" spans="1:29" x14ac:dyDescent="0.25">
      <c r="A11">
        <v>694</v>
      </c>
      <c r="B11" s="9">
        <v>2</v>
      </c>
      <c r="C11" s="9">
        <v>4</v>
      </c>
      <c r="D11" s="9">
        <v>1</v>
      </c>
      <c r="E11" s="9">
        <v>4</v>
      </c>
      <c r="F11" s="9">
        <v>2</v>
      </c>
      <c r="G11" s="9">
        <v>2</v>
      </c>
      <c r="H11" s="9">
        <v>2</v>
      </c>
      <c r="I11" s="9">
        <v>1</v>
      </c>
      <c r="J11" s="9">
        <v>2</v>
      </c>
      <c r="K11" s="9">
        <v>4</v>
      </c>
      <c r="L11" s="9">
        <v>4</v>
      </c>
      <c r="M11" s="9">
        <v>3</v>
      </c>
      <c r="N11" s="9">
        <v>3</v>
      </c>
      <c r="O11" s="9">
        <v>4</v>
      </c>
      <c r="P11" s="9">
        <v>4</v>
      </c>
      <c r="R11">
        <f t="shared" si="0"/>
        <v>2.6666666666666665</v>
      </c>
      <c r="S11">
        <f t="shared" si="0"/>
        <v>3</v>
      </c>
      <c r="T11">
        <f t="shared" si="0"/>
        <v>1.6666666666666667</v>
      </c>
      <c r="U11">
        <f t="shared" si="0"/>
        <v>3.3333333333333335</v>
      </c>
      <c r="V11">
        <f t="shared" si="0"/>
        <v>3.3333333333333335</v>
      </c>
      <c r="X11" t="s">
        <v>361</v>
      </c>
      <c r="Y11">
        <f>(Y2+Y8)</f>
        <v>140</v>
      </c>
      <c r="Z11">
        <f t="shared" ref="Z11:AC11" si="3">(Z2+Z8)</f>
        <v>140</v>
      </c>
      <c r="AA11">
        <f t="shared" si="3"/>
        <v>140</v>
      </c>
      <c r="AB11">
        <f t="shared" si="3"/>
        <v>140</v>
      </c>
      <c r="AC11">
        <f t="shared" si="3"/>
        <v>140</v>
      </c>
    </row>
    <row r="12" spans="1:29" x14ac:dyDescent="0.25">
      <c r="A12">
        <v>5075</v>
      </c>
      <c r="B12" s="9">
        <v>2</v>
      </c>
      <c r="C12" s="9">
        <v>5</v>
      </c>
      <c r="D12" s="9">
        <v>3</v>
      </c>
      <c r="E12" s="9">
        <v>5</v>
      </c>
      <c r="F12" s="9">
        <v>5</v>
      </c>
      <c r="G12" s="9">
        <v>5</v>
      </c>
      <c r="H12" s="9">
        <v>5</v>
      </c>
      <c r="I12" s="9">
        <v>2</v>
      </c>
      <c r="J12" s="9">
        <v>5</v>
      </c>
      <c r="K12" s="9">
        <v>5</v>
      </c>
      <c r="L12" s="9">
        <v>2</v>
      </c>
      <c r="M12" s="9">
        <v>3</v>
      </c>
      <c r="N12" s="9">
        <v>4</v>
      </c>
      <c r="O12" s="9">
        <v>2</v>
      </c>
      <c r="P12" s="9">
        <v>4</v>
      </c>
      <c r="R12">
        <f t="shared" si="0"/>
        <v>3</v>
      </c>
      <c r="S12">
        <f>SUM(C12,H12,M12)/3</f>
        <v>4.333333333333333</v>
      </c>
      <c r="T12">
        <f t="shared" si="0"/>
        <v>3</v>
      </c>
      <c r="U12">
        <f t="shared" si="0"/>
        <v>4</v>
      </c>
      <c r="V12">
        <f t="shared" si="0"/>
        <v>4.666666666666667</v>
      </c>
    </row>
    <row r="13" spans="1:29" x14ac:dyDescent="0.25">
      <c r="A13">
        <v>804</v>
      </c>
      <c r="B13" s="9">
        <v>1</v>
      </c>
      <c r="C13" s="9">
        <v>4</v>
      </c>
      <c r="D13" s="9">
        <v>3</v>
      </c>
      <c r="E13" s="9">
        <v>2</v>
      </c>
      <c r="F13" s="9">
        <v>5</v>
      </c>
      <c r="G13" s="9">
        <v>4</v>
      </c>
      <c r="H13" s="9">
        <v>4</v>
      </c>
      <c r="I13" s="9">
        <v>3</v>
      </c>
      <c r="J13" s="9">
        <v>3</v>
      </c>
      <c r="K13" s="9">
        <v>5</v>
      </c>
      <c r="L13" s="9">
        <v>4</v>
      </c>
      <c r="M13" s="9">
        <v>4</v>
      </c>
      <c r="N13" s="9">
        <v>4</v>
      </c>
      <c r="O13" s="9">
        <v>2</v>
      </c>
      <c r="P13" s="9">
        <v>4</v>
      </c>
      <c r="R13">
        <f t="shared" si="0"/>
        <v>3</v>
      </c>
      <c r="S13">
        <f t="shared" si="0"/>
        <v>4</v>
      </c>
      <c r="T13">
        <f t="shared" si="0"/>
        <v>3.3333333333333335</v>
      </c>
      <c r="U13">
        <f t="shared" si="0"/>
        <v>2.3333333333333335</v>
      </c>
      <c r="V13">
        <f t="shared" si="0"/>
        <v>4.666666666666667</v>
      </c>
    </row>
    <row r="14" spans="1:29" x14ac:dyDescent="0.25">
      <c r="A14">
        <v>816</v>
      </c>
      <c r="B14" s="9">
        <v>3</v>
      </c>
      <c r="C14" s="9">
        <v>5</v>
      </c>
      <c r="D14" s="9">
        <v>4</v>
      </c>
      <c r="E14" s="9">
        <v>3</v>
      </c>
      <c r="F14" s="9">
        <v>4</v>
      </c>
      <c r="G14" s="9">
        <v>4</v>
      </c>
      <c r="H14" s="9">
        <v>4</v>
      </c>
      <c r="I14" s="9">
        <v>2</v>
      </c>
      <c r="J14" s="9">
        <v>2</v>
      </c>
      <c r="K14" s="9">
        <v>4</v>
      </c>
      <c r="L14" s="9">
        <v>5</v>
      </c>
      <c r="M14" s="9">
        <v>5</v>
      </c>
      <c r="N14" s="9">
        <v>3</v>
      </c>
      <c r="O14" s="9">
        <v>2</v>
      </c>
      <c r="P14" s="9">
        <v>4</v>
      </c>
      <c r="R14">
        <f t="shared" si="0"/>
        <v>4</v>
      </c>
      <c r="S14">
        <f t="shared" si="0"/>
        <v>4.666666666666667</v>
      </c>
      <c r="T14">
        <f t="shared" si="0"/>
        <v>3</v>
      </c>
      <c r="U14">
        <f t="shared" si="0"/>
        <v>2.3333333333333335</v>
      </c>
      <c r="V14">
        <f t="shared" si="0"/>
        <v>4</v>
      </c>
      <c r="X14" t="s">
        <v>368</v>
      </c>
      <c r="Y14">
        <f>AVERAGE(R2:R141)</f>
        <v>2.8809523809523818</v>
      </c>
      <c r="Z14">
        <f t="shared" ref="Z14:AC14" si="4">AVERAGE(S2:S141)</f>
        <v>3.7190476190476178</v>
      </c>
      <c r="AA14">
        <f t="shared" si="4"/>
        <v>3.2214285714285711</v>
      </c>
      <c r="AB14">
        <f t="shared" si="4"/>
        <v>3.3952380952380969</v>
      </c>
      <c r="AC14">
        <f t="shared" si="4"/>
        <v>3.8619047619047615</v>
      </c>
    </row>
    <row r="15" spans="1:29" x14ac:dyDescent="0.25">
      <c r="A15">
        <v>672</v>
      </c>
      <c r="B15" s="9">
        <v>1</v>
      </c>
      <c r="C15" s="9">
        <v>5</v>
      </c>
      <c r="D15" s="9">
        <v>5</v>
      </c>
      <c r="E15" s="9">
        <v>2</v>
      </c>
      <c r="F15" s="9">
        <v>5</v>
      </c>
      <c r="G15" s="9">
        <v>1</v>
      </c>
      <c r="H15" s="9">
        <v>2</v>
      </c>
      <c r="I15" s="9">
        <v>3</v>
      </c>
      <c r="J15" s="9">
        <v>3</v>
      </c>
      <c r="K15" s="9">
        <v>2</v>
      </c>
      <c r="L15" s="9">
        <v>3</v>
      </c>
      <c r="M15" s="9">
        <v>4</v>
      </c>
      <c r="N15" s="9">
        <v>5</v>
      </c>
      <c r="O15" s="9">
        <v>1</v>
      </c>
      <c r="P15" s="9">
        <v>3</v>
      </c>
      <c r="R15">
        <f t="shared" si="0"/>
        <v>1.6666666666666667</v>
      </c>
      <c r="S15">
        <f t="shared" si="0"/>
        <v>3.6666666666666665</v>
      </c>
      <c r="T15">
        <f t="shared" si="0"/>
        <v>4.333333333333333</v>
      </c>
      <c r="U15">
        <f t="shared" si="0"/>
        <v>2</v>
      </c>
      <c r="V15">
        <f t="shared" si="0"/>
        <v>3.3333333333333335</v>
      </c>
    </row>
    <row r="16" spans="1:29" x14ac:dyDescent="0.25">
      <c r="A16">
        <v>655</v>
      </c>
      <c r="B16" s="9">
        <v>5</v>
      </c>
      <c r="C16" s="9">
        <v>5</v>
      </c>
      <c r="D16" s="9">
        <v>4</v>
      </c>
      <c r="E16" s="9">
        <v>5</v>
      </c>
      <c r="F16" s="9">
        <v>5</v>
      </c>
      <c r="G16" s="9">
        <v>5</v>
      </c>
      <c r="H16" s="9">
        <v>4</v>
      </c>
      <c r="I16" s="9">
        <v>2</v>
      </c>
      <c r="J16" s="9">
        <v>5</v>
      </c>
      <c r="K16" s="9">
        <v>5</v>
      </c>
      <c r="L16" s="9">
        <v>4</v>
      </c>
      <c r="M16" s="9">
        <v>3</v>
      </c>
      <c r="N16" s="9">
        <v>4</v>
      </c>
      <c r="O16" s="9">
        <v>4</v>
      </c>
      <c r="P16" s="9">
        <v>5</v>
      </c>
      <c r="R16">
        <f t="shared" si="0"/>
        <v>4.666666666666667</v>
      </c>
      <c r="S16">
        <f t="shared" si="0"/>
        <v>4</v>
      </c>
      <c r="T16">
        <f t="shared" si="0"/>
        <v>3.3333333333333335</v>
      </c>
      <c r="U16">
        <f t="shared" si="0"/>
        <v>4.666666666666667</v>
      </c>
      <c r="V16">
        <f t="shared" si="0"/>
        <v>5</v>
      </c>
    </row>
    <row r="17" spans="1:22" x14ac:dyDescent="0.25">
      <c r="A17">
        <v>484</v>
      </c>
      <c r="B17" s="9">
        <v>3</v>
      </c>
      <c r="C17" s="9">
        <v>4</v>
      </c>
      <c r="D17" s="9">
        <v>4</v>
      </c>
      <c r="E17" s="9">
        <v>4</v>
      </c>
      <c r="F17" s="9">
        <v>5</v>
      </c>
      <c r="G17" s="9">
        <v>3</v>
      </c>
      <c r="H17" s="9">
        <v>2</v>
      </c>
      <c r="I17" s="9">
        <v>2</v>
      </c>
      <c r="J17" s="9">
        <v>4</v>
      </c>
      <c r="K17" s="9">
        <v>4</v>
      </c>
      <c r="L17" s="9">
        <v>3</v>
      </c>
      <c r="M17" s="9">
        <v>2</v>
      </c>
      <c r="N17" s="9">
        <v>4</v>
      </c>
      <c r="O17" s="9">
        <v>4</v>
      </c>
      <c r="P17" s="9">
        <v>3</v>
      </c>
      <c r="R17">
        <f t="shared" si="0"/>
        <v>3</v>
      </c>
      <c r="S17">
        <f t="shared" si="0"/>
        <v>2.6666666666666665</v>
      </c>
      <c r="T17">
        <f t="shared" si="0"/>
        <v>3.3333333333333335</v>
      </c>
      <c r="U17">
        <f t="shared" si="0"/>
        <v>4</v>
      </c>
      <c r="V17">
        <f t="shared" si="0"/>
        <v>4</v>
      </c>
    </row>
    <row r="18" spans="1:22" x14ac:dyDescent="0.25">
      <c r="A18">
        <v>430</v>
      </c>
      <c r="B18" s="9">
        <v>4</v>
      </c>
      <c r="C18" s="9">
        <v>5</v>
      </c>
      <c r="D18" s="9">
        <v>1</v>
      </c>
      <c r="E18" s="9">
        <v>5</v>
      </c>
      <c r="F18" s="9">
        <v>4</v>
      </c>
      <c r="G18" s="9">
        <v>4</v>
      </c>
      <c r="H18" s="9">
        <v>2</v>
      </c>
      <c r="I18" s="9">
        <v>1</v>
      </c>
      <c r="J18" s="9">
        <v>4</v>
      </c>
      <c r="K18" s="9">
        <v>4</v>
      </c>
      <c r="L18" s="9">
        <v>3</v>
      </c>
      <c r="M18" s="9">
        <v>3</v>
      </c>
      <c r="N18" s="9">
        <v>3</v>
      </c>
      <c r="O18" s="9">
        <v>4</v>
      </c>
      <c r="P18" s="9">
        <v>4</v>
      </c>
      <c r="R18">
        <f t="shared" si="0"/>
        <v>3.6666666666666665</v>
      </c>
      <c r="S18">
        <f t="shared" si="0"/>
        <v>3.3333333333333335</v>
      </c>
      <c r="T18">
        <f t="shared" si="0"/>
        <v>1.6666666666666667</v>
      </c>
      <c r="U18">
        <f t="shared" si="0"/>
        <v>4.333333333333333</v>
      </c>
      <c r="V18">
        <f t="shared" si="0"/>
        <v>4</v>
      </c>
    </row>
    <row r="19" spans="1:22" x14ac:dyDescent="0.25">
      <c r="A19">
        <v>5007</v>
      </c>
      <c r="B19" s="9">
        <v>4</v>
      </c>
      <c r="C19" s="9">
        <v>5</v>
      </c>
      <c r="D19" s="9">
        <v>2</v>
      </c>
      <c r="E19" s="9">
        <v>4</v>
      </c>
      <c r="F19" s="9">
        <v>5</v>
      </c>
      <c r="G19" s="9">
        <v>3</v>
      </c>
      <c r="H19" s="9">
        <v>5</v>
      </c>
      <c r="I19" s="9">
        <v>1</v>
      </c>
      <c r="J19" s="9">
        <v>3</v>
      </c>
      <c r="K19" s="9">
        <v>5</v>
      </c>
      <c r="L19" s="9">
        <v>3</v>
      </c>
      <c r="M19" s="9">
        <v>4</v>
      </c>
      <c r="N19" s="9">
        <v>4</v>
      </c>
      <c r="O19" s="9">
        <v>4</v>
      </c>
      <c r="P19" s="9">
        <v>4</v>
      </c>
      <c r="R19">
        <f t="shared" si="0"/>
        <v>3.3333333333333335</v>
      </c>
      <c r="S19">
        <f t="shared" si="0"/>
        <v>4.666666666666667</v>
      </c>
      <c r="T19">
        <f t="shared" si="0"/>
        <v>2.3333333333333335</v>
      </c>
      <c r="U19">
        <f t="shared" si="0"/>
        <v>3.6666666666666665</v>
      </c>
      <c r="V19">
        <f t="shared" si="0"/>
        <v>4.666666666666667</v>
      </c>
    </row>
    <row r="20" spans="1:22" x14ac:dyDescent="0.25">
      <c r="A20">
        <v>751</v>
      </c>
      <c r="B20" s="9">
        <v>4</v>
      </c>
      <c r="C20" s="9">
        <v>4</v>
      </c>
      <c r="D20" s="9">
        <v>2</v>
      </c>
      <c r="E20" s="9">
        <v>5</v>
      </c>
      <c r="F20" s="9">
        <v>5</v>
      </c>
      <c r="G20" s="9">
        <v>4</v>
      </c>
      <c r="H20" s="9">
        <v>2</v>
      </c>
      <c r="I20" s="9">
        <v>2</v>
      </c>
      <c r="J20" s="9">
        <v>5</v>
      </c>
      <c r="K20" s="9">
        <v>5</v>
      </c>
      <c r="L20" s="9">
        <v>1</v>
      </c>
      <c r="M20" s="9">
        <v>1</v>
      </c>
      <c r="N20" s="9">
        <v>4</v>
      </c>
      <c r="O20" s="9">
        <v>4</v>
      </c>
      <c r="P20" s="9">
        <v>4</v>
      </c>
      <c r="R20">
        <f t="shared" si="0"/>
        <v>3</v>
      </c>
      <c r="S20">
        <f t="shared" si="0"/>
        <v>2.3333333333333335</v>
      </c>
      <c r="T20">
        <f t="shared" si="0"/>
        <v>2.6666666666666665</v>
      </c>
      <c r="U20">
        <f t="shared" si="0"/>
        <v>4.666666666666667</v>
      </c>
      <c r="V20">
        <f t="shared" si="0"/>
        <v>4.666666666666667</v>
      </c>
    </row>
    <row r="21" spans="1:22" x14ac:dyDescent="0.25">
      <c r="A21">
        <v>602</v>
      </c>
      <c r="B21" s="9">
        <v>4</v>
      </c>
      <c r="C21" s="9">
        <v>4</v>
      </c>
      <c r="D21" s="9">
        <v>5</v>
      </c>
      <c r="E21" s="9">
        <v>5</v>
      </c>
      <c r="F21" s="9">
        <v>4</v>
      </c>
      <c r="G21" s="9">
        <v>4</v>
      </c>
      <c r="H21" s="9">
        <v>5</v>
      </c>
      <c r="I21" s="9">
        <v>2</v>
      </c>
      <c r="J21" s="9">
        <v>4</v>
      </c>
      <c r="K21" s="9">
        <v>5</v>
      </c>
      <c r="L21" s="9">
        <v>4</v>
      </c>
      <c r="M21" s="9">
        <v>4</v>
      </c>
      <c r="N21" s="9">
        <v>5</v>
      </c>
      <c r="O21" s="9">
        <v>4</v>
      </c>
      <c r="P21" s="9">
        <v>4</v>
      </c>
      <c r="R21">
        <f t="shared" si="0"/>
        <v>4</v>
      </c>
      <c r="S21">
        <f t="shared" si="0"/>
        <v>4.333333333333333</v>
      </c>
      <c r="T21">
        <f t="shared" si="0"/>
        <v>4</v>
      </c>
      <c r="U21">
        <f t="shared" si="0"/>
        <v>4.333333333333333</v>
      </c>
      <c r="V21">
        <f t="shared" si="0"/>
        <v>4.333333333333333</v>
      </c>
    </row>
    <row r="22" spans="1:22" x14ac:dyDescent="0.25">
      <c r="A22">
        <v>633</v>
      </c>
      <c r="B22" s="9">
        <v>2</v>
      </c>
      <c r="C22" s="9">
        <v>4</v>
      </c>
      <c r="D22" s="9">
        <v>5</v>
      </c>
      <c r="E22" s="9">
        <v>5</v>
      </c>
      <c r="F22" s="9">
        <v>5</v>
      </c>
      <c r="G22" s="9">
        <v>4</v>
      </c>
      <c r="H22" s="9">
        <v>3</v>
      </c>
      <c r="I22" s="9">
        <v>4</v>
      </c>
      <c r="J22" s="9">
        <v>4</v>
      </c>
      <c r="K22" s="9">
        <v>5</v>
      </c>
      <c r="L22" s="9">
        <v>3</v>
      </c>
      <c r="M22" s="9">
        <v>1</v>
      </c>
      <c r="N22" s="9">
        <v>5</v>
      </c>
      <c r="O22" s="9">
        <v>4</v>
      </c>
      <c r="P22" s="9">
        <v>3</v>
      </c>
      <c r="R22">
        <f t="shared" si="0"/>
        <v>3</v>
      </c>
      <c r="S22">
        <f t="shared" si="0"/>
        <v>2.6666666666666665</v>
      </c>
      <c r="T22">
        <f t="shared" si="0"/>
        <v>4.666666666666667</v>
      </c>
      <c r="U22">
        <f t="shared" si="0"/>
        <v>4.333333333333333</v>
      </c>
      <c r="V22">
        <f t="shared" si="0"/>
        <v>4.333333333333333</v>
      </c>
    </row>
    <row r="23" spans="1:22" x14ac:dyDescent="0.25">
      <c r="A23">
        <v>622</v>
      </c>
      <c r="B23" s="9">
        <v>5</v>
      </c>
      <c r="C23" s="9">
        <v>5</v>
      </c>
      <c r="D23" s="9">
        <v>2</v>
      </c>
      <c r="E23" s="9">
        <v>4</v>
      </c>
      <c r="F23" s="9">
        <v>4</v>
      </c>
      <c r="G23" s="9">
        <v>5</v>
      </c>
      <c r="H23" s="9">
        <v>2</v>
      </c>
      <c r="I23" s="9">
        <v>2</v>
      </c>
      <c r="J23" s="9">
        <v>4</v>
      </c>
      <c r="K23" s="9">
        <v>4</v>
      </c>
      <c r="L23" s="9">
        <v>5</v>
      </c>
      <c r="M23" s="9">
        <v>5</v>
      </c>
      <c r="N23" s="9">
        <v>4</v>
      </c>
      <c r="O23" s="9">
        <v>3</v>
      </c>
      <c r="P23" s="9">
        <v>5</v>
      </c>
      <c r="R23">
        <f t="shared" si="0"/>
        <v>5</v>
      </c>
      <c r="S23">
        <f t="shared" si="0"/>
        <v>4</v>
      </c>
      <c r="T23">
        <f t="shared" si="0"/>
        <v>2.6666666666666665</v>
      </c>
      <c r="U23">
        <f t="shared" si="0"/>
        <v>3.6666666666666665</v>
      </c>
      <c r="V23">
        <f t="shared" si="0"/>
        <v>4.333333333333333</v>
      </c>
    </row>
    <row r="24" spans="1:22" x14ac:dyDescent="0.25">
      <c r="A24">
        <v>620</v>
      </c>
      <c r="B24" s="9">
        <v>1</v>
      </c>
      <c r="C24" s="9">
        <v>4</v>
      </c>
      <c r="D24" s="9">
        <v>5</v>
      </c>
      <c r="E24" s="9">
        <v>4</v>
      </c>
      <c r="F24" s="9">
        <v>5</v>
      </c>
      <c r="G24" s="9">
        <v>3</v>
      </c>
      <c r="H24" s="9">
        <v>5</v>
      </c>
      <c r="I24" s="9">
        <v>5</v>
      </c>
      <c r="J24" s="9">
        <v>3</v>
      </c>
      <c r="K24" s="9">
        <v>5</v>
      </c>
      <c r="L24" s="9">
        <v>3</v>
      </c>
      <c r="M24" s="9">
        <v>3</v>
      </c>
      <c r="N24" s="9">
        <v>5</v>
      </c>
      <c r="O24" s="9">
        <v>3</v>
      </c>
      <c r="P24" s="9">
        <v>5</v>
      </c>
      <c r="R24">
        <f t="shared" si="0"/>
        <v>2.3333333333333335</v>
      </c>
      <c r="S24">
        <f t="shared" si="0"/>
        <v>4</v>
      </c>
      <c r="T24">
        <f t="shared" si="0"/>
        <v>5</v>
      </c>
      <c r="U24">
        <f t="shared" si="0"/>
        <v>3.3333333333333335</v>
      </c>
      <c r="V24">
        <f t="shared" si="0"/>
        <v>5</v>
      </c>
    </row>
    <row r="25" spans="1:22" x14ac:dyDescent="0.25">
      <c r="A25">
        <v>838</v>
      </c>
      <c r="B25" s="9">
        <v>4</v>
      </c>
      <c r="C25" s="9">
        <v>5</v>
      </c>
      <c r="D25" s="9">
        <v>3</v>
      </c>
      <c r="E25" s="9">
        <v>2</v>
      </c>
      <c r="F25" s="9">
        <v>2</v>
      </c>
      <c r="G25" s="9">
        <v>3</v>
      </c>
      <c r="H25" s="9">
        <v>5</v>
      </c>
      <c r="I25" s="9">
        <v>4</v>
      </c>
      <c r="J25" s="9">
        <v>5</v>
      </c>
      <c r="K25" s="9">
        <v>5</v>
      </c>
      <c r="L25" s="9">
        <v>3</v>
      </c>
      <c r="M25" s="9">
        <v>5</v>
      </c>
      <c r="N25" s="9">
        <v>4</v>
      </c>
      <c r="O25" s="9">
        <v>1</v>
      </c>
      <c r="P25" s="9">
        <v>4</v>
      </c>
      <c r="R25">
        <f t="shared" si="0"/>
        <v>3.3333333333333335</v>
      </c>
      <c r="S25">
        <f t="shared" si="0"/>
        <v>5</v>
      </c>
      <c r="T25">
        <f t="shared" si="0"/>
        <v>3.6666666666666665</v>
      </c>
      <c r="U25">
        <f t="shared" si="0"/>
        <v>2.6666666666666665</v>
      </c>
      <c r="V25">
        <f t="shared" si="0"/>
        <v>3.6666666666666665</v>
      </c>
    </row>
    <row r="26" spans="1:22" x14ac:dyDescent="0.25">
      <c r="A26">
        <v>1279</v>
      </c>
      <c r="B26" s="9">
        <v>1</v>
      </c>
      <c r="C26" s="9">
        <v>4</v>
      </c>
      <c r="D26" s="9">
        <v>5</v>
      </c>
      <c r="E26" s="9">
        <v>1</v>
      </c>
      <c r="F26" s="9">
        <v>4</v>
      </c>
      <c r="G26" s="9">
        <v>2</v>
      </c>
      <c r="H26" s="9">
        <v>4</v>
      </c>
      <c r="I26" s="9">
        <v>2</v>
      </c>
      <c r="J26" s="9">
        <v>1</v>
      </c>
      <c r="K26" s="9">
        <v>1</v>
      </c>
      <c r="L26" s="9">
        <v>2</v>
      </c>
      <c r="M26" s="9">
        <v>1</v>
      </c>
      <c r="N26" s="9">
        <v>4</v>
      </c>
      <c r="O26" s="9">
        <v>1</v>
      </c>
      <c r="P26" s="9">
        <v>1</v>
      </c>
      <c r="R26">
        <f t="shared" si="0"/>
        <v>1.6666666666666667</v>
      </c>
      <c r="S26">
        <f t="shared" si="0"/>
        <v>3</v>
      </c>
      <c r="T26">
        <f t="shared" si="0"/>
        <v>3.6666666666666665</v>
      </c>
      <c r="U26">
        <f t="shared" si="0"/>
        <v>1</v>
      </c>
      <c r="V26">
        <f t="shared" si="0"/>
        <v>2</v>
      </c>
    </row>
    <row r="27" spans="1:22" x14ac:dyDescent="0.25">
      <c r="A27">
        <v>707</v>
      </c>
      <c r="B27" s="9">
        <v>3</v>
      </c>
      <c r="C27" s="9">
        <v>5</v>
      </c>
      <c r="D27" s="9">
        <v>5</v>
      </c>
      <c r="E27" s="9">
        <v>5</v>
      </c>
      <c r="F27" s="9">
        <v>5</v>
      </c>
      <c r="G27" s="9">
        <v>4</v>
      </c>
      <c r="H27" s="9">
        <v>2</v>
      </c>
      <c r="I27" s="9">
        <v>4</v>
      </c>
      <c r="J27" s="9">
        <v>5</v>
      </c>
      <c r="K27" s="9">
        <v>5</v>
      </c>
      <c r="L27" s="9">
        <v>3</v>
      </c>
      <c r="M27" s="9">
        <v>3</v>
      </c>
      <c r="N27" s="9">
        <v>4</v>
      </c>
      <c r="O27" s="9">
        <v>4</v>
      </c>
      <c r="P27" s="9">
        <v>5</v>
      </c>
      <c r="R27">
        <f t="shared" si="0"/>
        <v>3.3333333333333335</v>
      </c>
      <c r="S27">
        <f t="shared" si="0"/>
        <v>3.3333333333333335</v>
      </c>
      <c r="T27">
        <f t="shared" si="0"/>
        <v>4.333333333333333</v>
      </c>
      <c r="U27">
        <f t="shared" si="0"/>
        <v>4.666666666666667</v>
      </c>
      <c r="V27">
        <f t="shared" si="0"/>
        <v>5</v>
      </c>
    </row>
    <row r="28" spans="1:22" x14ac:dyDescent="0.25">
      <c r="A28">
        <v>614</v>
      </c>
      <c r="B28" s="9">
        <v>2</v>
      </c>
      <c r="C28" s="9">
        <v>4</v>
      </c>
      <c r="D28" s="9">
        <v>4</v>
      </c>
      <c r="E28" s="9">
        <v>4</v>
      </c>
      <c r="F28" s="9">
        <v>4</v>
      </c>
      <c r="G28" s="9">
        <v>3</v>
      </c>
      <c r="H28" s="9">
        <v>4</v>
      </c>
      <c r="I28" s="9">
        <v>4</v>
      </c>
      <c r="J28" s="9">
        <v>1</v>
      </c>
      <c r="K28" s="9">
        <v>2</v>
      </c>
      <c r="L28" s="9">
        <v>4</v>
      </c>
      <c r="M28" s="9">
        <v>5</v>
      </c>
      <c r="N28" s="9">
        <v>4</v>
      </c>
      <c r="O28" s="9">
        <v>1</v>
      </c>
      <c r="P28" s="9">
        <v>2</v>
      </c>
      <c r="R28">
        <f t="shared" si="0"/>
        <v>3</v>
      </c>
      <c r="S28">
        <f t="shared" si="0"/>
        <v>4.333333333333333</v>
      </c>
      <c r="T28">
        <f t="shared" si="0"/>
        <v>4</v>
      </c>
      <c r="U28">
        <f t="shared" si="0"/>
        <v>2</v>
      </c>
      <c r="V28">
        <f t="shared" si="0"/>
        <v>2.6666666666666665</v>
      </c>
    </row>
    <row r="29" spans="1:22" x14ac:dyDescent="0.25">
      <c r="A29">
        <v>579</v>
      </c>
      <c r="B29" s="9">
        <v>5</v>
      </c>
      <c r="C29" s="9">
        <v>5</v>
      </c>
      <c r="D29" s="9">
        <v>1</v>
      </c>
      <c r="E29" s="9">
        <v>3</v>
      </c>
      <c r="F29" s="9">
        <v>5</v>
      </c>
      <c r="G29" s="9">
        <v>2</v>
      </c>
      <c r="H29" s="9">
        <v>3</v>
      </c>
      <c r="I29" s="9">
        <v>2</v>
      </c>
      <c r="J29" s="9">
        <v>3</v>
      </c>
      <c r="K29" s="9">
        <v>4</v>
      </c>
      <c r="L29" s="9">
        <v>4</v>
      </c>
      <c r="M29" s="9">
        <v>5</v>
      </c>
      <c r="N29" s="9">
        <v>5</v>
      </c>
      <c r="O29" s="9">
        <v>2</v>
      </c>
      <c r="P29" s="9">
        <v>2</v>
      </c>
      <c r="R29">
        <f t="shared" si="0"/>
        <v>3.6666666666666665</v>
      </c>
      <c r="S29">
        <f t="shared" si="0"/>
        <v>4.333333333333333</v>
      </c>
      <c r="T29">
        <f t="shared" si="0"/>
        <v>2.6666666666666665</v>
      </c>
      <c r="U29">
        <f t="shared" si="0"/>
        <v>2.6666666666666665</v>
      </c>
      <c r="V29">
        <f t="shared" si="0"/>
        <v>3.6666666666666665</v>
      </c>
    </row>
    <row r="30" spans="1:22" x14ac:dyDescent="0.25">
      <c r="A30">
        <v>1065</v>
      </c>
      <c r="B30" s="9">
        <v>3</v>
      </c>
      <c r="C30" s="9">
        <v>3</v>
      </c>
      <c r="D30" s="9">
        <v>5</v>
      </c>
      <c r="E30" s="9">
        <v>3</v>
      </c>
      <c r="F30" s="9">
        <v>3</v>
      </c>
      <c r="G30" s="9">
        <v>5</v>
      </c>
      <c r="H30" s="9">
        <v>2</v>
      </c>
      <c r="I30" s="9">
        <v>4</v>
      </c>
      <c r="J30" s="9">
        <v>1</v>
      </c>
      <c r="K30" s="9">
        <v>4</v>
      </c>
      <c r="L30" s="9">
        <v>5</v>
      </c>
      <c r="M30" s="9">
        <v>5</v>
      </c>
      <c r="N30" s="9">
        <v>5</v>
      </c>
      <c r="O30" s="9">
        <v>1</v>
      </c>
      <c r="P30" s="9">
        <v>4</v>
      </c>
      <c r="R30">
        <f t="shared" si="0"/>
        <v>4.333333333333333</v>
      </c>
      <c r="S30">
        <f t="shared" si="0"/>
        <v>3.3333333333333335</v>
      </c>
      <c r="T30">
        <f t="shared" si="0"/>
        <v>4.666666666666667</v>
      </c>
      <c r="U30">
        <f t="shared" si="0"/>
        <v>1.6666666666666667</v>
      </c>
      <c r="V30">
        <f t="shared" si="0"/>
        <v>3.6666666666666665</v>
      </c>
    </row>
    <row r="31" spans="1:22" x14ac:dyDescent="0.25">
      <c r="A31">
        <v>629</v>
      </c>
      <c r="B31" s="9">
        <v>4</v>
      </c>
      <c r="C31" s="9">
        <v>2</v>
      </c>
      <c r="D31" s="9">
        <v>2</v>
      </c>
      <c r="E31" s="9">
        <v>5</v>
      </c>
      <c r="F31" s="9">
        <v>5</v>
      </c>
      <c r="G31" s="9">
        <v>4</v>
      </c>
      <c r="H31" s="9">
        <v>4</v>
      </c>
      <c r="I31" s="9">
        <v>2</v>
      </c>
      <c r="J31" s="9">
        <v>4</v>
      </c>
      <c r="K31" s="9">
        <v>2</v>
      </c>
      <c r="L31" s="9">
        <v>3</v>
      </c>
      <c r="M31" s="9">
        <v>3</v>
      </c>
      <c r="N31" s="9">
        <v>4</v>
      </c>
      <c r="O31" s="9">
        <v>3</v>
      </c>
      <c r="P31" s="9">
        <v>3</v>
      </c>
      <c r="R31">
        <f t="shared" si="0"/>
        <v>3.6666666666666665</v>
      </c>
      <c r="S31">
        <f t="shared" si="0"/>
        <v>3</v>
      </c>
      <c r="T31">
        <f t="shared" si="0"/>
        <v>2.6666666666666665</v>
      </c>
      <c r="U31">
        <f t="shared" si="0"/>
        <v>4</v>
      </c>
      <c r="V31">
        <f t="shared" si="0"/>
        <v>3.3333333333333335</v>
      </c>
    </row>
    <row r="32" spans="1:22" x14ac:dyDescent="0.25">
      <c r="A32">
        <v>714</v>
      </c>
      <c r="B32" s="9">
        <v>2</v>
      </c>
      <c r="C32" s="9">
        <v>4</v>
      </c>
      <c r="D32" s="9">
        <v>1</v>
      </c>
      <c r="E32" s="9">
        <v>5</v>
      </c>
      <c r="F32" s="9">
        <v>5</v>
      </c>
      <c r="G32" s="9">
        <v>1</v>
      </c>
      <c r="H32" s="9">
        <v>2</v>
      </c>
      <c r="I32" s="9">
        <v>1</v>
      </c>
      <c r="J32" s="9">
        <v>5</v>
      </c>
      <c r="K32" s="9">
        <v>3</v>
      </c>
      <c r="L32" s="9">
        <v>2</v>
      </c>
      <c r="M32" s="9">
        <v>4</v>
      </c>
      <c r="N32" s="9">
        <v>4</v>
      </c>
      <c r="O32" s="9">
        <v>4</v>
      </c>
      <c r="P32" s="9">
        <v>3</v>
      </c>
      <c r="R32">
        <f t="shared" si="0"/>
        <v>1.6666666666666667</v>
      </c>
      <c r="S32">
        <f t="shared" si="0"/>
        <v>3.3333333333333335</v>
      </c>
      <c r="T32">
        <f t="shared" si="0"/>
        <v>2</v>
      </c>
      <c r="U32">
        <f t="shared" si="0"/>
        <v>4.666666666666667</v>
      </c>
      <c r="V32">
        <f t="shared" si="0"/>
        <v>3.6666666666666665</v>
      </c>
    </row>
    <row r="33" spans="1:22" x14ac:dyDescent="0.25">
      <c r="A33">
        <v>601</v>
      </c>
      <c r="B33" s="9">
        <v>1</v>
      </c>
      <c r="C33" s="9">
        <v>3</v>
      </c>
      <c r="D33" s="9">
        <v>2</v>
      </c>
      <c r="E33" s="9">
        <v>4</v>
      </c>
      <c r="F33" s="9">
        <v>2</v>
      </c>
      <c r="G33" s="9">
        <v>1</v>
      </c>
      <c r="H33" s="9">
        <v>4</v>
      </c>
      <c r="I33" s="9">
        <v>4</v>
      </c>
      <c r="J33" s="9">
        <v>2</v>
      </c>
      <c r="K33" s="9">
        <v>2</v>
      </c>
      <c r="L33" s="9">
        <v>4</v>
      </c>
      <c r="M33" s="9">
        <v>4</v>
      </c>
      <c r="N33" s="9">
        <v>4</v>
      </c>
      <c r="O33" s="9">
        <v>4</v>
      </c>
      <c r="P33" s="9">
        <v>3</v>
      </c>
      <c r="R33">
        <f t="shared" si="0"/>
        <v>2</v>
      </c>
      <c r="S33">
        <f t="shared" si="0"/>
        <v>3.6666666666666665</v>
      </c>
      <c r="T33">
        <f t="shared" si="0"/>
        <v>3.3333333333333335</v>
      </c>
      <c r="U33">
        <f t="shared" si="0"/>
        <v>3.3333333333333335</v>
      </c>
      <c r="V33">
        <f t="shared" si="0"/>
        <v>2.3333333333333335</v>
      </c>
    </row>
    <row r="34" spans="1:22" x14ac:dyDescent="0.25">
      <c r="A34">
        <v>527</v>
      </c>
      <c r="B34" s="9">
        <v>2</v>
      </c>
      <c r="C34" s="9">
        <v>2</v>
      </c>
      <c r="D34" s="9">
        <v>2</v>
      </c>
      <c r="E34" s="9">
        <v>4</v>
      </c>
      <c r="F34" s="9">
        <v>3</v>
      </c>
      <c r="G34" s="9">
        <v>4</v>
      </c>
      <c r="H34" s="9">
        <v>2</v>
      </c>
      <c r="I34" s="9">
        <v>3</v>
      </c>
      <c r="J34" s="9">
        <v>3</v>
      </c>
      <c r="K34" s="9">
        <v>5</v>
      </c>
      <c r="L34" s="9">
        <v>2</v>
      </c>
      <c r="M34" s="9">
        <v>3</v>
      </c>
      <c r="N34" s="9">
        <v>3</v>
      </c>
      <c r="O34" s="9">
        <v>3</v>
      </c>
      <c r="P34" s="9">
        <v>4</v>
      </c>
      <c r="R34">
        <f t="shared" si="0"/>
        <v>2.6666666666666665</v>
      </c>
      <c r="S34">
        <f t="shared" si="0"/>
        <v>2.3333333333333335</v>
      </c>
      <c r="T34">
        <f t="shared" si="0"/>
        <v>2.6666666666666665</v>
      </c>
      <c r="U34">
        <f t="shared" si="0"/>
        <v>3.3333333333333335</v>
      </c>
      <c r="V34">
        <f t="shared" si="0"/>
        <v>4</v>
      </c>
    </row>
    <row r="35" spans="1:22" x14ac:dyDescent="0.25">
      <c r="A35">
        <v>584</v>
      </c>
      <c r="B35" s="9">
        <v>2</v>
      </c>
      <c r="C35" s="9">
        <v>5</v>
      </c>
      <c r="D35" s="9">
        <v>4</v>
      </c>
      <c r="E35" s="9">
        <v>5</v>
      </c>
      <c r="F35" s="9">
        <v>4</v>
      </c>
      <c r="G35" s="9">
        <v>4</v>
      </c>
      <c r="H35" s="9">
        <v>2</v>
      </c>
      <c r="I35" s="9">
        <v>2</v>
      </c>
      <c r="J35" s="9">
        <v>4</v>
      </c>
      <c r="K35" s="9">
        <v>2</v>
      </c>
      <c r="L35" s="9">
        <v>2</v>
      </c>
      <c r="M35" s="9">
        <v>2</v>
      </c>
      <c r="N35" s="9">
        <v>4</v>
      </c>
      <c r="O35" s="9">
        <v>2</v>
      </c>
      <c r="P35" s="9">
        <v>4</v>
      </c>
      <c r="R35">
        <f t="shared" si="0"/>
        <v>2.6666666666666665</v>
      </c>
      <c r="S35">
        <f t="shared" si="0"/>
        <v>3</v>
      </c>
      <c r="T35">
        <f t="shared" si="0"/>
        <v>3.3333333333333335</v>
      </c>
      <c r="U35">
        <f t="shared" si="0"/>
        <v>3.6666666666666665</v>
      </c>
      <c r="V35">
        <f t="shared" si="0"/>
        <v>3.3333333333333335</v>
      </c>
    </row>
    <row r="36" spans="1:22" x14ac:dyDescent="0.25">
      <c r="A36">
        <v>638</v>
      </c>
      <c r="B36" s="9">
        <v>5</v>
      </c>
      <c r="C36" s="9">
        <v>3</v>
      </c>
      <c r="D36" s="9">
        <v>2</v>
      </c>
      <c r="E36" s="9">
        <v>4</v>
      </c>
      <c r="F36" s="9">
        <v>5</v>
      </c>
      <c r="G36" s="9">
        <v>4</v>
      </c>
      <c r="H36" s="9">
        <v>2</v>
      </c>
      <c r="I36" s="9">
        <v>2</v>
      </c>
      <c r="J36" s="9">
        <v>2</v>
      </c>
      <c r="K36" s="9">
        <v>4</v>
      </c>
      <c r="L36" s="9">
        <v>4</v>
      </c>
      <c r="M36" s="9">
        <v>4</v>
      </c>
      <c r="N36" s="9">
        <v>4</v>
      </c>
      <c r="O36" s="9">
        <v>4</v>
      </c>
      <c r="P36" s="9">
        <v>4</v>
      </c>
      <c r="R36">
        <f t="shared" si="0"/>
        <v>4.333333333333333</v>
      </c>
      <c r="S36">
        <f t="shared" si="0"/>
        <v>3</v>
      </c>
      <c r="T36">
        <f t="shared" si="0"/>
        <v>2.6666666666666665</v>
      </c>
      <c r="U36">
        <f t="shared" si="0"/>
        <v>3.3333333333333335</v>
      </c>
      <c r="V36">
        <f t="shared" si="0"/>
        <v>4.333333333333333</v>
      </c>
    </row>
    <row r="37" spans="1:22" x14ac:dyDescent="0.25">
      <c r="A37">
        <v>687</v>
      </c>
      <c r="B37" s="9">
        <v>2</v>
      </c>
      <c r="C37" s="9">
        <v>5</v>
      </c>
      <c r="D37" s="9">
        <v>2</v>
      </c>
      <c r="E37" s="9">
        <v>2</v>
      </c>
      <c r="F37" s="9">
        <v>3</v>
      </c>
      <c r="G37" s="9">
        <v>2</v>
      </c>
      <c r="H37" s="9">
        <v>3</v>
      </c>
      <c r="I37" s="9">
        <v>1</v>
      </c>
      <c r="J37" s="9">
        <v>2</v>
      </c>
      <c r="K37" s="9">
        <v>2</v>
      </c>
      <c r="L37" s="9">
        <v>3</v>
      </c>
      <c r="M37" s="9">
        <v>1</v>
      </c>
      <c r="N37" s="9">
        <v>5</v>
      </c>
      <c r="O37" s="9">
        <v>3</v>
      </c>
      <c r="P37" s="9">
        <v>4</v>
      </c>
      <c r="R37">
        <f t="shared" si="0"/>
        <v>2.3333333333333335</v>
      </c>
      <c r="S37">
        <f t="shared" si="0"/>
        <v>3</v>
      </c>
      <c r="T37">
        <f t="shared" si="0"/>
        <v>2.6666666666666665</v>
      </c>
      <c r="U37">
        <f t="shared" si="0"/>
        <v>2.3333333333333335</v>
      </c>
      <c r="V37">
        <f t="shared" si="0"/>
        <v>3</v>
      </c>
    </row>
    <row r="38" spans="1:22" x14ac:dyDescent="0.25">
      <c r="A38">
        <v>645</v>
      </c>
      <c r="B38" s="9">
        <v>1</v>
      </c>
      <c r="C38" s="9">
        <v>5</v>
      </c>
      <c r="D38" s="9">
        <v>4</v>
      </c>
      <c r="E38" s="9">
        <v>2</v>
      </c>
      <c r="F38" s="9">
        <v>4</v>
      </c>
      <c r="G38" s="9">
        <v>3</v>
      </c>
      <c r="H38" s="9">
        <v>5</v>
      </c>
      <c r="I38" s="9">
        <v>3</v>
      </c>
      <c r="J38" s="9">
        <v>3</v>
      </c>
      <c r="K38" s="9">
        <v>4</v>
      </c>
      <c r="L38" s="9">
        <v>3</v>
      </c>
      <c r="M38" s="9">
        <v>4</v>
      </c>
      <c r="N38" s="9">
        <v>5</v>
      </c>
      <c r="O38" s="9">
        <v>1</v>
      </c>
      <c r="P38" s="9">
        <v>4</v>
      </c>
      <c r="R38">
        <f t="shared" si="0"/>
        <v>2.3333333333333335</v>
      </c>
      <c r="S38">
        <f t="shared" si="0"/>
        <v>4.666666666666667</v>
      </c>
      <c r="T38">
        <f t="shared" si="0"/>
        <v>4</v>
      </c>
      <c r="U38">
        <f t="shared" si="0"/>
        <v>2</v>
      </c>
      <c r="V38">
        <f t="shared" si="0"/>
        <v>4</v>
      </c>
    </row>
    <row r="39" spans="1:22" x14ac:dyDescent="0.25">
      <c r="A39">
        <v>512</v>
      </c>
      <c r="B39" s="9">
        <v>2</v>
      </c>
      <c r="C39" s="9">
        <v>4</v>
      </c>
      <c r="D39" s="9">
        <v>4</v>
      </c>
      <c r="E39" s="9">
        <v>5</v>
      </c>
      <c r="F39" s="9">
        <v>5</v>
      </c>
      <c r="G39" s="9">
        <v>3</v>
      </c>
      <c r="H39" s="9">
        <v>3</v>
      </c>
      <c r="I39" s="9">
        <v>4</v>
      </c>
      <c r="J39" s="9">
        <v>4</v>
      </c>
      <c r="K39" s="9">
        <v>4</v>
      </c>
      <c r="L39" s="9">
        <v>4</v>
      </c>
      <c r="M39" s="9">
        <v>4</v>
      </c>
      <c r="N39" s="9">
        <v>4</v>
      </c>
      <c r="O39" s="9">
        <v>4</v>
      </c>
      <c r="P39" s="9">
        <v>3</v>
      </c>
      <c r="R39">
        <f t="shared" si="0"/>
        <v>3</v>
      </c>
      <c r="S39">
        <f t="shared" si="0"/>
        <v>3.6666666666666665</v>
      </c>
      <c r="T39">
        <f t="shared" si="0"/>
        <v>4</v>
      </c>
      <c r="U39">
        <f t="shared" si="0"/>
        <v>4.333333333333333</v>
      </c>
      <c r="V39">
        <f t="shared" si="0"/>
        <v>4</v>
      </c>
    </row>
    <row r="40" spans="1:22" x14ac:dyDescent="0.25">
      <c r="A40">
        <v>578</v>
      </c>
      <c r="B40" s="9">
        <v>3</v>
      </c>
      <c r="C40" s="9">
        <v>2</v>
      </c>
      <c r="D40" s="9">
        <v>3</v>
      </c>
      <c r="E40" s="9">
        <v>5</v>
      </c>
      <c r="F40" s="9">
        <v>4</v>
      </c>
      <c r="G40" s="9">
        <v>4</v>
      </c>
      <c r="H40" s="9">
        <v>5</v>
      </c>
      <c r="I40" s="9">
        <v>3</v>
      </c>
      <c r="J40" s="9">
        <v>2</v>
      </c>
      <c r="K40" s="9">
        <v>5</v>
      </c>
      <c r="L40" s="9">
        <v>4</v>
      </c>
      <c r="M40" s="9">
        <v>5</v>
      </c>
      <c r="N40" s="9">
        <v>4</v>
      </c>
      <c r="O40" s="9">
        <v>2</v>
      </c>
      <c r="P40" s="9">
        <v>3</v>
      </c>
      <c r="R40">
        <f t="shared" si="0"/>
        <v>3.6666666666666665</v>
      </c>
      <c r="S40">
        <f t="shared" si="0"/>
        <v>4</v>
      </c>
      <c r="T40">
        <f t="shared" si="0"/>
        <v>3.3333333333333335</v>
      </c>
      <c r="U40">
        <f t="shared" si="0"/>
        <v>3</v>
      </c>
      <c r="V40">
        <f t="shared" si="0"/>
        <v>4</v>
      </c>
    </row>
    <row r="41" spans="1:22" x14ac:dyDescent="0.25">
      <c r="A41">
        <v>563</v>
      </c>
      <c r="B41" s="9">
        <v>1</v>
      </c>
      <c r="C41" s="9">
        <v>4</v>
      </c>
      <c r="D41" s="9">
        <v>2</v>
      </c>
      <c r="E41" s="9">
        <v>5</v>
      </c>
      <c r="F41" s="9">
        <v>4</v>
      </c>
      <c r="G41" s="9">
        <v>3</v>
      </c>
      <c r="H41" s="9">
        <v>2</v>
      </c>
      <c r="I41" s="9">
        <v>1</v>
      </c>
      <c r="J41" s="9">
        <v>4</v>
      </c>
      <c r="K41" s="9">
        <v>4</v>
      </c>
      <c r="L41" s="9">
        <v>2</v>
      </c>
      <c r="M41" s="9">
        <v>5</v>
      </c>
      <c r="N41" s="9">
        <v>3</v>
      </c>
      <c r="O41" s="9">
        <v>3</v>
      </c>
      <c r="P41" s="9">
        <v>4</v>
      </c>
      <c r="R41">
        <f t="shared" si="0"/>
        <v>2</v>
      </c>
      <c r="S41">
        <f t="shared" si="0"/>
        <v>3.6666666666666665</v>
      </c>
      <c r="T41">
        <f t="shared" si="0"/>
        <v>2</v>
      </c>
      <c r="U41">
        <f t="shared" si="0"/>
        <v>4</v>
      </c>
      <c r="V41">
        <f t="shared" si="0"/>
        <v>4</v>
      </c>
    </row>
    <row r="42" spans="1:22" x14ac:dyDescent="0.25">
      <c r="A42">
        <v>595</v>
      </c>
      <c r="B42" s="9">
        <v>2</v>
      </c>
      <c r="C42" s="9">
        <v>2</v>
      </c>
      <c r="D42" s="9">
        <v>3</v>
      </c>
      <c r="E42" s="9">
        <v>3</v>
      </c>
      <c r="F42" s="9">
        <v>5</v>
      </c>
      <c r="G42" s="9">
        <v>5</v>
      </c>
      <c r="H42" s="9">
        <v>5</v>
      </c>
      <c r="I42" s="9">
        <v>4</v>
      </c>
      <c r="J42" s="9">
        <v>5</v>
      </c>
      <c r="K42" s="9">
        <v>4</v>
      </c>
      <c r="L42" s="9">
        <v>4</v>
      </c>
      <c r="M42" s="9">
        <v>5</v>
      </c>
      <c r="N42" s="9">
        <v>5</v>
      </c>
      <c r="O42" s="9">
        <v>1</v>
      </c>
      <c r="P42" s="9">
        <v>4</v>
      </c>
      <c r="R42">
        <f t="shared" si="0"/>
        <v>3.6666666666666665</v>
      </c>
      <c r="S42">
        <f t="shared" si="0"/>
        <v>4</v>
      </c>
      <c r="T42">
        <f t="shared" si="0"/>
        <v>4</v>
      </c>
      <c r="U42">
        <f t="shared" si="0"/>
        <v>3</v>
      </c>
      <c r="V42">
        <f t="shared" si="0"/>
        <v>4.333333333333333</v>
      </c>
    </row>
    <row r="43" spans="1:22" x14ac:dyDescent="0.25">
      <c r="A43">
        <v>680</v>
      </c>
      <c r="B43" s="9">
        <v>2</v>
      </c>
      <c r="C43" s="9">
        <v>2</v>
      </c>
      <c r="D43" s="9">
        <v>1</v>
      </c>
      <c r="E43" s="9">
        <v>4</v>
      </c>
      <c r="F43" s="9">
        <v>4</v>
      </c>
      <c r="G43" s="9">
        <v>2</v>
      </c>
      <c r="H43" s="9">
        <v>5</v>
      </c>
      <c r="I43" s="9">
        <v>5</v>
      </c>
      <c r="J43" s="9">
        <v>5</v>
      </c>
      <c r="K43" s="9">
        <v>1</v>
      </c>
      <c r="L43" s="9">
        <v>5</v>
      </c>
      <c r="M43" s="9">
        <v>5</v>
      </c>
      <c r="N43" s="9">
        <v>5</v>
      </c>
      <c r="O43" s="9">
        <v>1</v>
      </c>
      <c r="P43" s="9">
        <v>5</v>
      </c>
      <c r="R43">
        <f t="shared" si="0"/>
        <v>3</v>
      </c>
      <c r="S43">
        <f t="shared" si="0"/>
        <v>4</v>
      </c>
      <c r="T43">
        <f t="shared" si="0"/>
        <v>3.6666666666666665</v>
      </c>
      <c r="U43">
        <f t="shared" si="0"/>
        <v>3.3333333333333335</v>
      </c>
      <c r="V43">
        <f t="shared" si="0"/>
        <v>3.3333333333333335</v>
      </c>
    </row>
    <row r="44" spans="1:22" x14ac:dyDescent="0.25">
      <c r="A44">
        <v>850</v>
      </c>
      <c r="B44" s="9">
        <v>2</v>
      </c>
      <c r="C44" s="9">
        <v>5</v>
      </c>
      <c r="D44" s="9">
        <v>2</v>
      </c>
      <c r="E44" s="9">
        <v>5</v>
      </c>
      <c r="F44" s="9">
        <v>5</v>
      </c>
      <c r="G44" s="9">
        <v>5</v>
      </c>
      <c r="H44" s="9">
        <v>5</v>
      </c>
      <c r="I44" s="9">
        <v>3</v>
      </c>
      <c r="J44" s="9">
        <v>3</v>
      </c>
      <c r="K44" s="9">
        <v>2</v>
      </c>
      <c r="L44" s="9">
        <v>2</v>
      </c>
      <c r="M44" s="9">
        <v>5</v>
      </c>
      <c r="N44" s="9">
        <v>5</v>
      </c>
      <c r="O44" s="9">
        <v>4</v>
      </c>
      <c r="P44" s="9">
        <v>3</v>
      </c>
      <c r="R44">
        <f t="shared" si="0"/>
        <v>3</v>
      </c>
      <c r="S44">
        <f t="shared" si="0"/>
        <v>5</v>
      </c>
      <c r="T44">
        <f t="shared" si="0"/>
        <v>3.3333333333333335</v>
      </c>
      <c r="U44">
        <f t="shared" si="0"/>
        <v>4</v>
      </c>
      <c r="V44">
        <f t="shared" si="0"/>
        <v>3.3333333333333335</v>
      </c>
    </row>
    <row r="45" spans="1:22" x14ac:dyDescent="0.25">
      <c r="A45">
        <v>674</v>
      </c>
      <c r="B45" s="9">
        <v>2</v>
      </c>
      <c r="C45" s="9">
        <v>5</v>
      </c>
      <c r="D45" s="9">
        <v>2</v>
      </c>
      <c r="E45" s="9">
        <v>3</v>
      </c>
      <c r="F45" s="9">
        <v>5</v>
      </c>
      <c r="G45" s="9">
        <v>3</v>
      </c>
      <c r="H45" s="9">
        <v>5</v>
      </c>
      <c r="I45" s="9">
        <v>4</v>
      </c>
      <c r="J45" s="9">
        <v>4</v>
      </c>
      <c r="K45" s="9">
        <v>4</v>
      </c>
      <c r="L45" s="9">
        <v>4</v>
      </c>
      <c r="M45" s="9">
        <v>4</v>
      </c>
      <c r="N45" s="9">
        <v>5</v>
      </c>
      <c r="O45" s="9">
        <v>2</v>
      </c>
      <c r="P45" s="9">
        <v>3</v>
      </c>
      <c r="R45">
        <f t="shared" si="0"/>
        <v>3</v>
      </c>
      <c r="S45">
        <f t="shared" si="0"/>
        <v>4.666666666666667</v>
      </c>
      <c r="T45">
        <f t="shared" si="0"/>
        <v>3.6666666666666665</v>
      </c>
      <c r="U45">
        <f t="shared" si="0"/>
        <v>3</v>
      </c>
      <c r="V45">
        <f t="shared" si="0"/>
        <v>4</v>
      </c>
    </row>
    <row r="46" spans="1:22" x14ac:dyDescent="0.25">
      <c r="A46">
        <v>826</v>
      </c>
      <c r="B46" s="9">
        <v>1</v>
      </c>
      <c r="C46" s="9">
        <v>5</v>
      </c>
      <c r="D46" s="9">
        <v>2</v>
      </c>
      <c r="E46" s="9">
        <v>4</v>
      </c>
      <c r="F46" s="9">
        <v>4</v>
      </c>
      <c r="G46" s="9">
        <v>4</v>
      </c>
      <c r="H46" s="9">
        <v>2</v>
      </c>
      <c r="I46" s="9">
        <v>2</v>
      </c>
      <c r="J46" s="9">
        <v>3</v>
      </c>
      <c r="K46" s="9">
        <v>3</v>
      </c>
      <c r="L46" s="9">
        <v>3</v>
      </c>
      <c r="M46" s="9">
        <v>3</v>
      </c>
      <c r="N46" s="9">
        <v>4</v>
      </c>
      <c r="O46" s="9">
        <v>3</v>
      </c>
      <c r="P46" s="9">
        <v>2</v>
      </c>
      <c r="R46">
        <f t="shared" si="0"/>
        <v>2.6666666666666665</v>
      </c>
      <c r="S46">
        <f t="shared" si="0"/>
        <v>3.3333333333333335</v>
      </c>
      <c r="T46">
        <f t="shared" si="0"/>
        <v>2.6666666666666665</v>
      </c>
      <c r="U46">
        <f t="shared" si="0"/>
        <v>3.3333333333333335</v>
      </c>
      <c r="V46">
        <f t="shared" si="0"/>
        <v>3</v>
      </c>
    </row>
    <row r="47" spans="1:22" x14ac:dyDescent="0.25">
      <c r="A47">
        <v>599</v>
      </c>
      <c r="B47" s="9">
        <v>2</v>
      </c>
      <c r="C47" s="9">
        <v>4</v>
      </c>
      <c r="D47" s="9">
        <v>3</v>
      </c>
      <c r="E47" s="9">
        <v>5</v>
      </c>
      <c r="F47" s="9">
        <v>4</v>
      </c>
      <c r="G47" s="9">
        <v>5</v>
      </c>
      <c r="H47" s="9">
        <v>5</v>
      </c>
      <c r="I47" s="9">
        <v>4</v>
      </c>
      <c r="J47" s="9">
        <v>5</v>
      </c>
      <c r="K47" s="9">
        <v>4</v>
      </c>
      <c r="L47" s="9">
        <v>5</v>
      </c>
      <c r="M47" s="9">
        <v>4</v>
      </c>
      <c r="N47" s="9">
        <v>5</v>
      </c>
      <c r="O47" s="9">
        <v>3</v>
      </c>
      <c r="P47" s="9">
        <v>4</v>
      </c>
      <c r="R47">
        <f t="shared" si="0"/>
        <v>4</v>
      </c>
      <c r="S47">
        <f t="shared" si="0"/>
        <v>4.333333333333333</v>
      </c>
      <c r="T47">
        <f t="shared" si="0"/>
        <v>4</v>
      </c>
      <c r="U47">
        <f t="shared" si="0"/>
        <v>4.333333333333333</v>
      </c>
      <c r="V47">
        <f t="shared" si="0"/>
        <v>4</v>
      </c>
    </row>
    <row r="48" spans="1:22" x14ac:dyDescent="0.25">
      <c r="A48">
        <v>990</v>
      </c>
      <c r="B48" s="9">
        <v>2</v>
      </c>
      <c r="C48" s="9">
        <v>3</v>
      </c>
      <c r="D48" s="9">
        <v>3</v>
      </c>
      <c r="E48" s="9">
        <v>2</v>
      </c>
      <c r="F48" s="9">
        <v>5</v>
      </c>
      <c r="G48" s="9">
        <v>4</v>
      </c>
      <c r="H48" s="9">
        <v>3</v>
      </c>
      <c r="I48" s="9">
        <v>2</v>
      </c>
      <c r="J48" s="9">
        <v>3</v>
      </c>
      <c r="K48" s="9">
        <v>5</v>
      </c>
      <c r="L48" s="9">
        <v>4</v>
      </c>
      <c r="M48" s="9">
        <v>5</v>
      </c>
      <c r="N48" s="9">
        <v>5</v>
      </c>
      <c r="O48" s="9">
        <v>3</v>
      </c>
      <c r="P48" s="9">
        <v>5</v>
      </c>
      <c r="R48">
        <f t="shared" si="0"/>
        <v>3.3333333333333335</v>
      </c>
      <c r="S48">
        <f t="shared" si="0"/>
        <v>3.6666666666666665</v>
      </c>
      <c r="T48">
        <f t="shared" si="0"/>
        <v>3.3333333333333335</v>
      </c>
      <c r="U48">
        <f t="shared" si="0"/>
        <v>2.6666666666666665</v>
      </c>
      <c r="V48">
        <f t="shared" si="0"/>
        <v>5</v>
      </c>
    </row>
    <row r="49" spans="1:22" x14ac:dyDescent="0.25">
      <c r="A49">
        <v>1119</v>
      </c>
      <c r="B49" s="9">
        <v>2</v>
      </c>
      <c r="C49" s="9">
        <v>4</v>
      </c>
      <c r="D49" s="9">
        <v>4</v>
      </c>
      <c r="E49" s="9">
        <v>4</v>
      </c>
      <c r="F49" s="9">
        <v>4</v>
      </c>
      <c r="G49" s="9">
        <v>4</v>
      </c>
      <c r="H49" s="9">
        <v>3</v>
      </c>
      <c r="I49" s="9">
        <v>3</v>
      </c>
      <c r="J49" s="9">
        <v>3</v>
      </c>
      <c r="K49" s="9">
        <v>3</v>
      </c>
      <c r="L49" s="9">
        <v>3</v>
      </c>
      <c r="M49" s="9">
        <v>4</v>
      </c>
      <c r="N49" s="9">
        <v>4</v>
      </c>
      <c r="O49" s="9">
        <v>3</v>
      </c>
      <c r="P49" s="9">
        <v>4</v>
      </c>
      <c r="R49">
        <f t="shared" si="0"/>
        <v>3</v>
      </c>
      <c r="S49">
        <f t="shared" si="0"/>
        <v>3.6666666666666665</v>
      </c>
      <c r="T49">
        <f t="shared" si="0"/>
        <v>3.6666666666666665</v>
      </c>
      <c r="U49">
        <f t="shared" si="0"/>
        <v>3.3333333333333335</v>
      </c>
      <c r="V49">
        <f t="shared" si="0"/>
        <v>3.6666666666666665</v>
      </c>
    </row>
    <row r="50" spans="1:22" x14ac:dyDescent="0.25">
      <c r="A50">
        <v>504</v>
      </c>
      <c r="B50" s="9">
        <v>5</v>
      </c>
      <c r="C50" s="9">
        <v>4</v>
      </c>
      <c r="D50" s="9">
        <v>3</v>
      </c>
      <c r="E50" s="9">
        <v>3</v>
      </c>
      <c r="F50" s="9">
        <v>2</v>
      </c>
      <c r="G50" s="9">
        <v>4</v>
      </c>
      <c r="H50" s="9">
        <v>4</v>
      </c>
      <c r="I50" s="9">
        <v>2</v>
      </c>
      <c r="J50" s="9">
        <v>2</v>
      </c>
      <c r="K50" s="9">
        <v>2</v>
      </c>
      <c r="L50" s="9">
        <v>3</v>
      </c>
      <c r="M50" s="9">
        <v>3</v>
      </c>
      <c r="N50" s="9">
        <v>5</v>
      </c>
      <c r="O50" s="9">
        <v>3</v>
      </c>
      <c r="P50" s="9">
        <v>4</v>
      </c>
      <c r="R50">
        <f t="shared" si="0"/>
        <v>4</v>
      </c>
      <c r="S50">
        <f t="shared" si="0"/>
        <v>3.6666666666666665</v>
      </c>
      <c r="T50">
        <f t="shared" si="0"/>
        <v>3.3333333333333335</v>
      </c>
      <c r="U50">
        <f t="shared" si="0"/>
        <v>2.6666666666666665</v>
      </c>
      <c r="V50">
        <f t="shared" si="0"/>
        <v>2.6666666666666665</v>
      </c>
    </row>
    <row r="51" spans="1:22" x14ac:dyDescent="0.25">
      <c r="A51">
        <v>769</v>
      </c>
      <c r="B51" s="9">
        <v>3</v>
      </c>
      <c r="C51" s="9">
        <v>4</v>
      </c>
      <c r="D51" s="9">
        <v>3</v>
      </c>
      <c r="E51" s="9">
        <v>1</v>
      </c>
      <c r="F51" s="9">
        <v>4</v>
      </c>
      <c r="G51" s="9">
        <v>4</v>
      </c>
      <c r="H51" s="9">
        <v>2</v>
      </c>
      <c r="I51" s="9">
        <v>3</v>
      </c>
      <c r="J51" s="9">
        <v>2</v>
      </c>
      <c r="K51" s="9">
        <v>2</v>
      </c>
      <c r="L51" s="9">
        <v>3</v>
      </c>
      <c r="M51" s="9">
        <v>4</v>
      </c>
      <c r="N51" s="9">
        <v>2</v>
      </c>
      <c r="O51" s="9">
        <v>4</v>
      </c>
      <c r="P51" s="9">
        <v>4</v>
      </c>
      <c r="R51">
        <f t="shared" si="0"/>
        <v>3.3333333333333335</v>
      </c>
      <c r="S51">
        <f t="shared" si="0"/>
        <v>3.3333333333333335</v>
      </c>
      <c r="T51">
        <f t="shared" si="0"/>
        <v>2.6666666666666665</v>
      </c>
      <c r="U51">
        <f t="shared" si="0"/>
        <v>2.3333333333333335</v>
      </c>
      <c r="V51">
        <f t="shared" si="0"/>
        <v>3.3333333333333335</v>
      </c>
    </row>
    <row r="52" spans="1:22" x14ac:dyDescent="0.25">
      <c r="A52">
        <v>513</v>
      </c>
      <c r="B52" s="9">
        <v>1</v>
      </c>
      <c r="C52" s="9">
        <v>4</v>
      </c>
      <c r="D52" s="9">
        <v>4</v>
      </c>
      <c r="E52" s="9">
        <v>4</v>
      </c>
      <c r="F52" s="9">
        <v>5</v>
      </c>
      <c r="G52" s="9">
        <v>3</v>
      </c>
      <c r="H52" s="9">
        <v>2</v>
      </c>
      <c r="I52" s="9">
        <v>2</v>
      </c>
      <c r="J52" s="9">
        <v>4</v>
      </c>
      <c r="K52" s="9">
        <v>5</v>
      </c>
      <c r="L52" s="9">
        <v>4</v>
      </c>
      <c r="M52" s="9">
        <v>3</v>
      </c>
      <c r="N52" s="9">
        <v>4</v>
      </c>
      <c r="O52" s="9">
        <v>1</v>
      </c>
      <c r="P52" s="9">
        <v>3</v>
      </c>
      <c r="R52">
        <f t="shared" si="0"/>
        <v>2.6666666666666665</v>
      </c>
      <c r="S52">
        <f t="shared" si="0"/>
        <v>3</v>
      </c>
      <c r="T52">
        <f t="shared" si="0"/>
        <v>3.3333333333333335</v>
      </c>
      <c r="U52">
        <f t="shared" si="0"/>
        <v>3</v>
      </c>
      <c r="V52">
        <f t="shared" si="0"/>
        <v>4.333333333333333</v>
      </c>
    </row>
    <row r="53" spans="1:22" x14ac:dyDescent="0.25">
      <c r="A53">
        <v>510</v>
      </c>
      <c r="B53" s="9">
        <v>4</v>
      </c>
      <c r="C53" s="9">
        <v>4</v>
      </c>
      <c r="D53" s="9">
        <v>2</v>
      </c>
      <c r="E53" s="9">
        <v>5</v>
      </c>
      <c r="F53" s="9">
        <v>4</v>
      </c>
      <c r="G53" s="9">
        <v>2</v>
      </c>
      <c r="H53" s="9">
        <v>2</v>
      </c>
      <c r="I53" s="9">
        <v>1</v>
      </c>
      <c r="J53" s="9">
        <v>4</v>
      </c>
      <c r="K53" s="9">
        <v>3</v>
      </c>
      <c r="L53" s="9">
        <v>4</v>
      </c>
      <c r="M53" s="9">
        <v>4</v>
      </c>
      <c r="N53" s="9">
        <v>4</v>
      </c>
      <c r="O53" s="9">
        <v>2</v>
      </c>
      <c r="P53" s="9">
        <v>4</v>
      </c>
      <c r="R53">
        <f t="shared" si="0"/>
        <v>3.3333333333333335</v>
      </c>
      <c r="S53">
        <f t="shared" si="0"/>
        <v>3.3333333333333335</v>
      </c>
      <c r="T53">
        <f t="shared" si="0"/>
        <v>2.3333333333333335</v>
      </c>
      <c r="U53">
        <f t="shared" si="0"/>
        <v>3.6666666666666665</v>
      </c>
      <c r="V53">
        <f t="shared" si="0"/>
        <v>3.6666666666666665</v>
      </c>
    </row>
    <row r="54" spans="1:22" x14ac:dyDescent="0.25">
      <c r="A54">
        <v>786</v>
      </c>
      <c r="B54" s="9">
        <v>3</v>
      </c>
      <c r="C54" s="9">
        <v>3</v>
      </c>
      <c r="D54" s="9">
        <v>1</v>
      </c>
      <c r="E54" s="9">
        <v>5</v>
      </c>
      <c r="F54" s="9">
        <v>5</v>
      </c>
      <c r="G54" s="9">
        <v>4</v>
      </c>
      <c r="H54" s="9">
        <v>2</v>
      </c>
      <c r="I54" s="9">
        <v>1</v>
      </c>
      <c r="J54" s="9">
        <v>5</v>
      </c>
      <c r="K54" s="9">
        <v>4</v>
      </c>
      <c r="L54" s="9">
        <v>1</v>
      </c>
      <c r="M54" s="9">
        <v>1</v>
      </c>
      <c r="N54" s="9">
        <v>2</v>
      </c>
      <c r="O54" s="9">
        <v>5</v>
      </c>
      <c r="P54" s="9">
        <v>5</v>
      </c>
      <c r="R54">
        <f t="shared" ref="R54:V104" si="5">SUM(B54,G54,L54)/3</f>
        <v>2.6666666666666665</v>
      </c>
      <c r="S54">
        <f t="shared" si="5"/>
        <v>2</v>
      </c>
      <c r="T54">
        <f t="shared" si="5"/>
        <v>1.3333333333333333</v>
      </c>
      <c r="U54">
        <f t="shared" si="5"/>
        <v>5</v>
      </c>
      <c r="V54">
        <f t="shared" si="5"/>
        <v>4.666666666666667</v>
      </c>
    </row>
    <row r="55" spans="1:22" x14ac:dyDescent="0.25">
      <c r="A55">
        <v>500</v>
      </c>
      <c r="B55" s="9">
        <v>2</v>
      </c>
      <c r="C55" s="9">
        <v>5</v>
      </c>
      <c r="D55" s="9">
        <v>5</v>
      </c>
      <c r="E55" s="9">
        <v>4</v>
      </c>
      <c r="F55" s="9">
        <v>5</v>
      </c>
      <c r="G55" s="9">
        <v>4</v>
      </c>
      <c r="H55" s="9">
        <v>5</v>
      </c>
      <c r="I55" s="9">
        <v>5</v>
      </c>
      <c r="J55" s="9">
        <v>5</v>
      </c>
      <c r="K55" s="9">
        <v>4</v>
      </c>
      <c r="L55" s="9">
        <v>5</v>
      </c>
      <c r="M55" s="9">
        <v>4</v>
      </c>
      <c r="N55" s="9">
        <v>5</v>
      </c>
      <c r="O55" s="9">
        <v>1</v>
      </c>
      <c r="P55" s="9">
        <v>5</v>
      </c>
      <c r="R55">
        <f t="shared" si="5"/>
        <v>3.6666666666666665</v>
      </c>
      <c r="S55">
        <f t="shared" si="5"/>
        <v>4.666666666666667</v>
      </c>
      <c r="T55">
        <f t="shared" si="5"/>
        <v>5</v>
      </c>
      <c r="U55">
        <f t="shared" si="5"/>
        <v>3.3333333333333335</v>
      </c>
      <c r="V55">
        <f t="shared" si="5"/>
        <v>4.666666666666667</v>
      </c>
    </row>
    <row r="56" spans="1:22" x14ac:dyDescent="0.25">
      <c r="A56">
        <v>646</v>
      </c>
      <c r="B56" s="9">
        <v>4</v>
      </c>
      <c r="C56" s="9">
        <v>4</v>
      </c>
      <c r="D56" s="9">
        <v>2</v>
      </c>
      <c r="E56" s="9">
        <v>4</v>
      </c>
      <c r="F56" s="9">
        <v>3</v>
      </c>
      <c r="G56" s="9">
        <v>4</v>
      </c>
      <c r="H56" s="9">
        <v>2</v>
      </c>
      <c r="I56" s="9">
        <v>3</v>
      </c>
      <c r="J56" s="9">
        <v>2</v>
      </c>
      <c r="K56" s="9">
        <v>3</v>
      </c>
      <c r="L56" s="9">
        <v>4</v>
      </c>
      <c r="M56" s="9">
        <v>4</v>
      </c>
      <c r="N56" s="9">
        <v>4</v>
      </c>
      <c r="O56" s="9">
        <v>3</v>
      </c>
      <c r="P56" s="9">
        <v>4</v>
      </c>
      <c r="R56">
        <f t="shared" si="5"/>
        <v>4</v>
      </c>
      <c r="S56">
        <f t="shared" si="5"/>
        <v>3.3333333333333335</v>
      </c>
      <c r="T56">
        <f t="shared" si="5"/>
        <v>3</v>
      </c>
      <c r="U56">
        <f t="shared" si="5"/>
        <v>3</v>
      </c>
      <c r="V56">
        <f t="shared" si="5"/>
        <v>3.3333333333333335</v>
      </c>
    </row>
    <row r="57" spans="1:22" x14ac:dyDescent="0.25">
      <c r="A57">
        <v>1193</v>
      </c>
      <c r="B57" s="9">
        <v>2</v>
      </c>
      <c r="C57" s="9">
        <v>5</v>
      </c>
      <c r="D57" s="9">
        <v>2</v>
      </c>
      <c r="E57" s="9">
        <v>4</v>
      </c>
      <c r="F57" s="9">
        <v>5</v>
      </c>
      <c r="G57" s="9">
        <v>2</v>
      </c>
      <c r="H57" s="9">
        <v>4</v>
      </c>
      <c r="I57" s="9">
        <v>1</v>
      </c>
      <c r="J57" s="9">
        <v>4</v>
      </c>
      <c r="K57" s="9">
        <v>4</v>
      </c>
      <c r="L57" s="9">
        <v>2</v>
      </c>
      <c r="M57" s="9">
        <v>4</v>
      </c>
      <c r="N57" s="9">
        <v>4</v>
      </c>
      <c r="O57" s="9">
        <v>4</v>
      </c>
      <c r="P57" s="9">
        <v>4</v>
      </c>
      <c r="R57">
        <f t="shared" si="5"/>
        <v>2</v>
      </c>
      <c r="S57">
        <f t="shared" si="5"/>
        <v>4.333333333333333</v>
      </c>
      <c r="T57">
        <f t="shared" si="5"/>
        <v>2.3333333333333335</v>
      </c>
      <c r="U57">
        <f t="shared" si="5"/>
        <v>4</v>
      </c>
      <c r="V57">
        <f t="shared" si="5"/>
        <v>4.333333333333333</v>
      </c>
    </row>
    <row r="58" spans="1:22" x14ac:dyDescent="0.25">
      <c r="A58">
        <v>733</v>
      </c>
      <c r="B58" s="9">
        <v>1</v>
      </c>
      <c r="C58" s="9">
        <v>4</v>
      </c>
      <c r="D58" s="9">
        <v>2</v>
      </c>
      <c r="E58" s="9">
        <v>5</v>
      </c>
      <c r="F58" s="9">
        <v>5</v>
      </c>
      <c r="G58" s="9">
        <v>3</v>
      </c>
      <c r="H58" s="9">
        <v>2</v>
      </c>
      <c r="I58" s="9">
        <v>1</v>
      </c>
      <c r="J58" s="9">
        <v>5</v>
      </c>
      <c r="K58" s="9">
        <v>4</v>
      </c>
      <c r="L58" s="9">
        <v>3</v>
      </c>
      <c r="M58" s="9">
        <v>4</v>
      </c>
      <c r="N58" s="9">
        <v>4</v>
      </c>
      <c r="O58" s="9">
        <v>2</v>
      </c>
      <c r="P58" s="9">
        <v>5</v>
      </c>
      <c r="R58">
        <f t="shared" si="5"/>
        <v>2.3333333333333335</v>
      </c>
      <c r="S58">
        <f t="shared" si="5"/>
        <v>3.3333333333333335</v>
      </c>
      <c r="T58">
        <f t="shared" si="5"/>
        <v>2.3333333333333335</v>
      </c>
      <c r="U58">
        <f t="shared" si="5"/>
        <v>4</v>
      </c>
      <c r="V58">
        <f t="shared" si="5"/>
        <v>4.666666666666667</v>
      </c>
    </row>
    <row r="59" spans="1:22" x14ac:dyDescent="0.25">
      <c r="A59">
        <v>703</v>
      </c>
      <c r="B59" s="9">
        <v>3</v>
      </c>
      <c r="C59" s="9">
        <v>5</v>
      </c>
      <c r="D59" s="9">
        <v>2</v>
      </c>
      <c r="E59" s="9">
        <v>5</v>
      </c>
      <c r="F59" s="9">
        <v>3</v>
      </c>
      <c r="G59" s="9">
        <v>2</v>
      </c>
      <c r="H59" s="9">
        <v>4</v>
      </c>
      <c r="I59" s="9">
        <v>1</v>
      </c>
      <c r="J59" s="9">
        <v>4</v>
      </c>
      <c r="K59" s="9">
        <v>2</v>
      </c>
      <c r="L59" s="9">
        <v>2</v>
      </c>
      <c r="M59" s="9">
        <v>3</v>
      </c>
      <c r="N59" s="9">
        <v>4</v>
      </c>
      <c r="O59" s="9">
        <v>4</v>
      </c>
      <c r="P59" s="9">
        <v>3</v>
      </c>
      <c r="R59">
        <f t="shared" si="5"/>
        <v>2.3333333333333335</v>
      </c>
      <c r="S59">
        <f t="shared" si="5"/>
        <v>4</v>
      </c>
      <c r="T59">
        <f t="shared" si="5"/>
        <v>2.3333333333333335</v>
      </c>
      <c r="U59">
        <f t="shared" si="5"/>
        <v>4.333333333333333</v>
      </c>
      <c r="V59">
        <f t="shared" si="5"/>
        <v>2.6666666666666665</v>
      </c>
    </row>
    <row r="60" spans="1:22" x14ac:dyDescent="0.25">
      <c r="A60">
        <v>815</v>
      </c>
      <c r="B60" s="9">
        <v>1</v>
      </c>
      <c r="C60" s="9">
        <v>4</v>
      </c>
      <c r="D60" s="9">
        <v>4</v>
      </c>
      <c r="E60" s="9">
        <v>5</v>
      </c>
      <c r="F60" s="9">
        <v>3</v>
      </c>
      <c r="G60" s="9">
        <v>1</v>
      </c>
      <c r="H60" s="9">
        <v>4</v>
      </c>
      <c r="I60" s="9">
        <v>2</v>
      </c>
      <c r="J60" s="9">
        <v>1</v>
      </c>
      <c r="K60" s="9">
        <v>3</v>
      </c>
      <c r="L60" s="9">
        <v>2</v>
      </c>
      <c r="M60" s="9">
        <v>4</v>
      </c>
      <c r="N60" s="9">
        <v>3</v>
      </c>
      <c r="O60" s="9">
        <v>4</v>
      </c>
      <c r="P60" s="9">
        <v>1</v>
      </c>
      <c r="R60">
        <f t="shared" si="5"/>
        <v>1.3333333333333333</v>
      </c>
      <c r="S60">
        <f t="shared" si="5"/>
        <v>4</v>
      </c>
      <c r="T60">
        <f t="shared" si="5"/>
        <v>3</v>
      </c>
      <c r="U60">
        <f t="shared" si="5"/>
        <v>3.3333333333333335</v>
      </c>
      <c r="V60">
        <f t="shared" si="5"/>
        <v>2.3333333333333335</v>
      </c>
    </row>
    <row r="61" spans="1:22" x14ac:dyDescent="0.25">
      <c r="A61">
        <v>708</v>
      </c>
      <c r="B61" s="9">
        <v>1</v>
      </c>
      <c r="C61" s="9">
        <v>4</v>
      </c>
      <c r="D61" s="9">
        <v>2</v>
      </c>
      <c r="E61" s="9">
        <v>4</v>
      </c>
      <c r="F61" s="9">
        <v>4</v>
      </c>
      <c r="G61" s="9">
        <v>4</v>
      </c>
      <c r="H61" s="9">
        <v>4</v>
      </c>
      <c r="I61" s="9">
        <v>1</v>
      </c>
      <c r="J61" s="9">
        <v>3</v>
      </c>
      <c r="K61" s="9">
        <v>4</v>
      </c>
      <c r="L61" s="9">
        <v>4</v>
      </c>
      <c r="M61" s="9">
        <v>2</v>
      </c>
      <c r="N61" s="9">
        <v>4</v>
      </c>
      <c r="O61" s="9">
        <v>2</v>
      </c>
      <c r="P61" s="9">
        <v>4</v>
      </c>
      <c r="R61">
        <f t="shared" si="5"/>
        <v>3</v>
      </c>
      <c r="S61">
        <f t="shared" si="5"/>
        <v>3.3333333333333335</v>
      </c>
      <c r="T61">
        <f t="shared" si="5"/>
        <v>2.3333333333333335</v>
      </c>
      <c r="U61">
        <f t="shared" si="5"/>
        <v>3</v>
      </c>
      <c r="V61">
        <f t="shared" si="5"/>
        <v>4</v>
      </c>
    </row>
    <row r="62" spans="1:22" x14ac:dyDescent="0.25">
      <c r="A62">
        <v>782</v>
      </c>
      <c r="B62" s="9">
        <v>1</v>
      </c>
      <c r="C62" s="9">
        <v>5</v>
      </c>
      <c r="D62" s="9">
        <v>2</v>
      </c>
      <c r="E62" s="9">
        <v>3</v>
      </c>
      <c r="F62" s="9">
        <v>4</v>
      </c>
      <c r="G62" s="9">
        <v>3</v>
      </c>
      <c r="H62" s="9">
        <v>2</v>
      </c>
      <c r="I62" s="9">
        <v>2</v>
      </c>
      <c r="J62" s="9">
        <v>2</v>
      </c>
      <c r="K62" s="9">
        <v>4</v>
      </c>
      <c r="L62" s="9">
        <v>2</v>
      </c>
      <c r="M62" s="9">
        <v>2</v>
      </c>
      <c r="N62" s="9">
        <v>4</v>
      </c>
      <c r="O62" s="9">
        <v>4</v>
      </c>
      <c r="P62" s="9">
        <v>4</v>
      </c>
      <c r="R62">
        <f t="shared" si="5"/>
        <v>2</v>
      </c>
      <c r="S62">
        <f t="shared" si="5"/>
        <v>3</v>
      </c>
      <c r="T62">
        <f t="shared" si="5"/>
        <v>2.6666666666666665</v>
      </c>
      <c r="U62">
        <f t="shared" si="5"/>
        <v>3</v>
      </c>
      <c r="V62">
        <f t="shared" si="5"/>
        <v>4</v>
      </c>
    </row>
    <row r="63" spans="1:22" x14ac:dyDescent="0.25">
      <c r="A63">
        <v>820</v>
      </c>
      <c r="B63" s="9">
        <v>4</v>
      </c>
      <c r="C63" s="9">
        <v>5</v>
      </c>
      <c r="D63" s="9">
        <v>4</v>
      </c>
      <c r="E63" s="9">
        <v>5</v>
      </c>
      <c r="F63" s="9">
        <v>5</v>
      </c>
      <c r="G63" s="9">
        <v>4</v>
      </c>
      <c r="H63" s="9">
        <v>4</v>
      </c>
      <c r="I63" s="9">
        <v>4</v>
      </c>
      <c r="J63" s="9">
        <v>5</v>
      </c>
      <c r="K63" s="9">
        <v>4</v>
      </c>
      <c r="L63" s="9">
        <v>4</v>
      </c>
      <c r="M63" s="9">
        <v>5</v>
      </c>
      <c r="N63" s="9">
        <v>4</v>
      </c>
      <c r="O63" s="9">
        <v>5</v>
      </c>
      <c r="P63" s="9">
        <v>5</v>
      </c>
      <c r="R63">
        <f t="shared" si="5"/>
        <v>4</v>
      </c>
      <c r="S63">
        <f t="shared" si="5"/>
        <v>4.666666666666667</v>
      </c>
      <c r="T63">
        <f t="shared" si="5"/>
        <v>4</v>
      </c>
      <c r="U63">
        <f t="shared" si="5"/>
        <v>5</v>
      </c>
      <c r="V63">
        <f t="shared" si="5"/>
        <v>4.666666666666667</v>
      </c>
    </row>
    <row r="64" spans="1:22" x14ac:dyDescent="0.25">
      <c r="A64">
        <v>745</v>
      </c>
      <c r="B64" s="9">
        <v>1</v>
      </c>
      <c r="C64" s="9">
        <v>3</v>
      </c>
      <c r="D64" s="9">
        <v>2</v>
      </c>
      <c r="E64" s="9">
        <v>3</v>
      </c>
      <c r="F64" s="9">
        <v>5</v>
      </c>
      <c r="G64" s="9">
        <v>2</v>
      </c>
      <c r="H64" s="9">
        <v>2</v>
      </c>
      <c r="I64" s="9">
        <v>2</v>
      </c>
      <c r="J64" s="9">
        <v>4</v>
      </c>
      <c r="K64" s="9">
        <v>4</v>
      </c>
      <c r="L64" s="9">
        <v>3</v>
      </c>
      <c r="M64" s="9">
        <v>4</v>
      </c>
      <c r="N64" s="9">
        <v>4</v>
      </c>
      <c r="O64" s="9">
        <v>1</v>
      </c>
      <c r="P64" s="9">
        <v>5</v>
      </c>
      <c r="R64">
        <f t="shared" si="5"/>
        <v>2</v>
      </c>
      <c r="S64">
        <f t="shared" si="5"/>
        <v>3</v>
      </c>
      <c r="T64">
        <f t="shared" si="5"/>
        <v>2.6666666666666665</v>
      </c>
      <c r="U64">
        <f t="shared" si="5"/>
        <v>2.6666666666666665</v>
      </c>
      <c r="V64">
        <f t="shared" si="5"/>
        <v>4.666666666666667</v>
      </c>
    </row>
    <row r="65" spans="1:22" x14ac:dyDescent="0.25">
      <c r="A65">
        <v>796</v>
      </c>
      <c r="B65" s="9">
        <v>2</v>
      </c>
      <c r="C65" s="9">
        <v>5</v>
      </c>
      <c r="D65" s="9">
        <v>2</v>
      </c>
      <c r="E65" s="9">
        <v>5</v>
      </c>
      <c r="F65" s="9">
        <v>4</v>
      </c>
      <c r="G65" s="9">
        <v>1</v>
      </c>
      <c r="H65" s="9">
        <v>4</v>
      </c>
      <c r="I65" s="9">
        <v>1</v>
      </c>
      <c r="J65" s="9">
        <v>4</v>
      </c>
      <c r="K65" s="9">
        <v>4</v>
      </c>
      <c r="L65" s="9">
        <v>3</v>
      </c>
      <c r="M65" s="9">
        <v>4</v>
      </c>
      <c r="N65" s="9">
        <v>4</v>
      </c>
      <c r="O65" s="9">
        <v>4</v>
      </c>
      <c r="P65" s="9">
        <v>3</v>
      </c>
      <c r="R65">
        <f t="shared" si="5"/>
        <v>2</v>
      </c>
      <c r="S65">
        <f t="shared" si="5"/>
        <v>4.333333333333333</v>
      </c>
      <c r="T65">
        <f t="shared" si="5"/>
        <v>2.3333333333333335</v>
      </c>
      <c r="U65">
        <f t="shared" si="5"/>
        <v>4.333333333333333</v>
      </c>
      <c r="V65">
        <f t="shared" si="5"/>
        <v>3.6666666666666665</v>
      </c>
    </row>
    <row r="66" spans="1:22" x14ac:dyDescent="0.25">
      <c r="A66">
        <v>858</v>
      </c>
      <c r="B66" s="9">
        <v>2</v>
      </c>
      <c r="C66" s="9">
        <v>5</v>
      </c>
      <c r="D66" s="9">
        <v>1</v>
      </c>
      <c r="E66" s="9">
        <v>4</v>
      </c>
      <c r="F66" s="9">
        <v>3</v>
      </c>
      <c r="G66" s="9">
        <v>3</v>
      </c>
      <c r="H66" s="9">
        <v>1</v>
      </c>
      <c r="I66" s="9">
        <v>1</v>
      </c>
      <c r="J66" s="9">
        <v>5</v>
      </c>
      <c r="K66" s="9">
        <v>4</v>
      </c>
      <c r="L66" s="9">
        <v>2</v>
      </c>
      <c r="M66" s="9">
        <v>3</v>
      </c>
      <c r="N66" s="9">
        <v>2</v>
      </c>
      <c r="O66" s="9">
        <v>4</v>
      </c>
      <c r="P66" s="9">
        <v>3</v>
      </c>
      <c r="R66">
        <f t="shared" si="5"/>
        <v>2.3333333333333335</v>
      </c>
      <c r="S66">
        <f t="shared" si="5"/>
        <v>3</v>
      </c>
      <c r="T66">
        <f t="shared" si="5"/>
        <v>1.3333333333333333</v>
      </c>
      <c r="U66">
        <f t="shared" si="5"/>
        <v>4.333333333333333</v>
      </c>
      <c r="V66">
        <f t="shared" si="5"/>
        <v>3.3333333333333335</v>
      </c>
    </row>
    <row r="67" spans="1:22" x14ac:dyDescent="0.25">
      <c r="A67">
        <v>910</v>
      </c>
      <c r="B67" s="9">
        <v>2</v>
      </c>
      <c r="C67" s="9">
        <v>5</v>
      </c>
      <c r="D67" s="9">
        <v>3</v>
      </c>
      <c r="E67" s="9">
        <v>5</v>
      </c>
      <c r="F67" s="9">
        <v>4</v>
      </c>
      <c r="G67" s="9">
        <v>5</v>
      </c>
      <c r="H67" s="9">
        <v>2</v>
      </c>
      <c r="I67" s="9">
        <v>2</v>
      </c>
      <c r="J67" s="9">
        <v>5</v>
      </c>
      <c r="K67" s="9">
        <v>3</v>
      </c>
      <c r="L67" s="9">
        <v>3</v>
      </c>
      <c r="M67" s="9">
        <v>2</v>
      </c>
      <c r="N67" s="9">
        <v>5</v>
      </c>
      <c r="O67" s="9">
        <v>3</v>
      </c>
      <c r="P67" s="9">
        <v>5</v>
      </c>
      <c r="R67">
        <f t="shared" si="5"/>
        <v>3.3333333333333335</v>
      </c>
      <c r="S67">
        <f t="shared" si="5"/>
        <v>3</v>
      </c>
      <c r="T67">
        <f t="shared" si="5"/>
        <v>3.3333333333333335</v>
      </c>
      <c r="U67">
        <f t="shared" si="5"/>
        <v>4.333333333333333</v>
      </c>
      <c r="V67">
        <f t="shared" si="5"/>
        <v>4</v>
      </c>
    </row>
    <row r="68" spans="1:22" x14ac:dyDescent="0.25">
      <c r="A68">
        <v>640</v>
      </c>
      <c r="B68" s="9">
        <v>1</v>
      </c>
      <c r="C68" s="9">
        <v>5</v>
      </c>
      <c r="D68" s="9">
        <v>2</v>
      </c>
      <c r="E68" s="9">
        <v>5</v>
      </c>
      <c r="F68" s="9">
        <v>5</v>
      </c>
      <c r="G68" s="9">
        <v>5</v>
      </c>
      <c r="H68" s="9">
        <v>5</v>
      </c>
      <c r="I68" s="9">
        <v>1</v>
      </c>
      <c r="J68" s="9">
        <v>5</v>
      </c>
      <c r="K68" s="9">
        <v>2</v>
      </c>
      <c r="L68" s="9">
        <v>5</v>
      </c>
      <c r="M68" s="9">
        <v>2</v>
      </c>
      <c r="N68" s="9">
        <v>4</v>
      </c>
      <c r="O68" s="9">
        <v>4</v>
      </c>
      <c r="P68" s="9">
        <v>2</v>
      </c>
      <c r="R68">
        <f t="shared" si="5"/>
        <v>3.6666666666666665</v>
      </c>
      <c r="S68">
        <f t="shared" si="5"/>
        <v>4</v>
      </c>
      <c r="T68">
        <f t="shared" si="5"/>
        <v>2.3333333333333335</v>
      </c>
      <c r="U68">
        <f t="shared" si="5"/>
        <v>4.666666666666667</v>
      </c>
      <c r="V68">
        <f t="shared" si="5"/>
        <v>3</v>
      </c>
    </row>
    <row r="69" spans="1:22" x14ac:dyDescent="0.25">
      <c r="A69">
        <v>645</v>
      </c>
      <c r="B69" s="9">
        <v>1</v>
      </c>
      <c r="C69" s="9">
        <v>4</v>
      </c>
      <c r="D69" s="9">
        <v>1</v>
      </c>
      <c r="E69" s="9">
        <v>5</v>
      </c>
      <c r="F69" s="9">
        <v>4</v>
      </c>
      <c r="G69" s="9">
        <v>1</v>
      </c>
      <c r="H69" s="9">
        <v>4</v>
      </c>
      <c r="I69" s="9">
        <v>1</v>
      </c>
      <c r="J69" s="9">
        <v>5</v>
      </c>
      <c r="K69" s="9">
        <v>1</v>
      </c>
      <c r="L69" s="9">
        <v>2</v>
      </c>
      <c r="M69" s="9">
        <v>4</v>
      </c>
      <c r="N69" s="9">
        <v>3</v>
      </c>
      <c r="O69" s="9">
        <v>4</v>
      </c>
      <c r="P69" s="9">
        <v>2</v>
      </c>
      <c r="R69">
        <f t="shared" si="5"/>
        <v>1.3333333333333333</v>
      </c>
      <c r="S69">
        <f t="shared" si="5"/>
        <v>4</v>
      </c>
      <c r="T69">
        <f t="shared" si="5"/>
        <v>1.6666666666666667</v>
      </c>
      <c r="U69">
        <f t="shared" si="5"/>
        <v>4.666666666666667</v>
      </c>
      <c r="V69">
        <f t="shared" si="5"/>
        <v>2.3333333333333335</v>
      </c>
    </row>
    <row r="70" spans="1:22" x14ac:dyDescent="0.25">
      <c r="A70">
        <v>5063</v>
      </c>
      <c r="B70" s="9">
        <v>2</v>
      </c>
      <c r="C70" s="9">
        <v>4</v>
      </c>
      <c r="D70" s="9">
        <v>4</v>
      </c>
      <c r="E70" s="9">
        <v>2</v>
      </c>
      <c r="F70" s="9">
        <v>5</v>
      </c>
      <c r="G70" s="9">
        <v>3</v>
      </c>
      <c r="H70" s="9">
        <v>5</v>
      </c>
      <c r="I70" s="9">
        <v>4</v>
      </c>
      <c r="J70" s="9">
        <v>2</v>
      </c>
      <c r="K70" s="9">
        <v>3</v>
      </c>
      <c r="L70" s="9">
        <v>4</v>
      </c>
      <c r="M70" s="9">
        <v>4</v>
      </c>
      <c r="N70" s="9">
        <v>5</v>
      </c>
      <c r="O70" s="9">
        <v>2</v>
      </c>
      <c r="P70" s="9">
        <v>5</v>
      </c>
      <c r="R70">
        <f t="shared" si="5"/>
        <v>3</v>
      </c>
      <c r="S70">
        <f t="shared" si="5"/>
        <v>4.333333333333333</v>
      </c>
      <c r="T70">
        <f t="shared" si="5"/>
        <v>4.333333333333333</v>
      </c>
      <c r="U70">
        <f t="shared" si="5"/>
        <v>2</v>
      </c>
      <c r="V70">
        <f t="shared" si="5"/>
        <v>4.333333333333333</v>
      </c>
    </row>
    <row r="71" spans="1:22" x14ac:dyDescent="0.25">
      <c r="A71">
        <v>756</v>
      </c>
      <c r="B71" s="9">
        <v>1</v>
      </c>
      <c r="C71" s="9">
        <v>3</v>
      </c>
      <c r="D71" s="9">
        <v>1</v>
      </c>
      <c r="E71" s="9">
        <v>3</v>
      </c>
      <c r="F71" s="9">
        <v>4</v>
      </c>
      <c r="G71" s="9">
        <v>2</v>
      </c>
      <c r="H71" s="9">
        <v>3</v>
      </c>
      <c r="I71" s="9">
        <v>2</v>
      </c>
      <c r="J71" s="9">
        <v>4</v>
      </c>
      <c r="K71" s="9">
        <v>5</v>
      </c>
      <c r="L71" s="9">
        <v>3</v>
      </c>
      <c r="M71" s="9">
        <v>1</v>
      </c>
      <c r="N71" s="9">
        <v>3</v>
      </c>
      <c r="O71" s="9">
        <v>3</v>
      </c>
      <c r="P71" s="9">
        <v>4</v>
      </c>
      <c r="R71">
        <f t="shared" si="5"/>
        <v>2</v>
      </c>
      <c r="S71">
        <f t="shared" si="5"/>
        <v>2.3333333333333335</v>
      </c>
      <c r="T71">
        <f t="shared" si="5"/>
        <v>2</v>
      </c>
      <c r="U71">
        <f t="shared" si="5"/>
        <v>3.3333333333333335</v>
      </c>
      <c r="V71">
        <f t="shared" si="5"/>
        <v>4.333333333333333</v>
      </c>
    </row>
    <row r="72" spans="1:22" x14ac:dyDescent="0.25">
      <c r="A72">
        <v>792</v>
      </c>
      <c r="B72" s="9">
        <v>2</v>
      </c>
      <c r="C72" s="9">
        <v>5</v>
      </c>
      <c r="D72" s="9">
        <v>4</v>
      </c>
      <c r="E72" s="9">
        <v>4</v>
      </c>
      <c r="F72" s="9">
        <v>5</v>
      </c>
      <c r="G72" s="9">
        <v>3</v>
      </c>
      <c r="H72" s="9">
        <v>4</v>
      </c>
      <c r="I72" s="9">
        <v>3</v>
      </c>
      <c r="J72" s="9">
        <v>3</v>
      </c>
      <c r="K72" s="9">
        <v>5</v>
      </c>
      <c r="L72" s="9">
        <v>3</v>
      </c>
      <c r="M72" s="9">
        <v>3</v>
      </c>
      <c r="N72" s="9">
        <v>4</v>
      </c>
      <c r="O72" s="9">
        <v>3</v>
      </c>
      <c r="P72" s="9">
        <v>4</v>
      </c>
      <c r="R72">
        <f t="shared" si="5"/>
        <v>2.6666666666666665</v>
      </c>
      <c r="S72">
        <f t="shared" si="5"/>
        <v>4</v>
      </c>
      <c r="T72">
        <f t="shared" si="5"/>
        <v>3.6666666666666665</v>
      </c>
      <c r="U72">
        <f t="shared" si="5"/>
        <v>3.3333333333333335</v>
      </c>
      <c r="V72">
        <f t="shared" si="5"/>
        <v>4.666666666666667</v>
      </c>
    </row>
    <row r="73" spans="1:22" x14ac:dyDescent="0.25">
      <c r="A73">
        <v>5055</v>
      </c>
      <c r="B73" s="9">
        <v>3</v>
      </c>
      <c r="C73" s="9">
        <v>5</v>
      </c>
      <c r="D73" s="9">
        <v>2</v>
      </c>
      <c r="E73" s="9">
        <v>5</v>
      </c>
      <c r="F73" s="9">
        <v>5</v>
      </c>
      <c r="G73" s="9">
        <v>5</v>
      </c>
      <c r="H73" s="9">
        <v>5</v>
      </c>
      <c r="I73" s="9">
        <v>2</v>
      </c>
      <c r="J73" s="9">
        <v>5</v>
      </c>
      <c r="K73" s="9">
        <v>2</v>
      </c>
      <c r="L73" s="9">
        <v>5</v>
      </c>
      <c r="M73" s="9">
        <v>5</v>
      </c>
      <c r="N73" s="9">
        <v>5</v>
      </c>
      <c r="O73" s="9">
        <v>2</v>
      </c>
      <c r="P73" s="9">
        <v>3</v>
      </c>
      <c r="R73">
        <f t="shared" si="5"/>
        <v>4.333333333333333</v>
      </c>
      <c r="S73">
        <f t="shared" si="5"/>
        <v>5</v>
      </c>
      <c r="T73">
        <f t="shared" si="5"/>
        <v>3</v>
      </c>
      <c r="U73">
        <f t="shared" si="5"/>
        <v>4</v>
      </c>
      <c r="V73">
        <f t="shared" si="5"/>
        <v>3.3333333333333335</v>
      </c>
    </row>
    <row r="74" spans="1:22" x14ac:dyDescent="0.25">
      <c r="A74">
        <v>5338</v>
      </c>
      <c r="B74" s="9">
        <v>2</v>
      </c>
      <c r="C74" s="9">
        <v>5</v>
      </c>
      <c r="D74" s="9">
        <v>5</v>
      </c>
      <c r="E74" s="9">
        <v>5</v>
      </c>
      <c r="F74" s="9">
        <v>5</v>
      </c>
      <c r="G74" s="9">
        <v>3</v>
      </c>
      <c r="H74" s="9">
        <v>5</v>
      </c>
      <c r="I74" s="9">
        <v>4</v>
      </c>
      <c r="J74" s="9">
        <v>5</v>
      </c>
      <c r="K74" s="9">
        <v>5</v>
      </c>
      <c r="L74" s="9">
        <v>4</v>
      </c>
      <c r="M74" s="9">
        <v>2</v>
      </c>
      <c r="N74" s="9">
        <v>5</v>
      </c>
      <c r="O74" s="9">
        <v>1</v>
      </c>
      <c r="P74" s="9">
        <v>4</v>
      </c>
      <c r="R74">
        <f t="shared" si="5"/>
        <v>3</v>
      </c>
      <c r="S74">
        <f t="shared" si="5"/>
        <v>4</v>
      </c>
      <c r="T74">
        <f t="shared" si="5"/>
        <v>4.666666666666667</v>
      </c>
      <c r="U74">
        <f t="shared" si="5"/>
        <v>3.6666666666666665</v>
      </c>
      <c r="V74">
        <f t="shared" si="5"/>
        <v>4.666666666666667</v>
      </c>
    </row>
    <row r="75" spans="1:22" x14ac:dyDescent="0.25">
      <c r="A75">
        <v>729</v>
      </c>
      <c r="B75" s="9">
        <v>1</v>
      </c>
      <c r="C75" s="9">
        <v>4</v>
      </c>
      <c r="D75" s="9">
        <v>5</v>
      </c>
      <c r="E75" s="9">
        <v>4</v>
      </c>
      <c r="F75" s="9">
        <v>4</v>
      </c>
      <c r="G75" s="9">
        <v>4</v>
      </c>
      <c r="H75" s="9">
        <v>5</v>
      </c>
      <c r="I75" s="9">
        <v>2</v>
      </c>
      <c r="J75" s="9">
        <v>2</v>
      </c>
      <c r="K75" s="9">
        <v>4</v>
      </c>
      <c r="L75" s="9">
        <v>4</v>
      </c>
      <c r="M75" s="9">
        <v>4</v>
      </c>
      <c r="N75" s="9">
        <v>4</v>
      </c>
      <c r="O75" s="9">
        <v>2</v>
      </c>
      <c r="P75" s="9">
        <v>4</v>
      </c>
      <c r="R75">
        <f t="shared" si="5"/>
        <v>3</v>
      </c>
      <c r="S75">
        <f t="shared" si="5"/>
        <v>4.333333333333333</v>
      </c>
      <c r="T75">
        <f t="shared" si="5"/>
        <v>3.6666666666666665</v>
      </c>
      <c r="U75">
        <f t="shared" si="5"/>
        <v>2.6666666666666665</v>
      </c>
      <c r="V75">
        <f t="shared" si="5"/>
        <v>4</v>
      </c>
    </row>
    <row r="76" spans="1:22" x14ac:dyDescent="0.25">
      <c r="A76">
        <v>735</v>
      </c>
      <c r="B76" s="9">
        <v>2</v>
      </c>
      <c r="C76" s="9">
        <v>5</v>
      </c>
      <c r="D76" s="9">
        <v>1</v>
      </c>
      <c r="E76" s="9">
        <v>4</v>
      </c>
      <c r="F76" s="9">
        <v>5</v>
      </c>
      <c r="G76" s="9">
        <v>2</v>
      </c>
      <c r="H76" s="9">
        <v>5</v>
      </c>
      <c r="I76" s="9">
        <v>1</v>
      </c>
      <c r="J76" s="9">
        <v>3</v>
      </c>
      <c r="K76" s="9">
        <v>5</v>
      </c>
      <c r="L76" s="9">
        <v>3</v>
      </c>
      <c r="M76" s="9">
        <v>5</v>
      </c>
      <c r="N76" s="9">
        <v>4</v>
      </c>
      <c r="O76" s="9">
        <v>2</v>
      </c>
      <c r="P76" s="9">
        <v>3</v>
      </c>
      <c r="R76">
        <f t="shared" si="5"/>
        <v>2.3333333333333335</v>
      </c>
      <c r="S76">
        <f t="shared" si="5"/>
        <v>5</v>
      </c>
      <c r="T76">
        <f t="shared" si="5"/>
        <v>2</v>
      </c>
      <c r="U76">
        <f t="shared" si="5"/>
        <v>3</v>
      </c>
      <c r="V76">
        <f t="shared" si="5"/>
        <v>4.333333333333333</v>
      </c>
    </row>
    <row r="77" spans="1:22" x14ac:dyDescent="0.25">
      <c r="A77">
        <v>755</v>
      </c>
      <c r="B77" s="9">
        <v>2</v>
      </c>
      <c r="C77" s="9">
        <v>3</v>
      </c>
      <c r="D77" s="9">
        <v>2</v>
      </c>
      <c r="E77" s="9">
        <v>2</v>
      </c>
      <c r="F77" s="9">
        <v>5</v>
      </c>
      <c r="G77" s="9">
        <v>4</v>
      </c>
      <c r="H77" s="9">
        <v>3</v>
      </c>
      <c r="I77" s="9">
        <v>4</v>
      </c>
      <c r="J77" s="9">
        <v>4</v>
      </c>
      <c r="K77" s="9">
        <v>5</v>
      </c>
      <c r="L77" s="9">
        <v>4</v>
      </c>
      <c r="M77" s="9">
        <v>3</v>
      </c>
      <c r="N77" s="9">
        <v>5</v>
      </c>
      <c r="O77" s="9">
        <v>1</v>
      </c>
      <c r="P77" s="9">
        <v>5</v>
      </c>
      <c r="R77">
        <f t="shared" si="5"/>
        <v>3.3333333333333335</v>
      </c>
      <c r="S77">
        <f t="shared" si="5"/>
        <v>3</v>
      </c>
      <c r="T77">
        <f t="shared" si="5"/>
        <v>3.6666666666666665</v>
      </c>
      <c r="U77">
        <f t="shared" si="5"/>
        <v>2.3333333333333335</v>
      </c>
      <c r="V77">
        <f t="shared" si="5"/>
        <v>5</v>
      </c>
    </row>
    <row r="78" spans="1:22" x14ac:dyDescent="0.25">
      <c r="A78">
        <v>784</v>
      </c>
      <c r="B78" s="9">
        <v>1</v>
      </c>
      <c r="C78" s="9">
        <v>5</v>
      </c>
      <c r="D78" s="9">
        <v>5</v>
      </c>
      <c r="E78" s="9">
        <v>4</v>
      </c>
      <c r="F78" s="9">
        <v>5</v>
      </c>
      <c r="G78" s="9">
        <v>5</v>
      </c>
      <c r="H78" s="9">
        <v>5</v>
      </c>
      <c r="I78" s="9">
        <v>2</v>
      </c>
      <c r="J78" s="9">
        <v>4</v>
      </c>
      <c r="K78" s="9">
        <v>5</v>
      </c>
      <c r="L78" s="9">
        <v>3</v>
      </c>
      <c r="M78" s="9">
        <v>3</v>
      </c>
      <c r="N78" s="9">
        <v>4</v>
      </c>
      <c r="O78" s="9">
        <v>4</v>
      </c>
      <c r="P78" s="9">
        <v>5</v>
      </c>
      <c r="R78">
        <f t="shared" si="5"/>
        <v>3</v>
      </c>
      <c r="S78">
        <f t="shared" si="5"/>
        <v>4.333333333333333</v>
      </c>
      <c r="T78">
        <f t="shared" si="5"/>
        <v>3.6666666666666665</v>
      </c>
      <c r="U78">
        <f t="shared" si="5"/>
        <v>4</v>
      </c>
      <c r="V78">
        <f t="shared" si="5"/>
        <v>5</v>
      </c>
    </row>
    <row r="79" spans="1:22" x14ac:dyDescent="0.25">
      <c r="A79">
        <v>820</v>
      </c>
      <c r="B79" s="9">
        <v>3</v>
      </c>
      <c r="C79" s="9">
        <v>2</v>
      </c>
      <c r="D79" s="9">
        <v>2</v>
      </c>
      <c r="E79" s="9">
        <v>4</v>
      </c>
      <c r="F79" s="9">
        <v>3</v>
      </c>
      <c r="G79" s="9">
        <v>3</v>
      </c>
      <c r="H79" s="9">
        <v>3</v>
      </c>
      <c r="I79" s="9">
        <v>2</v>
      </c>
      <c r="J79" s="9">
        <v>4</v>
      </c>
      <c r="K79" s="9">
        <v>4</v>
      </c>
      <c r="L79" s="9">
        <v>3</v>
      </c>
      <c r="M79" s="9">
        <v>2</v>
      </c>
      <c r="N79" s="9">
        <v>3</v>
      </c>
      <c r="O79" s="9">
        <v>5</v>
      </c>
      <c r="P79" s="9">
        <v>4</v>
      </c>
      <c r="R79">
        <f t="shared" si="5"/>
        <v>3</v>
      </c>
      <c r="S79">
        <f t="shared" si="5"/>
        <v>2.3333333333333335</v>
      </c>
      <c r="T79">
        <f t="shared" si="5"/>
        <v>2.3333333333333335</v>
      </c>
      <c r="U79">
        <f t="shared" si="5"/>
        <v>4.333333333333333</v>
      </c>
      <c r="V79">
        <f t="shared" si="5"/>
        <v>3.6666666666666665</v>
      </c>
    </row>
    <row r="80" spans="1:22" x14ac:dyDescent="0.25">
      <c r="A80">
        <v>1198</v>
      </c>
      <c r="B80" s="9">
        <v>1</v>
      </c>
      <c r="C80" s="9">
        <v>4</v>
      </c>
      <c r="D80" s="9">
        <v>2</v>
      </c>
      <c r="E80" s="9">
        <v>5</v>
      </c>
      <c r="F80" s="9">
        <v>5</v>
      </c>
      <c r="G80" s="9">
        <v>2</v>
      </c>
      <c r="H80" s="9">
        <v>3</v>
      </c>
      <c r="I80" s="9">
        <v>2</v>
      </c>
      <c r="J80" s="9">
        <v>4</v>
      </c>
      <c r="K80" s="9">
        <v>2</v>
      </c>
      <c r="L80" s="9">
        <v>2</v>
      </c>
      <c r="M80" s="9">
        <v>3</v>
      </c>
      <c r="N80" s="9">
        <v>5</v>
      </c>
      <c r="O80" s="9">
        <v>1</v>
      </c>
      <c r="P80" s="9">
        <v>4</v>
      </c>
      <c r="R80">
        <f t="shared" si="5"/>
        <v>1.6666666666666667</v>
      </c>
      <c r="S80">
        <f t="shared" si="5"/>
        <v>3.3333333333333335</v>
      </c>
      <c r="T80">
        <f t="shared" si="5"/>
        <v>3</v>
      </c>
      <c r="U80">
        <f t="shared" si="5"/>
        <v>3.3333333333333335</v>
      </c>
      <c r="V80">
        <f t="shared" si="5"/>
        <v>3.6666666666666665</v>
      </c>
    </row>
    <row r="81" spans="1:22" x14ac:dyDescent="0.25">
      <c r="A81">
        <v>759</v>
      </c>
      <c r="B81" s="9">
        <v>2</v>
      </c>
      <c r="C81" s="9">
        <v>5</v>
      </c>
      <c r="D81" s="9">
        <v>2</v>
      </c>
      <c r="E81" s="9">
        <v>3</v>
      </c>
      <c r="F81" s="9">
        <v>3</v>
      </c>
      <c r="G81" s="9">
        <v>4</v>
      </c>
      <c r="H81" s="9">
        <v>5</v>
      </c>
      <c r="I81" s="9">
        <v>2</v>
      </c>
      <c r="J81" s="9">
        <v>3</v>
      </c>
      <c r="K81" s="9">
        <v>2</v>
      </c>
      <c r="L81" s="9">
        <v>4</v>
      </c>
      <c r="M81" s="9">
        <v>4</v>
      </c>
      <c r="N81" s="9">
        <v>5</v>
      </c>
      <c r="O81" s="9">
        <v>1</v>
      </c>
      <c r="P81" s="9">
        <v>4</v>
      </c>
      <c r="R81">
        <f t="shared" si="5"/>
        <v>3.3333333333333335</v>
      </c>
      <c r="S81">
        <f t="shared" si="5"/>
        <v>4.666666666666667</v>
      </c>
      <c r="T81">
        <f t="shared" si="5"/>
        <v>3</v>
      </c>
      <c r="U81">
        <f t="shared" si="5"/>
        <v>2.3333333333333335</v>
      </c>
      <c r="V81">
        <f t="shared" si="5"/>
        <v>3</v>
      </c>
    </row>
    <row r="82" spans="1:22" x14ac:dyDescent="0.25">
      <c r="A82">
        <v>757</v>
      </c>
      <c r="B82" s="9">
        <v>4</v>
      </c>
      <c r="C82" s="9">
        <v>5</v>
      </c>
      <c r="D82" s="9">
        <v>1</v>
      </c>
      <c r="E82" s="9">
        <v>4</v>
      </c>
      <c r="F82" s="9">
        <v>4</v>
      </c>
      <c r="G82" s="9">
        <v>2</v>
      </c>
      <c r="H82" s="9">
        <v>5</v>
      </c>
      <c r="I82" s="9">
        <v>2</v>
      </c>
      <c r="J82" s="9">
        <v>3</v>
      </c>
      <c r="K82" s="9">
        <v>1</v>
      </c>
      <c r="L82" s="9">
        <v>4</v>
      </c>
      <c r="M82" s="9">
        <v>4</v>
      </c>
      <c r="N82" s="9">
        <v>5</v>
      </c>
      <c r="O82" s="9">
        <v>2</v>
      </c>
      <c r="P82" s="9">
        <v>5</v>
      </c>
      <c r="R82">
        <f t="shared" si="5"/>
        <v>3.3333333333333335</v>
      </c>
      <c r="S82">
        <f t="shared" si="5"/>
        <v>4.666666666666667</v>
      </c>
      <c r="T82">
        <f t="shared" si="5"/>
        <v>2.6666666666666665</v>
      </c>
      <c r="U82">
        <f t="shared" si="5"/>
        <v>3</v>
      </c>
      <c r="V82">
        <f t="shared" si="5"/>
        <v>3.3333333333333335</v>
      </c>
    </row>
    <row r="83" spans="1:22" x14ac:dyDescent="0.25">
      <c r="A83">
        <v>688</v>
      </c>
      <c r="B83" s="9">
        <v>2</v>
      </c>
      <c r="C83" s="9">
        <v>5</v>
      </c>
      <c r="D83" s="9">
        <v>2</v>
      </c>
      <c r="E83" s="9">
        <v>4</v>
      </c>
      <c r="F83" s="9">
        <v>4</v>
      </c>
      <c r="G83" s="9">
        <v>3</v>
      </c>
      <c r="H83" s="9">
        <v>2</v>
      </c>
      <c r="I83" s="9">
        <v>4</v>
      </c>
      <c r="J83" s="9">
        <v>2</v>
      </c>
      <c r="K83" s="9">
        <v>2</v>
      </c>
      <c r="L83" s="9">
        <v>4</v>
      </c>
      <c r="M83" s="9">
        <v>4</v>
      </c>
      <c r="N83" s="9">
        <v>5</v>
      </c>
      <c r="O83" s="9">
        <v>2</v>
      </c>
      <c r="P83" s="9">
        <v>3</v>
      </c>
      <c r="R83">
        <f t="shared" si="5"/>
        <v>3</v>
      </c>
      <c r="S83">
        <f t="shared" si="5"/>
        <v>3.6666666666666665</v>
      </c>
      <c r="T83">
        <f t="shared" si="5"/>
        <v>3.6666666666666665</v>
      </c>
      <c r="U83">
        <f t="shared" si="5"/>
        <v>2.6666666666666665</v>
      </c>
      <c r="V83">
        <f t="shared" si="5"/>
        <v>3</v>
      </c>
    </row>
    <row r="84" spans="1:22" x14ac:dyDescent="0.25">
      <c r="A84">
        <v>1931</v>
      </c>
      <c r="B84" s="9">
        <v>1</v>
      </c>
      <c r="C84" s="9">
        <v>5</v>
      </c>
      <c r="D84" s="9">
        <v>4</v>
      </c>
      <c r="E84" s="9">
        <v>5</v>
      </c>
      <c r="F84" s="9">
        <v>5</v>
      </c>
      <c r="G84" s="9">
        <v>1</v>
      </c>
      <c r="H84" s="9">
        <v>3</v>
      </c>
      <c r="I84" s="9">
        <v>4</v>
      </c>
      <c r="J84" s="9">
        <v>5</v>
      </c>
      <c r="K84" s="9">
        <v>4</v>
      </c>
      <c r="L84" s="9">
        <v>4</v>
      </c>
      <c r="M84" s="9">
        <v>5</v>
      </c>
      <c r="N84" s="9">
        <v>5</v>
      </c>
      <c r="O84" s="9">
        <v>5</v>
      </c>
      <c r="P84" s="9">
        <v>4</v>
      </c>
      <c r="R84">
        <f t="shared" si="5"/>
        <v>2</v>
      </c>
      <c r="S84">
        <f t="shared" si="5"/>
        <v>4.333333333333333</v>
      </c>
      <c r="T84">
        <f t="shared" si="5"/>
        <v>4.333333333333333</v>
      </c>
      <c r="U84">
        <f t="shared" si="5"/>
        <v>5</v>
      </c>
      <c r="V84">
        <f t="shared" si="5"/>
        <v>4.333333333333333</v>
      </c>
    </row>
    <row r="85" spans="1:22" x14ac:dyDescent="0.25">
      <c r="A85">
        <v>796</v>
      </c>
      <c r="B85" s="9">
        <v>2</v>
      </c>
      <c r="C85" s="9">
        <v>5</v>
      </c>
      <c r="D85" s="9">
        <v>5</v>
      </c>
      <c r="E85" s="9">
        <v>4</v>
      </c>
      <c r="F85" s="9">
        <v>4</v>
      </c>
      <c r="G85" s="9">
        <v>2</v>
      </c>
      <c r="H85" s="9">
        <v>5</v>
      </c>
      <c r="I85" s="9">
        <v>2</v>
      </c>
      <c r="J85" s="9">
        <v>4</v>
      </c>
      <c r="K85" s="9">
        <v>4</v>
      </c>
      <c r="L85" s="9">
        <v>3</v>
      </c>
      <c r="M85" s="9">
        <v>4</v>
      </c>
      <c r="N85" s="9">
        <v>5</v>
      </c>
      <c r="O85" s="9">
        <v>3</v>
      </c>
      <c r="P85" s="9">
        <v>4</v>
      </c>
      <c r="R85">
        <f t="shared" si="5"/>
        <v>2.3333333333333335</v>
      </c>
      <c r="S85">
        <f t="shared" si="5"/>
        <v>4.666666666666667</v>
      </c>
      <c r="T85">
        <f t="shared" si="5"/>
        <v>4</v>
      </c>
      <c r="U85">
        <f t="shared" si="5"/>
        <v>3.6666666666666665</v>
      </c>
      <c r="V85">
        <f t="shared" si="5"/>
        <v>4</v>
      </c>
    </row>
    <row r="86" spans="1:22" x14ac:dyDescent="0.25">
      <c r="A86">
        <v>811</v>
      </c>
      <c r="B86" s="9">
        <v>2</v>
      </c>
      <c r="C86" s="9">
        <v>5</v>
      </c>
      <c r="D86" s="9">
        <v>4</v>
      </c>
      <c r="E86" s="9">
        <v>4</v>
      </c>
      <c r="F86" s="9">
        <v>3</v>
      </c>
      <c r="G86" s="9">
        <v>3</v>
      </c>
      <c r="H86" s="9">
        <v>2</v>
      </c>
      <c r="I86" s="9">
        <v>5</v>
      </c>
      <c r="J86" s="9">
        <v>3</v>
      </c>
      <c r="K86" s="9">
        <v>4</v>
      </c>
      <c r="L86" s="9">
        <v>4</v>
      </c>
      <c r="M86" s="9">
        <v>3</v>
      </c>
      <c r="N86" s="9">
        <v>5</v>
      </c>
      <c r="O86" s="9">
        <v>3</v>
      </c>
      <c r="P86" s="9">
        <v>4</v>
      </c>
      <c r="R86">
        <f t="shared" si="5"/>
        <v>3</v>
      </c>
      <c r="S86">
        <f t="shared" si="5"/>
        <v>3.3333333333333335</v>
      </c>
      <c r="T86">
        <f t="shared" si="5"/>
        <v>4.666666666666667</v>
      </c>
      <c r="U86">
        <f t="shared" si="5"/>
        <v>3.3333333333333335</v>
      </c>
      <c r="V86">
        <f t="shared" si="5"/>
        <v>3.6666666666666665</v>
      </c>
    </row>
    <row r="87" spans="1:22" x14ac:dyDescent="0.25">
      <c r="A87">
        <v>640</v>
      </c>
      <c r="B87" s="9">
        <v>1</v>
      </c>
      <c r="C87" s="9">
        <v>4</v>
      </c>
      <c r="D87" s="9">
        <v>4</v>
      </c>
      <c r="E87" s="9">
        <v>2</v>
      </c>
      <c r="F87" s="9">
        <v>5</v>
      </c>
      <c r="G87" s="9">
        <v>3</v>
      </c>
      <c r="H87" s="9">
        <v>5</v>
      </c>
      <c r="I87" s="9">
        <v>1</v>
      </c>
      <c r="J87" s="9">
        <v>5</v>
      </c>
      <c r="K87" s="9">
        <v>4</v>
      </c>
      <c r="L87" s="9">
        <v>3</v>
      </c>
      <c r="M87" s="9">
        <v>4</v>
      </c>
      <c r="N87" s="9">
        <v>5</v>
      </c>
      <c r="O87" s="9">
        <v>2</v>
      </c>
      <c r="P87" s="9">
        <v>4</v>
      </c>
      <c r="R87">
        <f t="shared" si="5"/>
        <v>2.3333333333333335</v>
      </c>
      <c r="S87">
        <f t="shared" si="5"/>
        <v>4.333333333333333</v>
      </c>
      <c r="T87">
        <f t="shared" si="5"/>
        <v>3.3333333333333335</v>
      </c>
      <c r="U87">
        <f t="shared" si="5"/>
        <v>3</v>
      </c>
      <c r="V87">
        <f t="shared" si="5"/>
        <v>4.333333333333333</v>
      </c>
    </row>
    <row r="88" spans="1:22" x14ac:dyDescent="0.25">
      <c r="A88">
        <v>813</v>
      </c>
      <c r="B88" s="9">
        <v>1</v>
      </c>
      <c r="C88" s="9">
        <v>4</v>
      </c>
      <c r="D88" s="9">
        <v>4</v>
      </c>
      <c r="E88" s="9">
        <v>5</v>
      </c>
      <c r="F88" s="9">
        <v>4</v>
      </c>
      <c r="G88" s="9">
        <v>3</v>
      </c>
      <c r="H88" s="9">
        <v>3</v>
      </c>
      <c r="I88" s="9">
        <v>2</v>
      </c>
      <c r="J88" s="9">
        <v>4</v>
      </c>
      <c r="K88" s="9">
        <v>4</v>
      </c>
      <c r="L88" s="9">
        <v>3</v>
      </c>
      <c r="M88" s="9">
        <v>4</v>
      </c>
      <c r="N88" s="9">
        <v>4</v>
      </c>
      <c r="O88" s="9">
        <v>5</v>
      </c>
      <c r="P88" s="9">
        <v>3</v>
      </c>
      <c r="R88">
        <f t="shared" si="5"/>
        <v>2.3333333333333335</v>
      </c>
      <c r="S88">
        <f t="shared" si="5"/>
        <v>3.6666666666666665</v>
      </c>
      <c r="T88">
        <f t="shared" si="5"/>
        <v>3.3333333333333335</v>
      </c>
      <c r="U88">
        <f t="shared" si="5"/>
        <v>4.666666666666667</v>
      </c>
      <c r="V88">
        <f t="shared" si="5"/>
        <v>3.6666666666666665</v>
      </c>
    </row>
    <row r="89" spans="1:22" x14ac:dyDescent="0.25">
      <c r="A89">
        <v>935</v>
      </c>
      <c r="B89" s="9">
        <v>2</v>
      </c>
      <c r="C89" s="9">
        <v>4</v>
      </c>
      <c r="D89" s="9">
        <v>1</v>
      </c>
      <c r="E89" s="9">
        <v>5</v>
      </c>
      <c r="F89" s="9">
        <v>5</v>
      </c>
      <c r="G89" s="9">
        <v>1</v>
      </c>
      <c r="H89" s="9">
        <v>1</v>
      </c>
      <c r="I89" s="9">
        <v>1</v>
      </c>
      <c r="J89" s="9">
        <v>5</v>
      </c>
      <c r="K89" s="9">
        <v>4</v>
      </c>
      <c r="L89" s="9">
        <v>2</v>
      </c>
      <c r="M89" s="9">
        <v>5</v>
      </c>
      <c r="N89" s="9">
        <v>1</v>
      </c>
      <c r="O89" s="9">
        <v>5</v>
      </c>
      <c r="P89" s="9">
        <v>1</v>
      </c>
      <c r="R89">
        <f t="shared" si="5"/>
        <v>1.6666666666666667</v>
      </c>
      <c r="S89">
        <f t="shared" si="5"/>
        <v>3.3333333333333335</v>
      </c>
      <c r="T89">
        <f t="shared" si="5"/>
        <v>1</v>
      </c>
      <c r="U89">
        <f t="shared" si="5"/>
        <v>5</v>
      </c>
      <c r="V89">
        <f t="shared" si="5"/>
        <v>3.3333333333333335</v>
      </c>
    </row>
    <row r="90" spans="1:22" x14ac:dyDescent="0.25">
      <c r="A90">
        <v>5242</v>
      </c>
      <c r="B90" s="9">
        <v>3</v>
      </c>
      <c r="C90" s="9">
        <v>5</v>
      </c>
      <c r="D90" s="9">
        <v>3</v>
      </c>
      <c r="E90" s="9">
        <v>2</v>
      </c>
      <c r="F90" s="9">
        <v>5</v>
      </c>
      <c r="G90" s="9">
        <v>3</v>
      </c>
      <c r="H90" s="9">
        <v>5</v>
      </c>
      <c r="I90" s="9">
        <v>4</v>
      </c>
      <c r="J90" s="9">
        <v>4</v>
      </c>
      <c r="K90" s="9">
        <v>4</v>
      </c>
      <c r="L90" s="9">
        <v>4</v>
      </c>
      <c r="M90" s="9">
        <v>4</v>
      </c>
      <c r="N90" s="9">
        <v>4</v>
      </c>
      <c r="O90" s="9">
        <v>2</v>
      </c>
      <c r="P90" s="9">
        <v>4</v>
      </c>
      <c r="R90">
        <f t="shared" si="5"/>
        <v>3.3333333333333335</v>
      </c>
      <c r="S90">
        <f t="shared" si="5"/>
        <v>4.666666666666667</v>
      </c>
      <c r="T90">
        <f t="shared" si="5"/>
        <v>3.6666666666666665</v>
      </c>
      <c r="U90">
        <f t="shared" si="5"/>
        <v>2.6666666666666665</v>
      </c>
      <c r="V90">
        <f t="shared" si="5"/>
        <v>4.333333333333333</v>
      </c>
    </row>
    <row r="91" spans="1:22" x14ac:dyDescent="0.25">
      <c r="A91">
        <v>797</v>
      </c>
      <c r="B91" s="9">
        <v>2</v>
      </c>
      <c r="C91" s="9">
        <v>4</v>
      </c>
      <c r="D91" s="9">
        <v>4</v>
      </c>
      <c r="E91" s="9">
        <v>3</v>
      </c>
      <c r="F91" s="9">
        <v>5</v>
      </c>
      <c r="G91" s="9">
        <v>3</v>
      </c>
      <c r="H91" s="9">
        <v>3</v>
      </c>
      <c r="I91" s="9">
        <v>4</v>
      </c>
      <c r="J91" s="9">
        <v>4</v>
      </c>
      <c r="K91" s="9">
        <v>5</v>
      </c>
      <c r="L91" s="9">
        <v>2</v>
      </c>
      <c r="M91" s="9">
        <v>3</v>
      </c>
      <c r="N91" s="9">
        <v>5</v>
      </c>
      <c r="O91" s="9">
        <v>3</v>
      </c>
      <c r="P91" s="9">
        <v>3</v>
      </c>
      <c r="R91">
        <f t="shared" si="5"/>
        <v>2.3333333333333335</v>
      </c>
      <c r="S91">
        <f t="shared" si="5"/>
        <v>3.3333333333333335</v>
      </c>
      <c r="T91">
        <f t="shared" si="5"/>
        <v>4.333333333333333</v>
      </c>
      <c r="U91">
        <f t="shared" si="5"/>
        <v>3.3333333333333335</v>
      </c>
      <c r="V91">
        <f t="shared" si="5"/>
        <v>4.333333333333333</v>
      </c>
    </row>
    <row r="92" spans="1:22" x14ac:dyDescent="0.25">
      <c r="A92">
        <v>862</v>
      </c>
      <c r="B92" s="9">
        <v>2</v>
      </c>
      <c r="C92" s="9">
        <v>2</v>
      </c>
      <c r="D92" s="9">
        <v>5</v>
      </c>
      <c r="E92" s="9">
        <v>2</v>
      </c>
      <c r="F92" s="9">
        <v>4</v>
      </c>
      <c r="G92" s="9">
        <v>5</v>
      </c>
      <c r="H92" s="9">
        <v>2</v>
      </c>
      <c r="I92" s="9">
        <v>5</v>
      </c>
      <c r="J92" s="9">
        <v>1</v>
      </c>
      <c r="K92" s="9">
        <v>3</v>
      </c>
      <c r="L92" s="9">
        <v>3</v>
      </c>
      <c r="M92" s="9">
        <v>3</v>
      </c>
      <c r="N92" s="9">
        <v>5</v>
      </c>
      <c r="O92" s="9">
        <v>1</v>
      </c>
      <c r="P92" s="9">
        <v>5</v>
      </c>
      <c r="R92">
        <f t="shared" si="5"/>
        <v>3.3333333333333335</v>
      </c>
      <c r="S92">
        <f t="shared" si="5"/>
        <v>2.3333333333333335</v>
      </c>
      <c r="T92">
        <f t="shared" si="5"/>
        <v>5</v>
      </c>
      <c r="U92">
        <f t="shared" si="5"/>
        <v>1.3333333333333333</v>
      </c>
      <c r="V92">
        <f t="shared" si="5"/>
        <v>4</v>
      </c>
    </row>
    <row r="93" spans="1:22" x14ac:dyDescent="0.25">
      <c r="A93">
        <v>829</v>
      </c>
      <c r="B93" s="9">
        <v>2</v>
      </c>
      <c r="C93" s="9">
        <v>4</v>
      </c>
      <c r="D93" s="9">
        <v>2</v>
      </c>
      <c r="E93" s="9">
        <v>4</v>
      </c>
      <c r="F93" s="9">
        <v>4</v>
      </c>
      <c r="G93" s="9">
        <v>2</v>
      </c>
      <c r="H93" s="9">
        <v>3</v>
      </c>
      <c r="I93" s="9">
        <v>1</v>
      </c>
      <c r="J93" s="9">
        <v>4</v>
      </c>
      <c r="K93" s="9">
        <v>4</v>
      </c>
      <c r="L93" s="9">
        <v>3</v>
      </c>
      <c r="M93" s="9">
        <v>4</v>
      </c>
      <c r="N93" s="9">
        <v>3</v>
      </c>
      <c r="O93" s="9">
        <v>3</v>
      </c>
      <c r="P93" s="9">
        <v>3</v>
      </c>
      <c r="R93">
        <f t="shared" si="5"/>
        <v>2.3333333333333335</v>
      </c>
      <c r="S93">
        <f t="shared" si="5"/>
        <v>3.6666666666666665</v>
      </c>
      <c r="T93">
        <f t="shared" si="5"/>
        <v>2</v>
      </c>
      <c r="U93">
        <f t="shared" si="5"/>
        <v>3.6666666666666665</v>
      </c>
      <c r="V93">
        <f t="shared" si="5"/>
        <v>3.6666666666666665</v>
      </c>
    </row>
    <row r="94" spans="1:22" x14ac:dyDescent="0.25">
      <c r="A94">
        <v>878</v>
      </c>
      <c r="B94" s="9">
        <v>2</v>
      </c>
      <c r="C94" s="9">
        <v>5</v>
      </c>
      <c r="D94" s="9">
        <v>4</v>
      </c>
      <c r="E94" s="9">
        <v>4</v>
      </c>
      <c r="F94" s="9">
        <v>3</v>
      </c>
      <c r="G94" s="9">
        <v>3</v>
      </c>
      <c r="H94" s="9">
        <v>3</v>
      </c>
      <c r="I94" s="9">
        <v>3</v>
      </c>
      <c r="J94" s="9">
        <v>4</v>
      </c>
      <c r="K94" s="9">
        <v>3</v>
      </c>
      <c r="L94" s="9">
        <v>4</v>
      </c>
      <c r="M94" s="9">
        <v>4</v>
      </c>
      <c r="N94" s="9">
        <v>4</v>
      </c>
      <c r="O94" s="9">
        <v>2</v>
      </c>
      <c r="P94" s="9">
        <v>4</v>
      </c>
      <c r="R94">
        <f t="shared" si="5"/>
        <v>3</v>
      </c>
      <c r="S94">
        <f t="shared" si="5"/>
        <v>4</v>
      </c>
      <c r="T94">
        <f t="shared" si="5"/>
        <v>3.6666666666666665</v>
      </c>
      <c r="U94">
        <f t="shared" si="5"/>
        <v>3.3333333333333335</v>
      </c>
      <c r="V94">
        <f t="shared" si="5"/>
        <v>3.3333333333333335</v>
      </c>
    </row>
    <row r="95" spans="1:22" x14ac:dyDescent="0.25">
      <c r="A95">
        <v>766</v>
      </c>
      <c r="B95" s="9">
        <v>2</v>
      </c>
      <c r="C95" s="9">
        <v>5</v>
      </c>
      <c r="D95" s="9">
        <v>4</v>
      </c>
      <c r="E95" s="9">
        <v>4</v>
      </c>
      <c r="F95" s="9">
        <v>5</v>
      </c>
      <c r="G95" s="9">
        <v>2</v>
      </c>
      <c r="H95" s="9">
        <v>4</v>
      </c>
      <c r="I95" s="9">
        <v>4</v>
      </c>
      <c r="J95" s="9">
        <v>2</v>
      </c>
      <c r="K95" s="9">
        <v>5</v>
      </c>
      <c r="L95" s="9">
        <v>4</v>
      </c>
      <c r="M95" s="9">
        <v>2</v>
      </c>
      <c r="N95" s="9">
        <v>5</v>
      </c>
      <c r="O95" s="9">
        <v>2</v>
      </c>
      <c r="P95" s="9">
        <v>2</v>
      </c>
      <c r="R95">
        <f t="shared" si="5"/>
        <v>2.6666666666666665</v>
      </c>
      <c r="S95">
        <f t="shared" si="5"/>
        <v>3.6666666666666665</v>
      </c>
      <c r="T95">
        <f t="shared" si="5"/>
        <v>4.333333333333333</v>
      </c>
      <c r="U95">
        <f t="shared" si="5"/>
        <v>2.6666666666666665</v>
      </c>
      <c r="V95">
        <f t="shared" si="5"/>
        <v>4</v>
      </c>
    </row>
    <row r="96" spans="1:22" x14ac:dyDescent="0.25">
      <c r="A96">
        <v>1028</v>
      </c>
      <c r="B96" s="9">
        <v>2</v>
      </c>
      <c r="C96" s="9">
        <v>4</v>
      </c>
      <c r="D96" s="9">
        <v>2</v>
      </c>
      <c r="E96" s="9">
        <v>5</v>
      </c>
      <c r="F96" s="9">
        <v>5</v>
      </c>
      <c r="G96" s="9">
        <v>2</v>
      </c>
      <c r="H96" s="9">
        <v>2</v>
      </c>
      <c r="I96" s="9">
        <v>1</v>
      </c>
      <c r="J96" s="9">
        <v>5</v>
      </c>
      <c r="K96" s="9">
        <v>2</v>
      </c>
      <c r="L96" s="9">
        <v>3</v>
      </c>
      <c r="M96" s="9">
        <v>4</v>
      </c>
      <c r="N96" s="9">
        <v>4</v>
      </c>
      <c r="O96" s="9">
        <v>3</v>
      </c>
      <c r="P96" s="9">
        <v>3</v>
      </c>
      <c r="R96">
        <f t="shared" si="5"/>
        <v>2.3333333333333335</v>
      </c>
      <c r="S96">
        <f t="shared" si="5"/>
        <v>3.3333333333333335</v>
      </c>
      <c r="T96">
        <f t="shared" si="5"/>
        <v>2.3333333333333335</v>
      </c>
      <c r="U96">
        <f t="shared" si="5"/>
        <v>4.333333333333333</v>
      </c>
      <c r="V96">
        <f t="shared" si="5"/>
        <v>3.3333333333333335</v>
      </c>
    </row>
    <row r="97" spans="1:22" x14ac:dyDescent="0.25">
      <c r="A97">
        <v>874</v>
      </c>
      <c r="B97" s="9">
        <v>2</v>
      </c>
      <c r="C97" s="9">
        <v>2</v>
      </c>
      <c r="D97" s="9">
        <v>5</v>
      </c>
      <c r="E97" s="9">
        <v>2</v>
      </c>
      <c r="F97" s="9">
        <v>5</v>
      </c>
      <c r="G97" s="9">
        <v>5</v>
      </c>
      <c r="H97" s="9">
        <v>5</v>
      </c>
      <c r="I97" s="9">
        <v>4</v>
      </c>
      <c r="J97" s="9">
        <v>2</v>
      </c>
      <c r="K97" s="9">
        <v>4</v>
      </c>
      <c r="L97" s="9">
        <v>3</v>
      </c>
      <c r="M97" s="9">
        <v>2</v>
      </c>
      <c r="N97" s="9">
        <v>5</v>
      </c>
      <c r="O97" s="9">
        <v>2</v>
      </c>
      <c r="P97" s="9">
        <v>4</v>
      </c>
      <c r="R97">
        <f t="shared" si="5"/>
        <v>3.3333333333333335</v>
      </c>
      <c r="S97">
        <f t="shared" si="5"/>
        <v>3</v>
      </c>
      <c r="T97">
        <f t="shared" si="5"/>
        <v>4.666666666666667</v>
      </c>
      <c r="U97">
        <f t="shared" si="5"/>
        <v>2</v>
      </c>
      <c r="V97">
        <f t="shared" si="5"/>
        <v>4.333333333333333</v>
      </c>
    </row>
    <row r="98" spans="1:22" x14ac:dyDescent="0.25">
      <c r="A98">
        <v>843</v>
      </c>
      <c r="B98" s="9">
        <v>3</v>
      </c>
      <c r="C98" s="9">
        <v>5</v>
      </c>
      <c r="D98" s="9">
        <v>4</v>
      </c>
      <c r="E98" s="9">
        <v>5</v>
      </c>
      <c r="F98" s="9">
        <v>5</v>
      </c>
      <c r="G98" s="9">
        <v>4</v>
      </c>
      <c r="H98" s="9">
        <v>4</v>
      </c>
      <c r="I98" s="9">
        <v>4</v>
      </c>
      <c r="J98" s="9">
        <v>3</v>
      </c>
      <c r="K98" s="9">
        <v>2</v>
      </c>
      <c r="L98" s="9">
        <v>4</v>
      </c>
      <c r="M98" s="9">
        <v>4</v>
      </c>
      <c r="N98" s="9">
        <v>4</v>
      </c>
      <c r="O98" s="9">
        <v>2</v>
      </c>
      <c r="P98" s="9">
        <v>4</v>
      </c>
      <c r="R98">
        <f t="shared" si="5"/>
        <v>3.6666666666666665</v>
      </c>
      <c r="S98">
        <f t="shared" si="5"/>
        <v>4.333333333333333</v>
      </c>
      <c r="T98">
        <f t="shared" si="5"/>
        <v>4</v>
      </c>
      <c r="U98">
        <f t="shared" si="5"/>
        <v>3.3333333333333335</v>
      </c>
      <c r="V98">
        <f t="shared" si="5"/>
        <v>3.6666666666666665</v>
      </c>
    </row>
    <row r="99" spans="1:22" x14ac:dyDescent="0.25">
      <c r="A99">
        <v>5380</v>
      </c>
      <c r="B99" s="9">
        <v>3</v>
      </c>
      <c r="C99" s="9">
        <v>5</v>
      </c>
      <c r="D99" s="9">
        <v>4</v>
      </c>
      <c r="E99" s="9">
        <v>4</v>
      </c>
      <c r="F99" s="9">
        <v>5</v>
      </c>
      <c r="G99" s="9">
        <v>3</v>
      </c>
      <c r="H99" s="9">
        <v>5</v>
      </c>
      <c r="I99" s="9">
        <v>2</v>
      </c>
      <c r="J99" s="9">
        <v>4</v>
      </c>
      <c r="K99" s="9">
        <v>3</v>
      </c>
      <c r="L99" s="9">
        <v>4</v>
      </c>
      <c r="M99" s="9">
        <v>5</v>
      </c>
      <c r="N99" s="9">
        <v>5</v>
      </c>
      <c r="O99" s="9">
        <v>4</v>
      </c>
      <c r="P99" s="9">
        <v>5</v>
      </c>
      <c r="R99">
        <f t="shared" si="5"/>
        <v>3.3333333333333335</v>
      </c>
      <c r="S99">
        <f t="shared" si="5"/>
        <v>5</v>
      </c>
      <c r="T99">
        <f t="shared" si="5"/>
        <v>3.6666666666666665</v>
      </c>
      <c r="U99">
        <f t="shared" si="5"/>
        <v>4</v>
      </c>
      <c r="V99">
        <f t="shared" si="5"/>
        <v>4.333333333333333</v>
      </c>
    </row>
    <row r="100" spans="1:22" x14ac:dyDescent="0.25">
      <c r="A100">
        <v>5075</v>
      </c>
      <c r="B100" s="9">
        <v>1</v>
      </c>
      <c r="C100" s="9">
        <v>5</v>
      </c>
      <c r="D100" s="9">
        <v>2</v>
      </c>
      <c r="E100" s="9">
        <v>3</v>
      </c>
      <c r="F100" s="9">
        <v>4</v>
      </c>
      <c r="G100" s="9">
        <v>4</v>
      </c>
      <c r="H100" s="9">
        <v>5</v>
      </c>
      <c r="I100" s="9">
        <v>2</v>
      </c>
      <c r="J100" s="9">
        <v>2</v>
      </c>
      <c r="K100" s="9">
        <v>5</v>
      </c>
      <c r="L100" s="9">
        <v>3</v>
      </c>
      <c r="M100" s="9">
        <v>5</v>
      </c>
      <c r="N100" s="9">
        <v>5</v>
      </c>
      <c r="O100" s="9">
        <v>1</v>
      </c>
      <c r="P100" s="9">
        <v>5</v>
      </c>
      <c r="R100">
        <f t="shared" si="5"/>
        <v>2.6666666666666665</v>
      </c>
      <c r="S100">
        <f t="shared" si="5"/>
        <v>5</v>
      </c>
      <c r="T100">
        <f t="shared" si="5"/>
        <v>3</v>
      </c>
      <c r="U100">
        <f t="shared" si="5"/>
        <v>2</v>
      </c>
      <c r="V100">
        <f t="shared" si="5"/>
        <v>4.666666666666667</v>
      </c>
    </row>
    <row r="101" spans="1:22" x14ac:dyDescent="0.25">
      <c r="A101">
        <v>5536</v>
      </c>
      <c r="B101" s="9">
        <v>4</v>
      </c>
      <c r="C101" s="9">
        <v>5</v>
      </c>
      <c r="D101" s="9">
        <v>4</v>
      </c>
      <c r="E101" s="9">
        <v>4</v>
      </c>
      <c r="F101" s="9">
        <v>4</v>
      </c>
      <c r="G101" s="9">
        <v>5</v>
      </c>
      <c r="H101" s="9">
        <v>5</v>
      </c>
      <c r="I101" s="9">
        <v>4</v>
      </c>
      <c r="J101" s="9">
        <v>2</v>
      </c>
      <c r="K101" s="9">
        <v>4</v>
      </c>
      <c r="L101" s="9">
        <v>4</v>
      </c>
      <c r="M101" s="9">
        <v>4</v>
      </c>
      <c r="N101" s="9">
        <v>5</v>
      </c>
      <c r="O101" s="9">
        <v>2</v>
      </c>
      <c r="P101" s="9">
        <v>4</v>
      </c>
      <c r="R101">
        <f t="shared" si="5"/>
        <v>4.333333333333333</v>
      </c>
      <c r="S101">
        <f t="shared" si="5"/>
        <v>4.666666666666667</v>
      </c>
      <c r="T101">
        <f t="shared" si="5"/>
        <v>4.333333333333333</v>
      </c>
      <c r="U101">
        <f t="shared" si="5"/>
        <v>2.6666666666666665</v>
      </c>
      <c r="V101">
        <f t="shared" si="5"/>
        <v>4</v>
      </c>
    </row>
    <row r="102" spans="1:22" x14ac:dyDescent="0.25">
      <c r="A102">
        <v>933</v>
      </c>
      <c r="B102" s="9">
        <v>2</v>
      </c>
      <c r="C102" s="9">
        <v>4</v>
      </c>
      <c r="D102" s="9">
        <v>2</v>
      </c>
      <c r="E102" s="9">
        <v>4</v>
      </c>
      <c r="F102" s="9">
        <v>4</v>
      </c>
      <c r="G102" s="9">
        <v>2</v>
      </c>
      <c r="H102" s="9">
        <v>2</v>
      </c>
      <c r="I102" s="9">
        <v>3</v>
      </c>
      <c r="J102" s="9">
        <v>4</v>
      </c>
      <c r="K102" s="9">
        <v>4</v>
      </c>
      <c r="L102" s="9">
        <v>2</v>
      </c>
      <c r="M102" s="9">
        <v>2</v>
      </c>
      <c r="N102" s="9">
        <v>4</v>
      </c>
      <c r="O102" s="9">
        <v>4</v>
      </c>
      <c r="P102" s="9">
        <v>2</v>
      </c>
      <c r="R102">
        <f t="shared" si="5"/>
        <v>2</v>
      </c>
      <c r="S102">
        <f t="shared" si="5"/>
        <v>2.6666666666666665</v>
      </c>
      <c r="T102">
        <f t="shared" si="5"/>
        <v>3</v>
      </c>
      <c r="U102">
        <f t="shared" si="5"/>
        <v>4</v>
      </c>
      <c r="V102">
        <f t="shared" si="5"/>
        <v>3.3333333333333335</v>
      </c>
    </row>
    <row r="103" spans="1:22" x14ac:dyDescent="0.25">
      <c r="A103">
        <v>5035</v>
      </c>
      <c r="B103" s="9">
        <v>1</v>
      </c>
      <c r="C103" s="9">
        <v>4</v>
      </c>
      <c r="D103" s="9">
        <v>2</v>
      </c>
      <c r="E103" s="9">
        <v>4</v>
      </c>
      <c r="F103" s="9">
        <v>5</v>
      </c>
      <c r="G103" s="9">
        <v>4</v>
      </c>
      <c r="H103" s="9">
        <v>5</v>
      </c>
      <c r="I103" s="9">
        <v>4</v>
      </c>
      <c r="J103" s="9">
        <v>2</v>
      </c>
      <c r="K103" s="9">
        <v>5</v>
      </c>
      <c r="L103" s="9">
        <v>2</v>
      </c>
      <c r="M103" s="9">
        <v>4</v>
      </c>
      <c r="N103" s="9">
        <v>4</v>
      </c>
      <c r="O103" s="9">
        <v>2</v>
      </c>
      <c r="P103" s="9">
        <v>4</v>
      </c>
      <c r="R103">
        <f t="shared" si="5"/>
        <v>2.3333333333333335</v>
      </c>
      <c r="S103">
        <f t="shared" si="5"/>
        <v>4.333333333333333</v>
      </c>
      <c r="T103">
        <f t="shared" si="5"/>
        <v>3.3333333333333335</v>
      </c>
      <c r="U103">
        <f t="shared" si="5"/>
        <v>2.6666666666666665</v>
      </c>
      <c r="V103">
        <f t="shared" si="5"/>
        <v>4.666666666666667</v>
      </c>
    </row>
    <row r="104" spans="1:22" x14ac:dyDescent="0.25">
      <c r="A104">
        <v>1001</v>
      </c>
      <c r="B104" s="9">
        <v>3</v>
      </c>
      <c r="C104" s="9">
        <v>4</v>
      </c>
      <c r="D104" s="9">
        <v>4</v>
      </c>
      <c r="E104" s="9">
        <v>4</v>
      </c>
      <c r="F104" s="9">
        <v>4</v>
      </c>
      <c r="G104" s="9">
        <v>5</v>
      </c>
      <c r="H104" s="9">
        <v>1</v>
      </c>
      <c r="I104" s="9">
        <v>2</v>
      </c>
      <c r="J104" s="9">
        <v>1</v>
      </c>
      <c r="K104" s="9">
        <v>1</v>
      </c>
      <c r="L104" s="9">
        <v>3</v>
      </c>
      <c r="M104" s="9">
        <v>3</v>
      </c>
      <c r="N104" s="9">
        <v>5</v>
      </c>
      <c r="O104" s="9">
        <v>4</v>
      </c>
      <c r="P104" s="9">
        <v>5</v>
      </c>
      <c r="R104">
        <f t="shared" si="5"/>
        <v>3.6666666666666665</v>
      </c>
      <c r="S104">
        <f t="shared" si="5"/>
        <v>2.6666666666666665</v>
      </c>
      <c r="T104">
        <f t="shared" si="5"/>
        <v>3.6666666666666665</v>
      </c>
      <c r="U104">
        <f t="shared" si="5"/>
        <v>3</v>
      </c>
      <c r="V104">
        <f t="shared" si="5"/>
        <v>3.3333333333333335</v>
      </c>
    </row>
    <row r="105" spans="1:22" x14ac:dyDescent="0.25">
      <c r="A105">
        <v>1086</v>
      </c>
      <c r="B105" s="9">
        <v>4</v>
      </c>
      <c r="C105" s="9">
        <v>4</v>
      </c>
      <c r="D105" s="9">
        <v>3</v>
      </c>
      <c r="E105" s="9">
        <v>4</v>
      </c>
      <c r="F105" s="9">
        <v>5</v>
      </c>
      <c r="G105" s="9">
        <v>4</v>
      </c>
      <c r="H105" s="9">
        <v>3</v>
      </c>
      <c r="I105" s="9">
        <v>1</v>
      </c>
      <c r="J105" s="9">
        <v>3</v>
      </c>
      <c r="K105" s="9">
        <v>4</v>
      </c>
      <c r="L105" s="9">
        <v>4</v>
      </c>
      <c r="M105" s="9">
        <v>3</v>
      </c>
      <c r="N105" s="9">
        <v>5</v>
      </c>
      <c r="O105" s="9">
        <v>4</v>
      </c>
      <c r="P105" s="9">
        <v>5</v>
      </c>
      <c r="R105">
        <f t="shared" ref="R105:V141" si="6">SUM(B105,G105,L105)/3</f>
        <v>4</v>
      </c>
      <c r="S105">
        <f t="shared" si="6"/>
        <v>3.3333333333333335</v>
      </c>
      <c r="T105">
        <f t="shared" si="6"/>
        <v>3</v>
      </c>
      <c r="U105">
        <f t="shared" si="6"/>
        <v>3.6666666666666665</v>
      </c>
      <c r="V105">
        <f t="shared" si="6"/>
        <v>4.666666666666667</v>
      </c>
    </row>
    <row r="106" spans="1:22" x14ac:dyDescent="0.25">
      <c r="A106">
        <v>804</v>
      </c>
      <c r="B106" s="9">
        <v>2</v>
      </c>
      <c r="C106" s="9">
        <v>2</v>
      </c>
      <c r="D106" s="9">
        <v>5</v>
      </c>
      <c r="E106" s="9">
        <v>3</v>
      </c>
      <c r="F106" s="9">
        <v>4</v>
      </c>
      <c r="G106" s="9">
        <v>3</v>
      </c>
      <c r="H106" s="9">
        <v>3</v>
      </c>
      <c r="I106" s="9">
        <v>2</v>
      </c>
      <c r="J106" s="9">
        <v>3</v>
      </c>
      <c r="K106" s="9">
        <v>4</v>
      </c>
      <c r="L106" s="9">
        <v>3</v>
      </c>
      <c r="M106" s="9">
        <v>3</v>
      </c>
      <c r="N106" s="9">
        <v>4</v>
      </c>
      <c r="O106" s="9">
        <v>2</v>
      </c>
      <c r="P106" s="9">
        <v>3</v>
      </c>
      <c r="R106">
        <f t="shared" si="6"/>
        <v>2.6666666666666665</v>
      </c>
      <c r="S106">
        <f t="shared" si="6"/>
        <v>2.6666666666666665</v>
      </c>
      <c r="T106">
        <f t="shared" si="6"/>
        <v>3.6666666666666665</v>
      </c>
      <c r="U106">
        <f t="shared" si="6"/>
        <v>2.6666666666666665</v>
      </c>
      <c r="V106">
        <f t="shared" si="6"/>
        <v>3.6666666666666665</v>
      </c>
    </row>
    <row r="107" spans="1:22" x14ac:dyDescent="0.25">
      <c r="A107">
        <v>977</v>
      </c>
      <c r="B107" s="9">
        <v>3</v>
      </c>
      <c r="C107" s="9">
        <v>5</v>
      </c>
      <c r="D107" s="9">
        <v>2</v>
      </c>
      <c r="E107" s="9">
        <v>5</v>
      </c>
      <c r="F107" s="9">
        <v>4</v>
      </c>
      <c r="G107" s="9">
        <v>2</v>
      </c>
      <c r="H107" s="9">
        <v>5</v>
      </c>
      <c r="I107" s="9">
        <v>2</v>
      </c>
      <c r="J107" s="9">
        <v>4</v>
      </c>
      <c r="K107" s="9">
        <v>2</v>
      </c>
      <c r="L107" s="9">
        <v>4</v>
      </c>
      <c r="M107" s="9">
        <v>4</v>
      </c>
      <c r="N107" s="9">
        <v>5</v>
      </c>
      <c r="O107" s="9">
        <v>2</v>
      </c>
      <c r="P107" s="9">
        <v>4</v>
      </c>
      <c r="R107">
        <f t="shared" si="6"/>
        <v>3</v>
      </c>
      <c r="S107">
        <f t="shared" si="6"/>
        <v>4.666666666666667</v>
      </c>
      <c r="T107">
        <f t="shared" si="6"/>
        <v>3</v>
      </c>
      <c r="U107">
        <f t="shared" si="6"/>
        <v>3.6666666666666665</v>
      </c>
      <c r="V107">
        <f t="shared" si="6"/>
        <v>3.3333333333333335</v>
      </c>
    </row>
    <row r="108" spans="1:22" x14ac:dyDescent="0.25">
      <c r="A108">
        <v>688</v>
      </c>
      <c r="B108" s="9">
        <v>2</v>
      </c>
      <c r="C108" s="9">
        <v>5</v>
      </c>
      <c r="D108" s="9">
        <v>1</v>
      </c>
      <c r="E108" s="9">
        <v>4</v>
      </c>
      <c r="F108" s="9">
        <v>5</v>
      </c>
      <c r="G108" s="9">
        <v>5</v>
      </c>
      <c r="H108" s="9">
        <v>5</v>
      </c>
      <c r="I108" s="9">
        <v>1</v>
      </c>
      <c r="J108" s="9">
        <v>5</v>
      </c>
      <c r="K108" s="9">
        <v>2</v>
      </c>
      <c r="L108" s="9">
        <v>4</v>
      </c>
      <c r="M108" s="9">
        <v>4</v>
      </c>
      <c r="N108" s="9">
        <v>5</v>
      </c>
      <c r="O108" s="9">
        <v>5</v>
      </c>
      <c r="P108" s="9">
        <v>4</v>
      </c>
      <c r="R108">
        <f t="shared" si="6"/>
        <v>3.6666666666666665</v>
      </c>
      <c r="S108">
        <f t="shared" si="6"/>
        <v>4.666666666666667</v>
      </c>
      <c r="T108">
        <f t="shared" si="6"/>
        <v>2.3333333333333335</v>
      </c>
      <c r="U108">
        <f t="shared" si="6"/>
        <v>4.666666666666667</v>
      </c>
      <c r="V108">
        <f t="shared" si="6"/>
        <v>3.6666666666666665</v>
      </c>
    </row>
    <row r="109" spans="1:22" x14ac:dyDescent="0.25">
      <c r="A109">
        <v>664</v>
      </c>
      <c r="B109" s="9">
        <v>2</v>
      </c>
      <c r="C109" s="9">
        <v>4</v>
      </c>
      <c r="D109" s="9">
        <v>4</v>
      </c>
      <c r="E109" s="9">
        <v>4</v>
      </c>
      <c r="F109" s="9">
        <v>4</v>
      </c>
      <c r="G109" s="9">
        <v>3</v>
      </c>
      <c r="H109" s="9">
        <v>2</v>
      </c>
      <c r="I109" s="9">
        <v>4</v>
      </c>
      <c r="J109" s="9">
        <v>3</v>
      </c>
      <c r="K109" s="9">
        <v>3</v>
      </c>
      <c r="L109" s="9">
        <v>3</v>
      </c>
      <c r="M109" s="9">
        <v>4</v>
      </c>
      <c r="N109" s="9">
        <v>5</v>
      </c>
      <c r="O109" s="9">
        <v>2</v>
      </c>
      <c r="P109" s="9">
        <v>2</v>
      </c>
      <c r="R109">
        <f t="shared" si="6"/>
        <v>2.6666666666666665</v>
      </c>
      <c r="S109">
        <f t="shared" si="6"/>
        <v>3.3333333333333335</v>
      </c>
      <c r="T109">
        <f t="shared" si="6"/>
        <v>4.333333333333333</v>
      </c>
      <c r="U109">
        <f t="shared" si="6"/>
        <v>3</v>
      </c>
      <c r="V109">
        <f t="shared" si="6"/>
        <v>3</v>
      </c>
    </row>
    <row r="110" spans="1:22" x14ac:dyDescent="0.25">
      <c r="A110">
        <v>1560</v>
      </c>
      <c r="B110" s="9">
        <v>2</v>
      </c>
      <c r="C110" s="9">
        <v>4</v>
      </c>
      <c r="D110" s="9">
        <v>3</v>
      </c>
      <c r="E110" s="9">
        <v>3</v>
      </c>
      <c r="F110" s="9">
        <v>4</v>
      </c>
      <c r="G110" s="9">
        <v>5</v>
      </c>
      <c r="H110" s="9">
        <v>3</v>
      </c>
      <c r="I110" s="9">
        <v>3</v>
      </c>
      <c r="J110" s="9">
        <v>3</v>
      </c>
      <c r="K110" s="9">
        <v>3</v>
      </c>
      <c r="L110" s="9">
        <v>4</v>
      </c>
      <c r="M110" s="9">
        <v>3</v>
      </c>
      <c r="N110" s="9">
        <v>4</v>
      </c>
      <c r="O110" s="9">
        <v>2</v>
      </c>
      <c r="P110" s="9">
        <v>4</v>
      </c>
      <c r="R110">
        <f t="shared" si="6"/>
        <v>3.6666666666666665</v>
      </c>
      <c r="S110">
        <f t="shared" si="6"/>
        <v>3.3333333333333335</v>
      </c>
      <c r="T110">
        <f t="shared" si="6"/>
        <v>3.3333333333333335</v>
      </c>
      <c r="U110">
        <f t="shared" si="6"/>
        <v>2.6666666666666665</v>
      </c>
      <c r="V110">
        <f t="shared" si="6"/>
        <v>3.6666666666666665</v>
      </c>
    </row>
    <row r="111" spans="1:22" x14ac:dyDescent="0.25">
      <c r="A111">
        <v>5522</v>
      </c>
      <c r="B111" s="9">
        <v>1</v>
      </c>
      <c r="C111" s="9">
        <v>5</v>
      </c>
      <c r="D111" s="9">
        <v>5</v>
      </c>
      <c r="E111" s="9">
        <v>5</v>
      </c>
      <c r="F111" s="9">
        <v>4</v>
      </c>
      <c r="G111" s="9">
        <v>5</v>
      </c>
      <c r="H111" s="9">
        <v>5</v>
      </c>
      <c r="I111" s="9">
        <v>2</v>
      </c>
      <c r="J111" s="9">
        <v>4</v>
      </c>
      <c r="K111" s="9">
        <v>4</v>
      </c>
      <c r="L111" s="9">
        <v>2</v>
      </c>
      <c r="M111" s="9">
        <v>2</v>
      </c>
      <c r="N111" s="9">
        <v>5</v>
      </c>
      <c r="O111" s="9">
        <v>4</v>
      </c>
      <c r="P111" s="9">
        <v>4</v>
      </c>
      <c r="R111">
        <f t="shared" si="6"/>
        <v>2.6666666666666665</v>
      </c>
      <c r="S111">
        <f t="shared" si="6"/>
        <v>4</v>
      </c>
      <c r="T111">
        <f t="shared" si="6"/>
        <v>4</v>
      </c>
      <c r="U111">
        <f t="shared" si="6"/>
        <v>4.333333333333333</v>
      </c>
      <c r="V111">
        <f t="shared" si="6"/>
        <v>4</v>
      </c>
    </row>
    <row r="112" spans="1:22" x14ac:dyDescent="0.25">
      <c r="A112">
        <v>794</v>
      </c>
      <c r="B112" s="9">
        <v>4</v>
      </c>
      <c r="C112" s="9">
        <v>4</v>
      </c>
      <c r="D112" s="9">
        <v>2</v>
      </c>
      <c r="E112" s="9">
        <v>4</v>
      </c>
      <c r="F112" s="9">
        <v>4</v>
      </c>
      <c r="G112" s="9">
        <v>2</v>
      </c>
      <c r="H112" s="9">
        <v>3</v>
      </c>
      <c r="I112" s="9">
        <v>4</v>
      </c>
      <c r="J112" s="9">
        <v>3</v>
      </c>
      <c r="K112" s="9">
        <v>4</v>
      </c>
      <c r="L112" s="9">
        <v>4</v>
      </c>
      <c r="M112" s="9">
        <v>4</v>
      </c>
      <c r="N112" s="9">
        <v>4</v>
      </c>
      <c r="O112" s="9">
        <v>4</v>
      </c>
      <c r="P112" s="9">
        <v>4</v>
      </c>
      <c r="R112">
        <f t="shared" si="6"/>
        <v>3.3333333333333335</v>
      </c>
      <c r="S112">
        <f t="shared" si="6"/>
        <v>3.6666666666666665</v>
      </c>
      <c r="T112">
        <f t="shared" si="6"/>
        <v>3.3333333333333335</v>
      </c>
      <c r="U112">
        <f t="shared" si="6"/>
        <v>3.6666666666666665</v>
      </c>
      <c r="V112">
        <f t="shared" si="6"/>
        <v>4</v>
      </c>
    </row>
    <row r="113" spans="1:22" x14ac:dyDescent="0.25">
      <c r="A113">
        <v>568</v>
      </c>
      <c r="B113" s="9">
        <v>3</v>
      </c>
      <c r="C113" s="9">
        <v>4</v>
      </c>
      <c r="D113" s="9">
        <v>4</v>
      </c>
      <c r="E113" s="9">
        <v>4</v>
      </c>
      <c r="F113" s="9">
        <v>4</v>
      </c>
      <c r="G113" s="9">
        <v>3</v>
      </c>
      <c r="H113" s="9">
        <v>2</v>
      </c>
      <c r="I113" s="9">
        <v>3</v>
      </c>
      <c r="J113" s="9">
        <v>4</v>
      </c>
      <c r="K113" s="9">
        <v>3</v>
      </c>
      <c r="L113" s="9">
        <v>2</v>
      </c>
      <c r="M113" s="9">
        <v>3</v>
      </c>
      <c r="N113" s="9">
        <v>2</v>
      </c>
      <c r="O113" s="9">
        <v>3</v>
      </c>
      <c r="P113" s="9">
        <v>4</v>
      </c>
      <c r="R113">
        <f t="shared" si="6"/>
        <v>2.6666666666666665</v>
      </c>
      <c r="S113">
        <f t="shared" si="6"/>
        <v>3</v>
      </c>
      <c r="T113">
        <f t="shared" si="6"/>
        <v>3</v>
      </c>
      <c r="U113">
        <f t="shared" si="6"/>
        <v>3.6666666666666665</v>
      </c>
      <c r="V113">
        <f t="shared" si="6"/>
        <v>3.6666666666666665</v>
      </c>
    </row>
    <row r="114" spans="1:22" x14ac:dyDescent="0.25">
      <c r="A114">
        <v>1451</v>
      </c>
      <c r="B114" s="9">
        <v>5</v>
      </c>
      <c r="C114" s="9">
        <v>5</v>
      </c>
      <c r="D114" s="9">
        <v>5</v>
      </c>
      <c r="E114" s="9">
        <v>2</v>
      </c>
      <c r="F114" s="9">
        <v>5</v>
      </c>
      <c r="G114" s="9">
        <v>5</v>
      </c>
      <c r="H114" s="9">
        <v>4</v>
      </c>
      <c r="I114" s="9">
        <v>1</v>
      </c>
      <c r="J114" s="9">
        <v>2</v>
      </c>
      <c r="K114" s="9">
        <v>5</v>
      </c>
      <c r="L114" s="9">
        <v>4</v>
      </c>
      <c r="M114" s="9">
        <v>5</v>
      </c>
      <c r="N114" s="9">
        <v>5</v>
      </c>
      <c r="O114" s="9">
        <v>4</v>
      </c>
      <c r="P114" s="9">
        <v>5</v>
      </c>
      <c r="R114">
        <f t="shared" si="6"/>
        <v>4.666666666666667</v>
      </c>
      <c r="S114">
        <f t="shared" si="6"/>
        <v>4.666666666666667</v>
      </c>
      <c r="T114">
        <f t="shared" si="6"/>
        <v>3.6666666666666665</v>
      </c>
      <c r="U114">
        <f t="shared" si="6"/>
        <v>2.6666666666666665</v>
      </c>
      <c r="V114">
        <f t="shared" si="6"/>
        <v>5</v>
      </c>
    </row>
    <row r="115" spans="1:22" x14ac:dyDescent="0.25">
      <c r="A115">
        <v>562</v>
      </c>
      <c r="B115" s="9">
        <v>2</v>
      </c>
      <c r="C115" s="9">
        <v>4</v>
      </c>
      <c r="D115" s="9">
        <v>3</v>
      </c>
      <c r="E115" s="9">
        <v>5</v>
      </c>
      <c r="F115" s="9">
        <v>5</v>
      </c>
      <c r="G115" s="9">
        <v>3</v>
      </c>
      <c r="H115" s="9">
        <v>4</v>
      </c>
      <c r="I115" s="9">
        <v>1</v>
      </c>
      <c r="J115" s="9">
        <v>4</v>
      </c>
      <c r="K115" s="9">
        <v>1</v>
      </c>
      <c r="L115" s="9">
        <v>3</v>
      </c>
      <c r="M115" s="9">
        <v>4</v>
      </c>
      <c r="N115" s="9">
        <v>5</v>
      </c>
      <c r="O115" s="9">
        <v>2</v>
      </c>
      <c r="P115" s="9">
        <v>4</v>
      </c>
      <c r="R115">
        <f t="shared" si="6"/>
        <v>2.6666666666666665</v>
      </c>
      <c r="S115">
        <f t="shared" si="6"/>
        <v>4</v>
      </c>
      <c r="T115">
        <f t="shared" si="6"/>
        <v>3</v>
      </c>
      <c r="U115">
        <f t="shared" si="6"/>
        <v>3.6666666666666665</v>
      </c>
      <c r="V115">
        <f t="shared" si="6"/>
        <v>3.3333333333333335</v>
      </c>
    </row>
    <row r="116" spans="1:22" x14ac:dyDescent="0.25">
      <c r="A116">
        <v>1506</v>
      </c>
      <c r="B116" s="9">
        <v>2</v>
      </c>
      <c r="C116" s="9">
        <v>4</v>
      </c>
      <c r="D116" s="9">
        <v>2</v>
      </c>
      <c r="E116" s="9">
        <v>2</v>
      </c>
      <c r="F116" s="9">
        <v>4</v>
      </c>
      <c r="G116" s="9">
        <v>4</v>
      </c>
      <c r="H116" s="9">
        <v>4</v>
      </c>
      <c r="I116" s="9">
        <v>2</v>
      </c>
      <c r="J116" s="9">
        <v>1</v>
      </c>
      <c r="K116" s="9">
        <v>3</v>
      </c>
      <c r="L116" s="9">
        <v>3</v>
      </c>
      <c r="M116" s="9">
        <v>5</v>
      </c>
      <c r="N116" s="9">
        <v>4</v>
      </c>
      <c r="O116" s="9">
        <v>1</v>
      </c>
      <c r="P116" s="9">
        <v>2</v>
      </c>
      <c r="R116">
        <f t="shared" si="6"/>
        <v>3</v>
      </c>
      <c r="S116">
        <f t="shared" si="6"/>
        <v>4.333333333333333</v>
      </c>
      <c r="T116">
        <f t="shared" si="6"/>
        <v>2.6666666666666665</v>
      </c>
      <c r="U116">
        <f t="shared" si="6"/>
        <v>1.3333333333333333</v>
      </c>
      <c r="V116">
        <f t="shared" si="6"/>
        <v>3</v>
      </c>
    </row>
    <row r="117" spans="1:22" x14ac:dyDescent="0.25">
      <c r="A117">
        <v>1455</v>
      </c>
      <c r="B117" s="9">
        <v>2</v>
      </c>
      <c r="C117" s="9">
        <v>5</v>
      </c>
      <c r="D117" s="9">
        <v>2</v>
      </c>
      <c r="E117" s="9">
        <v>4</v>
      </c>
      <c r="F117" s="9">
        <v>5</v>
      </c>
      <c r="G117" s="9">
        <v>2</v>
      </c>
      <c r="H117" s="9">
        <v>4</v>
      </c>
      <c r="I117" s="9">
        <v>4</v>
      </c>
      <c r="J117" s="9">
        <v>4</v>
      </c>
      <c r="K117" s="9">
        <v>4</v>
      </c>
      <c r="L117" s="9">
        <v>3</v>
      </c>
      <c r="M117" s="9">
        <v>3</v>
      </c>
      <c r="N117" s="9">
        <v>2</v>
      </c>
      <c r="O117" s="9">
        <v>4</v>
      </c>
      <c r="P117" s="9">
        <v>1</v>
      </c>
      <c r="R117">
        <f t="shared" si="6"/>
        <v>2.3333333333333335</v>
      </c>
      <c r="S117">
        <f t="shared" si="6"/>
        <v>4</v>
      </c>
      <c r="T117">
        <f t="shared" si="6"/>
        <v>2.6666666666666665</v>
      </c>
      <c r="U117">
        <f t="shared" si="6"/>
        <v>4</v>
      </c>
      <c r="V117">
        <f t="shared" si="6"/>
        <v>3.3333333333333335</v>
      </c>
    </row>
    <row r="118" spans="1:22" x14ac:dyDescent="0.25">
      <c r="A118">
        <v>745</v>
      </c>
      <c r="B118" s="9">
        <v>2</v>
      </c>
      <c r="C118" s="9">
        <v>5</v>
      </c>
      <c r="D118" s="9">
        <v>3</v>
      </c>
      <c r="E118" s="9">
        <v>5</v>
      </c>
      <c r="F118" s="9">
        <v>4</v>
      </c>
      <c r="G118" s="9">
        <v>2</v>
      </c>
      <c r="H118" s="9">
        <v>5</v>
      </c>
      <c r="I118" s="9">
        <v>3</v>
      </c>
      <c r="J118" s="9">
        <v>3</v>
      </c>
      <c r="K118" s="9">
        <v>2</v>
      </c>
      <c r="L118" s="9">
        <v>4</v>
      </c>
      <c r="M118" s="9">
        <v>5</v>
      </c>
      <c r="N118" s="9">
        <v>3</v>
      </c>
      <c r="O118" s="9">
        <v>2</v>
      </c>
      <c r="P118" s="9">
        <v>3</v>
      </c>
      <c r="R118">
        <f t="shared" si="6"/>
        <v>2.6666666666666665</v>
      </c>
      <c r="S118">
        <f t="shared" si="6"/>
        <v>5</v>
      </c>
      <c r="T118">
        <f t="shared" si="6"/>
        <v>3</v>
      </c>
      <c r="U118">
        <f t="shared" si="6"/>
        <v>3.3333333333333335</v>
      </c>
      <c r="V118">
        <f t="shared" si="6"/>
        <v>3</v>
      </c>
    </row>
    <row r="119" spans="1:22" x14ac:dyDescent="0.25">
      <c r="A119">
        <v>5566</v>
      </c>
      <c r="B119" s="9">
        <v>4</v>
      </c>
      <c r="C119" s="9">
        <v>4</v>
      </c>
      <c r="D119" s="9">
        <v>5</v>
      </c>
      <c r="E119" s="9">
        <v>4</v>
      </c>
      <c r="F119" s="9">
        <v>4</v>
      </c>
      <c r="G119" s="9">
        <v>3</v>
      </c>
      <c r="H119" s="9">
        <v>5</v>
      </c>
      <c r="I119" s="9">
        <v>3</v>
      </c>
      <c r="J119" s="9">
        <v>2</v>
      </c>
      <c r="K119" s="9">
        <v>3</v>
      </c>
      <c r="L119" s="9">
        <v>4</v>
      </c>
      <c r="M119" s="9">
        <v>4</v>
      </c>
      <c r="N119" s="9">
        <v>5</v>
      </c>
      <c r="O119" s="9">
        <v>3</v>
      </c>
      <c r="P119" s="9">
        <v>4</v>
      </c>
      <c r="R119">
        <f t="shared" si="6"/>
        <v>3.6666666666666665</v>
      </c>
      <c r="S119">
        <f t="shared" si="6"/>
        <v>4.333333333333333</v>
      </c>
      <c r="T119">
        <f t="shared" si="6"/>
        <v>4.333333333333333</v>
      </c>
      <c r="U119">
        <f t="shared" si="6"/>
        <v>3</v>
      </c>
      <c r="V119">
        <f t="shared" si="6"/>
        <v>3.6666666666666665</v>
      </c>
    </row>
    <row r="120" spans="1:22" x14ac:dyDescent="0.25">
      <c r="A120">
        <v>1864</v>
      </c>
      <c r="B120" s="9">
        <v>3</v>
      </c>
      <c r="C120" s="9">
        <v>4</v>
      </c>
      <c r="D120" s="9">
        <v>3</v>
      </c>
      <c r="E120" s="9">
        <v>4</v>
      </c>
      <c r="F120" s="9">
        <v>4</v>
      </c>
      <c r="G120" s="9">
        <v>4</v>
      </c>
      <c r="H120" s="9">
        <v>3</v>
      </c>
      <c r="I120" s="9">
        <v>3</v>
      </c>
      <c r="J120" s="9">
        <v>4</v>
      </c>
      <c r="K120" s="9">
        <v>4</v>
      </c>
      <c r="L120" s="9">
        <v>4</v>
      </c>
      <c r="M120" s="9">
        <v>3</v>
      </c>
      <c r="N120" s="9">
        <v>4</v>
      </c>
      <c r="O120" s="9">
        <v>2</v>
      </c>
      <c r="P120" s="9">
        <v>4</v>
      </c>
      <c r="R120">
        <f t="shared" si="6"/>
        <v>3.6666666666666665</v>
      </c>
      <c r="S120">
        <f t="shared" si="6"/>
        <v>3.3333333333333335</v>
      </c>
      <c r="T120">
        <f t="shared" si="6"/>
        <v>3.3333333333333335</v>
      </c>
      <c r="U120">
        <f t="shared" si="6"/>
        <v>3.3333333333333335</v>
      </c>
      <c r="V120">
        <f t="shared" si="6"/>
        <v>4</v>
      </c>
    </row>
    <row r="121" spans="1:22" x14ac:dyDescent="0.25">
      <c r="A121">
        <v>2058</v>
      </c>
      <c r="B121" s="9">
        <v>2</v>
      </c>
      <c r="C121" s="9">
        <v>5</v>
      </c>
      <c r="D121" s="9">
        <v>4</v>
      </c>
      <c r="E121" s="9">
        <v>4</v>
      </c>
      <c r="F121" s="9">
        <v>4</v>
      </c>
      <c r="G121" s="9">
        <v>3</v>
      </c>
      <c r="H121" s="9">
        <v>4</v>
      </c>
      <c r="I121" s="9">
        <v>2</v>
      </c>
      <c r="J121" s="9">
        <v>4</v>
      </c>
      <c r="K121" s="9">
        <v>2</v>
      </c>
      <c r="L121" s="9">
        <v>3</v>
      </c>
      <c r="M121" s="9">
        <v>2</v>
      </c>
      <c r="N121" s="9">
        <v>4</v>
      </c>
      <c r="O121" s="9">
        <v>4</v>
      </c>
      <c r="P121" s="9">
        <v>4</v>
      </c>
      <c r="R121">
        <f t="shared" si="6"/>
        <v>2.6666666666666665</v>
      </c>
      <c r="S121">
        <f t="shared" si="6"/>
        <v>3.6666666666666665</v>
      </c>
      <c r="T121">
        <f t="shared" si="6"/>
        <v>3.3333333333333335</v>
      </c>
      <c r="U121">
        <f t="shared" si="6"/>
        <v>4</v>
      </c>
      <c r="V121">
        <f t="shared" si="6"/>
        <v>3.3333333333333335</v>
      </c>
    </row>
    <row r="122" spans="1:22" x14ac:dyDescent="0.25">
      <c r="A122">
        <v>1826</v>
      </c>
      <c r="B122" s="9">
        <v>1</v>
      </c>
      <c r="C122" s="9">
        <v>4</v>
      </c>
      <c r="D122" s="9">
        <v>2</v>
      </c>
      <c r="E122" s="9">
        <v>4</v>
      </c>
      <c r="F122" s="9">
        <v>4</v>
      </c>
      <c r="G122" s="9">
        <v>2</v>
      </c>
      <c r="H122" s="9">
        <v>2</v>
      </c>
      <c r="I122" s="9">
        <v>2</v>
      </c>
      <c r="J122" s="9">
        <v>4</v>
      </c>
      <c r="K122" s="9">
        <v>4</v>
      </c>
      <c r="L122" s="9">
        <v>2</v>
      </c>
      <c r="M122" s="9">
        <v>4</v>
      </c>
      <c r="N122" s="9">
        <v>4</v>
      </c>
      <c r="O122" s="9">
        <v>4</v>
      </c>
      <c r="P122" s="9">
        <v>4</v>
      </c>
      <c r="R122">
        <f t="shared" si="6"/>
        <v>1.6666666666666667</v>
      </c>
      <c r="S122">
        <f t="shared" si="6"/>
        <v>3.3333333333333335</v>
      </c>
      <c r="T122">
        <f t="shared" si="6"/>
        <v>2.6666666666666665</v>
      </c>
      <c r="U122">
        <f t="shared" si="6"/>
        <v>4</v>
      </c>
      <c r="V122">
        <f t="shared" si="6"/>
        <v>4</v>
      </c>
    </row>
    <row r="123" spans="1:22" x14ac:dyDescent="0.25">
      <c r="A123">
        <v>2382</v>
      </c>
      <c r="B123" s="9">
        <v>3</v>
      </c>
      <c r="C123" s="9">
        <v>4</v>
      </c>
      <c r="D123" s="9">
        <v>3</v>
      </c>
      <c r="E123" s="9">
        <v>4</v>
      </c>
      <c r="F123" s="9">
        <v>2</v>
      </c>
      <c r="G123" s="9">
        <v>2</v>
      </c>
      <c r="H123" s="9">
        <v>2</v>
      </c>
      <c r="I123" s="9">
        <v>3</v>
      </c>
      <c r="J123" s="9">
        <v>2</v>
      </c>
      <c r="K123" s="9">
        <v>2</v>
      </c>
      <c r="L123" s="9">
        <v>2</v>
      </c>
      <c r="M123" s="9">
        <v>4</v>
      </c>
      <c r="N123" s="9">
        <v>4</v>
      </c>
      <c r="O123" s="9">
        <v>3</v>
      </c>
      <c r="P123" s="9">
        <v>4</v>
      </c>
      <c r="R123">
        <f t="shared" si="6"/>
        <v>2.3333333333333335</v>
      </c>
      <c r="S123">
        <f t="shared" si="6"/>
        <v>3.3333333333333335</v>
      </c>
      <c r="T123">
        <f t="shared" si="6"/>
        <v>3.3333333333333335</v>
      </c>
      <c r="U123">
        <f t="shared" si="6"/>
        <v>3</v>
      </c>
      <c r="V123">
        <f t="shared" si="6"/>
        <v>2.6666666666666665</v>
      </c>
    </row>
    <row r="124" spans="1:22" x14ac:dyDescent="0.25">
      <c r="A124">
        <v>1074</v>
      </c>
      <c r="B124" s="9">
        <v>3</v>
      </c>
      <c r="C124" s="9">
        <v>4</v>
      </c>
      <c r="D124" s="9">
        <v>1</v>
      </c>
      <c r="E124" s="9">
        <v>5</v>
      </c>
      <c r="F124" s="9">
        <v>4</v>
      </c>
      <c r="G124" s="9">
        <v>2</v>
      </c>
      <c r="H124" s="9">
        <v>4</v>
      </c>
      <c r="I124" s="9">
        <v>1</v>
      </c>
      <c r="J124" s="9">
        <v>5</v>
      </c>
      <c r="K124" s="9">
        <v>3</v>
      </c>
      <c r="L124" s="9">
        <v>3</v>
      </c>
      <c r="M124" s="9">
        <v>1</v>
      </c>
      <c r="N124" s="9">
        <v>3</v>
      </c>
      <c r="O124" s="9">
        <v>5</v>
      </c>
      <c r="P124" s="9">
        <v>2</v>
      </c>
      <c r="R124">
        <f t="shared" si="6"/>
        <v>2.6666666666666665</v>
      </c>
      <c r="S124">
        <f t="shared" si="6"/>
        <v>3</v>
      </c>
      <c r="T124">
        <f t="shared" si="6"/>
        <v>1.6666666666666667</v>
      </c>
      <c r="U124">
        <f t="shared" si="6"/>
        <v>5</v>
      </c>
      <c r="V124">
        <f t="shared" si="6"/>
        <v>3</v>
      </c>
    </row>
    <row r="125" spans="1:22" x14ac:dyDescent="0.25">
      <c r="A125">
        <v>2420</v>
      </c>
      <c r="B125" s="9">
        <v>2</v>
      </c>
      <c r="C125" s="9">
        <v>4</v>
      </c>
      <c r="D125" s="9">
        <v>5</v>
      </c>
      <c r="E125" s="9">
        <v>2</v>
      </c>
      <c r="F125" s="9">
        <v>3</v>
      </c>
      <c r="G125" s="9">
        <v>2</v>
      </c>
      <c r="H125" s="9">
        <v>3</v>
      </c>
      <c r="I125" s="9">
        <v>2</v>
      </c>
      <c r="J125" s="9">
        <v>2</v>
      </c>
      <c r="K125" s="9">
        <v>5</v>
      </c>
      <c r="L125" s="9">
        <v>3</v>
      </c>
      <c r="M125" s="9">
        <v>3</v>
      </c>
      <c r="N125" s="9">
        <v>4</v>
      </c>
      <c r="O125" s="9">
        <v>2</v>
      </c>
      <c r="P125" s="9">
        <v>3</v>
      </c>
      <c r="R125">
        <f t="shared" si="6"/>
        <v>2.3333333333333335</v>
      </c>
      <c r="S125">
        <f t="shared" si="6"/>
        <v>3.3333333333333335</v>
      </c>
      <c r="T125">
        <f t="shared" si="6"/>
        <v>3.6666666666666665</v>
      </c>
      <c r="U125">
        <f t="shared" si="6"/>
        <v>2</v>
      </c>
      <c r="V125">
        <f t="shared" si="6"/>
        <v>3.6666666666666665</v>
      </c>
    </row>
    <row r="126" spans="1:22" x14ac:dyDescent="0.25">
      <c r="A126">
        <v>2801</v>
      </c>
      <c r="B126" s="9">
        <v>2</v>
      </c>
      <c r="C126" s="9">
        <v>3</v>
      </c>
      <c r="D126" s="9">
        <v>3</v>
      </c>
      <c r="E126" s="9">
        <v>2</v>
      </c>
      <c r="F126" s="9">
        <v>4</v>
      </c>
      <c r="G126" s="9">
        <v>3</v>
      </c>
      <c r="H126" s="9">
        <v>4</v>
      </c>
      <c r="I126" s="9">
        <v>2</v>
      </c>
      <c r="J126" s="9">
        <v>1</v>
      </c>
      <c r="K126" s="9">
        <v>4</v>
      </c>
      <c r="L126" s="9">
        <v>4</v>
      </c>
      <c r="M126" s="9">
        <v>5</v>
      </c>
      <c r="N126" s="9">
        <v>4</v>
      </c>
      <c r="O126" s="9">
        <v>2</v>
      </c>
      <c r="P126" s="9">
        <v>4</v>
      </c>
      <c r="R126">
        <f t="shared" si="6"/>
        <v>3</v>
      </c>
      <c r="S126">
        <f t="shared" si="6"/>
        <v>4</v>
      </c>
      <c r="T126">
        <f t="shared" si="6"/>
        <v>3</v>
      </c>
      <c r="U126">
        <f t="shared" si="6"/>
        <v>1.6666666666666667</v>
      </c>
      <c r="V126">
        <f t="shared" si="6"/>
        <v>4</v>
      </c>
    </row>
    <row r="127" spans="1:22" x14ac:dyDescent="0.25">
      <c r="A127">
        <v>3735</v>
      </c>
      <c r="B127" s="9">
        <v>2</v>
      </c>
      <c r="C127" s="9">
        <v>4</v>
      </c>
      <c r="D127" s="9">
        <v>2</v>
      </c>
      <c r="E127" s="9">
        <v>2</v>
      </c>
      <c r="F127" s="9">
        <v>3</v>
      </c>
      <c r="G127" s="9">
        <v>3</v>
      </c>
      <c r="H127" s="9">
        <v>3</v>
      </c>
      <c r="I127" s="9">
        <v>2</v>
      </c>
      <c r="J127" s="9">
        <v>3</v>
      </c>
      <c r="K127" s="9">
        <v>4</v>
      </c>
      <c r="L127" s="9">
        <v>2</v>
      </c>
      <c r="M127" s="9">
        <v>4</v>
      </c>
      <c r="N127" s="9">
        <v>3</v>
      </c>
      <c r="O127" s="9">
        <v>3</v>
      </c>
      <c r="P127" s="9">
        <v>4</v>
      </c>
      <c r="R127">
        <f t="shared" si="6"/>
        <v>2.3333333333333335</v>
      </c>
      <c r="S127">
        <f t="shared" si="6"/>
        <v>3.6666666666666665</v>
      </c>
      <c r="T127">
        <f t="shared" si="6"/>
        <v>2.3333333333333335</v>
      </c>
      <c r="U127">
        <f t="shared" si="6"/>
        <v>2.6666666666666665</v>
      </c>
      <c r="V127">
        <f t="shared" si="6"/>
        <v>3.6666666666666665</v>
      </c>
    </row>
    <row r="128" spans="1:22" x14ac:dyDescent="0.25">
      <c r="A128">
        <v>573</v>
      </c>
      <c r="B128" s="9">
        <v>1</v>
      </c>
      <c r="C128" s="9">
        <v>4</v>
      </c>
      <c r="D128" s="9">
        <v>2</v>
      </c>
      <c r="E128" s="9">
        <v>5</v>
      </c>
      <c r="F128" s="9">
        <v>5</v>
      </c>
      <c r="G128" s="9">
        <v>1</v>
      </c>
      <c r="H128" s="9">
        <v>3</v>
      </c>
      <c r="I128" s="9">
        <v>2</v>
      </c>
      <c r="J128" s="9">
        <v>5</v>
      </c>
      <c r="K128" s="9">
        <v>4</v>
      </c>
      <c r="L128" s="9">
        <v>1</v>
      </c>
      <c r="M128" s="9">
        <v>2</v>
      </c>
      <c r="N128" s="9">
        <v>2</v>
      </c>
      <c r="O128" s="9">
        <v>5</v>
      </c>
      <c r="P128" s="9">
        <v>4</v>
      </c>
      <c r="R128">
        <f t="shared" si="6"/>
        <v>1</v>
      </c>
      <c r="S128">
        <f t="shared" si="6"/>
        <v>3</v>
      </c>
      <c r="T128">
        <f t="shared" si="6"/>
        <v>2</v>
      </c>
      <c r="U128">
        <f t="shared" si="6"/>
        <v>5</v>
      </c>
      <c r="V128">
        <f t="shared" si="6"/>
        <v>4.333333333333333</v>
      </c>
    </row>
    <row r="129" spans="1:22" x14ac:dyDescent="0.25">
      <c r="A129">
        <v>1212</v>
      </c>
      <c r="B129" s="9">
        <v>1</v>
      </c>
      <c r="C129" s="9">
        <v>2</v>
      </c>
      <c r="D129" s="9">
        <v>2</v>
      </c>
      <c r="E129" s="9">
        <v>3</v>
      </c>
      <c r="F129" s="9">
        <v>4</v>
      </c>
      <c r="G129" s="9">
        <v>3</v>
      </c>
      <c r="H129" s="9">
        <v>2</v>
      </c>
      <c r="I129" s="9">
        <v>4</v>
      </c>
      <c r="J129" s="9">
        <v>3</v>
      </c>
      <c r="K129" s="9">
        <v>4</v>
      </c>
      <c r="L129" s="9">
        <v>3</v>
      </c>
      <c r="M129" s="9">
        <v>2</v>
      </c>
      <c r="N129" s="9">
        <v>4</v>
      </c>
      <c r="O129" s="9">
        <v>4</v>
      </c>
      <c r="P129" s="9">
        <v>2</v>
      </c>
      <c r="R129">
        <f t="shared" si="6"/>
        <v>2.3333333333333335</v>
      </c>
      <c r="S129">
        <f t="shared" si="6"/>
        <v>2</v>
      </c>
      <c r="T129">
        <f t="shared" si="6"/>
        <v>3.3333333333333335</v>
      </c>
      <c r="U129">
        <f t="shared" si="6"/>
        <v>3.3333333333333335</v>
      </c>
      <c r="V129">
        <f t="shared" si="6"/>
        <v>3.3333333333333335</v>
      </c>
    </row>
    <row r="130" spans="1:22" x14ac:dyDescent="0.25">
      <c r="A130" t="e">
        <v>#REF!</v>
      </c>
      <c r="B130" s="9">
        <v>2</v>
      </c>
      <c r="C130" s="9">
        <v>4</v>
      </c>
      <c r="D130" s="9">
        <v>4</v>
      </c>
      <c r="E130" s="9">
        <v>5</v>
      </c>
      <c r="F130" s="9">
        <v>4</v>
      </c>
      <c r="G130" s="9">
        <v>3</v>
      </c>
      <c r="H130" s="9">
        <v>2</v>
      </c>
      <c r="I130" s="9">
        <v>1</v>
      </c>
      <c r="J130" s="9">
        <v>4</v>
      </c>
      <c r="K130" s="9">
        <v>4</v>
      </c>
      <c r="L130" s="9">
        <v>2</v>
      </c>
      <c r="M130" s="9">
        <v>4</v>
      </c>
      <c r="N130" s="9">
        <v>4</v>
      </c>
      <c r="O130" s="9">
        <v>4</v>
      </c>
      <c r="P130" s="9">
        <v>4</v>
      </c>
      <c r="R130">
        <f t="shared" si="6"/>
        <v>2.3333333333333335</v>
      </c>
      <c r="S130">
        <f t="shared" si="6"/>
        <v>3.3333333333333335</v>
      </c>
      <c r="T130">
        <f t="shared" si="6"/>
        <v>3</v>
      </c>
      <c r="U130">
        <f t="shared" si="6"/>
        <v>4.333333333333333</v>
      </c>
      <c r="V130">
        <f t="shared" si="6"/>
        <v>4</v>
      </c>
    </row>
    <row r="131" spans="1:22" x14ac:dyDescent="0.25">
      <c r="A131" t="e">
        <v>#REF!</v>
      </c>
      <c r="B131" s="9">
        <v>1</v>
      </c>
      <c r="C131" s="9">
        <v>5</v>
      </c>
      <c r="D131" s="9">
        <v>5</v>
      </c>
      <c r="E131" s="9">
        <v>2</v>
      </c>
      <c r="F131" s="9">
        <v>5</v>
      </c>
      <c r="G131" s="9">
        <v>1</v>
      </c>
      <c r="H131" s="9">
        <v>2</v>
      </c>
      <c r="I131" s="9">
        <v>5</v>
      </c>
      <c r="J131" s="9">
        <v>4</v>
      </c>
      <c r="K131" s="9">
        <v>5</v>
      </c>
      <c r="L131" s="9">
        <v>4</v>
      </c>
      <c r="M131" s="9">
        <v>4</v>
      </c>
      <c r="N131" s="9">
        <v>5</v>
      </c>
      <c r="O131" s="9">
        <v>2</v>
      </c>
      <c r="P131" s="9">
        <v>5</v>
      </c>
      <c r="R131">
        <f t="shared" si="6"/>
        <v>2</v>
      </c>
      <c r="S131">
        <f t="shared" si="6"/>
        <v>3.6666666666666665</v>
      </c>
      <c r="T131">
        <f t="shared" si="6"/>
        <v>5</v>
      </c>
      <c r="U131">
        <f t="shared" si="6"/>
        <v>2.6666666666666665</v>
      </c>
      <c r="V131">
        <f t="shared" si="6"/>
        <v>5</v>
      </c>
    </row>
    <row r="132" spans="1:22" x14ac:dyDescent="0.25">
      <c r="A132" t="e">
        <v>#REF!</v>
      </c>
      <c r="B132" s="9">
        <v>1</v>
      </c>
      <c r="C132" s="9">
        <v>4</v>
      </c>
      <c r="D132" s="9">
        <v>3</v>
      </c>
      <c r="E132" s="9">
        <v>4</v>
      </c>
      <c r="F132" s="9">
        <v>5</v>
      </c>
      <c r="G132" s="9">
        <v>4</v>
      </c>
      <c r="H132" s="9">
        <v>3</v>
      </c>
      <c r="I132" s="9">
        <v>2</v>
      </c>
      <c r="J132" s="9">
        <v>4</v>
      </c>
      <c r="K132" s="9">
        <v>5</v>
      </c>
      <c r="L132" s="9">
        <v>2</v>
      </c>
      <c r="M132" s="9">
        <v>3</v>
      </c>
      <c r="N132" s="9">
        <v>4</v>
      </c>
      <c r="O132" s="9">
        <v>2</v>
      </c>
      <c r="P132" s="9">
        <v>5</v>
      </c>
      <c r="R132">
        <f t="shared" si="6"/>
        <v>2.3333333333333335</v>
      </c>
      <c r="S132">
        <f t="shared" si="6"/>
        <v>3.3333333333333335</v>
      </c>
      <c r="T132">
        <f t="shared" si="6"/>
        <v>3</v>
      </c>
      <c r="U132">
        <f t="shared" si="6"/>
        <v>3.3333333333333335</v>
      </c>
      <c r="V132">
        <f t="shared" si="6"/>
        <v>5</v>
      </c>
    </row>
    <row r="133" spans="1:22" x14ac:dyDescent="0.25">
      <c r="A133">
        <v>469</v>
      </c>
      <c r="B133" s="9">
        <v>2</v>
      </c>
      <c r="C133" s="9">
        <v>3</v>
      </c>
      <c r="D133" s="9">
        <v>3</v>
      </c>
      <c r="E133" s="9">
        <v>4</v>
      </c>
      <c r="F133" s="9">
        <v>3</v>
      </c>
      <c r="G133" s="9">
        <v>3</v>
      </c>
      <c r="H133" s="9">
        <v>3</v>
      </c>
      <c r="I133" s="9">
        <v>2</v>
      </c>
      <c r="J133" s="9">
        <v>3</v>
      </c>
      <c r="K133" s="9">
        <v>2</v>
      </c>
      <c r="L133" s="9">
        <v>2</v>
      </c>
      <c r="M133" s="9">
        <v>4</v>
      </c>
      <c r="N133" s="9">
        <v>4</v>
      </c>
      <c r="O133" s="9">
        <v>4</v>
      </c>
      <c r="P133" s="9">
        <v>4</v>
      </c>
      <c r="R133">
        <f t="shared" si="6"/>
        <v>2.3333333333333335</v>
      </c>
      <c r="S133">
        <f t="shared" si="6"/>
        <v>3.3333333333333335</v>
      </c>
      <c r="T133">
        <f t="shared" si="6"/>
        <v>3</v>
      </c>
      <c r="U133">
        <f t="shared" si="6"/>
        <v>3.6666666666666665</v>
      </c>
      <c r="V133">
        <f t="shared" si="6"/>
        <v>3</v>
      </c>
    </row>
    <row r="134" spans="1:22" x14ac:dyDescent="0.25">
      <c r="A134">
        <v>570</v>
      </c>
      <c r="B134" s="9">
        <v>1</v>
      </c>
      <c r="C134" s="9">
        <v>5</v>
      </c>
      <c r="D134" s="9">
        <v>2</v>
      </c>
      <c r="E134" s="9">
        <v>4</v>
      </c>
      <c r="F134" s="9">
        <v>4</v>
      </c>
      <c r="G134" s="9">
        <v>4</v>
      </c>
      <c r="H134" s="9">
        <v>2</v>
      </c>
      <c r="I134" s="9">
        <v>3</v>
      </c>
      <c r="J134" s="9">
        <v>3</v>
      </c>
      <c r="K134" s="9">
        <v>3</v>
      </c>
      <c r="L134" s="9">
        <v>3</v>
      </c>
      <c r="M134" s="9">
        <v>3</v>
      </c>
      <c r="N134" s="9">
        <v>3</v>
      </c>
      <c r="O134" s="9">
        <v>2</v>
      </c>
      <c r="P134" s="9">
        <v>3</v>
      </c>
      <c r="R134">
        <f t="shared" si="6"/>
        <v>2.6666666666666665</v>
      </c>
      <c r="S134">
        <f t="shared" si="6"/>
        <v>3.3333333333333335</v>
      </c>
      <c r="T134">
        <f t="shared" si="6"/>
        <v>2.6666666666666665</v>
      </c>
      <c r="U134">
        <f t="shared" si="6"/>
        <v>3</v>
      </c>
      <c r="V134">
        <f t="shared" si="6"/>
        <v>3.3333333333333335</v>
      </c>
    </row>
    <row r="135" spans="1:22" x14ac:dyDescent="0.25">
      <c r="A135">
        <v>580</v>
      </c>
      <c r="B135" s="9">
        <v>1</v>
      </c>
      <c r="C135" s="9">
        <v>5</v>
      </c>
      <c r="D135" s="9">
        <v>5</v>
      </c>
      <c r="E135" s="9">
        <v>2</v>
      </c>
      <c r="F135" s="9">
        <v>5</v>
      </c>
      <c r="G135" s="9">
        <v>5</v>
      </c>
      <c r="H135" s="9">
        <v>5</v>
      </c>
      <c r="I135" s="9">
        <v>5</v>
      </c>
      <c r="J135" s="9">
        <v>5</v>
      </c>
      <c r="K135" s="9">
        <v>5</v>
      </c>
      <c r="L135" s="9">
        <v>5</v>
      </c>
      <c r="M135" s="9">
        <v>5</v>
      </c>
      <c r="N135" s="9">
        <v>5</v>
      </c>
      <c r="O135" s="9">
        <v>1</v>
      </c>
      <c r="P135" s="9">
        <v>5</v>
      </c>
      <c r="R135">
        <f t="shared" si="6"/>
        <v>3.6666666666666665</v>
      </c>
      <c r="S135">
        <f t="shared" si="6"/>
        <v>5</v>
      </c>
      <c r="T135">
        <f t="shared" si="6"/>
        <v>5</v>
      </c>
      <c r="U135">
        <f t="shared" si="6"/>
        <v>2.6666666666666665</v>
      </c>
      <c r="V135">
        <f t="shared" si="6"/>
        <v>5</v>
      </c>
    </row>
    <row r="136" spans="1:22" x14ac:dyDescent="0.25">
      <c r="A136">
        <v>828</v>
      </c>
      <c r="B136" s="9">
        <v>3</v>
      </c>
      <c r="C136" s="9">
        <v>3</v>
      </c>
      <c r="D136" s="9">
        <v>1</v>
      </c>
      <c r="E136" s="9">
        <v>5</v>
      </c>
      <c r="F136" s="9">
        <v>5</v>
      </c>
      <c r="G136" s="9">
        <v>3</v>
      </c>
      <c r="H136" s="9">
        <v>1</v>
      </c>
      <c r="I136" s="9">
        <v>2</v>
      </c>
      <c r="J136" s="9">
        <v>5</v>
      </c>
      <c r="K136" s="9">
        <v>5</v>
      </c>
      <c r="L136" s="9">
        <v>1</v>
      </c>
      <c r="M136" s="9">
        <v>1</v>
      </c>
      <c r="N136" s="9">
        <v>4</v>
      </c>
      <c r="O136" s="9">
        <v>5</v>
      </c>
      <c r="P136" s="9">
        <v>5</v>
      </c>
      <c r="R136">
        <f t="shared" si="6"/>
        <v>2.3333333333333335</v>
      </c>
      <c r="S136">
        <f t="shared" si="6"/>
        <v>1.6666666666666667</v>
      </c>
      <c r="T136">
        <f t="shared" si="6"/>
        <v>2.3333333333333335</v>
      </c>
      <c r="U136">
        <f t="shared" si="6"/>
        <v>5</v>
      </c>
      <c r="V136">
        <f t="shared" si="6"/>
        <v>5</v>
      </c>
    </row>
    <row r="137" spans="1:22" x14ac:dyDescent="0.25">
      <c r="A137">
        <v>865</v>
      </c>
      <c r="B137" s="9">
        <v>3</v>
      </c>
      <c r="C137" s="9">
        <v>5</v>
      </c>
      <c r="D137" s="9">
        <v>3</v>
      </c>
      <c r="E137" s="9">
        <v>2</v>
      </c>
      <c r="F137" s="9">
        <v>5</v>
      </c>
      <c r="G137" s="9">
        <v>4</v>
      </c>
      <c r="H137" s="9">
        <v>5</v>
      </c>
      <c r="I137" s="9">
        <v>4</v>
      </c>
      <c r="J137" s="9">
        <v>5</v>
      </c>
      <c r="K137" s="9">
        <v>5</v>
      </c>
      <c r="L137" s="9">
        <v>5</v>
      </c>
      <c r="M137" s="9">
        <v>5</v>
      </c>
      <c r="N137" s="9">
        <v>5</v>
      </c>
      <c r="O137" s="9">
        <v>1</v>
      </c>
      <c r="P137" s="9">
        <v>5</v>
      </c>
      <c r="R137">
        <f t="shared" si="6"/>
        <v>4</v>
      </c>
      <c r="S137">
        <f t="shared" si="6"/>
        <v>5</v>
      </c>
      <c r="T137">
        <f t="shared" si="6"/>
        <v>4</v>
      </c>
      <c r="U137">
        <f t="shared" si="6"/>
        <v>2.6666666666666665</v>
      </c>
      <c r="V137">
        <f t="shared" si="6"/>
        <v>5</v>
      </c>
    </row>
    <row r="138" spans="1:22" x14ac:dyDescent="0.25">
      <c r="A138">
        <v>738</v>
      </c>
      <c r="B138" s="9">
        <v>2</v>
      </c>
      <c r="C138" s="9">
        <v>4</v>
      </c>
      <c r="D138" s="9">
        <v>4</v>
      </c>
      <c r="E138" s="9">
        <v>3</v>
      </c>
      <c r="F138" s="9">
        <v>3</v>
      </c>
      <c r="G138" s="9">
        <v>3</v>
      </c>
      <c r="H138" s="9">
        <v>4</v>
      </c>
      <c r="I138" s="9">
        <v>3</v>
      </c>
      <c r="J138" s="9">
        <v>3</v>
      </c>
      <c r="K138" s="9">
        <v>4</v>
      </c>
      <c r="L138" s="9">
        <v>4</v>
      </c>
      <c r="M138" s="9">
        <v>4</v>
      </c>
      <c r="N138" s="9">
        <v>5</v>
      </c>
      <c r="O138" s="9">
        <v>2</v>
      </c>
      <c r="P138" s="9">
        <v>3</v>
      </c>
      <c r="R138">
        <f t="shared" si="6"/>
        <v>3</v>
      </c>
      <c r="S138">
        <f t="shared" si="6"/>
        <v>4</v>
      </c>
      <c r="T138">
        <f t="shared" si="6"/>
        <v>4</v>
      </c>
      <c r="U138">
        <f t="shared" si="6"/>
        <v>2.6666666666666665</v>
      </c>
      <c r="V138">
        <f t="shared" si="6"/>
        <v>3.3333333333333335</v>
      </c>
    </row>
    <row r="139" spans="1:22" x14ac:dyDescent="0.25">
      <c r="A139">
        <v>1059</v>
      </c>
      <c r="B139" s="9">
        <v>1</v>
      </c>
      <c r="C139" s="9">
        <v>4</v>
      </c>
      <c r="D139" s="9">
        <v>1</v>
      </c>
      <c r="E139" s="9">
        <v>4</v>
      </c>
      <c r="F139" s="9">
        <v>5</v>
      </c>
      <c r="G139" s="9">
        <v>1</v>
      </c>
      <c r="H139" s="9">
        <v>4</v>
      </c>
      <c r="I139" s="9">
        <v>1</v>
      </c>
      <c r="J139" s="9">
        <v>4</v>
      </c>
      <c r="K139" s="9">
        <v>5</v>
      </c>
      <c r="L139" s="9">
        <v>1</v>
      </c>
      <c r="M139" s="9">
        <v>4</v>
      </c>
      <c r="N139" s="9">
        <v>4</v>
      </c>
      <c r="O139" s="9">
        <v>1</v>
      </c>
      <c r="P139" s="9">
        <v>5</v>
      </c>
      <c r="R139">
        <f t="shared" si="6"/>
        <v>1</v>
      </c>
      <c r="S139">
        <f t="shared" si="6"/>
        <v>4</v>
      </c>
      <c r="T139">
        <f t="shared" si="6"/>
        <v>2</v>
      </c>
      <c r="U139">
        <f t="shared" si="6"/>
        <v>3</v>
      </c>
      <c r="V139">
        <f t="shared" si="6"/>
        <v>5</v>
      </c>
    </row>
    <row r="140" spans="1:22" x14ac:dyDescent="0.25">
      <c r="A140">
        <v>868</v>
      </c>
      <c r="B140" s="9">
        <v>2</v>
      </c>
      <c r="C140" s="9">
        <v>4</v>
      </c>
      <c r="D140" s="9">
        <v>2</v>
      </c>
      <c r="E140" s="9">
        <v>5</v>
      </c>
      <c r="F140" s="9">
        <v>4</v>
      </c>
      <c r="G140" s="9">
        <v>3</v>
      </c>
      <c r="H140" s="9">
        <v>2</v>
      </c>
      <c r="I140" s="9">
        <v>2</v>
      </c>
      <c r="J140" s="9">
        <v>4</v>
      </c>
      <c r="K140" s="9">
        <v>3</v>
      </c>
      <c r="L140" s="9">
        <v>3</v>
      </c>
      <c r="M140" s="9">
        <v>2</v>
      </c>
      <c r="N140" s="9">
        <v>4</v>
      </c>
      <c r="O140" s="9">
        <v>4</v>
      </c>
      <c r="P140" s="9">
        <v>2</v>
      </c>
      <c r="R140">
        <f t="shared" si="6"/>
        <v>2.6666666666666665</v>
      </c>
      <c r="S140">
        <f t="shared" si="6"/>
        <v>2.6666666666666665</v>
      </c>
      <c r="T140">
        <f t="shared" si="6"/>
        <v>2.6666666666666665</v>
      </c>
      <c r="U140">
        <f t="shared" si="6"/>
        <v>4.333333333333333</v>
      </c>
      <c r="V140">
        <f t="shared" si="6"/>
        <v>3</v>
      </c>
    </row>
    <row r="141" spans="1:22" x14ac:dyDescent="0.25">
      <c r="A141">
        <v>5373</v>
      </c>
      <c r="B141" s="9">
        <v>2</v>
      </c>
      <c r="C141" s="9">
        <v>4</v>
      </c>
      <c r="D141" s="9">
        <v>2</v>
      </c>
      <c r="E141" s="9">
        <v>5</v>
      </c>
      <c r="F141" s="9">
        <v>4</v>
      </c>
      <c r="G141" s="9">
        <v>2</v>
      </c>
      <c r="H141" s="9">
        <v>5</v>
      </c>
      <c r="I141" s="9">
        <v>4</v>
      </c>
      <c r="J141" s="9">
        <v>2</v>
      </c>
      <c r="K141" s="9">
        <v>4</v>
      </c>
      <c r="L141" s="9">
        <v>4</v>
      </c>
      <c r="M141" s="9">
        <v>3</v>
      </c>
      <c r="N141" s="9">
        <v>4</v>
      </c>
      <c r="O141" s="9">
        <v>2</v>
      </c>
      <c r="P141" s="9">
        <v>4</v>
      </c>
      <c r="R141">
        <f t="shared" si="6"/>
        <v>2.6666666666666665</v>
      </c>
      <c r="S141">
        <f t="shared" si="6"/>
        <v>4</v>
      </c>
      <c r="T141">
        <f t="shared" si="6"/>
        <v>3.3333333333333335</v>
      </c>
      <c r="U141">
        <f t="shared" si="6"/>
        <v>3</v>
      </c>
      <c r="V141">
        <f t="shared" si="6"/>
        <v>4</v>
      </c>
    </row>
  </sheetData>
  <mergeCells count="2">
    <mergeCell ref="Y1:AC1"/>
    <mergeCell ref="Y7:A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1"/>
  <sheetViews>
    <sheetView topLeftCell="A252" workbookViewId="0">
      <selection sqref="A1:R281"/>
    </sheetView>
  </sheetViews>
  <sheetFormatPr defaultRowHeight="15" x14ac:dyDescent="0.25"/>
  <cols>
    <col min="4" max="4" width="9.140625" customWidth="1"/>
  </cols>
  <sheetData>
    <row r="1" spans="1:19" x14ac:dyDescent="0.25">
      <c r="A1" t="s">
        <v>367</v>
      </c>
      <c r="B1" t="s">
        <v>285</v>
      </c>
      <c r="C1" t="s">
        <v>286</v>
      </c>
      <c r="D1" s="8" t="s">
        <v>318</v>
      </c>
      <c r="E1" s="8" t="s">
        <v>319</v>
      </c>
      <c r="F1" s="8" t="s">
        <v>320</v>
      </c>
      <c r="G1" s="8" t="s">
        <v>321</v>
      </c>
      <c r="H1" s="8" t="s">
        <v>322</v>
      </c>
      <c r="I1" s="8" t="s">
        <v>323</v>
      </c>
      <c r="J1" s="8" t="s">
        <v>324</v>
      </c>
      <c r="K1" s="8" t="s">
        <v>325</v>
      </c>
      <c r="L1" s="8" t="s">
        <v>326</v>
      </c>
      <c r="M1" s="8" t="s">
        <v>327</v>
      </c>
      <c r="N1" s="8" t="s">
        <v>328</v>
      </c>
      <c r="O1" s="8" t="s">
        <v>329</v>
      </c>
      <c r="P1" s="8" t="s">
        <v>330</v>
      </c>
      <c r="Q1" s="8" t="s">
        <v>331</v>
      </c>
      <c r="R1" s="8" t="s">
        <v>332</v>
      </c>
    </row>
    <row r="2" spans="1:19" x14ac:dyDescent="0.25">
      <c r="A2">
        <v>1</v>
      </c>
      <c r="B2">
        <f>Sheet0!EB3</f>
        <v>1</v>
      </c>
      <c r="C2">
        <f>Sheet0!EH3</f>
        <v>3</v>
      </c>
      <c r="D2">
        <f>HLOOKUP(_xlfn.CONCAT("R_",$C2,D$1),Sheet0!$S$1:'Sheet0'!$DZ$142,$S2,FALSE)</f>
        <v>1</v>
      </c>
      <c r="E2">
        <f>HLOOKUP(_xlfn.CONCAT("R_",$C2,E$1),Sheet0!$S$1:'Sheet0'!$DZ$142,$S2,FALSE)</f>
        <v>1</v>
      </c>
      <c r="F2">
        <f>HLOOKUP(_xlfn.CONCAT("R_",$C2,F$1),Sheet0!$S$1:'Sheet0'!$DZ$142,$S2,FALSE)</f>
        <v>2</v>
      </c>
      <c r="G2">
        <f>HLOOKUP(_xlfn.CONCAT("R_",$C2,G$1),Sheet0!$S$1:'Sheet0'!$DZ$142,$S2,FALSE)</f>
        <v>1</v>
      </c>
      <c r="H2">
        <f>HLOOKUP(_xlfn.CONCAT("R_",$C2,H$1),Sheet0!$S$1:'Sheet0'!$DZ$142,$S2,FALSE)</f>
        <v>1</v>
      </c>
      <c r="I2">
        <f>HLOOKUP(_xlfn.CONCAT("R_",$C2,I$1),Sheet0!$S$1:'Sheet0'!$DZ$142,$S2,FALSE)</f>
        <v>3</v>
      </c>
      <c r="J2">
        <f>HLOOKUP(_xlfn.CONCAT("R_",$C2,J$1),Sheet0!$S$1:'Sheet0'!$DZ$142,$S2,FALSE)</f>
        <v>3</v>
      </c>
      <c r="K2">
        <f>HLOOKUP(_xlfn.CONCAT("R_",$C2,K$1),Sheet0!$S$1:'Sheet0'!$DZ$142,$S2,FALSE)</f>
        <v>3</v>
      </c>
      <c r="L2">
        <f>HLOOKUP(_xlfn.CONCAT("R_",$C2,L$1),Sheet0!$S$1:'Sheet0'!$DZ$142,$S2,FALSE)</f>
        <v>4</v>
      </c>
      <c r="M2">
        <f>HLOOKUP(_xlfn.CONCAT("R_",$C2,M$1),Sheet0!$S$1:'Sheet0'!$DZ$142,$S2,FALSE)</f>
        <v>4</v>
      </c>
      <c r="N2">
        <f>HLOOKUP(_xlfn.CONCAT("R_",$C2,N$1),Sheet0!$S$1:'Sheet0'!$DZ$142,$S2,FALSE)</f>
        <v>3</v>
      </c>
      <c r="O2">
        <f>HLOOKUP(_xlfn.CONCAT("R_",$C2,O$1),Sheet0!$S$1:'Sheet0'!$DZ$142,$S2,FALSE)</f>
        <v>4</v>
      </c>
      <c r="P2">
        <f>HLOOKUP(_xlfn.CONCAT("R_",$C2,P$1),Sheet0!$S$1:'Sheet0'!$DZ$142,$S2,FALSE)</f>
        <v>4</v>
      </c>
      <c r="Q2">
        <f>HLOOKUP(_xlfn.CONCAT("R_",$C2,Q$1),Sheet0!$S$1:'Sheet0'!$DZ$142,$S2,FALSE)</f>
        <v>4</v>
      </c>
      <c r="R2">
        <f>HLOOKUP(_xlfn.CONCAT("R_",$C2,R$1),Sheet0!$S$1:'Sheet0'!$DZ$142,$S2,FALSE)</f>
        <v>5</v>
      </c>
      <c r="S2">
        <v>3</v>
      </c>
    </row>
    <row r="3" spans="1:19" x14ac:dyDescent="0.25">
      <c r="A3">
        <v>2</v>
      </c>
      <c r="B3">
        <f>Sheet0!EB4</f>
        <v>1</v>
      </c>
      <c r="C3">
        <f>Sheet0!EH4</f>
        <v>6</v>
      </c>
      <c r="D3">
        <f>HLOOKUP(_xlfn.CONCAT("R_",$C3,D$1),Sheet0!$S$1:'Sheet0'!$DZ$142,$S3,FALSE)</f>
        <v>1</v>
      </c>
      <c r="E3">
        <f>HLOOKUP(_xlfn.CONCAT("R_",$C3,E$1),Sheet0!$S$1:'Sheet0'!$DZ$142,$S3,FALSE)</f>
        <v>1</v>
      </c>
      <c r="F3">
        <f>HLOOKUP(_xlfn.CONCAT("R_",$C3,F$1),Sheet0!$S$1:'Sheet0'!$DZ$142,$S3,FALSE)</f>
        <v>1</v>
      </c>
      <c r="G3">
        <f>HLOOKUP(_xlfn.CONCAT("R_",$C3,G$1),Sheet0!$S$1:'Sheet0'!$DZ$142,$S3,FALSE)</f>
        <v>1</v>
      </c>
      <c r="H3">
        <f>HLOOKUP(_xlfn.CONCAT("R_",$C3,H$1),Sheet0!$S$1:'Sheet0'!$DZ$142,$S3,FALSE)</f>
        <v>1</v>
      </c>
      <c r="I3">
        <f>HLOOKUP(_xlfn.CONCAT("R_",$C3,I$1),Sheet0!$S$1:'Sheet0'!$DZ$142,$S3,FALSE)</f>
        <v>3</v>
      </c>
      <c r="J3">
        <f>HLOOKUP(_xlfn.CONCAT("R_",$C3,J$1),Sheet0!$S$1:'Sheet0'!$DZ$142,$S3,FALSE)</f>
        <v>2</v>
      </c>
      <c r="K3">
        <f>HLOOKUP(_xlfn.CONCAT("R_",$C3,K$1),Sheet0!$S$1:'Sheet0'!$DZ$142,$S3,FALSE)</f>
        <v>3</v>
      </c>
      <c r="L3">
        <f>HLOOKUP(_xlfn.CONCAT("R_",$C3,L$1),Sheet0!$S$1:'Sheet0'!$DZ$142,$S3,FALSE)</f>
        <v>2</v>
      </c>
      <c r="M3">
        <f>HLOOKUP(_xlfn.CONCAT("R_",$C3,M$1),Sheet0!$S$1:'Sheet0'!$DZ$142,$S3,FALSE)</f>
        <v>2</v>
      </c>
      <c r="N3">
        <f>HLOOKUP(_xlfn.CONCAT("R_",$C3,N$1),Sheet0!$S$1:'Sheet0'!$DZ$142,$S3,FALSE)</f>
        <v>2</v>
      </c>
      <c r="O3">
        <f>HLOOKUP(_xlfn.CONCAT("R_",$C3,O$1),Sheet0!$S$1:'Sheet0'!$DZ$142,$S3,FALSE)</f>
        <v>2</v>
      </c>
      <c r="P3">
        <f>HLOOKUP(_xlfn.CONCAT("R_",$C3,P$1),Sheet0!$S$1:'Sheet0'!$DZ$142,$S3,FALSE)</f>
        <v>1</v>
      </c>
      <c r="Q3">
        <f>HLOOKUP(_xlfn.CONCAT("R_",$C3,Q$1),Sheet0!$S$1:'Sheet0'!$DZ$142,$S3,FALSE)</f>
        <v>2</v>
      </c>
      <c r="R3">
        <f>HLOOKUP(_xlfn.CONCAT("R_",$C3,R$1),Sheet0!$S$1:'Sheet0'!$DZ$142,$S3,FALSE)</f>
        <v>2</v>
      </c>
      <c r="S3">
        <v>4</v>
      </c>
    </row>
    <row r="4" spans="1:19" x14ac:dyDescent="0.25">
      <c r="A4">
        <v>3</v>
      </c>
      <c r="B4">
        <f>Sheet0!EB5</f>
        <v>2</v>
      </c>
      <c r="C4">
        <f>Sheet0!EH5</f>
        <v>1</v>
      </c>
      <c r="D4">
        <f>HLOOKUP(_xlfn.CONCAT("R_",$C4,D$1),Sheet0!$S$1:'Sheet0'!$DZ$142,$S4,FALSE)</f>
        <v>2</v>
      </c>
      <c r="E4">
        <f>HLOOKUP(_xlfn.CONCAT("R_",$C4,E$1),Sheet0!$S$1:'Sheet0'!$DZ$142,$S4,FALSE)</f>
        <v>2</v>
      </c>
      <c r="F4">
        <f>HLOOKUP(_xlfn.CONCAT("R_",$C4,F$1),Sheet0!$S$1:'Sheet0'!$DZ$142,$S4,FALSE)</f>
        <v>2</v>
      </c>
      <c r="G4">
        <f>HLOOKUP(_xlfn.CONCAT("R_",$C4,G$1),Sheet0!$S$1:'Sheet0'!$DZ$142,$S4,FALSE)</f>
        <v>1</v>
      </c>
      <c r="H4">
        <f>HLOOKUP(_xlfn.CONCAT("R_",$C4,H$1),Sheet0!$S$1:'Sheet0'!$DZ$142,$S4,FALSE)</f>
        <v>2</v>
      </c>
      <c r="I4">
        <f>HLOOKUP(_xlfn.CONCAT("R_",$C4,I$1),Sheet0!$S$1:'Sheet0'!$DZ$142,$S4,FALSE)</f>
        <v>3</v>
      </c>
      <c r="J4">
        <f>HLOOKUP(_xlfn.CONCAT("R_",$C4,J$1),Sheet0!$S$1:'Sheet0'!$DZ$142,$S4,FALSE)</f>
        <v>4</v>
      </c>
      <c r="K4">
        <f>HLOOKUP(_xlfn.CONCAT("R_",$C4,K$1),Sheet0!$S$1:'Sheet0'!$DZ$142,$S4,FALSE)</f>
        <v>3</v>
      </c>
      <c r="L4">
        <f>HLOOKUP(_xlfn.CONCAT("R_",$C4,L$1),Sheet0!$S$1:'Sheet0'!$DZ$142,$S4,FALSE)</f>
        <v>4</v>
      </c>
      <c r="M4">
        <f>HLOOKUP(_xlfn.CONCAT("R_",$C4,M$1),Sheet0!$S$1:'Sheet0'!$DZ$142,$S4,FALSE)</f>
        <v>3</v>
      </c>
      <c r="N4">
        <f>HLOOKUP(_xlfn.CONCAT("R_",$C4,N$1),Sheet0!$S$1:'Sheet0'!$DZ$142,$S4,FALSE)</f>
        <v>4</v>
      </c>
      <c r="O4">
        <f>HLOOKUP(_xlfn.CONCAT("R_",$C4,O$1),Sheet0!$S$1:'Sheet0'!$DZ$142,$S4,FALSE)</f>
        <v>3</v>
      </c>
      <c r="P4">
        <f>HLOOKUP(_xlfn.CONCAT("R_",$C4,P$1),Sheet0!$S$1:'Sheet0'!$DZ$142,$S4,FALSE)</f>
        <v>3</v>
      </c>
      <c r="Q4">
        <f>HLOOKUP(_xlfn.CONCAT("R_",$C4,Q$1),Sheet0!$S$1:'Sheet0'!$DZ$142,$S4,FALSE)</f>
        <v>3</v>
      </c>
      <c r="R4">
        <f>HLOOKUP(_xlfn.CONCAT("R_",$C4,R$1),Sheet0!$S$1:'Sheet0'!$DZ$142,$S4,FALSE)</f>
        <v>3</v>
      </c>
      <c r="S4">
        <v>5</v>
      </c>
    </row>
    <row r="5" spans="1:19" x14ac:dyDescent="0.25">
      <c r="A5">
        <v>4</v>
      </c>
      <c r="B5">
        <f>Sheet0!EB6</f>
        <v>3</v>
      </c>
      <c r="C5">
        <f>Sheet0!EH6</f>
        <v>4</v>
      </c>
      <c r="D5">
        <f>HLOOKUP(_xlfn.CONCAT("R_",$C5,D$1),Sheet0!$S$1:'Sheet0'!$DZ$142,$S5,FALSE)</f>
        <v>3</v>
      </c>
      <c r="E5">
        <f>HLOOKUP(_xlfn.CONCAT("R_",$C5,E$1),Sheet0!$S$1:'Sheet0'!$DZ$142,$S5,FALSE)</f>
        <v>2</v>
      </c>
      <c r="F5">
        <f>HLOOKUP(_xlfn.CONCAT("R_",$C5,F$1),Sheet0!$S$1:'Sheet0'!$DZ$142,$S5,FALSE)</f>
        <v>2</v>
      </c>
      <c r="G5">
        <f>HLOOKUP(_xlfn.CONCAT("R_",$C5,G$1),Sheet0!$S$1:'Sheet0'!$DZ$142,$S5,FALSE)</f>
        <v>2</v>
      </c>
      <c r="H5">
        <f>HLOOKUP(_xlfn.CONCAT("R_",$C5,H$1),Sheet0!$S$1:'Sheet0'!$DZ$142,$S5,FALSE)</f>
        <v>3</v>
      </c>
      <c r="I5">
        <f>HLOOKUP(_xlfn.CONCAT("R_",$C5,I$1),Sheet0!$S$1:'Sheet0'!$DZ$142,$S5,FALSE)</f>
        <v>4</v>
      </c>
      <c r="J5">
        <f>HLOOKUP(_xlfn.CONCAT("R_",$C5,J$1),Sheet0!$S$1:'Sheet0'!$DZ$142,$S5,FALSE)</f>
        <v>4</v>
      </c>
      <c r="K5">
        <f>HLOOKUP(_xlfn.CONCAT("R_",$C5,K$1),Sheet0!$S$1:'Sheet0'!$DZ$142,$S5,FALSE)</f>
        <v>4</v>
      </c>
      <c r="L5">
        <f>HLOOKUP(_xlfn.CONCAT("R_",$C5,L$1),Sheet0!$S$1:'Sheet0'!$DZ$142,$S5,FALSE)</f>
        <v>4</v>
      </c>
      <c r="M5">
        <f>HLOOKUP(_xlfn.CONCAT("R_",$C5,M$1),Sheet0!$S$1:'Sheet0'!$DZ$142,$S5,FALSE)</f>
        <v>4</v>
      </c>
      <c r="N5">
        <f>HLOOKUP(_xlfn.CONCAT("R_",$C5,N$1),Sheet0!$S$1:'Sheet0'!$DZ$142,$S5,FALSE)</f>
        <v>4</v>
      </c>
      <c r="O5">
        <f>HLOOKUP(_xlfn.CONCAT("R_",$C5,O$1),Sheet0!$S$1:'Sheet0'!$DZ$142,$S5,FALSE)</f>
        <v>4</v>
      </c>
      <c r="P5">
        <f>HLOOKUP(_xlfn.CONCAT("R_",$C5,P$1),Sheet0!$S$1:'Sheet0'!$DZ$142,$S5,FALSE)</f>
        <v>4</v>
      </c>
      <c r="Q5">
        <f>HLOOKUP(_xlfn.CONCAT("R_",$C5,Q$1),Sheet0!$S$1:'Sheet0'!$DZ$142,$S5,FALSE)</f>
        <v>4</v>
      </c>
      <c r="R5">
        <f>HLOOKUP(_xlfn.CONCAT("R_",$C5,R$1),Sheet0!$S$1:'Sheet0'!$DZ$142,$S5,FALSE)</f>
        <v>4</v>
      </c>
      <c r="S5">
        <v>6</v>
      </c>
    </row>
    <row r="6" spans="1:19" x14ac:dyDescent="0.25">
      <c r="A6">
        <v>5</v>
      </c>
      <c r="B6">
        <f>Sheet0!EB7</f>
        <v>4</v>
      </c>
      <c r="C6">
        <f>Sheet0!EH7</f>
        <v>5</v>
      </c>
      <c r="D6">
        <f>HLOOKUP(_xlfn.CONCAT("R_",$C6,D$1),Sheet0!$S$1:'Sheet0'!$DZ$142,$S6,FALSE)</f>
        <v>1</v>
      </c>
      <c r="E6">
        <f>HLOOKUP(_xlfn.CONCAT("R_",$C6,E$1),Sheet0!$S$1:'Sheet0'!$DZ$142,$S6,FALSE)</f>
        <v>2</v>
      </c>
      <c r="F6">
        <f>HLOOKUP(_xlfn.CONCAT("R_",$C6,F$1),Sheet0!$S$1:'Sheet0'!$DZ$142,$S6,FALSE)</f>
        <v>2</v>
      </c>
      <c r="G6">
        <f>HLOOKUP(_xlfn.CONCAT("R_",$C6,G$1),Sheet0!$S$1:'Sheet0'!$DZ$142,$S6,FALSE)</f>
        <v>1</v>
      </c>
      <c r="H6">
        <f>HLOOKUP(_xlfn.CONCAT("R_",$C6,H$1),Sheet0!$S$1:'Sheet0'!$DZ$142,$S6,FALSE)</f>
        <v>5</v>
      </c>
      <c r="I6">
        <f>HLOOKUP(_xlfn.CONCAT("R_",$C6,I$1),Sheet0!$S$1:'Sheet0'!$DZ$142,$S6,FALSE)</f>
        <v>5</v>
      </c>
      <c r="J6">
        <f>HLOOKUP(_xlfn.CONCAT("R_",$C6,J$1),Sheet0!$S$1:'Sheet0'!$DZ$142,$S6,FALSE)</f>
        <v>5</v>
      </c>
      <c r="K6">
        <f>HLOOKUP(_xlfn.CONCAT("R_",$C6,K$1),Sheet0!$S$1:'Sheet0'!$DZ$142,$S6,FALSE)</f>
        <v>5</v>
      </c>
      <c r="L6">
        <f>HLOOKUP(_xlfn.CONCAT("R_",$C6,L$1),Sheet0!$S$1:'Sheet0'!$DZ$142,$S6,FALSE)</f>
        <v>5</v>
      </c>
      <c r="M6">
        <f>HLOOKUP(_xlfn.CONCAT("R_",$C6,M$1),Sheet0!$S$1:'Sheet0'!$DZ$142,$S6,FALSE)</f>
        <v>5</v>
      </c>
      <c r="N6">
        <f>HLOOKUP(_xlfn.CONCAT("R_",$C6,N$1),Sheet0!$S$1:'Sheet0'!$DZ$142,$S6,FALSE)</f>
        <v>2</v>
      </c>
      <c r="O6">
        <f>HLOOKUP(_xlfn.CONCAT("R_",$C6,O$1),Sheet0!$S$1:'Sheet0'!$DZ$142,$S6,FALSE)</f>
        <v>2</v>
      </c>
      <c r="P6">
        <f>HLOOKUP(_xlfn.CONCAT("R_",$C6,P$1),Sheet0!$S$1:'Sheet0'!$DZ$142,$S6,FALSE)</f>
        <v>2</v>
      </c>
      <c r="Q6">
        <f>HLOOKUP(_xlfn.CONCAT("R_",$C6,Q$1),Sheet0!$S$1:'Sheet0'!$DZ$142,$S6,FALSE)</f>
        <v>1</v>
      </c>
      <c r="R6">
        <f>HLOOKUP(_xlfn.CONCAT("R_",$C6,R$1),Sheet0!$S$1:'Sheet0'!$DZ$142,$S6,FALSE)</f>
        <v>2</v>
      </c>
      <c r="S6">
        <v>7</v>
      </c>
    </row>
    <row r="7" spans="1:19" x14ac:dyDescent="0.25">
      <c r="A7">
        <v>6</v>
      </c>
      <c r="B7">
        <f>Sheet0!EB8</f>
        <v>2</v>
      </c>
      <c r="C7">
        <f>Sheet0!EH8</f>
        <v>7</v>
      </c>
      <c r="D7">
        <f>HLOOKUP(_xlfn.CONCAT("R_",$C7,D$1),Sheet0!$S$1:'Sheet0'!$DZ$142,$S7,FALSE)</f>
        <v>3</v>
      </c>
      <c r="E7">
        <f>HLOOKUP(_xlfn.CONCAT("R_",$C7,E$1),Sheet0!$S$1:'Sheet0'!$DZ$142,$S7,FALSE)</f>
        <v>4</v>
      </c>
      <c r="F7">
        <f>HLOOKUP(_xlfn.CONCAT("R_",$C7,F$1),Sheet0!$S$1:'Sheet0'!$DZ$142,$S7,FALSE)</f>
        <v>4</v>
      </c>
      <c r="G7">
        <f>HLOOKUP(_xlfn.CONCAT("R_",$C7,G$1),Sheet0!$S$1:'Sheet0'!$DZ$142,$S7,FALSE)</f>
        <v>4</v>
      </c>
      <c r="H7">
        <f>HLOOKUP(_xlfn.CONCAT("R_",$C7,H$1),Sheet0!$S$1:'Sheet0'!$DZ$142,$S7,FALSE)</f>
        <v>3</v>
      </c>
      <c r="I7">
        <f>HLOOKUP(_xlfn.CONCAT("R_",$C7,I$1),Sheet0!$S$1:'Sheet0'!$DZ$142,$S7,FALSE)</f>
        <v>4</v>
      </c>
      <c r="J7">
        <f>HLOOKUP(_xlfn.CONCAT("R_",$C7,J$1),Sheet0!$S$1:'Sheet0'!$DZ$142,$S7,FALSE)</f>
        <v>4</v>
      </c>
      <c r="K7">
        <f>HLOOKUP(_xlfn.CONCAT("R_",$C7,K$1),Sheet0!$S$1:'Sheet0'!$DZ$142,$S7,FALSE)</f>
        <v>4</v>
      </c>
      <c r="L7">
        <f>HLOOKUP(_xlfn.CONCAT("R_",$C7,L$1),Sheet0!$S$1:'Sheet0'!$DZ$142,$S7,FALSE)</f>
        <v>4</v>
      </c>
      <c r="M7">
        <f>HLOOKUP(_xlfn.CONCAT("R_",$C7,M$1),Sheet0!$S$1:'Sheet0'!$DZ$142,$S7,FALSE)</f>
        <v>4</v>
      </c>
      <c r="N7">
        <f>HLOOKUP(_xlfn.CONCAT("R_",$C7,N$1),Sheet0!$S$1:'Sheet0'!$DZ$142,$S7,FALSE)</f>
        <v>2</v>
      </c>
      <c r="O7">
        <f>HLOOKUP(_xlfn.CONCAT("R_",$C7,O$1),Sheet0!$S$1:'Sheet0'!$DZ$142,$S7,FALSE)</f>
        <v>3</v>
      </c>
      <c r="P7">
        <f>HLOOKUP(_xlfn.CONCAT("R_",$C7,P$1),Sheet0!$S$1:'Sheet0'!$DZ$142,$S7,FALSE)</f>
        <v>3</v>
      </c>
      <c r="Q7">
        <f>HLOOKUP(_xlfn.CONCAT("R_",$C7,Q$1),Sheet0!$S$1:'Sheet0'!$DZ$142,$S7,FALSE)</f>
        <v>3</v>
      </c>
      <c r="R7">
        <f>HLOOKUP(_xlfn.CONCAT("R_",$C7,R$1),Sheet0!$S$1:'Sheet0'!$DZ$142,$S7,FALSE)</f>
        <v>1</v>
      </c>
      <c r="S7">
        <v>8</v>
      </c>
    </row>
    <row r="8" spans="1:19" x14ac:dyDescent="0.25">
      <c r="A8">
        <v>7</v>
      </c>
      <c r="B8">
        <f>Sheet0!EB9</f>
        <v>1</v>
      </c>
      <c r="C8">
        <f>Sheet0!EH9</f>
        <v>2</v>
      </c>
      <c r="D8">
        <f>HLOOKUP(_xlfn.CONCAT("R_",$C8,D$1),Sheet0!$S$1:'Sheet0'!$DZ$142,$S8,FALSE)</f>
        <v>3</v>
      </c>
      <c r="E8">
        <f>HLOOKUP(_xlfn.CONCAT("R_",$C8,E$1),Sheet0!$S$1:'Sheet0'!$DZ$142,$S8,FALSE)</f>
        <v>3</v>
      </c>
      <c r="F8">
        <f>HLOOKUP(_xlfn.CONCAT("R_",$C8,F$1),Sheet0!$S$1:'Sheet0'!$DZ$142,$S8,FALSE)</f>
        <v>4</v>
      </c>
      <c r="G8">
        <f>HLOOKUP(_xlfn.CONCAT("R_",$C8,G$1),Sheet0!$S$1:'Sheet0'!$DZ$142,$S8,FALSE)</f>
        <v>3</v>
      </c>
      <c r="H8">
        <f>HLOOKUP(_xlfn.CONCAT("R_",$C8,H$1),Sheet0!$S$1:'Sheet0'!$DZ$142,$S8,FALSE)</f>
        <v>2</v>
      </c>
      <c r="I8">
        <f>HLOOKUP(_xlfn.CONCAT("R_",$C8,I$1),Sheet0!$S$1:'Sheet0'!$DZ$142,$S8,FALSE)</f>
        <v>3</v>
      </c>
      <c r="J8">
        <f>HLOOKUP(_xlfn.CONCAT("R_",$C8,J$1),Sheet0!$S$1:'Sheet0'!$DZ$142,$S8,FALSE)</f>
        <v>4</v>
      </c>
      <c r="K8">
        <f>HLOOKUP(_xlfn.CONCAT("R_",$C8,K$1),Sheet0!$S$1:'Sheet0'!$DZ$142,$S8,FALSE)</f>
        <v>4</v>
      </c>
      <c r="L8">
        <f>HLOOKUP(_xlfn.CONCAT("R_",$C8,L$1),Sheet0!$S$1:'Sheet0'!$DZ$142,$S8,FALSE)</f>
        <v>4</v>
      </c>
      <c r="M8">
        <f>HLOOKUP(_xlfn.CONCAT("R_",$C8,M$1),Sheet0!$S$1:'Sheet0'!$DZ$142,$S8,FALSE)</f>
        <v>3</v>
      </c>
      <c r="N8">
        <f>HLOOKUP(_xlfn.CONCAT("R_",$C8,N$1),Sheet0!$S$1:'Sheet0'!$DZ$142,$S8,FALSE)</f>
        <v>3</v>
      </c>
      <c r="O8">
        <f>HLOOKUP(_xlfn.CONCAT("R_",$C8,O$1),Sheet0!$S$1:'Sheet0'!$DZ$142,$S8,FALSE)</f>
        <v>2</v>
      </c>
      <c r="P8">
        <f>HLOOKUP(_xlfn.CONCAT("R_",$C8,P$1),Sheet0!$S$1:'Sheet0'!$DZ$142,$S8,FALSE)</f>
        <v>2</v>
      </c>
      <c r="Q8">
        <f>HLOOKUP(_xlfn.CONCAT("R_",$C8,Q$1),Sheet0!$S$1:'Sheet0'!$DZ$142,$S8,FALSE)</f>
        <v>3</v>
      </c>
      <c r="R8">
        <f>HLOOKUP(_xlfn.CONCAT("R_",$C8,R$1),Sheet0!$S$1:'Sheet0'!$DZ$142,$S8,FALSE)</f>
        <v>2</v>
      </c>
      <c r="S8">
        <v>9</v>
      </c>
    </row>
    <row r="9" spans="1:19" x14ac:dyDescent="0.25">
      <c r="A9">
        <v>8</v>
      </c>
      <c r="B9">
        <f>Sheet0!EB10</f>
        <v>4</v>
      </c>
      <c r="C9">
        <f>Sheet0!EH10</f>
        <v>3</v>
      </c>
      <c r="D9">
        <f>HLOOKUP(_xlfn.CONCAT("R_",$C9,D$1),Sheet0!$S$1:'Sheet0'!$DZ$142,$S9,FALSE)</f>
        <v>3</v>
      </c>
      <c r="E9">
        <f>HLOOKUP(_xlfn.CONCAT("R_",$C9,E$1),Sheet0!$S$1:'Sheet0'!$DZ$142,$S9,FALSE)</f>
        <v>3</v>
      </c>
      <c r="F9">
        <f>HLOOKUP(_xlfn.CONCAT("R_",$C9,F$1),Sheet0!$S$1:'Sheet0'!$DZ$142,$S9,FALSE)</f>
        <v>4</v>
      </c>
      <c r="G9">
        <f>HLOOKUP(_xlfn.CONCAT("R_",$C9,G$1),Sheet0!$S$1:'Sheet0'!$DZ$142,$S9,FALSE)</f>
        <v>4</v>
      </c>
      <c r="H9">
        <f>HLOOKUP(_xlfn.CONCAT("R_",$C9,H$1),Sheet0!$S$1:'Sheet0'!$DZ$142,$S9,FALSE)</f>
        <v>2</v>
      </c>
      <c r="I9">
        <f>HLOOKUP(_xlfn.CONCAT("R_",$C9,I$1),Sheet0!$S$1:'Sheet0'!$DZ$142,$S9,FALSE)</f>
        <v>5</v>
      </c>
      <c r="J9">
        <f>HLOOKUP(_xlfn.CONCAT("R_",$C9,J$1),Sheet0!$S$1:'Sheet0'!$DZ$142,$S9,FALSE)</f>
        <v>5</v>
      </c>
      <c r="K9">
        <f>HLOOKUP(_xlfn.CONCAT("R_",$C9,K$1),Sheet0!$S$1:'Sheet0'!$DZ$142,$S9,FALSE)</f>
        <v>5</v>
      </c>
      <c r="L9">
        <f>HLOOKUP(_xlfn.CONCAT("R_",$C9,L$1),Sheet0!$S$1:'Sheet0'!$DZ$142,$S9,FALSE)</f>
        <v>5</v>
      </c>
      <c r="M9">
        <f>HLOOKUP(_xlfn.CONCAT("R_",$C9,M$1),Sheet0!$S$1:'Sheet0'!$DZ$142,$S9,FALSE)</f>
        <v>5</v>
      </c>
      <c r="N9">
        <f>HLOOKUP(_xlfn.CONCAT("R_",$C9,N$1),Sheet0!$S$1:'Sheet0'!$DZ$142,$S9,FALSE)</f>
        <v>4</v>
      </c>
      <c r="O9">
        <f>HLOOKUP(_xlfn.CONCAT("R_",$C9,O$1),Sheet0!$S$1:'Sheet0'!$DZ$142,$S9,FALSE)</f>
        <v>4</v>
      </c>
      <c r="P9">
        <f>HLOOKUP(_xlfn.CONCAT("R_",$C9,P$1),Sheet0!$S$1:'Sheet0'!$DZ$142,$S9,FALSE)</f>
        <v>3</v>
      </c>
      <c r="Q9">
        <f>HLOOKUP(_xlfn.CONCAT("R_",$C9,Q$1),Sheet0!$S$1:'Sheet0'!$DZ$142,$S9,FALSE)</f>
        <v>4</v>
      </c>
      <c r="R9">
        <f>HLOOKUP(_xlfn.CONCAT("R_",$C9,R$1),Sheet0!$S$1:'Sheet0'!$DZ$142,$S9,FALSE)</f>
        <v>3</v>
      </c>
      <c r="S9">
        <v>10</v>
      </c>
    </row>
    <row r="10" spans="1:19" x14ac:dyDescent="0.25">
      <c r="A10">
        <v>9</v>
      </c>
      <c r="B10">
        <f>Sheet0!EB11</f>
        <v>2</v>
      </c>
      <c r="C10">
        <f>Sheet0!EH11</f>
        <v>2</v>
      </c>
      <c r="D10">
        <f>HLOOKUP(_xlfn.CONCAT("R_",$C10,D$1),Sheet0!$S$1:'Sheet0'!$DZ$142,$S10,FALSE)</f>
        <v>4</v>
      </c>
      <c r="E10">
        <f>HLOOKUP(_xlfn.CONCAT("R_",$C10,E$1),Sheet0!$S$1:'Sheet0'!$DZ$142,$S10,FALSE)</f>
        <v>5</v>
      </c>
      <c r="F10">
        <f>HLOOKUP(_xlfn.CONCAT("R_",$C10,F$1),Sheet0!$S$1:'Sheet0'!$DZ$142,$S10,FALSE)</f>
        <v>5</v>
      </c>
      <c r="G10">
        <f>HLOOKUP(_xlfn.CONCAT("R_",$C10,G$1),Sheet0!$S$1:'Sheet0'!$DZ$142,$S10,FALSE)</f>
        <v>5</v>
      </c>
      <c r="H10">
        <f>HLOOKUP(_xlfn.CONCAT("R_",$C10,H$1),Sheet0!$S$1:'Sheet0'!$DZ$142,$S10,FALSE)</f>
        <v>1</v>
      </c>
      <c r="I10">
        <f>HLOOKUP(_xlfn.CONCAT("R_",$C10,I$1),Sheet0!$S$1:'Sheet0'!$DZ$142,$S10,FALSE)</f>
        <v>5</v>
      </c>
      <c r="J10">
        <f>HLOOKUP(_xlfn.CONCAT("R_",$C10,J$1),Sheet0!$S$1:'Sheet0'!$DZ$142,$S10,FALSE)</f>
        <v>5</v>
      </c>
      <c r="K10">
        <f>HLOOKUP(_xlfn.CONCAT("R_",$C10,K$1),Sheet0!$S$1:'Sheet0'!$DZ$142,$S10,FALSE)</f>
        <v>5</v>
      </c>
      <c r="L10">
        <f>HLOOKUP(_xlfn.CONCAT("R_",$C10,L$1),Sheet0!$S$1:'Sheet0'!$DZ$142,$S10,FALSE)</f>
        <v>5</v>
      </c>
      <c r="M10">
        <f>HLOOKUP(_xlfn.CONCAT("R_",$C10,M$1),Sheet0!$S$1:'Sheet0'!$DZ$142,$S10,FALSE)</f>
        <v>5</v>
      </c>
      <c r="N10">
        <f>HLOOKUP(_xlfn.CONCAT("R_",$C10,N$1),Sheet0!$S$1:'Sheet0'!$DZ$142,$S10,FALSE)</f>
        <v>4</v>
      </c>
      <c r="O10">
        <f>HLOOKUP(_xlfn.CONCAT("R_",$C10,O$1),Sheet0!$S$1:'Sheet0'!$DZ$142,$S10,FALSE)</f>
        <v>5</v>
      </c>
      <c r="P10">
        <f>HLOOKUP(_xlfn.CONCAT("R_",$C10,P$1),Sheet0!$S$1:'Sheet0'!$DZ$142,$S10,FALSE)</f>
        <v>5</v>
      </c>
      <c r="Q10">
        <f>HLOOKUP(_xlfn.CONCAT("R_",$C10,Q$1),Sheet0!$S$1:'Sheet0'!$DZ$142,$S10,FALSE)</f>
        <v>5</v>
      </c>
      <c r="R10">
        <f>HLOOKUP(_xlfn.CONCAT("R_",$C10,R$1),Sheet0!$S$1:'Sheet0'!$DZ$142,$S10,FALSE)</f>
        <v>5</v>
      </c>
      <c r="S10">
        <v>11</v>
      </c>
    </row>
    <row r="11" spans="1:19" x14ac:dyDescent="0.25">
      <c r="A11">
        <v>10</v>
      </c>
      <c r="B11">
        <f>Sheet0!EB12</f>
        <v>3</v>
      </c>
      <c r="C11">
        <f>Sheet0!EH12</f>
        <v>5</v>
      </c>
      <c r="D11">
        <f>HLOOKUP(_xlfn.CONCAT("R_",$C11,D$1),Sheet0!$S$1:'Sheet0'!$DZ$142,$S11,FALSE)</f>
        <v>2</v>
      </c>
      <c r="E11">
        <f>HLOOKUP(_xlfn.CONCAT("R_",$C11,E$1),Sheet0!$S$1:'Sheet0'!$DZ$142,$S11,FALSE)</f>
        <v>2</v>
      </c>
      <c r="F11">
        <f>HLOOKUP(_xlfn.CONCAT("R_",$C11,F$1),Sheet0!$S$1:'Sheet0'!$DZ$142,$S11,FALSE)</f>
        <v>3</v>
      </c>
      <c r="G11">
        <f>HLOOKUP(_xlfn.CONCAT("R_",$C11,G$1),Sheet0!$S$1:'Sheet0'!$DZ$142,$S11,FALSE)</f>
        <v>4</v>
      </c>
      <c r="H11">
        <f>HLOOKUP(_xlfn.CONCAT("R_",$C11,H$1),Sheet0!$S$1:'Sheet0'!$DZ$142,$S11,FALSE)</f>
        <v>2</v>
      </c>
      <c r="I11">
        <f>HLOOKUP(_xlfn.CONCAT("R_",$C11,I$1),Sheet0!$S$1:'Sheet0'!$DZ$142,$S11,FALSE)</f>
        <v>3</v>
      </c>
      <c r="J11">
        <f>HLOOKUP(_xlfn.CONCAT("R_",$C11,J$1),Sheet0!$S$1:'Sheet0'!$DZ$142,$S11,FALSE)</f>
        <v>2</v>
      </c>
      <c r="K11">
        <f>HLOOKUP(_xlfn.CONCAT("R_",$C11,K$1),Sheet0!$S$1:'Sheet0'!$DZ$142,$S11,FALSE)</f>
        <v>2</v>
      </c>
      <c r="L11">
        <f>HLOOKUP(_xlfn.CONCAT("R_",$C11,L$1),Sheet0!$S$1:'Sheet0'!$DZ$142,$S11,FALSE)</f>
        <v>3</v>
      </c>
      <c r="M11">
        <f>HLOOKUP(_xlfn.CONCAT("R_",$C11,M$1),Sheet0!$S$1:'Sheet0'!$DZ$142,$S11,FALSE)</f>
        <v>3</v>
      </c>
      <c r="N11">
        <f>HLOOKUP(_xlfn.CONCAT("R_",$C11,N$1),Sheet0!$S$1:'Sheet0'!$DZ$142,$S11,FALSE)</f>
        <v>2</v>
      </c>
      <c r="O11">
        <f>HLOOKUP(_xlfn.CONCAT("R_",$C11,O$1),Sheet0!$S$1:'Sheet0'!$DZ$142,$S11,FALSE)</f>
        <v>2</v>
      </c>
      <c r="P11">
        <f>HLOOKUP(_xlfn.CONCAT("R_",$C11,P$1),Sheet0!$S$1:'Sheet0'!$DZ$142,$S11,FALSE)</f>
        <v>3</v>
      </c>
      <c r="Q11">
        <f>HLOOKUP(_xlfn.CONCAT("R_",$C11,Q$1),Sheet0!$S$1:'Sheet0'!$DZ$142,$S11,FALSE)</f>
        <v>3</v>
      </c>
      <c r="R11">
        <f>HLOOKUP(_xlfn.CONCAT("R_",$C11,R$1),Sheet0!$S$1:'Sheet0'!$DZ$142,$S11,FALSE)</f>
        <v>2</v>
      </c>
      <c r="S11">
        <v>12</v>
      </c>
    </row>
    <row r="12" spans="1:19" x14ac:dyDescent="0.25">
      <c r="A12">
        <v>11</v>
      </c>
      <c r="B12">
        <f>Sheet0!EB13</f>
        <v>3</v>
      </c>
      <c r="C12">
        <f>Sheet0!EH13</f>
        <v>1</v>
      </c>
      <c r="D12">
        <f>HLOOKUP(_xlfn.CONCAT("R_",$C12,D$1),Sheet0!$S$1:'Sheet0'!$DZ$142,$S12,FALSE)</f>
        <v>1</v>
      </c>
      <c r="E12">
        <f>HLOOKUP(_xlfn.CONCAT("R_",$C12,E$1),Sheet0!$S$1:'Sheet0'!$DZ$142,$S12,FALSE)</f>
        <v>1</v>
      </c>
      <c r="F12">
        <f>HLOOKUP(_xlfn.CONCAT("R_",$C12,F$1),Sheet0!$S$1:'Sheet0'!$DZ$142,$S12,FALSE)</f>
        <v>1</v>
      </c>
      <c r="G12">
        <f>HLOOKUP(_xlfn.CONCAT("R_",$C12,G$1),Sheet0!$S$1:'Sheet0'!$DZ$142,$S12,FALSE)</f>
        <v>1</v>
      </c>
      <c r="H12">
        <f>HLOOKUP(_xlfn.CONCAT("R_",$C12,H$1),Sheet0!$S$1:'Sheet0'!$DZ$142,$S12,FALSE)</f>
        <v>1</v>
      </c>
      <c r="I12">
        <f>HLOOKUP(_xlfn.CONCAT("R_",$C12,I$1),Sheet0!$S$1:'Sheet0'!$DZ$142,$S12,FALSE)</f>
        <v>2</v>
      </c>
      <c r="J12">
        <f>HLOOKUP(_xlfn.CONCAT("R_",$C12,J$1),Sheet0!$S$1:'Sheet0'!$DZ$142,$S12,FALSE)</f>
        <v>3</v>
      </c>
      <c r="K12">
        <f>HLOOKUP(_xlfn.CONCAT("R_",$C12,K$1),Sheet0!$S$1:'Sheet0'!$DZ$142,$S12,FALSE)</f>
        <v>3</v>
      </c>
      <c r="L12">
        <f>HLOOKUP(_xlfn.CONCAT("R_",$C12,L$1),Sheet0!$S$1:'Sheet0'!$DZ$142,$S12,FALSE)</f>
        <v>3</v>
      </c>
      <c r="M12">
        <f>HLOOKUP(_xlfn.CONCAT("R_",$C12,M$1),Sheet0!$S$1:'Sheet0'!$DZ$142,$S12,FALSE)</f>
        <v>3</v>
      </c>
      <c r="N12">
        <f>HLOOKUP(_xlfn.CONCAT("R_",$C12,N$1),Sheet0!$S$1:'Sheet0'!$DZ$142,$S12,FALSE)</f>
        <v>3</v>
      </c>
      <c r="O12">
        <f>HLOOKUP(_xlfn.CONCAT("R_",$C12,O$1),Sheet0!$S$1:'Sheet0'!$DZ$142,$S12,FALSE)</f>
        <v>3</v>
      </c>
      <c r="P12">
        <f>HLOOKUP(_xlfn.CONCAT("R_",$C12,P$1),Sheet0!$S$1:'Sheet0'!$DZ$142,$S12,FALSE)</f>
        <v>3</v>
      </c>
      <c r="Q12">
        <f>HLOOKUP(_xlfn.CONCAT("R_",$C12,Q$1),Sheet0!$S$1:'Sheet0'!$DZ$142,$S12,FALSE)</f>
        <v>2</v>
      </c>
      <c r="R12">
        <f>HLOOKUP(_xlfn.CONCAT("R_",$C12,R$1),Sheet0!$S$1:'Sheet0'!$DZ$142,$S12,FALSE)</f>
        <v>3</v>
      </c>
      <c r="S12">
        <v>13</v>
      </c>
    </row>
    <row r="13" spans="1:19" x14ac:dyDescent="0.25">
      <c r="A13">
        <v>12</v>
      </c>
      <c r="B13">
        <f>Sheet0!EB14</f>
        <v>1</v>
      </c>
      <c r="C13">
        <f>Sheet0!EH14</f>
        <v>1</v>
      </c>
      <c r="D13">
        <f>HLOOKUP(_xlfn.CONCAT("R_",$C13,D$1),Sheet0!$S$1:'Sheet0'!$DZ$142,$S13,FALSE)</f>
        <v>1</v>
      </c>
      <c r="E13">
        <f>HLOOKUP(_xlfn.CONCAT("R_",$C13,E$1),Sheet0!$S$1:'Sheet0'!$DZ$142,$S13,FALSE)</f>
        <v>2</v>
      </c>
      <c r="F13">
        <f>HLOOKUP(_xlfn.CONCAT("R_",$C13,F$1),Sheet0!$S$1:'Sheet0'!$DZ$142,$S13,FALSE)</f>
        <v>2</v>
      </c>
      <c r="G13">
        <f>HLOOKUP(_xlfn.CONCAT("R_",$C13,G$1),Sheet0!$S$1:'Sheet0'!$DZ$142,$S13,FALSE)</f>
        <v>2</v>
      </c>
      <c r="H13">
        <f>HLOOKUP(_xlfn.CONCAT("R_",$C13,H$1),Sheet0!$S$1:'Sheet0'!$DZ$142,$S13,FALSE)</f>
        <v>3</v>
      </c>
      <c r="I13">
        <f>HLOOKUP(_xlfn.CONCAT("R_",$C13,I$1),Sheet0!$S$1:'Sheet0'!$DZ$142,$S13,FALSE)</f>
        <v>2</v>
      </c>
      <c r="J13">
        <f>HLOOKUP(_xlfn.CONCAT("R_",$C13,J$1),Sheet0!$S$1:'Sheet0'!$DZ$142,$S13,FALSE)</f>
        <v>1</v>
      </c>
      <c r="K13">
        <f>HLOOKUP(_xlfn.CONCAT("R_",$C13,K$1),Sheet0!$S$1:'Sheet0'!$DZ$142,$S13,FALSE)</f>
        <v>1</v>
      </c>
      <c r="L13">
        <f>HLOOKUP(_xlfn.CONCAT("R_",$C13,L$1),Sheet0!$S$1:'Sheet0'!$DZ$142,$S13,FALSE)</f>
        <v>2</v>
      </c>
      <c r="M13">
        <f>HLOOKUP(_xlfn.CONCAT("R_",$C13,M$1),Sheet0!$S$1:'Sheet0'!$DZ$142,$S13,FALSE)</f>
        <v>1</v>
      </c>
      <c r="N13">
        <f>HLOOKUP(_xlfn.CONCAT("R_",$C13,N$1),Sheet0!$S$1:'Sheet0'!$DZ$142,$S13,FALSE)</f>
        <v>3</v>
      </c>
      <c r="O13">
        <f>HLOOKUP(_xlfn.CONCAT("R_",$C13,O$1),Sheet0!$S$1:'Sheet0'!$DZ$142,$S13,FALSE)</f>
        <v>2</v>
      </c>
      <c r="P13">
        <f>HLOOKUP(_xlfn.CONCAT("R_",$C13,P$1),Sheet0!$S$1:'Sheet0'!$DZ$142,$S13,FALSE)</f>
        <v>1</v>
      </c>
      <c r="Q13">
        <f>HLOOKUP(_xlfn.CONCAT("R_",$C13,Q$1),Sheet0!$S$1:'Sheet0'!$DZ$142,$S13,FALSE)</f>
        <v>2</v>
      </c>
      <c r="R13">
        <f>HLOOKUP(_xlfn.CONCAT("R_",$C13,R$1),Sheet0!$S$1:'Sheet0'!$DZ$142,$S13,FALSE)</f>
        <v>2</v>
      </c>
      <c r="S13">
        <v>14</v>
      </c>
    </row>
    <row r="14" spans="1:19" x14ac:dyDescent="0.25">
      <c r="A14">
        <v>13</v>
      </c>
      <c r="B14">
        <f>Sheet0!EB15</f>
        <v>1</v>
      </c>
      <c r="C14">
        <f>Sheet0!EH15</f>
        <v>4</v>
      </c>
      <c r="D14">
        <f>HLOOKUP(_xlfn.CONCAT("R_",$C14,D$1),Sheet0!$S$1:'Sheet0'!$DZ$142,$S14,FALSE)</f>
        <v>3</v>
      </c>
      <c r="E14">
        <f>HLOOKUP(_xlfn.CONCAT("R_",$C14,E$1),Sheet0!$S$1:'Sheet0'!$DZ$142,$S14,FALSE)</f>
        <v>4</v>
      </c>
      <c r="F14">
        <f>HLOOKUP(_xlfn.CONCAT("R_",$C14,F$1),Sheet0!$S$1:'Sheet0'!$DZ$142,$S14,FALSE)</f>
        <v>4</v>
      </c>
      <c r="G14">
        <f>HLOOKUP(_xlfn.CONCAT("R_",$C14,G$1),Sheet0!$S$1:'Sheet0'!$DZ$142,$S14,FALSE)</f>
        <v>3</v>
      </c>
      <c r="H14">
        <f>HLOOKUP(_xlfn.CONCAT("R_",$C14,H$1),Sheet0!$S$1:'Sheet0'!$DZ$142,$S14,FALSE)</f>
        <v>3</v>
      </c>
      <c r="I14">
        <f>HLOOKUP(_xlfn.CONCAT("R_",$C14,I$1),Sheet0!$S$1:'Sheet0'!$DZ$142,$S14,FALSE)</f>
        <v>4</v>
      </c>
      <c r="J14">
        <f>HLOOKUP(_xlfn.CONCAT("R_",$C14,J$1),Sheet0!$S$1:'Sheet0'!$DZ$142,$S14,FALSE)</f>
        <v>4</v>
      </c>
      <c r="K14">
        <f>HLOOKUP(_xlfn.CONCAT("R_",$C14,K$1),Sheet0!$S$1:'Sheet0'!$DZ$142,$S14,FALSE)</f>
        <v>4</v>
      </c>
      <c r="L14">
        <f>HLOOKUP(_xlfn.CONCAT("R_",$C14,L$1),Sheet0!$S$1:'Sheet0'!$DZ$142,$S14,FALSE)</f>
        <v>4</v>
      </c>
      <c r="M14">
        <f>HLOOKUP(_xlfn.CONCAT("R_",$C14,M$1),Sheet0!$S$1:'Sheet0'!$DZ$142,$S14,FALSE)</f>
        <v>5</v>
      </c>
      <c r="N14">
        <f>HLOOKUP(_xlfn.CONCAT("R_",$C14,N$1),Sheet0!$S$1:'Sheet0'!$DZ$142,$S14,FALSE)</f>
        <v>3</v>
      </c>
      <c r="O14">
        <f>HLOOKUP(_xlfn.CONCAT("R_",$C14,O$1),Sheet0!$S$1:'Sheet0'!$DZ$142,$S14,FALSE)</f>
        <v>4</v>
      </c>
      <c r="P14">
        <f>HLOOKUP(_xlfn.CONCAT("R_",$C14,P$1),Sheet0!$S$1:'Sheet0'!$DZ$142,$S14,FALSE)</f>
        <v>4</v>
      </c>
      <c r="Q14">
        <f>HLOOKUP(_xlfn.CONCAT("R_",$C14,Q$1),Sheet0!$S$1:'Sheet0'!$DZ$142,$S14,FALSE)</f>
        <v>4</v>
      </c>
      <c r="R14">
        <f>HLOOKUP(_xlfn.CONCAT("R_",$C14,R$1),Sheet0!$S$1:'Sheet0'!$DZ$142,$S14,FALSE)</f>
        <v>2</v>
      </c>
      <c r="S14">
        <v>15</v>
      </c>
    </row>
    <row r="15" spans="1:19" x14ac:dyDescent="0.25">
      <c r="A15">
        <v>14</v>
      </c>
      <c r="B15">
        <f>Sheet0!EB16</f>
        <v>2</v>
      </c>
      <c r="C15">
        <f>Sheet0!EH16</f>
        <v>3</v>
      </c>
      <c r="D15">
        <f>HLOOKUP(_xlfn.CONCAT("R_",$C15,D$1),Sheet0!$S$1:'Sheet0'!$DZ$142,$S15,FALSE)</f>
        <v>3</v>
      </c>
      <c r="E15">
        <f>HLOOKUP(_xlfn.CONCAT("R_",$C15,E$1),Sheet0!$S$1:'Sheet0'!$DZ$142,$S15,FALSE)</f>
        <v>3</v>
      </c>
      <c r="F15">
        <f>HLOOKUP(_xlfn.CONCAT("R_",$C15,F$1),Sheet0!$S$1:'Sheet0'!$DZ$142,$S15,FALSE)</f>
        <v>4</v>
      </c>
      <c r="G15">
        <f>HLOOKUP(_xlfn.CONCAT("R_",$C15,G$1),Sheet0!$S$1:'Sheet0'!$DZ$142,$S15,FALSE)</f>
        <v>3</v>
      </c>
      <c r="H15">
        <f>HLOOKUP(_xlfn.CONCAT("R_",$C15,H$1),Sheet0!$S$1:'Sheet0'!$DZ$142,$S15,FALSE)</f>
        <v>2</v>
      </c>
      <c r="I15">
        <f>HLOOKUP(_xlfn.CONCAT("R_",$C15,I$1),Sheet0!$S$1:'Sheet0'!$DZ$142,$S15,FALSE)</f>
        <v>4</v>
      </c>
      <c r="J15">
        <f>HLOOKUP(_xlfn.CONCAT("R_",$C15,J$1),Sheet0!$S$1:'Sheet0'!$DZ$142,$S15,FALSE)</f>
        <v>5</v>
      </c>
      <c r="K15">
        <f>HLOOKUP(_xlfn.CONCAT("R_",$C15,K$1),Sheet0!$S$1:'Sheet0'!$DZ$142,$S15,FALSE)</f>
        <v>4</v>
      </c>
      <c r="L15">
        <f>HLOOKUP(_xlfn.CONCAT("R_",$C15,L$1),Sheet0!$S$1:'Sheet0'!$DZ$142,$S15,FALSE)</f>
        <v>5</v>
      </c>
      <c r="M15">
        <f>HLOOKUP(_xlfn.CONCAT("R_",$C15,M$1),Sheet0!$S$1:'Sheet0'!$DZ$142,$S15,FALSE)</f>
        <v>5</v>
      </c>
      <c r="N15">
        <f>HLOOKUP(_xlfn.CONCAT("R_",$C15,N$1),Sheet0!$S$1:'Sheet0'!$DZ$142,$S15,FALSE)</f>
        <v>5</v>
      </c>
      <c r="O15">
        <f>HLOOKUP(_xlfn.CONCAT("R_",$C15,O$1),Sheet0!$S$1:'Sheet0'!$DZ$142,$S15,FALSE)</f>
        <v>5</v>
      </c>
      <c r="P15">
        <f>HLOOKUP(_xlfn.CONCAT("R_",$C15,P$1),Sheet0!$S$1:'Sheet0'!$DZ$142,$S15,FALSE)</f>
        <v>4</v>
      </c>
      <c r="Q15">
        <f>HLOOKUP(_xlfn.CONCAT("R_",$C15,Q$1),Sheet0!$S$1:'Sheet0'!$DZ$142,$S15,FALSE)</f>
        <v>5</v>
      </c>
      <c r="R15">
        <f>HLOOKUP(_xlfn.CONCAT("R_",$C15,R$1),Sheet0!$S$1:'Sheet0'!$DZ$142,$S15,FALSE)</f>
        <v>4</v>
      </c>
      <c r="S15">
        <v>16</v>
      </c>
    </row>
    <row r="16" spans="1:19" x14ac:dyDescent="0.25">
      <c r="A16">
        <v>15</v>
      </c>
      <c r="B16">
        <f>Sheet0!EB17</f>
        <v>1</v>
      </c>
      <c r="C16">
        <f>Sheet0!EH17</f>
        <v>7</v>
      </c>
      <c r="D16">
        <f>HLOOKUP(_xlfn.CONCAT("R_",$C16,D$1),Sheet0!$S$1:'Sheet0'!$DZ$142,$S16,FALSE)</f>
        <v>2</v>
      </c>
      <c r="E16">
        <f>HLOOKUP(_xlfn.CONCAT("R_",$C16,E$1),Sheet0!$S$1:'Sheet0'!$DZ$142,$S16,FALSE)</f>
        <v>1</v>
      </c>
      <c r="F16">
        <f>HLOOKUP(_xlfn.CONCAT("R_",$C16,F$1),Sheet0!$S$1:'Sheet0'!$DZ$142,$S16,FALSE)</f>
        <v>2</v>
      </c>
      <c r="G16">
        <f>HLOOKUP(_xlfn.CONCAT("R_",$C16,G$1),Sheet0!$S$1:'Sheet0'!$DZ$142,$S16,FALSE)</f>
        <v>2</v>
      </c>
      <c r="H16">
        <f>HLOOKUP(_xlfn.CONCAT("R_",$C16,H$1),Sheet0!$S$1:'Sheet0'!$DZ$142,$S16,FALSE)</f>
        <v>2</v>
      </c>
      <c r="I16">
        <f>HLOOKUP(_xlfn.CONCAT("R_",$C16,I$1),Sheet0!$S$1:'Sheet0'!$DZ$142,$S16,FALSE)</f>
        <v>3</v>
      </c>
      <c r="J16">
        <f>HLOOKUP(_xlfn.CONCAT("R_",$C16,J$1),Sheet0!$S$1:'Sheet0'!$DZ$142,$S16,FALSE)</f>
        <v>4</v>
      </c>
      <c r="K16">
        <f>HLOOKUP(_xlfn.CONCAT("R_",$C16,K$1),Sheet0!$S$1:'Sheet0'!$DZ$142,$S16,FALSE)</f>
        <v>4</v>
      </c>
      <c r="L16">
        <f>HLOOKUP(_xlfn.CONCAT("R_",$C16,L$1),Sheet0!$S$1:'Sheet0'!$DZ$142,$S16,FALSE)</f>
        <v>4</v>
      </c>
      <c r="M16">
        <f>HLOOKUP(_xlfn.CONCAT("R_",$C16,M$1),Sheet0!$S$1:'Sheet0'!$DZ$142,$S16,FALSE)</f>
        <v>4</v>
      </c>
      <c r="N16">
        <f>HLOOKUP(_xlfn.CONCAT("R_",$C16,N$1),Sheet0!$S$1:'Sheet0'!$DZ$142,$S16,FALSE)</f>
        <v>3</v>
      </c>
      <c r="O16">
        <f>HLOOKUP(_xlfn.CONCAT("R_",$C16,O$1),Sheet0!$S$1:'Sheet0'!$DZ$142,$S16,FALSE)</f>
        <v>3</v>
      </c>
      <c r="P16">
        <f>HLOOKUP(_xlfn.CONCAT("R_",$C16,P$1),Sheet0!$S$1:'Sheet0'!$DZ$142,$S16,FALSE)</f>
        <v>4</v>
      </c>
      <c r="Q16">
        <f>HLOOKUP(_xlfn.CONCAT("R_",$C16,Q$1),Sheet0!$S$1:'Sheet0'!$DZ$142,$S16,FALSE)</f>
        <v>4</v>
      </c>
      <c r="R16">
        <f>HLOOKUP(_xlfn.CONCAT("R_",$C16,R$1),Sheet0!$S$1:'Sheet0'!$DZ$142,$S16,FALSE)</f>
        <v>4</v>
      </c>
      <c r="S16">
        <v>17</v>
      </c>
    </row>
    <row r="17" spans="1:19" x14ac:dyDescent="0.25">
      <c r="A17">
        <v>16</v>
      </c>
      <c r="B17">
        <f>Sheet0!EB18</f>
        <v>2</v>
      </c>
      <c r="C17">
        <f>Sheet0!EH18</f>
        <v>7</v>
      </c>
      <c r="D17">
        <f>HLOOKUP(_xlfn.CONCAT("R_",$C17,D$1),Sheet0!$S$1:'Sheet0'!$DZ$142,$S17,FALSE)</f>
        <v>1</v>
      </c>
      <c r="E17">
        <f>HLOOKUP(_xlfn.CONCAT("R_",$C17,E$1),Sheet0!$S$1:'Sheet0'!$DZ$142,$S17,FALSE)</f>
        <v>1</v>
      </c>
      <c r="F17">
        <f>HLOOKUP(_xlfn.CONCAT("R_",$C17,F$1),Sheet0!$S$1:'Sheet0'!$DZ$142,$S17,FALSE)</f>
        <v>2</v>
      </c>
      <c r="G17">
        <f>HLOOKUP(_xlfn.CONCAT("R_",$C17,G$1),Sheet0!$S$1:'Sheet0'!$DZ$142,$S17,FALSE)</f>
        <v>1</v>
      </c>
      <c r="H17">
        <f>HLOOKUP(_xlfn.CONCAT("R_",$C17,H$1),Sheet0!$S$1:'Sheet0'!$DZ$142,$S17,FALSE)</f>
        <v>1</v>
      </c>
      <c r="I17">
        <f>HLOOKUP(_xlfn.CONCAT("R_",$C17,I$1),Sheet0!$S$1:'Sheet0'!$DZ$142,$S17,FALSE)</f>
        <v>3</v>
      </c>
      <c r="J17">
        <f>HLOOKUP(_xlfn.CONCAT("R_",$C17,J$1),Sheet0!$S$1:'Sheet0'!$DZ$142,$S17,FALSE)</f>
        <v>4</v>
      </c>
      <c r="K17">
        <f>HLOOKUP(_xlfn.CONCAT("R_",$C17,K$1),Sheet0!$S$1:'Sheet0'!$DZ$142,$S17,FALSE)</f>
        <v>3</v>
      </c>
      <c r="L17">
        <f>HLOOKUP(_xlfn.CONCAT("R_",$C17,L$1),Sheet0!$S$1:'Sheet0'!$DZ$142,$S17,FALSE)</f>
        <v>3</v>
      </c>
      <c r="M17">
        <f>HLOOKUP(_xlfn.CONCAT("R_",$C17,M$1),Sheet0!$S$1:'Sheet0'!$DZ$142,$S17,FALSE)</f>
        <v>3</v>
      </c>
      <c r="N17">
        <f>HLOOKUP(_xlfn.CONCAT("R_",$C17,N$1),Sheet0!$S$1:'Sheet0'!$DZ$142,$S17,FALSE)</f>
        <v>2</v>
      </c>
      <c r="O17">
        <f>HLOOKUP(_xlfn.CONCAT("R_",$C17,O$1),Sheet0!$S$1:'Sheet0'!$DZ$142,$S17,FALSE)</f>
        <v>2</v>
      </c>
      <c r="P17">
        <f>HLOOKUP(_xlfn.CONCAT("R_",$C17,P$1),Sheet0!$S$1:'Sheet0'!$DZ$142,$S17,FALSE)</f>
        <v>3</v>
      </c>
      <c r="Q17">
        <f>HLOOKUP(_xlfn.CONCAT("R_",$C17,Q$1),Sheet0!$S$1:'Sheet0'!$DZ$142,$S17,FALSE)</f>
        <v>3</v>
      </c>
      <c r="R17">
        <f>HLOOKUP(_xlfn.CONCAT("R_",$C17,R$1),Sheet0!$S$1:'Sheet0'!$DZ$142,$S17,FALSE)</f>
        <v>2</v>
      </c>
      <c r="S17">
        <v>18</v>
      </c>
    </row>
    <row r="18" spans="1:19" x14ac:dyDescent="0.25">
      <c r="A18">
        <v>17</v>
      </c>
      <c r="B18">
        <f>Sheet0!EB19</f>
        <v>1</v>
      </c>
      <c r="C18">
        <f>Sheet0!EH19</f>
        <v>3</v>
      </c>
      <c r="D18">
        <f>HLOOKUP(_xlfn.CONCAT("R_",$C18,D$1),Sheet0!$S$1:'Sheet0'!$DZ$142,$S18,FALSE)</f>
        <v>2</v>
      </c>
      <c r="E18">
        <f>HLOOKUP(_xlfn.CONCAT("R_",$C18,E$1),Sheet0!$S$1:'Sheet0'!$DZ$142,$S18,FALSE)</f>
        <v>2</v>
      </c>
      <c r="F18">
        <f>HLOOKUP(_xlfn.CONCAT("R_",$C18,F$1),Sheet0!$S$1:'Sheet0'!$DZ$142,$S18,FALSE)</f>
        <v>3</v>
      </c>
      <c r="G18">
        <f>HLOOKUP(_xlfn.CONCAT("R_",$C18,G$1),Sheet0!$S$1:'Sheet0'!$DZ$142,$S18,FALSE)</f>
        <v>2</v>
      </c>
      <c r="H18">
        <f>HLOOKUP(_xlfn.CONCAT("R_",$C18,H$1),Sheet0!$S$1:'Sheet0'!$DZ$142,$S18,FALSE)</f>
        <v>2</v>
      </c>
      <c r="I18">
        <f>HLOOKUP(_xlfn.CONCAT("R_",$C18,I$1),Sheet0!$S$1:'Sheet0'!$DZ$142,$S18,FALSE)</f>
        <v>5</v>
      </c>
      <c r="J18">
        <f>HLOOKUP(_xlfn.CONCAT("R_",$C18,J$1),Sheet0!$S$1:'Sheet0'!$DZ$142,$S18,FALSE)</f>
        <v>4</v>
      </c>
      <c r="K18">
        <f>HLOOKUP(_xlfn.CONCAT("R_",$C18,K$1),Sheet0!$S$1:'Sheet0'!$DZ$142,$S18,FALSE)</f>
        <v>4</v>
      </c>
      <c r="L18">
        <f>HLOOKUP(_xlfn.CONCAT("R_",$C18,L$1),Sheet0!$S$1:'Sheet0'!$DZ$142,$S18,FALSE)</f>
        <v>4</v>
      </c>
      <c r="M18">
        <f>HLOOKUP(_xlfn.CONCAT("R_",$C18,M$1),Sheet0!$S$1:'Sheet0'!$DZ$142,$S18,FALSE)</f>
        <v>4</v>
      </c>
      <c r="N18">
        <f>HLOOKUP(_xlfn.CONCAT("R_",$C18,N$1),Sheet0!$S$1:'Sheet0'!$DZ$142,$S18,FALSE)</f>
        <v>4</v>
      </c>
      <c r="O18">
        <f>HLOOKUP(_xlfn.CONCAT("R_",$C18,O$1),Sheet0!$S$1:'Sheet0'!$DZ$142,$S18,FALSE)</f>
        <v>3</v>
      </c>
      <c r="P18">
        <f>HLOOKUP(_xlfn.CONCAT("R_",$C18,P$1),Sheet0!$S$1:'Sheet0'!$DZ$142,$S18,FALSE)</f>
        <v>5</v>
      </c>
      <c r="Q18">
        <f>HLOOKUP(_xlfn.CONCAT("R_",$C18,Q$1),Sheet0!$S$1:'Sheet0'!$DZ$142,$S18,FALSE)</f>
        <v>4</v>
      </c>
      <c r="R18">
        <f>HLOOKUP(_xlfn.CONCAT("R_",$C18,R$1),Sheet0!$S$1:'Sheet0'!$DZ$142,$S18,FALSE)</f>
        <v>5</v>
      </c>
      <c r="S18">
        <v>19</v>
      </c>
    </row>
    <row r="19" spans="1:19" x14ac:dyDescent="0.25">
      <c r="A19">
        <v>18</v>
      </c>
      <c r="B19">
        <f>Sheet0!EB20</f>
        <v>2</v>
      </c>
      <c r="C19">
        <f>Sheet0!EH20</f>
        <v>6</v>
      </c>
      <c r="D19">
        <f>HLOOKUP(_xlfn.CONCAT("R_",$C19,D$1),Sheet0!$S$1:'Sheet0'!$DZ$142,$S19,FALSE)</f>
        <v>4</v>
      </c>
      <c r="E19">
        <f>HLOOKUP(_xlfn.CONCAT("R_",$C19,E$1),Sheet0!$S$1:'Sheet0'!$DZ$142,$S19,FALSE)</f>
        <v>4</v>
      </c>
      <c r="F19">
        <f>HLOOKUP(_xlfn.CONCAT("R_",$C19,F$1),Sheet0!$S$1:'Sheet0'!$DZ$142,$S19,FALSE)</f>
        <v>3</v>
      </c>
      <c r="G19">
        <f>HLOOKUP(_xlfn.CONCAT("R_",$C19,G$1),Sheet0!$S$1:'Sheet0'!$DZ$142,$S19,FALSE)</f>
        <v>5</v>
      </c>
      <c r="H19">
        <f>HLOOKUP(_xlfn.CONCAT("R_",$C19,H$1),Sheet0!$S$1:'Sheet0'!$DZ$142,$S19,FALSE)</f>
        <v>3</v>
      </c>
      <c r="I19">
        <f>HLOOKUP(_xlfn.CONCAT("R_",$C19,I$1),Sheet0!$S$1:'Sheet0'!$DZ$142,$S19,FALSE)</f>
        <v>5</v>
      </c>
      <c r="J19">
        <f>HLOOKUP(_xlfn.CONCAT("R_",$C19,J$1),Sheet0!$S$1:'Sheet0'!$DZ$142,$S19,FALSE)</f>
        <v>5</v>
      </c>
      <c r="K19">
        <f>HLOOKUP(_xlfn.CONCAT("R_",$C19,K$1),Sheet0!$S$1:'Sheet0'!$DZ$142,$S19,FALSE)</f>
        <v>5</v>
      </c>
      <c r="L19">
        <f>HLOOKUP(_xlfn.CONCAT("R_",$C19,L$1),Sheet0!$S$1:'Sheet0'!$DZ$142,$S19,FALSE)</f>
        <v>5</v>
      </c>
      <c r="M19">
        <f>HLOOKUP(_xlfn.CONCAT("R_",$C19,M$1),Sheet0!$S$1:'Sheet0'!$DZ$142,$S19,FALSE)</f>
        <v>5</v>
      </c>
      <c r="N19">
        <f>HLOOKUP(_xlfn.CONCAT("R_",$C19,N$1),Sheet0!$S$1:'Sheet0'!$DZ$142,$S19,FALSE)</f>
        <v>4</v>
      </c>
      <c r="O19">
        <f>HLOOKUP(_xlfn.CONCAT("R_",$C19,O$1),Sheet0!$S$1:'Sheet0'!$DZ$142,$S19,FALSE)</f>
        <v>4</v>
      </c>
      <c r="P19">
        <f>HLOOKUP(_xlfn.CONCAT("R_",$C19,P$1),Sheet0!$S$1:'Sheet0'!$DZ$142,$S19,FALSE)</f>
        <v>4</v>
      </c>
      <c r="Q19">
        <f>HLOOKUP(_xlfn.CONCAT("R_",$C19,Q$1),Sheet0!$S$1:'Sheet0'!$DZ$142,$S19,FALSE)</f>
        <v>4</v>
      </c>
      <c r="R19">
        <f>HLOOKUP(_xlfn.CONCAT("R_",$C19,R$1),Sheet0!$S$1:'Sheet0'!$DZ$142,$S19,FALSE)</f>
        <v>5</v>
      </c>
      <c r="S19">
        <v>20</v>
      </c>
    </row>
    <row r="20" spans="1:19" x14ac:dyDescent="0.25">
      <c r="A20">
        <v>19</v>
      </c>
      <c r="B20">
        <f>Sheet0!EB21</f>
        <v>4</v>
      </c>
      <c r="C20">
        <f>Sheet0!EH21</f>
        <v>4</v>
      </c>
      <c r="D20">
        <f>HLOOKUP(_xlfn.CONCAT("R_",$C20,D$1),Sheet0!$S$1:'Sheet0'!$DZ$142,$S20,FALSE)</f>
        <v>2</v>
      </c>
      <c r="E20">
        <f>HLOOKUP(_xlfn.CONCAT("R_",$C20,E$1),Sheet0!$S$1:'Sheet0'!$DZ$142,$S20,FALSE)</f>
        <v>2</v>
      </c>
      <c r="F20">
        <f>HLOOKUP(_xlfn.CONCAT("R_",$C20,F$1),Sheet0!$S$1:'Sheet0'!$DZ$142,$S20,FALSE)</f>
        <v>4</v>
      </c>
      <c r="G20">
        <f>HLOOKUP(_xlfn.CONCAT("R_",$C20,G$1),Sheet0!$S$1:'Sheet0'!$DZ$142,$S20,FALSE)</f>
        <v>2</v>
      </c>
      <c r="H20">
        <f>HLOOKUP(_xlfn.CONCAT("R_",$C20,H$1),Sheet0!$S$1:'Sheet0'!$DZ$142,$S20,FALSE)</f>
        <v>3</v>
      </c>
      <c r="I20">
        <f>HLOOKUP(_xlfn.CONCAT("R_",$C20,I$1),Sheet0!$S$1:'Sheet0'!$DZ$142,$S20,FALSE)</f>
        <v>5</v>
      </c>
      <c r="J20">
        <f>HLOOKUP(_xlfn.CONCAT("R_",$C20,J$1),Sheet0!$S$1:'Sheet0'!$DZ$142,$S20,FALSE)</f>
        <v>5</v>
      </c>
      <c r="K20">
        <f>HLOOKUP(_xlfn.CONCAT("R_",$C20,K$1),Sheet0!$S$1:'Sheet0'!$DZ$142,$S20,FALSE)</f>
        <v>3</v>
      </c>
      <c r="L20">
        <f>HLOOKUP(_xlfn.CONCAT("R_",$C20,L$1),Sheet0!$S$1:'Sheet0'!$DZ$142,$S20,FALSE)</f>
        <v>4</v>
      </c>
      <c r="M20">
        <f>HLOOKUP(_xlfn.CONCAT("R_",$C20,M$1),Sheet0!$S$1:'Sheet0'!$DZ$142,$S20,FALSE)</f>
        <v>4</v>
      </c>
      <c r="N20">
        <f>HLOOKUP(_xlfn.CONCAT("R_",$C20,N$1),Sheet0!$S$1:'Sheet0'!$DZ$142,$S20,FALSE)</f>
        <v>5</v>
      </c>
      <c r="O20">
        <f>HLOOKUP(_xlfn.CONCAT("R_",$C20,O$1),Sheet0!$S$1:'Sheet0'!$DZ$142,$S20,FALSE)</f>
        <v>4</v>
      </c>
      <c r="P20">
        <f>HLOOKUP(_xlfn.CONCAT("R_",$C20,P$1),Sheet0!$S$1:'Sheet0'!$DZ$142,$S20,FALSE)</f>
        <v>2</v>
      </c>
      <c r="Q20">
        <f>HLOOKUP(_xlfn.CONCAT("R_",$C20,Q$1),Sheet0!$S$1:'Sheet0'!$DZ$142,$S20,FALSE)</f>
        <v>5</v>
      </c>
      <c r="R20">
        <f>HLOOKUP(_xlfn.CONCAT("R_",$C20,R$1),Sheet0!$S$1:'Sheet0'!$DZ$142,$S20,FALSE)</f>
        <v>3</v>
      </c>
      <c r="S20">
        <v>21</v>
      </c>
    </row>
    <row r="21" spans="1:19" x14ac:dyDescent="0.25">
      <c r="A21">
        <v>20</v>
      </c>
      <c r="B21">
        <f>Sheet0!EB22</f>
        <v>2</v>
      </c>
      <c r="C21">
        <f>Sheet0!EH22</f>
        <v>5</v>
      </c>
      <c r="D21">
        <f>HLOOKUP(_xlfn.CONCAT("R_",$C21,D$1),Sheet0!$S$1:'Sheet0'!$DZ$142,$S21,FALSE)</f>
        <v>4</v>
      </c>
      <c r="E21">
        <f>HLOOKUP(_xlfn.CONCAT("R_",$C21,E$1),Sheet0!$S$1:'Sheet0'!$DZ$142,$S21,FALSE)</f>
        <v>5</v>
      </c>
      <c r="F21">
        <f>HLOOKUP(_xlfn.CONCAT("R_",$C21,F$1),Sheet0!$S$1:'Sheet0'!$DZ$142,$S21,FALSE)</f>
        <v>5</v>
      </c>
      <c r="G21">
        <f>HLOOKUP(_xlfn.CONCAT("R_",$C21,G$1),Sheet0!$S$1:'Sheet0'!$DZ$142,$S21,FALSE)</f>
        <v>5</v>
      </c>
      <c r="H21">
        <f>HLOOKUP(_xlfn.CONCAT("R_",$C21,H$1),Sheet0!$S$1:'Sheet0'!$DZ$142,$S21,FALSE)</f>
        <v>4</v>
      </c>
      <c r="I21">
        <f>HLOOKUP(_xlfn.CONCAT("R_",$C21,I$1),Sheet0!$S$1:'Sheet0'!$DZ$142,$S21,FALSE)</f>
        <v>4</v>
      </c>
      <c r="J21">
        <f>HLOOKUP(_xlfn.CONCAT("R_",$C21,J$1),Sheet0!$S$1:'Sheet0'!$DZ$142,$S21,FALSE)</f>
        <v>3</v>
      </c>
      <c r="K21">
        <f>HLOOKUP(_xlfn.CONCAT("R_",$C21,K$1),Sheet0!$S$1:'Sheet0'!$DZ$142,$S21,FALSE)</f>
        <v>4</v>
      </c>
      <c r="L21">
        <f>HLOOKUP(_xlfn.CONCAT("R_",$C21,L$1),Sheet0!$S$1:'Sheet0'!$DZ$142,$S21,FALSE)</f>
        <v>4</v>
      </c>
      <c r="M21">
        <f>HLOOKUP(_xlfn.CONCAT("R_",$C21,M$1),Sheet0!$S$1:'Sheet0'!$DZ$142,$S21,FALSE)</f>
        <v>4</v>
      </c>
      <c r="N21">
        <f>HLOOKUP(_xlfn.CONCAT("R_",$C21,N$1),Sheet0!$S$1:'Sheet0'!$DZ$142,$S21,FALSE)</f>
        <v>5</v>
      </c>
      <c r="O21">
        <f>HLOOKUP(_xlfn.CONCAT("R_",$C21,O$1),Sheet0!$S$1:'Sheet0'!$DZ$142,$S21,FALSE)</f>
        <v>5</v>
      </c>
      <c r="P21">
        <f>HLOOKUP(_xlfn.CONCAT("R_",$C21,P$1),Sheet0!$S$1:'Sheet0'!$DZ$142,$S21,FALSE)</f>
        <v>5</v>
      </c>
      <c r="Q21">
        <f>HLOOKUP(_xlfn.CONCAT("R_",$C21,Q$1),Sheet0!$S$1:'Sheet0'!$DZ$142,$S21,FALSE)</f>
        <v>5</v>
      </c>
      <c r="R21">
        <f>HLOOKUP(_xlfn.CONCAT("R_",$C21,R$1),Sheet0!$S$1:'Sheet0'!$DZ$142,$S21,FALSE)</f>
        <v>5</v>
      </c>
      <c r="S21">
        <v>22</v>
      </c>
    </row>
    <row r="22" spans="1:19" x14ac:dyDescent="0.25">
      <c r="A22">
        <v>21</v>
      </c>
      <c r="B22">
        <f>Sheet0!EB23</f>
        <v>3</v>
      </c>
      <c r="C22">
        <f>Sheet0!EH23</f>
        <v>2</v>
      </c>
      <c r="D22">
        <f>HLOOKUP(_xlfn.CONCAT("R_",$C22,D$1),Sheet0!$S$1:'Sheet0'!$DZ$142,$S22,FALSE)</f>
        <v>4</v>
      </c>
      <c r="E22">
        <f>HLOOKUP(_xlfn.CONCAT("R_",$C22,E$1),Sheet0!$S$1:'Sheet0'!$DZ$142,$S22,FALSE)</f>
        <v>4</v>
      </c>
      <c r="F22">
        <f>HLOOKUP(_xlfn.CONCAT("R_",$C22,F$1),Sheet0!$S$1:'Sheet0'!$DZ$142,$S22,FALSE)</f>
        <v>4</v>
      </c>
      <c r="G22">
        <f>HLOOKUP(_xlfn.CONCAT("R_",$C22,G$1),Sheet0!$S$1:'Sheet0'!$DZ$142,$S22,FALSE)</f>
        <v>4</v>
      </c>
      <c r="H22">
        <f>HLOOKUP(_xlfn.CONCAT("R_",$C22,H$1),Sheet0!$S$1:'Sheet0'!$DZ$142,$S22,FALSE)</f>
        <v>3</v>
      </c>
      <c r="I22">
        <f>HLOOKUP(_xlfn.CONCAT("R_",$C22,I$1),Sheet0!$S$1:'Sheet0'!$DZ$142,$S22,FALSE)</f>
        <v>4</v>
      </c>
      <c r="J22">
        <f>HLOOKUP(_xlfn.CONCAT("R_",$C22,J$1),Sheet0!$S$1:'Sheet0'!$DZ$142,$S22,FALSE)</f>
        <v>4</v>
      </c>
      <c r="K22">
        <f>HLOOKUP(_xlfn.CONCAT("R_",$C22,K$1),Sheet0!$S$1:'Sheet0'!$DZ$142,$S22,FALSE)</f>
        <v>4</v>
      </c>
      <c r="L22">
        <f>HLOOKUP(_xlfn.CONCAT("R_",$C22,L$1),Sheet0!$S$1:'Sheet0'!$DZ$142,$S22,FALSE)</f>
        <v>4</v>
      </c>
      <c r="M22">
        <f>HLOOKUP(_xlfn.CONCAT("R_",$C22,M$1),Sheet0!$S$1:'Sheet0'!$DZ$142,$S22,FALSE)</f>
        <v>4</v>
      </c>
      <c r="N22">
        <f>HLOOKUP(_xlfn.CONCAT("R_",$C22,N$1),Sheet0!$S$1:'Sheet0'!$DZ$142,$S22,FALSE)</f>
        <v>3</v>
      </c>
      <c r="O22">
        <f>HLOOKUP(_xlfn.CONCAT("R_",$C22,O$1),Sheet0!$S$1:'Sheet0'!$DZ$142,$S22,FALSE)</f>
        <v>3</v>
      </c>
      <c r="P22">
        <f>HLOOKUP(_xlfn.CONCAT("R_",$C22,P$1),Sheet0!$S$1:'Sheet0'!$DZ$142,$S22,FALSE)</f>
        <v>3</v>
      </c>
      <c r="Q22">
        <f>HLOOKUP(_xlfn.CONCAT("R_",$C22,Q$1),Sheet0!$S$1:'Sheet0'!$DZ$142,$S22,FALSE)</f>
        <v>3</v>
      </c>
      <c r="R22">
        <f>HLOOKUP(_xlfn.CONCAT("R_",$C22,R$1),Sheet0!$S$1:'Sheet0'!$DZ$142,$S22,FALSE)</f>
        <v>3</v>
      </c>
      <c r="S22">
        <v>23</v>
      </c>
    </row>
    <row r="23" spans="1:19" x14ac:dyDescent="0.25">
      <c r="A23">
        <v>22</v>
      </c>
      <c r="B23">
        <f>Sheet0!EB24</f>
        <v>4</v>
      </c>
      <c r="C23">
        <f>Sheet0!EH24</f>
        <v>1</v>
      </c>
      <c r="D23">
        <f>HLOOKUP(_xlfn.CONCAT("R_",$C23,D$1),Sheet0!$S$1:'Sheet0'!$DZ$142,$S23,FALSE)</f>
        <v>1</v>
      </c>
      <c r="E23">
        <f>HLOOKUP(_xlfn.CONCAT("R_",$C23,E$1),Sheet0!$S$1:'Sheet0'!$DZ$142,$S23,FALSE)</f>
        <v>1</v>
      </c>
      <c r="F23">
        <f>HLOOKUP(_xlfn.CONCAT("R_",$C23,F$1),Sheet0!$S$1:'Sheet0'!$DZ$142,$S23,FALSE)</f>
        <v>2</v>
      </c>
      <c r="G23">
        <f>HLOOKUP(_xlfn.CONCAT("R_",$C23,G$1),Sheet0!$S$1:'Sheet0'!$DZ$142,$S23,FALSE)</f>
        <v>1</v>
      </c>
      <c r="H23">
        <f>HLOOKUP(_xlfn.CONCAT("R_",$C23,H$1),Sheet0!$S$1:'Sheet0'!$DZ$142,$S23,FALSE)</f>
        <v>1</v>
      </c>
      <c r="I23">
        <f>HLOOKUP(_xlfn.CONCAT("R_",$C23,I$1),Sheet0!$S$1:'Sheet0'!$DZ$142,$S23,FALSE)</f>
        <v>1</v>
      </c>
      <c r="J23">
        <f>HLOOKUP(_xlfn.CONCAT("R_",$C23,J$1),Sheet0!$S$1:'Sheet0'!$DZ$142,$S23,FALSE)</f>
        <v>2</v>
      </c>
      <c r="K23">
        <f>HLOOKUP(_xlfn.CONCAT("R_",$C23,K$1),Sheet0!$S$1:'Sheet0'!$DZ$142,$S23,FALSE)</f>
        <v>3</v>
      </c>
      <c r="L23">
        <f>HLOOKUP(_xlfn.CONCAT("R_",$C23,L$1),Sheet0!$S$1:'Sheet0'!$DZ$142,$S23,FALSE)</f>
        <v>2</v>
      </c>
      <c r="M23">
        <f>HLOOKUP(_xlfn.CONCAT("R_",$C23,M$1),Sheet0!$S$1:'Sheet0'!$DZ$142,$S23,FALSE)</f>
        <v>3</v>
      </c>
      <c r="N23">
        <f>HLOOKUP(_xlfn.CONCAT("R_",$C23,N$1),Sheet0!$S$1:'Sheet0'!$DZ$142,$S23,FALSE)</f>
        <v>2</v>
      </c>
      <c r="O23">
        <f>HLOOKUP(_xlfn.CONCAT("R_",$C23,O$1),Sheet0!$S$1:'Sheet0'!$DZ$142,$S23,FALSE)</f>
        <v>3</v>
      </c>
      <c r="P23">
        <f>HLOOKUP(_xlfn.CONCAT("R_",$C23,P$1),Sheet0!$S$1:'Sheet0'!$DZ$142,$S23,FALSE)</f>
        <v>1</v>
      </c>
      <c r="Q23">
        <f>HLOOKUP(_xlfn.CONCAT("R_",$C23,Q$1),Sheet0!$S$1:'Sheet0'!$DZ$142,$S23,FALSE)</f>
        <v>2</v>
      </c>
      <c r="R23">
        <f>HLOOKUP(_xlfn.CONCAT("R_",$C23,R$1),Sheet0!$S$1:'Sheet0'!$DZ$142,$S23,FALSE)</f>
        <v>2</v>
      </c>
      <c r="S23">
        <v>24</v>
      </c>
    </row>
    <row r="24" spans="1:19" x14ac:dyDescent="0.25">
      <c r="A24">
        <v>23</v>
      </c>
      <c r="B24">
        <f>Sheet0!EB25</f>
        <v>2</v>
      </c>
      <c r="C24">
        <f>Sheet0!EH25</f>
        <v>2</v>
      </c>
      <c r="D24">
        <f>HLOOKUP(_xlfn.CONCAT("R_",$C24,D$1),Sheet0!$S$1:'Sheet0'!$DZ$142,$S24,FALSE)</f>
        <v>3</v>
      </c>
      <c r="E24">
        <f>HLOOKUP(_xlfn.CONCAT("R_",$C24,E$1),Sheet0!$S$1:'Sheet0'!$DZ$142,$S24,FALSE)</f>
        <v>2</v>
      </c>
      <c r="F24">
        <f>HLOOKUP(_xlfn.CONCAT("R_",$C24,F$1),Sheet0!$S$1:'Sheet0'!$DZ$142,$S24,FALSE)</f>
        <v>3</v>
      </c>
      <c r="G24">
        <f>HLOOKUP(_xlfn.CONCAT("R_",$C24,G$1),Sheet0!$S$1:'Sheet0'!$DZ$142,$S24,FALSE)</f>
        <v>2</v>
      </c>
      <c r="H24">
        <f>HLOOKUP(_xlfn.CONCAT("R_",$C24,H$1),Sheet0!$S$1:'Sheet0'!$DZ$142,$S24,FALSE)</f>
        <v>3</v>
      </c>
      <c r="I24">
        <f>HLOOKUP(_xlfn.CONCAT("R_",$C24,I$1),Sheet0!$S$1:'Sheet0'!$DZ$142,$S24,FALSE)</f>
        <v>3</v>
      </c>
      <c r="J24">
        <f>HLOOKUP(_xlfn.CONCAT("R_",$C24,J$1),Sheet0!$S$1:'Sheet0'!$DZ$142,$S24,FALSE)</f>
        <v>3</v>
      </c>
      <c r="K24">
        <f>HLOOKUP(_xlfn.CONCAT("R_",$C24,K$1),Sheet0!$S$1:'Sheet0'!$DZ$142,$S24,FALSE)</f>
        <v>3</v>
      </c>
      <c r="L24">
        <f>HLOOKUP(_xlfn.CONCAT("R_",$C24,L$1),Sheet0!$S$1:'Sheet0'!$DZ$142,$S24,FALSE)</f>
        <v>3</v>
      </c>
      <c r="M24">
        <f>HLOOKUP(_xlfn.CONCAT("R_",$C24,M$1),Sheet0!$S$1:'Sheet0'!$DZ$142,$S24,FALSE)</f>
        <v>3</v>
      </c>
      <c r="N24">
        <f>HLOOKUP(_xlfn.CONCAT("R_",$C24,N$1),Sheet0!$S$1:'Sheet0'!$DZ$142,$S24,FALSE)</f>
        <v>3</v>
      </c>
      <c r="O24">
        <f>HLOOKUP(_xlfn.CONCAT("R_",$C24,O$1),Sheet0!$S$1:'Sheet0'!$DZ$142,$S24,FALSE)</f>
        <v>3</v>
      </c>
      <c r="P24">
        <f>HLOOKUP(_xlfn.CONCAT("R_",$C24,P$1),Sheet0!$S$1:'Sheet0'!$DZ$142,$S24,FALSE)</f>
        <v>3</v>
      </c>
      <c r="Q24">
        <f>HLOOKUP(_xlfn.CONCAT("R_",$C24,Q$1),Sheet0!$S$1:'Sheet0'!$DZ$142,$S24,FALSE)</f>
        <v>3</v>
      </c>
      <c r="R24">
        <f>HLOOKUP(_xlfn.CONCAT("R_",$C24,R$1),Sheet0!$S$1:'Sheet0'!$DZ$142,$S24,FALSE)</f>
        <v>3</v>
      </c>
      <c r="S24">
        <v>25</v>
      </c>
    </row>
    <row r="25" spans="1:19" x14ac:dyDescent="0.25">
      <c r="A25">
        <v>24</v>
      </c>
      <c r="B25">
        <f>Sheet0!EB26</f>
        <v>2</v>
      </c>
      <c r="C25">
        <f>Sheet0!EH26</f>
        <v>4</v>
      </c>
      <c r="D25">
        <f>HLOOKUP(_xlfn.CONCAT("R_",$C25,D$1),Sheet0!$S$1:'Sheet0'!$DZ$142,$S25,FALSE)</f>
        <v>2</v>
      </c>
      <c r="E25">
        <f>HLOOKUP(_xlfn.CONCAT("R_",$C25,E$1),Sheet0!$S$1:'Sheet0'!$DZ$142,$S25,FALSE)</f>
        <v>1</v>
      </c>
      <c r="F25">
        <f>HLOOKUP(_xlfn.CONCAT("R_",$C25,F$1),Sheet0!$S$1:'Sheet0'!$DZ$142,$S25,FALSE)</f>
        <v>4</v>
      </c>
      <c r="G25">
        <f>HLOOKUP(_xlfn.CONCAT("R_",$C25,G$1),Sheet0!$S$1:'Sheet0'!$DZ$142,$S25,FALSE)</f>
        <v>1</v>
      </c>
      <c r="H25">
        <f>HLOOKUP(_xlfn.CONCAT("R_",$C25,H$1),Sheet0!$S$1:'Sheet0'!$DZ$142,$S25,FALSE)</f>
        <v>3</v>
      </c>
      <c r="I25">
        <f>HLOOKUP(_xlfn.CONCAT("R_",$C25,I$1),Sheet0!$S$1:'Sheet0'!$DZ$142,$S25,FALSE)</f>
        <v>4</v>
      </c>
      <c r="J25">
        <f>HLOOKUP(_xlfn.CONCAT("R_",$C25,J$1),Sheet0!$S$1:'Sheet0'!$DZ$142,$S25,FALSE)</f>
        <v>5</v>
      </c>
      <c r="K25">
        <f>HLOOKUP(_xlfn.CONCAT("R_",$C25,K$1),Sheet0!$S$1:'Sheet0'!$DZ$142,$S25,FALSE)</f>
        <v>5</v>
      </c>
      <c r="L25">
        <f>HLOOKUP(_xlfn.CONCAT("R_",$C25,L$1),Sheet0!$S$1:'Sheet0'!$DZ$142,$S25,FALSE)</f>
        <v>4</v>
      </c>
      <c r="M25">
        <f>HLOOKUP(_xlfn.CONCAT("R_",$C25,M$1),Sheet0!$S$1:'Sheet0'!$DZ$142,$S25,FALSE)</f>
        <v>4</v>
      </c>
      <c r="N25">
        <f>HLOOKUP(_xlfn.CONCAT("R_",$C25,N$1),Sheet0!$S$1:'Sheet0'!$DZ$142,$S25,FALSE)</f>
        <v>4</v>
      </c>
      <c r="O25">
        <f>HLOOKUP(_xlfn.CONCAT("R_",$C25,O$1),Sheet0!$S$1:'Sheet0'!$DZ$142,$S25,FALSE)</f>
        <v>4</v>
      </c>
      <c r="P25">
        <f>HLOOKUP(_xlfn.CONCAT("R_",$C25,P$1),Sheet0!$S$1:'Sheet0'!$DZ$142,$S25,FALSE)</f>
        <v>3</v>
      </c>
      <c r="Q25">
        <f>HLOOKUP(_xlfn.CONCAT("R_",$C25,Q$1),Sheet0!$S$1:'Sheet0'!$DZ$142,$S25,FALSE)</f>
        <v>4</v>
      </c>
      <c r="R25">
        <f>HLOOKUP(_xlfn.CONCAT("R_",$C25,R$1),Sheet0!$S$1:'Sheet0'!$DZ$142,$S25,FALSE)</f>
        <v>5</v>
      </c>
      <c r="S25">
        <v>26</v>
      </c>
    </row>
    <row r="26" spans="1:19" x14ac:dyDescent="0.25">
      <c r="A26">
        <v>25</v>
      </c>
      <c r="B26">
        <f>Sheet0!EB27</f>
        <v>3</v>
      </c>
      <c r="C26">
        <f>Sheet0!EH27</f>
        <v>5</v>
      </c>
      <c r="D26">
        <f>HLOOKUP(_xlfn.CONCAT("R_",$C26,D$1),Sheet0!$S$1:'Sheet0'!$DZ$142,$S26,FALSE)</f>
        <v>4</v>
      </c>
      <c r="E26">
        <f>HLOOKUP(_xlfn.CONCAT("R_",$C26,E$1),Sheet0!$S$1:'Sheet0'!$DZ$142,$S26,FALSE)</f>
        <v>2</v>
      </c>
      <c r="F26">
        <f>HLOOKUP(_xlfn.CONCAT("R_",$C26,F$1),Sheet0!$S$1:'Sheet0'!$DZ$142,$S26,FALSE)</f>
        <v>4</v>
      </c>
      <c r="G26">
        <f>HLOOKUP(_xlfn.CONCAT("R_",$C26,G$1),Sheet0!$S$1:'Sheet0'!$DZ$142,$S26,FALSE)</f>
        <v>2</v>
      </c>
      <c r="H26">
        <f>HLOOKUP(_xlfn.CONCAT("R_",$C26,H$1),Sheet0!$S$1:'Sheet0'!$DZ$142,$S26,FALSE)</f>
        <v>3</v>
      </c>
      <c r="I26">
        <f>HLOOKUP(_xlfn.CONCAT("R_",$C26,I$1),Sheet0!$S$1:'Sheet0'!$DZ$142,$S26,FALSE)</f>
        <v>5</v>
      </c>
      <c r="J26">
        <f>HLOOKUP(_xlfn.CONCAT("R_",$C26,J$1),Sheet0!$S$1:'Sheet0'!$DZ$142,$S26,FALSE)</f>
        <v>5</v>
      </c>
      <c r="K26">
        <f>HLOOKUP(_xlfn.CONCAT("R_",$C26,K$1),Sheet0!$S$1:'Sheet0'!$DZ$142,$S26,FALSE)</f>
        <v>4</v>
      </c>
      <c r="L26">
        <f>HLOOKUP(_xlfn.CONCAT("R_",$C26,L$1),Sheet0!$S$1:'Sheet0'!$DZ$142,$S26,FALSE)</f>
        <v>5</v>
      </c>
      <c r="M26">
        <f>HLOOKUP(_xlfn.CONCAT("R_",$C26,M$1),Sheet0!$S$1:'Sheet0'!$DZ$142,$S26,FALSE)</f>
        <v>5</v>
      </c>
      <c r="N26">
        <f>HLOOKUP(_xlfn.CONCAT("R_",$C26,N$1),Sheet0!$S$1:'Sheet0'!$DZ$142,$S26,FALSE)</f>
        <v>4</v>
      </c>
      <c r="O26">
        <f>HLOOKUP(_xlfn.CONCAT("R_",$C26,O$1),Sheet0!$S$1:'Sheet0'!$DZ$142,$S26,FALSE)</f>
        <v>3</v>
      </c>
      <c r="P26">
        <f>HLOOKUP(_xlfn.CONCAT("R_",$C26,P$1),Sheet0!$S$1:'Sheet0'!$DZ$142,$S26,FALSE)</f>
        <v>5</v>
      </c>
      <c r="Q26">
        <f>HLOOKUP(_xlfn.CONCAT("R_",$C26,Q$1),Sheet0!$S$1:'Sheet0'!$DZ$142,$S26,FALSE)</f>
        <v>5</v>
      </c>
      <c r="R26">
        <f>HLOOKUP(_xlfn.CONCAT("R_",$C26,R$1),Sheet0!$S$1:'Sheet0'!$DZ$142,$S26,FALSE)</f>
        <v>4</v>
      </c>
      <c r="S26">
        <v>27</v>
      </c>
    </row>
    <row r="27" spans="1:19" x14ac:dyDescent="0.25">
      <c r="A27">
        <v>26</v>
      </c>
      <c r="B27">
        <f>Sheet0!EB28</f>
        <v>1</v>
      </c>
      <c r="C27">
        <f>Sheet0!EH28</f>
        <v>3</v>
      </c>
      <c r="D27">
        <f>HLOOKUP(_xlfn.CONCAT("R_",$C27,D$1),Sheet0!$S$1:'Sheet0'!$DZ$142,$S27,FALSE)</f>
        <v>1</v>
      </c>
      <c r="E27">
        <f>HLOOKUP(_xlfn.CONCAT("R_",$C27,E$1),Sheet0!$S$1:'Sheet0'!$DZ$142,$S27,FALSE)</f>
        <v>1</v>
      </c>
      <c r="F27">
        <f>HLOOKUP(_xlfn.CONCAT("R_",$C27,F$1),Sheet0!$S$1:'Sheet0'!$DZ$142,$S27,FALSE)</f>
        <v>1</v>
      </c>
      <c r="G27">
        <f>HLOOKUP(_xlfn.CONCAT("R_",$C27,G$1),Sheet0!$S$1:'Sheet0'!$DZ$142,$S27,FALSE)</f>
        <v>1</v>
      </c>
      <c r="H27">
        <f>HLOOKUP(_xlfn.CONCAT("R_",$C27,H$1),Sheet0!$S$1:'Sheet0'!$DZ$142,$S27,FALSE)</f>
        <v>1</v>
      </c>
      <c r="I27">
        <f>HLOOKUP(_xlfn.CONCAT("R_",$C27,I$1),Sheet0!$S$1:'Sheet0'!$DZ$142,$S27,FALSE)</f>
        <v>3</v>
      </c>
      <c r="J27">
        <f>HLOOKUP(_xlfn.CONCAT("R_",$C27,J$1),Sheet0!$S$1:'Sheet0'!$DZ$142,$S27,FALSE)</f>
        <v>4</v>
      </c>
      <c r="K27">
        <f>HLOOKUP(_xlfn.CONCAT("R_",$C27,K$1),Sheet0!$S$1:'Sheet0'!$DZ$142,$S27,FALSE)</f>
        <v>4</v>
      </c>
      <c r="L27">
        <f>HLOOKUP(_xlfn.CONCAT("R_",$C27,L$1),Sheet0!$S$1:'Sheet0'!$DZ$142,$S27,FALSE)</f>
        <v>3</v>
      </c>
      <c r="M27">
        <f>HLOOKUP(_xlfn.CONCAT("R_",$C27,M$1),Sheet0!$S$1:'Sheet0'!$DZ$142,$S27,FALSE)</f>
        <v>2</v>
      </c>
      <c r="N27">
        <f>HLOOKUP(_xlfn.CONCAT("R_",$C27,N$1),Sheet0!$S$1:'Sheet0'!$DZ$142,$S27,FALSE)</f>
        <v>3</v>
      </c>
      <c r="O27">
        <f>HLOOKUP(_xlfn.CONCAT("R_",$C27,O$1),Sheet0!$S$1:'Sheet0'!$DZ$142,$S27,FALSE)</f>
        <v>4</v>
      </c>
      <c r="P27">
        <f>HLOOKUP(_xlfn.CONCAT("R_",$C27,P$1),Sheet0!$S$1:'Sheet0'!$DZ$142,$S27,FALSE)</f>
        <v>4</v>
      </c>
      <c r="Q27">
        <f>HLOOKUP(_xlfn.CONCAT("R_",$C27,Q$1),Sheet0!$S$1:'Sheet0'!$DZ$142,$S27,FALSE)</f>
        <v>3</v>
      </c>
      <c r="R27">
        <f>HLOOKUP(_xlfn.CONCAT("R_",$C27,R$1),Sheet0!$S$1:'Sheet0'!$DZ$142,$S27,FALSE)</f>
        <v>4</v>
      </c>
      <c r="S27">
        <v>28</v>
      </c>
    </row>
    <row r="28" spans="1:19" x14ac:dyDescent="0.25">
      <c r="A28">
        <v>27</v>
      </c>
      <c r="B28">
        <f>Sheet0!EB29</f>
        <v>4</v>
      </c>
      <c r="C28">
        <f>Sheet0!EH29</f>
        <v>7</v>
      </c>
      <c r="D28">
        <f>HLOOKUP(_xlfn.CONCAT("R_",$C28,D$1),Sheet0!$S$1:'Sheet0'!$DZ$142,$S28,FALSE)</f>
        <v>4</v>
      </c>
      <c r="E28">
        <f>HLOOKUP(_xlfn.CONCAT("R_",$C28,E$1),Sheet0!$S$1:'Sheet0'!$DZ$142,$S28,FALSE)</f>
        <v>3</v>
      </c>
      <c r="F28">
        <f>HLOOKUP(_xlfn.CONCAT("R_",$C28,F$1),Sheet0!$S$1:'Sheet0'!$DZ$142,$S28,FALSE)</f>
        <v>4</v>
      </c>
      <c r="G28">
        <f>HLOOKUP(_xlfn.CONCAT("R_",$C28,G$1),Sheet0!$S$1:'Sheet0'!$DZ$142,$S28,FALSE)</f>
        <v>4</v>
      </c>
      <c r="H28">
        <f>HLOOKUP(_xlfn.CONCAT("R_",$C28,H$1),Sheet0!$S$1:'Sheet0'!$DZ$142,$S28,FALSE)</f>
        <v>3</v>
      </c>
      <c r="I28">
        <f>HLOOKUP(_xlfn.CONCAT("R_",$C28,I$1),Sheet0!$S$1:'Sheet0'!$DZ$142,$S28,FALSE)</f>
        <v>2</v>
      </c>
      <c r="J28">
        <f>HLOOKUP(_xlfn.CONCAT("R_",$C28,J$1),Sheet0!$S$1:'Sheet0'!$DZ$142,$S28,FALSE)</f>
        <v>2</v>
      </c>
      <c r="K28">
        <f>HLOOKUP(_xlfn.CONCAT("R_",$C28,K$1),Sheet0!$S$1:'Sheet0'!$DZ$142,$S28,FALSE)</f>
        <v>3</v>
      </c>
      <c r="L28">
        <f>HLOOKUP(_xlfn.CONCAT("R_",$C28,L$1),Sheet0!$S$1:'Sheet0'!$DZ$142,$S28,FALSE)</f>
        <v>2</v>
      </c>
      <c r="M28">
        <f>HLOOKUP(_xlfn.CONCAT("R_",$C28,M$1),Sheet0!$S$1:'Sheet0'!$DZ$142,$S28,FALSE)</f>
        <v>2</v>
      </c>
      <c r="N28">
        <f>HLOOKUP(_xlfn.CONCAT("R_",$C28,N$1),Sheet0!$S$1:'Sheet0'!$DZ$142,$S28,FALSE)</f>
        <v>3</v>
      </c>
      <c r="O28">
        <f>HLOOKUP(_xlfn.CONCAT("R_",$C28,O$1),Sheet0!$S$1:'Sheet0'!$DZ$142,$S28,FALSE)</f>
        <v>3</v>
      </c>
      <c r="P28">
        <f>HLOOKUP(_xlfn.CONCAT("R_",$C28,P$1),Sheet0!$S$1:'Sheet0'!$DZ$142,$S28,FALSE)</f>
        <v>4</v>
      </c>
      <c r="Q28">
        <f>HLOOKUP(_xlfn.CONCAT("R_",$C28,Q$1),Sheet0!$S$1:'Sheet0'!$DZ$142,$S28,FALSE)</f>
        <v>4</v>
      </c>
      <c r="R28">
        <f>HLOOKUP(_xlfn.CONCAT("R_",$C28,R$1),Sheet0!$S$1:'Sheet0'!$DZ$142,$S28,FALSE)</f>
        <v>3</v>
      </c>
      <c r="S28">
        <v>29</v>
      </c>
    </row>
    <row r="29" spans="1:19" x14ac:dyDescent="0.25">
      <c r="A29">
        <v>28</v>
      </c>
      <c r="B29">
        <f>Sheet0!EB30</f>
        <v>2</v>
      </c>
      <c r="C29">
        <f>Sheet0!EH30</f>
        <v>4</v>
      </c>
      <c r="D29">
        <f>HLOOKUP(_xlfn.CONCAT("R_",$C29,D$1),Sheet0!$S$1:'Sheet0'!$DZ$142,$S29,FALSE)</f>
        <v>4</v>
      </c>
      <c r="E29">
        <f>HLOOKUP(_xlfn.CONCAT("R_",$C29,E$1),Sheet0!$S$1:'Sheet0'!$DZ$142,$S29,FALSE)</f>
        <v>4</v>
      </c>
      <c r="F29">
        <f>HLOOKUP(_xlfn.CONCAT("R_",$C29,F$1),Sheet0!$S$1:'Sheet0'!$DZ$142,$S29,FALSE)</f>
        <v>4</v>
      </c>
      <c r="G29">
        <f>HLOOKUP(_xlfn.CONCAT("R_",$C29,G$1),Sheet0!$S$1:'Sheet0'!$DZ$142,$S29,FALSE)</f>
        <v>4</v>
      </c>
      <c r="H29">
        <f>HLOOKUP(_xlfn.CONCAT("R_",$C29,H$1),Sheet0!$S$1:'Sheet0'!$DZ$142,$S29,FALSE)</f>
        <v>4</v>
      </c>
      <c r="I29">
        <f>HLOOKUP(_xlfn.CONCAT("R_",$C29,I$1),Sheet0!$S$1:'Sheet0'!$DZ$142,$S29,FALSE)</f>
        <v>2</v>
      </c>
      <c r="J29">
        <f>HLOOKUP(_xlfn.CONCAT("R_",$C29,J$1),Sheet0!$S$1:'Sheet0'!$DZ$142,$S29,FALSE)</f>
        <v>2</v>
      </c>
      <c r="K29">
        <f>HLOOKUP(_xlfn.CONCAT("R_",$C29,K$1),Sheet0!$S$1:'Sheet0'!$DZ$142,$S29,FALSE)</f>
        <v>2</v>
      </c>
      <c r="L29">
        <f>HLOOKUP(_xlfn.CONCAT("R_",$C29,L$1),Sheet0!$S$1:'Sheet0'!$DZ$142,$S29,FALSE)</f>
        <v>2</v>
      </c>
      <c r="M29">
        <f>HLOOKUP(_xlfn.CONCAT("R_",$C29,M$1),Sheet0!$S$1:'Sheet0'!$DZ$142,$S29,FALSE)</f>
        <v>3</v>
      </c>
      <c r="N29">
        <f>HLOOKUP(_xlfn.CONCAT("R_",$C29,N$1),Sheet0!$S$1:'Sheet0'!$DZ$142,$S29,FALSE)</f>
        <v>2</v>
      </c>
      <c r="O29">
        <f>HLOOKUP(_xlfn.CONCAT("R_",$C29,O$1),Sheet0!$S$1:'Sheet0'!$DZ$142,$S29,FALSE)</f>
        <v>3</v>
      </c>
      <c r="P29">
        <f>HLOOKUP(_xlfn.CONCAT("R_",$C29,P$1),Sheet0!$S$1:'Sheet0'!$DZ$142,$S29,FALSE)</f>
        <v>2</v>
      </c>
      <c r="Q29">
        <f>HLOOKUP(_xlfn.CONCAT("R_",$C29,Q$1),Sheet0!$S$1:'Sheet0'!$DZ$142,$S29,FALSE)</f>
        <v>3</v>
      </c>
      <c r="R29">
        <f>HLOOKUP(_xlfn.CONCAT("R_",$C29,R$1),Sheet0!$S$1:'Sheet0'!$DZ$142,$S29,FALSE)</f>
        <v>2</v>
      </c>
      <c r="S29">
        <v>30</v>
      </c>
    </row>
    <row r="30" spans="1:19" x14ac:dyDescent="0.25">
      <c r="A30">
        <v>29</v>
      </c>
      <c r="B30">
        <f>Sheet0!EB31</f>
        <v>1</v>
      </c>
      <c r="C30">
        <f>Sheet0!EH31</f>
        <v>6</v>
      </c>
      <c r="D30">
        <f>HLOOKUP(_xlfn.CONCAT("R_",$C30,D$1),Sheet0!$S$1:'Sheet0'!$DZ$142,$S30,FALSE)</f>
        <v>5</v>
      </c>
      <c r="E30">
        <f>HLOOKUP(_xlfn.CONCAT("R_",$C30,E$1),Sheet0!$S$1:'Sheet0'!$DZ$142,$S30,FALSE)</f>
        <v>2</v>
      </c>
      <c r="F30">
        <f>HLOOKUP(_xlfn.CONCAT("R_",$C30,F$1),Sheet0!$S$1:'Sheet0'!$DZ$142,$S30,FALSE)</f>
        <v>2</v>
      </c>
      <c r="G30">
        <f>HLOOKUP(_xlfn.CONCAT("R_",$C30,G$1),Sheet0!$S$1:'Sheet0'!$DZ$142,$S30,FALSE)</f>
        <v>2</v>
      </c>
      <c r="H30">
        <f>HLOOKUP(_xlfn.CONCAT("R_",$C30,H$1),Sheet0!$S$1:'Sheet0'!$DZ$142,$S30,FALSE)</f>
        <v>1</v>
      </c>
      <c r="I30">
        <f>HLOOKUP(_xlfn.CONCAT("R_",$C30,I$1),Sheet0!$S$1:'Sheet0'!$DZ$142,$S30,FALSE)</f>
        <v>5</v>
      </c>
      <c r="J30">
        <f>HLOOKUP(_xlfn.CONCAT("R_",$C30,J$1),Sheet0!$S$1:'Sheet0'!$DZ$142,$S30,FALSE)</f>
        <v>5</v>
      </c>
      <c r="K30">
        <f>HLOOKUP(_xlfn.CONCAT("R_",$C30,K$1),Sheet0!$S$1:'Sheet0'!$DZ$142,$S30,FALSE)</f>
        <v>3</v>
      </c>
      <c r="L30">
        <f>HLOOKUP(_xlfn.CONCAT("R_",$C30,L$1),Sheet0!$S$1:'Sheet0'!$DZ$142,$S30,FALSE)</f>
        <v>5</v>
      </c>
      <c r="M30">
        <f>HLOOKUP(_xlfn.CONCAT("R_",$C30,M$1),Sheet0!$S$1:'Sheet0'!$DZ$142,$S30,FALSE)</f>
        <v>5</v>
      </c>
      <c r="N30">
        <f>HLOOKUP(_xlfn.CONCAT("R_",$C30,N$1),Sheet0!$S$1:'Sheet0'!$DZ$142,$S30,FALSE)</f>
        <v>3</v>
      </c>
      <c r="O30">
        <f>HLOOKUP(_xlfn.CONCAT("R_",$C30,O$1),Sheet0!$S$1:'Sheet0'!$DZ$142,$S30,FALSE)</f>
        <v>3</v>
      </c>
      <c r="P30">
        <f>HLOOKUP(_xlfn.CONCAT("R_",$C30,P$1),Sheet0!$S$1:'Sheet0'!$DZ$142,$S30,FALSE)</f>
        <v>4</v>
      </c>
      <c r="Q30">
        <f>HLOOKUP(_xlfn.CONCAT("R_",$C30,Q$1),Sheet0!$S$1:'Sheet0'!$DZ$142,$S30,FALSE)</f>
        <v>3</v>
      </c>
      <c r="R30">
        <f>HLOOKUP(_xlfn.CONCAT("R_",$C30,R$1),Sheet0!$S$1:'Sheet0'!$DZ$142,$S30,FALSE)</f>
        <v>4</v>
      </c>
      <c r="S30">
        <v>31</v>
      </c>
    </row>
    <row r="31" spans="1:19" x14ac:dyDescent="0.25">
      <c r="A31">
        <v>30</v>
      </c>
      <c r="B31">
        <f>Sheet0!EB32</f>
        <v>2</v>
      </c>
      <c r="C31">
        <f>Sheet0!EH32</f>
        <v>5</v>
      </c>
      <c r="D31">
        <f>HLOOKUP(_xlfn.CONCAT("R_",$C31,D$1),Sheet0!$S$1:'Sheet0'!$DZ$142,$S31,FALSE)</f>
        <v>1</v>
      </c>
      <c r="E31">
        <f>HLOOKUP(_xlfn.CONCAT("R_",$C31,E$1),Sheet0!$S$1:'Sheet0'!$DZ$142,$S31,FALSE)</f>
        <v>1</v>
      </c>
      <c r="F31">
        <f>HLOOKUP(_xlfn.CONCAT("R_",$C31,F$1),Sheet0!$S$1:'Sheet0'!$DZ$142,$S31,FALSE)</f>
        <v>4</v>
      </c>
      <c r="G31">
        <f>HLOOKUP(_xlfn.CONCAT("R_",$C31,G$1),Sheet0!$S$1:'Sheet0'!$DZ$142,$S31,FALSE)</f>
        <v>1</v>
      </c>
      <c r="H31">
        <f>HLOOKUP(_xlfn.CONCAT("R_",$C31,H$1),Sheet0!$S$1:'Sheet0'!$DZ$142,$S31,FALSE)</f>
        <v>2</v>
      </c>
      <c r="I31">
        <f>HLOOKUP(_xlfn.CONCAT("R_",$C31,I$1),Sheet0!$S$1:'Sheet0'!$DZ$142,$S31,FALSE)</f>
        <v>4</v>
      </c>
      <c r="J31">
        <f>HLOOKUP(_xlfn.CONCAT("R_",$C31,J$1),Sheet0!$S$1:'Sheet0'!$DZ$142,$S31,FALSE)</f>
        <v>4</v>
      </c>
      <c r="K31">
        <f>HLOOKUP(_xlfn.CONCAT("R_",$C31,K$1),Sheet0!$S$1:'Sheet0'!$DZ$142,$S31,FALSE)</f>
        <v>4</v>
      </c>
      <c r="L31">
        <f>HLOOKUP(_xlfn.CONCAT("R_",$C31,L$1),Sheet0!$S$1:'Sheet0'!$DZ$142,$S31,FALSE)</f>
        <v>4</v>
      </c>
      <c r="M31">
        <f>HLOOKUP(_xlfn.CONCAT("R_",$C31,M$1),Sheet0!$S$1:'Sheet0'!$DZ$142,$S31,FALSE)</f>
        <v>5</v>
      </c>
      <c r="N31">
        <f>HLOOKUP(_xlfn.CONCAT("R_",$C31,N$1),Sheet0!$S$1:'Sheet0'!$DZ$142,$S31,FALSE)</f>
        <v>4</v>
      </c>
      <c r="O31">
        <f>HLOOKUP(_xlfn.CONCAT("R_",$C31,O$1),Sheet0!$S$1:'Sheet0'!$DZ$142,$S31,FALSE)</f>
        <v>4</v>
      </c>
      <c r="P31">
        <f>HLOOKUP(_xlfn.CONCAT("R_",$C31,P$1),Sheet0!$S$1:'Sheet0'!$DZ$142,$S31,FALSE)</f>
        <v>5</v>
      </c>
      <c r="Q31">
        <f>HLOOKUP(_xlfn.CONCAT("R_",$C31,Q$1),Sheet0!$S$1:'Sheet0'!$DZ$142,$S31,FALSE)</f>
        <v>4</v>
      </c>
      <c r="R31">
        <f>HLOOKUP(_xlfn.CONCAT("R_",$C31,R$1),Sheet0!$S$1:'Sheet0'!$DZ$142,$S31,FALSE)</f>
        <v>4</v>
      </c>
      <c r="S31">
        <v>32</v>
      </c>
    </row>
    <row r="32" spans="1:19" x14ac:dyDescent="0.25">
      <c r="A32">
        <v>31</v>
      </c>
      <c r="B32">
        <f>Sheet0!EB33</f>
        <v>3</v>
      </c>
      <c r="C32">
        <f>Sheet0!EH33</f>
        <v>1</v>
      </c>
      <c r="D32">
        <f>HLOOKUP(_xlfn.CONCAT("R_",$C32,D$1),Sheet0!$S$1:'Sheet0'!$DZ$142,$S32,FALSE)</f>
        <v>2</v>
      </c>
      <c r="E32">
        <f>HLOOKUP(_xlfn.CONCAT("R_",$C32,E$1),Sheet0!$S$1:'Sheet0'!$DZ$142,$S32,FALSE)</f>
        <v>2</v>
      </c>
      <c r="F32">
        <f>HLOOKUP(_xlfn.CONCAT("R_",$C32,F$1),Sheet0!$S$1:'Sheet0'!$DZ$142,$S32,FALSE)</f>
        <v>3</v>
      </c>
      <c r="G32">
        <f>HLOOKUP(_xlfn.CONCAT("R_",$C32,G$1),Sheet0!$S$1:'Sheet0'!$DZ$142,$S32,FALSE)</f>
        <v>2</v>
      </c>
      <c r="H32">
        <f>HLOOKUP(_xlfn.CONCAT("R_",$C32,H$1),Sheet0!$S$1:'Sheet0'!$DZ$142,$S32,FALSE)</f>
        <v>1</v>
      </c>
      <c r="I32">
        <f>HLOOKUP(_xlfn.CONCAT("R_",$C32,I$1),Sheet0!$S$1:'Sheet0'!$DZ$142,$S32,FALSE)</f>
        <v>4</v>
      </c>
      <c r="J32">
        <f>HLOOKUP(_xlfn.CONCAT("R_",$C32,J$1),Sheet0!$S$1:'Sheet0'!$DZ$142,$S32,FALSE)</f>
        <v>4</v>
      </c>
      <c r="K32">
        <f>HLOOKUP(_xlfn.CONCAT("R_",$C32,K$1),Sheet0!$S$1:'Sheet0'!$DZ$142,$S32,FALSE)</f>
        <v>3</v>
      </c>
      <c r="L32">
        <f>HLOOKUP(_xlfn.CONCAT("R_",$C32,L$1),Sheet0!$S$1:'Sheet0'!$DZ$142,$S32,FALSE)</f>
        <v>3</v>
      </c>
      <c r="M32">
        <f>HLOOKUP(_xlfn.CONCAT("R_",$C32,M$1),Sheet0!$S$1:'Sheet0'!$DZ$142,$S32,FALSE)</f>
        <v>4</v>
      </c>
      <c r="N32">
        <f>HLOOKUP(_xlfn.CONCAT("R_",$C32,N$1),Sheet0!$S$1:'Sheet0'!$DZ$142,$S32,FALSE)</f>
        <v>4</v>
      </c>
      <c r="O32">
        <f>HLOOKUP(_xlfn.CONCAT("R_",$C32,O$1),Sheet0!$S$1:'Sheet0'!$DZ$142,$S32,FALSE)</f>
        <v>2</v>
      </c>
      <c r="P32">
        <f>HLOOKUP(_xlfn.CONCAT("R_",$C32,P$1),Sheet0!$S$1:'Sheet0'!$DZ$142,$S32,FALSE)</f>
        <v>4</v>
      </c>
      <c r="Q32">
        <f>HLOOKUP(_xlfn.CONCAT("R_",$C32,Q$1),Sheet0!$S$1:'Sheet0'!$DZ$142,$S32,FALSE)</f>
        <v>4</v>
      </c>
      <c r="R32">
        <f>HLOOKUP(_xlfn.CONCAT("R_",$C32,R$1),Sheet0!$S$1:'Sheet0'!$DZ$142,$S32,FALSE)</f>
        <v>3</v>
      </c>
      <c r="S32">
        <v>33</v>
      </c>
    </row>
    <row r="33" spans="1:19" x14ac:dyDescent="0.25">
      <c r="A33">
        <v>32</v>
      </c>
      <c r="B33">
        <f>Sheet0!EB34</f>
        <v>2</v>
      </c>
      <c r="C33">
        <f>Sheet0!EH34</f>
        <v>5</v>
      </c>
      <c r="D33">
        <f>HLOOKUP(_xlfn.CONCAT("R_",$C33,D$1),Sheet0!$S$1:'Sheet0'!$DZ$142,$S33,FALSE)</f>
        <v>2</v>
      </c>
      <c r="E33">
        <f>HLOOKUP(_xlfn.CONCAT("R_",$C33,E$1),Sheet0!$S$1:'Sheet0'!$DZ$142,$S33,FALSE)</f>
        <v>1</v>
      </c>
      <c r="F33">
        <f>HLOOKUP(_xlfn.CONCAT("R_",$C33,F$1),Sheet0!$S$1:'Sheet0'!$DZ$142,$S33,FALSE)</f>
        <v>1</v>
      </c>
      <c r="G33">
        <f>HLOOKUP(_xlfn.CONCAT("R_",$C33,G$1),Sheet0!$S$1:'Sheet0'!$DZ$142,$S33,FALSE)</f>
        <v>1</v>
      </c>
      <c r="H33">
        <f>HLOOKUP(_xlfn.CONCAT("R_",$C33,H$1),Sheet0!$S$1:'Sheet0'!$DZ$142,$S33,FALSE)</f>
        <v>2</v>
      </c>
      <c r="I33">
        <f>HLOOKUP(_xlfn.CONCAT("R_",$C33,I$1),Sheet0!$S$1:'Sheet0'!$DZ$142,$S33,FALSE)</f>
        <v>1</v>
      </c>
      <c r="J33">
        <f>HLOOKUP(_xlfn.CONCAT("R_",$C33,J$1),Sheet0!$S$1:'Sheet0'!$DZ$142,$S33,FALSE)</f>
        <v>1</v>
      </c>
      <c r="K33">
        <f>HLOOKUP(_xlfn.CONCAT("R_",$C33,K$1),Sheet0!$S$1:'Sheet0'!$DZ$142,$S33,FALSE)</f>
        <v>2</v>
      </c>
      <c r="L33">
        <f>HLOOKUP(_xlfn.CONCAT("R_",$C33,L$1),Sheet0!$S$1:'Sheet0'!$DZ$142,$S33,FALSE)</f>
        <v>2</v>
      </c>
      <c r="M33">
        <f>HLOOKUP(_xlfn.CONCAT("R_",$C33,M$1),Sheet0!$S$1:'Sheet0'!$DZ$142,$S33,FALSE)</f>
        <v>1</v>
      </c>
      <c r="N33">
        <f>HLOOKUP(_xlfn.CONCAT("R_",$C33,N$1),Sheet0!$S$1:'Sheet0'!$DZ$142,$S33,FALSE)</f>
        <v>2</v>
      </c>
      <c r="O33">
        <f>HLOOKUP(_xlfn.CONCAT("R_",$C33,O$1),Sheet0!$S$1:'Sheet0'!$DZ$142,$S33,FALSE)</f>
        <v>4</v>
      </c>
      <c r="P33">
        <f>HLOOKUP(_xlfn.CONCAT("R_",$C33,P$1),Sheet0!$S$1:'Sheet0'!$DZ$142,$S33,FALSE)</f>
        <v>2</v>
      </c>
      <c r="Q33">
        <f>HLOOKUP(_xlfn.CONCAT("R_",$C33,Q$1),Sheet0!$S$1:'Sheet0'!$DZ$142,$S33,FALSE)</f>
        <v>4</v>
      </c>
      <c r="R33">
        <f>HLOOKUP(_xlfn.CONCAT("R_",$C33,R$1),Sheet0!$S$1:'Sheet0'!$DZ$142,$S33,FALSE)</f>
        <v>3</v>
      </c>
      <c r="S33">
        <v>34</v>
      </c>
    </row>
    <row r="34" spans="1:19" x14ac:dyDescent="0.25">
      <c r="A34">
        <v>33</v>
      </c>
      <c r="B34">
        <f>Sheet0!EB35</f>
        <v>3</v>
      </c>
      <c r="C34">
        <f>Sheet0!EH35</f>
        <v>7</v>
      </c>
      <c r="D34">
        <f>HLOOKUP(_xlfn.CONCAT("R_",$C34,D$1),Sheet0!$S$1:'Sheet0'!$DZ$142,$S34,FALSE)</f>
        <v>3</v>
      </c>
      <c r="E34">
        <f>HLOOKUP(_xlfn.CONCAT("R_",$C34,E$1),Sheet0!$S$1:'Sheet0'!$DZ$142,$S34,FALSE)</f>
        <v>1</v>
      </c>
      <c r="F34">
        <f>HLOOKUP(_xlfn.CONCAT("R_",$C34,F$1),Sheet0!$S$1:'Sheet0'!$DZ$142,$S34,FALSE)</f>
        <v>3</v>
      </c>
      <c r="G34">
        <f>HLOOKUP(_xlfn.CONCAT("R_",$C34,G$1),Sheet0!$S$1:'Sheet0'!$DZ$142,$S34,FALSE)</f>
        <v>1</v>
      </c>
      <c r="H34">
        <f>HLOOKUP(_xlfn.CONCAT("R_",$C34,H$1),Sheet0!$S$1:'Sheet0'!$DZ$142,$S34,FALSE)</f>
        <v>3</v>
      </c>
      <c r="I34">
        <f>HLOOKUP(_xlfn.CONCAT("R_",$C34,I$1),Sheet0!$S$1:'Sheet0'!$DZ$142,$S34,FALSE)</f>
        <v>5</v>
      </c>
      <c r="J34">
        <f>HLOOKUP(_xlfn.CONCAT("R_",$C34,J$1),Sheet0!$S$1:'Sheet0'!$DZ$142,$S34,FALSE)</f>
        <v>5</v>
      </c>
      <c r="K34">
        <f>HLOOKUP(_xlfn.CONCAT("R_",$C34,K$1),Sheet0!$S$1:'Sheet0'!$DZ$142,$S34,FALSE)</f>
        <v>5</v>
      </c>
      <c r="L34">
        <f>HLOOKUP(_xlfn.CONCAT("R_",$C34,L$1),Sheet0!$S$1:'Sheet0'!$DZ$142,$S34,FALSE)</f>
        <v>5</v>
      </c>
      <c r="M34">
        <f>HLOOKUP(_xlfn.CONCAT("R_",$C34,M$1),Sheet0!$S$1:'Sheet0'!$DZ$142,$S34,FALSE)</f>
        <v>5</v>
      </c>
      <c r="N34">
        <f>HLOOKUP(_xlfn.CONCAT("R_",$C34,N$1),Sheet0!$S$1:'Sheet0'!$DZ$142,$S34,FALSE)</f>
        <v>3</v>
      </c>
      <c r="O34">
        <f>HLOOKUP(_xlfn.CONCAT("R_",$C34,O$1),Sheet0!$S$1:'Sheet0'!$DZ$142,$S34,FALSE)</f>
        <v>3</v>
      </c>
      <c r="P34">
        <f>HLOOKUP(_xlfn.CONCAT("R_",$C34,P$1),Sheet0!$S$1:'Sheet0'!$DZ$142,$S34,FALSE)</f>
        <v>3</v>
      </c>
      <c r="Q34">
        <f>HLOOKUP(_xlfn.CONCAT("R_",$C34,Q$1),Sheet0!$S$1:'Sheet0'!$DZ$142,$S34,FALSE)</f>
        <v>3</v>
      </c>
      <c r="R34">
        <f>HLOOKUP(_xlfn.CONCAT("R_",$C34,R$1),Sheet0!$S$1:'Sheet0'!$DZ$142,$S34,FALSE)</f>
        <v>5</v>
      </c>
      <c r="S34">
        <v>35</v>
      </c>
    </row>
    <row r="35" spans="1:19" x14ac:dyDescent="0.25">
      <c r="A35">
        <v>34</v>
      </c>
      <c r="B35">
        <f>Sheet0!EB36</f>
        <v>2</v>
      </c>
      <c r="C35">
        <f>Sheet0!EH36</f>
        <v>1</v>
      </c>
      <c r="D35">
        <f>HLOOKUP(_xlfn.CONCAT("R_",$C35,D$1),Sheet0!$S$1:'Sheet0'!$DZ$142,$S35,FALSE)</f>
        <v>2</v>
      </c>
      <c r="E35">
        <f>HLOOKUP(_xlfn.CONCAT("R_",$C35,E$1),Sheet0!$S$1:'Sheet0'!$DZ$142,$S35,FALSE)</f>
        <v>1</v>
      </c>
      <c r="F35">
        <f>HLOOKUP(_xlfn.CONCAT("R_",$C35,F$1),Sheet0!$S$1:'Sheet0'!$DZ$142,$S35,FALSE)</f>
        <v>4</v>
      </c>
      <c r="G35">
        <f>HLOOKUP(_xlfn.CONCAT("R_",$C35,G$1),Sheet0!$S$1:'Sheet0'!$DZ$142,$S35,FALSE)</f>
        <v>1</v>
      </c>
      <c r="H35">
        <f>HLOOKUP(_xlfn.CONCAT("R_",$C35,H$1),Sheet0!$S$1:'Sheet0'!$DZ$142,$S35,FALSE)</f>
        <v>1</v>
      </c>
      <c r="I35">
        <f>HLOOKUP(_xlfn.CONCAT("R_",$C35,I$1),Sheet0!$S$1:'Sheet0'!$DZ$142,$S35,FALSE)</f>
        <v>2</v>
      </c>
      <c r="J35">
        <f>HLOOKUP(_xlfn.CONCAT("R_",$C35,J$1),Sheet0!$S$1:'Sheet0'!$DZ$142,$S35,FALSE)</f>
        <v>3</v>
      </c>
      <c r="K35">
        <f>HLOOKUP(_xlfn.CONCAT("R_",$C35,K$1),Sheet0!$S$1:'Sheet0'!$DZ$142,$S35,FALSE)</f>
        <v>4</v>
      </c>
      <c r="L35">
        <f>HLOOKUP(_xlfn.CONCAT("R_",$C35,L$1),Sheet0!$S$1:'Sheet0'!$DZ$142,$S35,FALSE)</f>
        <v>3</v>
      </c>
      <c r="M35">
        <f>HLOOKUP(_xlfn.CONCAT("R_",$C35,M$1),Sheet0!$S$1:'Sheet0'!$DZ$142,$S35,FALSE)</f>
        <v>3</v>
      </c>
      <c r="N35">
        <f>HLOOKUP(_xlfn.CONCAT("R_",$C35,N$1),Sheet0!$S$1:'Sheet0'!$DZ$142,$S35,FALSE)</f>
        <v>4</v>
      </c>
      <c r="O35">
        <f>HLOOKUP(_xlfn.CONCAT("R_",$C35,O$1),Sheet0!$S$1:'Sheet0'!$DZ$142,$S35,FALSE)</f>
        <v>2</v>
      </c>
      <c r="P35">
        <f>HLOOKUP(_xlfn.CONCAT("R_",$C35,P$1),Sheet0!$S$1:'Sheet0'!$DZ$142,$S35,FALSE)</f>
        <v>4</v>
      </c>
      <c r="Q35">
        <f>HLOOKUP(_xlfn.CONCAT("R_",$C35,Q$1),Sheet0!$S$1:'Sheet0'!$DZ$142,$S35,FALSE)</f>
        <v>2</v>
      </c>
      <c r="R35">
        <f>HLOOKUP(_xlfn.CONCAT("R_",$C35,R$1),Sheet0!$S$1:'Sheet0'!$DZ$142,$S35,FALSE)</f>
        <v>3</v>
      </c>
      <c r="S35">
        <v>36</v>
      </c>
    </row>
    <row r="36" spans="1:19" x14ac:dyDescent="0.25">
      <c r="A36">
        <v>35</v>
      </c>
      <c r="B36">
        <f>Sheet0!EB37</f>
        <v>4</v>
      </c>
      <c r="C36">
        <f>Sheet0!EH37</f>
        <v>2</v>
      </c>
      <c r="D36">
        <f>HLOOKUP(_xlfn.CONCAT("R_",$C36,D$1),Sheet0!$S$1:'Sheet0'!$DZ$142,$S36,FALSE)</f>
        <v>1</v>
      </c>
      <c r="E36">
        <f>HLOOKUP(_xlfn.CONCAT("R_",$C36,E$1),Sheet0!$S$1:'Sheet0'!$DZ$142,$S36,FALSE)</f>
        <v>1</v>
      </c>
      <c r="F36">
        <f>HLOOKUP(_xlfn.CONCAT("R_",$C36,F$1),Sheet0!$S$1:'Sheet0'!$DZ$142,$S36,FALSE)</f>
        <v>1</v>
      </c>
      <c r="G36">
        <f>HLOOKUP(_xlfn.CONCAT("R_",$C36,G$1),Sheet0!$S$1:'Sheet0'!$DZ$142,$S36,FALSE)</f>
        <v>1</v>
      </c>
      <c r="H36">
        <f>HLOOKUP(_xlfn.CONCAT("R_",$C36,H$1),Sheet0!$S$1:'Sheet0'!$DZ$142,$S36,FALSE)</f>
        <v>1</v>
      </c>
      <c r="I36">
        <f>HLOOKUP(_xlfn.CONCAT("R_",$C36,I$1),Sheet0!$S$1:'Sheet0'!$DZ$142,$S36,FALSE)</f>
        <v>3</v>
      </c>
      <c r="J36">
        <f>HLOOKUP(_xlfn.CONCAT("R_",$C36,J$1),Sheet0!$S$1:'Sheet0'!$DZ$142,$S36,FALSE)</f>
        <v>4</v>
      </c>
      <c r="K36">
        <f>HLOOKUP(_xlfn.CONCAT("R_",$C36,K$1),Sheet0!$S$1:'Sheet0'!$DZ$142,$S36,FALSE)</f>
        <v>3</v>
      </c>
      <c r="L36">
        <f>HLOOKUP(_xlfn.CONCAT("R_",$C36,L$1),Sheet0!$S$1:'Sheet0'!$DZ$142,$S36,FALSE)</f>
        <v>3</v>
      </c>
      <c r="M36">
        <f>HLOOKUP(_xlfn.CONCAT("R_",$C36,M$1),Sheet0!$S$1:'Sheet0'!$DZ$142,$S36,FALSE)</f>
        <v>4</v>
      </c>
      <c r="N36">
        <f>HLOOKUP(_xlfn.CONCAT("R_",$C36,N$1),Sheet0!$S$1:'Sheet0'!$DZ$142,$S36,FALSE)</f>
        <v>1</v>
      </c>
      <c r="O36">
        <f>HLOOKUP(_xlfn.CONCAT("R_",$C36,O$1),Sheet0!$S$1:'Sheet0'!$DZ$142,$S36,FALSE)</f>
        <v>2</v>
      </c>
      <c r="P36">
        <f>HLOOKUP(_xlfn.CONCAT("R_",$C36,P$1),Sheet0!$S$1:'Sheet0'!$DZ$142,$S36,FALSE)</f>
        <v>2</v>
      </c>
      <c r="Q36">
        <f>HLOOKUP(_xlfn.CONCAT("R_",$C36,Q$1),Sheet0!$S$1:'Sheet0'!$DZ$142,$S36,FALSE)</f>
        <v>2</v>
      </c>
      <c r="R36">
        <f>HLOOKUP(_xlfn.CONCAT("R_",$C36,R$1),Sheet0!$S$1:'Sheet0'!$DZ$142,$S36,FALSE)</f>
        <v>2</v>
      </c>
      <c r="S36">
        <v>37</v>
      </c>
    </row>
    <row r="37" spans="1:19" x14ac:dyDescent="0.25">
      <c r="A37">
        <v>36</v>
      </c>
      <c r="B37">
        <f>Sheet0!EB38</f>
        <v>1</v>
      </c>
      <c r="C37">
        <f>Sheet0!EH38</f>
        <v>7</v>
      </c>
      <c r="D37">
        <f>HLOOKUP(_xlfn.CONCAT("R_",$C37,D$1),Sheet0!$S$1:'Sheet0'!$DZ$142,$S37,FALSE)</f>
        <v>3</v>
      </c>
      <c r="E37">
        <f>HLOOKUP(_xlfn.CONCAT("R_",$C37,E$1),Sheet0!$S$1:'Sheet0'!$DZ$142,$S37,FALSE)</f>
        <v>2</v>
      </c>
      <c r="F37">
        <f>HLOOKUP(_xlfn.CONCAT("R_",$C37,F$1),Sheet0!$S$1:'Sheet0'!$DZ$142,$S37,FALSE)</f>
        <v>2</v>
      </c>
      <c r="G37">
        <f>HLOOKUP(_xlfn.CONCAT("R_",$C37,G$1),Sheet0!$S$1:'Sheet0'!$DZ$142,$S37,FALSE)</f>
        <v>1</v>
      </c>
      <c r="H37">
        <f>HLOOKUP(_xlfn.CONCAT("R_",$C37,H$1),Sheet0!$S$1:'Sheet0'!$DZ$142,$S37,FALSE)</f>
        <v>3</v>
      </c>
      <c r="I37">
        <f>HLOOKUP(_xlfn.CONCAT("R_",$C37,I$1),Sheet0!$S$1:'Sheet0'!$DZ$142,$S37,FALSE)</f>
        <v>2</v>
      </c>
      <c r="J37">
        <f>HLOOKUP(_xlfn.CONCAT("R_",$C37,J$1),Sheet0!$S$1:'Sheet0'!$DZ$142,$S37,FALSE)</f>
        <v>2</v>
      </c>
      <c r="K37">
        <f>HLOOKUP(_xlfn.CONCAT("R_",$C37,K$1),Sheet0!$S$1:'Sheet0'!$DZ$142,$S37,FALSE)</f>
        <v>2</v>
      </c>
      <c r="L37">
        <f>HLOOKUP(_xlfn.CONCAT("R_",$C37,L$1),Sheet0!$S$1:'Sheet0'!$DZ$142,$S37,FALSE)</f>
        <v>2</v>
      </c>
      <c r="M37">
        <f>HLOOKUP(_xlfn.CONCAT("R_",$C37,M$1),Sheet0!$S$1:'Sheet0'!$DZ$142,$S37,FALSE)</f>
        <v>2</v>
      </c>
      <c r="N37">
        <f>HLOOKUP(_xlfn.CONCAT("R_",$C37,N$1),Sheet0!$S$1:'Sheet0'!$DZ$142,$S37,FALSE)</f>
        <v>1</v>
      </c>
      <c r="O37">
        <f>HLOOKUP(_xlfn.CONCAT("R_",$C37,O$1),Sheet0!$S$1:'Sheet0'!$DZ$142,$S37,FALSE)</f>
        <v>2</v>
      </c>
      <c r="P37">
        <f>HLOOKUP(_xlfn.CONCAT("R_",$C37,P$1),Sheet0!$S$1:'Sheet0'!$DZ$142,$S37,FALSE)</f>
        <v>3</v>
      </c>
      <c r="Q37">
        <f>HLOOKUP(_xlfn.CONCAT("R_",$C37,Q$1),Sheet0!$S$1:'Sheet0'!$DZ$142,$S37,FALSE)</f>
        <v>1</v>
      </c>
      <c r="R37">
        <f>HLOOKUP(_xlfn.CONCAT("R_",$C37,R$1),Sheet0!$S$1:'Sheet0'!$DZ$142,$S37,FALSE)</f>
        <v>2</v>
      </c>
      <c r="S37">
        <v>38</v>
      </c>
    </row>
    <row r="38" spans="1:19" x14ac:dyDescent="0.25">
      <c r="A38">
        <v>37</v>
      </c>
      <c r="B38">
        <f>Sheet0!EB39</f>
        <v>1</v>
      </c>
      <c r="C38">
        <f>Sheet0!EH39</f>
        <v>6</v>
      </c>
      <c r="D38">
        <f>HLOOKUP(_xlfn.CONCAT("R_",$C38,D$1),Sheet0!$S$1:'Sheet0'!$DZ$142,$S38,FALSE)</f>
        <v>2</v>
      </c>
      <c r="E38">
        <f>HLOOKUP(_xlfn.CONCAT("R_",$C38,E$1),Sheet0!$S$1:'Sheet0'!$DZ$142,$S38,FALSE)</f>
        <v>1</v>
      </c>
      <c r="F38">
        <f>HLOOKUP(_xlfn.CONCAT("R_",$C38,F$1),Sheet0!$S$1:'Sheet0'!$DZ$142,$S38,FALSE)</f>
        <v>2</v>
      </c>
      <c r="G38">
        <f>HLOOKUP(_xlfn.CONCAT("R_",$C38,G$1),Sheet0!$S$1:'Sheet0'!$DZ$142,$S38,FALSE)</f>
        <v>2</v>
      </c>
      <c r="H38">
        <f>HLOOKUP(_xlfn.CONCAT("R_",$C38,H$1),Sheet0!$S$1:'Sheet0'!$DZ$142,$S38,FALSE)</f>
        <v>2</v>
      </c>
      <c r="I38">
        <f>HLOOKUP(_xlfn.CONCAT("R_",$C38,I$1),Sheet0!$S$1:'Sheet0'!$DZ$142,$S38,FALSE)</f>
        <v>3</v>
      </c>
      <c r="J38">
        <f>HLOOKUP(_xlfn.CONCAT("R_",$C38,J$1),Sheet0!$S$1:'Sheet0'!$DZ$142,$S38,FALSE)</f>
        <v>3</v>
      </c>
      <c r="K38">
        <f>HLOOKUP(_xlfn.CONCAT("R_",$C38,K$1),Sheet0!$S$1:'Sheet0'!$DZ$142,$S38,FALSE)</f>
        <v>3</v>
      </c>
      <c r="L38">
        <f>HLOOKUP(_xlfn.CONCAT("R_",$C38,L$1),Sheet0!$S$1:'Sheet0'!$DZ$142,$S38,FALSE)</f>
        <v>3</v>
      </c>
      <c r="M38">
        <f>HLOOKUP(_xlfn.CONCAT("R_",$C38,M$1),Sheet0!$S$1:'Sheet0'!$DZ$142,$S38,FALSE)</f>
        <v>2</v>
      </c>
      <c r="N38">
        <f>HLOOKUP(_xlfn.CONCAT("R_",$C38,N$1),Sheet0!$S$1:'Sheet0'!$DZ$142,$S38,FALSE)</f>
        <v>3</v>
      </c>
      <c r="O38">
        <f>HLOOKUP(_xlfn.CONCAT("R_",$C38,O$1),Sheet0!$S$1:'Sheet0'!$DZ$142,$S38,FALSE)</f>
        <v>3</v>
      </c>
      <c r="P38">
        <f>HLOOKUP(_xlfn.CONCAT("R_",$C38,P$1),Sheet0!$S$1:'Sheet0'!$DZ$142,$S38,FALSE)</f>
        <v>3</v>
      </c>
      <c r="Q38">
        <f>HLOOKUP(_xlfn.CONCAT("R_",$C38,Q$1),Sheet0!$S$1:'Sheet0'!$DZ$142,$S38,FALSE)</f>
        <v>2</v>
      </c>
      <c r="R38">
        <f>HLOOKUP(_xlfn.CONCAT("R_",$C38,R$1),Sheet0!$S$1:'Sheet0'!$DZ$142,$S38,FALSE)</f>
        <v>3</v>
      </c>
      <c r="S38">
        <v>39</v>
      </c>
    </row>
    <row r="39" spans="1:19" x14ac:dyDescent="0.25">
      <c r="A39">
        <v>38</v>
      </c>
      <c r="B39">
        <f>Sheet0!EB40</f>
        <v>4</v>
      </c>
      <c r="C39">
        <f>Sheet0!EH40</f>
        <v>2</v>
      </c>
      <c r="D39">
        <f>HLOOKUP(_xlfn.CONCAT("R_",$C39,D$1),Sheet0!$S$1:'Sheet0'!$DZ$142,$S39,FALSE)</f>
        <v>2</v>
      </c>
      <c r="E39">
        <f>HLOOKUP(_xlfn.CONCAT("R_",$C39,E$1),Sheet0!$S$1:'Sheet0'!$DZ$142,$S39,FALSE)</f>
        <v>1</v>
      </c>
      <c r="F39">
        <f>HLOOKUP(_xlfn.CONCAT("R_",$C39,F$1),Sheet0!$S$1:'Sheet0'!$DZ$142,$S39,FALSE)</f>
        <v>3</v>
      </c>
      <c r="G39">
        <f>HLOOKUP(_xlfn.CONCAT("R_",$C39,G$1),Sheet0!$S$1:'Sheet0'!$DZ$142,$S39,FALSE)</f>
        <v>1</v>
      </c>
      <c r="H39">
        <f>HLOOKUP(_xlfn.CONCAT("R_",$C39,H$1),Sheet0!$S$1:'Sheet0'!$DZ$142,$S39,FALSE)</f>
        <v>1</v>
      </c>
      <c r="I39">
        <f>HLOOKUP(_xlfn.CONCAT("R_",$C39,I$1),Sheet0!$S$1:'Sheet0'!$DZ$142,$S39,FALSE)</f>
        <v>4</v>
      </c>
      <c r="J39">
        <f>HLOOKUP(_xlfn.CONCAT("R_",$C39,J$1),Sheet0!$S$1:'Sheet0'!$DZ$142,$S39,FALSE)</f>
        <v>4</v>
      </c>
      <c r="K39">
        <f>HLOOKUP(_xlfn.CONCAT("R_",$C39,K$1),Sheet0!$S$1:'Sheet0'!$DZ$142,$S39,FALSE)</f>
        <v>4</v>
      </c>
      <c r="L39">
        <f>HLOOKUP(_xlfn.CONCAT("R_",$C39,L$1),Sheet0!$S$1:'Sheet0'!$DZ$142,$S39,FALSE)</f>
        <v>4</v>
      </c>
      <c r="M39">
        <f>HLOOKUP(_xlfn.CONCAT("R_",$C39,M$1),Sheet0!$S$1:'Sheet0'!$DZ$142,$S39,FALSE)</f>
        <v>4</v>
      </c>
      <c r="N39">
        <f>HLOOKUP(_xlfn.CONCAT("R_",$C39,N$1),Sheet0!$S$1:'Sheet0'!$DZ$142,$S39,FALSE)</f>
        <v>4</v>
      </c>
      <c r="O39">
        <f>HLOOKUP(_xlfn.CONCAT("R_",$C39,O$1),Sheet0!$S$1:'Sheet0'!$DZ$142,$S39,FALSE)</f>
        <v>4</v>
      </c>
      <c r="P39">
        <f>HLOOKUP(_xlfn.CONCAT("R_",$C39,P$1),Sheet0!$S$1:'Sheet0'!$DZ$142,$S39,FALSE)</f>
        <v>4</v>
      </c>
      <c r="Q39">
        <f>HLOOKUP(_xlfn.CONCAT("R_",$C39,Q$1),Sheet0!$S$1:'Sheet0'!$DZ$142,$S39,FALSE)</f>
        <v>4</v>
      </c>
      <c r="R39">
        <f>HLOOKUP(_xlfn.CONCAT("R_",$C39,R$1),Sheet0!$S$1:'Sheet0'!$DZ$142,$S39,FALSE)</f>
        <v>4</v>
      </c>
      <c r="S39">
        <v>40</v>
      </c>
    </row>
    <row r="40" spans="1:19" x14ac:dyDescent="0.25">
      <c r="A40">
        <v>39</v>
      </c>
      <c r="B40">
        <f>Sheet0!EB41</f>
        <v>2</v>
      </c>
      <c r="C40">
        <f>Sheet0!EH41</f>
        <v>5</v>
      </c>
      <c r="D40">
        <f>HLOOKUP(_xlfn.CONCAT("R_",$C40,D$1),Sheet0!$S$1:'Sheet0'!$DZ$142,$S40,FALSE)</f>
        <v>3</v>
      </c>
      <c r="E40">
        <f>HLOOKUP(_xlfn.CONCAT("R_",$C40,E$1),Sheet0!$S$1:'Sheet0'!$DZ$142,$S40,FALSE)</f>
        <v>2</v>
      </c>
      <c r="F40">
        <f>HLOOKUP(_xlfn.CONCAT("R_",$C40,F$1),Sheet0!$S$1:'Sheet0'!$DZ$142,$S40,FALSE)</f>
        <v>3</v>
      </c>
      <c r="G40">
        <f>HLOOKUP(_xlfn.CONCAT("R_",$C40,G$1),Sheet0!$S$1:'Sheet0'!$DZ$142,$S40,FALSE)</f>
        <v>2</v>
      </c>
      <c r="H40">
        <f>HLOOKUP(_xlfn.CONCAT("R_",$C40,H$1),Sheet0!$S$1:'Sheet0'!$DZ$142,$S40,FALSE)</f>
        <v>2</v>
      </c>
      <c r="I40">
        <f>HLOOKUP(_xlfn.CONCAT("R_",$C40,I$1),Sheet0!$S$1:'Sheet0'!$DZ$142,$S40,FALSE)</f>
        <v>3</v>
      </c>
      <c r="J40">
        <f>HLOOKUP(_xlfn.CONCAT("R_",$C40,J$1),Sheet0!$S$1:'Sheet0'!$DZ$142,$S40,FALSE)</f>
        <v>4</v>
      </c>
      <c r="K40">
        <f>HLOOKUP(_xlfn.CONCAT("R_",$C40,K$1),Sheet0!$S$1:'Sheet0'!$DZ$142,$S40,FALSE)</f>
        <v>4</v>
      </c>
      <c r="L40">
        <f>HLOOKUP(_xlfn.CONCAT("R_",$C40,L$1),Sheet0!$S$1:'Sheet0'!$DZ$142,$S40,FALSE)</f>
        <v>4</v>
      </c>
      <c r="M40">
        <f>HLOOKUP(_xlfn.CONCAT("R_",$C40,M$1),Sheet0!$S$1:'Sheet0'!$DZ$142,$S40,FALSE)</f>
        <v>3</v>
      </c>
      <c r="N40">
        <f>HLOOKUP(_xlfn.CONCAT("R_",$C40,N$1),Sheet0!$S$1:'Sheet0'!$DZ$142,$S40,FALSE)</f>
        <v>3</v>
      </c>
      <c r="O40">
        <f>HLOOKUP(_xlfn.CONCAT("R_",$C40,O$1),Sheet0!$S$1:'Sheet0'!$DZ$142,$S40,FALSE)</f>
        <v>3</v>
      </c>
      <c r="P40">
        <f>HLOOKUP(_xlfn.CONCAT("R_",$C40,P$1),Sheet0!$S$1:'Sheet0'!$DZ$142,$S40,FALSE)</f>
        <v>3</v>
      </c>
      <c r="Q40">
        <f>HLOOKUP(_xlfn.CONCAT("R_",$C40,Q$1),Sheet0!$S$1:'Sheet0'!$DZ$142,$S40,FALSE)</f>
        <v>3</v>
      </c>
      <c r="R40">
        <f>HLOOKUP(_xlfn.CONCAT("R_",$C40,R$1),Sheet0!$S$1:'Sheet0'!$DZ$142,$S40,FALSE)</f>
        <v>4</v>
      </c>
      <c r="S40">
        <v>41</v>
      </c>
    </row>
    <row r="41" spans="1:19" x14ac:dyDescent="0.25">
      <c r="A41">
        <v>40</v>
      </c>
      <c r="B41">
        <f>Sheet0!EB42</f>
        <v>2</v>
      </c>
      <c r="C41">
        <f>Sheet0!EH42</f>
        <v>2</v>
      </c>
      <c r="D41">
        <f>HLOOKUP(_xlfn.CONCAT("R_",$C41,D$1),Sheet0!$S$1:'Sheet0'!$DZ$142,$S41,FALSE)</f>
        <v>4</v>
      </c>
      <c r="E41">
        <f>HLOOKUP(_xlfn.CONCAT("R_",$C41,E$1),Sheet0!$S$1:'Sheet0'!$DZ$142,$S41,FALSE)</f>
        <v>3</v>
      </c>
      <c r="F41">
        <f>HLOOKUP(_xlfn.CONCAT("R_",$C41,F$1),Sheet0!$S$1:'Sheet0'!$DZ$142,$S41,FALSE)</f>
        <v>4</v>
      </c>
      <c r="G41">
        <f>HLOOKUP(_xlfn.CONCAT("R_",$C41,G$1),Sheet0!$S$1:'Sheet0'!$DZ$142,$S41,FALSE)</f>
        <v>4</v>
      </c>
      <c r="H41">
        <f>HLOOKUP(_xlfn.CONCAT("R_",$C41,H$1),Sheet0!$S$1:'Sheet0'!$DZ$142,$S41,FALSE)</f>
        <v>3</v>
      </c>
      <c r="I41">
        <f>HLOOKUP(_xlfn.CONCAT("R_",$C41,I$1),Sheet0!$S$1:'Sheet0'!$DZ$142,$S41,FALSE)</f>
        <v>3</v>
      </c>
      <c r="J41">
        <f>HLOOKUP(_xlfn.CONCAT("R_",$C41,J$1),Sheet0!$S$1:'Sheet0'!$DZ$142,$S41,FALSE)</f>
        <v>5</v>
      </c>
      <c r="K41">
        <f>HLOOKUP(_xlfn.CONCAT("R_",$C41,K$1),Sheet0!$S$1:'Sheet0'!$DZ$142,$S41,FALSE)</f>
        <v>4</v>
      </c>
      <c r="L41">
        <f>HLOOKUP(_xlfn.CONCAT("R_",$C41,L$1),Sheet0!$S$1:'Sheet0'!$DZ$142,$S41,FALSE)</f>
        <v>4</v>
      </c>
      <c r="M41">
        <f>HLOOKUP(_xlfn.CONCAT("R_",$C41,M$1),Sheet0!$S$1:'Sheet0'!$DZ$142,$S41,FALSE)</f>
        <v>4</v>
      </c>
      <c r="N41">
        <f>HLOOKUP(_xlfn.CONCAT("R_",$C41,N$1),Sheet0!$S$1:'Sheet0'!$DZ$142,$S41,FALSE)</f>
        <v>4</v>
      </c>
      <c r="O41">
        <f>HLOOKUP(_xlfn.CONCAT("R_",$C41,O$1),Sheet0!$S$1:'Sheet0'!$DZ$142,$S41,FALSE)</f>
        <v>4</v>
      </c>
      <c r="P41">
        <f>HLOOKUP(_xlfn.CONCAT("R_",$C41,P$1),Sheet0!$S$1:'Sheet0'!$DZ$142,$S41,FALSE)</f>
        <v>3</v>
      </c>
      <c r="Q41">
        <f>HLOOKUP(_xlfn.CONCAT("R_",$C41,Q$1),Sheet0!$S$1:'Sheet0'!$DZ$142,$S41,FALSE)</f>
        <v>3</v>
      </c>
      <c r="R41">
        <f>HLOOKUP(_xlfn.CONCAT("R_",$C41,R$1),Sheet0!$S$1:'Sheet0'!$DZ$142,$S41,FALSE)</f>
        <v>3</v>
      </c>
      <c r="S41">
        <v>42</v>
      </c>
    </row>
    <row r="42" spans="1:19" x14ac:dyDescent="0.25">
      <c r="A42">
        <v>41</v>
      </c>
      <c r="B42">
        <f>Sheet0!EB43</f>
        <v>1</v>
      </c>
      <c r="C42">
        <f>Sheet0!EH43</f>
        <v>3</v>
      </c>
      <c r="D42">
        <f>HLOOKUP(_xlfn.CONCAT("R_",$C42,D$1),Sheet0!$S$1:'Sheet0'!$DZ$142,$S42,FALSE)</f>
        <v>3</v>
      </c>
      <c r="E42">
        <f>HLOOKUP(_xlfn.CONCAT("R_",$C42,E$1),Sheet0!$S$1:'Sheet0'!$DZ$142,$S42,FALSE)</f>
        <v>2</v>
      </c>
      <c r="F42">
        <f>HLOOKUP(_xlfn.CONCAT("R_",$C42,F$1),Sheet0!$S$1:'Sheet0'!$DZ$142,$S42,FALSE)</f>
        <v>3</v>
      </c>
      <c r="G42">
        <f>HLOOKUP(_xlfn.CONCAT("R_",$C42,G$1),Sheet0!$S$1:'Sheet0'!$DZ$142,$S42,FALSE)</f>
        <v>2</v>
      </c>
      <c r="H42">
        <f>HLOOKUP(_xlfn.CONCAT("R_",$C42,H$1),Sheet0!$S$1:'Sheet0'!$DZ$142,$S42,FALSE)</f>
        <v>2</v>
      </c>
      <c r="I42">
        <f>HLOOKUP(_xlfn.CONCAT("R_",$C42,I$1),Sheet0!$S$1:'Sheet0'!$DZ$142,$S42,FALSE)</f>
        <v>3</v>
      </c>
      <c r="J42">
        <f>HLOOKUP(_xlfn.CONCAT("R_",$C42,J$1),Sheet0!$S$1:'Sheet0'!$DZ$142,$S42,FALSE)</f>
        <v>3</v>
      </c>
      <c r="K42">
        <f>HLOOKUP(_xlfn.CONCAT("R_",$C42,K$1),Sheet0!$S$1:'Sheet0'!$DZ$142,$S42,FALSE)</f>
        <v>3</v>
      </c>
      <c r="L42">
        <f>HLOOKUP(_xlfn.CONCAT("R_",$C42,L$1),Sheet0!$S$1:'Sheet0'!$DZ$142,$S42,FALSE)</f>
        <v>3</v>
      </c>
      <c r="M42">
        <f>HLOOKUP(_xlfn.CONCAT("R_",$C42,M$1),Sheet0!$S$1:'Sheet0'!$DZ$142,$S42,FALSE)</f>
        <v>4</v>
      </c>
      <c r="N42">
        <f>HLOOKUP(_xlfn.CONCAT("R_",$C42,N$1),Sheet0!$S$1:'Sheet0'!$DZ$142,$S42,FALSE)</f>
        <v>3</v>
      </c>
      <c r="O42">
        <f>HLOOKUP(_xlfn.CONCAT("R_",$C42,O$1),Sheet0!$S$1:'Sheet0'!$DZ$142,$S42,FALSE)</f>
        <v>4</v>
      </c>
      <c r="P42">
        <f>HLOOKUP(_xlfn.CONCAT("R_",$C42,P$1),Sheet0!$S$1:'Sheet0'!$DZ$142,$S42,FALSE)</f>
        <v>3</v>
      </c>
      <c r="Q42">
        <f>HLOOKUP(_xlfn.CONCAT("R_",$C42,Q$1),Sheet0!$S$1:'Sheet0'!$DZ$142,$S42,FALSE)</f>
        <v>4</v>
      </c>
      <c r="R42">
        <f>HLOOKUP(_xlfn.CONCAT("R_",$C42,R$1),Sheet0!$S$1:'Sheet0'!$DZ$142,$S42,FALSE)</f>
        <v>2</v>
      </c>
      <c r="S42">
        <v>43</v>
      </c>
    </row>
    <row r="43" spans="1:19" x14ac:dyDescent="0.25">
      <c r="A43">
        <v>42</v>
      </c>
      <c r="B43">
        <f>Sheet0!EB44</f>
        <v>2</v>
      </c>
      <c r="C43">
        <f>Sheet0!EH44</f>
        <v>4</v>
      </c>
      <c r="D43">
        <f>HLOOKUP(_xlfn.CONCAT("R_",$C43,D$1),Sheet0!$S$1:'Sheet0'!$DZ$142,$S43,FALSE)</f>
        <v>4</v>
      </c>
      <c r="E43">
        <f>HLOOKUP(_xlfn.CONCAT("R_",$C43,E$1),Sheet0!$S$1:'Sheet0'!$DZ$142,$S43,FALSE)</f>
        <v>3</v>
      </c>
      <c r="F43">
        <f>HLOOKUP(_xlfn.CONCAT("R_",$C43,F$1),Sheet0!$S$1:'Sheet0'!$DZ$142,$S43,FALSE)</f>
        <v>4</v>
      </c>
      <c r="G43">
        <f>HLOOKUP(_xlfn.CONCAT("R_",$C43,G$1),Sheet0!$S$1:'Sheet0'!$DZ$142,$S43,FALSE)</f>
        <v>5</v>
      </c>
      <c r="H43">
        <f>HLOOKUP(_xlfn.CONCAT("R_",$C43,H$1),Sheet0!$S$1:'Sheet0'!$DZ$142,$S43,FALSE)</f>
        <v>5</v>
      </c>
      <c r="I43">
        <f>HLOOKUP(_xlfn.CONCAT("R_",$C43,I$1),Sheet0!$S$1:'Sheet0'!$DZ$142,$S43,FALSE)</f>
        <v>5</v>
      </c>
      <c r="J43">
        <f>HLOOKUP(_xlfn.CONCAT("R_",$C43,J$1),Sheet0!$S$1:'Sheet0'!$DZ$142,$S43,FALSE)</f>
        <v>5</v>
      </c>
      <c r="K43">
        <f>HLOOKUP(_xlfn.CONCAT("R_",$C43,K$1),Sheet0!$S$1:'Sheet0'!$DZ$142,$S43,FALSE)</f>
        <v>5</v>
      </c>
      <c r="L43">
        <f>HLOOKUP(_xlfn.CONCAT("R_",$C43,L$1),Sheet0!$S$1:'Sheet0'!$DZ$142,$S43,FALSE)</f>
        <v>5</v>
      </c>
      <c r="M43">
        <f>HLOOKUP(_xlfn.CONCAT("R_",$C43,M$1),Sheet0!$S$1:'Sheet0'!$DZ$142,$S43,FALSE)</f>
        <v>5</v>
      </c>
      <c r="N43">
        <f>HLOOKUP(_xlfn.CONCAT("R_",$C43,N$1),Sheet0!$S$1:'Sheet0'!$DZ$142,$S43,FALSE)</f>
        <v>4</v>
      </c>
      <c r="O43">
        <f>HLOOKUP(_xlfn.CONCAT("R_",$C43,O$1),Sheet0!$S$1:'Sheet0'!$DZ$142,$S43,FALSE)</f>
        <v>4</v>
      </c>
      <c r="P43">
        <f>HLOOKUP(_xlfn.CONCAT("R_",$C43,P$1),Sheet0!$S$1:'Sheet0'!$DZ$142,$S43,FALSE)</f>
        <v>4</v>
      </c>
      <c r="Q43">
        <f>HLOOKUP(_xlfn.CONCAT("R_",$C43,Q$1),Sheet0!$S$1:'Sheet0'!$DZ$142,$S43,FALSE)</f>
        <v>4</v>
      </c>
      <c r="R43">
        <f>HLOOKUP(_xlfn.CONCAT("R_",$C43,R$1),Sheet0!$S$1:'Sheet0'!$DZ$142,$S43,FALSE)</f>
        <v>4</v>
      </c>
      <c r="S43">
        <v>44</v>
      </c>
    </row>
    <row r="44" spans="1:19" x14ac:dyDescent="0.25">
      <c r="A44">
        <v>43</v>
      </c>
      <c r="B44">
        <f>Sheet0!EB45</f>
        <v>3</v>
      </c>
      <c r="C44">
        <f>Sheet0!EH45</f>
        <v>7</v>
      </c>
      <c r="D44">
        <f>HLOOKUP(_xlfn.CONCAT("R_",$C44,D$1),Sheet0!$S$1:'Sheet0'!$DZ$142,$S44,FALSE)</f>
        <v>1</v>
      </c>
      <c r="E44">
        <f>HLOOKUP(_xlfn.CONCAT("R_",$C44,E$1),Sheet0!$S$1:'Sheet0'!$DZ$142,$S44,FALSE)</f>
        <v>1</v>
      </c>
      <c r="F44">
        <f>HLOOKUP(_xlfn.CONCAT("R_",$C44,F$1),Sheet0!$S$1:'Sheet0'!$DZ$142,$S44,FALSE)</f>
        <v>2</v>
      </c>
      <c r="G44">
        <f>HLOOKUP(_xlfn.CONCAT("R_",$C44,G$1),Sheet0!$S$1:'Sheet0'!$DZ$142,$S44,FALSE)</f>
        <v>1</v>
      </c>
      <c r="H44">
        <f>HLOOKUP(_xlfn.CONCAT("R_",$C44,H$1),Sheet0!$S$1:'Sheet0'!$DZ$142,$S44,FALSE)</f>
        <v>1</v>
      </c>
      <c r="I44">
        <f>HLOOKUP(_xlfn.CONCAT("R_",$C44,I$1),Sheet0!$S$1:'Sheet0'!$DZ$142,$S44,FALSE)</f>
        <v>4</v>
      </c>
      <c r="J44">
        <f>HLOOKUP(_xlfn.CONCAT("R_",$C44,J$1),Sheet0!$S$1:'Sheet0'!$DZ$142,$S44,FALSE)</f>
        <v>3</v>
      </c>
      <c r="K44">
        <f>HLOOKUP(_xlfn.CONCAT("R_",$C44,K$1),Sheet0!$S$1:'Sheet0'!$DZ$142,$S44,FALSE)</f>
        <v>4</v>
      </c>
      <c r="L44">
        <f>HLOOKUP(_xlfn.CONCAT("R_",$C44,L$1),Sheet0!$S$1:'Sheet0'!$DZ$142,$S44,FALSE)</f>
        <v>3</v>
      </c>
      <c r="M44">
        <f>HLOOKUP(_xlfn.CONCAT("R_",$C44,M$1),Sheet0!$S$1:'Sheet0'!$DZ$142,$S44,FALSE)</f>
        <v>4</v>
      </c>
      <c r="N44">
        <f>HLOOKUP(_xlfn.CONCAT("R_",$C44,N$1),Sheet0!$S$1:'Sheet0'!$DZ$142,$S44,FALSE)</f>
        <v>3</v>
      </c>
      <c r="O44">
        <f>HLOOKUP(_xlfn.CONCAT("R_",$C44,O$1),Sheet0!$S$1:'Sheet0'!$DZ$142,$S44,FALSE)</f>
        <v>4</v>
      </c>
      <c r="P44">
        <f>HLOOKUP(_xlfn.CONCAT("R_",$C44,P$1),Sheet0!$S$1:'Sheet0'!$DZ$142,$S44,FALSE)</f>
        <v>3</v>
      </c>
      <c r="Q44">
        <f>HLOOKUP(_xlfn.CONCAT("R_",$C44,Q$1),Sheet0!$S$1:'Sheet0'!$DZ$142,$S44,FALSE)</f>
        <v>4</v>
      </c>
      <c r="R44">
        <f>HLOOKUP(_xlfn.CONCAT("R_",$C44,R$1),Sheet0!$S$1:'Sheet0'!$DZ$142,$S44,FALSE)</f>
        <v>3</v>
      </c>
      <c r="S44">
        <v>45</v>
      </c>
    </row>
    <row r="45" spans="1:19" x14ac:dyDescent="0.25">
      <c r="A45">
        <v>44</v>
      </c>
      <c r="B45">
        <f>Sheet0!EB46</f>
        <v>4</v>
      </c>
      <c r="C45">
        <f>Sheet0!EH46</f>
        <v>6</v>
      </c>
      <c r="D45">
        <f>HLOOKUP(_xlfn.CONCAT("R_",$C45,D$1),Sheet0!$S$1:'Sheet0'!$DZ$142,$S45,FALSE)</f>
        <v>3</v>
      </c>
      <c r="E45">
        <f>HLOOKUP(_xlfn.CONCAT("R_",$C45,E$1),Sheet0!$S$1:'Sheet0'!$DZ$142,$S45,FALSE)</f>
        <v>2</v>
      </c>
      <c r="F45">
        <f>HLOOKUP(_xlfn.CONCAT("R_",$C45,F$1),Sheet0!$S$1:'Sheet0'!$DZ$142,$S45,FALSE)</f>
        <v>3</v>
      </c>
      <c r="G45">
        <f>HLOOKUP(_xlfn.CONCAT("R_",$C45,G$1),Sheet0!$S$1:'Sheet0'!$DZ$142,$S45,FALSE)</f>
        <v>3</v>
      </c>
      <c r="H45">
        <f>HLOOKUP(_xlfn.CONCAT("R_",$C45,H$1),Sheet0!$S$1:'Sheet0'!$DZ$142,$S45,FALSE)</f>
        <v>3</v>
      </c>
      <c r="I45">
        <f>HLOOKUP(_xlfn.CONCAT("R_",$C45,I$1),Sheet0!$S$1:'Sheet0'!$DZ$142,$S45,FALSE)</f>
        <v>4</v>
      </c>
      <c r="J45">
        <f>HLOOKUP(_xlfn.CONCAT("R_",$C45,J$1),Sheet0!$S$1:'Sheet0'!$DZ$142,$S45,FALSE)</f>
        <v>4</v>
      </c>
      <c r="K45">
        <f>HLOOKUP(_xlfn.CONCAT("R_",$C45,K$1),Sheet0!$S$1:'Sheet0'!$DZ$142,$S45,FALSE)</f>
        <v>4</v>
      </c>
      <c r="L45">
        <f>HLOOKUP(_xlfn.CONCAT("R_",$C45,L$1),Sheet0!$S$1:'Sheet0'!$DZ$142,$S45,FALSE)</f>
        <v>4</v>
      </c>
      <c r="M45">
        <f>HLOOKUP(_xlfn.CONCAT("R_",$C45,M$1),Sheet0!$S$1:'Sheet0'!$DZ$142,$S45,FALSE)</f>
        <v>4</v>
      </c>
      <c r="N45">
        <f>HLOOKUP(_xlfn.CONCAT("R_",$C45,N$1),Sheet0!$S$1:'Sheet0'!$DZ$142,$S45,FALSE)</f>
        <v>4</v>
      </c>
      <c r="O45">
        <f>HLOOKUP(_xlfn.CONCAT("R_",$C45,O$1),Sheet0!$S$1:'Sheet0'!$DZ$142,$S45,FALSE)</f>
        <v>4</v>
      </c>
      <c r="P45">
        <f>HLOOKUP(_xlfn.CONCAT("R_",$C45,P$1),Sheet0!$S$1:'Sheet0'!$DZ$142,$S45,FALSE)</f>
        <v>4</v>
      </c>
      <c r="Q45">
        <f>HLOOKUP(_xlfn.CONCAT("R_",$C45,Q$1),Sheet0!$S$1:'Sheet0'!$DZ$142,$S45,FALSE)</f>
        <v>4</v>
      </c>
      <c r="R45">
        <f>HLOOKUP(_xlfn.CONCAT("R_",$C45,R$1),Sheet0!$S$1:'Sheet0'!$DZ$142,$S45,FALSE)</f>
        <v>4</v>
      </c>
      <c r="S45">
        <v>46</v>
      </c>
    </row>
    <row r="46" spans="1:19" x14ac:dyDescent="0.25">
      <c r="A46">
        <v>45</v>
      </c>
      <c r="B46">
        <f>Sheet0!EB47</f>
        <v>4</v>
      </c>
      <c r="C46">
        <f>Sheet0!EH47</f>
        <v>6</v>
      </c>
      <c r="D46">
        <f>HLOOKUP(_xlfn.CONCAT("R_",$C46,D$1),Sheet0!$S$1:'Sheet0'!$DZ$142,$S46,FALSE)</f>
        <v>2</v>
      </c>
      <c r="E46">
        <f>HLOOKUP(_xlfn.CONCAT("R_",$C46,E$1),Sheet0!$S$1:'Sheet0'!$DZ$142,$S46,FALSE)</f>
        <v>1</v>
      </c>
      <c r="F46">
        <f>HLOOKUP(_xlfn.CONCAT("R_",$C46,F$1),Sheet0!$S$1:'Sheet0'!$DZ$142,$S46,FALSE)</f>
        <v>2</v>
      </c>
      <c r="G46">
        <f>HLOOKUP(_xlfn.CONCAT("R_",$C46,G$1),Sheet0!$S$1:'Sheet0'!$DZ$142,$S46,FALSE)</f>
        <v>1</v>
      </c>
      <c r="H46">
        <f>HLOOKUP(_xlfn.CONCAT("R_",$C46,H$1),Sheet0!$S$1:'Sheet0'!$DZ$142,$S46,FALSE)</f>
        <v>2</v>
      </c>
      <c r="I46">
        <f>HLOOKUP(_xlfn.CONCAT("R_",$C46,I$1),Sheet0!$S$1:'Sheet0'!$DZ$142,$S46,FALSE)</f>
        <v>3</v>
      </c>
      <c r="J46">
        <f>HLOOKUP(_xlfn.CONCAT("R_",$C46,J$1),Sheet0!$S$1:'Sheet0'!$DZ$142,$S46,FALSE)</f>
        <v>3</v>
      </c>
      <c r="K46">
        <f>HLOOKUP(_xlfn.CONCAT("R_",$C46,K$1),Sheet0!$S$1:'Sheet0'!$DZ$142,$S46,FALSE)</f>
        <v>3</v>
      </c>
      <c r="L46">
        <f>HLOOKUP(_xlfn.CONCAT("R_",$C46,L$1),Sheet0!$S$1:'Sheet0'!$DZ$142,$S46,FALSE)</f>
        <v>2</v>
      </c>
      <c r="M46">
        <f>HLOOKUP(_xlfn.CONCAT("R_",$C46,M$1),Sheet0!$S$1:'Sheet0'!$DZ$142,$S46,FALSE)</f>
        <v>3</v>
      </c>
      <c r="N46">
        <f>HLOOKUP(_xlfn.CONCAT("R_",$C46,N$1),Sheet0!$S$1:'Sheet0'!$DZ$142,$S46,FALSE)</f>
        <v>4</v>
      </c>
      <c r="O46">
        <f>HLOOKUP(_xlfn.CONCAT("R_",$C46,O$1),Sheet0!$S$1:'Sheet0'!$DZ$142,$S46,FALSE)</f>
        <v>4</v>
      </c>
      <c r="P46">
        <f>HLOOKUP(_xlfn.CONCAT("R_",$C46,P$1),Sheet0!$S$1:'Sheet0'!$DZ$142,$S46,FALSE)</f>
        <v>3</v>
      </c>
      <c r="Q46">
        <f>HLOOKUP(_xlfn.CONCAT("R_",$C46,Q$1),Sheet0!$S$1:'Sheet0'!$DZ$142,$S46,FALSE)</f>
        <v>4</v>
      </c>
      <c r="R46">
        <f>HLOOKUP(_xlfn.CONCAT("R_",$C46,R$1),Sheet0!$S$1:'Sheet0'!$DZ$142,$S46,FALSE)</f>
        <v>3</v>
      </c>
      <c r="S46">
        <v>47</v>
      </c>
    </row>
    <row r="47" spans="1:19" x14ac:dyDescent="0.25">
      <c r="A47">
        <v>46</v>
      </c>
      <c r="B47">
        <f>Sheet0!EB48</f>
        <v>1</v>
      </c>
      <c r="C47">
        <f>Sheet0!EH48</f>
        <v>4</v>
      </c>
      <c r="D47">
        <f>HLOOKUP(_xlfn.CONCAT("R_",$C47,D$1),Sheet0!$S$1:'Sheet0'!$DZ$142,$S47,FALSE)</f>
        <v>1</v>
      </c>
      <c r="E47">
        <f>HLOOKUP(_xlfn.CONCAT("R_",$C47,E$1),Sheet0!$S$1:'Sheet0'!$DZ$142,$S47,FALSE)</f>
        <v>1</v>
      </c>
      <c r="F47">
        <f>HLOOKUP(_xlfn.CONCAT("R_",$C47,F$1),Sheet0!$S$1:'Sheet0'!$DZ$142,$S47,FALSE)</f>
        <v>1</v>
      </c>
      <c r="G47">
        <f>HLOOKUP(_xlfn.CONCAT("R_",$C47,G$1),Sheet0!$S$1:'Sheet0'!$DZ$142,$S47,FALSE)</f>
        <v>1</v>
      </c>
      <c r="H47">
        <f>HLOOKUP(_xlfn.CONCAT("R_",$C47,H$1),Sheet0!$S$1:'Sheet0'!$DZ$142,$S47,FALSE)</f>
        <v>1</v>
      </c>
      <c r="I47">
        <f>HLOOKUP(_xlfn.CONCAT("R_",$C47,I$1),Sheet0!$S$1:'Sheet0'!$DZ$142,$S47,FALSE)</f>
        <v>2</v>
      </c>
      <c r="J47">
        <f>HLOOKUP(_xlfn.CONCAT("R_",$C47,J$1),Sheet0!$S$1:'Sheet0'!$DZ$142,$S47,FALSE)</f>
        <v>4</v>
      </c>
      <c r="K47">
        <f>HLOOKUP(_xlfn.CONCAT("R_",$C47,K$1),Sheet0!$S$1:'Sheet0'!$DZ$142,$S47,FALSE)</f>
        <v>3</v>
      </c>
      <c r="L47">
        <f>HLOOKUP(_xlfn.CONCAT("R_",$C47,L$1),Sheet0!$S$1:'Sheet0'!$DZ$142,$S47,FALSE)</f>
        <v>4</v>
      </c>
      <c r="M47">
        <f>HLOOKUP(_xlfn.CONCAT("R_",$C47,M$1),Sheet0!$S$1:'Sheet0'!$DZ$142,$S47,FALSE)</f>
        <v>2</v>
      </c>
      <c r="N47">
        <f>HLOOKUP(_xlfn.CONCAT("R_",$C47,N$1),Sheet0!$S$1:'Sheet0'!$DZ$142,$S47,FALSE)</f>
        <v>2</v>
      </c>
      <c r="O47">
        <f>HLOOKUP(_xlfn.CONCAT("R_",$C47,O$1),Sheet0!$S$1:'Sheet0'!$DZ$142,$S47,FALSE)</f>
        <v>3</v>
      </c>
      <c r="P47">
        <f>HLOOKUP(_xlfn.CONCAT("R_",$C47,P$1),Sheet0!$S$1:'Sheet0'!$DZ$142,$S47,FALSE)</f>
        <v>2</v>
      </c>
      <c r="Q47">
        <f>HLOOKUP(_xlfn.CONCAT("R_",$C47,Q$1),Sheet0!$S$1:'Sheet0'!$DZ$142,$S47,FALSE)</f>
        <v>2</v>
      </c>
      <c r="R47">
        <f>HLOOKUP(_xlfn.CONCAT("R_",$C47,R$1),Sheet0!$S$1:'Sheet0'!$DZ$142,$S47,FALSE)</f>
        <v>2</v>
      </c>
      <c r="S47">
        <v>48</v>
      </c>
    </row>
    <row r="48" spans="1:19" x14ac:dyDescent="0.25">
      <c r="A48">
        <v>47</v>
      </c>
      <c r="B48">
        <f>Sheet0!EB49</f>
        <v>3</v>
      </c>
      <c r="C48">
        <f>Sheet0!EH49</f>
        <v>3</v>
      </c>
      <c r="D48">
        <f>HLOOKUP(_xlfn.CONCAT("R_",$C48,D$1),Sheet0!$S$1:'Sheet0'!$DZ$142,$S48,FALSE)</f>
        <v>2</v>
      </c>
      <c r="E48">
        <f>HLOOKUP(_xlfn.CONCAT("R_",$C48,E$1),Sheet0!$S$1:'Sheet0'!$DZ$142,$S48,FALSE)</f>
        <v>3</v>
      </c>
      <c r="F48">
        <f>HLOOKUP(_xlfn.CONCAT("R_",$C48,F$1),Sheet0!$S$1:'Sheet0'!$DZ$142,$S48,FALSE)</f>
        <v>3</v>
      </c>
      <c r="G48">
        <f>HLOOKUP(_xlfn.CONCAT("R_",$C48,G$1),Sheet0!$S$1:'Sheet0'!$DZ$142,$S48,FALSE)</f>
        <v>3</v>
      </c>
      <c r="H48">
        <f>HLOOKUP(_xlfn.CONCAT("R_",$C48,H$1),Sheet0!$S$1:'Sheet0'!$DZ$142,$S48,FALSE)</f>
        <v>2</v>
      </c>
      <c r="I48">
        <f>HLOOKUP(_xlfn.CONCAT("R_",$C48,I$1),Sheet0!$S$1:'Sheet0'!$DZ$142,$S48,FALSE)</f>
        <v>4</v>
      </c>
      <c r="J48">
        <f>HLOOKUP(_xlfn.CONCAT("R_",$C48,J$1),Sheet0!$S$1:'Sheet0'!$DZ$142,$S48,FALSE)</f>
        <v>4</v>
      </c>
      <c r="K48">
        <f>HLOOKUP(_xlfn.CONCAT("R_",$C48,K$1),Sheet0!$S$1:'Sheet0'!$DZ$142,$S48,FALSE)</f>
        <v>4</v>
      </c>
      <c r="L48">
        <f>HLOOKUP(_xlfn.CONCAT("R_",$C48,L$1),Sheet0!$S$1:'Sheet0'!$DZ$142,$S48,FALSE)</f>
        <v>4</v>
      </c>
      <c r="M48">
        <f>HLOOKUP(_xlfn.CONCAT("R_",$C48,M$1),Sheet0!$S$1:'Sheet0'!$DZ$142,$S48,FALSE)</f>
        <v>4</v>
      </c>
      <c r="N48">
        <f>HLOOKUP(_xlfn.CONCAT("R_",$C48,N$1),Sheet0!$S$1:'Sheet0'!$DZ$142,$S48,FALSE)</f>
        <v>3</v>
      </c>
      <c r="O48">
        <f>HLOOKUP(_xlfn.CONCAT("R_",$C48,O$1),Sheet0!$S$1:'Sheet0'!$DZ$142,$S48,FALSE)</f>
        <v>3</v>
      </c>
      <c r="P48">
        <f>HLOOKUP(_xlfn.CONCAT("R_",$C48,P$1),Sheet0!$S$1:'Sheet0'!$DZ$142,$S48,FALSE)</f>
        <v>3</v>
      </c>
      <c r="Q48">
        <f>HLOOKUP(_xlfn.CONCAT("R_",$C48,Q$1),Sheet0!$S$1:'Sheet0'!$DZ$142,$S48,FALSE)</f>
        <v>3</v>
      </c>
      <c r="R48">
        <f>HLOOKUP(_xlfn.CONCAT("R_",$C48,R$1),Sheet0!$S$1:'Sheet0'!$DZ$142,$S48,FALSE)</f>
        <v>3</v>
      </c>
      <c r="S48">
        <v>49</v>
      </c>
    </row>
    <row r="49" spans="1:19" x14ac:dyDescent="0.25">
      <c r="A49">
        <v>48</v>
      </c>
      <c r="B49">
        <f>Sheet0!EB50</f>
        <v>2</v>
      </c>
      <c r="C49">
        <f>Sheet0!EH50</f>
        <v>6</v>
      </c>
      <c r="D49">
        <f>HLOOKUP(_xlfn.CONCAT("R_",$C49,D$1),Sheet0!$S$1:'Sheet0'!$DZ$142,$S49,FALSE)</f>
        <v>4</v>
      </c>
      <c r="E49">
        <f>HLOOKUP(_xlfn.CONCAT("R_",$C49,E$1),Sheet0!$S$1:'Sheet0'!$DZ$142,$S49,FALSE)</f>
        <v>4</v>
      </c>
      <c r="F49">
        <f>HLOOKUP(_xlfn.CONCAT("R_",$C49,F$1),Sheet0!$S$1:'Sheet0'!$DZ$142,$S49,FALSE)</f>
        <v>4</v>
      </c>
      <c r="G49">
        <f>HLOOKUP(_xlfn.CONCAT("R_",$C49,G$1),Sheet0!$S$1:'Sheet0'!$DZ$142,$S49,FALSE)</f>
        <v>4</v>
      </c>
      <c r="H49">
        <f>HLOOKUP(_xlfn.CONCAT("R_",$C49,H$1),Sheet0!$S$1:'Sheet0'!$DZ$142,$S49,FALSE)</f>
        <v>3</v>
      </c>
      <c r="I49">
        <f>HLOOKUP(_xlfn.CONCAT("R_",$C49,I$1),Sheet0!$S$1:'Sheet0'!$DZ$142,$S49,FALSE)</f>
        <v>4</v>
      </c>
      <c r="J49">
        <f>HLOOKUP(_xlfn.CONCAT("R_",$C49,J$1),Sheet0!$S$1:'Sheet0'!$DZ$142,$S49,FALSE)</f>
        <v>4</v>
      </c>
      <c r="K49">
        <f>HLOOKUP(_xlfn.CONCAT("R_",$C49,K$1),Sheet0!$S$1:'Sheet0'!$DZ$142,$S49,FALSE)</f>
        <v>4</v>
      </c>
      <c r="L49">
        <f>HLOOKUP(_xlfn.CONCAT("R_",$C49,L$1),Sheet0!$S$1:'Sheet0'!$DZ$142,$S49,FALSE)</f>
        <v>4</v>
      </c>
      <c r="M49">
        <f>HLOOKUP(_xlfn.CONCAT("R_",$C49,M$1),Sheet0!$S$1:'Sheet0'!$DZ$142,$S49,FALSE)</f>
        <v>4</v>
      </c>
      <c r="N49">
        <f>HLOOKUP(_xlfn.CONCAT("R_",$C49,N$1),Sheet0!$S$1:'Sheet0'!$DZ$142,$S49,FALSE)</f>
        <v>3</v>
      </c>
      <c r="O49">
        <f>HLOOKUP(_xlfn.CONCAT("R_",$C49,O$1),Sheet0!$S$1:'Sheet0'!$DZ$142,$S49,FALSE)</f>
        <v>3</v>
      </c>
      <c r="P49">
        <f>HLOOKUP(_xlfn.CONCAT("R_",$C49,P$1),Sheet0!$S$1:'Sheet0'!$DZ$142,$S49,FALSE)</f>
        <v>3</v>
      </c>
      <c r="Q49">
        <f>HLOOKUP(_xlfn.CONCAT("R_",$C49,Q$1),Sheet0!$S$1:'Sheet0'!$DZ$142,$S49,FALSE)</f>
        <v>3</v>
      </c>
      <c r="R49">
        <f>HLOOKUP(_xlfn.CONCAT("R_",$C49,R$1),Sheet0!$S$1:'Sheet0'!$DZ$142,$S49,FALSE)</f>
        <v>4</v>
      </c>
      <c r="S49">
        <v>50</v>
      </c>
    </row>
    <row r="50" spans="1:19" x14ac:dyDescent="0.25">
      <c r="A50">
        <v>49</v>
      </c>
      <c r="B50">
        <f>Sheet0!EB51</f>
        <v>4</v>
      </c>
      <c r="C50">
        <f>Sheet0!EH51</f>
        <v>2</v>
      </c>
      <c r="D50">
        <f>HLOOKUP(_xlfn.CONCAT("R_",$C50,D$1),Sheet0!$S$1:'Sheet0'!$DZ$142,$S50,FALSE)</f>
        <v>2</v>
      </c>
      <c r="E50">
        <f>HLOOKUP(_xlfn.CONCAT("R_",$C50,E$1),Sheet0!$S$1:'Sheet0'!$DZ$142,$S50,FALSE)</f>
        <v>2</v>
      </c>
      <c r="F50">
        <f>HLOOKUP(_xlfn.CONCAT("R_",$C50,F$1),Sheet0!$S$1:'Sheet0'!$DZ$142,$S50,FALSE)</f>
        <v>2</v>
      </c>
      <c r="G50">
        <f>HLOOKUP(_xlfn.CONCAT("R_",$C50,G$1),Sheet0!$S$1:'Sheet0'!$DZ$142,$S50,FALSE)</f>
        <v>2</v>
      </c>
      <c r="H50">
        <f>HLOOKUP(_xlfn.CONCAT("R_",$C50,H$1),Sheet0!$S$1:'Sheet0'!$DZ$142,$S50,FALSE)</f>
        <v>2</v>
      </c>
      <c r="I50">
        <f>HLOOKUP(_xlfn.CONCAT("R_",$C50,I$1),Sheet0!$S$1:'Sheet0'!$DZ$142,$S50,FALSE)</f>
        <v>2</v>
      </c>
      <c r="J50">
        <f>HLOOKUP(_xlfn.CONCAT("R_",$C50,J$1),Sheet0!$S$1:'Sheet0'!$DZ$142,$S50,FALSE)</f>
        <v>2</v>
      </c>
      <c r="K50">
        <f>HLOOKUP(_xlfn.CONCAT("R_",$C50,K$1),Sheet0!$S$1:'Sheet0'!$DZ$142,$S50,FALSE)</f>
        <v>2</v>
      </c>
      <c r="L50">
        <f>HLOOKUP(_xlfn.CONCAT("R_",$C50,L$1),Sheet0!$S$1:'Sheet0'!$DZ$142,$S50,FALSE)</f>
        <v>2</v>
      </c>
      <c r="M50">
        <f>HLOOKUP(_xlfn.CONCAT("R_",$C50,M$1),Sheet0!$S$1:'Sheet0'!$DZ$142,$S50,FALSE)</f>
        <v>2</v>
      </c>
      <c r="N50">
        <f>HLOOKUP(_xlfn.CONCAT("R_",$C50,N$1),Sheet0!$S$1:'Sheet0'!$DZ$142,$S50,FALSE)</f>
        <v>4</v>
      </c>
      <c r="O50">
        <f>HLOOKUP(_xlfn.CONCAT("R_",$C50,O$1),Sheet0!$S$1:'Sheet0'!$DZ$142,$S50,FALSE)</f>
        <v>2</v>
      </c>
      <c r="P50">
        <f>HLOOKUP(_xlfn.CONCAT("R_",$C50,P$1),Sheet0!$S$1:'Sheet0'!$DZ$142,$S50,FALSE)</f>
        <v>2</v>
      </c>
      <c r="Q50">
        <f>HLOOKUP(_xlfn.CONCAT("R_",$C50,Q$1),Sheet0!$S$1:'Sheet0'!$DZ$142,$S50,FALSE)</f>
        <v>4</v>
      </c>
      <c r="R50">
        <f>HLOOKUP(_xlfn.CONCAT("R_",$C50,R$1),Sheet0!$S$1:'Sheet0'!$DZ$142,$S50,FALSE)</f>
        <v>3</v>
      </c>
      <c r="S50">
        <v>51</v>
      </c>
    </row>
    <row r="51" spans="1:19" x14ac:dyDescent="0.25">
      <c r="A51">
        <v>50</v>
      </c>
      <c r="B51">
        <f>Sheet0!EB52</f>
        <v>1</v>
      </c>
      <c r="C51">
        <f>Sheet0!EH52</f>
        <v>1</v>
      </c>
      <c r="D51">
        <f>HLOOKUP(_xlfn.CONCAT("R_",$C51,D$1),Sheet0!$S$1:'Sheet0'!$DZ$142,$S51,FALSE)</f>
        <v>3</v>
      </c>
      <c r="E51">
        <f>HLOOKUP(_xlfn.CONCAT("R_",$C51,E$1),Sheet0!$S$1:'Sheet0'!$DZ$142,$S51,FALSE)</f>
        <v>2</v>
      </c>
      <c r="F51">
        <f>HLOOKUP(_xlfn.CONCAT("R_",$C51,F$1),Sheet0!$S$1:'Sheet0'!$DZ$142,$S51,FALSE)</f>
        <v>4</v>
      </c>
      <c r="G51">
        <f>HLOOKUP(_xlfn.CONCAT("R_",$C51,G$1),Sheet0!$S$1:'Sheet0'!$DZ$142,$S51,FALSE)</f>
        <v>2</v>
      </c>
      <c r="H51">
        <f>HLOOKUP(_xlfn.CONCAT("R_",$C51,H$1),Sheet0!$S$1:'Sheet0'!$DZ$142,$S51,FALSE)</f>
        <v>2</v>
      </c>
      <c r="I51">
        <f>HLOOKUP(_xlfn.CONCAT("R_",$C51,I$1),Sheet0!$S$1:'Sheet0'!$DZ$142,$S51,FALSE)</f>
        <v>4</v>
      </c>
      <c r="J51">
        <f>HLOOKUP(_xlfn.CONCAT("R_",$C51,J$1),Sheet0!$S$1:'Sheet0'!$DZ$142,$S51,FALSE)</f>
        <v>4</v>
      </c>
      <c r="K51">
        <f>HLOOKUP(_xlfn.CONCAT("R_",$C51,K$1),Sheet0!$S$1:'Sheet0'!$DZ$142,$S51,FALSE)</f>
        <v>5</v>
      </c>
      <c r="L51">
        <f>HLOOKUP(_xlfn.CONCAT("R_",$C51,L$1),Sheet0!$S$1:'Sheet0'!$DZ$142,$S51,FALSE)</f>
        <v>5</v>
      </c>
      <c r="M51">
        <f>HLOOKUP(_xlfn.CONCAT("R_",$C51,M$1),Sheet0!$S$1:'Sheet0'!$DZ$142,$S51,FALSE)</f>
        <v>4</v>
      </c>
      <c r="N51">
        <f>HLOOKUP(_xlfn.CONCAT("R_",$C51,N$1),Sheet0!$S$1:'Sheet0'!$DZ$142,$S51,FALSE)</f>
        <v>4</v>
      </c>
      <c r="O51">
        <f>HLOOKUP(_xlfn.CONCAT("R_",$C51,O$1),Sheet0!$S$1:'Sheet0'!$DZ$142,$S51,FALSE)</f>
        <v>4</v>
      </c>
      <c r="P51">
        <f>HLOOKUP(_xlfn.CONCAT("R_",$C51,P$1),Sheet0!$S$1:'Sheet0'!$DZ$142,$S51,FALSE)</f>
        <v>4</v>
      </c>
      <c r="Q51">
        <f>HLOOKUP(_xlfn.CONCAT("R_",$C51,Q$1),Sheet0!$S$1:'Sheet0'!$DZ$142,$S51,FALSE)</f>
        <v>5</v>
      </c>
      <c r="R51">
        <f>HLOOKUP(_xlfn.CONCAT("R_",$C51,R$1),Sheet0!$S$1:'Sheet0'!$DZ$142,$S51,FALSE)</f>
        <v>3</v>
      </c>
      <c r="S51">
        <v>52</v>
      </c>
    </row>
    <row r="52" spans="1:19" x14ac:dyDescent="0.25">
      <c r="A52">
        <v>51</v>
      </c>
      <c r="B52">
        <f>Sheet0!EB53</f>
        <v>2</v>
      </c>
      <c r="C52">
        <f>Sheet0!EH53</f>
        <v>4</v>
      </c>
      <c r="D52">
        <f>HLOOKUP(_xlfn.CONCAT("R_",$C52,D$1),Sheet0!$S$1:'Sheet0'!$DZ$142,$S52,FALSE)</f>
        <v>1</v>
      </c>
      <c r="E52">
        <f>HLOOKUP(_xlfn.CONCAT("R_",$C52,E$1),Sheet0!$S$1:'Sheet0'!$DZ$142,$S52,FALSE)</f>
        <v>1</v>
      </c>
      <c r="F52">
        <f>HLOOKUP(_xlfn.CONCAT("R_",$C52,F$1),Sheet0!$S$1:'Sheet0'!$DZ$142,$S52,FALSE)</f>
        <v>1</v>
      </c>
      <c r="G52">
        <f>HLOOKUP(_xlfn.CONCAT("R_",$C52,G$1),Sheet0!$S$1:'Sheet0'!$DZ$142,$S52,FALSE)</f>
        <v>1</v>
      </c>
      <c r="H52">
        <f>HLOOKUP(_xlfn.CONCAT("R_",$C52,H$1),Sheet0!$S$1:'Sheet0'!$DZ$142,$S52,FALSE)</f>
        <v>1</v>
      </c>
      <c r="I52">
        <f>HLOOKUP(_xlfn.CONCAT("R_",$C52,I$1),Sheet0!$S$1:'Sheet0'!$DZ$142,$S52,FALSE)</f>
        <v>5</v>
      </c>
      <c r="J52">
        <f>HLOOKUP(_xlfn.CONCAT("R_",$C52,J$1),Sheet0!$S$1:'Sheet0'!$DZ$142,$S52,FALSE)</f>
        <v>5</v>
      </c>
      <c r="K52">
        <f>HLOOKUP(_xlfn.CONCAT("R_",$C52,K$1),Sheet0!$S$1:'Sheet0'!$DZ$142,$S52,FALSE)</f>
        <v>3</v>
      </c>
      <c r="L52">
        <f>HLOOKUP(_xlfn.CONCAT("R_",$C52,L$1),Sheet0!$S$1:'Sheet0'!$DZ$142,$S52,FALSE)</f>
        <v>3</v>
      </c>
      <c r="M52">
        <f>HLOOKUP(_xlfn.CONCAT("R_",$C52,M$1),Sheet0!$S$1:'Sheet0'!$DZ$142,$S52,FALSE)</f>
        <v>5</v>
      </c>
      <c r="N52">
        <f>HLOOKUP(_xlfn.CONCAT("R_",$C52,N$1),Sheet0!$S$1:'Sheet0'!$DZ$142,$S52,FALSE)</f>
        <v>3</v>
      </c>
      <c r="O52">
        <f>HLOOKUP(_xlfn.CONCAT("R_",$C52,O$1),Sheet0!$S$1:'Sheet0'!$DZ$142,$S52,FALSE)</f>
        <v>3</v>
      </c>
      <c r="P52">
        <f>HLOOKUP(_xlfn.CONCAT("R_",$C52,P$1),Sheet0!$S$1:'Sheet0'!$DZ$142,$S52,FALSE)</f>
        <v>3</v>
      </c>
      <c r="Q52">
        <f>HLOOKUP(_xlfn.CONCAT("R_",$C52,Q$1),Sheet0!$S$1:'Sheet0'!$DZ$142,$S52,FALSE)</f>
        <v>3</v>
      </c>
      <c r="R52">
        <f>HLOOKUP(_xlfn.CONCAT("R_",$C52,R$1),Sheet0!$S$1:'Sheet0'!$DZ$142,$S52,FALSE)</f>
        <v>3</v>
      </c>
      <c r="S52">
        <v>53</v>
      </c>
    </row>
    <row r="53" spans="1:19" x14ac:dyDescent="0.25">
      <c r="A53">
        <v>52</v>
      </c>
      <c r="B53">
        <f>Sheet0!EB54</f>
        <v>2</v>
      </c>
      <c r="C53">
        <f>Sheet0!EH54</f>
        <v>1</v>
      </c>
      <c r="D53">
        <f>HLOOKUP(_xlfn.CONCAT("R_",$C53,D$1),Sheet0!$S$1:'Sheet0'!$DZ$142,$S53,FALSE)</f>
        <v>1</v>
      </c>
      <c r="E53">
        <f>HLOOKUP(_xlfn.CONCAT("R_",$C53,E$1),Sheet0!$S$1:'Sheet0'!$DZ$142,$S53,FALSE)</f>
        <v>1</v>
      </c>
      <c r="F53">
        <f>HLOOKUP(_xlfn.CONCAT("R_",$C53,F$1),Sheet0!$S$1:'Sheet0'!$DZ$142,$S53,FALSE)</f>
        <v>1</v>
      </c>
      <c r="G53">
        <f>HLOOKUP(_xlfn.CONCAT("R_",$C53,G$1),Sheet0!$S$1:'Sheet0'!$DZ$142,$S53,FALSE)</f>
        <v>1</v>
      </c>
      <c r="H53">
        <f>HLOOKUP(_xlfn.CONCAT("R_",$C53,H$1),Sheet0!$S$1:'Sheet0'!$DZ$142,$S53,FALSE)</f>
        <v>1</v>
      </c>
      <c r="I53">
        <f>HLOOKUP(_xlfn.CONCAT("R_",$C53,I$1),Sheet0!$S$1:'Sheet0'!$DZ$142,$S53,FALSE)</f>
        <v>2</v>
      </c>
      <c r="J53">
        <f>HLOOKUP(_xlfn.CONCAT("R_",$C53,J$1),Sheet0!$S$1:'Sheet0'!$DZ$142,$S53,FALSE)</f>
        <v>3</v>
      </c>
      <c r="K53">
        <f>HLOOKUP(_xlfn.CONCAT("R_",$C53,K$1),Sheet0!$S$1:'Sheet0'!$DZ$142,$S53,FALSE)</f>
        <v>3</v>
      </c>
      <c r="L53">
        <f>HLOOKUP(_xlfn.CONCAT("R_",$C53,L$1),Sheet0!$S$1:'Sheet0'!$DZ$142,$S53,FALSE)</f>
        <v>3</v>
      </c>
      <c r="M53">
        <f>HLOOKUP(_xlfn.CONCAT("R_",$C53,M$1),Sheet0!$S$1:'Sheet0'!$DZ$142,$S53,FALSE)</f>
        <v>3</v>
      </c>
      <c r="N53">
        <f>HLOOKUP(_xlfn.CONCAT("R_",$C53,N$1),Sheet0!$S$1:'Sheet0'!$DZ$142,$S53,FALSE)</f>
        <v>4</v>
      </c>
      <c r="O53">
        <f>HLOOKUP(_xlfn.CONCAT("R_",$C53,O$1),Sheet0!$S$1:'Sheet0'!$DZ$142,$S53,FALSE)</f>
        <v>4</v>
      </c>
      <c r="P53">
        <f>HLOOKUP(_xlfn.CONCAT("R_",$C53,P$1),Sheet0!$S$1:'Sheet0'!$DZ$142,$S53,FALSE)</f>
        <v>4</v>
      </c>
      <c r="Q53">
        <f>HLOOKUP(_xlfn.CONCAT("R_",$C53,Q$1),Sheet0!$S$1:'Sheet0'!$DZ$142,$S53,FALSE)</f>
        <v>4</v>
      </c>
      <c r="R53">
        <f>HLOOKUP(_xlfn.CONCAT("R_",$C53,R$1),Sheet0!$S$1:'Sheet0'!$DZ$142,$S53,FALSE)</f>
        <v>4</v>
      </c>
      <c r="S53">
        <v>54</v>
      </c>
    </row>
    <row r="54" spans="1:19" x14ac:dyDescent="0.25">
      <c r="A54">
        <v>53</v>
      </c>
      <c r="B54">
        <f>Sheet0!EB55</f>
        <v>1</v>
      </c>
      <c r="C54">
        <f>Sheet0!EH55</f>
        <v>4</v>
      </c>
      <c r="D54">
        <f>HLOOKUP(_xlfn.CONCAT("R_",$C54,D$1),Sheet0!$S$1:'Sheet0'!$DZ$142,$S54,FALSE)</f>
        <v>1</v>
      </c>
      <c r="E54">
        <f>HLOOKUP(_xlfn.CONCAT("R_",$C54,E$1),Sheet0!$S$1:'Sheet0'!$DZ$142,$S54,FALSE)</f>
        <v>1</v>
      </c>
      <c r="F54">
        <f>HLOOKUP(_xlfn.CONCAT("R_",$C54,F$1),Sheet0!$S$1:'Sheet0'!$DZ$142,$S54,FALSE)</f>
        <v>1</v>
      </c>
      <c r="G54">
        <f>HLOOKUP(_xlfn.CONCAT("R_",$C54,G$1),Sheet0!$S$1:'Sheet0'!$DZ$142,$S54,FALSE)</f>
        <v>1</v>
      </c>
      <c r="H54">
        <f>HLOOKUP(_xlfn.CONCAT("R_",$C54,H$1),Sheet0!$S$1:'Sheet0'!$DZ$142,$S54,FALSE)</f>
        <v>1</v>
      </c>
      <c r="I54">
        <f>HLOOKUP(_xlfn.CONCAT("R_",$C54,I$1),Sheet0!$S$1:'Sheet0'!$DZ$142,$S54,FALSE)</f>
        <v>2</v>
      </c>
      <c r="J54">
        <f>HLOOKUP(_xlfn.CONCAT("R_",$C54,J$1),Sheet0!$S$1:'Sheet0'!$DZ$142,$S54,FALSE)</f>
        <v>2</v>
      </c>
      <c r="K54">
        <f>HLOOKUP(_xlfn.CONCAT("R_",$C54,K$1),Sheet0!$S$1:'Sheet0'!$DZ$142,$S54,FALSE)</f>
        <v>2</v>
      </c>
      <c r="L54">
        <f>HLOOKUP(_xlfn.CONCAT("R_",$C54,L$1),Sheet0!$S$1:'Sheet0'!$DZ$142,$S54,FALSE)</f>
        <v>2</v>
      </c>
      <c r="M54">
        <f>HLOOKUP(_xlfn.CONCAT("R_",$C54,M$1),Sheet0!$S$1:'Sheet0'!$DZ$142,$S54,FALSE)</f>
        <v>3</v>
      </c>
      <c r="N54">
        <f>HLOOKUP(_xlfn.CONCAT("R_",$C54,N$1),Sheet0!$S$1:'Sheet0'!$DZ$142,$S54,FALSE)</f>
        <v>1</v>
      </c>
      <c r="O54">
        <f>HLOOKUP(_xlfn.CONCAT("R_",$C54,O$1),Sheet0!$S$1:'Sheet0'!$DZ$142,$S54,FALSE)</f>
        <v>1</v>
      </c>
      <c r="P54">
        <f>HLOOKUP(_xlfn.CONCAT("R_",$C54,P$1),Sheet0!$S$1:'Sheet0'!$DZ$142,$S54,FALSE)</f>
        <v>1</v>
      </c>
      <c r="Q54">
        <f>HLOOKUP(_xlfn.CONCAT("R_",$C54,Q$1),Sheet0!$S$1:'Sheet0'!$DZ$142,$S54,FALSE)</f>
        <v>1</v>
      </c>
      <c r="R54">
        <f>HLOOKUP(_xlfn.CONCAT("R_",$C54,R$1),Sheet0!$S$1:'Sheet0'!$DZ$142,$S54,FALSE)</f>
        <v>1</v>
      </c>
      <c r="S54">
        <v>55</v>
      </c>
    </row>
    <row r="55" spans="1:19" x14ac:dyDescent="0.25">
      <c r="A55">
        <v>54</v>
      </c>
      <c r="B55">
        <f>Sheet0!EB56</f>
        <v>1</v>
      </c>
      <c r="C55">
        <f>Sheet0!EH56</f>
        <v>7</v>
      </c>
      <c r="D55">
        <f>HLOOKUP(_xlfn.CONCAT("R_",$C55,D$1),Sheet0!$S$1:'Sheet0'!$DZ$142,$S55,FALSE)</f>
        <v>4</v>
      </c>
      <c r="E55">
        <f>HLOOKUP(_xlfn.CONCAT("R_",$C55,E$1),Sheet0!$S$1:'Sheet0'!$DZ$142,$S55,FALSE)</f>
        <v>4</v>
      </c>
      <c r="F55">
        <f>HLOOKUP(_xlfn.CONCAT("R_",$C55,F$1),Sheet0!$S$1:'Sheet0'!$DZ$142,$S55,FALSE)</f>
        <v>4</v>
      </c>
      <c r="G55">
        <f>HLOOKUP(_xlfn.CONCAT("R_",$C55,G$1),Sheet0!$S$1:'Sheet0'!$DZ$142,$S55,FALSE)</f>
        <v>2</v>
      </c>
      <c r="H55">
        <f>HLOOKUP(_xlfn.CONCAT("R_",$C55,H$1),Sheet0!$S$1:'Sheet0'!$DZ$142,$S55,FALSE)</f>
        <v>2</v>
      </c>
      <c r="I55">
        <f>HLOOKUP(_xlfn.CONCAT("R_",$C55,I$1),Sheet0!$S$1:'Sheet0'!$DZ$142,$S55,FALSE)</f>
        <v>4</v>
      </c>
      <c r="J55">
        <f>HLOOKUP(_xlfn.CONCAT("R_",$C55,J$1),Sheet0!$S$1:'Sheet0'!$DZ$142,$S55,FALSE)</f>
        <v>4</v>
      </c>
      <c r="K55">
        <f>HLOOKUP(_xlfn.CONCAT("R_",$C55,K$1),Sheet0!$S$1:'Sheet0'!$DZ$142,$S55,FALSE)</f>
        <v>4</v>
      </c>
      <c r="L55">
        <f>HLOOKUP(_xlfn.CONCAT("R_",$C55,L$1),Sheet0!$S$1:'Sheet0'!$DZ$142,$S55,FALSE)</f>
        <v>4</v>
      </c>
      <c r="M55">
        <f>HLOOKUP(_xlfn.CONCAT("R_",$C55,M$1),Sheet0!$S$1:'Sheet0'!$DZ$142,$S55,FALSE)</f>
        <v>4</v>
      </c>
      <c r="N55">
        <f>HLOOKUP(_xlfn.CONCAT("R_",$C55,N$1),Sheet0!$S$1:'Sheet0'!$DZ$142,$S55,FALSE)</f>
        <v>4</v>
      </c>
      <c r="O55">
        <f>HLOOKUP(_xlfn.CONCAT("R_",$C55,O$1),Sheet0!$S$1:'Sheet0'!$DZ$142,$S55,FALSE)</f>
        <v>4</v>
      </c>
      <c r="P55">
        <f>HLOOKUP(_xlfn.CONCAT("R_",$C55,P$1),Sheet0!$S$1:'Sheet0'!$DZ$142,$S55,FALSE)</f>
        <v>4</v>
      </c>
      <c r="Q55">
        <f>HLOOKUP(_xlfn.CONCAT("R_",$C55,Q$1),Sheet0!$S$1:'Sheet0'!$DZ$142,$S55,FALSE)</f>
        <v>4</v>
      </c>
      <c r="R55">
        <f>HLOOKUP(_xlfn.CONCAT("R_",$C55,R$1),Sheet0!$S$1:'Sheet0'!$DZ$142,$S55,FALSE)</f>
        <v>4</v>
      </c>
      <c r="S55">
        <v>56</v>
      </c>
    </row>
    <row r="56" spans="1:19" x14ac:dyDescent="0.25">
      <c r="A56">
        <v>55</v>
      </c>
      <c r="B56">
        <f>Sheet0!EB57</f>
        <v>4</v>
      </c>
      <c r="C56">
        <f>Sheet0!EH57</f>
        <v>1</v>
      </c>
      <c r="D56">
        <f>HLOOKUP(_xlfn.CONCAT("R_",$C56,D$1),Sheet0!$S$1:'Sheet0'!$DZ$142,$S56,FALSE)</f>
        <v>4</v>
      </c>
      <c r="E56">
        <f>HLOOKUP(_xlfn.CONCAT("R_",$C56,E$1),Sheet0!$S$1:'Sheet0'!$DZ$142,$S56,FALSE)</f>
        <v>2</v>
      </c>
      <c r="F56">
        <f>HLOOKUP(_xlfn.CONCAT("R_",$C56,F$1),Sheet0!$S$1:'Sheet0'!$DZ$142,$S56,FALSE)</f>
        <v>3</v>
      </c>
      <c r="G56">
        <f>HLOOKUP(_xlfn.CONCAT("R_",$C56,G$1),Sheet0!$S$1:'Sheet0'!$DZ$142,$S56,FALSE)</f>
        <v>2</v>
      </c>
      <c r="H56">
        <f>HLOOKUP(_xlfn.CONCAT("R_",$C56,H$1),Sheet0!$S$1:'Sheet0'!$DZ$142,$S56,FALSE)</f>
        <v>2</v>
      </c>
      <c r="I56">
        <f>HLOOKUP(_xlfn.CONCAT("R_",$C56,I$1),Sheet0!$S$1:'Sheet0'!$DZ$142,$S56,FALSE)</f>
        <v>2</v>
      </c>
      <c r="J56">
        <f>HLOOKUP(_xlfn.CONCAT("R_",$C56,J$1),Sheet0!$S$1:'Sheet0'!$DZ$142,$S56,FALSE)</f>
        <v>2</v>
      </c>
      <c r="K56">
        <f>HLOOKUP(_xlfn.CONCAT("R_",$C56,K$1),Sheet0!$S$1:'Sheet0'!$DZ$142,$S56,FALSE)</f>
        <v>2</v>
      </c>
      <c r="L56">
        <f>HLOOKUP(_xlfn.CONCAT("R_",$C56,L$1),Sheet0!$S$1:'Sheet0'!$DZ$142,$S56,FALSE)</f>
        <v>3</v>
      </c>
      <c r="M56">
        <f>HLOOKUP(_xlfn.CONCAT("R_",$C56,M$1),Sheet0!$S$1:'Sheet0'!$DZ$142,$S56,FALSE)</f>
        <v>3</v>
      </c>
      <c r="N56">
        <f>HLOOKUP(_xlfn.CONCAT("R_",$C56,N$1),Sheet0!$S$1:'Sheet0'!$DZ$142,$S56,FALSE)</f>
        <v>2</v>
      </c>
      <c r="O56">
        <f>HLOOKUP(_xlfn.CONCAT("R_",$C56,O$1),Sheet0!$S$1:'Sheet0'!$DZ$142,$S56,FALSE)</f>
        <v>3</v>
      </c>
      <c r="P56">
        <f>HLOOKUP(_xlfn.CONCAT("R_",$C56,P$1),Sheet0!$S$1:'Sheet0'!$DZ$142,$S56,FALSE)</f>
        <v>3</v>
      </c>
      <c r="Q56">
        <f>HLOOKUP(_xlfn.CONCAT("R_",$C56,Q$1),Sheet0!$S$1:'Sheet0'!$DZ$142,$S56,FALSE)</f>
        <v>2</v>
      </c>
      <c r="R56">
        <f>HLOOKUP(_xlfn.CONCAT("R_",$C56,R$1),Sheet0!$S$1:'Sheet0'!$DZ$142,$S56,FALSE)</f>
        <v>2</v>
      </c>
      <c r="S56">
        <v>57</v>
      </c>
    </row>
    <row r="57" spans="1:19" x14ac:dyDescent="0.25">
      <c r="A57">
        <v>56</v>
      </c>
      <c r="B57">
        <f>Sheet0!EB58</f>
        <v>4</v>
      </c>
      <c r="C57">
        <f>Sheet0!EH58</f>
        <v>1</v>
      </c>
      <c r="D57">
        <f>HLOOKUP(_xlfn.CONCAT("R_",$C57,D$1),Sheet0!$S$1:'Sheet0'!$DZ$142,$S57,FALSE)</f>
        <v>4</v>
      </c>
      <c r="E57">
        <f>HLOOKUP(_xlfn.CONCAT("R_",$C57,E$1),Sheet0!$S$1:'Sheet0'!$DZ$142,$S57,FALSE)</f>
        <v>4</v>
      </c>
      <c r="F57">
        <f>HLOOKUP(_xlfn.CONCAT("R_",$C57,F$1),Sheet0!$S$1:'Sheet0'!$DZ$142,$S57,FALSE)</f>
        <v>4</v>
      </c>
      <c r="G57">
        <f>HLOOKUP(_xlfn.CONCAT("R_",$C57,G$1),Sheet0!$S$1:'Sheet0'!$DZ$142,$S57,FALSE)</f>
        <v>3</v>
      </c>
      <c r="H57">
        <f>HLOOKUP(_xlfn.CONCAT("R_",$C57,H$1),Sheet0!$S$1:'Sheet0'!$DZ$142,$S57,FALSE)</f>
        <v>2</v>
      </c>
      <c r="I57">
        <f>HLOOKUP(_xlfn.CONCAT("R_",$C57,I$1),Sheet0!$S$1:'Sheet0'!$DZ$142,$S57,FALSE)</f>
        <v>2</v>
      </c>
      <c r="J57">
        <f>HLOOKUP(_xlfn.CONCAT("R_",$C57,J$1),Sheet0!$S$1:'Sheet0'!$DZ$142,$S57,FALSE)</f>
        <v>3</v>
      </c>
      <c r="K57">
        <f>HLOOKUP(_xlfn.CONCAT("R_",$C57,K$1),Sheet0!$S$1:'Sheet0'!$DZ$142,$S57,FALSE)</f>
        <v>3</v>
      </c>
      <c r="L57">
        <f>HLOOKUP(_xlfn.CONCAT("R_",$C57,L$1),Sheet0!$S$1:'Sheet0'!$DZ$142,$S57,FALSE)</f>
        <v>3</v>
      </c>
      <c r="M57">
        <f>HLOOKUP(_xlfn.CONCAT("R_",$C57,M$1),Sheet0!$S$1:'Sheet0'!$DZ$142,$S57,FALSE)</f>
        <v>3</v>
      </c>
      <c r="N57">
        <f>HLOOKUP(_xlfn.CONCAT("R_",$C57,N$1),Sheet0!$S$1:'Sheet0'!$DZ$142,$S57,FALSE)</f>
        <v>2</v>
      </c>
      <c r="O57">
        <f>HLOOKUP(_xlfn.CONCAT("R_",$C57,O$1),Sheet0!$S$1:'Sheet0'!$DZ$142,$S57,FALSE)</f>
        <v>3</v>
      </c>
      <c r="P57">
        <f>HLOOKUP(_xlfn.CONCAT("R_",$C57,P$1),Sheet0!$S$1:'Sheet0'!$DZ$142,$S57,FALSE)</f>
        <v>2</v>
      </c>
      <c r="Q57">
        <f>HLOOKUP(_xlfn.CONCAT("R_",$C57,Q$1),Sheet0!$S$1:'Sheet0'!$DZ$142,$S57,FALSE)</f>
        <v>4</v>
      </c>
      <c r="R57">
        <f>HLOOKUP(_xlfn.CONCAT("R_",$C57,R$1),Sheet0!$S$1:'Sheet0'!$DZ$142,$S57,FALSE)</f>
        <v>2</v>
      </c>
      <c r="S57">
        <v>58</v>
      </c>
    </row>
    <row r="58" spans="1:19" x14ac:dyDescent="0.25">
      <c r="A58">
        <v>57</v>
      </c>
      <c r="B58">
        <f>Sheet0!EB59</f>
        <v>2</v>
      </c>
      <c r="C58">
        <f>Sheet0!EH59</f>
        <v>5</v>
      </c>
      <c r="D58">
        <f>HLOOKUP(_xlfn.CONCAT("R_",$C58,D$1),Sheet0!$S$1:'Sheet0'!$DZ$142,$S58,FALSE)</f>
        <v>3</v>
      </c>
      <c r="E58">
        <f>HLOOKUP(_xlfn.CONCAT("R_",$C58,E$1),Sheet0!$S$1:'Sheet0'!$DZ$142,$S58,FALSE)</f>
        <v>2</v>
      </c>
      <c r="F58">
        <f>HLOOKUP(_xlfn.CONCAT("R_",$C58,F$1),Sheet0!$S$1:'Sheet0'!$DZ$142,$S58,FALSE)</f>
        <v>4</v>
      </c>
      <c r="G58">
        <f>HLOOKUP(_xlfn.CONCAT("R_",$C58,G$1),Sheet0!$S$1:'Sheet0'!$DZ$142,$S58,FALSE)</f>
        <v>2</v>
      </c>
      <c r="H58">
        <f>HLOOKUP(_xlfn.CONCAT("R_",$C58,H$1),Sheet0!$S$1:'Sheet0'!$DZ$142,$S58,FALSE)</f>
        <v>4</v>
      </c>
      <c r="I58">
        <f>HLOOKUP(_xlfn.CONCAT("R_",$C58,I$1),Sheet0!$S$1:'Sheet0'!$DZ$142,$S58,FALSE)</f>
        <v>5</v>
      </c>
      <c r="J58">
        <f>HLOOKUP(_xlfn.CONCAT("R_",$C58,J$1),Sheet0!$S$1:'Sheet0'!$DZ$142,$S58,FALSE)</f>
        <v>5</v>
      </c>
      <c r="K58">
        <f>HLOOKUP(_xlfn.CONCAT("R_",$C58,K$1),Sheet0!$S$1:'Sheet0'!$DZ$142,$S58,FALSE)</f>
        <v>4</v>
      </c>
      <c r="L58">
        <f>HLOOKUP(_xlfn.CONCAT("R_",$C58,L$1),Sheet0!$S$1:'Sheet0'!$DZ$142,$S58,FALSE)</f>
        <v>5</v>
      </c>
      <c r="M58">
        <f>HLOOKUP(_xlfn.CONCAT("R_",$C58,M$1),Sheet0!$S$1:'Sheet0'!$DZ$142,$S58,FALSE)</f>
        <v>5</v>
      </c>
      <c r="N58">
        <f>HLOOKUP(_xlfn.CONCAT("R_",$C58,N$1),Sheet0!$S$1:'Sheet0'!$DZ$142,$S58,FALSE)</f>
        <v>4</v>
      </c>
      <c r="O58">
        <f>HLOOKUP(_xlfn.CONCAT("R_",$C58,O$1),Sheet0!$S$1:'Sheet0'!$DZ$142,$S58,FALSE)</f>
        <v>4</v>
      </c>
      <c r="P58">
        <f>HLOOKUP(_xlfn.CONCAT("R_",$C58,P$1),Sheet0!$S$1:'Sheet0'!$DZ$142,$S58,FALSE)</f>
        <v>4</v>
      </c>
      <c r="Q58">
        <f>HLOOKUP(_xlfn.CONCAT("R_",$C58,Q$1),Sheet0!$S$1:'Sheet0'!$DZ$142,$S58,FALSE)</f>
        <v>4</v>
      </c>
      <c r="R58">
        <f>HLOOKUP(_xlfn.CONCAT("R_",$C58,R$1),Sheet0!$S$1:'Sheet0'!$DZ$142,$S58,FALSE)</f>
        <v>3</v>
      </c>
      <c r="S58">
        <v>59</v>
      </c>
    </row>
    <row r="59" spans="1:19" x14ac:dyDescent="0.25">
      <c r="A59">
        <v>58</v>
      </c>
      <c r="B59">
        <f>Sheet0!EB60</f>
        <v>1</v>
      </c>
      <c r="C59">
        <f>Sheet0!EH60</f>
        <v>2</v>
      </c>
      <c r="D59">
        <f>HLOOKUP(_xlfn.CONCAT("R_",$C59,D$1),Sheet0!$S$1:'Sheet0'!$DZ$142,$S59,FALSE)</f>
        <v>3</v>
      </c>
      <c r="E59">
        <f>HLOOKUP(_xlfn.CONCAT("R_",$C59,E$1),Sheet0!$S$1:'Sheet0'!$DZ$142,$S59,FALSE)</f>
        <v>4</v>
      </c>
      <c r="F59">
        <f>HLOOKUP(_xlfn.CONCAT("R_",$C59,F$1),Sheet0!$S$1:'Sheet0'!$DZ$142,$S59,FALSE)</f>
        <v>4</v>
      </c>
      <c r="G59">
        <f>HLOOKUP(_xlfn.CONCAT("R_",$C59,G$1),Sheet0!$S$1:'Sheet0'!$DZ$142,$S59,FALSE)</f>
        <v>3</v>
      </c>
      <c r="H59">
        <f>HLOOKUP(_xlfn.CONCAT("R_",$C59,H$1),Sheet0!$S$1:'Sheet0'!$DZ$142,$S59,FALSE)</f>
        <v>2</v>
      </c>
      <c r="I59">
        <f>HLOOKUP(_xlfn.CONCAT("R_",$C59,I$1),Sheet0!$S$1:'Sheet0'!$DZ$142,$S59,FALSE)</f>
        <v>4</v>
      </c>
      <c r="J59">
        <f>HLOOKUP(_xlfn.CONCAT("R_",$C59,J$1),Sheet0!$S$1:'Sheet0'!$DZ$142,$S59,FALSE)</f>
        <v>4</v>
      </c>
      <c r="K59">
        <f>HLOOKUP(_xlfn.CONCAT("R_",$C59,K$1),Sheet0!$S$1:'Sheet0'!$DZ$142,$S59,FALSE)</f>
        <v>4</v>
      </c>
      <c r="L59">
        <f>HLOOKUP(_xlfn.CONCAT("R_",$C59,L$1),Sheet0!$S$1:'Sheet0'!$DZ$142,$S59,FALSE)</f>
        <v>3</v>
      </c>
      <c r="M59">
        <f>HLOOKUP(_xlfn.CONCAT("R_",$C59,M$1),Sheet0!$S$1:'Sheet0'!$DZ$142,$S59,FALSE)</f>
        <v>4</v>
      </c>
      <c r="N59">
        <f>HLOOKUP(_xlfn.CONCAT("R_",$C59,N$1),Sheet0!$S$1:'Sheet0'!$DZ$142,$S59,FALSE)</f>
        <v>4</v>
      </c>
      <c r="O59">
        <f>HLOOKUP(_xlfn.CONCAT("R_",$C59,O$1),Sheet0!$S$1:'Sheet0'!$DZ$142,$S59,FALSE)</f>
        <v>2</v>
      </c>
      <c r="P59">
        <f>HLOOKUP(_xlfn.CONCAT("R_",$C59,P$1),Sheet0!$S$1:'Sheet0'!$DZ$142,$S59,FALSE)</f>
        <v>4</v>
      </c>
      <c r="Q59">
        <f>HLOOKUP(_xlfn.CONCAT("R_",$C59,Q$1),Sheet0!$S$1:'Sheet0'!$DZ$142,$S59,FALSE)</f>
        <v>4</v>
      </c>
      <c r="R59">
        <f>HLOOKUP(_xlfn.CONCAT("R_",$C59,R$1),Sheet0!$S$1:'Sheet0'!$DZ$142,$S59,FALSE)</f>
        <v>3</v>
      </c>
      <c r="S59">
        <v>60</v>
      </c>
    </row>
    <row r="60" spans="1:19" x14ac:dyDescent="0.25">
      <c r="A60">
        <v>59</v>
      </c>
      <c r="B60">
        <f>Sheet0!EB61</f>
        <v>2</v>
      </c>
      <c r="C60">
        <f>Sheet0!EH61</f>
        <v>5</v>
      </c>
      <c r="D60">
        <f>HLOOKUP(_xlfn.CONCAT("R_",$C60,D$1),Sheet0!$S$1:'Sheet0'!$DZ$142,$S60,FALSE)</f>
        <v>1</v>
      </c>
      <c r="E60">
        <f>HLOOKUP(_xlfn.CONCAT("R_",$C60,E$1),Sheet0!$S$1:'Sheet0'!$DZ$142,$S60,FALSE)</f>
        <v>1</v>
      </c>
      <c r="F60">
        <f>HLOOKUP(_xlfn.CONCAT("R_",$C60,F$1),Sheet0!$S$1:'Sheet0'!$DZ$142,$S60,FALSE)</f>
        <v>1</v>
      </c>
      <c r="G60">
        <f>HLOOKUP(_xlfn.CONCAT("R_",$C60,G$1),Sheet0!$S$1:'Sheet0'!$DZ$142,$S60,FALSE)</f>
        <v>1</v>
      </c>
      <c r="H60">
        <f>HLOOKUP(_xlfn.CONCAT("R_",$C60,H$1),Sheet0!$S$1:'Sheet0'!$DZ$142,$S60,FALSE)</f>
        <v>1</v>
      </c>
      <c r="I60">
        <f>HLOOKUP(_xlfn.CONCAT("R_",$C60,I$1),Sheet0!$S$1:'Sheet0'!$DZ$142,$S60,FALSE)</f>
        <v>4</v>
      </c>
      <c r="J60">
        <f>HLOOKUP(_xlfn.CONCAT("R_",$C60,J$1),Sheet0!$S$1:'Sheet0'!$DZ$142,$S60,FALSE)</f>
        <v>3</v>
      </c>
      <c r="K60">
        <f>HLOOKUP(_xlfn.CONCAT("R_",$C60,K$1),Sheet0!$S$1:'Sheet0'!$DZ$142,$S60,FALSE)</f>
        <v>3</v>
      </c>
      <c r="L60">
        <f>HLOOKUP(_xlfn.CONCAT("R_",$C60,L$1),Sheet0!$S$1:'Sheet0'!$DZ$142,$S60,FALSE)</f>
        <v>3</v>
      </c>
      <c r="M60">
        <f>HLOOKUP(_xlfn.CONCAT("R_",$C60,M$1),Sheet0!$S$1:'Sheet0'!$DZ$142,$S60,FALSE)</f>
        <v>4</v>
      </c>
      <c r="N60">
        <f>HLOOKUP(_xlfn.CONCAT("R_",$C60,N$1),Sheet0!$S$1:'Sheet0'!$DZ$142,$S60,FALSE)</f>
        <v>3</v>
      </c>
      <c r="O60">
        <f>HLOOKUP(_xlfn.CONCAT("R_",$C60,O$1),Sheet0!$S$1:'Sheet0'!$DZ$142,$S60,FALSE)</f>
        <v>3</v>
      </c>
      <c r="P60">
        <f>HLOOKUP(_xlfn.CONCAT("R_",$C60,P$1),Sheet0!$S$1:'Sheet0'!$DZ$142,$S60,FALSE)</f>
        <v>3</v>
      </c>
      <c r="Q60">
        <f>HLOOKUP(_xlfn.CONCAT("R_",$C60,Q$1),Sheet0!$S$1:'Sheet0'!$DZ$142,$S60,FALSE)</f>
        <v>3</v>
      </c>
      <c r="R60">
        <f>HLOOKUP(_xlfn.CONCAT("R_",$C60,R$1),Sheet0!$S$1:'Sheet0'!$DZ$142,$S60,FALSE)</f>
        <v>3</v>
      </c>
      <c r="S60">
        <v>61</v>
      </c>
    </row>
    <row r="61" spans="1:19" x14ac:dyDescent="0.25">
      <c r="A61">
        <v>60</v>
      </c>
      <c r="B61">
        <f>Sheet0!EB62</f>
        <v>2</v>
      </c>
      <c r="C61">
        <f>Sheet0!EH62</f>
        <v>3</v>
      </c>
      <c r="D61">
        <f>HLOOKUP(_xlfn.CONCAT("R_",$C61,D$1),Sheet0!$S$1:'Sheet0'!$DZ$142,$S61,FALSE)</f>
        <v>3</v>
      </c>
      <c r="E61">
        <f>HLOOKUP(_xlfn.CONCAT("R_",$C61,E$1),Sheet0!$S$1:'Sheet0'!$DZ$142,$S61,FALSE)</f>
        <v>4</v>
      </c>
      <c r="F61">
        <f>HLOOKUP(_xlfn.CONCAT("R_",$C61,F$1),Sheet0!$S$1:'Sheet0'!$DZ$142,$S61,FALSE)</f>
        <v>3</v>
      </c>
      <c r="G61">
        <f>HLOOKUP(_xlfn.CONCAT("R_",$C61,G$1),Sheet0!$S$1:'Sheet0'!$DZ$142,$S61,FALSE)</f>
        <v>2</v>
      </c>
      <c r="H61">
        <f>HLOOKUP(_xlfn.CONCAT("R_",$C61,H$1),Sheet0!$S$1:'Sheet0'!$DZ$142,$S61,FALSE)</f>
        <v>4</v>
      </c>
      <c r="I61">
        <f>HLOOKUP(_xlfn.CONCAT("R_",$C61,I$1),Sheet0!$S$1:'Sheet0'!$DZ$142,$S61,FALSE)</f>
        <v>5</v>
      </c>
      <c r="J61">
        <f>HLOOKUP(_xlfn.CONCAT("R_",$C61,J$1),Sheet0!$S$1:'Sheet0'!$DZ$142,$S61,FALSE)</f>
        <v>5</v>
      </c>
      <c r="K61">
        <f>HLOOKUP(_xlfn.CONCAT("R_",$C61,K$1),Sheet0!$S$1:'Sheet0'!$DZ$142,$S61,FALSE)</f>
        <v>5</v>
      </c>
      <c r="L61">
        <f>HLOOKUP(_xlfn.CONCAT("R_",$C61,L$1),Sheet0!$S$1:'Sheet0'!$DZ$142,$S61,FALSE)</f>
        <v>5</v>
      </c>
      <c r="M61">
        <f>HLOOKUP(_xlfn.CONCAT("R_",$C61,M$1),Sheet0!$S$1:'Sheet0'!$DZ$142,$S61,FALSE)</f>
        <v>5</v>
      </c>
      <c r="N61">
        <f>HLOOKUP(_xlfn.CONCAT("R_",$C61,N$1),Sheet0!$S$1:'Sheet0'!$DZ$142,$S61,FALSE)</f>
        <v>5</v>
      </c>
      <c r="O61">
        <f>HLOOKUP(_xlfn.CONCAT("R_",$C61,O$1),Sheet0!$S$1:'Sheet0'!$DZ$142,$S61,FALSE)</f>
        <v>1</v>
      </c>
      <c r="P61">
        <f>HLOOKUP(_xlfn.CONCAT("R_",$C61,P$1),Sheet0!$S$1:'Sheet0'!$DZ$142,$S61,FALSE)</f>
        <v>1</v>
      </c>
      <c r="Q61">
        <f>HLOOKUP(_xlfn.CONCAT("R_",$C61,Q$1),Sheet0!$S$1:'Sheet0'!$DZ$142,$S61,FALSE)</f>
        <v>5</v>
      </c>
      <c r="R61">
        <f>HLOOKUP(_xlfn.CONCAT("R_",$C61,R$1),Sheet0!$S$1:'Sheet0'!$DZ$142,$S61,FALSE)</f>
        <v>3</v>
      </c>
      <c r="S61">
        <v>62</v>
      </c>
    </row>
    <row r="62" spans="1:19" x14ac:dyDescent="0.25">
      <c r="A62">
        <v>61</v>
      </c>
      <c r="B62">
        <f>Sheet0!EB63</f>
        <v>2</v>
      </c>
      <c r="C62">
        <f>Sheet0!EH63</f>
        <v>7</v>
      </c>
      <c r="D62">
        <f>HLOOKUP(_xlfn.CONCAT("R_",$C62,D$1),Sheet0!$S$1:'Sheet0'!$DZ$142,$S62,FALSE)</f>
        <v>1</v>
      </c>
      <c r="E62">
        <f>HLOOKUP(_xlfn.CONCAT("R_",$C62,E$1),Sheet0!$S$1:'Sheet0'!$DZ$142,$S62,FALSE)</f>
        <v>1</v>
      </c>
      <c r="F62">
        <f>HLOOKUP(_xlfn.CONCAT("R_",$C62,F$1),Sheet0!$S$1:'Sheet0'!$DZ$142,$S62,FALSE)</f>
        <v>2</v>
      </c>
      <c r="G62">
        <f>HLOOKUP(_xlfn.CONCAT("R_",$C62,G$1),Sheet0!$S$1:'Sheet0'!$DZ$142,$S62,FALSE)</f>
        <v>1</v>
      </c>
      <c r="H62">
        <f>HLOOKUP(_xlfn.CONCAT("R_",$C62,H$1),Sheet0!$S$1:'Sheet0'!$DZ$142,$S62,FALSE)</f>
        <v>2</v>
      </c>
      <c r="I62">
        <f>HLOOKUP(_xlfn.CONCAT("R_",$C62,I$1),Sheet0!$S$1:'Sheet0'!$DZ$142,$S62,FALSE)</f>
        <v>3</v>
      </c>
      <c r="J62">
        <f>HLOOKUP(_xlfn.CONCAT("R_",$C62,J$1),Sheet0!$S$1:'Sheet0'!$DZ$142,$S62,FALSE)</f>
        <v>4</v>
      </c>
      <c r="K62">
        <f>HLOOKUP(_xlfn.CONCAT("R_",$C62,K$1),Sheet0!$S$1:'Sheet0'!$DZ$142,$S62,FALSE)</f>
        <v>4</v>
      </c>
      <c r="L62">
        <f>HLOOKUP(_xlfn.CONCAT("R_",$C62,L$1),Sheet0!$S$1:'Sheet0'!$DZ$142,$S62,FALSE)</f>
        <v>3</v>
      </c>
      <c r="M62">
        <f>HLOOKUP(_xlfn.CONCAT("R_",$C62,M$1),Sheet0!$S$1:'Sheet0'!$DZ$142,$S62,FALSE)</f>
        <v>3</v>
      </c>
      <c r="N62">
        <f>HLOOKUP(_xlfn.CONCAT("R_",$C62,N$1),Sheet0!$S$1:'Sheet0'!$DZ$142,$S62,FALSE)</f>
        <v>4</v>
      </c>
      <c r="O62">
        <f>HLOOKUP(_xlfn.CONCAT("R_",$C62,O$1),Sheet0!$S$1:'Sheet0'!$DZ$142,$S62,FALSE)</f>
        <v>3</v>
      </c>
      <c r="P62">
        <f>HLOOKUP(_xlfn.CONCAT("R_",$C62,P$1),Sheet0!$S$1:'Sheet0'!$DZ$142,$S62,FALSE)</f>
        <v>4</v>
      </c>
      <c r="Q62">
        <f>HLOOKUP(_xlfn.CONCAT("R_",$C62,Q$1),Sheet0!$S$1:'Sheet0'!$DZ$142,$S62,FALSE)</f>
        <v>3</v>
      </c>
      <c r="R62">
        <f>HLOOKUP(_xlfn.CONCAT("R_",$C62,R$1),Sheet0!$S$1:'Sheet0'!$DZ$142,$S62,FALSE)</f>
        <v>4</v>
      </c>
      <c r="S62">
        <v>63</v>
      </c>
    </row>
    <row r="63" spans="1:19" x14ac:dyDescent="0.25">
      <c r="A63">
        <v>62</v>
      </c>
      <c r="B63">
        <f>Sheet0!EB64</f>
        <v>4</v>
      </c>
      <c r="C63">
        <f>Sheet0!EH64</f>
        <v>1</v>
      </c>
      <c r="D63">
        <f>HLOOKUP(_xlfn.CONCAT("R_",$C63,D$1),Sheet0!$S$1:'Sheet0'!$DZ$142,$S63,FALSE)</f>
        <v>4</v>
      </c>
      <c r="E63">
        <f>HLOOKUP(_xlfn.CONCAT("R_",$C63,E$1),Sheet0!$S$1:'Sheet0'!$DZ$142,$S63,FALSE)</f>
        <v>5</v>
      </c>
      <c r="F63">
        <f>HLOOKUP(_xlfn.CONCAT("R_",$C63,F$1),Sheet0!$S$1:'Sheet0'!$DZ$142,$S63,FALSE)</f>
        <v>5</v>
      </c>
      <c r="G63">
        <f>HLOOKUP(_xlfn.CONCAT("R_",$C63,G$1),Sheet0!$S$1:'Sheet0'!$DZ$142,$S63,FALSE)</f>
        <v>5</v>
      </c>
      <c r="H63">
        <f>HLOOKUP(_xlfn.CONCAT("R_",$C63,H$1),Sheet0!$S$1:'Sheet0'!$DZ$142,$S63,FALSE)</f>
        <v>5</v>
      </c>
      <c r="I63">
        <f>HLOOKUP(_xlfn.CONCAT("R_",$C63,I$1),Sheet0!$S$1:'Sheet0'!$DZ$142,$S63,FALSE)</f>
        <v>3</v>
      </c>
      <c r="J63">
        <f>HLOOKUP(_xlfn.CONCAT("R_",$C63,J$1),Sheet0!$S$1:'Sheet0'!$DZ$142,$S63,FALSE)</f>
        <v>2</v>
      </c>
      <c r="K63">
        <f>HLOOKUP(_xlfn.CONCAT("R_",$C63,K$1),Sheet0!$S$1:'Sheet0'!$DZ$142,$S63,FALSE)</f>
        <v>3</v>
      </c>
      <c r="L63">
        <f>HLOOKUP(_xlfn.CONCAT("R_",$C63,L$1),Sheet0!$S$1:'Sheet0'!$DZ$142,$S63,FALSE)</f>
        <v>2</v>
      </c>
      <c r="M63">
        <f>HLOOKUP(_xlfn.CONCAT("R_",$C63,M$1),Sheet0!$S$1:'Sheet0'!$DZ$142,$S63,FALSE)</f>
        <v>3</v>
      </c>
      <c r="N63">
        <f>HLOOKUP(_xlfn.CONCAT("R_",$C63,N$1),Sheet0!$S$1:'Sheet0'!$DZ$142,$S63,FALSE)</f>
        <v>5</v>
      </c>
      <c r="O63">
        <f>HLOOKUP(_xlfn.CONCAT("R_",$C63,O$1),Sheet0!$S$1:'Sheet0'!$DZ$142,$S63,FALSE)</f>
        <v>5</v>
      </c>
      <c r="P63">
        <f>HLOOKUP(_xlfn.CONCAT("R_",$C63,P$1),Sheet0!$S$1:'Sheet0'!$DZ$142,$S63,FALSE)</f>
        <v>3</v>
      </c>
      <c r="Q63">
        <f>HLOOKUP(_xlfn.CONCAT("R_",$C63,Q$1),Sheet0!$S$1:'Sheet0'!$DZ$142,$S63,FALSE)</f>
        <v>5</v>
      </c>
      <c r="R63">
        <f>HLOOKUP(_xlfn.CONCAT("R_",$C63,R$1),Sheet0!$S$1:'Sheet0'!$DZ$142,$S63,FALSE)</f>
        <v>3</v>
      </c>
      <c r="S63">
        <v>64</v>
      </c>
    </row>
    <row r="64" spans="1:19" x14ac:dyDescent="0.25">
      <c r="A64">
        <v>63</v>
      </c>
      <c r="B64">
        <f>Sheet0!EB65</f>
        <v>3</v>
      </c>
      <c r="C64">
        <f>Sheet0!EH65</f>
        <v>2</v>
      </c>
      <c r="D64">
        <f>HLOOKUP(_xlfn.CONCAT("R_",$C64,D$1),Sheet0!$S$1:'Sheet0'!$DZ$142,$S64,FALSE)</f>
        <v>2</v>
      </c>
      <c r="E64">
        <f>HLOOKUP(_xlfn.CONCAT("R_",$C64,E$1),Sheet0!$S$1:'Sheet0'!$DZ$142,$S64,FALSE)</f>
        <v>2</v>
      </c>
      <c r="F64">
        <f>HLOOKUP(_xlfn.CONCAT("R_",$C64,F$1),Sheet0!$S$1:'Sheet0'!$DZ$142,$S64,FALSE)</f>
        <v>2</v>
      </c>
      <c r="G64">
        <f>HLOOKUP(_xlfn.CONCAT("R_",$C64,G$1),Sheet0!$S$1:'Sheet0'!$DZ$142,$S64,FALSE)</f>
        <v>1</v>
      </c>
      <c r="H64">
        <f>HLOOKUP(_xlfn.CONCAT("R_",$C64,H$1),Sheet0!$S$1:'Sheet0'!$DZ$142,$S64,FALSE)</f>
        <v>1</v>
      </c>
      <c r="I64">
        <f>HLOOKUP(_xlfn.CONCAT("R_",$C64,I$1),Sheet0!$S$1:'Sheet0'!$DZ$142,$S64,FALSE)</f>
        <v>1</v>
      </c>
      <c r="J64">
        <f>HLOOKUP(_xlfn.CONCAT("R_",$C64,J$1),Sheet0!$S$1:'Sheet0'!$DZ$142,$S64,FALSE)</f>
        <v>3</v>
      </c>
      <c r="K64">
        <f>HLOOKUP(_xlfn.CONCAT("R_",$C64,K$1),Sheet0!$S$1:'Sheet0'!$DZ$142,$S64,FALSE)</f>
        <v>3</v>
      </c>
      <c r="L64">
        <f>HLOOKUP(_xlfn.CONCAT("R_",$C64,L$1),Sheet0!$S$1:'Sheet0'!$DZ$142,$S64,FALSE)</f>
        <v>2</v>
      </c>
      <c r="M64">
        <f>HLOOKUP(_xlfn.CONCAT("R_",$C64,M$1),Sheet0!$S$1:'Sheet0'!$DZ$142,$S64,FALSE)</f>
        <v>2</v>
      </c>
      <c r="N64">
        <f>HLOOKUP(_xlfn.CONCAT("R_",$C64,N$1),Sheet0!$S$1:'Sheet0'!$DZ$142,$S64,FALSE)</f>
        <v>1</v>
      </c>
      <c r="O64">
        <f>HLOOKUP(_xlfn.CONCAT("R_",$C64,O$1),Sheet0!$S$1:'Sheet0'!$DZ$142,$S64,FALSE)</f>
        <v>2</v>
      </c>
      <c r="P64">
        <f>HLOOKUP(_xlfn.CONCAT("R_",$C64,P$1),Sheet0!$S$1:'Sheet0'!$DZ$142,$S64,FALSE)</f>
        <v>1</v>
      </c>
      <c r="Q64">
        <f>HLOOKUP(_xlfn.CONCAT("R_",$C64,Q$1),Sheet0!$S$1:'Sheet0'!$DZ$142,$S64,FALSE)</f>
        <v>1</v>
      </c>
      <c r="R64">
        <f>HLOOKUP(_xlfn.CONCAT("R_",$C64,R$1),Sheet0!$S$1:'Sheet0'!$DZ$142,$S64,FALSE)</f>
        <v>1</v>
      </c>
      <c r="S64">
        <v>65</v>
      </c>
    </row>
    <row r="65" spans="1:19" x14ac:dyDescent="0.25">
      <c r="A65">
        <v>64</v>
      </c>
      <c r="B65">
        <f>Sheet0!EB66</f>
        <v>2</v>
      </c>
      <c r="C65">
        <f>Sheet0!EH66</f>
        <v>7</v>
      </c>
      <c r="D65">
        <f>HLOOKUP(_xlfn.CONCAT("R_",$C65,D$1),Sheet0!$S$1:'Sheet0'!$DZ$142,$S65,FALSE)</f>
        <v>2</v>
      </c>
      <c r="E65">
        <f>HLOOKUP(_xlfn.CONCAT("R_",$C65,E$1),Sheet0!$S$1:'Sheet0'!$DZ$142,$S65,FALSE)</f>
        <v>1</v>
      </c>
      <c r="F65">
        <f>HLOOKUP(_xlfn.CONCAT("R_",$C65,F$1),Sheet0!$S$1:'Sheet0'!$DZ$142,$S65,FALSE)</f>
        <v>2</v>
      </c>
      <c r="G65">
        <f>HLOOKUP(_xlfn.CONCAT("R_",$C65,G$1),Sheet0!$S$1:'Sheet0'!$DZ$142,$S65,FALSE)</f>
        <v>1</v>
      </c>
      <c r="H65">
        <f>HLOOKUP(_xlfn.CONCAT("R_",$C65,H$1),Sheet0!$S$1:'Sheet0'!$DZ$142,$S65,FALSE)</f>
        <v>2</v>
      </c>
      <c r="I65">
        <f>HLOOKUP(_xlfn.CONCAT("R_",$C65,I$1),Sheet0!$S$1:'Sheet0'!$DZ$142,$S65,FALSE)</f>
        <v>3</v>
      </c>
      <c r="J65">
        <f>HLOOKUP(_xlfn.CONCAT("R_",$C65,J$1),Sheet0!$S$1:'Sheet0'!$DZ$142,$S65,FALSE)</f>
        <v>2</v>
      </c>
      <c r="K65">
        <f>HLOOKUP(_xlfn.CONCAT("R_",$C65,K$1),Sheet0!$S$1:'Sheet0'!$DZ$142,$S65,FALSE)</f>
        <v>3</v>
      </c>
      <c r="L65">
        <f>HLOOKUP(_xlfn.CONCAT("R_",$C65,L$1),Sheet0!$S$1:'Sheet0'!$DZ$142,$S65,FALSE)</f>
        <v>2</v>
      </c>
      <c r="M65">
        <f>HLOOKUP(_xlfn.CONCAT("R_",$C65,M$1),Sheet0!$S$1:'Sheet0'!$DZ$142,$S65,FALSE)</f>
        <v>3</v>
      </c>
      <c r="N65">
        <f>HLOOKUP(_xlfn.CONCAT("R_",$C65,N$1),Sheet0!$S$1:'Sheet0'!$DZ$142,$S65,FALSE)</f>
        <v>3</v>
      </c>
      <c r="O65">
        <f>HLOOKUP(_xlfn.CONCAT("R_",$C65,O$1),Sheet0!$S$1:'Sheet0'!$DZ$142,$S65,FALSE)</f>
        <v>4</v>
      </c>
      <c r="P65">
        <f>HLOOKUP(_xlfn.CONCAT("R_",$C65,P$1),Sheet0!$S$1:'Sheet0'!$DZ$142,$S65,FALSE)</f>
        <v>3</v>
      </c>
      <c r="Q65">
        <f>HLOOKUP(_xlfn.CONCAT("R_",$C65,Q$1),Sheet0!$S$1:'Sheet0'!$DZ$142,$S65,FALSE)</f>
        <v>3</v>
      </c>
      <c r="R65">
        <f>HLOOKUP(_xlfn.CONCAT("R_",$C65,R$1),Sheet0!$S$1:'Sheet0'!$DZ$142,$S65,FALSE)</f>
        <v>2</v>
      </c>
      <c r="S65">
        <v>66</v>
      </c>
    </row>
    <row r="66" spans="1:19" x14ac:dyDescent="0.25">
      <c r="A66">
        <v>65</v>
      </c>
      <c r="B66">
        <f>Sheet0!EB67</f>
        <v>2</v>
      </c>
      <c r="C66">
        <f>Sheet0!EH67</f>
        <v>7</v>
      </c>
      <c r="D66">
        <f>HLOOKUP(_xlfn.CONCAT("R_",$C66,D$1),Sheet0!$S$1:'Sheet0'!$DZ$142,$S66,FALSE)</f>
        <v>4</v>
      </c>
      <c r="E66">
        <f>HLOOKUP(_xlfn.CONCAT("R_",$C66,E$1),Sheet0!$S$1:'Sheet0'!$DZ$142,$S66,FALSE)</f>
        <v>4</v>
      </c>
      <c r="F66">
        <f>HLOOKUP(_xlfn.CONCAT("R_",$C66,F$1),Sheet0!$S$1:'Sheet0'!$DZ$142,$S66,FALSE)</f>
        <v>3</v>
      </c>
      <c r="G66">
        <f>HLOOKUP(_xlfn.CONCAT("R_",$C66,G$1),Sheet0!$S$1:'Sheet0'!$DZ$142,$S66,FALSE)</f>
        <v>3</v>
      </c>
      <c r="H66">
        <f>HLOOKUP(_xlfn.CONCAT("R_",$C66,H$1),Sheet0!$S$1:'Sheet0'!$DZ$142,$S66,FALSE)</f>
        <v>3</v>
      </c>
      <c r="I66">
        <f>HLOOKUP(_xlfn.CONCAT("R_",$C66,I$1),Sheet0!$S$1:'Sheet0'!$DZ$142,$S66,FALSE)</f>
        <v>4</v>
      </c>
      <c r="J66">
        <f>HLOOKUP(_xlfn.CONCAT("R_",$C66,J$1),Sheet0!$S$1:'Sheet0'!$DZ$142,$S66,FALSE)</f>
        <v>4</v>
      </c>
      <c r="K66">
        <f>HLOOKUP(_xlfn.CONCAT("R_",$C66,K$1),Sheet0!$S$1:'Sheet0'!$DZ$142,$S66,FALSE)</f>
        <v>4</v>
      </c>
      <c r="L66">
        <f>HLOOKUP(_xlfn.CONCAT("R_",$C66,L$1),Sheet0!$S$1:'Sheet0'!$DZ$142,$S66,FALSE)</f>
        <v>4</v>
      </c>
      <c r="M66">
        <f>HLOOKUP(_xlfn.CONCAT("R_",$C66,M$1),Sheet0!$S$1:'Sheet0'!$DZ$142,$S66,FALSE)</f>
        <v>4</v>
      </c>
      <c r="N66">
        <f>HLOOKUP(_xlfn.CONCAT("R_",$C66,N$1),Sheet0!$S$1:'Sheet0'!$DZ$142,$S66,FALSE)</f>
        <v>3</v>
      </c>
      <c r="O66">
        <f>HLOOKUP(_xlfn.CONCAT("R_",$C66,O$1),Sheet0!$S$1:'Sheet0'!$DZ$142,$S66,FALSE)</f>
        <v>3</v>
      </c>
      <c r="P66">
        <f>HLOOKUP(_xlfn.CONCAT("R_",$C66,P$1),Sheet0!$S$1:'Sheet0'!$DZ$142,$S66,FALSE)</f>
        <v>3</v>
      </c>
      <c r="Q66">
        <f>HLOOKUP(_xlfn.CONCAT("R_",$C66,Q$1),Sheet0!$S$1:'Sheet0'!$DZ$142,$S66,FALSE)</f>
        <v>4</v>
      </c>
      <c r="R66">
        <f>HLOOKUP(_xlfn.CONCAT("R_",$C66,R$1),Sheet0!$S$1:'Sheet0'!$DZ$142,$S66,FALSE)</f>
        <v>3</v>
      </c>
      <c r="S66">
        <v>67</v>
      </c>
    </row>
    <row r="67" spans="1:19" x14ac:dyDescent="0.25">
      <c r="A67">
        <v>66</v>
      </c>
      <c r="B67">
        <f>Sheet0!EB68</f>
        <v>3</v>
      </c>
      <c r="C67">
        <f>Sheet0!EH68</f>
        <v>6</v>
      </c>
      <c r="D67">
        <f>HLOOKUP(_xlfn.CONCAT("R_",$C67,D$1),Sheet0!$S$1:'Sheet0'!$DZ$142,$S67,FALSE)</f>
        <v>3</v>
      </c>
      <c r="E67">
        <f>HLOOKUP(_xlfn.CONCAT("R_",$C67,E$1),Sheet0!$S$1:'Sheet0'!$DZ$142,$S67,FALSE)</f>
        <v>2</v>
      </c>
      <c r="F67">
        <f>HLOOKUP(_xlfn.CONCAT("R_",$C67,F$1),Sheet0!$S$1:'Sheet0'!$DZ$142,$S67,FALSE)</f>
        <v>4</v>
      </c>
      <c r="G67">
        <f>HLOOKUP(_xlfn.CONCAT("R_",$C67,G$1),Sheet0!$S$1:'Sheet0'!$DZ$142,$S67,FALSE)</f>
        <v>2</v>
      </c>
      <c r="H67">
        <f>HLOOKUP(_xlfn.CONCAT("R_",$C67,H$1),Sheet0!$S$1:'Sheet0'!$DZ$142,$S67,FALSE)</f>
        <v>3</v>
      </c>
      <c r="I67">
        <f>HLOOKUP(_xlfn.CONCAT("R_",$C67,I$1),Sheet0!$S$1:'Sheet0'!$DZ$142,$S67,FALSE)</f>
        <v>5</v>
      </c>
      <c r="J67">
        <f>HLOOKUP(_xlfn.CONCAT("R_",$C67,J$1),Sheet0!$S$1:'Sheet0'!$DZ$142,$S67,FALSE)</f>
        <v>5</v>
      </c>
      <c r="K67">
        <f>HLOOKUP(_xlfn.CONCAT("R_",$C67,K$1),Sheet0!$S$1:'Sheet0'!$DZ$142,$S67,FALSE)</f>
        <v>5</v>
      </c>
      <c r="L67">
        <f>HLOOKUP(_xlfn.CONCAT("R_",$C67,L$1),Sheet0!$S$1:'Sheet0'!$DZ$142,$S67,FALSE)</f>
        <v>5</v>
      </c>
      <c r="M67">
        <f>HLOOKUP(_xlfn.CONCAT("R_",$C67,M$1),Sheet0!$S$1:'Sheet0'!$DZ$142,$S67,FALSE)</f>
        <v>5</v>
      </c>
      <c r="N67">
        <f>HLOOKUP(_xlfn.CONCAT("R_",$C67,N$1),Sheet0!$S$1:'Sheet0'!$DZ$142,$S67,FALSE)</f>
        <v>3</v>
      </c>
      <c r="O67">
        <f>HLOOKUP(_xlfn.CONCAT("R_",$C67,O$1),Sheet0!$S$1:'Sheet0'!$DZ$142,$S67,FALSE)</f>
        <v>2</v>
      </c>
      <c r="P67">
        <f>HLOOKUP(_xlfn.CONCAT("R_",$C67,P$1),Sheet0!$S$1:'Sheet0'!$DZ$142,$S67,FALSE)</f>
        <v>3</v>
      </c>
      <c r="Q67">
        <f>HLOOKUP(_xlfn.CONCAT("R_",$C67,Q$1),Sheet0!$S$1:'Sheet0'!$DZ$142,$S67,FALSE)</f>
        <v>4</v>
      </c>
      <c r="R67">
        <f>HLOOKUP(_xlfn.CONCAT("R_",$C67,R$1),Sheet0!$S$1:'Sheet0'!$DZ$142,$S67,FALSE)</f>
        <v>5</v>
      </c>
      <c r="S67">
        <v>68</v>
      </c>
    </row>
    <row r="68" spans="1:19" x14ac:dyDescent="0.25">
      <c r="A68">
        <v>67</v>
      </c>
      <c r="B68">
        <f>Sheet0!EB69</f>
        <v>4</v>
      </c>
      <c r="C68">
        <f>Sheet0!EH69</f>
        <v>5</v>
      </c>
      <c r="D68">
        <f>HLOOKUP(_xlfn.CONCAT("R_",$C68,D$1),Sheet0!$S$1:'Sheet0'!$DZ$142,$S68,FALSE)</f>
        <v>2</v>
      </c>
      <c r="E68">
        <f>HLOOKUP(_xlfn.CONCAT("R_",$C68,E$1),Sheet0!$S$1:'Sheet0'!$DZ$142,$S68,FALSE)</f>
        <v>4</v>
      </c>
      <c r="F68">
        <f>HLOOKUP(_xlfn.CONCAT("R_",$C68,F$1),Sheet0!$S$1:'Sheet0'!$DZ$142,$S68,FALSE)</f>
        <v>2</v>
      </c>
      <c r="G68">
        <f>HLOOKUP(_xlfn.CONCAT("R_",$C68,G$1),Sheet0!$S$1:'Sheet0'!$DZ$142,$S68,FALSE)</f>
        <v>4</v>
      </c>
      <c r="H68">
        <f>HLOOKUP(_xlfn.CONCAT("R_",$C68,H$1),Sheet0!$S$1:'Sheet0'!$DZ$142,$S68,FALSE)</f>
        <v>2</v>
      </c>
      <c r="I68">
        <f>HLOOKUP(_xlfn.CONCAT("R_",$C68,I$1),Sheet0!$S$1:'Sheet0'!$DZ$142,$S68,FALSE)</f>
        <v>4</v>
      </c>
      <c r="J68">
        <f>HLOOKUP(_xlfn.CONCAT("R_",$C68,J$1),Sheet0!$S$1:'Sheet0'!$DZ$142,$S68,FALSE)</f>
        <v>4</v>
      </c>
      <c r="K68">
        <f>HLOOKUP(_xlfn.CONCAT("R_",$C68,K$1),Sheet0!$S$1:'Sheet0'!$DZ$142,$S68,FALSE)</f>
        <v>5</v>
      </c>
      <c r="L68">
        <f>HLOOKUP(_xlfn.CONCAT("R_",$C68,L$1),Sheet0!$S$1:'Sheet0'!$DZ$142,$S68,FALSE)</f>
        <v>4</v>
      </c>
      <c r="M68">
        <f>HLOOKUP(_xlfn.CONCAT("R_",$C68,M$1),Sheet0!$S$1:'Sheet0'!$DZ$142,$S68,FALSE)</f>
        <v>4</v>
      </c>
      <c r="N68">
        <f>HLOOKUP(_xlfn.CONCAT("R_",$C68,N$1),Sheet0!$S$1:'Sheet0'!$DZ$142,$S68,FALSE)</f>
        <v>4</v>
      </c>
      <c r="O68">
        <f>HLOOKUP(_xlfn.CONCAT("R_",$C68,O$1),Sheet0!$S$1:'Sheet0'!$DZ$142,$S68,FALSE)</f>
        <v>4</v>
      </c>
      <c r="P68">
        <f>HLOOKUP(_xlfn.CONCAT("R_",$C68,P$1),Sheet0!$S$1:'Sheet0'!$DZ$142,$S68,FALSE)</f>
        <v>4</v>
      </c>
      <c r="Q68">
        <f>HLOOKUP(_xlfn.CONCAT("R_",$C68,Q$1),Sheet0!$S$1:'Sheet0'!$DZ$142,$S68,FALSE)</f>
        <v>4</v>
      </c>
      <c r="R68">
        <f>HLOOKUP(_xlfn.CONCAT("R_",$C68,R$1),Sheet0!$S$1:'Sheet0'!$DZ$142,$S68,FALSE)</f>
        <v>4</v>
      </c>
      <c r="S68">
        <v>69</v>
      </c>
    </row>
    <row r="69" spans="1:19" x14ac:dyDescent="0.25">
      <c r="A69">
        <v>68</v>
      </c>
      <c r="B69">
        <f>Sheet0!EB70</f>
        <v>3</v>
      </c>
      <c r="C69">
        <f>Sheet0!EH70</f>
        <v>1</v>
      </c>
      <c r="D69">
        <f>HLOOKUP(_xlfn.CONCAT("R_",$C69,D$1),Sheet0!$S$1:'Sheet0'!$DZ$142,$S69,FALSE)</f>
        <v>1</v>
      </c>
      <c r="E69">
        <f>HLOOKUP(_xlfn.CONCAT("R_",$C69,E$1),Sheet0!$S$1:'Sheet0'!$DZ$142,$S69,FALSE)</f>
        <v>1</v>
      </c>
      <c r="F69">
        <f>HLOOKUP(_xlfn.CONCAT("R_",$C69,F$1),Sheet0!$S$1:'Sheet0'!$DZ$142,$S69,FALSE)</f>
        <v>1</v>
      </c>
      <c r="G69">
        <f>HLOOKUP(_xlfn.CONCAT("R_",$C69,G$1),Sheet0!$S$1:'Sheet0'!$DZ$142,$S69,FALSE)</f>
        <v>1</v>
      </c>
      <c r="H69">
        <f>HLOOKUP(_xlfn.CONCAT("R_",$C69,H$1),Sheet0!$S$1:'Sheet0'!$DZ$142,$S69,FALSE)</f>
        <v>1</v>
      </c>
      <c r="I69">
        <f>HLOOKUP(_xlfn.CONCAT("R_",$C69,I$1),Sheet0!$S$1:'Sheet0'!$DZ$142,$S69,FALSE)</f>
        <v>1</v>
      </c>
      <c r="J69">
        <f>HLOOKUP(_xlfn.CONCAT("R_",$C69,J$1),Sheet0!$S$1:'Sheet0'!$DZ$142,$S69,FALSE)</f>
        <v>4</v>
      </c>
      <c r="K69">
        <f>HLOOKUP(_xlfn.CONCAT("R_",$C69,K$1),Sheet0!$S$1:'Sheet0'!$DZ$142,$S69,FALSE)</f>
        <v>5</v>
      </c>
      <c r="L69">
        <f>HLOOKUP(_xlfn.CONCAT("R_",$C69,L$1),Sheet0!$S$1:'Sheet0'!$DZ$142,$S69,FALSE)</f>
        <v>2</v>
      </c>
      <c r="M69">
        <f>HLOOKUP(_xlfn.CONCAT("R_",$C69,M$1),Sheet0!$S$1:'Sheet0'!$DZ$142,$S69,FALSE)</f>
        <v>2</v>
      </c>
      <c r="N69">
        <f>HLOOKUP(_xlfn.CONCAT("R_",$C69,N$1),Sheet0!$S$1:'Sheet0'!$DZ$142,$S69,FALSE)</f>
        <v>1</v>
      </c>
      <c r="O69">
        <f>HLOOKUP(_xlfn.CONCAT("R_",$C69,O$1),Sheet0!$S$1:'Sheet0'!$DZ$142,$S69,FALSE)</f>
        <v>1</v>
      </c>
      <c r="P69">
        <f>HLOOKUP(_xlfn.CONCAT("R_",$C69,P$1),Sheet0!$S$1:'Sheet0'!$DZ$142,$S69,FALSE)</f>
        <v>2</v>
      </c>
      <c r="Q69">
        <f>HLOOKUP(_xlfn.CONCAT("R_",$C69,Q$1),Sheet0!$S$1:'Sheet0'!$DZ$142,$S69,FALSE)</f>
        <v>3</v>
      </c>
      <c r="R69">
        <f>HLOOKUP(_xlfn.CONCAT("R_",$C69,R$1),Sheet0!$S$1:'Sheet0'!$DZ$142,$S69,FALSE)</f>
        <v>2</v>
      </c>
      <c r="S69">
        <v>70</v>
      </c>
    </row>
    <row r="70" spans="1:19" x14ac:dyDescent="0.25">
      <c r="A70">
        <v>69</v>
      </c>
      <c r="B70">
        <f>Sheet0!EB71</f>
        <v>1</v>
      </c>
      <c r="C70">
        <f>Sheet0!EH71</f>
        <v>2</v>
      </c>
      <c r="D70">
        <f>HLOOKUP(_xlfn.CONCAT("R_",$C70,D$1),Sheet0!$S$1:'Sheet0'!$DZ$142,$S70,FALSE)</f>
        <v>5</v>
      </c>
      <c r="E70">
        <f>HLOOKUP(_xlfn.CONCAT("R_",$C70,E$1),Sheet0!$S$1:'Sheet0'!$DZ$142,$S70,FALSE)</f>
        <v>5</v>
      </c>
      <c r="F70">
        <f>HLOOKUP(_xlfn.CONCAT("R_",$C70,F$1),Sheet0!$S$1:'Sheet0'!$DZ$142,$S70,FALSE)</f>
        <v>5</v>
      </c>
      <c r="G70">
        <f>HLOOKUP(_xlfn.CONCAT("R_",$C70,G$1),Sheet0!$S$1:'Sheet0'!$DZ$142,$S70,FALSE)</f>
        <v>5</v>
      </c>
      <c r="H70">
        <f>HLOOKUP(_xlfn.CONCAT("R_",$C70,H$1),Sheet0!$S$1:'Sheet0'!$DZ$142,$S70,FALSE)</f>
        <v>5</v>
      </c>
      <c r="I70">
        <f>HLOOKUP(_xlfn.CONCAT("R_",$C70,I$1),Sheet0!$S$1:'Sheet0'!$DZ$142,$S70,FALSE)</f>
        <v>4</v>
      </c>
      <c r="J70">
        <f>HLOOKUP(_xlfn.CONCAT("R_",$C70,J$1),Sheet0!$S$1:'Sheet0'!$DZ$142,$S70,FALSE)</f>
        <v>5</v>
      </c>
      <c r="K70">
        <f>HLOOKUP(_xlfn.CONCAT("R_",$C70,K$1),Sheet0!$S$1:'Sheet0'!$DZ$142,$S70,FALSE)</f>
        <v>5</v>
      </c>
      <c r="L70">
        <f>HLOOKUP(_xlfn.CONCAT("R_",$C70,L$1),Sheet0!$S$1:'Sheet0'!$DZ$142,$S70,FALSE)</f>
        <v>5</v>
      </c>
      <c r="M70">
        <f>HLOOKUP(_xlfn.CONCAT("R_",$C70,M$1),Sheet0!$S$1:'Sheet0'!$DZ$142,$S70,FALSE)</f>
        <v>5</v>
      </c>
      <c r="N70">
        <f>HLOOKUP(_xlfn.CONCAT("R_",$C70,N$1),Sheet0!$S$1:'Sheet0'!$DZ$142,$S70,FALSE)</f>
        <v>4</v>
      </c>
      <c r="O70">
        <f>HLOOKUP(_xlfn.CONCAT("R_",$C70,O$1),Sheet0!$S$1:'Sheet0'!$DZ$142,$S70,FALSE)</f>
        <v>4</v>
      </c>
      <c r="P70">
        <f>HLOOKUP(_xlfn.CONCAT("R_",$C70,P$1),Sheet0!$S$1:'Sheet0'!$DZ$142,$S70,FALSE)</f>
        <v>4</v>
      </c>
      <c r="Q70">
        <f>HLOOKUP(_xlfn.CONCAT("R_",$C70,Q$1),Sheet0!$S$1:'Sheet0'!$DZ$142,$S70,FALSE)</f>
        <v>5</v>
      </c>
      <c r="R70">
        <f>HLOOKUP(_xlfn.CONCAT("R_",$C70,R$1),Sheet0!$S$1:'Sheet0'!$DZ$142,$S70,FALSE)</f>
        <v>5</v>
      </c>
      <c r="S70">
        <v>71</v>
      </c>
    </row>
    <row r="71" spans="1:19" x14ac:dyDescent="0.25">
      <c r="A71">
        <v>70</v>
      </c>
      <c r="B71">
        <f>Sheet0!EB72</f>
        <v>1</v>
      </c>
      <c r="C71">
        <f>Sheet0!EH72</f>
        <v>5</v>
      </c>
      <c r="D71">
        <f>HLOOKUP(_xlfn.CONCAT("R_",$C71,D$1),Sheet0!$S$1:'Sheet0'!$DZ$142,$S71,FALSE)</f>
        <v>5</v>
      </c>
      <c r="E71">
        <f>HLOOKUP(_xlfn.CONCAT("R_",$C71,E$1),Sheet0!$S$1:'Sheet0'!$DZ$142,$S71,FALSE)</f>
        <v>4</v>
      </c>
      <c r="F71">
        <f>HLOOKUP(_xlfn.CONCAT("R_",$C71,F$1),Sheet0!$S$1:'Sheet0'!$DZ$142,$S71,FALSE)</f>
        <v>4</v>
      </c>
      <c r="G71">
        <f>HLOOKUP(_xlfn.CONCAT("R_",$C71,G$1),Sheet0!$S$1:'Sheet0'!$DZ$142,$S71,FALSE)</f>
        <v>4</v>
      </c>
      <c r="H71">
        <f>HLOOKUP(_xlfn.CONCAT("R_",$C71,H$1),Sheet0!$S$1:'Sheet0'!$DZ$142,$S71,FALSE)</f>
        <v>4</v>
      </c>
      <c r="I71">
        <f>HLOOKUP(_xlfn.CONCAT("R_",$C71,I$1),Sheet0!$S$1:'Sheet0'!$DZ$142,$S71,FALSE)</f>
        <v>4</v>
      </c>
      <c r="J71">
        <f>HLOOKUP(_xlfn.CONCAT("R_",$C71,J$1),Sheet0!$S$1:'Sheet0'!$DZ$142,$S71,FALSE)</f>
        <v>5</v>
      </c>
      <c r="K71">
        <f>HLOOKUP(_xlfn.CONCAT("R_",$C71,K$1),Sheet0!$S$1:'Sheet0'!$DZ$142,$S71,FALSE)</f>
        <v>4</v>
      </c>
      <c r="L71">
        <f>HLOOKUP(_xlfn.CONCAT("R_",$C71,L$1),Sheet0!$S$1:'Sheet0'!$DZ$142,$S71,FALSE)</f>
        <v>5</v>
      </c>
      <c r="M71">
        <f>HLOOKUP(_xlfn.CONCAT("R_",$C71,M$1),Sheet0!$S$1:'Sheet0'!$DZ$142,$S71,FALSE)</f>
        <v>4</v>
      </c>
      <c r="N71">
        <f>HLOOKUP(_xlfn.CONCAT("R_",$C71,N$1),Sheet0!$S$1:'Sheet0'!$DZ$142,$S71,FALSE)</f>
        <v>4</v>
      </c>
      <c r="O71">
        <f>HLOOKUP(_xlfn.CONCAT("R_",$C71,O$1),Sheet0!$S$1:'Sheet0'!$DZ$142,$S71,FALSE)</f>
        <v>4</v>
      </c>
      <c r="P71">
        <f>HLOOKUP(_xlfn.CONCAT("R_",$C71,P$1),Sheet0!$S$1:'Sheet0'!$DZ$142,$S71,FALSE)</f>
        <v>5</v>
      </c>
      <c r="Q71">
        <f>HLOOKUP(_xlfn.CONCAT("R_",$C71,Q$1),Sheet0!$S$1:'Sheet0'!$DZ$142,$S71,FALSE)</f>
        <v>4</v>
      </c>
      <c r="R71">
        <f>HLOOKUP(_xlfn.CONCAT("R_",$C71,R$1),Sheet0!$S$1:'Sheet0'!$DZ$142,$S71,FALSE)</f>
        <v>4</v>
      </c>
      <c r="S71">
        <v>72</v>
      </c>
    </row>
    <row r="72" spans="1:19" x14ac:dyDescent="0.25">
      <c r="A72">
        <v>71</v>
      </c>
      <c r="B72">
        <f>Sheet0!EB73</f>
        <v>1</v>
      </c>
      <c r="C72">
        <f>Sheet0!EH73</f>
        <v>4</v>
      </c>
      <c r="D72">
        <f>HLOOKUP(_xlfn.CONCAT("R_",$C72,D$1),Sheet0!$S$1:'Sheet0'!$DZ$142,$S72,FALSE)</f>
        <v>3</v>
      </c>
      <c r="E72">
        <f>HLOOKUP(_xlfn.CONCAT("R_",$C72,E$1),Sheet0!$S$1:'Sheet0'!$DZ$142,$S72,FALSE)</f>
        <v>3</v>
      </c>
      <c r="F72">
        <f>HLOOKUP(_xlfn.CONCAT("R_",$C72,F$1),Sheet0!$S$1:'Sheet0'!$DZ$142,$S72,FALSE)</f>
        <v>3</v>
      </c>
      <c r="G72">
        <f>HLOOKUP(_xlfn.CONCAT("R_",$C72,G$1),Sheet0!$S$1:'Sheet0'!$DZ$142,$S72,FALSE)</f>
        <v>2</v>
      </c>
      <c r="H72">
        <f>HLOOKUP(_xlfn.CONCAT("R_",$C72,H$1),Sheet0!$S$1:'Sheet0'!$DZ$142,$S72,FALSE)</f>
        <v>3</v>
      </c>
      <c r="I72">
        <f>HLOOKUP(_xlfn.CONCAT("R_",$C72,I$1),Sheet0!$S$1:'Sheet0'!$DZ$142,$S72,FALSE)</f>
        <v>3</v>
      </c>
      <c r="J72">
        <f>HLOOKUP(_xlfn.CONCAT("R_",$C72,J$1),Sheet0!$S$1:'Sheet0'!$DZ$142,$S72,FALSE)</f>
        <v>5</v>
      </c>
      <c r="K72">
        <f>HLOOKUP(_xlfn.CONCAT("R_",$C72,K$1),Sheet0!$S$1:'Sheet0'!$DZ$142,$S72,FALSE)</f>
        <v>4</v>
      </c>
      <c r="L72">
        <f>HLOOKUP(_xlfn.CONCAT("R_",$C72,L$1),Sheet0!$S$1:'Sheet0'!$DZ$142,$S72,FALSE)</f>
        <v>4</v>
      </c>
      <c r="M72">
        <f>HLOOKUP(_xlfn.CONCAT("R_",$C72,M$1),Sheet0!$S$1:'Sheet0'!$DZ$142,$S72,FALSE)</f>
        <v>4</v>
      </c>
      <c r="N72">
        <f>HLOOKUP(_xlfn.CONCAT("R_",$C72,N$1),Sheet0!$S$1:'Sheet0'!$DZ$142,$S72,FALSE)</f>
        <v>3</v>
      </c>
      <c r="O72">
        <f>HLOOKUP(_xlfn.CONCAT("R_",$C72,O$1),Sheet0!$S$1:'Sheet0'!$DZ$142,$S72,FALSE)</f>
        <v>3</v>
      </c>
      <c r="P72">
        <f>HLOOKUP(_xlfn.CONCAT("R_",$C72,P$1),Sheet0!$S$1:'Sheet0'!$DZ$142,$S72,FALSE)</f>
        <v>4</v>
      </c>
      <c r="Q72">
        <f>HLOOKUP(_xlfn.CONCAT("R_",$C72,Q$1),Sheet0!$S$1:'Sheet0'!$DZ$142,$S72,FALSE)</f>
        <v>3</v>
      </c>
      <c r="R72">
        <f>HLOOKUP(_xlfn.CONCAT("R_",$C72,R$1),Sheet0!$S$1:'Sheet0'!$DZ$142,$S72,FALSE)</f>
        <v>3</v>
      </c>
      <c r="S72">
        <v>73</v>
      </c>
    </row>
    <row r="73" spans="1:19" x14ac:dyDescent="0.25">
      <c r="A73">
        <v>72</v>
      </c>
      <c r="B73">
        <f>Sheet0!EB74</f>
        <v>1</v>
      </c>
      <c r="C73">
        <f>Sheet0!EH74</f>
        <v>3</v>
      </c>
      <c r="D73">
        <f>HLOOKUP(_xlfn.CONCAT("R_",$C73,D$1),Sheet0!$S$1:'Sheet0'!$DZ$142,$S73,FALSE)</f>
        <v>4</v>
      </c>
      <c r="E73">
        <f>HLOOKUP(_xlfn.CONCAT("R_",$C73,E$1),Sheet0!$S$1:'Sheet0'!$DZ$142,$S73,FALSE)</f>
        <v>4</v>
      </c>
      <c r="F73">
        <f>HLOOKUP(_xlfn.CONCAT("R_",$C73,F$1),Sheet0!$S$1:'Sheet0'!$DZ$142,$S73,FALSE)</f>
        <v>5</v>
      </c>
      <c r="G73">
        <f>HLOOKUP(_xlfn.CONCAT("R_",$C73,G$1),Sheet0!$S$1:'Sheet0'!$DZ$142,$S73,FALSE)</f>
        <v>3</v>
      </c>
      <c r="H73">
        <f>HLOOKUP(_xlfn.CONCAT("R_",$C73,H$1),Sheet0!$S$1:'Sheet0'!$DZ$142,$S73,FALSE)</f>
        <v>5</v>
      </c>
      <c r="I73">
        <f>HLOOKUP(_xlfn.CONCAT("R_",$C73,I$1),Sheet0!$S$1:'Sheet0'!$DZ$142,$S73,FALSE)</f>
        <v>5</v>
      </c>
      <c r="J73">
        <f>HLOOKUP(_xlfn.CONCAT("R_",$C73,J$1),Sheet0!$S$1:'Sheet0'!$DZ$142,$S73,FALSE)</f>
        <v>5</v>
      </c>
      <c r="K73">
        <f>HLOOKUP(_xlfn.CONCAT("R_",$C73,K$1),Sheet0!$S$1:'Sheet0'!$DZ$142,$S73,FALSE)</f>
        <v>5</v>
      </c>
      <c r="L73">
        <f>HLOOKUP(_xlfn.CONCAT("R_",$C73,L$1),Sheet0!$S$1:'Sheet0'!$DZ$142,$S73,FALSE)</f>
        <v>5</v>
      </c>
      <c r="M73">
        <f>HLOOKUP(_xlfn.CONCAT("R_",$C73,M$1),Sheet0!$S$1:'Sheet0'!$DZ$142,$S73,FALSE)</f>
        <v>5</v>
      </c>
      <c r="N73">
        <f>HLOOKUP(_xlfn.CONCAT("R_",$C73,N$1),Sheet0!$S$1:'Sheet0'!$DZ$142,$S73,FALSE)</f>
        <v>4</v>
      </c>
      <c r="O73">
        <f>HLOOKUP(_xlfn.CONCAT("R_",$C73,O$1),Sheet0!$S$1:'Sheet0'!$DZ$142,$S73,FALSE)</f>
        <v>5</v>
      </c>
      <c r="P73">
        <f>HLOOKUP(_xlfn.CONCAT("R_",$C73,P$1),Sheet0!$S$1:'Sheet0'!$DZ$142,$S73,FALSE)</f>
        <v>5</v>
      </c>
      <c r="Q73">
        <f>HLOOKUP(_xlfn.CONCAT("R_",$C73,Q$1),Sheet0!$S$1:'Sheet0'!$DZ$142,$S73,FALSE)</f>
        <v>3</v>
      </c>
      <c r="R73">
        <f>HLOOKUP(_xlfn.CONCAT("R_",$C73,R$1),Sheet0!$S$1:'Sheet0'!$DZ$142,$S73,FALSE)</f>
        <v>4</v>
      </c>
      <c r="S73">
        <v>74</v>
      </c>
    </row>
    <row r="74" spans="1:19" x14ac:dyDescent="0.25">
      <c r="A74">
        <v>73</v>
      </c>
      <c r="B74">
        <f>Sheet0!EB75</f>
        <v>1</v>
      </c>
      <c r="C74">
        <f>Sheet0!EH75</f>
        <v>7</v>
      </c>
      <c r="D74">
        <f>HLOOKUP(_xlfn.CONCAT("R_",$C74,D$1),Sheet0!$S$1:'Sheet0'!$DZ$142,$S74,FALSE)</f>
        <v>1</v>
      </c>
      <c r="E74">
        <f>HLOOKUP(_xlfn.CONCAT("R_",$C74,E$1),Sheet0!$S$1:'Sheet0'!$DZ$142,$S74,FALSE)</f>
        <v>1</v>
      </c>
      <c r="F74">
        <f>HLOOKUP(_xlfn.CONCAT("R_",$C74,F$1),Sheet0!$S$1:'Sheet0'!$DZ$142,$S74,FALSE)</f>
        <v>1</v>
      </c>
      <c r="G74">
        <f>HLOOKUP(_xlfn.CONCAT("R_",$C74,G$1),Sheet0!$S$1:'Sheet0'!$DZ$142,$S74,FALSE)</f>
        <v>1</v>
      </c>
      <c r="H74">
        <f>HLOOKUP(_xlfn.CONCAT("R_",$C74,H$1),Sheet0!$S$1:'Sheet0'!$DZ$142,$S74,FALSE)</f>
        <v>1</v>
      </c>
      <c r="I74">
        <f>HLOOKUP(_xlfn.CONCAT("R_",$C74,I$1),Sheet0!$S$1:'Sheet0'!$DZ$142,$S74,FALSE)</f>
        <v>3</v>
      </c>
      <c r="J74">
        <f>HLOOKUP(_xlfn.CONCAT("R_",$C74,J$1),Sheet0!$S$1:'Sheet0'!$DZ$142,$S74,FALSE)</f>
        <v>3</v>
      </c>
      <c r="K74">
        <f>HLOOKUP(_xlfn.CONCAT("R_",$C74,K$1),Sheet0!$S$1:'Sheet0'!$DZ$142,$S74,FALSE)</f>
        <v>3</v>
      </c>
      <c r="L74">
        <f>HLOOKUP(_xlfn.CONCAT("R_",$C74,L$1),Sheet0!$S$1:'Sheet0'!$DZ$142,$S74,FALSE)</f>
        <v>3</v>
      </c>
      <c r="M74">
        <f>HLOOKUP(_xlfn.CONCAT("R_",$C74,M$1),Sheet0!$S$1:'Sheet0'!$DZ$142,$S74,FALSE)</f>
        <v>3</v>
      </c>
      <c r="N74">
        <f>HLOOKUP(_xlfn.CONCAT("R_",$C74,N$1),Sheet0!$S$1:'Sheet0'!$DZ$142,$S74,FALSE)</f>
        <v>1</v>
      </c>
      <c r="O74">
        <f>HLOOKUP(_xlfn.CONCAT("R_",$C74,O$1),Sheet0!$S$1:'Sheet0'!$DZ$142,$S74,FALSE)</f>
        <v>1</v>
      </c>
      <c r="P74">
        <f>HLOOKUP(_xlfn.CONCAT("R_",$C74,P$1),Sheet0!$S$1:'Sheet0'!$DZ$142,$S74,FALSE)</f>
        <v>1</v>
      </c>
      <c r="Q74">
        <f>HLOOKUP(_xlfn.CONCAT("R_",$C74,Q$1),Sheet0!$S$1:'Sheet0'!$DZ$142,$S74,FALSE)</f>
        <v>1</v>
      </c>
      <c r="R74">
        <f>HLOOKUP(_xlfn.CONCAT("R_",$C74,R$1),Sheet0!$S$1:'Sheet0'!$DZ$142,$S74,FALSE)</f>
        <v>1</v>
      </c>
      <c r="S74">
        <v>75</v>
      </c>
    </row>
    <row r="75" spans="1:19" x14ac:dyDescent="0.25">
      <c r="A75">
        <v>74</v>
      </c>
      <c r="B75">
        <f>Sheet0!EB76</f>
        <v>2</v>
      </c>
      <c r="C75">
        <f>Sheet0!EH76</f>
        <v>3</v>
      </c>
      <c r="D75">
        <f>HLOOKUP(_xlfn.CONCAT("R_",$C75,D$1),Sheet0!$S$1:'Sheet0'!$DZ$142,$S75,FALSE)</f>
        <v>2</v>
      </c>
      <c r="E75">
        <f>HLOOKUP(_xlfn.CONCAT("R_",$C75,E$1),Sheet0!$S$1:'Sheet0'!$DZ$142,$S75,FALSE)</f>
        <v>2</v>
      </c>
      <c r="F75">
        <f>HLOOKUP(_xlfn.CONCAT("R_",$C75,F$1),Sheet0!$S$1:'Sheet0'!$DZ$142,$S75,FALSE)</f>
        <v>2</v>
      </c>
      <c r="G75">
        <f>HLOOKUP(_xlfn.CONCAT("R_",$C75,G$1),Sheet0!$S$1:'Sheet0'!$DZ$142,$S75,FALSE)</f>
        <v>2</v>
      </c>
      <c r="H75">
        <f>HLOOKUP(_xlfn.CONCAT("R_",$C75,H$1),Sheet0!$S$1:'Sheet0'!$DZ$142,$S75,FALSE)</f>
        <v>2</v>
      </c>
      <c r="I75">
        <f>HLOOKUP(_xlfn.CONCAT("R_",$C75,I$1),Sheet0!$S$1:'Sheet0'!$DZ$142,$S75,FALSE)</f>
        <v>2</v>
      </c>
      <c r="J75">
        <f>HLOOKUP(_xlfn.CONCAT("R_",$C75,J$1),Sheet0!$S$1:'Sheet0'!$DZ$142,$S75,FALSE)</f>
        <v>2</v>
      </c>
      <c r="K75">
        <f>HLOOKUP(_xlfn.CONCAT("R_",$C75,K$1),Sheet0!$S$1:'Sheet0'!$DZ$142,$S75,FALSE)</f>
        <v>2</v>
      </c>
      <c r="L75">
        <f>HLOOKUP(_xlfn.CONCAT("R_",$C75,L$1),Sheet0!$S$1:'Sheet0'!$DZ$142,$S75,FALSE)</f>
        <v>2</v>
      </c>
      <c r="M75">
        <f>HLOOKUP(_xlfn.CONCAT("R_",$C75,M$1),Sheet0!$S$1:'Sheet0'!$DZ$142,$S75,FALSE)</f>
        <v>2</v>
      </c>
      <c r="N75">
        <f>HLOOKUP(_xlfn.CONCAT("R_",$C75,N$1),Sheet0!$S$1:'Sheet0'!$DZ$142,$S75,FALSE)</f>
        <v>2</v>
      </c>
      <c r="O75">
        <f>HLOOKUP(_xlfn.CONCAT("R_",$C75,O$1),Sheet0!$S$1:'Sheet0'!$DZ$142,$S75,FALSE)</f>
        <v>3</v>
      </c>
      <c r="P75">
        <f>HLOOKUP(_xlfn.CONCAT("R_",$C75,P$1),Sheet0!$S$1:'Sheet0'!$DZ$142,$S75,FALSE)</f>
        <v>2</v>
      </c>
      <c r="Q75">
        <f>HLOOKUP(_xlfn.CONCAT("R_",$C75,Q$1),Sheet0!$S$1:'Sheet0'!$DZ$142,$S75,FALSE)</f>
        <v>2</v>
      </c>
      <c r="R75">
        <f>HLOOKUP(_xlfn.CONCAT("R_",$C75,R$1),Sheet0!$S$1:'Sheet0'!$DZ$142,$S75,FALSE)</f>
        <v>2</v>
      </c>
      <c r="S75">
        <v>76</v>
      </c>
    </row>
    <row r="76" spans="1:19" x14ac:dyDescent="0.25">
      <c r="A76">
        <v>75</v>
      </c>
      <c r="B76">
        <f>Sheet0!EB77</f>
        <v>2</v>
      </c>
      <c r="C76">
        <f>Sheet0!EH77</f>
        <v>3</v>
      </c>
      <c r="D76">
        <f>HLOOKUP(_xlfn.CONCAT("R_",$C76,D$1),Sheet0!$S$1:'Sheet0'!$DZ$142,$S76,FALSE)</f>
        <v>2</v>
      </c>
      <c r="E76">
        <f>HLOOKUP(_xlfn.CONCAT("R_",$C76,E$1),Sheet0!$S$1:'Sheet0'!$DZ$142,$S76,FALSE)</f>
        <v>2</v>
      </c>
      <c r="F76">
        <f>HLOOKUP(_xlfn.CONCAT("R_",$C76,F$1),Sheet0!$S$1:'Sheet0'!$DZ$142,$S76,FALSE)</f>
        <v>1</v>
      </c>
      <c r="G76">
        <f>HLOOKUP(_xlfn.CONCAT("R_",$C76,G$1),Sheet0!$S$1:'Sheet0'!$DZ$142,$S76,FALSE)</f>
        <v>2</v>
      </c>
      <c r="H76">
        <f>HLOOKUP(_xlfn.CONCAT("R_",$C76,H$1),Sheet0!$S$1:'Sheet0'!$DZ$142,$S76,FALSE)</f>
        <v>2</v>
      </c>
      <c r="I76">
        <f>HLOOKUP(_xlfn.CONCAT("R_",$C76,I$1),Sheet0!$S$1:'Sheet0'!$DZ$142,$S76,FALSE)</f>
        <v>2</v>
      </c>
      <c r="J76">
        <f>HLOOKUP(_xlfn.CONCAT("R_",$C76,J$1),Sheet0!$S$1:'Sheet0'!$DZ$142,$S76,FALSE)</f>
        <v>3</v>
      </c>
      <c r="K76">
        <f>HLOOKUP(_xlfn.CONCAT("R_",$C76,K$1),Sheet0!$S$1:'Sheet0'!$DZ$142,$S76,FALSE)</f>
        <v>3</v>
      </c>
      <c r="L76">
        <f>HLOOKUP(_xlfn.CONCAT("R_",$C76,L$1),Sheet0!$S$1:'Sheet0'!$DZ$142,$S76,FALSE)</f>
        <v>3</v>
      </c>
      <c r="M76">
        <f>HLOOKUP(_xlfn.CONCAT("R_",$C76,M$1),Sheet0!$S$1:'Sheet0'!$DZ$142,$S76,FALSE)</f>
        <v>3</v>
      </c>
      <c r="N76">
        <f>HLOOKUP(_xlfn.CONCAT("R_",$C76,N$1),Sheet0!$S$1:'Sheet0'!$DZ$142,$S76,FALSE)</f>
        <v>2</v>
      </c>
      <c r="O76">
        <f>HLOOKUP(_xlfn.CONCAT("R_",$C76,O$1),Sheet0!$S$1:'Sheet0'!$DZ$142,$S76,FALSE)</f>
        <v>2</v>
      </c>
      <c r="P76">
        <f>HLOOKUP(_xlfn.CONCAT("R_",$C76,P$1),Sheet0!$S$1:'Sheet0'!$DZ$142,$S76,FALSE)</f>
        <v>4</v>
      </c>
      <c r="Q76">
        <f>HLOOKUP(_xlfn.CONCAT("R_",$C76,Q$1),Sheet0!$S$1:'Sheet0'!$DZ$142,$S76,FALSE)</f>
        <v>3</v>
      </c>
      <c r="R76">
        <f>HLOOKUP(_xlfn.CONCAT("R_",$C76,R$1),Sheet0!$S$1:'Sheet0'!$DZ$142,$S76,FALSE)</f>
        <v>4</v>
      </c>
      <c r="S76">
        <v>77</v>
      </c>
    </row>
    <row r="77" spans="1:19" x14ac:dyDescent="0.25">
      <c r="A77">
        <v>76</v>
      </c>
      <c r="B77">
        <f>Sheet0!EB78</f>
        <v>2</v>
      </c>
      <c r="C77">
        <f>Sheet0!EH78</f>
        <v>3</v>
      </c>
      <c r="D77">
        <f>HLOOKUP(_xlfn.CONCAT("R_",$C77,D$1),Sheet0!$S$1:'Sheet0'!$DZ$142,$S77,FALSE)</f>
        <v>4</v>
      </c>
      <c r="E77">
        <f>HLOOKUP(_xlfn.CONCAT("R_",$C77,E$1),Sheet0!$S$1:'Sheet0'!$DZ$142,$S77,FALSE)</f>
        <v>4</v>
      </c>
      <c r="F77">
        <f>HLOOKUP(_xlfn.CONCAT("R_",$C77,F$1),Sheet0!$S$1:'Sheet0'!$DZ$142,$S77,FALSE)</f>
        <v>4</v>
      </c>
      <c r="G77">
        <f>HLOOKUP(_xlfn.CONCAT("R_",$C77,G$1),Sheet0!$S$1:'Sheet0'!$DZ$142,$S77,FALSE)</f>
        <v>2</v>
      </c>
      <c r="H77">
        <f>HLOOKUP(_xlfn.CONCAT("R_",$C77,H$1),Sheet0!$S$1:'Sheet0'!$DZ$142,$S77,FALSE)</f>
        <v>3</v>
      </c>
      <c r="I77">
        <f>HLOOKUP(_xlfn.CONCAT("R_",$C77,I$1),Sheet0!$S$1:'Sheet0'!$DZ$142,$S77,FALSE)</f>
        <v>3</v>
      </c>
      <c r="J77">
        <f>HLOOKUP(_xlfn.CONCAT("R_",$C77,J$1),Sheet0!$S$1:'Sheet0'!$DZ$142,$S77,FALSE)</f>
        <v>3</v>
      </c>
      <c r="K77">
        <f>HLOOKUP(_xlfn.CONCAT("R_",$C77,K$1),Sheet0!$S$1:'Sheet0'!$DZ$142,$S77,FALSE)</f>
        <v>2</v>
      </c>
      <c r="L77">
        <f>HLOOKUP(_xlfn.CONCAT("R_",$C77,L$1),Sheet0!$S$1:'Sheet0'!$DZ$142,$S77,FALSE)</f>
        <v>2</v>
      </c>
      <c r="M77">
        <f>HLOOKUP(_xlfn.CONCAT("R_",$C77,M$1),Sheet0!$S$1:'Sheet0'!$DZ$142,$S77,FALSE)</f>
        <v>3</v>
      </c>
      <c r="N77">
        <f>HLOOKUP(_xlfn.CONCAT("R_",$C77,N$1),Sheet0!$S$1:'Sheet0'!$DZ$142,$S77,FALSE)</f>
        <v>4</v>
      </c>
      <c r="O77">
        <f>HLOOKUP(_xlfn.CONCAT("R_",$C77,O$1),Sheet0!$S$1:'Sheet0'!$DZ$142,$S77,FALSE)</f>
        <v>5</v>
      </c>
      <c r="P77">
        <f>HLOOKUP(_xlfn.CONCAT("R_",$C77,P$1),Sheet0!$S$1:'Sheet0'!$DZ$142,$S77,FALSE)</f>
        <v>5</v>
      </c>
      <c r="Q77">
        <f>HLOOKUP(_xlfn.CONCAT("R_",$C77,Q$1),Sheet0!$S$1:'Sheet0'!$DZ$142,$S77,FALSE)</f>
        <v>5</v>
      </c>
      <c r="R77">
        <f>HLOOKUP(_xlfn.CONCAT("R_",$C77,R$1),Sheet0!$S$1:'Sheet0'!$DZ$142,$S77,FALSE)</f>
        <v>5</v>
      </c>
      <c r="S77">
        <v>78</v>
      </c>
    </row>
    <row r="78" spans="1:19" x14ac:dyDescent="0.25">
      <c r="A78">
        <v>77</v>
      </c>
      <c r="B78">
        <f>Sheet0!EB79</f>
        <v>4</v>
      </c>
      <c r="C78">
        <f>Sheet0!EH79</f>
        <v>1</v>
      </c>
      <c r="D78">
        <f>HLOOKUP(_xlfn.CONCAT("R_",$C78,D$1),Sheet0!$S$1:'Sheet0'!$DZ$142,$S78,FALSE)</f>
        <v>3</v>
      </c>
      <c r="E78">
        <f>HLOOKUP(_xlfn.CONCAT("R_",$C78,E$1),Sheet0!$S$1:'Sheet0'!$DZ$142,$S78,FALSE)</f>
        <v>3</v>
      </c>
      <c r="F78">
        <f>HLOOKUP(_xlfn.CONCAT("R_",$C78,F$1),Sheet0!$S$1:'Sheet0'!$DZ$142,$S78,FALSE)</f>
        <v>4</v>
      </c>
      <c r="G78">
        <f>HLOOKUP(_xlfn.CONCAT("R_",$C78,G$1),Sheet0!$S$1:'Sheet0'!$DZ$142,$S78,FALSE)</f>
        <v>3</v>
      </c>
      <c r="H78">
        <f>HLOOKUP(_xlfn.CONCAT("R_",$C78,H$1),Sheet0!$S$1:'Sheet0'!$DZ$142,$S78,FALSE)</f>
        <v>4</v>
      </c>
      <c r="I78">
        <f>HLOOKUP(_xlfn.CONCAT("R_",$C78,I$1),Sheet0!$S$1:'Sheet0'!$DZ$142,$S78,FALSE)</f>
        <v>1</v>
      </c>
      <c r="J78">
        <f>HLOOKUP(_xlfn.CONCAT("R_",$C78,J$1),Sheet0!$S$1:'Sheet0'!$DZ$142,$S78,FALSE)</f>
        <v>1</v>
      </c>
      <c r="K78">
        <f>HLOOKUP(_xlfn.CONCAT("R_",$C78,K$1),Sheet0!$S$1:'Sheet0'!$DZ$142,$S78,FALSE)</f>
        <v>1</v>
      </c>
      <c r="L78">
        <f>HLOOKUP(_xlfn.CONCAT("R_",$C78,L$1),Sheet0!$S$1:'Sheet0'!$DZ$142,$S78,FALSE)</f>
        <v>3</v>
      </c>
      <c r="M78">
        <f>HLOOKUP(_xlfn.CONCAT("R_",$C78,M$1),Sheet0!$S$1:'Sheet0'!$DZ$142,$S78,FALSE)</f>
        <v>2</v>
      </c>
      <c r="N78">
        <f>HLOOKUP(_xlfn.CONCAT("R_",$C78,N$1),Sheet0!$S$1:'Sheet0'!$DZ$142,$S78,FALSE)</f>
        <v>2</v>
      </c>
      <c r="O78">
        <f>HLOOKUP(_xlfn.CONCAT("R_",$C78,O$1),Sheet0!$S$1:'Sheet0'!$DZ$142,$S78,FALSE)</f>
        <v>2</v>
      </c>
      <c r="P78">
        <f>HLOOKUP(_xlfn.CONCAT("R_",$C78,P$1),Sheet0!$S$1:'Sheet0'!$DZ$142,$S78,FALSE)</f>
        <v>1</v>
      </c>
      <c r="Q78">
        <f>HLOOKUP(_xlfn.CONCAT("R_",$C78,Q$1),Sheet0!$S$1:'Sheet0'!$DZ$142,$S78,FALSE)</f>
        <v>3</v>
      </c>
      <c r="R78">
        <f>HLOOKUP(_xlfn.CONCAT("R_",$C78,R$1),Sheet0!$S$1:'Sheet0'!$DZ$142,$S78,FALSE)</f>
        <v>2</v>
      </c>
      <c r="S78">
        <v>79</v>
      </c>
    </row>
    <row r="79" spans="1:19" x14ac:dyDescent="0.25">
      <c r="A79">
        <v>78</v>
      </c>
      <c r="B79">
        <f>Sheet0!EB80</f>
        <v>4</v>
      </c>
      <c r="C79">
        <f>Sheet0!EH80</f>
        <v>1</v>
      </c>
      <c r="D79">
        <f>HLOOKUP(_xlfn.CONCAT("R_",$C79,D$1),Sheet0!$S$1:'Sheet0'!$DZ$142,$S79,FALSE)</f>
        <v>3</v>
      </c>
      <c r="E79">
        <f>HLOOKUP(_xlfn.CONCAT("R_",$C79,E$1),Sheet0!$S$1:'Sheet0'!$DZ$142,$S79,FALSE)</f>
        <v>1</v>
      </c>
      <c r="F79">
        <f>HLOOKUP(_xlfn.CONCAT("R_",$C79,F$1),Sheet0!$S$1:'Sheet0'!$DZ$142,$S79,FALSE)</f>
        <v>1</v>
      </c>
      <c r="G79">
        <f>HLOOKUP(_xlfn.CONCAT("R_",$C79,G$1),Sheet0!$S$1:'Sheet0'!$DZ$142,$S79,FALSE)</f>
        <v>1</v>
      </c>
      <c r="H79">
        <f>HLOOKUP(_xlfn.CONCAT("R_",$C79,H$1),Sheet0!$S$1:'Sheet0'!$DZ$142,$S79,FALSE)</f>
        <v>2</v>
      </c>
      <c r="I79">
        <f>HLOOKUP(_xlfn.CONCAT("R_",$C79,I$1),Sheet0!$S$1:'Sheet0'!$DZ$142,$S79,FALSE)</f>
        <v>2</v>
      </c>
      <c r="J79">
        <f>HLOOKUP(_xlfn.CONCAT("R_",$C79,J$1),Sheet0!$S$1:'Sheet0'!$DZ$142,$S79,FALSE)</f>
        <v>2</v>
      </c>
      <c r="K79">
        <f>HLOOKUP(_xlfn.CONCAT("R_",$C79,K$1),Sheet0!$S$1:'Sheet0'!$DZ$142,$S79,FALSE)</f>
        <v>2</v>
      </c>
      <c r="L79">
        <f>HLOOKUP(_xlfn.CONCAT("R_",$C79,L$1),Sheet0!$S$1:'Sheet0'!$DZ$142,$S79,FALSE)</f>
        <v>2</v>
      </c>
      <c r="M79">
        <f>HLOOKUP(_xlfn.CONCAT("R_",$C79,M$1),Sheet0!$S$1:'Sheet0'!$DZ$142,$S79,FALSE)</f>
        <v>3</v>
      </c>
      <c r="N79">
        <f>HLOOKUP(_xlfn.CONCAT("R_",$C79,N$1),Sheet0!$S$1:'Sheet0'!$DZ$142,$S79,FALSE)</f>
        <v>2</v>
      </c>
      <c r="O79">
        <f>HLOOKUP(_xlfn.CONCAT("R_",$C79,O$1),Sheet0!$S$1:'Sheet0'!$DZ$142,$S79,FALSE)</f>
        <v>1</v>
      </c>
      <c r="P79">
        <f>HLOOKUP(_xlfn.CONCAT("R_",$C79,P$1),Sheet0!$S$1:'Sheet0'!$DZ$142,$S79,FALSE)</f>
        <v>3</v>
      </c>
      <c r="Q79">
        <f>HLOOKUP(_xlfn.CONCAT("R_",$C79,Q$1),Sheet0!$S$1:'Sheet0'!$DZ$142,$S79,FALSE)</f>
        <v>2</v>
      </c>
      <c r="R79">
        <f>HLOOKUP(_xlfn.CONCAT("R_",$C79,R$1),Sheet0!$S$1:'Sheet0'!$DZ$142,$S79,FALSE)</f>
        <v>3</v>
      </c>
      <c r="S79">
        <v>80</v>
      </c>
    </row>
    <row r="80" spans="1:19" x14ac:dyDescent="0.25">
      <c r="A80">
        <v>79</v>
      </c>
      <c r="B80">
        <f>Sheet0!EB81</f>
        <v>2</v>
      </c>
      <c r="C80">
        <f>Sheet0!EH81</f>
        <v>6</v>
      </c>
      <c r="D80">
        <f>HLOOKUP(_xlfn.CONCAT("R_",$C80,D$1),Sheet0!$S$1:'Sheet0'!$DZ$142,$S80,FALSE)</f>
        <v>4</v>
      </c>
      <c r="E80">
        <f>HLOOKUP(_xlfn.CONCAT("R_",$C80,E$1),Sheet0!$S$1:'Sheet0'!$DZ$142,$S80,FALSE)</f>
        <v>4</v>
      </c>
      <c r="F80">
        <f>HLOOKUP(_xlfn.CONCAT("R_",$C80,F$1),Sheet0!$S$1:'Sheet0'!$DZ$142,$S80,FALSE)</f>
        <v>4</v>
      </c>
      <c r="G80">
        <f>HLOOKUP(_xlfn.CONCAT("R_",$C80,G$1),Sheet0!$S$1:'Sheet0'!$DZ$142,$S80,FALSE)</f>
        <v>2</v>
      </c>
      <c r="H80">
        <f>HLOOKUP(_xlfn.CONCAT("R_",$C80,H$1),Sheet0!$S$1:'Sheet0'!$DZ$142,$S80,FALSE)</f>
        <v>3</v>
      </c>
      <c r="I80">
        <f>HLOOKUP(_xlfn.CONCAT("R_",$C80,I$1),Sheet0!$S$1:'Sheet0'!$DZ$142,$S80,FALSE)</f>
        <v>4</v>
      </c>
      <c r="J80">
        <f>HLOOKUP(_xlfn.CONCAT("R_",$C80,J$1),Sheet0!$S$1:'Sheet0'!$DZ$142,$S80,FALSE)</f>
        <v>5</v>
      </c>
      <c r="K80">
        <f>HLOOKUP(_xlfn.CONCAT("R_",$C80,K$1),Sheet0!$S$1:'Sheet0'!$DZ$142,$S80,FALSE)</f>
        <v>4</v>
      </c>
      <c r="L80">
        <f>HLOOKUP(_xlfn.CONCAT("R_",$C80,L$1),Sheet0!$S$1:'Sheet0'!$DZ$142,$S80,FALSE)</f>
        <v>5</v>
      </c>
      <c r="M80">
        <f>HLOOKUP(_xlfn.CONCAT("R_",$C80,M$1),Sheet0!$S$1:'Sheet0'!$DZ$142,$S80,FALSE)</f>
        <v>3</v>
      </c>
      <c r="N80">
        <f>HLOOKUP(_xlfn.CONCAT("R_",$C80,N$1),Sheet0!$S$1:'Sheet0'!$DZ$142,$S80,FALSE)</f>
        <v>5</v>
      </c>
      <c r="O80">
        <f>HLOOKUP(_xlfn.CONCAT("R_",$C80,O$1),Sheet0!$S$1:'Sheet0'!$DZ$142,$S80,FALSE)</f>
        <v>4</v>
      </c>
      <c r="P80">
        <f>HLOOKUP(_xlfn.CONCAT("R_",$C80,P$1),Sheet0!$S$1:'Sheet0'!$DZ$142,$S80,FALSE)</f>
        <v>5</v>
      </c>
      <c r="Q80">
        <f>HLOOKUP(_xlfn.CONCAT("R_",$C80,Q$1),Sheet0!$S$1:'Sheet0'!$DZ$142,$S80,FALSE)</f>
        <v>4</v>
      </c>
      <c r="R80">
        <f>HLOOKUP(_xlfn.CONCAT("R_",$C80,R$1),Sheet0!$S$1:'Sheet0'!$DZ$142,$S80,FALSE)</f>
        <v>5</v>
      </c>
      <c r="S80">
        <v>81</v>
      </c>
    </row>
    <row r="81" spans="1:19" x14ac:dyDescent="0.25">
      <c r="A81">
        <v>80</v>
      </c>
      <c r="B81">
        <f>Sheet0!EB82</f>
        <v>1</v>
      </c>
      <c r="C81">
        <f>Sheet0!EH82</f>
        <v>3</v>
      </c>
      <c r="D81">
        <f>HLOOKUP(_xlfn.CONCAT("R_",$C81,D$1),Sheet0!$S$1:'Sheet0'!$DZ$142,$S81,FALSE)</f>
        <v>2</v>
      </c>
      <c r="E81">
        <f>HLOOKUP(_xlfn.CONCAT("R_",$C81,E$1),Sheet0!$S$1:'Sheet0'!$DZ$142,$S81,FALSE)</f>
        <v>1</v>
      </c>
      <c r="F81">
        <f>HLOOKUP(_xlfn.CONCAT("R_",$C81,F$1),Sheet0!$S$1:'Sheet0'!$DZ$142,$S81,FALSE)</f>
        <v>3</v>
      </c>
      <c r="G81">
        <f>HLOOKUP(_xlfn.CONCAT("R_",$C81,G$1),Sheet0!$S$1:'Sheet0'!$DZ$142,$S81,FALSE)</f>
        <v>1</v>
      </c>
      <c r="H81">
        <f>HLOOKUP(_xlfn.CONCAT("R_",$C81,H$1),Sheet0!$S$1:'Sheet0'!$DZ$142,$S81,FALSE)</f>
        <v>1</v>
      </c>
      <c r="I81">
        <f>HLOOKUP(_xlfn.CONCAT("R_",$C81,I$1),Sheet0!$S$1:'Sheet0'!$DZ$142,$S81,FALSE)</f>
        <v>2</v>
      </c>
      <c r="J81">
        <f>HLOOKUP(_xlfn.CONCAT("R_",$C81,J$1),Sheet0!$S$1:'Sheet0'!$DZ$142,$S81,FALSE)</f>
        <v>2</v>
      </c>
      <c r="K81">
        <f>HLOOKUP(_xlfn.CONCAT("R_",$C81,K$1),Sheet0!$S$1:'Sheet0'!$DZ$142,$S81,FALSE)</f>
        <v>4</v>
      </c>
      <c r="L81">
        <f>HLOOKUP(_xlfn.CONCAT("R_",$C81,L$1),Sheet0!$S$1:'Sheet0'!$DZ$142,$S81,FALSE)</f>
        <v>2</v>
      </c>
      <c r="M81">
        <f>HLOOKUP(_xlfn.CONCAT("R_",$C81,M$1),Sheet0!$S$1:'Sheet0'!$DZ$142,$S81,FALSE)</f>
        <v>2</v>
      </c>
      <c r="N81">
        <f>HLOOKUP(_xlfn.CONCAT("R_",$C81,N$1),Sheet0!$S$1:'Sheet0'!$DZ$142,$S81,FALSE)</f>
        <v>3</v>
      </c>
      <c r="O81">
        <f>HLOOKUP(_xlfn.CONCAT("R_",$C81,O$1),Sheet0!$S$1:'Sheet0'!$DZ$142,$S81,FALSE)</f>
        <v>3</v>
      </c>
      <c r="P81">
        <f>HLOOKUP(_xlfn.CONCAT("R_",$C81,P$1),Sheet0!$S$1:'Sheet0'!$DZ$142,$S81,FALSE)</f>
        <v>4</v>
      </c>
      <c r="Q81">
        <f>HLOOKUP(_xlfn.CONCAT("R_",$C81,Q$1),Sheet0!$S$1:'Sheet0'!$DZ$142,$S81,FALSE)</f>
        <v>2</v>
      </c>
      <c r="R81">
        <f>HLOOKUP(_xlfn.CONCAT("R_",$C81,R$1),Sheet0!$S$1:'Sheet0'!$DZ$142,$S81,FALSE)</f>
        <v>4</v>
      </c>
      <c r="S81">
        <v>82</v>
      </c>
    </row>
    <row r="82" spans="1:19" x14ac:dyDescent="0.25">
      <c r="A82">
        <v>81</v>
      </c>
      <c r="B82">
        <f>Sheet0!EB83</f>
        <v>2</v>
      </c>
      <c r="C82">
        <f>Sheet0!EH83</f>
        <v>2</v>
      </c>
      <c r="D82">
        <f>HLOOKUP(_xlfn.CONCAT("R_",$C82,D$1),Sheet0!$S$1:'Sheet0'!$DZ$142,$S82,FALSE)</f>
        <v>4</v>
      </c>
      <c r="E82">
        <f>HLOOKUP(_xlfn.CONCAT("R_",$C82,E$1),Sheet0!$S$1:'Sheet0'!$DZ$142,$S82,FALSE)</f>
        <v>2</v>
      </c>
      <c r="F82">
        <f>HLOOKUP(_xlfn.CONCAT("R_",$C82,F$1),Sheet0!$S$1:'Sheet0'!$DZ$142,$S82,FALSE)</f>
        <v>3</v>
      </c>
      <c r="G82">
        <f>HLOOKUP(_xlfn.CONCAT("R_",$C82,G$1),Sheet0!$S$1:'Sheet0'!$DZ$142,$S82,FALSE)</f>
        <v>2</v>
      </c>
      <c r="H82">
        <f>HLOOKUP(_xlfn.CONCAT("R_",$C82,H$1),Sheet0!$S$1:'Sheet0'!$DZ$142,$S82,FALSE)</f>
        <v>1</v>
      </c>
      <c r="I82">
        <f>HLOOKUP(_xlfn.CONCAT("R_",$C82,I$1),Sheet0!$S$1:'Sheet0'!$DZ$142,$S82,FALSE)</f>
        <v>4</v>
      </c>
      <c r="J82">
        <f>HLOOKUP(_xlfn.CONCAT("R_",$C82,J$1),Sheet0!$S$1:'Sheet0'!$DZ$142,$S82,FALSE)</f>
        <v>4</v>
      </c>
      <c r="K82">
        <f>HLOOKUP(_xlfn.CONCAT("R_",$C82,K$1),Sheet0!$S$1:'Sheet0'!$DZ$142,$S82,FALSE)</f>
        <v>5</v>
      </c>
      <c r="L82">
        <f>HLOOKUP(_xlfn.CONCAT("R_",$C82,L$1),Sheet0!$S$1:'Sheet0'!$DZ$142,$S82,FALSE)</f>
        <v>4</v>
      </c>
      <c r="M82">
        <f>HLOOKUP(_xlfn.CONCAT("R_",$C82,M$1),Sheet0!$S$1:'Sheet0'!$DZ$142,$S82,FALSE)</f>
        <v>4</v>
      </c>
      <c r="N82">
        <f>HLOOKUP(_xlfn.CONCAT("R_",$C82,N$1),Sheet0!$S$1:'Sheet0'!$DZ$142,$S82,FALSE)</f>
        <v>4</v>
      </c>
      <c r="O82">
        <f>HLOOKUP(_xlfn.CONCAT("R_",$C82,O$1),Sheet0!$S$1:'Sheet0'!$DZ$142,$S82,FALSE)</f>
        <v>4</v>
      </c>
      <c r="P82">
        <f>HLOOKUP(_xlfn.CONCAT("R_",$C82,P$1),Sheet0!$S$1:'Sheet0'!$DZ$142,$S82,FALSE)</f>
        <v>4</v>
      </c>
      <c r="Q82">
        <f>HLOOKUP(_xlfn.CONCAT("R_",$C82,Q$1),Sheet0!$S$1:'Sheet0'!$DZ$142,$S82,FALSE)</f>
        <v>4</v>
      </c>
      <c r="R82">
        <f>HLOOKUP(_xlfn.CONCAT("R_",$C82,R$1),Sheet0!$S$1:'Sheet0'!$DZ$142,$S82,FALSE)</f>
        <v>3</v>
      </c>
      <c r="S82">
        <v>83</v>
      </c>
    </row>
    <row r="83" spans="1:19" x14ac:dyDescent="0.25">
      <c r="A83">
        <v>82</v>
      </c>
      <c r="B83">
        <f>Sheet0!EB84</f>
        <v>1</v>
      </c>
      <c r="C83">
        <f>Sheet0!EH84</f>
        <v>2</v>
      </c>
      <c r="D83">
        <f>HLOOKUP(_xlfn.CONCAT("R_",$C83,D$1),Sheet0!$S$1:'Sheet0'!$DZ$142,$S83,FALSE)</f>
        <v>3</v>
      </c>
      <c r="E83">
        <f>HLOOKUP(_xlfn.CONCAT("R_",$C83,E$1),Sheet0!$S$1:'Sheet0'!$DZ$142,$S83,FALSE)</f>
        <v>2</v>
      </c>
      <c r="F83">
        <f>HLOOKUP(_xlfn.CONCAT("R_",$C83,F$1),Sheet0!$S$1:'Sheet0'!$DZ$142,$S83,FALSE)</f>
        <v>3</v>
      </c>
      <c r="G83">
        <f>HLOOKUP(_xlfn.CONCAT("R_",$C83,G$1),Sheet0!$S$1:'Sheet0'!$DZ$142,$S83,FALSE)</f>
        <v>2</v>
      </c>
      <c r="H83">
        <f>HLOOKUP(_xlfn.CONCAT("R_",$C83,H$1),Sheet0!$S$1:'Sheet0'!$DZ$142,$S83,FALSE)</f>
        <v>2</v>
      </c>
      <c r="I83">
        <f>HLOOKUP(_xlfn.CONCAT("R_",$C83,I$1),Sheet0!$S$1:'Sheet0'!$DZ$142,$S83,FALSE)</f>
        <v>3</v>
      </c>
      <c r="J83">
        <f>HLOOKUP(_xlfn.CONCAT("R_",$C83,J$1),Sheet0!$S$1:'Sheet0'!$DZ$142,$S83,FALSE)</f>
        <v>4</v>
      </c>
      <c r="K83">
        <f>HLOOKUP(_xlfn.CONCAT("R_",$C83,K$1),Sheet0!$S$1:'Sheet0'!$DZ$142,$S83,FALSE)</f>
        <v>4</v>
      </c>
      <c r="L83">
        <f>HLOOKUP(_xlfn.CONCAT("R_",$C83,L$1),Sheet0!$S$1:'Sheet0'!$DZ$142,$S83,FALSE)</f>
        <v>3</v>
      </c>
      <c r="M83">
        <f>HLOOKUP(_xlfn.CONCAT("R_",$C83,M$1),Sheet0!$S$1:'Sheet0'!$DZ$142,$S83,FALSE)</f>
        <v>3</v>
      </c>
      <c r="N83">
        <f>HLOOKUP(_xlfn.CONCAT("R_",$C83,N$1),Sheet0!$S$1:'Sheet0'!$DZ$142,$S83,FALSE)</f>
        <v>3</v>
      </c>
      <c r="O83">
        <f>HLOOKUP(_xlfn.CONCAT("R_",$C83,O$1),Sheet0!$S$1:'Sheet0'!$DZ$142,$S83,FALSE)</f>
        <v>3</v>
      </c>
      <c r="P83">
        <f>HLOOKUP(_xlfn.CONCAT("R_",$C83,P$1),Sheet0!$S$1:'Sheet0'!$DZ$142,$S83,FALSE)</f>
        <v>3</v>
      </c>
      <c r="Q83">
        <f>HLOOKUP(_xlfn.CONCAT("R_",$C83,Q$1),Sheet0!$S$1:'Sheet0'!$DZ$142,$S83,FALSE)</f>
        <v>3</v>
      </c>
      <c r="R83">
        <f>HLOOKUP(_xlfn.CONCAT("R_",$C83,R$1),Sheet0!$S$1:'Sheet0'!$DZ$142,$S83,FALSE)</f>
        <v>3</v>
      </c>
      <c r="S83">
        <v>84</v>
      </c>
    </row>
    <row r="84" spans="1:19" x14ac:dyDescent="0.25">
      <c r="A84">
        <v>83</v>
      </c>
      <c r="B84">
        <f>Sheet0!EB85</f>
        <v>4</v>
      </c>
      <c r="C84">
        <f>Sheet0!EH85</f>
        <v>2</v>
      </c>
      <c r="D84">
        <f>HLOOKUP(_xlfn.CONCAT("R_",$C84,D$1),Sheet0!$S$1:'Sheet0'!$DZ$142,$S84,FALSE)</f>
        <v>2</v>
      </c>
      <c r="E84">
        <f>HLOOKUP(_xlfn.CONCAT("R_",$C84,E$1),Sheet0!$S$1:'Sheet0'!$DZ$142,$S84,FALSE)</f>
        <v>1</v>
      </c>
      <c r="F84">
        <f>HLOOKUP(_xlfn.CONCAT("R_",$C84,F$1),Sheet0!$S$1:'Sheet0'!$DZ$142,$S84,FALSE)</f>
        <v>3</v>
      </c>
      <c r="G84">
        <f>HLOOKUP(_xlfn.CONCAT("R_",$C84,G$1),Sheet0!$S$1:'Sheet0'!$DZ$142,$S84,FALSE)</f>
        <v>1</v>
      </c>
      <c r="H84">
        <f>HLOOKUP(_xlfn.CONCAT("R_",$C84,H$1),Sheet0!$S$1:'Sheet0'!$DZ$142,$S84,FALSE)</f>
        <v>1</v>
      </c>
      <c r="I84">
        <f>HLOOKUP(_xlfn.CONCAT("R_",$C84,I$1),Sheet0!$S$1:'Sheet0'!$DZ$142,$S84,FALSE)</f>
        <v>5</v>
      </c>
      <c r="J84">
        <f>HLOOKUP(_xlfn.CONCAT("R_",$C84,J$1),Sheet0!$S$1:'Sheet0'!$DZ$142,$S84,FALSE)</f>
        <v>4</v>
      </c>
      <c r="K84">
        <f>HLOOKUP(_xlfn.CONCAT("R_",$C84,K$1),Sheet0!$S$1:'Sheet0'!$DZ$142,$S84,FALSE)</f>
        <v>4</v>
      </c>
      <c r="L84">
        <f>HLOOKUP(_xlfn.CONCAT("R_",$C84,L$1),Sheet0!$S$1:'Sheet0'!$DZ$142,$S84,FALSE)</f>
        <v>5</v>
      </c>
      <c r="M84">
        <f>HLOOKUP(_xlfn.CONCAT("R_",$C84,M$1),Sheet0!$S$1:'Sheet0'!$DZ$142,$S84,FALSE)</f>
        <v>4</v>
      </c>
      <c r="N84">
        <f>HLOOKUP(_xlfn.CONCAT("R_",$C84,N$1),Sheet0!$S$1:'Sheet0'!$DZ$142,$S84,FALSE)</f>
        <v>4</v>
      </c>
      <c r="O84">
        <f>HLOOKUP(_xlfn.CONCAT("R_",$C84,O$1),Sheet0!$S$1:'Sheet0'!$DZ$142,$S84,FALSE)</f>
        <v>4</v>
      </c>
      <c r="P84">
        <f>HLOOKUP(_xlfn.CONCAT("R_",$C84,P$1),Sheet0!$S$1:'Sheet0'!$DZ$142,$S84,FALSE)</f>
        <v>4</v>
      </c>
      <c r="Q84">
        <f>HLOOKUP(_xlfn.CONCAT("R_",$C84,Q$1),Sheet0!$S$1:'Sheet0'!$DZ$142,$S84,FALSE)</f>
        <v>4</v>
      </c>
      <c r="R84">
        <f>HLOOKUP(_xlfn.CONCAT("R_",$C84,R$1),Sheet0!$S$1:'Sheet0'!$DZ$142,$S84,FALSE)</f>
        <v>4</v>
      </c>
      <c r="S84">
        <v>85</v>
      </c>
    </row>
    <row r="85" spans="1:19" x14ac:dyDescent="0.25">
      <c r="A85">
        <v>84</v>
      </c>
      <c r="B85">
        <f>Sheet0!EB86</f>
        <v>2</v>
      </c>
      <c r="C85">
        <f>Sheet0!EH86</f>
        <v>5</v>
      </c>
      <c r="D85">
        <f>HLOOKUP(_xlfn.CONCAT("R_",$C85,D$1),Sheet0!$S$1:'Sheet0'!$DZ$142,$S85,FALSE)</f>
        <v>2</v>
      </c>
      <c r="E85">
        <f>HLOOKUP(_xlfn.CONCAT("R_",$C85,E$1),Sheet0!$S$1:'Sheet0'!$DZ$142,$S85,FALSE)</f>
        <v>2</v>
      </c>
      <c r="F85">
        <f>HLOOKUP(_xlfn.CONCAT("R_",$C85,F$1),Sheet0!$S$1:'Sheet0'!$DZ$142,$S85,FALSE)</f>
        <v>4</v>
      </c>
      <c r="G85">
        <f>HLOOKUP(_xlfn.CONCAT("R_",$C85,G$1),Sheet0!$S$1:'Sheet0'!$DZ$142,$S85,FALSE)</f>
        <v>3</v>
      </c>
      <c r="H85">
        <f>HLOOKUP(_xlfn.CONCAT("R_",$C85,H$1),Sheet0!$S$1:'Sheet0'!$DZ$142,$S85,FALSE)</f>
        <v>2</v>
      </c>
      <c r="I85">
        <f>HLOOKUP(_xlfn.CONCAT("R_",$C85,I$1),Sheet0!$S$1:'Sheet0'!$DZ$142,$S85,FALSE)</f>
        <v>4</v>
      </c>
      <c r="J85">
        <f>HLOOKUP(_xlfn.CONCAT("R_",$C85,J$1),Sheet0!$S$1:'Sheet0'!$DZ$142,$S85,FALSE)</f>
        <v>4</v>
      </c>
      <c r="K85">
        <f>HLOOKUP(_xlfn.CONCAT("R_",$C85,K$1),Sheet0!$S$1:'Sheet0'!$DZ$142,$S85,FALSE)</f>
        <v>3</v>
      </c>
      <c r="L85">
        <f>HLOOKUP(_xlfn.CONCAT("R_",$C85,L$1),Sheet0!$S$1:'Sheet0'!$DZ$142,$S85,FALSE)</f>
        <v>4</v>
      </c>
      <c r="M85">
        <f>HLOOKUP(_xlfn.CONCAT("R_",$C85,M$1),Sheet0!$S$1:'Sheet0'!$DZ$142,$S85,FALSE)</f>
        <v>4</v>
      </c>
      <c r="N85">
        <f>HLOOKUP(_xlfn.CONCAT("R_",$C85,N$1),Sheet0!$S$1:'Sheet0'!$DZ$142,$S85,FALSE)</f>
        <v>4</v>
      </c>
      <c r="O85">
        <f>HLOOKUP(_xlfn.CONCAT("R_",$C85,O$1),Sheet0!$S$1:'Sheet0'!$DZ$142,$S85,FALSE)</f>
        <v>4</v>
      </c>
      <c r="P85">
        <f>HLOOKUP(_xlfn.CONCAT("R_",$C85,P$1),Sheet0!$S$1:'Sheet0'!$DZ$142,$S85,FALSE)</f>
        <v>4</v>
      </c>
      <c r="Q85">
        <f>HLOOKUP(_xlfn.CONCAT("R_",$C85,Q$1),Sheet0!$S$1:'Sheet0'!$DZ$142,$S85,FALSE)</f>
        <v>4</v>
      </c>
      <c r="R85">
        <f>HLOOKUP(_xlfn.CONCAT("R_",$C85,R$1),Sheet0!$S$1:'Sheet0'!$DZ$142,$S85,FALSE)</f>
        <v>4</v>
      </c>
      <c r="S85">
        <v>86</v>
      </c>
    </row>
    <row r="86" spans="1:19" x14ac:dyDescent="0.25">
      <c r="A86">
        <v>85</v>
      </c>
      <c r="B86">
        <f>Sheet0!EB87</f>
        <v>3</v>
      </c>
      <c r="C86">
        <f>Sheet0!EH87</f>
        <v>2</v>
      </c>
      <c r="D86">
        <f>HLOOKUP(_xlfn.CONCAT("R_",$C86,D$1),Sheet0!$S$1:'Sheet0'!$DZ$142,$S86,FALSE)</f>
        <v>1</v>
      </c>
      <c r="E86">
        <f>HLOOKUP(_xlfn.CONCAT("R_",$C86,E$1),Sheet0!$S$1:'Sheet0'!$DZ$142,$S86,FALSE)</f>
        <v>1</v>
      </c>
      <c r="F86">
        <f>HLOOKUP(_xlfn.CONCAT("R_",$C86,F$1),Sheet0!$S$1:'Sheet0'!$DZ$142,$S86,FALSE)</f>
        <v>1</v>
      </c>
      <c r="G86">
        <f>HLOOKUP(_xlfn.CONCAT("R_",$C86,G$1),Sheet0!$S$1:'Sheet0'!$DZ$142,$S86,FALSE)</f>
        <v>1</v>
      </c>
      <c r="H86">
        <f>HLOOKUP(_xlfn.CONCAT("R_",$C86,H$1),Sheet0!$S$1:'Sheet0'!$DZ$142,$S86,FALSE)</f>
        <v>1</v>
      </c>
      <c r="I86">
        <f>HLOOKUP(_xlfn.CONCAT("R_",$C86,I$1),Sheet0!$S$1:'Sheet0'!$DZ$142,$S86,FALSE)</f>
        <v>1</v>
      </c>
      <c r="J86">
        <f>HLOOKUP(_xlfn.CONCAT("R_",$C86,J$1),Sheet0!$S$1:'Sheet0'!$DZ$142,$S86,FALSE)</f>
        <v>1</v>
      </c>
      <c r="K86">
        <f>HLOOKUP(_xlfn.CONCAT("R_",$C86,K$1),Sheet0!$S$1:'Sheet0'!$DZ$142,$S86,FALSE)</f>
        <v>1</v>
      </c>
      <c r="L86">
        <f>HLOOKUP(_xlfn.CONCAT("R_",$C86,L$1),Sheet0!$S$1:'Sheet0'!$DZ$142,$S86,FALSE)</f>
        <v>1</v>
      </c>
      <c r="M86">
        <f>HLOOKUP(_xlfn.CONCAT("R_",$C86,M$1),Sheet0!$S$1:'Sheet0'!$DZ$142,$S86,FALSE)</f>
        <v>1</v>
      </c>
      <c r="N86">
        <f>HLOOKUP(_xlfn.CONCAT("R_",$C86,N$1),Sheet0!$S$1:'Sheet0'!$DZ$142,$S86,FALSE)</f>
        <v>3</v>
      </c>
      <c r="O86">
        <f>HLOOKUP(_xlfn.CONCAT("R_",$C86,O$1),Sheet0!$S$1:'Sheet0'!$DZ$142,$S86,FALSE)</f>
        <v>1</v>
      </c>
      <c r="P86">
        <f>HLOOKUP(_xlfn.CONCAT("R_",$C86,P$1),Sheet0!$S$1:'Sheet0'!$DZ$142,$S86,FALSE)</f>
        <v>2</v>
      </c>
      <c r="Q86">
        <f>HLOOKUP(_xlfn.CONCAT("R_",$C86,Q$1),Sheet0!$S$1:'Sheet0'!$DZ$142,$S86,FALSE)</f>
        <v>1</v>
      </c>
      <c r="R86">
        <f>HLOOKUP(_xlfn.CONCAT("R_",$C86,R$1),Sheet0!$S$1:'Sheet0'!$DZ$142,$S86,FALSE)</f>
        <v>1</v>
      </c>
      <c r="S86">
        <v>87</v>
      </c>
    </row>
    <row r="87" spans="1:19" x14ac:dyDescent="0.25">
      <c r="A87">
        <v>86</v>
      </c>
      <c r="B87">
        <f>Sheet0!EB88</f>
        <v>1</v>
      </c>
      <c r="C87">
        <f>Sheet0!EH88</f>
        <v>1</v>
      </c>
      <c r="D87">
        <f>HLOOKUP(_xlfn.CONCAT("R_",$C87,D$1),Sheet0!$S$1:'Sheet0'!$DZ$142,$S87,FALSE)</f>
        <v>1</v>
      </c>
      <c r="E87">
        <f>HLOOKUP(_xlfn.CONCAT("R_",$C87,E$1),Sheet0!$S$1:'Sheet0'!$DZ$142,$S87,FALSE)</f>
        <v>1</v>
      </c>
      <c r="F87">
        <f>HLOOKUP(_xlfn.CONCAT("R_",$C87,F$1),Sheet0!$S$1:'Sheet0'!$DZ$142,$S87,FALSE)</f>
        <v>1</v>
      </c>
      <c r="G87">
        <f>HLOOKUP(_xlfn.CONCAT("R_",$C87,G$1),Sheet0!$S$1:'Sheet0'!$DZ$142,$S87,FALSE)</f>
        <v>1</v>
      </c>
      <c r="H87">
        <f>HLOOKUP(_xlfn.CONCAT("R_",$C87,H$1),Sheet0!$S$1:'Sheet0'!$DZ$142,$S87,FALSE)</f>
        <v>1</v>
      </c>
      <c r="I87">
        <f>HLOOKUP(_xlfn.CONCAT("R_",$C87,I$1),Sheet0!$S$1:'Sheet0'!$DZ$142,$S87,FALSE)</f>
        <v>1</v>
      </c>
      <c r="J87">
        <f>HLOOKUP(_xlfn.CONCAT("R_",$C87,J$1),Sheet0!$S$1:'Sheet0'!$DZ$142,$S87,FALSE)</f>
        <v>1</v>
      </c>
      <c r="K87">
        <f>HLOOKUP(_xlfn.CONCAT("R_",$C87,K$1),Sheet0!$S$1:'Sheet0'!$DZ$142,$S87,FALSE)</f>
        <v>2</v>
      </c>
      <c r="L87">
        <f>HLOOKUP(_xlfn.CONCAT("R_",$C87,L$1),Sheet0!$S$1:'Sheet0'!$DZ$142,$S87,FALSE)</f>
        <v>1</v>
      </c>
      <c r="M87">
        <f>HLOOKUP(_xlfn.CONCAT("R_",$C87,M$1),Sheet0!$S$1:'Sheet0'!$DZ$142,$S87,FALSE)</f>
        <v>1</v>
      </c>
      <c r="N87">
        <f>HLOOKUP(_xlfn.CONCAT("R_",$C87,N$1),Sheet0!$S$1:'Sheet0'!$DZ$142,$S87,FALSE)</f>
        <v>1</v>
      </c>
      <c r="O87">
        <f>HLOOKUP(_xlfn.CONCAT("R_",$C87,O$1),Sheet0!$S$1:'Sheet0'!$DZ$142,$S87,FALSE)</f>
        <v>2</v>
      </c>
      <c r="P87">
        <f>HLOOKUP(_xlfn.CONCAT("R_",$C87,P$1),Sheet0!$S$1:'Sheet0'!$DZ$142,$S87,FALSE)</f>
        <v>3</v>
      </c>
      <c r="Q87">
        <f>HLOOKUP(_xlfn.CONCAT("R_",$C87,Q$1),Sheet0!$S$1:'Sheet0'!$DZ$142,$S87,FALSE)</f>
        <v>2</v>
      </c>
      <c r="R87">
        <f>HLOOKUP(_xlfn.CONCAT("R_",$C87,R$1),Sheet0!$S$1:'Sheet0'!$DZ$142,$S87,FALSE)</f>
        <v>3</v>
      </c>
      <c r="S87">
        <v>88</v>
      </c>
    </row>
    <row r="88" spans="1:19" x14ac:dyDescent="0.25">
      <c r="A88">
        <v>87</v>
      </c>
      <c r="B88">
        <f>Sheet0!EB89</f>
        <v>2</v>
      </c>
      <c r="C88">
        <f>Sheet0!EH89</f>
        <v>6</v>
      </c>
      <c r="D88">
        <f>HLOOKUP(_xlfn.CONCAT("R_",$C88,D$1),Sheet0!$S$1:'Sheet0'!$DZ$142,$S88,FALSE)</f>
        <v>3</v>
      </c>
      <c r="E88">
        <f>HLOOKUP(_xlfn.CONCAT("R_",$C88,E$1),Sheet0!$S$1:'Sheet0'!$DZ$142,$S88,FALSE)</f>
        <v>3</v>
      </c>
      <c r="F88">
        <f>HLOOKUP(_xlfn.CONCAT("R_",$C88,F$1),Sheet0!$S$1:'Sheet0'!$DZ$142,$S88,FALSE)</f>
        <v>4</v>
      </c>
      <c r="G88">
        <f>HLOOKUP(_xlfn.CONCAT("R_",$C88,G$1),Sheet0!$S$1:'Sheet0'!$DZ$142,$S88,FALSE)</f>
        <v>3</v>
      </c>
      <c r="H88">
        <f>HLOOKUP(_xlfn.CONCAT("R_",$C88,H$1),Sheet0!$S$1:'Sheet0'!$DZ$142,$S88,FALSE)</f>
        <v>3</v>
      </c>
      <c r="I88">
        <f>HLOOKUP(_xlfn.CONCAT("R_",$C88,I$1),Sheet0!$S$1:'Sheet0'!$DZ$142,$S88,FALSE)</f>
        <v>5</v>
      </c>
      <c r="J88">
        <f>HLOOKUP(_xlfn.CONCAT("R_",$C88,J$1),Sheet0!$S$1:'Sheet0'!$DZ$142,$S88,FALSE)</f>
        <v>5</v>
      </c>
      <c r="K88">
        <f>HLOOKUP(_xlfn.CONCAT("R_",$C88,K$1),Sheet0!$S$1:'Sheet0'!$DZ$142,$S88,FALSE)</f>
        <v>5</v>
      </c>
      <c r="L88">
        <f>HLOOKUP(_xlfn.CONCAT("R_",$C88,L$1),Sheet0!$S$1:'Sheet0'!$DZ$142,$S88,FALSE)</f>
        <v>5</v>
      </c>
      <c r="M88">
        <f>HLOOKUP(_xlfn.CONCAT("R_",$C88,M$1),Sheet0!$S$1:'Sheet0'!$DZ$142,$S88,FALSE)</f>
        <v>5</v>
      </c>
      <c r="N88">
        <f>HLOOKUP(_xlfn.CONCAT("R_",$C88,N$1),Sheet0!$S$1:'Sheet0'!$DZ$142,$S88,FALSE)</f>
        <v>4</v>
      </c>
      <c r="O88">
        <f>HLOOKUP(_xlfn.CONCAT("R_",$C88,O$1),Sheet0!$S$1:'Sheet0'!$DZ$142,$S88,FALSE)</f>
        <v>4</v>
      </c>
      <c r="P88">
        <f>HLOOKUP(_xlfn.CONCAT("R_",$C88,P$1),Sheet0!$S$1:'Sheet0'!$DZ$142,$S88,FALSE)</f>
        <v>5</v>
      </c>
      <c r="Q88">
        <f>HLOOKUP(_xlfn.CONCAT("R_",$C88,Q$1),Sheet0!$S$1:'Sheet0'!$DZ$142,$S88,FALSE)</f>
        <v>5</v>
      </c>
      <c r="R88">
        <f>HLOOKUP(_xlfn.CONCAT("R_",$C88,R$1),Sheet0!$S$1:'Sheet0'!$DZ$142,$S88,FALSE)</f>
        <v>5</v>
      </c>
      <c r="S88">
        <v>89</v>
      </c>
    </row>
    <row r="89" spans="1:19" x14ac:dyDescent="0.25">
      <c r="A89">
        <v>88</v>
      </c>
      <c r="B89">
        <f>Sheet0!EB90</f>
        <v>2</v>
      </c>
      <c r="C89">
        <f>Sheet0!EH90</f>
        <v>2</v>
      </c>
      <c r="D89">
        <f>HLOOKUP(_xlfn.CONCAT("R_",$C89,D$1),Sheet0!$S$1:'Sheet0'!$DZ$142,$S89,FALSE)</f>
        <v>5</v>
      </c>
      <c r="E89">
        <f>HLOOKUP(_xlfn.CONCAT("R_",$C89,E$1),Sheet0!$S$1:'Sheet0'!$DZ$142,$S89,FALSE)</f>
        <v>2</v>
      </c>
      <c r="F89">
        <f>HLOOKUP(_xlfn.CONCAT("R_",$C89,F$1),Sheet0!$S$1:'Sheet0'!$DZ$142,$S89,FALSE)</f>
        <v>4</v>
      </c>
      <c r="G89">
        <f>HLOOKUP(_xlfn.CONCAT("R_",$C89,G$1),Sheet0!$S$1:'Sheet0'!$DZ$142,$S89,FALSE)</f>
        <v>2</v>
      </c>
      <c r="H89">
        <f>HLOOKUP(_xlfn.CONCAT("R_",$C89,H$1),Sheet0!$S$1:'Sheet0'!$DZ$142,$S89,FALSE)</f>
        <v>3</v>
      </c>
      <c r="I89">
        <f>HLOOKUP(_xlfn.CONCAT("R_",$C89,I$1),Sheet0!$S$1:'Sheet0'!$DZ$142,$S89,FALSE)</f>
        <v>3</v>
      </c>
      <c r="J89">
        <f>HLOOKUP(_xlfn.CONCAT("R_",$C89,J$1),Sheet0!$S$1:'Sheet0'!$DZ$142,$S89,FALSE)</f>
        <v>3</v>
      </c>
      <c r="K89">
        <f>HLOOKUP(_xlfn.CONCAT("R_",$C89,K$1),Sheet0!$S$1:'Sheet0'!$DZ$142,$S89,FALSE)</f>
        <v>4</v>
      </c>
      <c r="L89">
        <f>HLOOKUP(_xlfn.CONCAT("R_",$C89,L$1),Sheet0!$S$1:'Sheet0'!$DZ$142,$S89,FALSE)</f>
        <v>5</v>
      </c>
      <c r="M89">
        <f>HLOOKUP(_xlfn.CONCAT("R_",$C89,M$1),Sheet0!$S$1:'Sheet0'!$DZ$142,$S89,FALSE)</f>
        <v>4</v>
      </c>
      <c r="N89">
        <f>HLOOKUP(_xlfn.CONCAT("R_",$C89,N$1),Sheet0!$S$1:'Sheet0'!$DZ$142,$S89,FALSE)</f>
        <v>5</v>
      </c>
      <c r="O89">
        <f>HLOOKUP(_xlfn.CONCAT("R_",$C89,O$1),Sheet0!$S$1:'Sheet0'!$DZ$142,$S89,FALSE)</f>
        <v>3</v>
      </c>
      <c r="P89">
        <f>HLOOKUP(_xlfn.CONCAT("R_",$C89,P$1),Sheet0!$S$1:'Sheet0'!$DZ$142,$S89,FALSE)</f>
        <v>4</v>
      </c>
      <c r="Q89">
        <f>HLOOKUP(_xlfn.CONCAT("R_",$C89,Q$1),Sheet0!$S$1:'Sheet0'!$DZ$142,$S89,FALSE)</f>
        <v>4</v>
      </c>
      <c r="R89">
        <f>HLOOKUP(_xlfn.CONCAT("R_",$C89,R$1),Sheet0!$S$1:'Sheet0'!$DZ$142,$S89,FALSE)</f>
        <v>4</v>
      </c>
      <c r="S89">
        <v>90</v>
      </c>
    </row>
    <row r="90" spans="1:19" x14ac:dyDescent="0.25">
      <c r="A90">
        <v>89</v>
      </c>
      <c r="B90">
        <f>Sheet0!EB91</f>
        <v>3</v>
      </c>
      <c r="C90">
        <f>Sheet0!EH91</f>
        <v>3</v>
      </c>
      <c r="D90">
        <f>HLOOKUP(_xlfn.CONCAT("R_",$C90,D$1),Sheet0!$S$1:'Sheet0'!$DZ$142,$S90,FALSE)</f>
        <v>4</v>
      </c>
      <c r="E90">
        <f>HLOOKUP(_xlfn.CONCAT("R_",$C90,E$1),Sheet0!$S$1:'Sheet0'!$DZ$142,$S90,FALSE)</f>
        <v>3</v>
      </c>
      <c r="F90">
        <f>HLOOKUP(_xlfn.CONCAT("R_",$C90,F$1),Sheet0!$S$1:'Sheet0'!$DZ$142,$S90,FALSE)</f>
        <v>4</v>
      </c>
      <c r="G90">
        <f>HLOOKUP(_xlfn.CONCAT("R_",$C90,G$1),Sheet0!$S$1:'Sheet0'!$DZ$142,$S90,FALSE)</f>
        <v>3</v>
      </c>
      <c r="H90">
        <f>HLOOKUP(_xlfn.CONCAT("R_",$C90,H$1),Sheet0!$S$1:'Sheet0'!$DZ$142,$S90,FALSE)</f>
        <v>2</v>
      </c>
      <c r="I90">
        <f>HLOOKUP(_xlfn.CONCAT("R_",$C90,I$1),Sheet0!$S$1:'Sheet0'!$DZ$142,$S90,FALSE)</f>
        <v>4</v>
      </c>
      <c r="J90">
        <f>HLOOKUP(_xlfn.CONCAT("R_",$C90,J$1),Sheet0!$S$1:'Sheet0'!$DZ$142,$S90,FALSE)</f>
        <v>5</v>
      </c>
      <c r="K90">
        <f>HLOOKUP(_xlfn.CONCAT("R_",$C90,K$1),Sheet0!$S$1:'Sheet0'!$DZ$142,$S90,FALSE)</f>
        <v>5</v>
      </c>
      <c r="L90">
        <f>HLOOKUP(_xlfn.CONCAT("R_",$C90,L$1),Sheet0!$S$1:'Sheet0'!$DZ$142,$S90,FALSE)</f>
        <v>5</v>
      </c>
      <c r="M90">
        <f>HLOOKUP(_xlfn.CONCAT("R_",$C90,M$1),Sheet0!$S$1:'Sheet0'!$DZ$142,$S90,FALSE)</f>
        <v>5</v>
      </c>
      <c r="N90">
        <f>HLOOKUP(_xlfn.CONCAT("R_",$C90,N$1),Sheet0!$S$1:'Sheet0'!$DZ$142,$S90,FALSE)</f>
        <v>2</v>
      </c>
      <c r="O90">
        <f>HLOOKUP(_xlfn.CONCAT("R_",$C90,O$1),Sheet0!$S$1:'Sheet0'!$DZ$142,$S90,FALSE)</f>
        <v>4</v>
      </c>
      <c r="P90">
        <f>HLOOKUP(_xlfn.CONCAT("R_",$C90,P$1),Sheet0!$S$1:'Sheet0'!$DZ$142,$S90,FALSE)</f>
        <v>5</v>
      </c>
      <c r="Q90">
        <f>HLOOKUP(_xlfn.CONCAT("R_",$C90,Q$1),Sheet0!$S$1:'Sheet0'!$DZ$142,$S90,FALSE)</f>
        <v>4</v>
      </c>
      <c r="R90">
        <f>HLOOKUP(_xlfn.CONCAT("R_",$C90,R$1),Sheet0!$S$1:'Sheet0'!$DZ$142,$S90,FALSE)</f>
        <v>3</v>
      </c>
      <c r="S90">
        <v>91</v>
      </c>
    </row>
    <row r="91" spans="1:19" x14ac:dyDescent="0.25">
      <c r="A91">
        <v>90</v>
      </c>
      <c r="B91">
        <f>Sheet0!EB92</f>
        <v>1</v>
      </c>
      <c r="C91">
        <f>Sheet0!EH92</f>
        <v>3</v>
      </c>
      <c r="D91">
        <f>HLOOKUP(_xlfn.CONCAT("R_",$C91,D$1),Sheet0!$S$1:'Sheet0'!$DZ$142,$S91,FALSE)</f>
        <v>3</v>
      </c>
      <c r="E91">
        <f>HLOOKUP(_xlfn.CONCAT("R_",$C91,E$1),Sheet0!$S$1:'Sheet0'!$DZ$142,$S91,FALSE)</f>
        <v>2</v>
      </c>
      <c r="F91">
        <f>HLOOKUP(_xlfn.CONCAT("R_",$C91,F$1),Sheet0!$S$1:'Sheet0'!$DZ$142,$S91,FALSE)</f>
        <v>4</v>
      </c>
      <c r="G91">
        <f>HLOOKUP(_xlfn.CONCAT("R_",$C91,G$1),Sheet0!$S$1:'Sheet0'!$DZ$142,$S91,FALSE)</f>
        <v>2</v>
      </c>
      <c r="H91">
        <f>HLOOKUP(_xlfn.CONCAT("R_",$C91,H$1),Sheet0!$S$1:'Sheet0'!$DZ$142,$S91,FALSE)</f>
        <v>3</v>
      </c>
      <c r="I91">
        <f>HLOOKUP(_xlfn.CONCAT("R_",$C91,I$1),Sheet0!$S$1:'Sheet0'!$DZ$142,$S91,FALSE)</f>
        <v>4</v>
      </c>
      <c r="J91">
        <f>HLOOKUP(_xlfn.CONCAT("R_",$C91,J$1),Sheet0!$S$1:'Sheet0'!$DZ$142,$S91,FALSE)</f>
        <v>4</v>
      </c>
      <c r="K91">
        <f>HLOOKUP(_xlfn.CONCAT("R_",$C91,K$1),Sheet0!$S$1:'Sheet0'!$DZ$142,$S91,FALSE)</f>
        <v>4</v>
      </c>
      <c r="L91">
        <f>HLOOKUP(_xlfn.CONCAT("R_",$C91,L$1),Sheet0!$S$1:'Sheet0'!$DZ$142,$S91,FALSE)</f>
        <v>4</v>
      </c>
      <c r="M91">
        <f>HLOOKUP(_xlfn.CONCAT("R_",$C91,M$1),Sheet0!$S$1:'Sheet0'!$DZ$142,$S91,FALSE)</f>
        <v>4</v>
      </c>
      <c r="N91">
        <f>HLOOKUP(_xlfn.CONCAT("R_",$C91,N$1),Sheet0!$S$1:'Sheet0'!$DZ$142,$S91,FALSE)</f>
        <v>4</v>
      </c>
      <c r="O91">
        <f>HLOOKUP(_xlfn.CONCAT("R_",$C91,O$1),Sheet0!$S$1:'Sheet0'!$DZ$142,$S91,FALSE)</f>
        <v>4</v>
      </c>
      <c r="P91">
        <f>HLOOKUP(_xlfn.CONCAT("R_",$C91,P$1),Sheet0!$S$1:'Sheet0'!$DZ$142,$S91,FALSE)</f>
        <v>5</v>
      </c>
      <c r="Q91">
        <f>HLOOKUP(_xlfn.CONCAT("R_",$C91,Q$1),Sheet0!$S$1:'Sheet0'!$DZ$142,$S91,FALSE)</f>
        <v>3</v>
      </c>
      <c r="R91">
        <f>HLOOKUP(_xlfn.CONCAT("R_",$C91,R$1),Sheet0!$S$1:'Sheet0'!$DZ$142,$S91,FALSE)</f>
        <v>5</v>
      </c>
      <c r="S91">
        <v>92</v>
      </c>
    </row>
    <row r="92" spans="1:19" x14ac:dyDescent="0.25">
      <c r="A92">
        <v>91</v>
      </c>
      <c r="B92">
        <f>Sheet0!EB93</f>
        <v>1</v>
      </c>
      <c r="C92">
        <f>Sheet0!EH93</f>
        <v>7</v>
      </c>
      <c r="D92">
        <f>HLOOKUP(_xlfn.CONCAT("R_",$C92,D$1),Sheet0!$S$1:'Sheet0'!$DZ$142,$S92,FALSE)</f>
        <v>3</v>
      </c>
      <c r="E92">
        <f>HLOOKUP(_xlfn.CONCAT("R_",$C92,E$1),Sheet0!$S$1:'Sheet0'!$DZ$142,$S92,FALSE)</f>
        <v>2</v>
      </c>
      <c r="F92">
        <f>HLOOKUP(_xlfn.CONCAT("R_",$C92,F$1),Sheet0!$S$1:'Sheet0'!$DZ$142,$S92,FALSE)</f>
        <v>5</v>
      </c>
      <c r="G92">
        <f>HLOOKUP(_xlfn.CONCAT("R_",$C92,G$1),Sheet0!$S$1:'Sheet0'!$DZ$142,$S92,FALSE)</f>
        <v>3</v>
      </c>
      <c r="H92">
        <f>HLOOKUP(_xlfn.CONCAT("R_",$C92,H$1),Sheet0!$S$1:'Sheet0'!$DZ$142,$S92,FALSE)</f>
        <v>3</v>
      </c>
      <c r="I92">
        <f>HLOOKUP(_xlfn.CONCAT("R_",$C92,I$1),Sheet0!$S$1:'Sheet0'!$DZ$142,$S92,FALSE)</f>
        <v>4</v>
      </c>
      <c r="J92">
        <f>HLOOKUP(_xlfn.CONCAT("R_",$C92,J$1),Sheet0!$S$1:'Sheet0'!$DZ$142,$S92,FALSE)</f>
        <v>5</v>
      </c>
      <c r="K92">
        <f>HLOOKUP(_xlfn.CONCAT("R_",$C92,K$1),Sheet0!$S$1:'Sheet0'!$DZ$142,$S92,FALSE)</f>
        <v>5</v>
      </c>
      <c r="L92">
        <f>HLOOKUP(_xlfn.CONCAT("R_",$C92,L$1),Sheet0!$S$1:'Sheet0'!$DZ$142,$S92,FALSE)</f>
        <v>4</v>
      </c>
      <c r="M92">
        <f>HLOOKUP(_xlfn.CONCAT("R_",$C92,M$1),Sheet0!$S$1:'Sheet0'!$DZ$142,$S92,FALSE)</f>
        <v>4</v>
      </c>
      <c r="N92">
        <f>HLOOKUP(_xlfn.CONCAT("R_",$C92,N$1),Sheet0!$S$1:'Sheet0'!$DZ$142,$S92,FALSE)</f>
        <v>4</v>
      </c>
      <c r="O92">
        <f>HLOOKUP(_xlfn.CONCAT("R_",$C92,O$1),Sheet0!$S$1:'Sheet0'!$DZ$142,$S92,FALSE)</f>
        <v>3</v>
      </c>
      <c r="P92">
        <f>HLOOKUP(_xlfn.CONCAT("R_",$C92,P$1),Sheet0!$S$1:'Sheet0'!$DZ$142,$S92,FALSE)</f>
        <v>2</v>
      </c>
      <c r="Q92">
        <f>HLOOKUP(_xlfn.CONCAT("R_",$C92,Q$1),Sheet0!$S$1:'Sheet0'!$DZ$142,$S92,FALSE)</f>
        <v>3</v>
      </c>
      <c r="R92">
        <f>HLOOKUP(_xlfn.CONCAT("R_",$C92,R$1),Sheet0!$S$1:'Sheet0'!$DZ$142,$S92,FALSE)</f>
        <v>2</v>
      </c>
      <c r="S92">
        <v>93</v>
      </c>
    </row>
    <row r="93" spans="1:19" x14ac:dyDescent="0.25">
      <c r="A93">
        <v>92</v>
      </c>
      <c r="B93">
        <f>Sheet0!EB94</f>
        <v>4</v>
      </c>
      <c r="C93">
        <f>Sheet0!EH94</f>
        <v>5</v>
      </c>
      <c r="D93">
        <f>HLOOKUP(_xlfn.CONCAT("R_",$C93,D$1),Sheet0!$S$1:'Sheet0'!$DZ$142,$S93,FALSE)</f>
        <v>3</v>
      </c>
      <c r="E93">
        <f>HLOOKUP(_xlfn.CONCAT("R_",$C93,E$1),Sheet0!$S$1:'Sheet0'!$DZ$142,$S93,FALSE)</f>
        <v>2</v>
      </c>
      <c r="F93">
        <f>HLOOKUP(_xlfn.CONCAT("R_",$C93,F$1),Sheet0!$S$1:'Sheet0'!$DZ$142,$S93,FALSE)</f>
        <v>4</v>
      </c>
      <c r="G93">
        <f>HLOOKUP(_xlfn.CONCAT("R_",$C93,G$1),Sheet0!$S$1:'Sheet0'!$DZ$142,$S93,FALSE)</f>
        <v>2</v>
      </c>
      <c r="H93">
        <f>HLOOKUP(_xlfn.CONCAT("R_",$C93,H$1),Sheet0!$S$1:'Sheet0'!$DZ$142,$S93,FALSE)</f>
        <v>3</v>
      </c>
      <c r="I93">
        <f>HLOOKUP(_xlfn.CONCAT("R_",$C93,I$1),Sheet0!$S$1:'Sheet0'!$DZ$142,$S93,FALSE)</f>
        <v>4</v>
      </c>
      <c r="J93">
        <f>HLOOKUP(_xlfn.CONCAT("R_",$C93,J$1),Sheet0!$S$1:'Sheet0'!$DZ$142,$S93,FALSE)</f>
        <v>4</v>
      </c>
      <c r="K93">
        <f>HLOOKUP(_xlfn.CONCAT("R_",$C93,K$1),Sheet0!$S$1:'Sheet0'!$DZ$142,$S93,FALSE)</f>
        <v>3</v>
      </c>
      <c r="L93">
        <f>HLOOKUP(_xlfn.CONCAT("R_",$C93,L$1),Sheet0!$S$1:'Sheet0'!$DZ$142,$S93,FALSE)</f>
        <v>3</v>
      </c>
      <c r="M93">
        <f>HLOOKUP(_xlfn.CONCAT("R_",$C93,M$1),Sheet0!$S$1:'Sheet0'!$DZ$142,$S93,FALSE)</f>
        <v>4</v>
      </c>
      <c r="N93">
        <f>HLOOKUP(_xlfn.CONCAT("R_",$C93,N$1),Sheet0!$S$1:'Sheet0'!$DZ$142,$S93,FALSE)</f>
        <v>3</v>
      </c>
      <c r="O93">
        <f>HLOOKUP(_xlfn.CONCAT("R_",$C93,O$1),Sheet0!$S$1:'Sheet0'!$DZ$142,$S93,FALSE)</f>
        <v>3</v>
      </c>
      <c r="P93">
        <f>HLOOKUP(_xlfn.CONCAT("R_",$C93,P$1),Sheet0!$S$1:'Sheet0'!$DZ$142,$S93,FALSE)</f>
        <v>3</v>
      </c>
      <c r="Q93">
        <f>HLOOKUP(_xlfn.CONCAT("R_",$C93,Q$1),Sheet0!$S$1:'Sheet0'!$DZ$142,$S93,FALSE)</f>
        <v>4</v>
      </c>
      <c r="R93">
        <f>HLOOKUP(_xlfn.CONCAT("R_",$C93,R$1),Sheet0!$S$1:'Sheet0'!$DZ$142,$S93,FALSE)</f>
        <v>3</v>
      </c>
      <c r="S93">
        <v>94</v>
      </c>
    </row>
    <row r="94" spans="1:19" x14ac:dyDescent="0.25">
      <c r="A94">
        <v>93</v>
      </c>
      <c r="B94">
        <f>Sheet0!EB95</f>
        <v>1</v>
      </c>
      <c r="C94">
        <f>Sheet0!EH95</f>
        <v>6</v>
      </c>
      <c r="D94">
        <f>HLOOKUP(_xlfn.CONCAT("R_",$C94,D$1),Sheet0!$S$1:'Sheet0'!$DZ$142,$S94,FALSE)</f>
        <v>4</v>
      </c>
      <c r="E94">
        <f>HLOOKUP(_xlfn.CONCAT("R_",$C94,E$1),Sheet0!$S$1:'Sheet0'!$DZ$142,$S94,FALSE)</f>
        <v>4</v>
      </c>
      <c r="F94">
        <f>HLOOKUP(_xlfn.CONCAT("R_",$C94,F$1),Sheet0!$S$1:'Sheet0'!$DZ$142,$S94,FALSE)</f>
        <v>5</v>
      </c>
      <c r="G94">
        <f>HLOOKUP(_xlfn.CONCAT("R_",$C94,G$1),Sheet0!$S$1:'Sheet0'!$DZ$142,$S94,FALSE)</f>
        <v>5</v>
      </c>
      <c r="H94">
        <f>HLOOKUP(_xlfn.CONCAT("R_",$C94,H$1),Sheet0!$S$1:'Sheet0'!$DZ$142,$S94,FALSE)</f>
        <v>4</v>
      </c>
      <c r="I94">
        <f>HLOOKUP(_xlfn.CONCAT("R_",$C94,I$1),Sheet0!$S$1:'Sheet0'!$DZ$142,$S94,FALSE)</f>
        <v>4</v>
      </c>
      <c r="J94">
        <f>HLOOKUP(_xlfn.CONCAT("R_",$C94,J$1),Sheet0!$S$1:'Sheet0'!$DZ$142,$S94,FALSE)</f>
        <v>5</v>
      </c>
      <c r="K94">
        <f>HLOOKUP(_xlfn.CONCAT("R_",$C94,K$1),Sheet0!$S$1:'Sheet0'!$DZ$142,$S94,FALSE)</f>
        <v>4</v>
      </c>
      <c r="L94">
        <f>HLOOKUP(_xlfn.CONCAT("R_",$C94,L$1),Sheet0!$S$1:'Sheet0'!$DZ$142,$S94,FALSE)</f>
        <v>5</v>
      </c>
      <c r="M94">
        <f>HLOOKUP(_xlfn.CONCAT("R_",$C94,M$1),Sheet0!$S$1:'Sheet0'!$DZ$142,$S94,FALSE)</f>
        <v>5</v>
      </c>
      <c r="N94">
        <f>HLOOKUP(_xlfn.CONCAT("R_",$C94,N$1),Sheet0!$S$1:'Sheet0'!$DZ$142,$S94,FALSE)</f>
        <v>4</v>
      </c>
      <c r="O94">
        <f>HLOOKUP(_xlfn.CONCAT("R_",$C94,O$1),Sheet0!$S$1:'Sheet0'!$DZ$142,$S94,FALSE)</f>
        <v>4</v>
      </c>
      <c r="P94">
        <f>HLOOKUP(_xlfn.CONCAT("R_",$C94,P$1),Sheet0!$S$1:'Sheet0'!$DZ$142,$S94,FALSE)</f>
        <v>4</v>
      </c>
      <c r="Q94">
        <f>HLOOKUP(_xlfn.CONCAT("R_",$C94,Q$1),Sheet0!$S$1:'Sheet0'!$DZ$142,$S94,FALSE)</f>
        <v>4</v>
      </c>
      <c r="R94">
        <f>HLOOKUP(_xlfn.CONCAT("R_",$C94,R$1),Sheet0!$S$1:'Sheet0'!$DZ$142,$S94,FALSE)</f>
        <v>3</v>
      </c>
      <c r="S94">
        <v>95</v>
      </c>
    </row>
    <row r="95" spans="1:19" x14ac:dyDescent="0.25">
      <c r="A95">
        <v>94</v>
      </c>
      <c r="B95">
        <f>Sheet0!EB96</f>
        <v>1</v>
      </c>
      <c r="C95">
        <f>Sheet0!EH96</f>
        <v>4</v>
      </c>
      <c r="D95">
        <f>HLOOKUP(_xlfn.CONCAT("R_",$C95,D$1),Sheet0!$S$1:'Sheet0'!$DZ$142,$S95,FALSE)</f>
        <v>3</v>
      </c>
      <c r="E95">
        <f>HLOOKUP(_xlfn.CONCAT("R_",$C95,E$1),Sheet0!$S$1:'Sheet0'!$DZ$142,$S95,FALSE)</f>
        <v>2</v>
      </c>
      <c r="F95">
        <f>HLOOKUP(_xlfn.CONCAT("R_",$C95,F$1),Sheet0!$S$1:'Sheet0'!$DZ$142,$S95,FALSE)</f>
        <v>4</v>
      </c>
      <c r="G95">
        <f>HLOOKUP(_xlfn.CONCAT("R_",$C95,G$1),Sheet0!$S$1:'Sheet0'!$DZ$142,$S95,FALSE)</f>
        <v>2</v>
      </c>
      <c r="H95">
        <f>HLOOKUP(_xlfn.CONCAT("R_",$C95,H$1),Sheet0!$S$1:'Sheet0'!$DZ$142,$S95,FALSE)</f>
        <v>2</v>
      </c>
      <c r="I95">
        <f>HLOOKUP(_xlfn.CONCAT("R_",$C95,I$1),Sheet0!$S$1:'Sheet0'!$DZ$142,$S95,FALSE)</f>
        <v>4</v>
      </c>
      <c r="J95">
        <f>HLOOKUP(_xlfn.CONCAT("R_",$C95,J$1),Sheet0!$S$1:'Sheet0'!$DZ$142,$S95,FALSE)</f>
        <v>5</v>
      </c>
      <c r="K95">
        <f>HLOOKUP(_xlfn.CONCAT("R_",$C95,K$1),Sheet0!$S$1:'Sheet0'!$DZ$142,$S95,FALSE)</f>
        <v>4</v>
      </c>
      <c r="L95">
        <f>HLOOKUP(_xlfn.CONCAT("R_",$C95,L$1),Sheet0!$S$1:'Sheet0'!$DZ$142,$S95,FALSE)</f>
        <v>4</v>
      </c>
      <c r="M95">
        <f>HLOOKUP(_xlfn.CONCAT("R_",$C95,M$1),Sheet0!$S$1:'Sheet0'!$DZ$142,$S95,FALSE)</f>
        <v>5</v>
      </c>
      <c r="N95">
        <f>HLOOKUP(_xlfn.CONCAT("R_",$C95,N$1),Sheet0!$S$1:'Sheet0'!$DZ$142,$S95,FALSE)</f>
        <v>3</v>
      </c>
      <c r="O95">
        <f>HLOOKUP(_xlfn.CONCAT("R_",$C95,O$1),Sheet0!$S$1:'Sheet0'!$DZ$142,$S95,FALSE)</f>
        <v>4</v>
      </c>
      <c r="P95">
        <f>HLOOKUP(_xlfn.CONCAT("R_",$C95,P$1),Sheet0!$S$1:'Sheet0'!$DZ$142,$S95,FALSE)</f>
        <v>3</v>
      </c>
      <c r="Q95">
        <f>HLOOKUP(_xlfn.CONCAT("R_",$C95,Q$1),Sheet0!$S$1:'Sheet0'!$DZ$142,$S95,FALSE)</f>
        <v>4</v>
      </c>
      <c r="R95">
        <f>HLOOKUP(_xlfn.CONCAT("R_",$C95,R$1),Sheet0!$S$1:'Sheet0'!$DZ$142,$S95,FALSE)</f>
        <v>4</v>
      </c>
      <c r="S95">
        <v>96</v>
      </c>
    </row>
    <row r="96" spans="1:19" x14ac:dyDescent="0.25">
      <c r="A96">
        <v>95</v>
      </c>
      <c r="B96">
        <f>Sheet0!EB97</f>
        <v>3</v>
      </c>
      <c r="C96">
        <f>Sheet0!EH97</f>
        <v>5</v>
      </c>
      <c r="D96">
        <f>HLOOKUP(_xlfn.CONCAT("R_",$C96,D$1),Sheet0!$S$1:'Sheet0'!$DZ$142,$S96,FALSE)</f>
        <v>1</v>
      </c>
      <c r="E96">
        <f>HLOOKUP(_xlfn.CONCAT("R_",$C96,E$1),Sheet0!$S$1:'Sheet0'!$DZ$142,$S96,FALSE)</f>
        <v>1</v>
      </c>
      <c r="F96">
        <f>HLOOKUP(_xlfn.CONCAT("R_",$C96,F$1),Sheet0!$S$1:'Sheet0'!$DZ$142,$S96,FALSE)</f>
        <v>1</v>
      </c>
      <c r="G96">
        <f>HLOOKUP(_xlfn.CONCAT("R_",$C96,G$1),Sheet0!$S$1:'Sheet0'!$DZ$142,$S96,FALSE)</f>
        <v>1</v>
      </c>
      <c r="H96">
        <f>HLOOKUP(_xlfn.CONCAT("R_",$C96,H$1),Sheet0!$S$1:'Sheet0'!$DZ$142,$S96,FALSE)</f>
        <v>1</v>
      </c>
      <c r="I96">
        <f>HLOOKUP(_xlfn.CONCAT("R_",$C96,I$1),Sheet0!$S$1:'Sheet0'!$DZ$142,$S96,FALSE)</f>
        <v>1</v>
      </c>
      <c r="J96">
        <f>HLOOKUP(_xlfn.CONCAT("R_",$C96,J$1),Sheet0!$S$1:'Sheet0'!$DZ$142,$S96,FALSE)</f>
        <v>2</v>
      </c>
      <c r="K96">
        <f>HLOOKUP(_xlfn.CONCAT("R_",$C96,K$1),Sheet0!$S$1:'Sheet0'!$DZ$142,$S96,FALSE)</f>
        <v>2</v>
      </c>
      <c r="L96">
        <f>HLOOKUP(_xlfn.CONCAT("R_",$C96,L$1),Sheet0!$S$1:'Sheet0'!$DZ$142,$S96,FALSE)</f>
        <v>2</v>
      </c>
      <c r="M96">
        <f>HLOOKUP(_xlfn.CONCAT("R_",$C96,M$1),Sheet0!$S$1:'Sheet0'!$DZ$142,$S96,FALSE)</f>
        <v>1</v>
      </c>
      <c r="N96">
        <f>HLOOKUP(_xlfn.CONCAT("R_",$C96,N$1),Sheet0!$S$1:'Sheet0'!$DZ$142,$S96,FALSE)</f>
        <v>1</v>
      </c>
      <c r="O96">
        <f>HLOOKUP(_xlfn.CONCAT("R_",$C96,O$1),Sheet0!$S$1:'Sheet0'!$DZ$142,$S96,FALSE)</f>
        <v>1</v>
      </c>
      <c r="P96">
        <f>HLOOKUP(_xlfn.CONCAT("R_",$C96,P$1),Sheet0!$S$1:'Sheet0'!$DZ$142,$S96,FALSE)</f>
        <v>1</v>
      </c>
      <c r="Q96">
        <f>HLOOKUP(_xlfn.CONCAT("R_",$C96,Q$1),Sheet0!$S$1:'Sheet0'!$DZ$142,$S96,FALSE)</f>
        <v>1</v>
      </c>
      <c r="R96">
        <f>HLOOKUP(_xlfn.CONCAT("R_",$C96,R$1),Sheet0!$S$1:'Sheet0'!$DZ$142,$S96,FALSE)</f>
        <v>1</v>
      </c>
      <c r="S96">
        <v>97</v>
      </c>
    </row>
    <row r="97" spans="1:19" x14ac:dyDescent="0.25">
      <c r="A97">
        <v>96</v>
      </c>
      <c r="B97">
        <f>Sheet0!EB98</f>
        <v>3</v>
      </c>
      <c r="C97">
        <f>Sheet0!EH98</f>
        <v>7</v>
      </c>
      <c r="D97">
        <f>HLOOKUP(_xlfn.CONCAT("R_",$C97,D$1),Sheet0!$S$1:'Sheet0'!$DZ$142,$S97,FALSE)</f>
        <v>3</v>
      </c>
      <c r="E97">
        <f>HLOOKUP(_xlfn.CONCAT("R_",$C97,E$1),Sheet0!$S$1:'Sheet0'!$DZ$142,$S97,FALSE)</f>
        <v>2</v>
      </c>
      <c r="F97">
        <f>HLOOKUP(_xlfn.CONCAT("R_",$C97,F$1),Sheet0!$S$1:'Sheet0'!$DZ$142,$S97,FALSE)</f>
        <v>2</v>
      </c>
      <c r="G97">
        <f>HLOOKUP(_xlfn.CONCAT("R_",$C97,G$1),Sheet0!$S$1:'Sheet0'!$DZ$142,$S97,FALSE)</f>
        <v>2</v>
      </c>
      <c r="H97">
        <f>HLOOKUP(_xlfn.CONCAT("R_",$C97,H$1),Sheet0!$S$1:'Sheet0'!$DZ$142,$S97,FALSE)</f>
        <v>3</v>
      </c>
      <c r="I97">
        <f>HLOOKUP(_xlfn.CONCAT("R_",$C97,I$1),Sheet0!$S$1:'Sheet0'!$DZ$142,$S97,FALSE)</f>
        <v>3</v>
      </c>
      <c r="J97">
        <f>HLOOKUP(_xlfn.CONCAT("R_",$C97,J$1),Sheet0!$S$1:'Sheet0'!$DZ$142,$S97,FALSE)</f>
        <v>4</v>
      </c>
      <c r="K97">
        <f>HLOOKUP(_xlfn.CONCAT("R_",$C97,K$1),Sheet0!$S$1:'Sheet0'!$DZ$142,$S97,FALSE)</f>
        <v>3</v>
      </c>
      <c r="L97">
        <f>HLOOKUP(_xlfn.CONCAT("R_",$C97,L$1),Sheet0!$S$1:'Sheet0'!$DZ$142,$S97,FALSE)</f>
        <v>4</v>
      </c>
      <c r="M97">
        <f>HLOOKUP(_xlfn.CONCAT("R_",$C97,M$1),Sheet0!$S$1:'Sheet0'!$DZ$142,$S97,FALSE)</f>
        <v>4</v>
      </c>
      <c r="N97">
        <f>HLOOKUP(_xlfn.CONCAT("R_",$C97,N$1),Sheet0!$S$1:'Sheet0'!$DZ$142,$S97,FALSE)</f>
        <v>2</v>
      </c>
      <c r="O97">
        <f>HLOOKUP(_xlfn.CONCAT("R_",$C97,O$1),Sheet0!$S$1:'Sheet0'!$DZ$142,$S97,FALSE)</f>
        <v>3</v>
      </c>
      <c r="P97">
        <f>HLOOKUP(_xlfn.CONCAT("R_",$C97,P$1),Sheet0!$S$1:'Sheet0'!$DZ$142,$S97,FALSE)</f>
        <v>3</v>
      </c>
      <c r="Q97">
        <f>HLOOKUP(_xlfn.CONCAT("R_",$C97,Q$1),Sheet0!$S$1:'Sheet0'!$DZ$142,$S97,FALSE)</f>
        <v>2</v>
      </c>
      <c r="R97">
        <f>HLOOKUP(_xlfn.CONCAT("R_",$C97,R$1),Sheet0!$S$1:'Sheet0'!$DZ$142,$S97,FALSE)</f>
        <v>3</v>
      </c>
      <c r="S97">
        <v>98</v>
      </c>
    </row>
    <row r="98" spans="1:19" x14ac:dyDescent="0.25">
      <c r="A98">
        <v>97</v>
      </c>
      <c r="B98">
        <f>Sheet0!EB99</f>
        <v>3</v>
      </c>
      <c r="C98">
        <f>Sheet0!EH99</f>
        <v>6</v>
      </c>
      <c r="D98">
        <f>HLOOKUP(_xlfn.CONCAT("R_",$C98,D$1),Sheet0!$S$1:'Sheet0'!$DZ$142,$S98,FALSE)</f>
        <v>4</v>
      </c>
      <c r="E98">
        <f>HLOOKUP(_xlfn.CONCAT("R_",$C98,E$1),Sheet0!$S$1:'Sheet0'!$DZ$142,$S98,FALSE)</f>
        <v>2</v>
      </c>
      <c r="F98">
        <f>HLOOKUP(_xlfn.CONCAT("R_",$C98,F$1),Sheet0!$S$1:'Sheet0'!$DZ$142,$S98,FALSE)</f>
        <v>4</v>
      </c>
      <c r="G98">
        <f>HLOOKUP(_xlfn.CONCAT("R_",$C98,G$1),Sheet0!$S$1:'Sheet0'!$DZ$142,$S98,FALSE)</f>
        <v>2</v>
      </c>
      <c r="H98">
        <f>HLOOKUP(_xlfn.CONCAT("R_",$C98,H$1),Sheet0!$S$1:'Sheet0'!$DZ$142,$S98,FALSE)</f>
        <v>2</v>
      </c>
      <c r="I98">
        <f>HLOOKUP(_xlfn.CONCAT("R_",$C98,I$1),Sheet0!$S$1:'Sheet0'!$DZ$142,$S98,FALSE)</f>
        <v>4</v>
      </c>
      <c r="J98">
        <f>HLOOKUP(_xlfn.CONCAT("R_",$C98,J$1),Sheet0!$S$1:'Sheet0'!$DZ$142,$S98,FALSE)</f>
        <v>4</v>
      </c>
      <c r="K98">
        <f>HLOOKUP(_xlfn.CONCAT("R_",$C98,K$1),Sheet0!$S$1:'Sheet0'!$DZ$142,$S98,FALSE)</f>
        <v>4</v>
      </c>
      <c r="L98">
        <f>HLOOKUP(_xlfn.CONCAT("R_",$C98,L$1),Sheet0!$S$1:'Sheet0'!$DZ$142,$S98,FALSE)</f>
        <v>4</v>
      </c>
      <c r="M98">
        <f>HLOOKUP(_xlfn.CONCAT("R_",$C98,M$1),Sheet0!$S$1:'Sheet0'!$DZ$142,$S98,FALSE)</f>
        <v>4</v>
      </c>
      <c r="N98">
        <f>HLOOKUP(_xlfn.CONCAT("R_",$C98,N$1),Sheet0!$S$1:'Sheet0'!$DZ$142,$S98,FALSE)</f>
        <v>4</v>
      </c>
      <c r="O98">
        <f>HLOOKUP(_xlfn.CONCAT("R_",$C98,O$1),Sheet0!$S$1:'Sheet0'!$DZ$142,$S98,FALSE)</f>
        <v>4</v>
      </c>
      <c r="P98">
        <f>HLOOKUP(_xlfn.CONCAT("R_",$C98,P$1),Sheet0!$S$1:'Sheet0'!$DZ$142,$S98,FALSE)</f>
        <v>4</v>
      </c>
      <c r="Q98">
        <f>HLOOKUP(_xlfn.CONCAT("R_",$C98,Q$1),Sheet0!$S$1:'Sheet0'!$DZ$142,$S98,FALSE)</f>
        <v>4</v>
      </c>
      <c r="R98">
        <f>HLOOKUP(_xlfn.CONCAT("R_",$C98,R$1),Sheet0!$S$1:'Sheet0'!$DZ$142,$S98,FALSE)</f>
        <v>4</v>
      </c>
      <c r="S98">
        <v>99</v>
      </c>
    </row>
    <row r="99" spans="1:19" x14ac:dyDescent="0.25">
      <c r="A99">
        <v>98</v>
      </c>
      <c r="B99">
        <f>Sheet0!EB100</f>
        <v>3</v>
      </c>
      <c r="C99">
        <f>Sheet0!EH100</f>
        <v>3</v>
      </c>
      <c r="D99">
        <f>HLOOKUP(_xlfn.CONCAT("R_",$C99,D$1),Sheet0!$S$1:'Sheet0'!$DZ$142,$S99,FALSE)</f>
        <v>2</v>
      </c>
      <c r="E99">
        <f>HLOOKUP(_xlfn.CONCAT("R_",$C99,E$1),Sheet0!$S$1:'Sheet0'!$DZ$142,$S99,FALSE)</f>
        <v>2</v>
      </c>
      <c r="F99">
        <f>HLOOKUP(_xlfn.CONCAT("R_",$C99,F$1),Sheet0!$S$1:'Sheet0'!$DZ$142,$S99,FALSE)</f>
        <v>2</v>
      </c>
      <c r="G99">
        <f>HLOOKUP(_xlfn.CONCAT("R_",$C99,G$1),Sheet0!$S$1:'Sheet0'!$DZ$142,$S99,FALSE)</f>
        <v>2</v>
      </c>
      <c r="H99">
        <f>HLOOKUP(_xlfn.CONCAT("R_",$C99,H$1),Sheet0!$S$1:'Sheet0'!$DZ$142,$S99,FALSE)</f>
        <v>2</v>
      </c>
      <c r="I99">
        <f>HLOOKUP(_xlfn.CONCAT("R_",$C99,I$1),Sheet0!$S$1:'Sheet0'!$DZ$142,$S99,FALSE)</f>
        <v>4</v>
      </c>
      <c r="J99">
        <f>HLOOKUP(_xlfn.CONCAT("R_",$C99,J$1),Sheet0!$S$1:'Sheet0'!$DZ$142,$S99,FALSE)</f>
        <v>3</v>
      </c>
      <c r="K99">
        <f>HLOOKUP(_xlfn.CONCAT("R_",$C99,K$1),Sheet0!$S$1:'Sheet0'!$DZ$142,$S99,FALSE)</f>
        <v>3</v>
      </c>
      <c r="L99">
        <f>HLOOKUP(_xlfn.CONCAT("R_",$C99,L$1),Sheet0!$S$1:'Sheet0'!$DZ$142,$S99,FALSE)</f>
        <v>4</v>
      </c>
      <c r="M99">
        <f>HLOOKUP(_xlfn.CONCAT("R_",$C99,M$1),Sheet0!$S$1:'Sheet0'!$DZ$142,$S99,FALSE)</f>
        <v>3</v>
      </c>
      <c r="N99">
        <f>HLOOKUP(_xlfn.CONCAT("R_",$C99,N$1),Sheet0!$S$1:'Sheet0'!$DZ$142,$S99,FALSE)</f>
        <v>2</v>
      </c>
      <c r="O99">
        <f>HLOOKUP(_xlfn.CONCAT("R_",$C99,O$1),Sheet0!$S$1:'Sheet0'!$DZ$142,$S99,FALSE)</f>
        <v>2</v>
      </c>
      <c r="P99">
        <f>HLOOKUP(_xlfn.CONCAT("R_",$C99,P$1),Sheet0!$S$1:'Sheet0'!$DZ$142,$S99,FALSE)</f>
        <v>2</v>
      </c>
      <c r="Q99">
        <f>HLOOKUP(_xlfn.CONCAT("R_",$C99,Q$1),Sheet0!$S$1:'Sheet0'!$DZ$142,$S99,FALSE)</f>
        <v>2</v>
      </c>
      <c r="R99">
        <f>HLOOKUP(_xlfn.CONCAT("R_",$C99,R$1),Sheet0!$S$1:'Sheet0'!$DZ$142,$S99,FALSE)</f>
        <v>2</v>
      </c>
      <c r="S99">
        <v>100</v>
      </c>
    </row>
    <row r="100" spans="1:19" x14ac:dyDescent="0.25">
      <c r="A100">
        <v>99</v>
      </c>
      <c r="B100">
        <f>Sheet0!EB101</f>
        <v>3</v>
      </c>
      <c r="C100">
        <f>Sheet0!EH101</f>
        <v>4</v>
      </c>
      <c r="D100">
        <f>HLOOKUP(_xlfn.CONCAT("R_",$C100,D$1),Sheet0!$S$1:'Sheet0'!$DZ$142,$S100,FALSE)</f>
        <v>5</v>
      </c>
      <c r="E100">
        <f>HLOOKUP(_xlfn.CONCAT("R_",$C100,E$1),Sheet0!$S$1:'Sheet0'!$DZ$142,$S100,FALSE)</f>
        <v>5</v>
      </c>
      <c r="F100">
        <f>HLOOKUP(_xlfn.CONCAT("R_",$C100,F$1),Sheet0!$S$1:'Sheet0'!$DZ$142,$S100,FALSE)</f>
        <v>5</v>
      </c>
      <c r="G100">
        <f>HLOOKUP(_xlfn.CONCAT("R_",$C100,G$1),Sheet0!$S$1:'Sheet0'!$DZ$142,$S100,FALSE)</f>
        <v>5</v>
      </c>
      <c r="H100">
        <f>HLOOKUP(_xlfn.CONCAT("R_",$C100,H$1),Sheet0!$S$1:'Sheet0'!$DZ$142,$S100,FALSE)</f>
        <v>4</v>
      </c>
      <c r="I100">
        <f>HLOOKUP(_xlfn.CONCAT("R_",$C100,I$1),Sheet0!$S$1:'Sheet0'!$DZ$142,$S100,FALSE)</f>
        <v>5</v>
      </c>
      <c r="J100">
        <f>HLOOKUP(_xlfn.CONCAT("R_",$C100,J$1),Sheet0!$S$1:'Sheet0'!$DZ$142,$S100,FALSE)</f>
        <v>5</v>
      </c>
      <c r="K100">
        <f>HLOOKUP(_xlfn.CONCAT("R_",$C100,K$1),Sheet0!$S$1:'Sheet0'!$DZ$142,$S100,FALSE)</f>
        <v>4</v>
      </c>
      <c r="L100">
        <f>HLOOKUP(_xlfn.CONCAT("R_",$C100,L$1),Sheet0!$S$1:'Sheet0'!$DZ$142,$S100,FALSE)</f>
        <v>5</v>
      </c>
      <c r="M100">
        <f>HLOOKUP(_xlfn.CONCAT("R_",$C100,M$1),Sheet0!$S$1:'Sheet0'!$DZ$142,$S100,FALSE)</f>
        <v>5</v>
      </c>
      <c r="N100">
        <f>HLOOKUP(_xlfn.CONCAT("R_",$C100,N$1),Sheet0!$S$1:'Sheet0'!$DZ$142,$S100,FALSE)</f>
        <v>5</v>
      </c>
      <c r="O100">
        <f>HLOOKUP(_xlfn.CONCAT("R_",$C100,O$1),Sheet0!$S$1:'Sheet0'!$DZ$142,$S100,FALSE)</f>
        <v>4</v>
      </c>
      <c r="P100">
        <f>HLOOKUP(_xlfn.CONCAT("R_",$C100,P$1),Sheet0!$S$1:'Sheet0'!$DZ$142,$S100,FALSE)</f>
        <v>4</v>
      </c>
      <c r="Q100">
        <f>HLOOKUP(_xlfn.CONCAT("R_",$C100,Q$1),Sheet0!$S$1:'Sheet0'!$DZ$142,$S100,FALSE)</f>
        <v>5</v>
      </c>
      <c r="R100">
        <f>HLOOKUP(_xlfn.CONCAT("R_",$C100,R$1),Sheet0!$S$1:'Sheet0'!$DZ$142,$S100,FALSE)</f>
        <v>5</v>
      </c>
      <c r="S100">
        <v>101</v>
      </c>
    </row>
    <row r="101" spans="1:19" x14ac:dyDescent="0.25">
      <c r="A101">
        <v>100</v>
      </c>
      <c r="B101">
        <f>Sheet0!EB102</f>
        <v>2</v>
      </c>
      <c r="C101">
        <f>Sheet0!EH102</f>
        <v>4</v>
      </c>
      <c r="D101">
        <f>HLOOKUP(_xlfn.CONCAT("R_",$C101,D$1),Sheet0!$S$1:'Sheet0'!$DZ$142,$S101,FALSE)</f>
        <v>2</v>
      </c>
      <c r="E101">
        <f>HLOOKUP(_xlfn.CONCAT("R_",$C101,E$1),Sheet0!$S$1:'Sheet0'!$DZ$142,$S101,FALSE)</f>
        <v>3</v>
      </c>
      <c r="F101">
        <f>HLOOKUP(_xlfn.CONCAT("R_",$C101,F$1),Sheet0!$S$1:'Sheet0'!$DZ$142,$S101,FALSE)</f>
        <v>4</v>
      </c>
      <c r="G101">
        <f>HLOOKUP(_xlfn.CONCAT("R_",$C101,G$1),Sheet0!$S$1:'Sheet0'!$DZ$142,$S101,FALSE)</f>
        <v>3</v>
      </c>
      <c r="H101">
        <f>HLOOKUP(_xlfn.CONCAT("R_",$C101,H$1),Sheet0!$S$1:'Sheet0'!$DZ$142,$S101,FALSE)</f>
        <v>2</v>
      </c>
      <c r="I101">
        <f>HLOOKUP(_xlfn.CONCAT("R_",$C101,I$1),Sheet0!$S$1:'Sheet0'!$DZ$142,$S101,FALSE)</f>
        <v>4</v>
      </c>
      <c r="J101">
        <f>HLOOKUP(_xlfn.CONCAT("R_",$C101,J$1),Sheet0!$S$1:'Sheet0'!$DZ$142,$S101,FALSE)</f>
        <v>4</v>
      </c>
      <c r="K101">
        <f>HLOOKUP(_xlfn.CONCAT("R_",$C101,K$1),Sheet0!$S$1:'Sheet0'!$DZ$142,$S101,FALSE)</f>
        <v>4</v>
      </c>
      <c r="L101">
        <f>HLOOKUP(_xlfn.CONCAT("R_",$C101,L$1),Sheet0!$S$1:'Sheet0'!$DZ$142,$S101,FALSE)</f>
        <v>4</v>
      </c>
      <c r="M101">
        <f>HLOOKUP(_xlfn.CONCAT("R_",$C101,M$1),Sheet0!$S$1:'Sheet0'!$DZ$142,$S101,FALSE)</f>
        <v>4</v>
      </c>
      <c r="N101">
        <f>HLOOKUP(_xlfn.CONCAT("R_",$C101,N$1),Sheet0!$S$1:'Sheet0'!$DZ$142,$S101,FALSE)</f>
        <v>4</v>
      </c>
      <c r="O101">
        <f>HLOOKUP(_xlfn.CONCAT("R_",$C101,O$1),Sheet0!$S$1:'Sheet0'!$DZ$142,$S101,FALSE)</f>
        <v>4</v>
      </c>
      <c r="P101">
        <f>HLOOKUP(_xlfn.CONCAT("R_",$C101,P$1),Sheet0!$S$1:'Sheet0'!$DZ$142,$S101,FALSE)</f>
        <v>4</v>
      </c>
      <c r="Q101">
        <f>HLOOKUP(_xlfn.CONCAT("R_",$C101,Q$1),Sheet0!$S$1:'Sheet0'!$DZ$142,$S101,FALSE)</f>
        <v>4</v>
      </c>
      <c r="R101">
        <f>HLOOKUP(_xlfn.CONCAT("R_",$C101,R$1),Sheet0!$S$1:'Sheet0'!$DZ$142,$S101,FALSE)</f>
        <v>4</v>
      </c>
      <c r="S101">
        <v>102</v>
      </c>
    </row>
    <row r="102" spans="1:19" x14ac:dyDescent="0.25">
      <c r="A102">
        <v>101</v>
      </c>
      <c r="B102">
        <f>Sheet0!EB103</f>
        <v>4</v>
      </c>
      <c r="C102">
        <f>Sheet0!EH103</f>
        <v>3</v>
      </c>
      <c r="D102">
        <f>HLOOKUP(_xlfn.CONCAT("R_",$C102,D$1),Sheet0!$S$1:'Sheet0'!$DZ$142,$S102,FALSE)</f>
        <v>4</v>
      </c>
      <c r="E102">
        <f>HLOOKUP(_xlfn.CONCAT("R_",$C102,E$1),Sheet0!$S$1:'Sheet0'!$DZ$142,$S102,FALSE)</f>
        <v>2</v>
      </c>
      <c r="F102">
        <f>HLOOKUP(_xlfn.CONCAT("R_",$C102,F$1),Sheet0!$S$1:'Sheet0'!$DZ$142,$S102,FALSE)</f>
        <v>4</v>
      </c>
      <c r="G102">
        <f>HLOOKUP(_xlfn.CONCAT("R_",$C102,G$1),Sheet0!$S$1:'Sheet0'!$DZ$142,$S102,FALSE)</f>
        <v>3</v>
      </c>
      <c r="H102">
        <f>HLOOKUP(_xlfn.CONCAT("R_",$C102,H$1),Sheet0!$S$1:'Sheet0'!$DZ$142,$S102,FALSE)</f>
        <v>3</v>
      </c>
      <c r="I102">
        <f>HLOOKUP(_xlfn.CONCAT("R_",$C102,I$1),Sheet0!$S$1:'Sheet0'!$DZ$142,$S102,FALSE)</f>
        <v>3</v>
      </c>
      <c r="J102">
        <f>HLOOKUP(_xlfn.CONCAT("R_",$C102,J$1),Sheet0!$S$1:'Sheet0'!$DZ$142,$S102,FALSE)</f>
        <v>4</v>
      </c>
      <c r="K102">
        <f>HLOOKUP(_xlfn.CONCAT("R_",$C102,K$1),Sheet0!$S$1:'Sheet0'!$DZ$142,$S102,FALSE)</f>
        <v>3</v>
      </c>
      <c r="L102">
        <f>HLOOKUP(_xlfn.CONCAT("R_",$C102,L$1),Sheet0!$S$1:'Sheet0'!$DZ$142,$S102,FALSE)</f>
        <v>3</v>
      </c>
      <c r="M102">
        <f>HLOOKUP(_xlfn.CONCAT("R_",$C102,M$1),Sheet0!$S$1:'Sheet0'!$DZ$142,$S102,FALSE)</f>
        <v>3</v>
      </c>
      <c r="N102">
        <f>HLOOKUP(_xlfn.CONCAT("R_",$C102,N$1),Sheet0!$S$1:'Sheet0'!$DZ$142,$S102,FALSE)</f>
        <v>3</v>
      </c>
      <c r="O102">
        <f>HLOOKUP(_xlfn.CONCAT("R_",$C102,O$1),Sheet0!$S$1:'Sheet0'!$DZ$142,$S102,FALSE)</f>
        <v>3</v>
      </c>
      <c r="P102">
        <f>HLOOKUP(_xlfn.CONCAT("R_",$C102,P$1),Sheet0!$S$1:'Sheet0'!$DZ$142,$S102,FALSE)</f>
        <v>4</v>
      </c>
      <c r="Q102">
        <f>HLOOKUP(_xlfn.CONCAT("R_",$C102,Q$1),Sheet0!$S$1:'Sheet0'!$DZ$142,$S102,FALSE)</f>
        <v>3</v>
      </c>
      <c r="R102">
        <f>HLOOKUP(_xlfn.CONCAT("R_",$C102,R$1),Sheet0!$S$1:'Sheet0'!$DZ$142,$S102,FALSE)</f>
        <v>3</v>
      </c>
      <c r="S102">
        <v>103</v>
      </c>
    </row>
    <row r="103" spans="1:19" x14ac:dyDescent="0.25">
      <c r="A103">
        <v>102</v>
      </c>
      <c r="B103">
        <f>Sheet0!EB104</f>
        <v>4</v>
      </c>
      <c r="C103">
        <f>Sheet0!EH104</f>
        <v>7</v>
      </c>
      <c r="D103">
        <f>HLOOKUP(_xlfn.CONCAT("R_",$C103,D$1),Sheet0!$S$1:'Sheet0'!$DZ$142,$S103,FALSE)</f>
        <v>1</v>
      </c>
      <c r="E103">
        <f>HLOOKUP(_xlfn.CONCAT("R_",$C103,E$1),Sheet0!$S$1:'Sheet0'!$DZ$142,$S103,FALSE)</f>
        <v>1</v>
      </c>
      <c r="F103">
        <f>HLOOKUP(_xlfn.CONCAT("R_",$C103,F$1),Sheet0!$S$1:'Sheet0'!$DZ$142,$S103,FALSE)</f>
        <v>1</v>
      </c>
      <c r="G103">
        <f>HLOOKUP(_xlfn.CONCAT("R_",$C103,G$1),Sheet0!$S$1:'Sheet0'!$DZ$142,$S103,FALSE)</f>
        <v>1</v>
      </c>
      <c r="H103">
        <f>HLOOKUP(_xlfn.CONCAT("R_",$C103,H$1),Sheet0!$S$1:'Sheet0'!$DZ$142,$S103,FALSE)</f>
        <v>3</v>
      </c>
      <c r="I103">
        <f>HLOOKUP(_xlfn.CONCAT("R_",$C103,I$1),Sheet0!$S$1:'Sheet0'!$DZ$142,$S103,FALSE)</f>
        <v>2</v>
      </c>
      <c r="J103">
        <f>HLOOKUP(_xlfn.CONCAT("R_",$C103,J$1),Sheet0!$S$1:'Sheet0'!$DZ$142,$S103,FALSE)</f>
        <v>2</v>
      </c>
      <c r="K103">
        <f>HLOOKUP(_xlfn.CONCAT("R_",$C103,K$1),Sheet0!$S$1:'Sheet0'!$DZ$142,$S103,FALSE)</f>
        <v>2</v>
      </c>
      <c r="L103">
        <f>HLOOKUP(_xlfn.CONCAT("R_",$C103,L$1),Sheet0!$S$1:'Sheet0'!$DZ$142,$S103,FALSE)</f>
        <v>2</v>
      </c>
      <c r="M103">
        <f>HLOOKUP(_xlfn.CONCAT("R_",$C103,M$1),Sheet0!$S$1:'Sheet0'!$DZ$142,$S103,FALSE)</f>
        <v>2</v>
      </c>
      <c r="N103">
        <f>HLOOKUP(_xlfn.CONCAT("R_",$C103,N$1),Sheet0!$S$1:'Sheet0'!$DZ$142,$S103,FALSE)</f>
        <v>2</v>
      </c>
      <c r="O103">
        <f>HLOOKUP(_xlfn.CONCAT("R_",$C103,O$1),Sheet0!$S$1:'Sheet0'!$DZ$142,$S103,FALSE)</f>
        <v>2</v>
      </c>
      <c r="P103">
        <f>HLOOKUP(_xlfn.CONCAT("R_",$C103,P$1),Sheet0!$S$1:'Sheet0'!$DZ$142,$S103,FALSE)</f>
        <v>2</v>
      </c>
      <c r="Q103">
        <f>HLOOKUP(_xlfn.CONCAT("R_",$C103,Q$1),Sheet0!$S$1:'Sheet0'!$DZ$142,$S103,FALSE)</f>
        <v>2</v>
      </c>
      <c r="R103">
        <f>HLOOKUP(_xlfn.CONCAT("R_",$C103,R$1),Sheet0!$S$1:'Sheet0'!$DZ$142,$S103,FALSE)</f>
        <v>2</v>
      </c>
      <c r="S103">
        <v>104</v>
      </c>
    </row>
    <row r="104" spans="1:19" x14ac:dyDescent="0.25">
      <c r="A104">
        <v>103</v>
      </c>
      <c r="B104">
        <f>Sheet0!EB105</f>
        <v>4</v>
      </c>
      <c r="C104">
        <f>Sheet0!EH105</f>
        <v>7</v>
      </c>
      <c r="D104">
        <f>HLOOKUP(_xlfn.CONCAT("R_",$C104,D$1),Sheet0!$S$1:'Sheet0'!$DZ$142,$S104,FALSE)</f>
        <v>3</v>
      </c>
      <c r="E104">
        <f>HLOOKUP(_xlfn.CONCAT("R_",$C104,E$1),Sheet0!$S$1:'Sheet0'!$DZ$142,$S104,FALSE)</f>
        <v>1</v>
      </c>
      <c r="F104">
        <f>HLOOKUP(_xlfn.CONCAT("R_",$C104,F$1),Sheet0!$S$1:'Sheet0'!$DZ$142,$S104,FALSE)</f>
        <v>4</v>
      </c>
      <c r="G104">
        <f>HLOOKUP(_xlfn.CONCAT("R_",$C104,G$1),Sheet0!$S$1:'Sheet0'!$DZ$142,$S104,FALSE)</f>
        <v>4</v>
      </c>
      <c r="H104">
        <f>HLOOKUP(_xlfn.CONCAT("R_",$C104,H$1),Sheet0!$S$1:'Sheet0'!$DZ$142,$S104,FALSE)</f>
        <v>3</v>
      </c>
      <c r="I104">
        <f>HLOOKUP(_xlfn.CONCAT("R_",$C104,I$1),Sheet0!$S$1:'Sheet0'!$DZ$142,$S104,FALSE)</f>
        <v>3</v>
      </c>
      <c r="J104">
        <f>HLOOKUP(_xlfn.CONCAT("R_",$C104,J$1),Sheet0!$S$1:'Sheet0'!$DZ$142,$S104,FALSE)</f>
        <v>2</v>
      </c>
      <c r="K104">
        <f>HLOOKUP(_xlfn.CONCAT("R_",$C104,K$1),Sheet0!$S$1:'Sheet0'!$DZ$142,$S104,FALSE)</f>
        <v>3</v>
      </c>
      <c r="L104">
        <f>HLOOKUP(_xlfn.CONCAT("R_",$C104,L$1),Sheet0!$S$1:'Sheet0'!$DZ$142,$S104,FALSE)</f>
        <v>2</v>
      </c>
      <c r="M104">
        <f>HLOOKUP(_xlfn.CONCAT("R_",$C104,M$1),Sheet0!$S$1:'Sheet0'!$DZ$142,$S104,FALSE)</f>
        <v>2</v>
      </c>
      <c r="N104">
        <f>HLOOKUP(_xlfn.CONCAT("R_",$C104,N$1),Sheet0!$S$1:'Sheet0'!$DZ$142,$S104,FALSE)</f>
        <v>4</v>
      </c>
      <c r="O104">
        <f>HLOOKUP(_xlfn.CONCAT("R_",$C104,O$1),Sheet0!$S$1:'Sheet0'!$DZ$142,$S104,FALSE)</f>
        <v>4</v>
      </c>
      <c r="P104">
        <f>HLOOKUP(_xlfn.CONCAT("R_",$C104,P$1),Sheet0!$S$1:'Sheet0'!$DZ$142,$S104,FALSE)</f>
        <v>1</v>
      </c>
      <c r="Q104">
        <f>HLOOKUP(_xlfn.CONCAT("R_",$C104,Q$1),Sheet0!$S$1:'Sheet0'!$DZ$142,$S104,FALSE)</f>
        <v>4</v>
      </c>
      <c r="R104">
        <f>HLOOKUP(_xlfn.CONCAT("R_",$C104,R$1),Sheet0!$S$1:'Sheet0'!$DZ$142,$S104,FALSE)</f>
        <v>2</v>
      </c>
      <c r="S104">
        <v>105</v>
      </c>
    </row>
    <row r="105" spans="1:19" x14ac:dyDescent="0.25">
      <c r="A105">
        <v>104</v>
      </c>
      <c r="B105">
        <f>Sheet0!EB106</f>
        <v>2</v>
      </c>
      <c r="C105">
        <f>Sheet0!EH106</f>
        <v>4</v>
      </c>
      <c r="D105">
        <f>HLOOKUP(_xlfn.CONCAT("R_",$C105,D$1),Sheet0!$S$1:'Sheet0'!$DZ$142,$S105,FALSE)</f>
        <v>2</v>
      </c>
      <c r="E105">
        <f>HLOOKUP(_xlfn.CONCAT("R_",$C105,E$1),Sheet0!$S$1:'Sheet0'!$DZ$142,$S105,FALSE)</f>
        <v>2</v>
      </c>
      <c r="F105">
        <f>HLOOKUP(_xlfn.CONCAT("R_",$C105,F$1),Sheet0!$S$1:'Sheet0'!$DZ$142,$S105,FALSE)</f>
        <v>4</v>
      </c>
      <c r="G105">
        <f>HLOOKUP(_xlfn.CONCAT("R_",$C105,G$1),Sheet0!$S$1:'Sheet0'!$DZ$142,$S105,FALSE)</f>
        <v>2</v>
      </c>
      <c r="H105">
        <f>HLOOKUP(_xlfn.CONCAT("R_",$C105,H$1),Sheet0!$S$1:'Sheet0'!$DZ$142,$S105,FALSE)</f>
        <v>3</v>
      </c>
      <c r="I105">
        <f>HLOOKUP(_xlfn.CONCAT("R_",$C105,I$1),Sheet0!$S$1:'Sheet0'!$DZ$142,$S105,FALSE)</f>
        <v>4</v>
      </c>
      <c r="J105">
        <f>HLOOKUP(_xlfn.CONCAT("R_",$C105,J$1),Sheet0!$S$1:'Sheet0'!$DZ$142,$S105,FALSE)</f>
        <v>3</v>
      </c>
      <c r="K105">
        <f>HLOOKUP(_xlfn.CONCAT("R_",$C105,K$1),Sheet0!$S$1:'Sheet0'!$DZ$142,$S105,FALSE)</f>
        <v>4</v>
      </c>
      <c r="L105">
        <f>HLOOKUP(_xlfn.CONCAT("R_",$C105,L$1),Sheet0!$S$1:'Sheet0'!$DZ$142,$S105,FALSE)</f>
        <v>3</v>
      </c>
      <c r="M105">
        <f>HLOOKUP(_xlfn.CONCAT("R_",$C105,M$1),Sheet0!$S$1:'Sheet0'!$DZ$142,$S105,FALSE)</f>
        <v>4</v>
      </c>
      <c r="N105">
        <f>HLOOKUP(_xlfn.CONCAT("R_",$C105,N$1),Sheet0!$S$1:'Sheet0'!$DZ$142,$S105,FALSE)</f>
        <v>4</v>
      </c>
      <c r="O105">
        <f>HLOOKUP(_xlfn.CONCAT("R_",$C105,O$1),Sheet0!$S$1:'Sheet0'!$DZ$142,$S105,FALSE)</f>
        <v>4</v>
      </c>
      <c r="P105">
        <f>HLOOKUP(_xlfn.CONCAT("R_",$C105,P$1),Sheet0!$S$1:'Sheet0'!$DZ$142,$S105,FALSE)</f>
        <v>3</v>
      </c>
      <c r="Q105">
        <f>HLOOKUP(_xlfn.CONCAT("R_",$C105,Q$1),Sheet0!$S$1:'Sheet0'!$DZ$142,$S105,FALSE)</f>
        <v>4</v>
      </c>
      <c r="R105">
        <f>HLOOKUP(_xlfn.CONCAT("R_",$C105,R$1),Sheet0!$S$1:'Sheet0'!$DZ$142,$S105,FALSE)</f>
        <v>3</v>
      </c>
      <c r="S105">
        <v>106</v>
      </c>
    </row>
    <row r="106" spans="1:19" x14ac:dyDescent="0.25">
      <c r="A106">
        <v>105</v>
      </c>
      <c r="B106">
        <f>Sheet0!EB107</f>
        <v>2</v>
      </c>
      <c r="C106">
        <f>Sheet0!EH107</f>
        <v>3</v>
      </c>
      <c r="D106">
        <f>HLOOKUP(_xlfn.CONCAT("R_",$C106,D$1),Sheet0!$S$1:'Sheet0'!$DZ$142,$S106,FALSE)</f>
        <v>2</v>
      </c>
      <c r="E106">
        <f>HLOOKUP(_xlfn.CONCAT("R_",$C106,E$1),Sheet0!$S$1:'Sheet0'!$DZ$142,$S106,FALSE)</f>
        <v>2</v>
      </c>
      <c r="F106">
        <f>HLOOKUP(_xlfn.CONCAT("R_",$C106,F$1),Sheet0!$S$1:'Sheet0'!$DZ$142,$S106,FALSE)</f>
        <v>4</v>
      </c>
      <c r="G106">
        <f>HLOOKUP(_xlfn.CONCAT("R_",$C106,G$1),Sheet0!$S$1:'Sheet0'!$DZ$142,$S106,FALSE)</f>
        <v>2</v>
      </c>
      <c r="H106">
        <f>HLOOKUP(_xlfn.CONCAT("R_",$C106,H$1),Sheet0!$S$1:'Sheet0'!$DZ$142,$S106,FALSE)</f>
        <v>1</v>
      </c>
      <c r="I106">
        <f>HLOOKUP(_xlfn.CONCAT("R_",$C106,I$1),Sheet0!$S$1:'Sheet0'!$DZ$142,$S106,FALSE)</f>
        <v>4</v>
      </c>
      <c r="J106">
        <f>HLOOKUP(_xlfn.CONCAT("R_",$C106,J$1),Sheet0!$S$1:'Sheet0'!$DZ$142,$S106,FALSE)</f>
        <v>4</v>
      </c>
      <c r="K106">
        <f>HLOOKUP(_xlfn.CONCAT("R_",$C106,K$1),Sheet0!$S$1:'Sheet0'!$DZ$142,$S106,FALSE)</f>
        <v>4</v>
      </c>
      <c r="L106">
        <f>HLOOKUP(_xlfn.CONCAT("R_",$C106,L$1),Sheet0!$S$1:'Sheet0'!$DZ$142,$S106,FALSE)</f>
        <v>4</v>
      </c>
      <c r="M106">
        <f>HLOOKUP(_xlfn.CONCAT("R_",$C106,M$1),Sheet0!$S$1:'Sheet0'!$DZ$142,$S106,FALSE)</f>
        <v>4</v>
      </c>
      <c r="N106">
        <f>HLOOKUP(_xlfn.CONCAT("R_",$C106,N$1),Sheet0!$S$1:'Sheet0'!$DZ$142,$S106,FALSE)</f>
        <v>5</v>
      </c>
      <c r="O106">
        <f>HLOOKUP(_xlfn.CONCAT("R_",$C106,O$1),Sheet0!$S$1:'Sheet0'!$DZ$142,$S106,FALSE)</f>
        <v>4</v>
      </c>
      <c r="P106">
        <f>HLOOKUP(_xlfn.CONCAT("R_",$C106,P$1),Sheet0!$S$1:'Sheet0'!$DZ$142,$S106,FALSE)</f>
        <v>4</v>
      </c>
      <c r="Q106">
        <f>HLOOKUP(_xlfn.CONCAT("R_",$C106,Q$1),Sheet0!$S$1:'Sheet0'!$DZ$142,$S106,FALSE)</f>
        <v>4</v>
      </c>
      <c r="R106">
        <f>HLOOKUP(_xlfn.CONCAT("R_",$C106,R$1),Sheet0!$S$1:'Sheet0'!$DZ$142,$S106,FALSE)</f>
        <v>4</v>
      </c>
      <c r="S106">
        <v>107</v>
      </c>
    </row>
    <row r="107" spans="1:19" x14ac:dyDescent="0.25">
      <c r="A107">
        <v>106</v>
      </c>
      <c r="B107">
        <f>Sheet0!EB108</f>
        <v>2</v>
      </c>
      <c r="C107">
        <f>Sheet0!EH108</f>
        <v>1</v>
      </c>
      <c r="D107">
        <f>HLOOKUP(_xlfn.CONCAT("R_",$C107,D$1),Sheet0!$S$1:'Sheet0'!$DZ$142,$S107,FALSE)</f>
        <v>2</v>
      </c>
      <c r="E107">
        <f>HLOOKUP(_xlfn.CONCAT("R_",$C107,E$1),Sheet0!$S$1:'Sheet0'!$DZ$142,$S107,FALSE)</f>
        <v>2</v>
      </c>
      <c r="F107">
        <f>HLOOKUP(_xlfn.CONCAT("R_",$C107,F$1),Sheet0!$S$1:'Sheet0'!$DZ$142,$S107,FALSE)</f>
        <v>4</v>
      </c>
      <c r="G107">
        <f>HLOOKUP(_xlfn.CONCAT("R_",$C107,G$1),Sheet0!$S$1:'Sheet0'!$DZ$142,$S107,FALSE)</f>
        <v>4</v>
      </c>
      <c r="H107">
        <f>HLOOKUP(_xlfn.CONCAT("R_",$C107,H$1),Sheet0!$S$1:'Sheet0'!$DZ$142,$S107,FALSE)</f>
        <v>4</v>
      </c>
      <c r="I107">
        <f>HLOOKUP(_xlfn.CONCAT("R_",$C107,I$1),Sheet0!$S$1:'Sheet0'!$DZ$142,$S107,FALSE)</f>
        <v>2</v>
      </c>
      <c r="J107">
        <f>HLOOKUP(_xlfn.CONCAT("R_",$C107,J$1),Sheet0!$S$1:'Sheet0'!$DZ$142,$S107,FALSE)</f>
        <v>2</v>
      </c>
      <c r="K107">
        <f>HLOOKUP(_xlfn.CONCAT("R_",$C107,K$1),Sheet0!$S$1:'Sheet0'!$DZ$142,$S107,FALSE)</f>
        <v>2</v>
      </c>
      <c r="L107">
        <f>HLOOKUP(_xlfn.CONCAT("R_",$C107,L$1),Sheet0!$S$1:'Sheet0'!$DZ$142,$S107,FALSE)</f>
        <v>2</v>
      </c>
      <c r="M107">
        <f>HLOOKUP(_xlfn.CONCAT("R_",$C107,M$1),Sheet0!$S$1:'Sheet0'!$DZ$142,$S107,FALSE)</f>
        <v>3</v>
      </c>
      <c r="N107">
        <f>HLOOKUP(_xlfn.CONCAT("R_",$C107,N$1),Sheet0!$S$1:'Sheet0'!$DZ$142,$S107,FALSE)</f>
        <v>2</v>
      </c>
      <c r="O107">
        <f>HLOOKUP(_xlfn.CONCAT("R_",$C107,O$1),Sheet0!$S$1:'Sheet0'!$DZ$142,$S107,FALSE)</f>
        <v>2</v>
      </c>
      <c r="P107">
        <f>HLOOKUP(_xlfn.CONCAT("R_",$C107,P$1),Sheet0!$S$1:'Sheet0'!$DZ$142,$S107,FALSE)</f>
        <v>2</v>
      </c>
      <c r="Q107">
        <f>HLOOKUP(_xlfn.CONCAT("R_",$C107,Q$1),Sheet0!$S$1:'Sheet0'!$DZ$142,$S107,FALSE)</f>
        <v>3</v>
      </c>
      <c r="R107">
        <f>HLOOKUP(_xlfn.CONCAT("R_",$C107,R$1),Sheet0!$S$1:'Sheet0'!$DZ$142,$S107,FALSE)</f>
        <v>2</v>
      </c>
      <c r="S107">
        <v>108</v>
      </c>
    </row>
    <row r="108" spans="1:19" x14ac:dyDescent="0.25">
      <c r="A108">
        <v>107</v>
      </c>
      <c r="B108">
        <f>Sheet0!EB109</f>
        <v>1</v>
      </c>
      <c r="C108">
        <f>Sheet0!EH109</f>
        <v>2</v>
      </c>
      <c r="D108">
        <f>HLOOKUP(_xlfn.CONCAT("R_",$C108,D$1),Sheet0!$S$1:'Sheet0'!$DZ$142,$S108,FALSE)</f>
        <v>3</v>
      </c>
      <c r="E108">
        <f>HLOOKUP(_xlfn.CONCAT("R_",$C108,E$1),Sheet0!$S$1:'Sheet0'!$DZ$142,$S108,FALSE)</f>
        <v>1</v>
      </c>
      <c r="F108">
        <f>HLOOKUP(_xlfn.CONCAT("R_",$C108,F$1),Sheet0!$S$1:'Sheet0'!$DZ$142,$S108,FALSE)</f>
        <v>4</v>
      </c>
      <c r="G108">
        <f>HLOOKUP(_xlfn.CONCAT("R_",$C108,G$1),Sheet0!$S$1:'Sheet0'!$DZ$142,$S108,FALSE)</f>
        <v>3</v>
      </c>
      <c r="H108">
        <f>HLOOKUP(_xlfn.CONCAT("R_",$C108,H$1),Sheet0!$S$1:'Sheet0'!$DZ$142,$S108,FALSE)</f>
        <v>4</v>
      </c>
      <c r="I108">
        <f>HLOOKUP(_xlfn.CONCAT("R_",$C108,I$1),Sheet0!$S$1:'Sheet0'!$DZ$142,$S108,FALSE)</f>
        <v>4</v>
      </c>
      <c r="J108">
        <f>HLOOKUP(_xlfn.CONCAT("R_",$C108,J$1),Sheet0!$S$1:'Sheet0'!$DZ$142,$S108,FALSE)</f>
        <v>4</v>
      </c>
      <c r="K108">
        <f>HLOOKUP(_xlfn.CONCAT("R_",$C108,K$1),Sheet0!$S$1:'Sheet0'!$DZ$142,$S108,FALSE)</f>
        <v>4</v>
      </c>
      <c r="L108">
        <f>HLOOKUP(_xlfn.CONCAT("R_",$C108,L$1),Sheet0!$S$1:'Sheet0'!$DZ$142,$S108,FALSE)</f>
        <v>4</v>
      </c>
      <c r="M108">
        <f>HLOOKUP(_xlfn.CONCAT("R_",$C108,M$1),Sheet0!$S$1:'Sheet0'!$DZ$142,$S108,FALSE)</f>
        <v>4</v>
      </c>
      <c r="N108">
        <f>HLOOKUP(_xlfn.CONCAT("R_",$C108,N$1),Sheet0!$S$1:'Sheet0'!$DZ$142,$S108,FALSE)</f>
        <v>1</v>
      </c>
      <c r="O108">
        <f>HLOOKUP(_xlfn.CONCAT("R_",$C108,O$1),Sheet0!$S$1:'Sheet0'!$DZ$142,$S108,FALSE)</f>
        <v>2</v>
      </c>
      <c r="P108">
        <f>HLOOKUP(_xlfn.CONCAT("R_",$C108,P$1),Sheet0!$S$1:'Sheet0'!$DZ$142,$S108,FALSE)</f>
        <v>1</v>
      </c>
      <c r="Q108">
        <f>HLOOKUP(_xlfn.CONCAT("R_",$C108,Q$1),Sheet0!$S$1:'Sheet0'!$DZ$142,$S108,FALSE)</f>
        <v>3</v>
      </c>
      <c r="R108">
        <f>HLOOKUP(_xlfn.CONCAT("R_",$C108,R$1),Sheet0!$S$1:'Sheet0'!$DZ$142,$S108,FALSE)</f>
        <v>2</v>
      </c>
      <c r="S108">
        <v>109</v>
      </c>
    </row>
    <row r="109" spans="1:19" x14ac:dyDescent="0.25">
      <c r="A109">
        <v>108</v>
      </c>
      <c r="B109">
        <f>Sheet0!EB110</f>
        <v>1</v>
      </c>
      <c r="C109">
        <f>Sheet0!EH110</f>
        <v>6</v>
      </c>
      <c r="D109">
        <f>HLOOKUP(_xlfn.CONCAT("R_",$C109,D$1),Sheet0!$S$1:'Sheet0'!$DZ$142,$S109,FALSE)</f>
        <v>2</v>
      </c>
      <c r="E109">
        <f>HLOOKUP(_xlfn.CONCAT("R_",$C109,E$1),Sheet0!$S$1:'Sheet0'!$DZ$142,$S109,FALSE)</f>
        <v>4</v>
      </c>
      <c r="F109">
        <f>HLOOKUP(_xlfn.CONCAT("R_",$C109,F$1),Sheet0!$S$1:'Sheet0'!$DZ$142,$S109,FALSE)</f>
        <v>2</v>
      </c>
      <c r="G109">
        <f>HLOOKUP(_xlfn.CONCAT("R_",$C109,G$1),Sheet0!$S$1:'Sheet0'!$DZ$142,$S109,FALSE)</f>
        <v>2</v>
      </c>
      <c r="H109">
        <f>HLOOKUP(_xlfn.CONCAT("R_",$C109,H$1),Sheet0!$S$1:'Sheet0'!$DZ$142,$S109,FALSE)</f>
        <v>1</v>
      </c>
      <c r="I109">
        <f>HLOOKUP(_xlfn.CONCAT("R_",$C109,I$1),Sheet0!$S$1:'Sheet0'!$DZ$142,$S109,FALSE)</f>
        <v>4</v>
      </c>
      <c r="J109">
        <f>HLOOKUP(_xlfn.CONCAT("R_",$C109,J$1),Sheet0!$S$1:'Sheet0'!$DZ$142,$S109,FALSE)</f>
        <v>4</v>
      </c>
      <c r="K109">
        <f>HLOOKUP(_xlfn.CONCAT("R_",$C109,K$1),Sheet0!$S$1:'Sheet0'!$DZ$142,$S109,FALSE)</f>
        <v>4</v>
      </c>
      <c r="L109">
        <f>HLOOKUP(_xlfn.CONCAT("R_",$C109,L$1),Sheet0!$S$1:'Sheet0'!$DZ$142,$S109,FALSE)</f>
        <v>3</v>
      </c>
      <c r="M109">
        <f>HLOOKUP(_xlfn.CONCAT("R_",$C109,M$1),Sheet0!$S$1:'Sheet0'!$DZ$142,$S109,FALSE)</f>
        <v>3</v>
      </c>
      <c r="N109">
        <f>HLOOKUP(_xlfn.CONCAT("R_",$C109,N$1),Sheet0!$S$1:'Sheet0'!$DZ$142,$S109,FALSE)</f>
        <v>3</v>
      </c>
      <c r="O109">
        <f>HLOOKUP(_xlfn.CONCAT("R_",$C109,O$1),Sheet0!$S$1:'Sheet0'!$DZ$142,$S109,FALSE)</f>
        <v>3</v>
      </c>
      <c r="P109">
        <f>HLOOKUP(_xlfn.CONCAT("R_",$C109,P$1),Sheet0!$S$1:'Sheet0'!$DZ$142,$S109,FALSE)</f>
        <v>4</v>
      </c>
      <c r="Q109">
        <f>HLOOKUP(_xlfn.CONCAT("R_",$C109,Q$1),Sheet0!$S$1:'Sheet0'!$DZ$142,$S109,FALSE)</f>
        <v>4</v>
      </c>
      <c r="R109">
        <f>HLOOKUP(_xlfn.CONCAT("R_",$C109,R$1),Sheet0!$S$1:'Sheet0'!$DZ$142,$S109,FALSE)</f>
        <v>4</v>
      </c>
      <c r="S109">
        <v>110</v>
      </c>
    </row>
    <row r="110" spans="1:19" x14ac:dyDescent="0.25">
      <c r="A110">
        <v>109</v>
      </c>
      <c r="B110">
        <f>Sheet0!EB111</f>
        <v>1</v>
      </c>
      <c r="C110">
        <f>Sheet0!EH111</f>
        <v>7</v>
      </c>
      <c r="D110">
        <f>HLOOKUP(_xlfn.CONCAT("R_",$C110,D$1),Sheet0!$S$1:'Sheet0'!$DZ$142,$S110,FALSE)</f>
        <v>2</v>
      </c>
      <c r="E110">
        <f>HLOOKUP(_xlfn.CONCAT("R_",$C110,E$1),Sheet0!$S$1:'Sheet0'!$DZ$142,$S110,FALSE)</f>
        <v>2</v>
      </c>
      <c r="F110">
        <f>HLOOKUP(_xlfn.CONCAT("R_",$C110,F$1),Sheet0!$S$1:'Sheet0'!$DZ$142,$S110,FALSE)</f>
        <v>3</v>
      </c>
      <c r="G110">
        <f>HLOOKUP(_xlfn.CONCAT("R_",$C110,G$1),Sheet0!$S$1:'Sheet0'!$DZ$142,$S110,FALSE)</f>
        <v>2</v>
      </c>
      <c r="H110">
        <f>HLOOKUP(_xlfn.CONCAT("R_",$C110,H$1),Sheet0!$S$1:'Sheet0'!$DZ$142,$S110,FALSE)</f>
        <v>2</v>
      </c>
      <c r="I110">
        <f>HLOOKUP(_xlfn.CONCAT("R_",$C110,I$1),Sheet0!$S$1:'Sheet0'!$DZ$142,$S110,FALSE)</f>
        <v>3</v>
      </c>
      <c r="J110">
        <f>HLOOKUP(_xlfn.CONCAT("R_",$C110,J$1),Sheet0!$S$1:'Sheet0'!$DZ$142,$S110,FALSE)</f>
        <v>4</v>
      </c>
      <c r="K110">
        <f>HLOOKUP(_xlfn.CONCAT("R_",$C110,K$1),Sheet0!$S$1:'Sheet0'!$DZ$142,$S110,FALSE)</f>
        <v>3</v>
      </c>
      <c r="L110">
        <f>HLOOKUP(_xlfn.CONCAT("R_",$C110,L$1),Sheet0!$S$1:'Sheet0'!$DZ$142,$S110,FALSE)</f>
        <v>3</v>
      </c>
      <c r="M110">
        <f>HLOOKUP(_xlfn.CONCAT("R_",$C110,M$1),Sheet0!$S$1:'Sheet0'!$DZ$142,$S110,FALSE)</f>
        <v>3</v>
      </c>
      <c r="N110">
        <f>HLOOKUP(_xlfn.CONCAT("R_",$C110,N$1),Sheet0!$S$1:'Sheet0'!$DZ$142,$S110,FALSE)</f>
        <v>3</v>
      </c>
      <c r="O110">
        <f>HLOOKUP(_xlfn.CONCAT("R_",$C110,O$1),Sheet0!$S$1:'Sheet0'!$DZ$142,$S110,FALSE)</f>
        <v>2</v>
      </c>
      <c r="P110">
        <f>HLOOKUP(_xlfn.CONCAT("R_",$C110,P$1),Sheet0!$S$1:'Sheet0'!$DZ$142,$S110,FALSE)</f>
        <v>3</v>
      </c>
      <c r="Q110">
        <f>HLOOKUP(_xlfn.CONCAT("R_",$C110,Q$1),Sheet0!$S$1:'Sheet0'!$DZ$142,$S110,FALSE)</f>
        <v>3</v>
      </c>
      <c r="R110">
        <f>HLOOKUP(_xlfn.CONCAT("R_",$C110,R$1),Sheet0!$S$1:'Sheet0'!$DZ$142,$S110,FALSE)</f>
        <v>2</v>
      </c>
      <c r="S110">
        <v>111</v>
      </c>
    </row>
    <row r="111" spans="1:19" x14ac:dyDescent="0.25">
      <c r="A111">
        <v>110</v>
      </c>
      <c r="B111">
        <f>Sheet0!EB112</f>
        <v>1</v>
      </c>
      <c r="C111">
        <f>Sheet0!EH112</f>
        <v>1</v>
      </c>
      <c r="D111">
        <f>HLOOKUP(_xlfn.CONCAT("R_",$C111,D$1),Sheet0!$S$1:'Sheet0'!$DZ$142,$S111,FALSE)</f>
        <v>1</v>
      </c>
      <c r="E111">
        <f>HLOOKUP(_xlfn.CONCAT("R_",$C111,E$1),Sheet0!$S$1:'Sheet0'!$DZ$142,$S111,FALSE)</f>
        <v>2</v>
      </c>
      <c r="F111">
        <f>HLOOKUP(_xlfn.CONCAT("R_",$C111,F$1),Sheet0!$S$1:'Sheet0'!$DZ$142,$S111,FALSE)</f>
        <v>2</v>
      </c>
      <c r="G111">
        <f>HLOOKUP(_xlfn.CONCAT("R_",$C111,G$1),Sheet0!$S$1:'Sheet0'!$DZ$142,$S111,FALSE)</f>
        <v>1</v>
      </c>
      <c r="H111">
        <f>HLOOKUP(_xlfn.CONCAT("R_",$C111,H$1),Sheet0!$S$1:'Sheet0'!$DZ$142,$S111,FALSE)</f>
        <v>3</v>
      </c>
      <c r="I111">
        <f>HLOOKUP(_xlfn.CONCAT("R_",$C111,I$1),Sheet0!$S$1:'Sheet0'!$DZ$142,$S111,FALSE)</f>
        <v>2</v>
      </c>
      <c r="J111">
        <f>HLOOKUP(_xlfn.CONCAT("R_",$C111,J$1),Sheet0!$S$1:'Sheet0'!$DZ$142,$S111,FALSE)</f>
        <v>3</v>
      </c>
      <c r="K111">
        <f>HLOOKUP(_xlfn.CONCAT("R_",$C111,K$1),Sheet0!$S$1:'Sheet0'!$DZ$142,$S111,FALSE)</f>
        <v>2</v>
      </c>
      <c r="L111">
        <f>HLOOKUP(_xlfn.CONCAT("R_",$C111,L$1),Sheet0!$S$1:'Sheet0'!$DZ$142,$S111,FALSE)</f>
        <v>2</v>
      </c>
      <c r="M111">
        <f>HLOOKUP(_xlfn.CONCAT("R_",$C111,M$1),Sheet0!$S$1:'Sheet0'!$DZ$142,$S111,FALSE)</f>
        <v>3</v>
      </c>
      <c r="N111">
        <f>HLOOKUP(_xlfn.CONCAT("R_",$C111,N$1),Sheet0!$S$1:'Sheet0'!$DZ$142,$S111,FALSE)</f>
        <v>2</v>
      </c>
      <c r="O111">
        <f>HLOOKUP(_xlfn.CONCAT("R_",$C111,O$1),Sheet0!$S$1:'Sheet0'!$DZ$142,$S111,FALSE)</f>
        <v>3</v>
      </c>
      <c r="P111">
        <f>HLOOKUP(_xlfn.CONCAT("R_",$C111,P$1),Sheet0!$S$1:'Sheet0'!$DZ$142,$S111,FALSE)</f>
        <v>1</v>
      </c>
      <c r="Q111">
        <f>HLOOKUP(_xlfn.CONCAT("R_",$C111,Q$1),Sheet0!$S$1:'Sheet0'!$DZ$142,$S111,FALSE)</f>
        <v>3</v>
      </c>
      <c r="R111">
        <f>HLOOKUP(_xlfn.CONCAT("R_",$C111,R$1),Sheet0!$S$1:'Sheet0'!$DZ$142,$S111,FALSE)</f>
        <v>3</v>
      </c>
      <c r="S111">
        <v>112</v>
      </c>
    </row>
    <row r="112" spans="1:19" x14ac:dyDescent="0.25">
      <c r="A112">
        <v>111</v>
      </c>
      <c r="B112">
        <f>Sheet0!EB113</f>
        <v>4</v>
      </c>
      <c r="C112">
        <f>Sheet0!EH113</f>
        <v>6</v>
      </c>
      <c r="D112">
        <f>HLOOKUP(_xlfn.CONCAT("R_",$C112,D$1),Sheet0!$S$1:'Sheet0'!$DZ$142,$S112,FALSE)</f>
        <v>3</v>
      </c>
      <c r="E112">
        <f>HLOOKUP(_xlfn.CONCAT("R_",$C112,E$1),Sheet0!$S$1:'Sheet0'!$DZ$142,$S112,FALSE)</f>
        <v>4</v>
      </c>
      <c r="F112">
        <f>HLOOKUP(_xlfn.CONCAT("R_",$C112,F$1),Sheet0!$S$1:'Sheet0'!$DZ$142,$S112,FALSE)</f>
        <v>4</v>
      </c>
      <c r="G112">
        <f>HLOOKUP(_xlfn.CONCAT("R_",$C112,G$1),Sheet0!$S$1:'Sheet0'!$DZ$142,$S112,FALSE)</f>
        <v>3</v>
      </c>
      <c r="H112">
        <f>HLOOKUP(_xlfn.CONCAT("R_",$C112,H$1),Sheet0!$S$1:'Sheet0'!$DZ$142,$S112,FALSE)</f>
        <v>2</v>
      </c>
      <c r="I112">
        <f>HLOOKUP(_xlfn.CONCAT("R_",$C112,I$1),Sheet0!$S$1:'Sheet0'!$DZ$142,$S112,FALSE)</f>
        <v>3</v>
      </c>
      <c r="J112">
        <f>HLOOKUP(_xlfn.CONCAT("R_",$C112,J$1),Sheet0!$S$1:'Sheet0'!$DZ$142,$S112,FALSE)</f>
        <v>3</v>
      </c>
      <c r="K112">
        <f>HLOOKUP(_xlfn.CONCAT("R_",$C112,K$1),Sheet0!$S$1:'Sheet0'!$DZ$142,$S112,FALSE)</f>
        <v>4</v>
      </c>
      <c r="L112">
        <f>HLOOKUP(_xlfn.CONCAT("R_",$C112,L$1),Sheet0!$S$1:'Sheet0'!$DZ$142,$S112,FALSE)</f>
        <v>4</v>
      </c>
      <c r="M112">
        <f>HLOOKUP(_xlfn.CONCAT("R_",$C112,M$1),Sheet0!$S$1:'Sheet0'!$DZ$142,$S112,FALSE)</f>
        <v>4</v>
      </c>
      <c r="N112">
        <f>HLOOKUP(_xlfn.CONCAT("R_",$C112,N$1),Sheet0!$S$1:'Sheet0'!$DZ$142,$S112,FALSE)</f>
        <v>3</v>
      </c>
      <c r="O112">
        <f>HLOOKUP(_xlfn.CONCAT("R_",$C112,O$1),Sheet0!$S$1:'Sheet0'!$DZ$142,$S112,FALSE)</f>
        <v>3</v>
      </c>
      <c r="P112">
        <f>HLOOKUP(_xlfn.CONCAT("R_",$C112,P$1),Sheet0!$S$1:'Sheet0'!$DZ$142,$S112,FALSE)</f>
        <v>4</v>
      </c>
      <c r="Q112">
        <f>HLOOKUP(_xlfn.CONCAT("R_",$C112,Q$1),Sheet0!$S$1:'Sheet0'!$DZ$142,$S112,FALSE)</f>
        <v>4</v>
      </c>
      <c r="R112">
        <f>HLOOKUP(_xlfn.CONCAT("R_",$C112,R$1),Sheet0!$S$1:'Sheet0'!$DZ$142,$S112,FALSE)</f>
        <v>4</v>
      </c>
      <c r="S112">
        <v>113</v>
      </c>
    </row>
    <row r="113" spans="1:19" x14ac:dyDescent="0.25">
      <c r="A113">
        <v>112</v>
      </c>
      <c r="B113">
        <f>Sheet0!EB114</f>
        <v>1</v>
      </c>
      <c r="C113">
        <f>Sheet0!EH114</f>
        <v>2</v>
      </c>
      <c r="D113">
        <f>HLOOKUP(_xlfn.CONCAT("R_",$C113,D$1),Sheet0!$S$1:'Sheet0'!$DZ$142,$S113,FALSE)</f>
        <v>2</v>
      </c>
      <c r="E113">
        <f>HLOOKUP(_xlfn.CONCAT("R_",$C113,E$1),Sheet0!$S$1:'Sheet0'!$DZ$142,$S113,FALSE)</f>
        <v>4</v>
      </c>
      <c r="F113">
        <f>HLOOKUP(_xlfn.CONCAT("R_",$C113,F$1),Sheet0!$S$1:'Sheet0'!$DZ$142,$S113,FALSE)</f>
        <v>4</v>
      </c>
      <c r="G113">
        <f>HLOOKUP(_xlfn.CONCAT("R_",$C113,G$1),Sheet0!$S$1:'Sheet0'!$DZ$142,$S113,FALSE)</f>
        <v>3</v>
      </c>
      <c r="H113">
        <f>HLOOKUP(_xlfn.CONCAT("R_",$C113,H$1),Sheet0!$S$1:'Sheet0'!$DZ$142,$S113,FALSE)</f>
        <v>3</v>
      </c>
      <c r="I113">
        <f>HLOOKUP(_xlfn.CONCAT("R_",$C113,I$1),Sheet0!$S$1:'Sheet0'!$DZ$142,$S113,FALSE)</f>
        <v>4</v>
      </c>
      <c r="J113">
        <f>HLOOKUP(_xlfn.CONCAT("R_",$C113,J$1),Sheet0!$S$1:'Sheet0'!$DZ$142,$S113,FALSE)</f>
        <v>4</v>
      </c>
      <c r="K113">
        <f>HLOOKUP(_xlfn.CONCAT("R_",$C113,K$1),Sheet0!$S$1:'Sheet0'!$DZ$142,$S113,FALSE)</f>
        <v>3</v>
      </c>
      <c r="L113">
        <f>HLOOKUP(_xlfn.CONCAT("R_",$C113,L$1),Sheet0!$S$1:'Sheet0'!$DZ$142,$S113,FALSE)</f>
        <v>4</v>
      </c>
      <c r="M113">
        <f>HLOOKUP(_xlfn.CONCAT("R_",$C113,M$1),Sheet0!$S$1:'Sheet0'!$DZ$142,$S113,FALSE)</f>
        <v>3</v>
      </c>
      <c r="N113">
        <f>HLOOKUP(_xlfn.CONCAT("R_",$C113,N$1),Sheet0!$S$1:'Sheet0'!$DZ$142,$S113,FALSE)</f>
        <v>2</v>
      </c>
      <c r="O113">
        <f>HLOOKUP(_xlfn.CONCAT("R_",$C113,O$1),Sheet0!$S$1:'Sheet0'!$DZ$142,$S113,FALSE)</f>
        <v>3</v>
      </c>
      <c r="P113">
        <f>HLOOKUP(_xlfn.CONCAT("R_",$C113,P$1),Sheet0!$S$1:'Sheet0'!$DZ$142,$S113,FALSE)</f>
        <v>3</v>
      </c>
      <c r="Q113">
        <f>HLOOKUP(_xlfn.CONCAT("R_",$C113,Q$1),Sheet0!$S$1:'Sheet0'!$DZ$142,$S113,FALSE)</f>
        <v>4</v>
      </c>
      <c r="R113">
        <f>HLOOKUP(_xlfn.CONCAT("R_",$C113,R$1),Sheet0!$S$1:'Sheet0'!$DZ$142,$S113,FALSE)</f>
        <v>3</v>
      </c>
      <c r="S113">
        <v>114</v>
      </c>
    </row>
    <row r="114" spans="1:19" x14ac:dyDescent="0.25">
      <c r="A114">
        <v>113</v>
      </c>
      <c r="B114">
        <f>Sheet0!EB115</f>
        <v>3</v>
      </c>
      <c r="C114">
        <f>Sheet0!EH115</f>
        <v>2</v>
      </c>
      <c r="D114">
        <f>HLOOKUP(_xlfn.CONCAT("R_",$C114,D$1),Sheet0!$S$1:'Sheet0'!$DZ$142,$S114,FALSE)</f>
        <v>5</v>
      </c>
      <c r="E114">
        <f>HLOOKUP(_xlfn.CONCAT("R_",$C114,E$1),Sheet0!$S$1:'Sheet0'!$DZ$142,$S114,FALSE)</f>
        <v>5</v>
      </c>
      <c r="F114">
        <f>HLOOKUP(_xlfn.CONCAT("R_",$C114,F$1),Sheet0!$S$1:'Sheet0'!$DZ$142,$S114,FALSE)</f>
        <v>5</v>
      </c>
      <c r="G114">
        <f>HLOOKUP(_xlfn.CONCAT("R_",$C114,G$1),Sheet0!$S$1:'Sheet0'!$DZ$142,$S114,FALSE)</f>
        <v>5</v>
      </c>
      <c r="H114">
        <f>HLOOKUP(_xlfn.CONCAT("R_",$C114,H$1),Sheet0!$S$1:'Sheet0'!$DZ$142,$S114,FALSE)</f>
        <v>5</v>
      </c>
      <c r="I114">
        <f>HLOOKUP(_xlfn.CONCAT("R_",$C114,I$1),Sheet0!$S$1:'Sheet0'!$DZ$142,$S114,FALSE)</f>
        <v>5</v>
      </c>
      <c r="J114">
        <f>HLOOKUP(_xlfn.CONCAT("R_",$C114,J$1),Sheet0!$S$1:'Sheet0'!$DZ$142,$S114,FALSE)</f>
        <v>5</v>
      </c>
      <c r="K114">
        <f>HLOOKUP(_xlfn.CONCAT("R_",$C114,K$1),Sheet0!$S$1:'Sheet0'!$DZ$142,$S114,FALSE)</f>
        <v>5</v>
      </c>
      <c r="L114">
        <f>HLOOKUP(_xlfn.CONCAT("R_",$C114,L$1),Sheet0!$S$1:'Sheet0'!$DZ$142,$S114,FALSE)</f>
        <v>5</v>
      </c>
      <c r="M114">
        <f>HLOOKUP(_xlfn.CONCAT("R_",$C114,M$1),Sheet0!$S$1:'Sheet0'!$DZ$142,$S114,FALSE)</f>
        <v>5</v>
      </c>
      <c r="N114">
        <f>HLOOKUP(_xlfn.CONCAT("R_",$C114,N$1),Sheet0!$S$1:'Sheet0'!$DZ$142,$S114,FALSE)</f>
        <v>3</v>
      </c>
      <c r="O114">
        <f>HLOOKUP(_xlfn.CONCAT("R_",$C114,O$1),Sheet0!$S$1:'Sheet0'!$DZ$142,$S114,FALSE)</f>
        <v>3</v>
      </c>
      <c r="P114">
        <f>HLOOKUP(_xlfn.CONCAT("R_",$C114,P$1),Sheet0!$S$1:'Sheet0'!$DZ$142,$S114,FALSE)</f>
        <v>4</v>
      </c>
      <c r="Q114">
        <f>HLOOKUP(_xlfn.CONCAT("R_",$C114,Q$1),Sheet0!$S$1:'Sheet0'!$DZ$142,$S114,FALSE)</f>
        <v>4</v>
      </c>
      <c r="R114">
        <f>HLOOKUP(_xlfn.CONCAT("R_",$C114,R$1),Sheet0!$S$1:'Sheet0'!$DZ$142,$S114,FALSE)</f>
        <v>4</v>
      </c>
      <c r="S114">
        <v>115</v>
      </c>
    </row>
    <row r="115" spans="1:19" x14ac:dyDescent="0.25">
      <c r="A115">
        <v>114</v>
      </c>
      <c r="B115">
        <f>Sheet0!EB116</f>
        <v>2</v>
      </c>
      <c r="C115">
        <f>Sheet0!EH116</f>
        <v>1</v>
      </c>
      <c r="D115">
        <f>HLOOKUP(_xlfn.CONCAT("R_",$C115,D$1),Sheet0!$S$1:'Sheet0'!$DZ$142,$S115,FALSE)</f>
        <v>1</v>
      </c>
      <c r="E115">
        <f>HLOOKUP(_xlfn.CONCAT("R_",$C115,E$1),Sheet0!$S$1:'Sheet0'!$DZ$142,$S115,FALSE)</f>
        <v>1</v>
      </c>
      <c r="F115">
        <f>HLOOKUP(_xlfn.CONCAT("R_",$C115,F$1),Sheet0!$S$1:'Sheet0'!$DZ$142,$S115,FALSE)</f>
        <v>1</v>
      </c>
      <c r="G115">
        <f>HLOOKUP(_xlfn.CONCAT("R_",$C115,G$1),Sheet0!$S$1:'Sheet0'!$DZ$142,$S115,FALSE)</f>
        <v>1</v>
      </c>
      <c r="H115">
        <f>HLOOKUP(_xlfn.CONCAT("R_",$C115,H$1),Sheet0!$S$1:'Sheet0'!$DZ$142,$S115,FALSE)</f>
        <v>1</v>
      </c>
      <c r="I115">
        <f>HLOOKUP(_xlfn.CONCAT("R_",$C115,I$1),Sheet0!$S$1:'Sheet0'!$DZ$142,$S115,FALSE)</f>
        <v>1</v>
      </c>
      <c r="J115">
        <f>HLOOKUP(_xlfn.CONCAT("R_",$C115,J$1),Sheet0!$S$1:'Sheet0'!$DZ$142,$S115,FALSE)</f>
        <v>1</v>
      </c>
      <c r="K115">
        <f>HLOOKUP(_xlfn.CONCAT("R_",$C115,K$1),Sheet0!$S$1:'Sheet0'!$DZ$142,$S115,FALSE)</f>
        <v>1</v>
      </c>
      <c r="L115">
        <f>HLOOKUP(_xlfn.CONCAT("R_",$C115,L$1),Sheet0!$S$1:'Sheet0'!$DZ$142,$S115,FALSE)</f>
        <v>1</v>
      </c>
      <c r="M115">
        <f>HLOOKUP(_xlfn.CONCAT("R_",$C115,M$1),Sheet0!$S$1:'Sheet0'!$DZ$142,$S115,FALSE)</f>
        <v>1</v>
      </c>
      <c r="N115">
        <f>HLOOKUP(_xlfn.CONCAT("R_",$C115,N$1),Sheet0!$S$1:'Sheet0'!$DZ$142,$S115,FALSE)</f>
        <v>2</v>
      </c>
      <c r="O115">
        <f>HLOOKUP(_xlfn.CONCAT("R_",$C115,O$1),Sheet0!$S$1:'Sheet0'!$DZ$142,$S115,FALSE)</f>
        <v>2</v>
      </c>
      <c r="P115">
        <f>HLOOKUP(_xlfn.CONCAT("R_",$C115,P$1),Sheet0!$S$1:'Sheet0'!$DZ$142,$S115,FALSE)</f>
        <v>1</v>
      </c>
      <c r="Q115">
        <f>HLOOKUP(_xlfn.CONCAT("R_",$C115,Q$1),Sheet0!$S$1:'Sheet0'!$DZ$142,$S115,FALSE)</f>
        <v>2</v>
      </c>
      <c r="R115">
        <f>HLOOKUP(_xlfn.CONCAT("R_",$C115,R$1),Sheet0!$S$1:'Sheet0'!$DZ$142,$S115,FALSE)</f>
        <v>2</v>
      </c>
      <c r="S115">
        <v>116</v>
      </c>
    </row>
    <row r="116" spans="1:19" x14ac:dyDescent="0.25">
      <c r="A116">
        <v>115</v>
      </c>
      <c r="B116">
        <f>Sheet0!EB117</f>
        <v>2</v>
      </c>
      <c r="C116">
        <f>Sheet0!EH117</f>
        <v>6</v>
      </c>
      <c r="D116">
        <f>HLOOKUP(_xlfn.CONCAT("R_",$C116,D$1),Sheet0!$S$1:'Sheet0'!$DZ$142,$S116,FALSE)</f>
        <v>4</v>
      </c>
      <c r="E116">
        <f>HLOOKUP(_xlfn.CONCAT("R_",$C116,E$1),Sheet0!$S$1:'Sheet0'!$DZ$142,$S116,FALSE)</f>
        <v>2</v>
      </c>
      <c r="F116">
        <f>HLOOKUP(_xlfn.CONCAT("R_",$C116,F$1),Sheet0!$S$1:'Sheet0'!$DZ$142,$S116,FALSE)</f>
        <v>3</v>
      </c>
      <c r="G116">
        <f>HLOOKUP(_xlfn.CONCAT("R_",$C116,G$1),Sheet0!$S$1:'Sheet0'!$DZ$142,$S116,FALSE)</f>
        <v>2</v>
      </c>
      <c r="H116">
        <f>HLOOKUP(_xlfn.CONCAT("R_",$C116,H$1),Sheet0!$S$1:'Sheet0'!$DZ$142,$S116,FALSE)</f>
        <v>3</v>
      </c>
      <c r="I116">
        <f>HLOOKUP(_xlfn.CONCAT("R_",$C116,I$1),Sheet0!$S$1:'Sheet0'!$DZ$142,$S116,FALSE)</f>
        <v>3</v>
      </c>
      <c r="J116">
        <f>HLOOKUP(_xlfn.CONCAT("R_",$C116,J$1),Sheet0!$S$1:'Sheet0'!$DZ$142,$S116,FALSE)</f>
        <v>4</v>
      </c>
      <c r="K116">
        <f>HLOOKUP(_xlfn.CONCAT("R_",$C116,K$1),Sheet0!$S$1:'Sheet0'!$DZ$142,$S116,FALSE)</f>
        <v>4</v>
      </c>
      <c r="L116">
        <f>HLOOKUP(_xlfn.CONCAT("R_",$C116,L$1),Sheet0!$S$1:'Sheet0'!$DZ$142,$S116,FALSE)</f>
        <v>4</v>
      </c>
      <c r="M116">
        <f>HLOOKUP(_xlfn.CONCAT("R_",$C116,M$1),Sheet0!$S$1:'Sheet0'!$DZ$142,$S116,FALSE)</f>
        <v>4</v>
      </c>
      <c r="N116">
        <f>HLOOKUP(_xlfn.CONCAT("R_",$C116,N$1),Sheet0!$S$1:'Sheet0'!$DZ$142,$S116,FALSE)</f>
        <v>4</v>
      </c>
      <c r="O116">
        <f>HLOOKUP(_xlfn.CONCAT("R_",$C116,O$1),Sheet0!$S$1:'Sheet0'!$DZ$142,$S116,FALSE)</f>
        <v>4</v>
      </c>
      <c r="P116">
        <f>HLOOKUP(_xlfn.CONCAT("R_",$C116,P$1),Sheet0!$S$1:'Sheet0'!$DZ$142,$S116,FALSE)</f>
        <v>4</v>
      </c>
      <c r="Q116">
        <f>HLOOKUP(_xlfn.CONCAT("R_",$C116,Q$1),Sheet0!$S$1:'Sheet0'!$DZ$142,$S116,FALSE)</f>
        <v>4</v>
      </c>
      <c r="R116">
        <f>HLOOKUP(_xlfn.CONCAT("R_",$C116,R$1),Sheet0!$S$1:'Sheet0'!$DZ$142,$S116,FALSE)</f>
        <v>3</v>
      </c>
      <c r="S116">
        <v>117</v>
      </c>
    </row>
    <row r="117" spans="1:19" x14ac:dyDescent="0.25">
      <c r="A117">
        <v>116</v>
      </c>
      <c r="B117">
        <f>Sheet0!EB118</f>
        <v>2</v>
      </c>
      <c r="C117">
        <f>Sheet0!EH118</f>
        <v>5</v>
      </c>
      <c r="D117">
        <f>HLOOKUP(_xlfn.CONCAT("R_",$C117,D$1),Sheet0!$S$1:'Sheet0'!$DZ$142,$S117,FALSE)</f>
        <v>2</v>
      </c>
      <c r="E117">
        <f>HLOOKUP(_xlfn.CONCAT("R_",$C117,E$1),Sheet0!$S$1:'Sheet0'!$DZ$142,$S117,FALSE)</f>
        <v>2</v>
      </c>
      <c r="F117">
        <f>HLOOKUP(_xlfn.CONCAT("R_",$C117,F$1),Sheet0!$S$1:'Sheet0'!$DZ$142,$S117,FALSE)</f>
        <v>3</v>
      </c>
      <c r="G117">
        <f>HLOOKUP(_xlfn.CONCAT("R_",$C117,G$1),Sheet0!$S$1:'Sheet0'!$DZ$142,$S117,FALSE)</f>
        <v>2</v>
      </c>
      <c r="H117">
        <f>HLOOKUP(_xlfn.CONCAT("R_",$C117,H$1),Sheet0!$S$1:'Sheet0'!$DZ$142,$S117,FALSE)</f>
        <v>2</v>
      </c>
      <c r="I117">
        <f>HLOOKUP(_xlfn.CONCAT("R_",$C117,I$1),Sheet0!$S$1:'Sheet0'!$DZ$142,$S117,FALSE)</f>
        <v>3</v>
      </c>
      <c r="J117">
        <f>HLOOKUP(_xlfn.CONCAT("R_",$C117,J$1),Sheet0!$S$1:'Sheet0'!$DZ$142,$S117,FALSE)</f>
        <v>2</v>
      </c>
      <c r="K117">
        <f>HLOOKUP(_xlfn.CONCAT("R_",$C117,K$1),Sheet0!$S$1:'Sheet0'!$DZ$142,$S117,FALSE)</f>
        <v>3</v>
      </c>
      <c r="L117">
        <f>HLOOKUP(_xlfn.CONCAT("R_",$C117,L$1),Sheet0!$S$1:'Sheet0'!$DZ$142,$S117,FALSE)</f>
        <v>2</v>
      </c>
      <c r="M117">
        <f>HLOOKUP(_xlfn.CONCAT("R_",$C117,M$1),Sheet0!$S$1:'Sheet0'!$DZ$142,$S117,FALSE)</f>
        <v>3</v>
      </c>
      <c r="N117">
        <f>HLOOKUP(_xlfn.CONCAT("R_",$C117,N$1),Sheet0!$S$1:'Sheet0'!$DZ$142,$S117,FALSE)</f>
        <v>2</v>
      </c>
      <c r="O117">
        <f>HLOOKUP(_xlfn.CONCAT("R_",$C117,O$1),Sheet0!$S$1:'Sheet0'!$DZ$142,$S117,FALSE)</f>
        <v>2</v>
      </c>
      <c r="P117">
        <f>HLOOKUP(_xlfn.CONCAT("R_",$C117,P$1),Sheet0!$S$1:'Sheet0'!$DZ$142,$S117,FALSE)</f>
        <v>3</v>
      </c>
      <c r="Q117">
        <f>HLOOKUP(_xlfn.CONCAT("R_",$C117,Q$1),Sheet0!$S$1:'Sheet0'!$DZ$142,$S117,FALSE)</f>
        <v>3</v>
      </c>
      <c r="R117">
        <f>HLOOKUP(_xlfn.CONCAT("R_",$C117,R$1),Sheet0!$S$1:'Sheet0'!$DZ$142,$S117,FALSE)</f>
        <v>3</v>
      </c>
      <c r="S117">
        <v>118</v>
      </c>
    </row>
    <row r="118" spans="1:19" x14ac:dyDescent="0.25">
      <c r="A118">
        <v>117</v>
      </c>
      <c r="B118">
        <f>Sheet0!EB119</f>
        <v>3</v>
      </c>
      <c r="C118">
        <f>Sheet0!EH119</f>
        <v>3</v>
      </c>
      <c r="D118">
        <f>HLOOKUP(_xlfn.CONCAT("R_",$C118,D$1),Sheet0!$S$1:'Sheet0'!$DZ$142,$S118,FALSE)</f>
        <v>2</v>
      </c>
      <c r="E118">
        <f>HLOOKUP(_xlfn.CONCAT("R_",$C118,E$1),Sheet0!$S$1:'Sheet0'!$DZ$142,$S118,FALSE)</f>
        <v>2</v>
      </c>
      <c r="F118">
        <f>HLOOKUP(_xlfn.CONCAT("R_",$C118,F$1),Sheet0!$S$1:'Sheet0'!$DZ$142,$S118,FALSE)</f>
        <v>2</v>
      </c>
      <c r="G118">
        <f>HLOOKUP(_xlfn.CONCAT("R_",$C118,G$1),Sheet0!$S$1:'Sheet0'!$DZ$142,$S118,FALSE)</f>
        <v>3</v>
      </c>
      <c r="H118">
        <f>HLOOKUP(_xlfn.CONCAT("R_",$C118,H$1),Sheet0!$S$1:'Sheet0'!$DZ$142,$S118,FALSE)</f>
        <v>2</v>
      </c>
      <c r="I118">
        <f>HLOOKUP(_xlfn.CONCAT("R_",$C118,I$1),Sheet0!$S$1:'Sheet0'!$DZ$142,$S118,FALSE)</f>
        <v>3</v>
      </c>
      <c r="J118">
        <f>HLOOKUP(_xlfn.CONCAT("R_",$C118,J$1),Sheet0!$S$1:'Sheet0'!$DZ$142,$S118,FALSE)</f>
        <v>3</v>
      </c>
      <c r="K118">
        <f>HLOOKUP(_xlfn.CONCAT("R_",$C118,K$1),Sheet0!$S$1:'Sheet0'!$DZ$142,$S118,FALSE)</f>
        <v>3</v>
      </c>
      <c r="L118">
        <f>HLOOKUP(_xlfn.CONCAT("R_",$C118,L$1),Sheet0!$S$1:'Sheet0'!$DZ$142,$S118,FALSE)</f>
        <v>3</v>
      </c>
      <c r="M118">
        <f>HLOOKUP(_xlfn.CONCAT("R_",$C118,M$1),Sheet0!$S$1:'Sheet0'!$DZ$142,$S118,FALSE)</f>
        <v>4</v>
      </c>
      <c r="N118">
        <f>HLOOKUP(_xlfn.CONCAT("R_",$C118,N$1),Sheet0!$S$1:'Sheet0'!$DZ$142,$S118,FALSE)</f>
        <v>3</v>
      </c>
      <c r="O118">
        <f>HLOOKUP(_xlfn.CONCAT("R_",$C118,O$1),Sheet0!$S$1:'Sheet0'!$DZ$142,$S118,FALSE)</f>
        <v>2</v>
      </c>
      <c r="P118">
        <f>HLOOKUP(_xlfn.CONCAT("R_",$C118,P$1),Sheet0!$S$1:'Sheet0'!$DZ$142,$S118,FALSE)</f>
        <v>1</v>
      </c>
      <c r="Q118">
        <f>HLOOKUP(_xlfn.CONCAT("R_",$C118,Q$1),Sheet0!$S$1:'Sheet0'!$DZ$142,$S118,FALSE)</f>
        <v>3</v>
      </c>
      <c r="R118">
        <f>HLOOKUP(_xlfn.CONCAT("R_",$C118,R$1),Sheet0!$S$1:'Sheet0'!$DZ$142,$S118,FALSE)</f>
        <v>2</v>
      </c>
      <c r="S118">
        <v>119</v>
      </c>
    </row>
    <row r="119" spans="1:19" x14ac:dyDescent="0.25">
      <c r="A119">
        <v>118</v>
      </c>
      <c r="B119">
        <f>Sheet0!EB120</f>
        <v>1</v>
      </c>
      <c r="C119">
        <f>Sheet0!EH120</f>
        <v>4</v>
      </c>
      <c r="D119">
        <f>HLOOKUP(_xlfn.CONCAT("R_",$C119,D$1),Sheet0!$S$1:'Sheet0'!$DZ$142,$S119,FALSE)</f>
        <v>2</v>
      </c>
      <c r="E119">
        <f>HLOOKUP(_xlfn.CONCAT("R_",$C119,E$1),Sheet0!$S$1:'Sheet0'!$DZ$142,$S119,FALSE)</f>
        <v>2</v>
      </c>
      <c r="F119">
        <f>HLOOKUP(_xlfn.CONCAT("R_",$C119,F$1),Sheet0!$S$1:'Sheet0'!$DZ$142,$S119,FALSE)</f>
        <v>4</v>
      </c>
      <c r="G119">
        <f>HLOOKUP(_xlfn.CONCAT("R_",$C119,G$1),Sheet0!$S$1:'Sheet0'!$DZ$142,$S119,FALSE)</f>
        <v>2</v>
      </c>
      <c r="H119">
        <f>HLOOKUP(_xlfn.CONCAT("R_",$C119,H$1),Sheet0!$S$1:'Sheet0'!$DZ$142,$S119,FALSE)</f>
        <v>3</v>
      </c>
      <c r="I119">
        <f>HLOOKUP(_xlfn.CONCAT("R_",$C119,I$1),Sheet0!$S$1:'Sheet0'!$DZ$142,$S119,FALSE)</f>
        <v>5</v>
      </c>
      <c r="J119">
        <f>HLOOKUP(_xlfn.CONCAT("R_",$C119,J$1),Sheet0!$S$1:'Sheet0'!$DZ$142,$S119,FALSE)</f>
        <v>5</v>
      </c>
      <c r="K119">
        <f>HLOOKUP(_xlfn.CONCAT("R_",$C119,K$1),Sheet0!$S$1:'Sheet0'!$DZ$142,$S119,FALSE)</f>
        <v>5</v>
      </c>
      <c r="L119">
        <f>HLOOKUP(_xlfn.CONCAT("R_",$C119,L$1),Sheet0!$S$1:'Sheet0'!$DZ$142,$S119,FALSE)</f>
        <v>4</v>
      </c>
      <c r="M119">
        <f>HLOOKUP(_xlfn.CONCAT("R_",$C119,M$1),Sheet0!$S$1:'Sheet0'!$DZ$142,$S119,FALSE)</f>
        <v>5</v>
      </c>
      <c r="N119">
        <f>HLOOKUP(_xlfn.CONCAT("R_",$C119,N$1),Sheet0!$S$1:'Sheet0'!$DZ$142,$S119,FALSE)</f>
        <v>3</v>
      </c>
      <c r="O119">
        <f>HLOOKUP(_xlfn.CONCAT("R_",$C119,O$1),Sheet0!$S$1:'Sheet0'!$DZ$142,$S119,FALSE)</f>
        <v>4</v>
      </c>
      <c r="P119">
        <f>HLOOKUP(_xlfn.CONCAT("R_",$C119,P$1),Sheet0!$S$1:'Sheet0'!$DZ$142,$S119,FALSE)</f>
        <v>4</v>
      </c>
      <c r="Q119">
        <f>HLOOKUP(_xlfn.CONCAT("R_",$C119,Q$1),Sheet0!$S$1:'Sheet0'!$DZ$142,$S119,FALSE)</f>
        <v>4</v>
      </c>
      <c r="R119">
        <f>HLOOKUP(_xlfn.CONCAT("R_",$C119,R$1),Sheet0!$S$1:'Sheet0'!$DZ$142,$S119,FALSE)</f>
        <v>4</v>
      </c>
      <c r="S119">
        <v>120</v>
      </c>
    </row>
    <row r="120" spans="1:19" x14ac:dyDescent="0.25">
      <c r="A120">
        <v>119</v>
      </c>
      <c r="B120">
        <f>Sheet0!EB121</f>
        <v>4</v>
      </c>
      <c r="C120">
        <f>Sheet0!EH121</f>
        <v>2</v>
      </c>
      <c r="D120">
        <f>HLOOKUP(_xlfn.CONCAT("R_",$C120,D$1),Sheet0!$S$1:'Sheet0'!$DZ$142,$S120,FALSE)</f>
        <v>2</v>
      </c>
      <c r="E120">
        <f>HLOOKUP(_xlfn.CONCAT("R_",$C120,E$1),Sheet0!$S$1:'Sheet0'!$DZ$142,$S120,FALSE)</f>
        <v>2</v>
      </c>
      <c r="F120">
        <f>HLOOKUP(_xlfn.CONCAT("R_",$C120,F$1),Sheet0!$S$1:'Sheet0'!$DZ$142,$S120,FALSE)</f>
        <v>3</v>
      </c>
      <c r="G120">
        <f>HLOOKUP(_xlfn.CONCAT("R_",$C120,G$1),Sheet0!$S$1:'Sheet0'!$DZ$142,$S120,FALSE)</f>
        <v>2</v>
      </c>
      <c r="H120">
        <f>HLOOKUP(_xlfn.CONCAT("R_",$C120,H$1),Sheet0!$S$1:'Sheet0'!$DZ$142,$S120,FALSE)</f>
        <v>1</v>
      </c>
      <c r="I120">
        <f>HLOOKUP(_xlfn.CONCAT("R_",$C120,I$1),Sheet0!$S$1:'Sheet0'!$DZ$142,$S120,FALSE)</f>
        <v>3</v>
      </c>
      <c r="J120">
        <f>HLOOKUP(_xlfn.CONCAT("R_",$C120,J$1),Sheet0!$S$1:'Sheet0'!$DZ$142,$S120,FALSE)</f>
        <v>3</v>
      </c>
      <c r="K120">
        <f>HLOOKUP(_xlfn.CONCAT("R_",$C120,K$1),Sheet0!$S$1:'Sheet0'!$DZ$142,$S120,FALSE)</f>
        <v>3</v>
      </c>
      <c r="L120">
        <f>HLOOKUP(_xlfn.CONCAT("R_",$C120,L$1),Sheet0!$S$1:'Sheet0'!$DZ$142,$S120,FALSE)</f>
        <v>4</v>
      </c>
      <c r="M120">
        <f>HLOOKUP(_xlfn.CONCAT("R_",$C120,M$1),Sheet0!$S$1:'Sheet0'!$DZ$142,$S120,FALSE)</f>
        <v>3</v>
      </c>
      <c r="N120">
        <f>HLOOKUP(_xlfn.CONCAT("R_",$C120,N$1),Sheet0!$S$1:'Sheet0'!$DZ$142,$S120,FALSE)</f>
        <v>3</v>
      </c>
      <c r="O120">
        <f>HLOOKUP(_xlfn.CONCAT("R_",$C120,O$1),Sheet0!$S$1:'Sheet0'!$DZ$142,$S120,FALSE)</f>
        <v>2</v>
      </c>
      <c r="P120">
        <f>HLOOKUP(_xlfn.CONCAT("R_",$C120,P$1),Sheet0!$S$1:'Sheet0'!$DZ$142,$S120,FALSE)</f>
        <v>2</v>
      </c>
      <c r="Q120">
        <f>HLOOKUP(_xlfn.CONCAT("R_",$C120,Q$1),Sheet0!$S$1:'Sheet0'!$DZ$142,$S120,FALSE)</f>
        <v>3</v>
      </c>
      <c r="R120">
        <f>HLOOKUP(_xlfn.CONCAT("R_",$C120,R$1),Sheet0!$S$1:'Sheet0'!$DZ$142,$S120,FALSE)</f>
        <v>2</v>
      </c>
      <c r="S120">
        <v>121</v>
      </c>
    </row>
    <row r="121" spans="1:19" x14ac:dyDescent="0.25">
      <c r="A121">
        <v>120</v>
      </c>
      <c r="B121">
        <f>Sheet0!EB122</f>
        <v>2</v>
      </c>
      <c r="C121">
        <f>Sheet0!EH122</f>
        <v>4</v>
      </c>
      <c r="D121">
        <f>HLOOKUP(_xlfn.CONCAT("R_",$C121,D$1),Sheet0!$S$1:'Sheet0'!$DZ$142,$S121,FALSE)</f>
        <v>3</v>
      </c>
      <c r="E121">
        <f>HLOOKUP(_xlfn.CONCAT("R_",$C121,E$1),Sheet0!$S$1:'Sheet0'!$DZ$142,$S121,FALSE)</f>
        <v>2</v>
      </c>
      <c r="F121">
        <f>HLOOKUP(_xlfn.CONCAT("R_",$C121,F$1),Sheet0!$S$1:'Sheet0'!$DZ$142,$S121,FALSE)</f>
        <v>4</v>
      </c>
      <c r="G121">
        <f>HLOOKUP(_xlfn.CONCAT("R_",$C121,G$1),Sheet0!$S$1:'Sheet0'!$DZ$142,$S121,FALSE)</f>
        <v>2</v>
      </c>
      <c r="H121">
        <f>HLOOKUP(_xlfn.CONCAT("R_",$C121,H$1),Sheet0!$S$1:'Sheet0'!$DZ$142,$S121,FALSE)</f>
        <v>2</v>
      </c>
      <c r="I121">
        <f>HLOOKUP(_xlfn.CONCAT("R_",$C121,I$1),Sheet0!$S$1:'Sheet0'!$DZ$142,$S121,FALSE)</f>
        <v>4</v>
      </c>
      <c r="J121">
        <f>HLOOKUP(_xlfn.CONCAT("R_",$C121,J$1),Sheet0!$S$1:'Sheet0'!$DZ$142,$S121,FALSE)</f>
        <v>4</v>
      </c>
      <c r="K121">
        <f>HLOOKUP(_xlfn.CONCAT("R_",$C121,K$1),Sheet0!$S$1:'Sheet0'!$DZ$142,$S121,FALSE)</f>
        <v>4</v>
      </c>
      <c r="L121">
        <f>HLOOKUP(_xlfn.CONCAT("R_",$C121,L$1),Sheet0!$S$1:'Sheet0'!$DZ$142,$S121,FALSE)</f>
        <v>4</v>
      </c>
      <c r="M121">
        <f>HLOOKUP(_xlfn.CONCAT("R_",$C121,M$1),Sheet0!$S$1:'Sheet0'!$DZ$142,$S121,FALSE)</f>
        <v>4</v>
      </c>
      <c r="N121">
        <f>HLOOKUP(_xlfn.CONCAT("R_",$C121,N$1),Sheet0!$S$1:'Sheet0'!$DZ$142,$S121,FALSE)</f>
        <v>3</v>
      </c>
      <c r="O121">
        <f>HLOOKUP(_xlfn.CONCAT("R_",$C121,O$1),Sheet0!$S$1:'Sheet0'!$DZ$142,$S121,FALSE)</f>
        <v>3</v>
      </c>
      <c r="P121">
        <f>HLOOKUP(_xlfn.CONCAT("R_",$C121,P$1),Sheet0!$S$1:'Sheet0'!$DZ$142,$S121,FALSE)</f>
        <v>4</v>
      </c>
      <c r="Q121">
        <f>HLOOKUP(_xlfn.CONCAT("R_",$C121,Q$1),Sheet0!$S$1:'Sheet0'!$DZ$142,$S121,FALSE)</f>
        <v>4</v>
      </c>
      <c r="R121">
        <f>HLOOKUP(_xlfn.CONCAT("R_",$C121,R$1),Sheet0!$S$1:'Sheet0'!$DZ$142,$S121,FALSE)</f>
        <v>2</v>
      </c>
      <c r="S121">
        <v>122</v>
      </c>
    </row>
    <row r="122" spans="1:19" x14ac:dyDescent="0.25">
      <c r="A122">
        <v>121</v>
      </c>
      <c r="B122">
        <f>Sheet0!EB123</f>
        <v>1</v>
      </c>
      <c r="C122">
        <f>Sheet0!EH123</f>
        <v>5</v>
      </c>
      <c r="D122">
        <f>HLOOKUP(_xlfn.CONCAT("R_",$C122,D$1),Sheet0!$S$1:'Sheet0'!$DZ$142,$S122,FALSE)</f>
        <v>2</v>
      </c>
      <c r="E122">
        <f>HLOOKUP(_xlfn.CONCAT("R_",$C122,E$1),Sheet0!$S$1:'Sheet0'!$DZ$142,$S122,FALSE)</f>
        <v>1</v>
      </c>
      <c r="F122">
        <f>HLOOKUP(_xlfn.CONCAT("R_",$C122,F$1),Sheet0!$S$1:'Sheet0'!$DZ$142,$S122,FALSE)</f>
        <v>3</v>
      </c>
      <c r="G122">
        <f>HLOOKUP(_xlfn.CONCAT("R_",$C122,G$1),Sheet0!$S$1:'Sheet0'!$DZ$142,$S122,FALSE)</f>
        <v>2</v>
      </c>
      <c r="H122">
        <f>HLOOKUP(_xlfn.CONCAT("R_",$C122,H$1),Sheet0!$S$1:'Sheet0'!$DZ$142,$S122,FALSE)</f>
        <v>3</v>
      </c>
      <c r="I122">
        <f>HLOOKUP(_xlfn.CONCAT("R_",$C122,I$1),Sheet0!$S$1:'Sheet0'!$DZ$142,$S122,FALSE)</f>
        <v>2</v>
      </c>
      <c r="J122">
        <f>HLOOKUP(_xlfn.CONCAT("R_",$C122,J$1),Sheet0!$S$1:'Sheet0'!$DZ$142,$S122,FALSE)</f>
        <v>2</v>
      </c>
      <c r="K122">
        <f>HLOOKUP(_xlfn.CONCAT("R_",$C122,K$1),Sheet0!$S$1:'Sheet0'!$DZ$142,$S122,FALSE)</f>
        <v>3</v>
      </c>
      <c r="L122">
        <f>HLOOKUP(_xlfn.CONCAT("R_",$C122,L$1),Sheet0!$S$1:'Sheet0'!$DZ$142,$S122,FALSE)</f>
        <v>2</v>
      </c>
      <c r="M122">
        <f>HLOOKUP(_xlfn.CONCAT("R_",$C122,M$1),Sheet0!$S$1:'Sheet0'!$DZ$142,$S122,FALSE)</f>
        <v>3</v>
      </c>
      <c r="N122">
        <f>HLOOKUP(_xlfn.CONCAT("R_",$C122,N$1),Sheet0!$S$1:'Sheet0'!$DZ$142,$S122,FALSE)</f>
        <v>3</v>
      </c>
      <c r="O122">
        <f>HLOOKUP(_xlfn.CONCAT("R_",$C122,O$1),Sheet0!$S$1:'Sheet0'!$DZ$142,$S122,FALSE)</f>
        <v>3</v>
      </c>
      <c r="P122">
        <f>HLOOKUP(_xlfn.CONCAT("R_",$C122,P$1),Sheet0!$S$1:'Sheet0'!$DZ$142,$S122,FALSE)</f>
        <v>3</v>
      </c>
      <c r="Q122">
        <f>HLOOKUP(_xlfn.CONCAT("R_",$C122,Q$1),Sheet0!$S$1:'Sheet0'!$DZ$142,$S122,FALSE)</f>
        <v>5</v>
      </c>
      <c r="R122">
        <f>HLOOKUP(_xlfn.CONCAT("R_",$C122,R$1),Sheet0!$S$1:'Sheet0'!$DZ$142,$S122,FALSE)</f>
        <v>3</v>
      </c>
      <c r="S122">
        <v>123</v>
      </c>
    </row>
    <row r="123" spans="1:19" x14ac:dyDescent="0.25">
      <c r="A123">
        <v>122</v>
      </c>
      <c r="B123">
        <f>Sheet0!EB124</f>
        <v>1</v>
      </c>
      <c r="C123">
        <f>Sheet0!EH124</f>
        <v>3</v>
      </c>
      <c r="D123">
        <f>HLOOKUP(_xlfn.CONCAT("R_",$C123,D$1),Sheet0!$S$1:'Sheet0'!$DZ$142,$S123,FALSE)</f>
        <v>2</v>
      </c>
      <c r="E123">
        <f>HLOOKUP(_xlfn.CONCAT("R_",$C123,E$1),Sheet0!$S$1:'Sheet0'!$DZ$142,$S123,FALSE)</f>
        <v>2</v>
      </c>
      <c r="F123">
        <f>HLOOKUP(_xlfn.CONCAT("R_",$C123,F$1),Sheet0!$S$1:'Sheet0'!$DZ$142,$S123,FALSE)</f>
        <v>2</v>
      </c>
      <c r="G123">
        <f>HLOOKUP(_xlfn.CONCAT("R_",$C123,G$1),Sheet0!$S$1:'Sheet0'!$DZ$142,$S123,FALSE)</f>
        <v>4</v>
      </c>
      <c r="H123">
        <f>HLOOKUP(_xlfn.CONCAT("R_",$C123,H$1),Sheet0!$S$1:'Sheet0'!$DZ$142,$S123,FALSE)</f>
        <v>3</v>
      </c>
      <c r="I123">
        <f>HLOOKUP(_xlfn.CONCAT("R_",$C123,I$1),Sheet0!$S$1:'Sheet0'!$DZ$142,$S123,FALSE)</f>
        <v>4</v>
      </c>
      <c r="J123">
        <f>HLOOKUP(_xlfn.CONCAT("R_",$C123,J$1),Sheet0!$S$1:'Sheet0'!$DZ$142,$S123,FALSE)</f>
        <v>4</v>
      </c>
      <c r="K123">
        <f>HLOOKUP(_xlfn.CONCAT("R_",$C123,K$1),Sheet0!$S$1:'Sheet0'!$DZ$142,$S123,FALSE)</f>
        <v>4</v>
      </c>
      <c r="L123">
        <f>HLOOKUP(_xlfn.CONCAT("R_",$C123,L$1),Sheet0!$S$1:'Sheet0'!$DZ$142,$S123,FALSE)</f>
        <v>4</v>
      </c>
      <c r="M123">
        <f>HLOOKUP(_xlfn.CONCAT("R_",$C123,M$1),Sheet0!$S$1:'Sheet0'!$DZ$142,$S123,FALSE)</f>
        <v>4</v>
      </c>
      <c r="N123">
        <f>HLOOKUP(_xlfn.CONCAT("R_",$C123,N$1),Sheet0!$S$1:'Sheet0'!$DZ$142,$S123,FALSE)</f>
        <v>2</v>
      </c>
      <c r="O123">
        <f>HLOOKUP(_xlfn.CONCAT("R_",$C123,O$1),Sheet0!$S$1:'Sheet0'!$DZ$142,$S123,FALSE)</f>
        <v>2</v>
      </c>
      <c r="P123">
        <f>HLOOKUP(_xlfn.CONCAT("R_",$C123,P$1),Sheet0!$S$1:'Sheet0'!$DZ$142,$S123,FALSE)</f>
        <v>4</v>
      </c>
      <c r="Q123">
        <f>HLOOKUP(_xlfn.CONCAT("R_",$C123,Q$1),Sheet0!$S$1:'Sheet0'!$DZ$142,$S123,FALSE)</f>
        <v>2</v>
      </c>
      <c r="R123">
        <f>HLOOKUP(_xlfn.CONCAT("R_",$C123,R$1),Sheet0!$S$1:'Sheet0'!$DZ$142,$S123,FALSE)</f>
        <v>4</v>
      </c>
      <c r="S123">
        <v>124</v>
      </c>
    </row>
    <row r="124" spans="1:19" x14ac:dyDescent="0.25">
      <c r="A124">
        <v>123</v>
      </c>
      <c r="B124">
        <f>Sheet0!EB125</f>
        <v>3</v>
      </c>
      <c r="C124">
        <f>Sheet0!EH125</f>
        <v>3</v>
      </c>
      <c r="D124">
        <f>HLOOKUP(_xlfn.CONCAT("R_",$C124,D$1),Sheet0!$S$1:'Sheet0'!$DZ$142,$S124,FALSE)</f>
        <v>3</v>
      </c>
      <c r="E124">
        <f>HLOOKUP(_xlfn.CONCAT("R_",$C124,E$1),Sheet0!$S$1:'Sheet0'!$DZ$142,$S124,FALSE)</f>
        <v>2</v>
      </c>
      <c r="F124">
        <f>HLOOKUP(_xlfn.CONCAT("R_",$C124,F$1),Sheet0!$S$1:'Sheet0'!$DZ$142,$S124,FALSE)</f>
        <v>5</v>
      </c>
      <c r="G124">
        <f>HLOOKUP(_xlfn.CONCAT("R_",$C124,G$1),Sheet0!$S$1:'Sheet0'!$DZ$142,$S124,FALSE)</f>
        <v>2</v>
      </c>
      <c r="H124">
        <f>HLOOKUP(_xlfn.CONCAT("R_",$C124,H$1),Sheet0!$S$1:'Sheet0'!$DZ$142,$S124,FALSE)</f>
        <v>2</v>
      </c>
      <c r="I124">
        <f>HLOOKUP(_xlfn.CONCAT("R_",$C124,I$1),Sheet0!$S$1:'Sheet0'!$DZ$142,$S124,FALSE)</f>
        <v>4</v>
      </c>
      <c r="J124">
        <f>HLOOKUP(_xlfn.CONCAT("R_",$C124,J$1),Sheet0!$S$1:'Sheet0'!$DZ$142,$S124,FALSE)</f>
        <v>2</v>
      </c>
      <c r="K124">
        <f>HLOOKUP(_xlfn.CONCAT("R_",$C124,K$1),Sheet0!$S$1:'Sheet0'!$DZ$142,$S124,FALSE)</f>
        <v>3</v>
      </c>
      <c r="L124">
        <f>HLOOKUP(_xlfn.CONCAT("R_",$C124,L$1),Sheet0!$S$1:'Sheet0'!$DZ$142,$S124,FALSE)</f>
        <v>4</v>
      </c>
      <c r="M124">
        <f>HLOOKUP(_xlfn.CONCAT("R_",$C124,M$1),Sheet0!$S$1:'Sheet0'!$DZ$142,$S124,FALSE)</f>
        <v>5</v>
      </c>
      <c r="N124">
        <f>HLOOKUP(_xlfn.CONCAT("R_",$C124,N$1),Sheet0!$S$1:'Sheet0'!$DZ$142,$S124,FALSE)</f>
        <v>5</v>
      </c>
      <c r="O124">
        <f>HLOOKUP(_xlfn.CONCAT("R_",$C124,O$1),Sheet0!$S$1:'Sheet0'!$DZ$142,$S124,FALSE)</f>
        <v>5</v>
      </c>
      <c r="P124">
        <f>HLOOKUP(_xlfn.CONCAT("R_",$C124,P$1),Sheet0!$S$1:'Sheet0'!$DZ$142,$S124,FALSE)</f>
        <v>5</v>
      </c>
      <c r="Q124">
        <f>HLOOKUP(_xlfn.CONCAT("R_",$C124,Q$1),Sheet0!$S$1:'Sheet0'!$DZ$142,$S124,FALSE)</f>
        <v>5</v>
      </c>
      <c r="R124">
        <f>HLOOKUP(_xlfn.CONCAT("R_",$C124,R$1),Sheet0!$S$1:'Sheet0'!$DZ$142,$S124,FALSE)</f>
        <v>4</v>
      </c>
      <c r="S124">
        <v>125</v>
      </c>
    </row>
    <row r="125" spans="1:19" x14ac:dyDescent="0.25">
      <c r="A125">
        <v>124</v>
      </c>
      <c r="B125">
        <f>Sheet0!EB126</f>
        <v>2</v>
      </c>
      <c r="C125">
        <f>Sheet0!EH126</f>
        <v>7</v>
      </c>
      <c r="D125">
        <f>HLOOKUP(_xlfn.CONCAT("R_",$C125,D$1),Sheet0!$S$1:'Sheet0'!$DZ$142,$S125,FALSE)</f>
        <v>2</v>
      </c>
      <c r="E125">
        <f>HLOOKUP(_xlfn.CONCAT("R_",$C125,E$1),Sheet0!$S$1:'Sheet0'!$DZ$142,$S125,FALSE)</f>
        <v>3</v>
      </c>
      <c r="F125">
        <f>HLOOKUP(_xlfn.CONCAT("R_",$C125,F$1),Sheet0!$S$1:'Sheet0'!$DZ$142,$S125,FALSE)</f>
        <v>2</v>
      </c>
      <c r="G125">
        <f>HLOOKUP(_xlfn.CONCAT("R_",$C125,G$1),Sheet0!$S$1:'Sheet0'!$DZ$142,$S125,FALSE)</f>
        <v>2</v>
      </c>
      <c r="H125">
        <f>HLOOKUP(_xlfn.CONCAT("R_",$C125,H$1),Sheet0!$S$1:'Sheet0'!$DZ$142,$S125,FALSE)</f>
        <v>5</v>
      </c>
      <c r="I125">
        <f>HLOOKUP(_xlfn.CONCAT("R_",$C125,I$1),Sheet0!$S$1:'Sheet0'!$DZ$142,$S125,FALSE)</f>
        <v>1</v>
      </c>
      <c r="J125">
        <f>HLOOKUP(_xlfn.CONCAT("R_",$C125,J$1),Sheet0!$S$1:'Sheet0'!$DZ$142,$S125,FALSE)</f>
        <v>3</v>
      </c>
      <c r="K125">
        <f>HLOOKUP(_xlfn.CONCAT("R_",$C125,K$1),Sheet0!$S$1:'Sheet0'!$DZ$142,$S125,FALSE)</f>
        <v>3</v>
      </c>
      <c r="L125">
        <f>HLOOKUP(_xlfn.CONCAT("R_",$C125,L$1),Sheet0!$S$1:'Sheet0'!$DZ$142,$S125,FALSE)</f>
        <v>2</v>
      </c>
      <c r="M125">
        <f>HLOOKUP(_xlfn.CONCAT("R_",$C125,M$1),Sheet0!$S$1:'Sheet0'!$DZ$142,$S125,FALSE)</f>
        <v>2</v>
      </c>
      <c r="N125">
        <f>HLOOKUP(_xlfn.CONCAT("R_",$C125,N$1),Sheet0!$S$1:'Sheet0'!$DZ$142,$S125,FALSE)</f>
        <v>3</v>
      </c>
      <c r="O125">
        <f>HLOOKUP(_xlfn.CONCAT("R_",$C125,O$1),Sheet0!$S$1:'Sheet0'!$DZ$142,$S125,FALSE)</f>
        <v>3</v>
      </c>
      <c r="P125">
        <f>HLOOKUP(_xlfn.CONCAT("R_",$C125,P$1),Sheet0!$S$1:'Sheet0'!$DZ$142,$S125,FALSE)</f>
        <v>3</v>
      </c>
      <c r="Q125">
        <f>HLOOKUP(_xlfn.CONCAT("R_",$C125,Q$1),Sheet0!$S$1:'Sheet0'!$DZ$142,$S125,FALSE)</f>
        <v>3</v>
      </c>
      <c r="R125">
        <f>HLOOKUP(_xlfn.CONCAT("R_",$C125,R$1),Sheet0!$S$1:'Sheet0'!$DZ$142,$S125,FALSE)</f>
        <v>2</v>
      </c>
      <c r="S125">
        <v>126</v>
      </c>
    </row>
    <row r="126" spans="1:19" x14ac:dyDescent="0.25">
      <c r="A126">
        <v>125</v>
      </c>
      <c r="B126">
        <f>Sheet0!EB127</f>
        <v>1</v>
      </c>
      <c r="C126">
        <f>Sheet0!EH127</f>
        <v>4</v>
      </c>
      <c r="D126">
        <f>HLOOKUP(_xlfn.CONCAT("R_",$C126,D$1),Sheet0!$S$1:'Sheet0'!$DZ$142,$S126,FALSE)</f>
        <v>2</v>
      </c>
      <c r="E126">
        <f>HLOOKUP(_xlfn.CONCAT("R_",$C126,E$1),Sheet0!$S$1:'Sheet0'!$DZ$142,$S126,FALSE)</f>
        <v>2</v>
      </c>
      <c r="F126">
        <f>HLOOKUP(_xlfn.CONCAT("R_",$C126,F$1),Sheet0!$S$1:'Sheet0'!$DZ$142,$S126,FALSE)</f>
        <v>2</v>
      </c>
      <c r="G126">
        <f>HLOOKUP(_xlfn.CONCAT("R_",$C126,G$1),Sheet0!$S$1:'Sheet0'!$DZ$142,$S126,FALSE)</f>
        <v>2</v>
      </c>
      <c r="H126">
        <f>HLOOKUP(_xlfn.CONCAT("R_",$C126,H$1),Sheet0!$S$1:'Sheet0'!$DZ$142,$S126,FALSE)</f>
        <v>2</v>
      </c>
      <c r="I126">
        <f>HLOOKUP(_xlfn.CONCAT("R_",$C126,I$1),Sheet0!$S$1:'Sheet0'!$DZ$142,$S126,FALSE)</f>
        <v>2</v>
      </c>
      <c r="J126">
        <f>HLOOKUP(_xlfn.CONCAT("R_",$C126,J$1),Sheet0!$S$1:'Sheet0'!$DZ$142,$S126,FALSE)</f>
        <v>2</v>
      </c>
      <c r="K126">
        <f>HLOOKUP(_xlfn.CONCAT("R_",$C126,K$1),Sheet0!$S$1:'Sheet0'!$DZ$142,$S126,FALSE)</f>
        <v>2</v>
      </c>
      <c r="L126">
        <f>HLOOKUP(_xlfn.CONCAT("R_",$C126,L$1),Sheet0!$S$1:'Sheet0'!$DZ$142,$S126,FALSE)</f>
        <v>1</v>
      </c>
      <c r="M126">
        <f>HLOOKUP(_xlfn.CONCAT("R_",$C126,M$1),Sheet0!$S$1:'Sheet0'!$DZ$142,$S126,FALSE)</f>
        <v>2</v>
      </c>
      <c r="N126">
        <f>HLOOKUP(_xlfn.CONCAT("R_",$C126,N$1),Sheet0!$S$1:'Sheet0'!$DZ$142,$S126,FALSE)</f>
        <v>2</v>
      </c>
      <c r="O126">
        <f>HLOOKUP(_xlfn.CONCAT("R_",$C126,O$1),Sheet0!$S$1:'Sheet0'!$DZ$142,$S126,FALSE)</f>
        <v>2</v>
      </c>
      <c r="P126">
        <f>HLOOKUP(_xlfn.CONCAT("R_",$C126,P$1),Sheet0!$S$1:'Sheet0'!$DZ$142,$S126,FALSE)</f>
        <v>3</v>
      </c>
      <c r="Q126">
        <f>HLOOKUP(_xlfn.CONCAT("R_",$C126,Q$1),Sheet0!$S$1:'Sheet0'!$DZ$142,$S126,FALSE)</f>
        <v>2</v>
      </c>
      <c r="R126">
        <f>HLOOKUP(_xlfn.CONCAT("R_",$C126,R$1),Sheet0!$S$1:'Sheet0'!$DZ$142,$S126,FALSE)</f>
        <v>2</v>
      </c>
      <c r="S126">
        <v>127</v>
      </c>
    </row>
    <row r="127" spans="1:19" x14ac:dyDescent="0.25">
      <c r="A127">
        <v>126</v>
      </c>
      <c r="B127">
        <f>Sheet0!EB128</f>
        <v>1</v>
      </c>
      <c r="C127">
        <f>Sheet0!EH128</f>
        <v>5</v>
      </c>
      <c r="D127">
        <f>HLOOKUP(_xlfn.CONCAT("R_",$C127,D$1),Sheet0!$S$1:'Sheet0'!$DZ$142,$S127,FALSE)</f>
        <v>2</v>
      </c>
      <c r="E127">
        <f>HLOOKUP(_xlfn.CONCAT("R_",$C127,E$1),Sheet0!$S$1:'Sheet0'!$DZ$142,$S127,FALSE)</f>
        <v>1</v>
      </c>
      <c r="F127">
        <f>HLOOKUP(_xlfn.CONCAT("R_",$C127,F$1),Sheet0!$S$1:'Sheet0'!$DZ$142,$S127,FALSE)</f>
        <v>4</v>
      </c>
      <c r="G127">
        <f>HLOOKUP(_xlfn.CONCAT("R_",$C127,G$1),Sheet0!$S$1:'Sheet0'!$DZ$142,$S127,FALSE)</f>
        <v>3</v>
      </c>
      <c r="H127">
        <f>HLOOKUP(_xlfn.CONCAT("R_",$C127,H$1),Sheet0!$S$1:'Sheet0'!$DZ$142,$S127,FALSE)</f>
        <v>2</v>
      </c>
      <c r="I127">
        <f>HLOOKUP(_xlfn.CONCAT("R_",$C127,I$1),Sheet0!$S$1:'Sheet0'!$DZ$142,$S127,FALSE)</f>
        <v>3</v>
      </c>
      <c r="J127">
        <f>HLOOKUP(_xlfn.CONCAT("R_",$C127,J$1),Sheet0!$S$1:'Sheet0'!$DZ$142,$S127,FALSE)</f>
        <v>4</v>
      </c>
      <c r="K127">
        <f>HLOOKUP(_xlfn.CONCAT("R_",$C127,K$1),Sheet0!$S$1:'Sheet0'!$DZ$142,$S127,FALSE)</f>
        <v>2</v>
      </c>
      <c r="L127">
        <f>HLOOKUP(_xlfn.CONCAT("R_",$C127,L$1),Sheet0!$S$1:'Sheet0'!$DZ$142,$S127,FALSE)</f>
        <v>4</v>
      </c>
      <c r="M127">
        <f>HLOOKUP(_xlfn.CONCAT("R_",$C127,M$1),Sheet0!$S$1:'Sheet0'!$DZ$142,$S127,FALSE)</f>
        <v>3</v>
      </c>
      <c r="N127">
        <f>HLOOKUP(_xlfn.CONCAT("R_",$C127,N$1),Sheet0!$S$1:'Sheet0'!$DZ$142,$S127,FALSE)</f>
        <v>4</v>
      </c>
      <c r="O127">
        <f>HLOOKUP(_xlfn.CONCAT("R_",$C127,O$1),Sheet0!$S$1:'Sheet0'!$DZ$142,$S127,FALSE)</f>
        <v>4</v>
      </c>
      <c r="P127">
        <f>HLOOKUP(_xlfn.CONCAT("R_",$C127,P$1),Sheet0!$S$1:'Sheet0'!$DZ$142,$S127,FALSE)</f>
        <v>4</v>
      </c>
      <c r="Q127">
        <f>HLOOKUP(_xlfn.CONCAT("R_",$C127,Q$1),Sheet0!$S$1:'Sheet0'!$DZ$142,$S127,FALSE)</f>
        <v>4</v>
      </c>
      <c r="R127">
        <f>HLOOKUP(_xlfn.CONCAT("R_",$C127,R$1),Sheet0!$S$1:'Sheet0'!$DZ$142,$S127,FALSE)</f>
        <v>3</v>
      </c>
      <c r="S127">
        <v>128</v>
      </c>
    </row>
    <row r="128" spans="1:19" x14ac:dyDescent="0.25">
      <c r="A128">
        <v>127</v>
      </c>
      <c r="B128">
        <f>Sheet0!EB129</f>
        <v>3</v>
      </c>
      <c r="C128">
        <f>Sheet0!EH129</f>
        <v>7</v>
      </c>
      <c r="D128">
        <f>HLOOKUP(_xlfn.CONCAT("R_",$C128,D$1),Sheet0!$S$1:'Sheet0'!$DZ$142,$S128,FALSE)</f>
        <v>2</v>
      </c>
      <c r="E128">
        <f>HLOOKUP(_xlfn.CONCAT("R_",$C128,E$1),Sheet0!$S$1:'Sheet0'!$DZ$142,$S128,FALSE)</f>
        <v>2</v>
      </c>
      <c r="F128">
        <f>HLOOKUP(_xlfn.CONCAT("R_",$C128,F$1),Sheet0!$S$1:'Sheet0'!$DZ$142,$S128,FALSE)</f>
        <v>2</v>
      </c>
      <c r="G128">
        <f>HLOOKUP(_xlfn.CONCAT("R_",$C128,G$1),Sheet0!$S$1:'Sheet0'!$DZ$142,$S128,FALSE)</f>
        <v>2</v>
      </c>
      <c r="H128">
        <f>HLOOKUP(_xlfn.CONCAT("R_",$C128,H$1),Sheet0!$S$1:'Sheet0'!$DZ$142,$S128,FALSE)</f>
        <v>1</v>
      </c>
      <c r="I128">
        <f>HLOOKUP(_xlfn.CONCAT("R_",$C128,I$1),Sheet0!$S$1:'Sheet0'!$DZ$142,$S128,FALSE)</f>
        <v>4</v>
      </c>
      <c r="J128">
        <f>HLOOKUP(_xlfn.CONCAT("R_",$C128,J$1),Sheet0!$S$1:'Sheet0'!$DZ$142,$S128,FALSE)</f>
        <v>3</v>
      </c>
      <c r="K128">
        <f>HLOOKUP(_xlfn.CONCAT("R_",$C128,K$1),Sheet0!$S$1:'Sheet0'!$DZ$142,$S128,FALSE)</f>
        <v>3</v>
      </c>
      <c r="L128">
        <f>HLOOKUP(_xlfn.CONCAT("R_",$C128,L$1),Sheet0!$S$1:'Sheet0'!$DZ$142,$S128,FALSE)</f>
        <v>4</v>
      </c>
      <c r="M128">
        <f>HLOOKUP(_xlfn.CONCAT("R_",$C128,M$1),Sheet0!$S$1:'Sheet0'!$DZ$142,$S128,FALSE)</f>
        <v>4</v>
      </c>
      <c r="N128">
        <f>HLOOKUP(_xlfn.CONCAT("R_",$C128,N$1),Sheet0!$S$1:'Sheet0'!$DZ$142,$S128,FALSE)</f>
        <v>3</v>
      </c>
      <c r="O128">
        <f>HLOOKUP(_xlfn.CONCAT("R_",$C128,O$1),Sheet0!$S$1:'Sheet0'!$DZ$142,$S128,FALSE)</f>
        <v>3</v>
      </c>
      <c r="P128">
        <f>HLOOKUP(_xlfn.CONCAT("R_",$C128,P$1),Sheet0!$S$1:'Sheet0'!$DZ$142,$S128,FALSE)</f>
        <v>3</v>
      </c>
      <c r="Q128">
        <f>HLOOKUP(_xlfn.CONCAT("R_",$C128,Q$1),Sheet0!$S$1:'Sheet0'!$DZ$142,$S128,FALSE)</f>
        <v>2</v>
      </c>
      <c r="R128">
        <f>HLOOKUP(_xlfn.CONCAT("R_",$C128,R$1),Sheet0!$S$1:'Sheet0'!$DZ$142,$S128,FALSE)</f>
        <v>2</v>
      </c>
      <c r="S128">
        <v>129</v>
      </c>
    </row>
    <row r="129" spans="1:19" x14ac:dyDescent="0.25">
      <c r="A129">
        <v>128</v>
      </c>
      <c r="B129">
        <f>Sheet0!EB130</f>
        <v>2</v>
      </c>
      <c r="C129">
        <f>Sheet0!EH130</f>
        <v>1</v>
      </c>
      <c r="D129">
        <f>HLOOKUP(_xlfn.CONCAT("R_",$C129,D$1),Sheet0!$S$1:'Sheet0'!$DZ$142,$S129,FALSE)</f>
        <v>1</v>
      </c>
      <c r="E129">
        <f>HLOOKUP(_xlfn.CONCAT("R_",$C129,E$1),Sheet0!$S$1:'Sheet0'!$DZ$142,$S129,FALSE)</f>
        <v>1</v>
      </c>
      <c r="F129">
        <f>HLOOKUP(_xlfn.CONCAT("R_",$C129,F$1),Sheet0!$S$1:'Sheet0'!$DZ$142,$S129,FALSE)</f>
        <v>1</v>
      </c>
      <c r="G129">
        <f>HLOOKUP(_xlfn.CONCAT("R_",$C129,G$1),Sheet0!$S$1:'Sheet0'!$DZ$142,$S129,FALSE)</f>
        <v>1</v>
      </c>
      <c r="H129">
        <f>HLOOKUP(_xlfn.CONCAT("R_",$C129,H$1),Sheet0!$S$1:'Sheet0'!$DZ$142,$S129,FALSE)</f>
        <v>3</v>
      </c>
      <c r="I129">
        <f>HLOOKUP(_xlfn.CONCAT("R_",$C129,I$1),Sheet0!$S$1:'Sheet0'!$DZ$142,$S129,FALSE)</f>
        <v>2</v>
      </c>
      <c r="J129">
        <f>HLOOKUP(_xlfn.CONCAT("R_",$C129,J$1),Sheet0!$S$1:'Sheet0'!$DZ$142,$S129,FALSE)</f>
        <v>2</v>
      </c>
      <c r="K129">
        <f>HLOOKUP(_xlfn.CONCAT("R_",$C129,K$1),Sheet0!$S$1:'Sheet0'!$DZ$142,$S129,FALSE)</f>
        <v>2</v>
      </c>
      <c r="L129">
        <f>HLOOKUP(_xlfn.CONCAT("R_",$C129,L$1),Sheet0!$S$1:'Sheet0'!$DZ$142,$S129,FALSE)</f>
        <v>2</v>
      </c>
      <c r="M129">
        <f>HLOOKUP(_xlfn.CONCAT("R_",$C129,M$1),Sheet0!$S$1:'Sheet0'!$DZ$142,$S129,FALSE)</f>
        <v>2</v>
      </c>
      <c r="N129">
        <f>HLOOKUP(_xlfn.CONCAT("R_",$C129,N$1),Sheet0!$S$1:'Sheet0'!$DZ$142,$S129,FALSE)</f>
        <v>2</v>
      </c>
      <c r="O129">
        <f>HLOOKUP(_xlfn.CONCAT("R_",$C129,O$1),Sheet0!$S$1:'Sheet0'!$DZ$142,$S129,FALSE)</f>
        <v>1</v>
      </c>
      <c r="P129">
        <f>HLOOKUP(_xlfn.CONCAT("R_",$C129,P$1),Sheet0!$S$1:'Sheet0'!$DZ$142,$S129,FALSE)</f>
        <v>2</v>
      </c>
      <c r="Q129">
        <f>HLOOKUP(_xlfn.CONCAT("R_",$C129,Q$1),Sheet0!$S$1:'Sheet0'!$DZ$142,$S129,FALSE)</f>
        <v>2</v>
      </c>
      <c r="R129">
        <f>HLOOKUP(_xlfn.CONCAT("R_",$C129,R$1),Sheet0!$S$1:'Sheet0'!$DZ$142,$S129,FALSE)</f>
        <v>2</v>
      </c>
      <c r="S129">
        <v>130</v>
      </c>
    </row>
    <row r="130" spans="1:19" x14ac:dyDescent="0.25">
      <c r="A130">
        <v>129</v>
      </c>
      <c r="B130">
        <f>Sheet0!EB131</f>
        <v>1</v>
      </c>
      <c r="C130">
        <f>Sheet0!EH131</f>
        <v>6</v>
      </c>
      <c r="D130">
        <f>HLOOKUP(_xlfn.CONCAT("R_",$C130,D$1),Sheet0!$S$1:'Sheet0'!$DZ$142,$S130,FALSE)</f>
        <v>2</v>
      </c>
      <c r="E130">
        <f>HLOOKUP(_xlfn.CONCAT("R_",$C130,E$1),Sheet0!$S$1:'Sheet0'!$DZ$142,$S130,FALSE)</f>
        <v>2</v>
      </c>
      <c r="F130">
        <f>HLOOKUP(_xlfn.CONCAT("R_",$C130,F$1),Sheet0!$S$1:'Sheet0'!$DZ$142,$S130,FALSE)</f>
        <v>2</v>
      </c>
      <c r="G130">
        <f>HLOOKUP(_xlfn.CONCAT("R_",$C130,G$1),Sheet0!$S$1:'Sheet0'!$DZ$142,$S130,FALSE)</f>
        <v>2</v>
      </c>
      <c r="H130">
        <f>HLOOKUP(_xlfn.CONCAT("R_",$C130,H$1),Sheet0!$S$1:'Sheet0'!$DZ$142,$S130,FALSE)</f>
        <v>3</v>
      </c>
      <c r="I130">
        <f>HLOOKUP(_xlfn.CONCAT("R_",$C130,I$1),Sheet0!$S$1:'Sheet0'!$DZ$142,$S130,FALSE)</f>
        <v>4</v>
      </c>
      <c r="J130">
        <f>HLOOKUP(_xlfn.CONCAT("R_",$C130,J$1),Sheet0!$S$1:'Sheet0'!$DZ$142,$S130,FALSE)</f>
        <v>4</v>
      </c>
      <c r="K130">
        <f>HLOOKUP(_xlfn.CONCAT("R_",$C130,K$1),Sheet0!$S$1:'Sheet0'!$DZ$142,$S130,FALSE)</f>
        <v>4</v>
      </c>
      <c r="L130">
        <f>HLOOKUP(_xlfn.CONCAT("R_",$C130,L$1),Sheet0!$S$1:'Sheet0'!$DZ$142,$S130,FALSE)</f>
        <v>3</v>
      </c>
      <c r="M130">
        <f>HLOOKUP(_xlfn.CONCAT("R_",$C130,M$1),Sheet0!$S$1:'Sheet0'!$DZ$142,$S130,FALSE)</f>
        <v>4</v>
      </c>
      <c r="N130">
        <f>HLOOKUP(_xlfn.CONCAT("R_",$C130,N$1),Sheet0!$S$1:'Sheet0'!$DZ$142,$S130,FALSE)</f>
        <v>4</v>
      </c>
      <c r="O130">
        <f>HLOOKUP(_xlfn.CONCAT("R_",$C130,O$1),Sheet0!$S$1:'Sheet0'!$DZ$142,$S130,FALSE)</f>
        <v>3</v>
      </c>
      <c r="P130">
        <f>HLOOKUP(_xlfn.CONCAT("R_",$C130,P$1),Sheet0!$S$1:'Sheet0'!$DZ$142,$S130,FALSE)</f>
        <v>3</v>
      </c>
      <c r="Q130">
        <f>HLOOKUP(_xlfn.CONCAT("R_",$C130,Q$1),Sheet0!$S$1:'Sheet0'!$DZ$142,$S130,FALSE)</f>
        <v>3</v>
      </c>
      <c r="R130">
        <f>HLOOKUP(_xlfn.CONCAT("R_",$C130,R$1),Sheet0!$S$1:'Sheet0'!$DZ$142,$S130,FALSE)</f>
        <v>2</v>
      </c>
      <c r="S130">
        <v>131</v>
      </c>
    </row>
    <row r="131" spans="1:19" x14ac:dyDescent="0.25">
      <c r="A131">
        <v>130</v>
      </c>
      <c r="B131">
        <f>Sheet0!EB132</f>
        <v>2</v>
      </c>
      <c r="C131">
        <f>Sheet0!EH132</f>
        <v>6</v>
      </c>
      <c r="D131">
        <f>HLOOKUP(_xlfn.CONCAT("R_",$C131,D$1),Sheet0!$S$1:'Sheet0'!$DZ$142,$S131,FALSE)</f>
        <v>4</v>
      </c>
      <c r="E131">
        <f>HLOOKUP(_xlfn.CONCAT("R_",$C131,E$1),Sheet0!$S$1:'Sheet0'!$DZ$142,$S131,FALSE)</f>
        <v>4</v>
      </c>
      <c r="F131">
        <f>HLOOKUP(_xlfn.CONCAT("R_",$C131,F$1),Sheet0!$S$1:'Sheet0'!$DZ$142,$S131,FALSE)</f>
        <v>3</v>
      </c>
      <c r="G131">
        <f>HLOOKUP(_xlfn.CONCAT("R_",$C131,G$1),Sheet0!$S$1:'Sheet0'!$DZ$142,$S131,FALSE)</f>
        <v>3</v>
      </c>
      <c r="H131">
        <f>HLOOKUP(_xlfn.CONCAT("R_",$C131,H$1),Sheet0!$S$1:'Sheet0'!$DZ$142,$S131,FALSE)</f>
        <v>4</v>
      </c>
      <c r="I131">
        <f>HLOOKUP(_xlfn.CONCAT("R_",$C131,I$1),Sheet0!$S$1:'Sheet0'!$DZ$142,$S131,FALSE)</f>
        <v>4</v>
      </c>
      <c r="J131">
        <f>HLOOKUP(_xlfn.CONCAT("R_",$C131,J$1),Sheet0!$S$1:'Sheet0'!$DZ$142,$S131,FALSE)</f>
        <v>4</v>
      </c>
      <c r="K131">
        <f>HLOOKUP(_xlfn.CONCAT("R_",$C131,K$1),Sheet0!$S$1:'Sheet0'!$DZ$142,$S131,FALSE)</f>
        <v>3</v>
      </c>
      <c r="L131">
        <f>HLOOKUP(_xlfn.CONCAT("R_",$C131,L$1),Sheet0!$S$1:'Sheet0'!$DZ$142,$S131,FALSE)</f>
        <v>4</v>
      </c>
      <c r="M131">
        <f>HLOOKUP(_xlfn.CONCAT("R_",$C131,M$1),Sheet0!$S$1:'Sheet0'!$DZ$142,$S131,FALSE)</f>
        <v>3</v>
      </c>
      <c r="N131">
        <f>HLOOKUP(_xlfn.CONCAT("R_",$C131,N$1),Sheet0!$S$1:'Sheet0'!$DZ$142,$S131,FALSE)</f>
        <v>4</v>
      </c>
      <c r="O131">
        <f>HLOOKUP(_xlfn.CONCAT("R_",$C131,O$1),Sheet0!$S$1:'Sheet0'!$DZ$142,$S131,FALSE)</f>
        <v>3</v>
      </c>
      <c r="P131">
        <f>HLOOKUP(_xlfn.CONCAT("R_",$C131,P$1),Sheet0!$S$1:'Sheet0'!$DZ$142,$S131,FALSE)</f>
        <v>4</v>
      </c>
      <c r="Q131">
        <f>HLOOKUP(_xlfn.CONCAT("R_",$C131,Q$1),Sheet0!$S$1:'Sheet0'!$DZ$142,$S131,FALSE)</f>
        <v>4</v>
      </c>
      <c r="R131">
        <f>HLOOKUP(_xlfn.CONCAT("R_",$C131,R$1),Sheet0!$S$1:'Sheet0'!$DZ$142,$S131,FALSE)</f>
        <v>3</v>
      </c>
      <c r="S131">
        <v>132</v>
      </c>
    </row>
    <row r="132" spans="1:19" x14ac:dyDescent="0.25">
      <c r="A132">
        <v>131</v>
      </c>
      <c r="B132">
        <f>Sheet0!EB133</f>
        <v>2</v>
      </c>
      <c r="C132">
        <f>Sheet0!EH133</f>
        <v>4</v>
      </c>
      <c r="D132">
        <f>HLOOKUP(_xlfn.CONCAT("R_",$C132,D$1),Sheet0!$S$1:'Sheet0'!$DZ$142,$S132,FALSE)</f>
        <v>1</v>
      </c>
      <c r="E132">
        <f>HLOOKUP(_xlfn.CONCAT("R_",$C132,E$1),Sheet0!$S$1:'Sheet0'!$DZ$142,$S132,FALSE)</f>
        <v>1</v>
      </c>
      <c r="F132">
        <f>HLOOKUP(_xlfn.CONCAT("R_",$C132,F$1),Sheet0!$S$1:'Sheet0'!$DZ$142,$S132,FALSE)</f>
        <v>1</v>
      </c>
      <c r="G132">
        <f>HLOOKUP(_xlfn.CONCAT("R_",$C132,G$1),Sheet0!$S$1:'Sheet0'!$DZ$142,$S132,FALSE)</f>
        <v>1</v>
      </c>
      <c r="H132">
        <f>HLOOKUP(_xlfn.CONCAT("R_",$C132,H$1),Sheet0!$S$1:'Sheet0'!$DZ$142,$S132,FALSE)</f>
        <v>1</v>
      </c>
      <c r="I132">
        <f>HLOOKUP(_xlfn.CONCAT("R_",$C132,I$1),Sheet0!$S$1:'Sheet0'!$DZ$142,$S132,FALSE)</f>
        <v>1</v>
      </c>
      <c r="J132">
        <f>HLOOKUP(_xlfn.CONCAT("R_",$C132,J$1),Sheet0!$S$1:'Sheet0'!$DZ$142,$S132,FALSE)</f>
        <v>1</v>
      </c>
      <c r="K132">
        <f>HLOOKUP(_xlfn.CONCAT("R_",$C132,K$1),Sheet0!$S$1:'Sheet0'!$DZ$142,$S132,FALSE)</f>
        <v>1</v>
      </c>
      <c r="L132">
        <f>HLOOKUP(_xlfn.CONCAT("R_",$C132,L$1),Sheet0!$S$1:'Sheet0'!$DZ$142,$S132,FALSE)</f>
        <v>1</v>
      </c>
      <c r="M132">
        <f>HLOOKUP(_xlfn.CONCAT("R_",$C132,M$1),Sheet0!$S$1:'Sheet0'!$DZ$142,$S132,FALSE)</f>
        <v>1</v>
      </c>
      <c r="N132">
        <f>HLOOKUP(_xlfn.CONCAT("R_",$C132,N$1),Sheet0!$S$1:'Sheet0'!$DZ$142,$S132,FALSE)</f>
        <v>1</v>
      </c>
      <c r="O132">
        <f>HLOOKUP(_xlfn.CONCAT("R_",$C132,O$1),Sheet0!$S$1:'Sheet0'!$DZ$142,$S132,FALSE)</f>
        <v>1</v>
      </c>
      <c r="P132">
        <f>HLOOKUP(_xlfn.CONCAT("R_",$C132,P$1),Sheet0!$S$1:'Sheet0'!$DZ$142,$S132,FALSE)</f>
        <v>1</v>
      </c>
      <c r="Q132">
        <f>HLOOKUP(_xlfn.CONCAT("R_",$C132,Q$1),Sheet0!$S$1:'Sheet0'!$DZ$142,$S132,FALSE)</f>
        <v>1</v>
      </c>
      <c r="R132">
        <f>HLOOKUP(_xlfn.CONCAT("R_",$C132,R$1),Sheet0!$S$1:'Sheet0'!$DZ$142,$S132,FALSE)</f>
        <v>1</v>
      </c>
      <c r="S132">
        <v>133</v>
      </c>
    </row>
    <row r="133" spans="1:19" x14ac:dyDescent="0.25">
      <c r="A133">
        <v>132</v>
      </c>
      <c r="B133">
        <f>Sheet0!EB134</f>
        <v>4</v>
      </c>
      <c r="C133">
        <f>Sheet0!EH134</f>
        <v>6</v>
      </c>
      <c r="D133">
        <f>HLOOKUP(_xlfn.CONCAT("R_",$C133,D$1),Sheet0!$S$1:'Sheet0'!$DZ$142,$S133,FALSE)</f>
        <v>4</v>
      </c>
      <c r="E133">
        <f>HLOOKUP(_xlfn.CONCAT("R_",$C133,E$1),Sheet0!$S$1:'Sheet0'!$DZ$142,$S133,FALSE)</f>
        <v>3</v>
      </c>
      <c r="F133">
        <f>HLOOKUP(_xlfn.CONCAT("R_",$C133,F$1),Sheet0!$S$1:'Sheet0'!$DZ$142,$S133,FALSE)</f>
        <v>4</v>
      </c>
      <c r="G133">
        <f>HLOOKUP(_xlfn.CONCAT("R_",$C133,G$1),Sheet0!$S$1:'Sheet0'!$DZ$142,$S133,FALSE)</f>
        <v>4</v>
      </c>
      <c r="H133">
        <f>HLOOKUP(_xlfn.CONCAT("R_",$C133,H$1),Sheet0!$S$1:'Sheet0'!$DZ$142,$S133,FALSE)</f>
        <v>3</v>
      </c>
      <c r="I133">
        <f>HLOOKUP(_xlfn.CONCAT("R_",$C133,I$1),Sheet0!$S$1:'Sheet0'!$DZ$142,$S133,FALSE)</f>
        <v>4</v>
      </c>
      <c r="J133">
        <f>HLOOKUP(_xlfn.CONCAT("R_",$C133,J$1),Sheet0!$S$1:'Sheet0'!$DZ$142,$S133,FALSE)</f>
        <v>3</v>
      </c>
      <c r="K133">
        <f>HLOOKUP(_xlfn.CONCAT("R_",$C133,K$1),Sheet0!$S$1:'Sheet0'!$DZ$142,$S133,FALSE)</f>
        <v>3</v>
      </c>
      <c r="L133">
        <f>HLOOKUP(_xlfn.CONCAT("R_",$C133,L$1),Sheet0!$S$1:'Sheet0'!$DZ$142,$S133,FALSE)</f>
        <v>4</v>
      </c>
      <c r="M133">
        <f>HLOOKUP(_xlfn.CONCAT("R_",$C133,M$1),Sheet0!$S$1:'Sheet0'!$DZ$142,$S133,FALSE)</f>
        <v>5</v>
      </c>
      <c r="N133">
        <f>HLOOKUP(_xlfn.CONCAT("R_",$C133,N$1),Sheet0!$S$1:'Sheet0'!$DZ$142,$S133,FALSE)</f>
        <v>3</v>
      </c>
      <c r="O133">
        <f>HLOOKUP(_xlfn.CONCAT("R_",$C133,O$1),Sheet0!$S$1:'Sheet0'!$DZ$142,$S133,FALSE)</f>
        <v>2</v>
      </c>
      <c r="P133">
        <f>HLOOKUP(_xlfn.CONCAT("R_",$C133,P$1),Sheet0!$S$1:'Sheet0'!$DZ$142,$S133,FALSE)</f>
        <v>4</v>
      </c>
      <c r="Q133">
        <f>HLOOKUP(_xlfn.CONCAT("R_",$C133,Q$1),Sheet0!$S$1:'Sheet0'!$DZ$142,$S133,FALSE)</f>
        <v>4</v>
      </c>
      <c r="R133">
        <f>HLOOKUP(_xlfn.CONCAT("R_",$C133,R$1),Sheet0!$S$1:'Sheet0'!$DZ$142,$S133,FALSE)</f>
        <v>4</v>
      </c>
      <c r="S133">
        <v>134</v>
      </c>
    </row>
    <row r="134" spans="1:19" x14ac:dyDescent="0.25">
      <c r="A134">
        <v>133</v>
      </c>
      <c r="B134">
        <f>Sheet0!EB135</f>
        <v>2</v>
      </c>
      <c r="C134">
        <f>Sheet0!EH135</f>
        <v>2</v>
      </c>
      <c r="D134">
        <f>HLOOKUP(_xlfn.CONCAT("R_",$C134,D$1),Sheet0!$S$1:'Sheet0'!$DZ$142,$S134,FALSE)</f>
        <v>3</v>
      </c>
      <c r="E134">
        <f>HLOOKUP(_xlfn.CONCAT("R_",$C134,E$1),Sheet0!$S$1:'Sheet0'!$DZ$142,$S134,FALSE)</f>
        <v>3</v>
      </c>
      <c r="F134">
        <f>HLOOKUP(_xlfn.CONCAT("R_",$C134,F$1),Sheet0!$S$1:'Sheet0'!$DZ$142,$S134,FALSE)</f>
        <v>3</v>
      </c>
      <c r="G134">
        <f>HLOOKUP(_xlfn.CONCAT("R_",$C134,G$1),Sheet0!$S$1:'Sheet0'!$DZ$142,$S134,FALSE)</f>
        <v>3</v>
      </c>
      <c r="H134">
        <f>HLOOKUP(_xlfn.CONCAT("R_",$C134,H$1),Sheet0!$S$1:'Sheet0'!$DZ$142,$S134,FALSE)</f>
        <v>4</v>
      </c>
      <c r="I134">
        <f>HLOOKUP(_xlfn.CONCAT("R_",$C134,I$1),Sheet0!$S$1:'Sheet0'!$DZ$142,$S134,FALSE)</f>
        <v>3</v>
      </c>
      <c r="J134">
        <f>HLOOKUP(_xlfn.CONCAT("R_",$C134,J$1),Sheet0!$S$1:'Sheet0'!$DZ$142,$S134,FALSE)</f>
        <v>2</v>
      </c>
      <c r="K134">
        <f>HLOOKUP(_xlfn.CONCAT("R_",$C134,K$1),Sheet0!$S$1:'Sheet0'!$DZ$142,$S134,FALSE)</f>
        <v>3</v>
      </c>
      <c r="L134">
        <f>HLOOKUP(_xlfn.CONCAT("R_",$C134,L$1),Sheet0!$S$1:'Sheet0'!$DZ$142,$S134,FALSE)</f>
        <v>3</v>
      </c>
      <c r="M134">
        <f>HLOOKUP(_xlfn.CONCAT("R_",$C134,M$1),Sheet0!$S$1:'Sheet0'!$DZ$142,$S134,FALSE)</f>
        <v>3</v>
      </c>
      <c r="N134">
        <f>HLOOKUP(_xlfn.CONCAT("R_",$C134,N$1),Sheet0!$S$1:'Sheet0'!$DZ$142,$S134,FALSE)</f>
        <v>3</v>
      </c>
      <c r="O134">
        <f>HLOOKUP(_xlfn.CONCAT("R_",$C134,O$1),Sheet0!$S$1:'Sheet0'!$DZ$142,$S134,FALSE)</f>
        <v>2</v>
      </c>
      <c r="P134">
        <f>HLOOKUP(_xlfn.CONCAT("R_",$C134,P$1),Sheet0!$S$1:'Sheet0'!$DZ$142,$S134,FALSE)</f>
        <v>3</v>
      </c>
      <c r="Q134">
        <f>HLOOKUP(_xlfn.CONCAT("R_",$C134,Q$1),Sheet0!$S$1:'Sheet0'!$DZ$142,$S134,FALSE)</f>
        <v>2</v>
      </c>
      <c r="R134">
        <f>HLOOKUP(_xlfn.CONCAT("R_",$C134,R$1),Sheet0!$S$1:'Sheet0'!$DZ$142,$S134,FALSE)</f>
        <v>3</v>
      </c>
      <c r="S134">
        <v>135</v>
      </c>
    </row>
    <row r="135" spans="1:19" x14ac:dyDescent="0.25">
      <c r="A135">
        <v>134</v>
      </c>
      <c r="B135">
        <f>Sheet0!EB136</f>
        <v>1</v>
      </c>
      <c r="C135">
        <f>Sheet0!EH136</f>
        <v>3</v>
      </c>
      <c r="D135">
        <f>HLOOKUP(_xlfn.CONCAT("R_",$C135,D$1),Sheet0!$S$1:'Sheet0'!$DZ$142,$S135,FALSE)</f>
        <v>5</v>
      </c>
      <c r="E135">
        <f>HLOOKUP(_xlfn.CONCAT("R_",$C135,E$1),Sheet0!$S$1:'Sheet0'!$DZ$142,$S135,FALSE)</f>
        <v>5</v>
      </c>
      <c r="F135">
        <f>HLOOKUP(_xlfn.CONCAT("R_",$C135,F$1),Sheet0!$S$1:'Sheet0'!$DZ$142,$S135,FALSE)</f>
        <v>5</v>
      </c>
      <c r="G135">
        <f>HLOOKUP(_xlfn.CONCAT("R_",$C135,G$1),Sheet0!$S$1:'Sheet0'!$DZ$142,$S135,FALSE)</f>
        <v>5</v>
      </c>
      <c r="H135">
        <f>HLOOKUP(_xlfn.CONCAT("R_",$C135,H$1),Sheet0!$S$1:'Sheet0'!$DZ$142,$S135,FALSE)</f>
        <v>5</v>
      </c>
      <c r="I135">
        <f>HLOOKUP(_xlfn.CONCAT("R_",$C135,I$1),Sheet0!$S$1:'Sheet0'!$DZ$142,$S135,FALSE)</f>
        <v>5</v>
      </c>
      <c r="J135">
        <f>HLOOKUP(_xlfn.CONCAT("R_",$C135,J$1),Sheet0!$S$1:'Sheet0'!$DZ$142,$S135,FALSE)</f>
        <v>5</v>
      </c>
      <c r="K135">
        <f>HLOOKUP(_xlfn.CONCAT("R_",$C135,K$1),Sheet0!$S$1:'Sheet0'!$DZ$142,$S135,FALSE)</f>
        <v>5</v>
      </c>
      <c r="L135">
        <f>HLOOKUP(_xlfn.CONCAT("R_",$C135,L$1),Sheet0!$S$1:'Sheet0'!$DZ$142,$S135,FALSE)</f>
        <v>5</v>
      </c>
      <c r="M135">
        <f>HLOOKUP(_xlfn.CONCAT("R_",$C135,M$1),Sheet0!$S$1:'Sheet0'!$DZ$142,$S135,FALSE)</f>
        <v>5</v>
      </c>
      <c r="N135">
        <f>HLOOKUP(_xlfn.CONCAT("R_",$C135,N$1),Sheet0!$S$1:'Sheet0'!$DZ$142,$S135,FALSE)</f>
        <v>5</v>
      </c>
      <c r="O135">
        <f>HLOOKUP(_xlfn.CONCAT("R_",$C135,O$1),Sheet0!$S$1:'Sheet0'!$DZ$142,$S135,FALSE)</f>
        <v>5</v>
      </c>
      <c r="P135">
        <f>HLOOKUP(_xlfn.CONCAT("R_",$C135,P$1),Sheet0!$S$1:'Sheet0'!$DZ$142,$S135,FALSE)</f>
        <v>5</v>
      </c>
      <c r="Q135">
        <f>HLOOKUP(_xlfn.CONCAT("R_",$C135,Q$1),Sheet0!$S$1:'Sheet0'!$DZ$142,$S135,FALSE)</f>
        <v>5</v>
      </c>
      <c r="R135">
        <f>HLOOKUP(_xlfn.CONCAT("R_",$C135,R$1),Sheet0!$S$1:'Sheet0'!$DZ$142,$S135,FALSE)</f>
        <v>5</v>
      </c>
      <c r="S135">
        <v>136</v>
      </c>
    </row>
    <row r="136" spans="1:19" x14ac:dyDescent="0.25">
      <c r="A136">
        <v>135</v>
      </c>
      <c r="B136">
        <f>Sheet0!EB137</f>
        <v>1</v>
      </c>
      <c r="C136">
        <f>Sheet0!EH137</f>
        <v>5</v>
      </c>
      <c r="D136">
        <f>HLOOKUP(_xlfn.CONCAT("R_",$C136,D$1),Sheet0!$S$1:'Sheet0'!$DZ$142,$S136,FALSE)</f>
        <v>1</v>
      </c>
      <c r="E136">
        <f>HLOOKUP(_xlfn.CONCAT("R_",$C136,E$1),Sheet0!$S$1:'Sheet0'!$DZ$142,$S136,FALSE)</f>
        <v>1</v>
      </c>
      <c r="F136">
        <f>HLOOKUP(_xlfn.CONCAT("R_",$C136,F$1),Sheet0!$S$1:'Sheet0'!$DZ$142,$S136,FALSE)</f>
        <v>3</v>
      </c>
      <c r="G136">
        <f>HLOOKUP(_xlfn.CONCAT("R_",$C136,G$1),Sheet0!$S$1:'Sheet0'!$DZ$142,$S136,FALSE)</f>
        <v>1</v>
      </c>
      <c r="H136">
        <f>HLOOKUP(_xlfn.CONCAT("R_",$C136,H$1),Sheet0!$S$1:'Sheet0'!$DZ$142,$S136,FALSE)</f>
        <v>5</v>
      </c>
      <c r="I136">
        <f>HLOOKUP(_xlfn.CONCAT("R_",$C136,I$1),Sheet0!$S$1:'Sheet0'!$DZ$142,$S136,FALSE)</f>
        <v>5</v>
      </c>
      <c r="J136">
        <f>HLOOKUP(_xlfn.CONCAT("R_",$C136,J$1),Sheet0!$S$1:'Sheet0'!$DZ$142,$S136,FALSE)</f>
        <v>5</v>
      </c>
      <c r="K136">
        <f>HLOOKUP(_xlfn.CONCAT("R_",$C136,K$1),Sheet0!$S$1:'Sheet0'!$DZ$142,$S136,FALSE)</f>
        <v>5</v>
      </c>
      <c r="L136">
        <f>HLOOKUP(_xlfn.CONCAT("R_",$C136,L$1),Sheet0!$S$1:'Sheet0'!$DZ$142,$S136,FALSE)</f>
        <v>5</v>
      </c>
      <c r="M136">
        <f>HLOOKUP(_xlfn.CONCAT("R_",$C136,M$1),Sheet0!$S$1:'Sheet0'!$DZ$142,$S136,FALSE)</f>
        <v>5</v>
      </c>
      <c r="N136">
        <f>HLOOKUP(_xlfn.CONCAT("R_",$C136,N$1),Sheet0!$S$1:'Sheet0'!$DZ$142,$S136,FALSE)</f>
        <v>3</v>
      </c>
      <c r="O136">
        <f>HLOOKUP(_xlfn.CONCAT("R_",$C136,O$1),Sheet0!$S$1:'Sheet0'!$DZ$142,$S136,FALSE)</f>
        <v>2</v>
      </c>
      <c r="P136">
        <f>HLOOKUP(_xlfn.CONCAT("R_",$C136,P$1),Sheet0!$S$1:'Sheet0'!$DZ$142,$S136,FALSE)</f>
        <v>4</v>
      </c>
      <c r="Q136">
        <f>HLOOKUP(_xlfn.CONCAT("R_",$C136,Q$1),Sheet0!$S$1:'Sheet0'!$DZ$142,$S136,FALSE)</f>
        <v>4</v>
      </c>
      <c r="R136">
        <f>HLOOKUP(_xlfn.CONCAT("R_",$C136,R$1),Sheet0!$S$1:'Sheet0'!$DZ$142,$S136,FALSE)</f>
        <v>4</v>
      </c>
      <c r="S136">
        <v>137</v>
      </c>
    </row>
    <row r="137" spans="1:19" x14ac:dyDescent="0.25">
      <c r="A137">
        <v>136</v>
      </c>
      <c r="B137">
        <f>Sheet0!EB138</f>
        <v>1</v>
      </c>
      <c r="C137">
        <f>Sheet0!EH138</f>
        <v>4</v>
      </c>
      <c r="D137">
        <f>HLOOKUP(_xlfn.CONCAT("R_",$C137,D$1),Sheet0!$S$1:'Sheet0'!$DZ$142,$S137,FALSE)</f>
        <v>4</v>
      </c>
      <c r="E137">
        <f>HLOOKUP(_xlfn.CONCAT("R_",$C137,E$1),Sheet0!$S$1:'Sheet0'!$DZ$142,$S137,FALSE)</f>
        <v>5</v>
      </c>
      <c r="F137">
        <f>HLOOKUP(_xlfn.CONCAT("R_",$C137,F$1),Sheet0!$S$1:'Sheet0'!$DZ$142,$S137,FALSE)</f>
        <v>5</v>
      </c>
      <c r="G137">
        <f>HLOOKUP(_xlfn.CONCAT("R_",$C137,G$1),Sheet0!$S$1:'Sheet0'!$DZ$142,$S137,FALSE)</f>
        <v>5</v>
      </c>
      <c r="H137">
        <f>HLOOKUP(_xlfn.CONCAT("R_",$C137,H$1),Sheet0!$S$1:'Sheet0'!$DZ$142,$S137,FALSE)</f>
        <v>4</v>
      </c>
      <c r="I137">
        <f>HLOOKUP(_xlfn.CONCAT("R_",$C137,I$1),Sheet0!$S$1:'Sheet0'!$DZ$142,$S137,FALSE)</f>
        <v>5</v>
      </c>
      <c r="J137">
        <f>HLOOKUP(_xlfn.CONCAT("R_",$C137,J$1),Sheet0!$S$1:'Sheet0'!$DZ$142,$S137,FALSE)</f>
        <v>5</v>
      </c>
      <c r="K137">
        <f>HLOOKUP(_xlfn.CONCAT("R_",$C137,K$1),Sheet0!$S$1:'Sheet0'!$DZ$142,$S137,FALSE)</f>
        <v>5</v>
      </c>
      <c r="L137">
        <f>HLOOKUP(_xlfn.CONCAT("R_",$C137,L$1),Sheet0!$S$1:'Sheet0'!$DZ$142,$S137,FALSE)</f>
        <v>5</v>
      </c>
      <c r="M137">
        <f>HLOOKUP(_xlfn.CONCAT("R_",$C137,M$1),Sheet0!$S$1:'Sheet0'!$DZ$142,$S137,FALSE)</f>
        <v>5</v>
      </c>
      <c r="N137">
        <f>HLOOKUP(_xlfn.CONCAT("R_",$C137,N$1),Sheet0!$S$1:'Sheet0'!$DZ$142,$S137,FALSE)</f>
        <v>4</v>
      </c>
      <c r="O137">
        <f>HLOOKUP(_xlfn.CONCAT("R_",$C137,O$1),Sheet0!$S$1:'Sheet0'!$DZ$142,$S137,FALSE)</f>
        <v>5</v>
      </c>
      <c r="P137">
        <f>HLOOKUP(_xlfn.CONCAT("R_",$C137,P$1),Sheet0!$S$1:'Sheet0'!$DZ$142,$S137,FALSE)</f>
        <v>5</v>
      </c>
      <c r="Q137">
        <f>HLOOKUP(_xlfn.CONCAT("R_",$C137,Q$1),Sheet0!$S$1:'Sheet0'!$DZ$142,$S137,FALSE)</f>
        <v>4</v>
      </c>
      <c r="R137">
        <f>HLOOKUP(_xlfn.CONCAT("R_",$C137,R$1),Sheet0!$S$1:'Sheet0'!$DZ$142,$S137,FALSE)</f>
        <v>5</v>
      </c>
      <c r="S137">
        <v>138</v>
      </c>
    </row>
    <row r="138" spans="1:19" x14ac:dyDescent="0.25">
      <c r="A138">
        <v>137</v>
      </c>
      <c r="B138">
        <f>Sheet0!EB139</f>
        <v>3</v>
      </c>
      <c r="C138">
        <f>Sheet0!EH139</f>
        <v>6</v>
      </c>
      <c r="D138">
        <f>HLOOKUP(_xlfn.CONCAT("R_",$C138,D$1),Sheet0!$S$1:'Sheet0'!$DZ$142,$S138,FALSE)</f>
        <v>1</v>
      </c>
      <c r="E138">
        <f>HLOOKUP(_xlfn.CONCAT("R_",$C138,E$1),Sheet0!$S$1:'Sheet0'!$DZ$142,$S138,FALSE)</f>
        <v>1</v>
      </c>
      <c r="F138">
        <f>HLOOKUP(_xlfn.CONCAT("R_",$C138,F$1),Sheet0!$S$1:'Sheet0'!$DZ$142,$S138,FALSE)</f>
        <v>1</v>
      </c>
      <c r="G138">
        <f>HLOOKUP(_xlfn.CONCAT("R_",$C138,G$1),Sheet0!$S$1:'Sheet0'!$DZ$142,$S138,FALSE)</f>
        <v>1</v>
      </c>
      <c r="H138">
        <f>HLOOKUP(_xlfn.CONCAT("R_",$C138,H$1),Sheet0!$S$1:'Sheet0'!$DZ$142,$S138,FALSE)</f>
        <v>1</v>
      </c>
      <c r="I138">
        <f>HLOOKUP(_xlfn.CONCAT("R_",$C138,I$1),Sheet0!$S$1:'Sheet0'!$DZ$142,$S138,FALSE)</f>
        <v>1</v>
      </c>
      <c r="J138">
        <f>HLOOKUP(_xlfn.CONCAT("R_",$C138,J$1),Sheet0!$S$1:'Sheet0'!$DZ$142,$S138,FALSE)</f>
        <v>2</v>
      </c>
      <c r="K138">
        <f>HLOOKUP(_xlfn.CONCAT("R_",$C138,K$1),Sheet0!$S$1:'Sheet0'!$DZ$142,$S138,FALSE)</f>
        <v>2</v>
      </c>
      <c r="L138">
        <f>HLOOKUP(_xlfn.CONCAT("R_",$C138,L$1),Sheet0!$S$1:'Sheet0'!$DZ$142,$S138,FALSE)</f>
        <v>1</v>
      </c>
      <c r="M138">
        <f>HLOOKUP(_xlfn.CONCAT("R_",$C138,M$1),Sheet0!$S$1:'Sheet0'!$DZ$142,$S138,FALSE)</f>
        <v>1</v>
      </c>
      <c r="N138">
        <f>HLOOKUP(_xlfn.CONCAT("R_",$C138,N$1),Sheet0!$S$1:'Sheet0'!$DZ$142,$S138,FALSE)</f>
        <v>1</v>
      </c>
      <c r="O138">
        <f>HLOOKUP(_xlfn.CONCAT("R_",$C138,O$1),Sheet0!$S$1:'Sheet0'!$DZ$142,$S138,FALSE)</f>
        <v>2</v>
      </c>
      <c r="P138">
        <f>HLOOKUP(_xlfn.CONCAT("R_",$C138,P$1),Sheet0!$S$1:'Sheet0'!$DZ$142,$S138,FALSE)</f>
        <v>2</v>
      </c>
      <c r="Q138">
        <f>HLOOKUP(_xlfn.CONCAT("R_",$C138,Q$1),Sheet0!$S$1:'Sheet0'!$DZ$142,$S138,FALSE)</f>
        <v>2</v>
      </c>
      <c r="R138">
        <f>HLOOKUP(_xlfn.CONCAT("R_",$C138,R$1),Sheet0!$S$1:'Sheet0'!$DZ$142,$S138,FALSE)</f>
        <v>2</v>
      </c>
      <c r="S138">
        <v>139</v>
      </c>
    </row>
    <row r="139" spans="1:19" x14ac:dyDescent="0.25">
      <c r="A139">
        <v>138</v>
      </c>
      <c r="B139">
        <f>Sheet0!EB140</f>
        <v>2</v>
      </c>
      <c r="C139">
        <f>Sheet0!EH140</f>
        <v>7</v>
      </c>
      <c r="D139">
        <f>HLOOKUP(_xlfn.CONCAT("R_",$C139,D$1),Sheet0!$S$1:'Sheet0'!$DZ$142,$S139,FALSE)</f>
        <v>1</v>
      </c>
      <c r="E139">
        <f>HLOOKUP(_xlfn.CONCAT("R_",$C139,E$1),Sheet0!$S$1:'Sheet0'!$DZ$142,$S139,FALSE)</f>
        <v>1</v>
      </c>
      <c r="F139">
        <f>HLOOKUP(_xlfn.CONCAT("R_",$C139,F$1),Sheet0!$S$1:'Sheet0'!$DZ$142,$S139,FALSE)</f>
        <v>2</v>
      </c>
      <c r="G139">
        <f>HLOOKUP(_xlfn.CONCAT("R_",$C139,G$1),Sheet0!$S$1:'Sheet0'!$DZ$142,$S139,FALSE)</f>
        <v>1</v>
      </c>
      <c r="H139">
        <f>HLOOKUP(_xlfn.CONCAT("R_",$C139,H$1),Sheet0!$S$1:'Sheet0'!$DZ$142,$S139,FALSE)</f>
        <v>2</v>
      </c>
      <c r="I139">
        <f>HLOOKUP(_xlfn.CONCAT("R_",$C139,I$1),Sheet0!$S$1:'Sheet0'!$DZ$142,$S139,FALSE)</f>
        <v>3</v>
      </c>
      <c r="J139">
        <f>HLOOKUP(_xlfn.CONCAT("R_",$C139,J$1),Sheet0!$S$1:'Sheet0'!$DZ$142,$S139,FALSE)</f>
        <v>4</v>
      </c>
      <c r="K139">
        <f>HLOOKUP(_xlfn.CONCAT("R_",$C139,K$1),Sheet0!$S$1:'Sheet0'!$DZ$142,$S139,FALSE)</f>
        <v>3</v>
      </c>
      <c r="L139">
        <f>HLOOKUP(_xlfn.CONCAT("R_",$C139,L$1),Sheet0!$S$1:'Sheet0'!$DZ$142,$S139,FALSE)</f>
        <v>3</v>
      </c>
      <c r="M139">
        <f>HLOOKUP(_xlfn.CONCAT("R_",$C139,M$1),Sheet0!$S$1:'Sheet0'!$DZ$142,$S139,FALSE)</f>
        <v>3</v>
      </c>
      <c r="N139">
        <f>HLOOKUP(_xlfn.CONCAT("R_",$C139,N$1),Sheet0!$S$1:'Sheet0'!$DZ$142,$S139,FALSE)</f>
        <v>1</v>
      </c>
      <c r="O139">
        <f>HLOOKUP(_xlfn.CONCAT("R_",$C139,O$1),Sheet0!$S$1:'Sheet0'!$DZ$142,$S139,FALSE)</f>
        <v>1</v>
      </c>
      <c r="P139">
        <f>HLOOKUP(_xlfn.CONCAT("R_",$C139,P$1),Sheet0!$S$1:'Sheet0'!$DZ$142,$S139,FALSE)</f>
        <v>2</v>
      </c>
      <c r="Q139">
        <f>HLOOKUP(_xlfn.CONCAT("R_",$C139,Q$1),Sheet0!$S$1:'Sheet0'!$DZ$142,$S139,FALSE)</f>
        <v>1</v>
      </c>
      <c r="R139">
        <f>HLOOKUP(_xlfn.CONCAT("R_",$C139,R$1),Sheet0!$S$1:'Sheet0'!$DZ$142,$S139,FALSE)</f>
        <v>1</v>
      </c>
      <c r="S139">
        <v>140</v>
      </c>
    </row>
    <row r="140" spans="1:19" x14ac:dyDescent="0.25">
      <c r="A140">
        <v>139</v>
      </c>
      <c r="B140">
        <f>Sheet0!EB141</f>
        <v>1</v>
      </c>
      <c r="C140">
        <f>Sheet0!EH141</f>
        <v>1</v>
      </c>
      <c r="D140">
        <f>HLOOKUP(_xlfn.CONCAT("R_",$C140,D$1),Sheet0!$S$1:'Sheet0'!$DZ$142,$S140,FALSE)</f>
        <v>2</v>
      </c>
      <c r="E140">
        <f>HLOOKUP(_xlfn.CONCAT("R_",$C140,E$1),Sheet0!$S$1:'Sheet0'!$DZ$142,$S140,FALSE)</f>
        <v>2</v>
      </c>
      <c r="F140">
        <f>HLOOKUP(_xlfn.CONCAT("R_",$C140,F$1),Sheet0!$S$1:'Sheet0'!$DZ$142,$S140,FALSE)</f>
        <v>2</v>
      </c>
      <c r="G140">
        <f>HLOOKUP(_xlfn.CONCAT("R_",$C140,G$1),Sheet0!$S$1:'Sheet0'!$DZ$142,$S140,FALSE)</f>
        <v>2</v>
      </c>
      <c r="H140">
        <f>HLOOKUP(_xlfn.CONCAT("R_",$C140,H$1),Sheet0!$S$1:'Sheet0'!$DZ$142,$S140,FALSE)</f>
        <v>3</v>
      </c>
      <c r="I140">
        <f>HLOOKUP(_xlfn.CONCAT("R_",$C140,I$1),Sheet0!$S$1:'Sheet0'!$DZ$142,$S140,FALSE)</f>
        <v>3</v>
      </c>
      <c r="J140">
        <f>HLOOKUP(_xlfn.CONCAT("R_",$C140,J$1),Sheet0!$S$1:'Sheet0'!$DZ$142,$S140,FALSE)</f>
        <v>3</v>
      </c>
      <c r="K140">
        <f>HLOOKUP(_xlfn.CONCAT("R_",$C140,K$1),Sheet0!$S$1:'Sheet0'!$DZ$142,$S140,FALSE)</f>
        <v>3</v>
      </c>
      <c r="L140">
        <f>HLOOKUP(_xlfn.CONCAT("R_",$C140,L$1),Sheet0!$S$1:'Sheet0'!$DZ$142,$S140,FALSE)</f>
        <v>2</v>
      </c>
      <c r="M140">
        <f>HLOOKUP(_xlfn.CONCAT("R_",$C140,M$1),Sheet0!$S$1:'Sheet0'!$DZ$142,$S140,FALSE)</f>
        <v>2</v>
      </c>
      <c r="N140">
        <f>HLOOKUP(_xlfn.CONCAT("R_",$C140,N$1),Sheet0!$S$1:'Sheet0'!$DZ$142,$S140,FALSE)</f>
        <v>3</v>
      </c>
      <c r="O140">
        <f>HLOOKUP(_xlfn.CONCAT("R_",$C140,O$1),Sheet0!$S$1:'Sheet0'!$DZ$142,$S140,FALSE)</f>
        <v>3</v>
      </c>
      <c r="P140">
        <f>HLOOKUP(_xlfn.CONCAT("R_",$C140,P$1),Sheet0!$S$1:'Sheet0'!$DZ$142,$S140,FALSE)</f>
        <v>3</v>
      </c>
      <c r="Q140">
        <f>HLOOKUP(_xlfn.CONCAT("R_",$C140,Q$1),Sheet0!$S$1:'Sheet0'!$DZ$142,$S140,FALSE)</f>
        <v>3</v>
      </c>
      <c r="R140">
        <f>HLOOKUP(_xlfn.CONCAT("R_",$C140,R$1),Sheet0!$S$1:'Sheet0'!$DZ$142,$S140,FALSE)</f>
        <v>3</v>
      </c>
      <c r="S140">
        <v>141</v>
      </c>
    </row>
    <row r="141" spans="1:19" x14ac:dyDescent="0.25">
      <c r="A141">
        <v>140</v>
      </c>
      <c r="B141">
        <f>Sheet0!EB142</f>
        <v>4</v>
      </c>
      <c r="C141">
        <f>Sheet0!EH142</f>
        <v>1</v>
      </c>
      <c r="D141">
        <f>HLOOKUP(_xlfn.CONCAT("R_",$C141,D$1),Sheet0!$S$1:'Sheet0'!$DZ$142,$S141,FALSE)</f>
        <v>3</v>
      </c>
      <c r="E141">
        <f>HLOOKUP(_xlfn.CONCAT("R_",$C141,E$1),Sheet0!$S$1:'Sheet0'!$DZ$142,$S141,FALSE)</f>
        <v>4</v>
      </c>
      <c r="F141">
        <f>HLOOKUP(_xlfn.CONCAT("R_",$C141,F$1),Sheet0!$S$1:'Sheet0'!$DZ$142,$S141,FALSE)</f>
        <v>3</v>
      </c>
      <c r="G141">
        <f>HLOOKUP(_xlfn.CONCAT("R_",$C141,G$1),Sheet0!$S$1:'Sheet0'!$DZ$142,$S141,FALSE)</f>
        <v>4</v>
      </c>
      <c r="H141">
        <f>HLOOKUP(_xlfn.CONCAT("R_",$C141,H$1),Sheet0!$S$1:'Sheet0'!$DZ$142,$S141,FALSE)</f>
        <v>3</v>
      </c>
      <c r="I141">
        <f>HLOOKUP(_xlfn.CONCAT("R_",$C141,I$1),Sheet0!$S$1:'Sheet0'!$DZ$142,$S141,FALSE)</f>
        <v>3</v>
      </c>
      <c r="J141">
        <f>HLOOKUP(_xlfn.CONCAT("R_",$C141,J$1),Sheet0!$S$1:'Sheet0'!$DZ$142,$S141,FALSE)</f>
        <v>3</v>
      </c>
      <c r="K141">
        <f>HLOOKUP(_xlfn.CONCAT("R_",$C141,K$1),Sheet0!$S$1:'Sheet0'!$DZ$142,$S141,FALSE)</f>
        <v>4</v>
      </c>
      <c r="L141">
        <f>HLOOKUP(_xlfn.CONCAT("R_",$C141,L$1),Sheet0!$S$1:'Sheet0'!$DZ$142,$S141,FALSE)</f>
        <v>4</v>
      </c>
      <c r="M141">
        <f>HLOOKUP(_xlfn.CONCAT("R_",$C141,M$1),Sheet0!$S$1:'Sheet0'!$DZ$142,$S141,FALSE)</f>
        <v>3</v>
      </c>
      <c r="N141">
        <f>HLOOKUP(_xlfn.CONCAT("R_",$C141,N$1),Sheet0!$S$1:'Sheet0'!$DZ$142,$S141,FALSE)</f>
        <v>4</v>
      </c>
      <c r="O141">
        <f>HLOOKUP(_xlfn.CONCAT("R_",$C141,O$1),Sheet0!$S$1:'Sheet0'!$DZ$142,$S141,FALSE)</f>
        <v>3</v>
      </c>
      <c r="P141">
        <f>HLOOKUP(_xlfn.CONCAT("R_",$C141,P$1),Sheet0!$S$1:'Sheet0'!$DZ$142,$S141,FALSE)</f>
        <v>2</v>
      </c>
      <c r="Q141">
        <f>HLOOKUP(_xlfn.CONCAT("R_",$C141,Q$1),Sheet0!$S$1:'Sheet0'!$DZ$142,$S141,FALSE)</f>
        <v>4</v>
      </c>
      <c r="R141">
        <f>HLOOKUP(_xlfn.CONCAT("R_",$C141,R$1),Sheet0!$S$1:'Sheet0'!$DZ$142,$S141,FALSE)</f>
        <v>3</v>
      </c>
      <c r="S141">
        <v>142</v>
      </c>
    </row>
    <row r="142" spans="1:19" x14ac:dyDescent="0.25">
      <c r="A142">
        <v>1</v>
      </c>
      <c r="B142">
        <f>Sheet0!EC3</f>
        <v>2</v>
      </c>
      <c r="C142">
        <f>Sheet0!EI3</f>
        <v>4</v>
      </c>
      <c r="D142">
        <f>HLOOKUP(_xlfn.CONCAT("R_",$C142,D$1),Sheet0!$S$1:'Sheet0'!$DZ$142,$S142,FALSE)</f>
        <v>4</v>
      </c>
      <c r="E142">
        <f>HLOOKUP(_xlfn.CONCAT("R_",$C142,E$1),Sheet0!$S$1:'Sheet0'!$DZ$142,$S142,FALSE)</f>
        <v>2</v>
      </c>
      <c r="F142">
        <f>HLOOKUP(_xlfn.CONCAT("R_",$C142,F$1),Sheet0!$S$1:'Sheet0'!$DZ$142,$S142,FALSE)</f>
        <v>4</v>
      </c>
      <c r="G142">
        <f>HLOOKUP(_xlfn.CONCAT("R_",$C142,G$1),Sheet0!$S$1:'Sheet0'!$DZ$142,$S142,FALSE)</f>
        <v>3</v>
      </c>
      <c r="H142">
        <f>HLOOKUP(_xlfn.CONCAT("R_",$C142,H$1),Sheet0!$S$1:'Sheet0'!$DZ$142,$S142,FALSE)</f>
        <v>4</v>
      </c>
      <c r="I142">
        <f>HLOOKUP(_xlfn.CONCAT("R_",$C142,I$1),Sheet0!$S$1:'Sheet0'!$DZ$142,$S142,FALSE)</f>
        <v>4</v>
      </c>
      <c r="J142">
        <f>HLOOKUP(_xlfn.CONCAT("R_",$C142,J$1),Sheet0!$S$1:'Sheet0'!$DZ$142,$S142,FALSE)</f>
        <v>5</v>
      </c>
      <c r="K142">
        <f>HLOOKUP(_xlfn.CONCAT("R_",$C142,K$1),Sheet0!$S$1:'Sheet0'!$DZ$142,$S142,FALSE)</f>
        <v>4</v>
      </c>
      <c r="L142">
        <f>HLOOKUP(_xlfn.CONCAT("R_",$C142,L$1),Sheet0!$S$1:'Sheet0'!$DZ$142,$S142,FALSE)</f>
        <v>3</v>
      </c>
      <c r="M142">
        <f>HLOOKUP(_xlfn.CONCAT("R_",$C142,M$1),Sheet0!$S$1:'Sheet0'!$DZ$142,$S142,FALSE)</f>
        <v>4</v>
      </c>
      <c r="N142">
        <f>HLOOKUP(_xlfn.CONCAT("R_",$C142,N$1),Sheet0!$S$1:'Sheet0'!$DZ$142,$S142,FALSE)</f>
        <v>3</v>
      </c>
      <c r="O142">
        <f>HLOOKUP(_xlfn.CONCAT("R_",$C142,O$1),Sheet0!$S$1:'Sheet0'!$DZ$142,$S142,FALSE)</f>
        <v>2</v>
      </c>
      <c r="P142">
        <f>HLOOKUP(_xlfn.CONCAT("R_",$C142,P$1),Sheet0!$S$1:'Sheet0'!$DZ$142,$S142,FALSE)</f>
        <v>2</v>
      </c>
      <c r="Q142">
        <f>HLOOKUP(_xlfn.CONCAT("R_",$C142,Q$1),Sheet0!$S$1:'Sheet0'!$DZ$142,$S142,FALSE)</f>
        <v>3</v>
      </c>
      <c r="R142">
        <f>HLOOKUP(_xlfn.CONCAT("R_",$C142,R$1),Sheet0!$S$1:'Sheet0'!$DZ$142,$S142,FALSE)</f>
        <v>3</v>
      </c>
      <c r="S142">
        <v>3</v>
      </c>
    </row>
    <row r="143" spans="1:19" x14ac:dyDescent="0.25">
      <c r="A143">
        <v>2</v>
      </c>
      <c r="B143">
        <f>Sheet0!EC4</f>
        <v>3</v>
      </c>
      <c r="C143">
        <f>Sheet0!EI4</f>
        <v>7</v>
      </c>
      <c r="D143">
        <f>HLOOKUP(_xlfn.CONCAT("R_",$C143,D$1),Sheet0!$S$1:'Sheet0'!$DZ$142,$S143,FALSE)</f>
        <v>2</v>
      </c>
      <c r="E143">
        <f>HLOOKUP(_xlfn.CONCAT("R_",$C143,E$1),Sheet0!$S$1:'Sheet0'!$DZ$142,$S143,FALSE)</f>
        <v>1</v>
      </c>
      <c r="F143">
        <f>HLOOKUP(_xlfn.CONCAT("R_",$C143,F$1),Sheet0!$S$1:'Sheet0'!$DZ$142,$S143,FALSE)</f>
        <v>2</v>
      </c>
      <c r="G143">
        <f>HLOOKUP(_xlfn.CONCAT("R_",$C143,G$1),Sheet0!$S$1:'Sheet0'!$DZ$142,$S143,FALSE)</f>
        <v>3</v>
      </c>
      <c r="H143">
        <f>HLOOKUP(_xlfn.CONCAT("R_",$C143,H$1),Sheet0!$S$1:'Sheet0'!$DZ$142,$S143,FALSE)</f>
        <v>3</v>
      </c>
      <c r="I143">
        <f>HLOOKUP(_xlfn.CONCAT("R_",$C143,I$1),Sheet0!$S$1:'Sheet0'!$DZ$142,$S143,FALSE)</f>
        <v>2</v>
      </c>
      <c r="J143">
        <f>HLOOKUP(_xlfn.CONCAT("R_",$C143,J$1),Sheet0!$S$1:'Sheet0'!$DZ$142,$S143,FALSE)</f>
        <v>2</v>
      </c>
      <c r="K143">
        <f>HLOOKUP(_xlfn.CONCAT("R_",$C143,K$1),Sheet0!$S$1:'Sheet0'!$DZ$142,$S143,FALSE)</f>
        <v>2</v>
      </c>
      <c r="L143">
        <f>HLOOKUP(_xlfn.CONCAT("R_",$C143,L$1),Sheet0!$S$1:'Sheet0'!$DZ$142,$S143,FALSE)</f>
        <v>2</v>
      </c>
      <c r="M143">
        <f>HLOOKUP(_xlfn.CONCAT("R_",$C143,M$1),Sheet0!$S$1:'Sheet0'!$DZ$142,$S143,FALSE)</f>
        <v>2</v>
      </c>
      <c r="N143">
        <f>HLOOKUP(_xlfn.CONCAT("R_",$C143,N$1),Sheet0!$S$1:'Sheet0'!$DZ$142,$S143,FALSE)</f>
        <v>3</v>
      </c>
      <c r="O143">
        <f>HLOOKUP(_xlfn.CONCAT("R_",$C143,O$1),Sheet0!$S$1:'Sheet0'!$DZ$142,$S143,FALSE)</f>
        <v>2</v>
      </c>
      <c r="P143">
        <f>HLOOKUP(_xlfn.CONCAT("R_",$C143,P$1),Sheet0!$S$1:'Sheet0'!$DZ$142,$S143,FALSE)</f>
        <v>2</v>
      </c>
      <c r="Q143">
        <f>HLOOKUP(_xlfn.CONCAT("R_",$C143,Q$1),Sheet0!$S$1:'Sheet0'!$DZ$142,$S143,FALSE)</f>
        <v>2</v>
      </c>
      <c r="R143">
        <f>HLOOKUP(_xlfn.CONCAT("R_",$C143,R$1),Sheet0!$S$1:'Sheet0'!$DZ$142,$S143,FALSE)</f>
        <v>2</v>
      </c>
      <c r="S143">
        <v>4</v>
      </c>
    </row>
    <row r="144" spans="1:19" x14ac:dyDescent="0.25">
      <c r="A144">
        <v>3</v>
      </c>
      <c r="B144">
        <f>Sheet0!EC5</f>
        <v>3</v>
      </c>
      <c r="C144">
        <f>Sheet0!EI5</f>
        <v>2</v>
      </c>
      <c r="D144">
        <f>HLOOKUP(_xlfn.CONCAT("R_",$C144,D$1),Sheet0!$S$1:'Sheet0'!$DZ$142,$S144,FALSE)</f>
        <v>3</v>
      </c>
      <c r="E144">
        <f>HLOOKUP(_xlfn.CONCAT("R_",$C144,E$1),Sheet0!$S$1:'Sheet0'!$DZ$142,$S144,FALSE)</f>
        <v>2</v>
      </c>
      <c r="F144">
        <f>HLOOKUP(_xlfn.CONCAT("R_",$C144,F$1),Sheet0!$S$1:'Sheet0'!$DZ$142,$S144,FALSE)</f>
        <v>2</v>
      </c>
      <c r="G144">
        <f>HLOOKUP(_xlfn.CONCAT("R_",$C144,G$1),Sheet0!$S$1:'Sheet0'!$DZ$142,$S144,FALSE)</f>
        <v>2</v>
      </c>
      <c r="H144">
        <f>HLOOKUP(_xlfn.CONCAT("R_",$C144,H$1),Sheet0!$S$1:'Sheet0'!$DZ$142,$S144,FALSE)</f>
        <v>2</v>
      </c>
      <c r="I144">
        <f>HLOOKUP(_xlfn.CONCAT("R_",$C144,I$1),Sheet0!$S$1:'Sheet0'!$DZ$142,$S144,FALSE)</f>
        <v>3</v>
      </c>
      <c r="J144">
        <f>HLOOKUP(_xlfn.CONCAT("R_",$C144,J$1),Sheet0!$S$1:'Sheet0'!$DZ$142,$S144,FALSE)</f>
        <v>3</v>
      </c>
      <c r="K144">
        <f>HLOOKUP(_xlfn.CONCAT("R_",$C144,K$1),Sheet0!$S$1:'Sheet0'!$DZ$142,$S144,FALSE)</f>
        <v>4</v>
      </c>
      <c r="L144">
        <f>HLOOKUP(_xlfn.CONCAT("R_",$C144,L$1),Sheet0!$S$1:'Sheet0'!$DZ$142,$S144,FALSE)</f>
        <v>3</v>
      </c>
      <c r="M144">
        <f>HLOOKUP(_xlfn.CONCAT("R_",$C144,M$1),Sheet0!$S$1:'Sheet0'!$DZ$142,$S144,FALSE)</f>
        <v>4</v>
      </c>
      <c r="N144">
        <f>HLOOKUP(_xlfn.CONCAT("R_",$C144,N$1),Sheet0!$S$1:'Sheet0'!$DZ$142,$S144,FALSE)</f>
        <v>5</v>
      </c>
      <c r="O144">
        <f>HLOOKUP(_xlfn.CONCAT("R_",$C144,O$1),Sheet0!$S$1:'Sheet0'!$DZ$142,$S144,FALSE)</f>
        <v>4</v>
      </c>
      <c r="P144">
        <f>HLOOKUP(_xlfn.CONCAT("R_",$C144,P$1),Sheet0!$S$1:'Sheet0'!$DZ$142,$S144,FALSE)</f>
        <v>4</v>
      </c>
      <c r="Q144">
        <f>HLOOKUP(_xlfn.CONCAT("R_",$C144,Q$1),Sheet0!$S$1:'Sheet0'!$DZ$142,$S144,FALSE)</f>
        <v>4</v>
      </c>
      <c r="R144">
        <f>HLOOKUP(_xlfn.CONCAT("R_",$C144,R$1),Sheet0!$S$1:'Sheet0'!$DZ$142,$S144,FALSE)</f>
        <v>4</v>
      </c>
      <c r="S144">
        <v>5</v>
      </c>
    </row>
    <row r="145" spans="1:19" x14ac:dyDescent="0.25">
      <c r="A145">
        <v>4</v>
      </c>
      <c r="B145">
        <f>Sheet0!EC6</f>
        <v>4</v>
      </c>
      <c r="C145">
        <f>Sheet0!EI6</f>
        <v>5</v>
      </c>
      <c r="D145">
        <f>HLOOKUP(_xlfn.CONCAT("R_",$C145,D$1),Sheet0!$S$1:'Sheet0'!$DZ$142,$S145,FALSE)</f>
        <v>3</v>
      </c>
      <c r="E145">
        <f>HLOOKUP(_xlfn.CONCAT("R_",$C145,E$1),Sheet0!$S$1:'Sheet0'!$DZ$142,$S145,FALSE)</f>
        <v>2</v>
      </c>
      <c r="F145">
        <f>HLOOKUP(_xlfn.CONCAT("R_",$C145,F$1),Sheet0!$S$1:'Sheet0'!$DZ$142,$S145,FALSE)</f>
        <v>2</v>
      </c>
      <c r="G145">
        <f>HLOOKUP(_xlfn.CONCAT("R_",$C145,G$1),Sheet0!$S$1:'Sheet0'!$DZ$142,$S145,FALSE)</f>
        <v>2</v>
      </c>
      <c r="H145">
        <f>HLOOKUP(_xlfn.CONCAT("R_",$C145,H$1),Sheet0!$S$1:'Sheet0'!$DZ$142,$S145,FALSE)</f>
        <v>3</v>
      </c>
      <c r="I145">
        <f>HLOOKUP(_xlfn.CONCAT("R_",$C145,I$1),Sheet0!$S$1:'Sheet0'!$DZ$142,$S145,FALSE)</f>
        <v>3</v>
      </c>
      <c r="J145">
        <f>HLOOKUP(_xlfn.CONCAT("R_",$C145,J$1),Sheet0!$S$1:'Sheet0'!$DZ$142,$S145,FALSE)</f>
        <v>3</v>
      </c>
      <c r="K145">
        <f>HLOOKUP(_xlfn.CONCAT("R_",$C145,K$1),Sheet0!$S$1:'Sheet0'!$DZ$142,$S145,FALSE)</f>
        <v>3</v>
      </c>
      <c r="L145">
        <f>HLOOKUP(_xlfn.CONCAT("R_",$C145,L$1),Sheet0!$S$1:'Sheet0'!$DZ$142,$S145,FALSE)</f>
        <v>3</v>
      </c>
      <c r="M145">
        <f>HLOOKUP(_xlfn.CONCAT("R_",$C145,M$1),Sheet0!$S$1:'Sheet0'!$DZ$142,$S145,FALSE)</f>
        <v>3</v>
      </c>
      <c r="N145">
        <f>HLOOKUP(_xlfn.CONCAT("R_",$C145,N$1),Sheet0!$S$1:'Sheet0'!$DZ$142,$S145,FALSE)</f>
        <v>4</v>
      </c>
      <c r="O145">
        <f>HLOOKUP(_xlfn.CONCAT("R_",$C145,O$1),Sheet0!$S$1:'Sheet0'!$DZ$142,$S145,FALSE)</f>
        <v>4</v>
      </c>
      <c r="P145">
        <f>HLOOKUP(_xlfn.CONCAT("R_",$C145,P$1),Sheet0!$S$1:'Sheet0'!$DZ$142,$S145,FALSE)</f>
        <v>4</v>
      </c>
      <c r="Q145">
        <f>HLOOKUP(_xlfn.CONCAT("R_",$C145,Q$1),Sheet0!$S$1:'Sheet0'!$DZ$142,$S145,FALSE)</f>
        <v>4</v>
      </c>
      <c r="R145">
        <f>HLOOKUP(_xlfn.CONCAT("R_",$C145,R$1),Sheet0!$S$1:'Sheet0'!$DZ$142,$S145,FALSE)</f>
        <v>4</v>
      </c>
      <c r="S145">
        <v>6</v>
      </c>
    </row>
    <row r="146" spans="1:19" x14ac:dyDescent="0.25">
      <c r="A146">
        <v>5</v>
      </c>
      <c r="B146">
        <f>Sheet0!EC7</f>
        <v>1</v>
      </c>
      <c r="C146">
        <f>Sheet0!EI7</f>
        <v>6</v>
      </c>
      <c r="D146">
        <f>HLOOKUP(_xlfn.CONCAT("R_",$C146,D$1),Sheet0!$S$1:'Sheet0'!$DZ$142,$S146,FALSE)</f>
        <v>4</v>
      </c>
      <c r="E146">
        <f>HLOOKUP(_xlfn.CONCAT("R_",$C146,E$1),Sheet0!$S$1:'Sheet0'!$DZ$142,$S146,FALSE)</f>
        <v>2</v>
      </c>
      <c r="F146">
        <f>HLOOKUP(_xlfn.CONCAT("R_",$C146,F$1),Sheet0!$S$1:'Sheet0'!$DZ$142,$S146,FALSE)</f>
        <v>4</v>
      </c>
      <c r="G146">
        <f>HLOOKUP(_xlfn.CONCAT("R_",$C146,G$1),Sheet0!$S$1:'Sheet0'!$DZ$142,$S146,FALSE)</f>
        <v>5</v>
      </c>
      <c r="H146">
        <f>HLOOKUP(_xlfn.CONCAT("R_",$C146,H$1),Sheet0!$S$1:'Sheet0'!$DZ$142,$S146,FALSE)</f>
        <v>4</v>
      </c>
      <c r="I146">
        <f>HLOOKUP(_xlfn.CONCAT("R_",$C146,I$1),Sheet0!$S$1:'Sheet0'!$DZ$142,$S146,FALSE)</f>
        <v>5</v>
      </c>
      <c r="J146">
        <f>HLOOKUP(_xlfn.CONCAT("R_",$C146,J$1),Sheet0!$S$1:'Sheet0'!$DZ$142,$S146,FALSE)</f>
        <v>5</v>
      </c>
      <c r="K146">
        <f>HLOOKUP(_xlfn.CONCAT("R_",$C146,K$1),Sheet0!$S$1:'Sheet0'!$DZ$142,$S146,FALSE)</f>
        <v>5</v>
      </c>
      <c r="L146">
        <f>HLOOKUP(_xlfn.CONCAT("R_",$C146,L$1),Sheet0!$S$1:'Sheet0'!$DZ$142,$S146,FALSE)</f>
        <v>5</v>
      </c>
      <c r="M146">
        <f>HLOOKUP(_xlfn.CONCAT("R_",$C146,M$1),Sheet0!$S$1:'Sheet0'!$DZ$142,$S146,FALSE)</f>
        <v>5</v>
      </c>
      <c r="N146">
        <f>HLOOKUP(_xlfn.CONCAT("R_",$C146,N$1),Sheet0!$S$1:'Sheet0'!$DZ$142,$S146,FALSE)</f>
        <v>5</v>
      </c>
      <c r="O146">
        <f>HLOOKUP(_xlfn.CONCAT("R_",$C146,O$1),Sheet0!$S$1:'Sheet0'!$DZ$142,$S146,FALSE)</f>
        <v>5</v>
      </c>
      <c r="P146">
        <f>HLOOKUP(_xlfn.CONCAT("R_",$C146,P$1),Sheet0!$S$1:'Sheet0'!$DZ$142,$S146,FALSE)</f>
        <v>5</v>
      </c>
      <c r="Q146">
        <f>HLOOKUP(_xlfn.CONCAT("R_",$C146,Q$1),Sheet0!$S$1:'Sheet0'!$DZ$142,$S146,FALSE)</f>
        <v>5</v>
      </c>
      <c r="R146">
        <f>HLOOKUP(_xlfn.CONCAT("R_",$C146,R$1),Sheet0!$S$1:'Sheet0'!$DZ$142,$S146,FALSE)</f>
        <v>5</v>
      </c>
      <c r="S146">
        <v>7</v>
      </c>
    </row>
    <row r="147" spans="1:19" x14ac:dyDescent="0.25">
      <c r="A147">
        <v>6</v>
      </c>
      <c r="B147">
        <f>Sheet0!EC8</f>
        <v>4</v>
      </c>
      <c r="C147">
        <f>Sheet0!EI8</f>
        <v>1</v>
      </c>
      <c r="D147">
        <f>HLOOKUP(_xlfn.CONCAT("R_",$C147,D$1),Sheet0!$S$1:'Sheet0'!$DZ$142,$S147,FALSE)</f>
        <v>2</v>
      </c>
      <c r="E147">
        <f>HLOOKUP(_xlfn.CONCAT("R_",$C147,E$1),Sheet0!$S$1:'Sheet0'!$DZ$142,$S147,FALSE)</f>
        <v>2</v>
      </c>
      <c r="F147">
        <f>HLOOKUP(_xlfn.CONCAT("R_",$C147,F$1),Sheet0!$S$1:'Sheet0'!$DZ$142,$S147,FALSE)</f>
        <v>3</v>
      </c>
      <c r="G147">
        <f>HLOOKUP(_xlfn.CONCAT("R_",$C147,G$1),Sheet0!$S$1:'Sheet0'!$DZ$142,$S147,FALSE)</f>
        <v>2</v>
      </c>
      <c r="H147">
        <f>HLOOKUP(_xlfn.CONCAT("R_",$C147,H$1),Sheet0!$S$1:'Sheet0'!$DZ$142,$S147,FALSE)</f>
        <v>2</v>
      </c>
      <c r="I147">
        <f>HLOOKUP(_xlfn.CONCAT("R_",$C147,I$1),Sheet0!$S$1:'Sheet0'!$DZ$142,$S147,FALSE)</f>
        <v>3</v>
      </c>
      <c r="J147">
        <f>HLOOKUP(_xlfn.CONCAT("R_",$C147,J$1),Sheet0!$S$1:'Sheet0'!$DZ$142,$S147,FALSE)</f>
        <v>3</v>
      </c>
      <c r="K147">
        <f>HLOOKUP(_xlfn.CONCAT("R_",$C147,K$1),Sheet0!$S$1:'Sheet0'!$DZ$142,$S147,FALSE)</f>
        <v>3</v>
      </c>
      <c r="L147">
        <f>HLOOKUP(_xlfn.CONCAT("R_",$C147,L$1),Sheet0!$S$1:'Sheet0'!$DZ$142,$S147,FALSE)</f>
        <v>3</v>
      </c>
      <c r="M147">
        <f>HLOOKUP(_xlfn.CONCAT("R_",$C147,M$1),Sheet0!$S$1:'Sheet0'!$DZ$142,$S147,FALSE)</f>
        <v>3</v>
      </c>
      <c r="N147">
        <f>HLOOKUP(_xlfn.CONCAT("R_",$C147,N$1),Sheet0!$S$1:'Sheet0'!$DZ$142,$S147,FALSE)</f>
        <v>2</v>
      </c>
      <c r="O147">
        <f>HLOOKUP(_xlfn.CONCAT("R_",$C147,O$1),Sheet0!$S$1:'Sheet0'!$DZ$142,$S147,FALSE)</f>
        <v>2</v>
      </c>
      <c r="P147">
        <f>HLOOKUP(_xlfn.CONCAT("R_",$C147,P$1),Sheet0!$S$1:'Sheet0'!$DZ$142,$S147,FALSE)</f>
        <v>1</v>
      </c>
      <c r="Q147">
        <f>HLOOKUP(_xlfn.CONCAT("R_",$C147,Q$1),Sheet0!$S$1:'Sheet0'!$DZ$142,$S147,FALSE)</f>
        <v>2</v>
      </c>
      <c r="R147">
        <f>HLOOKUP(_xlfn.CONCAT("R_",$C147,R$1),Sheet0!$S$1:'Sheet0'!$DZ$142,$S147,FALSE)</f>
        <v>2</v>
      </c>
      <c r="S147">
        <v>8</v>
      </c>
    </row>
    <row r="148" spans="1:19" x14ac:dyDescent="0.25">
      <c r="A148">
        <v>7</v>
      </c>
      <c r="B148">
        <f>Sheet0!EC9</f>
        <v>2</v>
      </c>
      <c r="C148">
        <f>Sheet0!EI9</f>
        <v>3</v>
      </c>
      <c r="D148">
        <f>HLOOKUP(_xlfn.CONCAT("R_",$C148,D$1),Sheet0!$S$1:'Sheet0'!$DZ$142,$S148,FALSE)</f>
        <v>2</v>
      </c>
      <c r="E148">
        <f>HLOOKUP(_xlfn.CONCAT("R_",$C148,E$1),Sheet0!$S$1:'Sheet0'!$DZ$142,$S148,FALSE)</f>
        <v>2</v>
      </c>
      <c r="F148">
        <f>HLOOKUP(_xlfn.CONCAT("R_",$C148,F$1),Sheet0!$S$1:'Sheet0'!$DZ$142,$S148,FALSE)</f>
        <v>4</v>
      </c>
      <c r="G148">
        <f>HLOOKUP(_xlfn.CONCAT("R_",$C148,G$1),Sheet0!$S$1:'Sheet0'!$DZ$142,$S148,FALSE)</f>
        <v>3</v>
      </c>
      <c r="H148">
        <f>HLOOKUP(_xlfn.CONCAT("R_",$C148,H$1),Sheet0!$S$1:'Sheet0'!$DZ$142,$S148,FALSE)</f>
        <v>3</v>
      </c>
      <c r="I148">
        <f>HLOOKUP(_xlfn.CONCAT("R_",$C148,I$1),Sheet0!$S$1:'Sheet0'!$DZ$142,$S148,FALSE)</f>
        <v>4</v>
      </c>
      <c r="J148">
        <f>HLOOKUP(_xlfn.CONCAT("R_",$C148,J$1),Sheet0!$S$1:'Sheet0'!$DZ$142,$S148,FALSE)</f>
        <v>3</v>
      </c>
      <c r="K148">
        <f>HLOOKUP(_xlfn.CONCAT("R_",$C148,K$1),Sheet0!$S$1:'Sheet0'!$DZ$142,$S148,FALSE)</f>
        <v>4</v>
      </c>
      <c r="L148">
        <f>HLOOKUP(_xlfn.CONCAT("R_",$C148,L$1),Sheet0!$S$1:'Sheet0'!$DZ$142,$S148,FALSE)</f>
        <v>4</v>
      </c>
      <c r="M148">
        <f>HLOOKUP(_xlfn.CONCAT("R_",$C148,M$1),Sheet0!$S$1:'Sheet0'!$DZ$142,$S148,FALSE)</f>
        <v>4</v>
      </c>
      <c r="N148">
        <f>HLOOKUP(_xlfn.CONCAT("R_",$C148,N$1),Sheet0!$S$1:'Sheet0'!$DZ$142,$S148,FALSE)</f>
        <v>5</v>
      </c>
      <c r="O148">
        <f>HLOOKUP(_xlfn.CONCAT("R_",$C148,O$1),Sheet0!$S$1:'Sheet0'!$DZ$142,$S148,FALSE)</f>
        <v>4</v>
      </c>
      <c r="P148">
        <f>HLOOKUP(_xlfn.CONCAT("R_",$C148,P$1),Sheet0!$S$1:'Sheet0'!$DZ$142,$S148,FALSE)</f>
        <v>5</v>
      </c>
      <c r="Q148">
        <f>HLOOKUP(_xlfn.CONCAT("R_",$C148,Q$1),Sheet0!$S$1:'Sheet0'!$DZ$142,$S148,FALSE)</f>
        <v>4</v>
      </c>
      <c r="R148">
        <f>HLOOKUP(_xlfn.CONCAT("R_",$C148,R$1),Sheet0!$S$1:'Sheet0'!$DZ$142,$S148,FALSE)</f>
        <v>4</v>
      </c>
      <c r="S148">
        <v>9</v>
      </c>
    </row>
    <row r="149" spans="1:19" x14ac:dyDescent="0.25">
      <c r="A149">
        <v>8</v>
      </c>
      <c r="B149">
        <f>Sheet0!EC10</f>
        <v>1</v>
      </c>
      <c r="C149">
        <f>Sheet0!EI10</f>
        <v>4</v>
      </c>
      <c r="D149">
        <f>HLOOKUP(_xlfn.CONCAT("R_",$C149,D$1),Sheet0!$S$1:'Sheet0'!$DZ$142,$S149,FALSE)</f>
        <v>3</v>
      </c>
      <c r="E149">
        <f>HLOOKUP(_xlfn.CONCAT("R_",$C149,E$1),Sheet0!$S$1:'Sheet0'!$DZ$142,$S149,FALSE)</f>
        <v>2</v>
      </c>
      <c r="F149">
        <f>HLOOKUP(_xlfn.CONCAT("R_",$C149,F$1),Sheet0!$S$1:'Sheet0'!$DZ$142,$S149,FALSE)</f>
        <v>3</v>
      </c>
      <c r="G149">
        <f>HLOOKUP(_xlfn.CONCAT("R_",$C149,G$1),Sheet0!$S$1:'Sheet0'!$DZ$142,$S149,FALSE)</f>
        <v>3</v>
      </c>
      <c r="H149">
        <f>HLOOKUP(_xlfn.CONCAT("R_",$C149,H$1),Sheet0!$S$1:'Sheet0'!$DZ$142,$S149,FALSE)</f>
        <v>2</v>
      </c>
      <c r="I149">
        <f>HLOOKUP(_xlfn.CONCAT("R_",$C149,I$1),Sheet0!$S$1:'Sheet0'!$DZ$142,$S149,FALSE)</f>
        <v>3</v>
      </c>
      <c r="J149">
        <f>HLOOKUP(_xlfn.CONCAT("R_",$C149,J$1),Sheet0!$S$1:'Sheet0'!$DZ$142,$S149,FALSE)</f>
        <v>4</v>
      </c>
      <c r="K149">
        <f>HLOOKUP(_xlfn.CONCAT("R_",$C149,K$1),Sheet0!$S$1:'Sheet0'!$DZ$142,$S149,FALSE)</f>
        <v>3</v>
      </c>
      <c r="L149">
        <f>HLOOKUP(_xlfn.CONCAT("R_",$C149,L$1),Sheet0!$S$1:'Sheet0'!$DZ$142,$S149,FALSE)</f>
        <v>2</v>
      </c>
      <c r="M149">
        <f>HLOOKUP(_xlfn.CONCAT("R_",$C149,M$1),Sheet0!$S$1:'Sheet0'!$DZ$142,$S149,FALSE)</f>
        <v>4</v>
      </c>
      <c r="N149">
        <f>HLOOKUP(_xlfn.CONCAT("R_",$C149,N$1),Sheet0!$S$1:'Sheet0'!$DZ$142,$S149,FALSE)</f>
        <v>3</v>
      </c>
      <c r="O149">
        <f>HLOOKUP(_xlfn.CONCAT("R_",$C149,O$1),Sheet0!$S$1:'Sheet0'!$DZ$142,$S149,FALSE)</f>
        <v>2</v>
      </c>
      <c r="P149">
        <f>HLOOKUP(_xlfn.CONCAT("R_",$C149,P$1),Sheet0!$S$1:'Sheet0'!$DZ$142,$S149,FALSE)</f>
        <v>4</v>
      </c>
      <c r="Q149">
        <f>HLOOKUP(_xlfn.CONCAT("R_",$C149,Q$1),Sheet0!$S$1:'Sheet0'!$DZ$142,$S149,FALSE)</f>
        <v>3</v>
      </c>
      <c r="R149">
        <f>HLOOKUP(_xlfn.CONCAT("R_",$C149,R$1),Sheet0!$S$1:'Sheet0'!$DZ$142,$S149,FALSE)</f>
        <v>3</v>
      </c>
      <c r="S149">
        <v>10</v>
      </c>
    </row>
    <row r="150" spans="1:19" x14ac:dyDescent="0.25">
      <c r="A150">
        <v>9</v>
      </c>
      <c r="B150">
        <f>Sheet0!EC11</f>
        <v>4</v>
      </c>
      <c r="C150">
        <f>Sheet0!EI11</f>
        <v>3</v>
      </c>
      <c r="D150">
        <f>HLOOKUP(_xlfn.CONCAT("R_",$C150,D$1),Sheet0!$S$1:'Sheet0'!$DZ$142,$S150,FALSE)</f>
        <v>5</v>
      </c>
      <c r="E150">
        <f>HLOOKUP(_xlfn.CONCAT("R_",$C150,E$1),Sheet0!$S$1:'Sheet0'!$DZ$142,$S150,FALSE)</f>
        <v>5</v>
      </c>
      <c r="F150">
        <f>HLOOKUP(_xlfn.CONCAT("R_",$C150,F$1),Sheet0!$S$1:'Sheet0'!$DZ$142,$S150,FALSE)</f>
        <v>5</v>
      </c>
      <c r="G150">
        <f>HLOOKUP(_xlfn.CONCAT("R_",$C150,G$1),Sheet0!$S$1:'Sheet0'!$DZ$142,$S150,FALSE)</f>
        <v>5</v>
      </c>
      <c r="H150">
        <f>HLOOKUP(_xlfn.CONCAT("R_",$C150,H$1),Sheet0!$S$1:'Sheet0'!$DZ$142,$S150,FALSE)</f>
        <v>4</v>
      </c>
      <c r="I150">
        <f>HLOOKUP(_xlfn.CONCAT("R_",$C150,I$1),Sheet0!$S$1:'Sheet0'!$DZ$142,$S150,FALSE)</f>
        <v>5</v>
      </c>
      <c r="J150">
        <f>HLOOKUP(_xlfn.CONCAT("R_",$C150,J$1),Sheet0!$S$1:'Sheet0'!$DZ$142,$S150,FALSE)</f>
        <v>5</v>
      </c>
      <c r="K150">
        <f>HLOOKUP(_xlfn.CONCAT("R_",$C150,K$1),Sheet0!$S$1:'Sheet0'!$DZ$142,$S150,FALSE)</f>
        <v>5</v>
      </c>
      <c r="L150">
        <f>HLOOKUP(_xlfn.CONCAT("R_",$C150,L$1),Sheet0!$S$1:'Sheet0'!$DZ$142,$S150,FALSE)</f>
        <v>5</v>
      </c>
      <c r="M150">
        <f>HLOOKUP(_xlfn.CONCAT("R_",$C150,M$1),Sheet0!$S$1:'Sheet0'!$DZ$142,$S150,FALSE)</f>
        <v>5</v>
      </c>
      <c r="N150">
        <f>HLOOKUP(_xlfn.CONCAT("R_",$C150,N$1),Sheet0!$S$1:'Sheet0'!$DZ$142,$S150,FALSE)</f>
        <v>5</v>
      </c>
      <c r="O150">
        <f>HLOOKUP(_xlfn.CONCAT("R_",$C150,O$1),Sheet0!$S$1:'Sheet0'!$DZ$142,$S150,FALSE)</f>
        <v>5</v>
      </c>
      <c r="P150">
        <f>HLOOKUP(_xlfn.CONCAT("R_",$C150,P$1),Sheet0!$S$1:'Sheet0'!$DZ$142,$S150,FALSE)</f>
        <v>5</v>
      </c>
      <c r="Q150">
        <f>HLOOKUP(_xlfn.CONCAT("R_",$C150,Q$1),Sheet0!$S$1:'Sheet0'!$DZ$142,$S150,FALSE)</f>
        <v>5</v>
      </c>
      <c r="R150">
        <f>HLOOKUP(_xlfn.CONCAT("R_",$C150,R$1),Sheet0!$S$1:'Sheet0'!$DZ$142,$S150,FALSE)</f>
        <v>5</v>
      </c>
      <c r="S150">
        <v>11</v>
      </c>
    </row>
    <row r="151" spans="1:19" x14ac:dyDescent="0.25">
      <c r="A151">
        <v>10</v>
      </c>
      <c r="B151">
        <f>Sheet0!EC12</f>
        <v>4</v>
      </c>
      <c r="C151">
        <f>Sheet0!EI12</f>
        <v>6</v>
      </c>
      <c r="D151">
        <f>HLOOKUP(_xlfn.CONCAT("R_",$C151,D$1),Sheet0!$S$1:'Sheet0'!$DZ$142,$S151,FALSE)</f>
        <v>2</v>
      </c>
      <c r="E151">
        <f>HLOOKUP(_xlfn.CONCAT("R_",$C151,E$1),Sheet0!$S$1:'Sheet0'!$DZ$142,$S151,FALSE)</f>
        <v>2</v>
      </c>
      <c r="F151">
        <f>HLOOKUP(_xlfn.CONCAT("R_",$C151,F$1),Sheet0!$S$1:'Sheet0'!$DZ$142,$S151,FALSE)</f>
        <v>3</v>
      </c>
      <c r="G151">
        <f>HLOOKUP(_xlfn.CONCAT("R_",$C151,G$1),Sheet0!$S$1:'Sheet0'!$DZ$142,$S151,FALSE)</f>
        <v>2</v>
      </c>
      <c r="H151">
        <f>HLOOKUP(_xlfn.CONCAT("R_",$C151,H$1),Sheet0!$S$1:'Sheet0'!$DZ$142,$S151,FALSE)</f>
        <v>2</v>
      </c>
      <c r="I151">
        <f>HLOOKUP(_xlfn.CONCAT("R_",$C151,I$1),Sheet0!$S$1:'Sheet0'!$DZ$142,$S151,FALSE)</f>
        <v>3</v>
      </c>
      <c r="J151">
        <f>HLOOKUP(_xlfn.CONCAT("R_",$C151,J$1),Sheet0!$S$1:'Sheet0'!$DZ$142,$S151,FALSE)</f>
        <v>3</v>
      </c>
      <c r="K151">
        <f>HLOOKUP(_xlfn.CONCAT("R_",$C151,K$1),Sheet0!$S$1:'Sheet0'!$DZ$142,$S151,FALSE)</f>
        <v>4</v>
      </c>
      <c r="L151">
        <f>HLOOKUP(_xlfn.CONCAT("R_",$C151,L$1),Sheet0!$S$1:'Sheet0'!$DZ$142,$S151,FALSE)</f>
        <v>3</v>
      </c>
      <c r="M151">
        <f>HLOOKUP(_xlfn.CONCAT("R_",$C151,M$1),Sheet0!$S$1:'Sheet0'!$DZ$142,$S151,FALSE)</f>
        <v>4</v>
      </c>
      <c r="N151">
        <f>HLOOKUP(_xlfn.CONCAT("R_",$C151,N$1),Sheet0!$S$1:'Sheet0'!$DZ$142,$S151,FALSE)</f>
        <v>2</v>
      </c>
      <c r="O151">
        <f>HLOOKUP(_xlfn.CONCAT("R_",$C151,O$1),Sheet0!$S$1:'Sheet0'!$DZ$142,$S151,FALSE)</f>
        <v>3</v>
      </c>
      <c r="P151">
        <f>HLOOKUP(_xlfn.CONCAT("R_",$C151,P$1),Sheet0!$S$1:'Sheet0'!$DZ$142,$S151,FALSE)</f>
        <v>2</v>
      </c>
      <c r="Q151">
        <f>HLOOKUP(_xlfn.CONCAT("R_",$C151,Q$1),Sheet0!$S$1:'Sheet0'!$DZ$142,$S151,FALSE)</f>
        <v>3</v>
      </c>
      <c r="R151">
        <f>HLOOKUP(_xlfn.CONCAT("R_",$C151,R$1),Sheet0!$S$1:'Sheet0'!$DZ$142,$S151,FALSE)</f>
        <v>3</v>
      </c>
      <c r="S151">
        <v>12</v>
      </c>
    </row>
    <row r="152" spans="1:19" x14ac:dyDescent="0.25">
      <c r="A152">
        <v>11</v>
      </c>
      <c r="B152">
        <f>Sheet0!EC13</f>
        <v>4</v>
      </c>
      <c r="C152">
        <f>Sheet0!EI13</f>
        <v>2</v>
      </c>
      <c r="D152">
        <f>HLOOKUP(_xlfn.CONCAT("R_",$C152,D$1),Sheet0!$S$1:'Sheet0'!$DZ$142,$S152,FALSE)</f>
        <v>2</v>
      </c>
      <c r="E152">
        <f>HLOOKUP(_xlfn.CONCAT("R_",$C152,E$1),Sheet0!$S$1:'Sheet0'!$DZ$142,$S152,FALSE)</f>
        <v>2</v>
      </c>
      <c r="F152">
        <f>HLOOKUP(_xlfn.CONCAT("R_",$C152,F$1),Sheet0!$S$1:'Sheet0'!$DZ$142,$S152,FALSE)</f>
        <v>2</v>
      </c>
      <c r="G152">
        <f>HLOOKUP(_xlfn.CONCAT("R_",$C152,G$1),Sheet0!$S$1:'Sheet0'!$DZ$142,$S152,FALSE)</f>
        <v>2</v>
      </c>
      <c r="H152">
        <f>HLOOKUP(_xlfn.CONCAT("R_",$C152,H$1),Sheet0!$S$1:'Sheet0'!$DZ$142,$S152,FALSE)</f>
        <v>2</v>
      </c>
      <c r="I152">
        <f>HLOOKUP(_xlfn.CONCAT("R_",$C152,I$1),Sheet0!$S$1:'Sheet0'!$DZ$142,$S152,FALSE)</f>
        <v>4</v>
      </c>
      <c r="J152">
        <f>HLOOKUP(_xlfn.CONCAT("R_",$C152,J$1),Sheet0!$S$1:'Sheet0'!$DZ$142,$S152,FALSE)</f>
        <v>3</v>
      </c>
      <c r="K152">
        <f>HLOOKUP(_xlfn.CONCAT("R_",$C152,K$1),Sheet0!$S$1:'Sheet0'!$DZ$142,$S152,FALSE)</f>
        <v>3</v>
      </c>
      <c r="L152">
        <f>HLOOKUP(_xlfn.CONCAT("R_",$C152,L$1),Sheet0!$S$1:'Sheet0'!$DZ$142,$S152,FALSE)</f>
        <v>4</v>
      </c>
      <c r="M152">
        <f>HLOOKUP(_xlfn.CONCAT("R_",$C152,M$1),Sheet0!$S$1:'Sheet0'!$DZ$142,$S152,FALSE)</f>
        <v>3</v>
      </c>
      <c r="N152">
        <f>HLOOKUP(_xlfn.CONCAT("R_",$C152,N$1),Sheet0!$S$1:'Sheet0'!$DZ$142,$S152,FALSE)</f>
        <v>3</v>
      </c>
      <c r="O152">
        <f>HLOOKUP(_xlfn.CONCAT("R_",$C152,O$1),Sheet0!$S$1:'Sheet0'!$DZ$142,$S152,FALSE)</f>
        <v>4</v>
      </c>
      <c r="P152">
        <f>HLOOKUP(_xlfn.CONCAT("R_",$C152,P$1),Sheet0!$S$1:'Sheet0'!$DZ$142,$S152,FALSE)</f>
        <v>3</v>
      </c>
      <c r="Q152">
        <f>HLOOKUP(_xlfn.CONCAT("R_",$C152,Q$1),Sheet0!$S$1:'Sheet0'!$DZ$142,$S152,FALSE)</f>
        <v>3</v>
      </c>
      <c r="R152">
        <f>HLOOKUP(_xlfn.CONCAT("R_",$C152,R$1),Sheet0!$S$1:'Sheet0'!$DZ$142,$S152,FALSE)</f>
        <v>3</v>
      </c>
      <c r="S152">
        <v>13</v>
      </c>
    </row>
    <row r="153" spans="1:19" x14ac:dyDescent="0.25">
      <c r="A153">
        <v>12</v>
      </c>
      <c r="B153">
        <f>Sheet0!EC14</f>
        <v>3</v>
      </c>
      <c r="C153">
        <f>Sheet0!EI14</f>
        <v>2</v>
      </c>
      <c r="D153">
        <f>HLOOKUP(_xlfn.CONCAT("R_",$C153,D$1),Sheet0!$S$1:'Sheet0'!$DZ$142,$S153,FALSE)</f>
        <v>3</v>
      </c>
      <c r="E153">
        <f>HLOOKUP(_xlfn.CONCAT("R_",$C153,E$1),Sheet0!$S$1:'Sheet0'!$DZ$142,$S153,FALSE)</f>
        <v>3</v>
      </c>
      <c r="F153">
        <f>HLOOKUP(_xlfn.CONCAT("R_",$C153,F$1),Sheet0!$S$1:'Sheet0'!$DZ$142,$S153,FALSE)</f>
        <v>2</v>
      </c>
      <c r="G153">
        <f>HLOOKUP(_xlfn.CONCAT("R_",$C153,G$1),Sheet0!$S$1:'Sheet0'!$DZ$142,$S153,FALSE)</f>
        <v>2</v>
      </c>
      <c r="H153">
        <f>HLOOKUP(_xlfn.CONCAT("R_",$C153,H$1),Sheet0!$S$1:'Sheet0'!$DZ$142,$S153,FALSE)</f>
        <v>1</v>
      </c>
      <c r="I153">
        <f>HLOOKUP(_xlfn.CONCAT("R_",$C153,I$1),Sheet0!$S$1:'Sheet0'!$DZ$142,$S153,FALSE)</f>
        <v>2</v>
      </c>
      <c r="J153">
        <f>HLOOKUP(_xlfn.CONCAT("R_",$C153,J$1),Sheet0!$S$1:'Sheet0'!$DZ$142,$S153,FALSE)</f>
        <v>3</v>
      </c>
      <c r="K153">
        <f>HLOOKUP(_xlfn.CONCAT("R_",$C153,K$1),Sheet0!$S$1:'Sheet0'!$DZ$142,$S153,FALSE)</f>
        <v>3</v>
      </c>
      <c r="L153">
        <f>HLOOKUP(_xlfn.CONCAT("R_",$C153,L$1),Sheet0!$S$1:'Sheet0'!$DZ$142,$S153,FALSE)</f>
        <v>3</v>
      </c>
      <c r="M153">
        <f>HLOOKUP(_xlfn.CONCAT("R_",$C153,M$1),Sheet0!$S$1:'Sheet0'!$DZ$142,$S153,FALSE)</f>
        <v>2</v>
      </c>
      <c r="N153">
        <f>HLOOKUP(_xlfn.CONCAT("R_",$C153,N$1),Sheet0!$S$1:'Sheet0'!$DZ$142,$S153,FALSE)</f>
        <v>3</v>
      </c>
      <c r="O153">
        <f>HLOOKUP(_xlfn.CONCAT("R_",$C153,O$1),Sheet0!$S$1:'Sheet0'!$DZ$142,$S153,FALSE)</f>
        <v>2</v>
      </c>
      <c r="P153">
        <f>HLOOKUP(_xlfn.CONCAT("R_",$C153,P$1),Sheet0!$S$1:'Sheet0'!$DZ$142,$S153,FALSE)</f>
        <v>4</v>
      </c>
      <c r="Q153">
        <f>HLOOKUP(_xlfn.CONCAT("R_",$C153,Q$1),Sheet0!$S$1:'Sheet0'!$DZ$142,$S153,FALSE)</f>
        <v>2</v>
      </c>
      <c r="R153">
        <f>HLOOKUP(_xlfn.CONCAT("R_",$C153,R$1),Sheet0!$S$1:'Sheet0'!$DZ$142,$S153,FALSE)</f>
        <v>3</v>
      </c>
      <c r="S153">
        <v>14</v>
      </c>
    </row>
    <row r="154" spans="1:19" x14ac:dyDescent="0.25">
      <c r="A154">
        <v>13</v>
      </c>
      <c r="B154">
        <f>Sheet0!EC15</f>
        <v>3</v>
      </c>
      <c r="C154">
        <f>Sheet0!EI15</f>
        <v>5</v>
      </c>
      <c r="D154">
        <f>HLOOKUP(_xlfn.CONCAT("R_",$C154,D$1),Sheet0!$S$1:'Sheet0'!$DZ$142,$S154,FALSE)</f>
        <v>3</v>
      </c>
      <c r="E154">
        <f>HLOOKUP(_xlfn.CONCAT("R_",$C154,E$1),Sheet0!$S$1:'Sheet0'!$DZ$142,$S154,FALSE)</f>
        <v>2</v>
      </c>
      <c r="F154">
        <f>HLOOKUP(_xlfn.CONCAT("R_",$C154,F$1),Sheet0!$S$1:'Sheet0'!$DZ$142,$S154,FALSE)</f>
        <v>4</v>
      </c>
      <c r="G154">
        <f>HLOOKUP(_xlfn.CONCAT("R_",$C154,G$1),Sheet0!$S$1:'Sheet0'!$DZ$142,$S154,FALSE)</f>
        <v>2</v>
      </c>
      <c r="H154">
        <f>HLOOKUP(_xlfn.CONCAT("R_",$C154,H$1),Sheet0!$S$1:'Sheet0'!$DZ$142,$S154,FALSE)</f>
        <v>3</v>
      </c>
      <c r="I154">
        <f>HLOOKUP(_xlfn.CONCAT("R_",$C154,I$1),Sheet0!$S$1:'Sheet0'!$DZ$142,$S154,FALSE)</f>
        <v>3</v>
      </c>
      <c r="J154">
        <f>HLOOKUP(_xlfn.CONCAT("R_",$C154,J$1),Sheet0!$S$1:'Sheet0'!$DZ$142,$S154,FALSE)</f>
        <v>3</v>
      </c>
      <c r="K154">
        <f>HLOOKUP(_xlfn.CONCAT("R_",$C154,K$1),Sheet0!$S$1:'Sheet0'!$DZ$142,$S154,FALSE)</f>
        <v>3</v>
      </c>
      <c r="L154">
        <f>HLOOKUP(_xlfn.CONCAT("R_",$C154,L$1),Sheet0!$S$1:'Sheet0'!$DZ$142,$S154,FALSE)</f>
        <v>2</v>
      </c>
      <c r="M154">
        <f>HLOOKUP(_xlfn.CONCAT("R_",$C154,M$1),Sheet0!$S$1:'Sheet0'!$DZ$142,$S154,FALSE)</f>
        <v>4</v>
      </c>
      <c r="N154">
        <f>HLOOKUP(_xlfn.CONCAT("R_",$C154,N$1),Sheet0!$S$1:'Sheet0'!$DZ$142,$S154,FALSE)</f>
        <v>4</v>
      </c>
      <c r="O154">
        <f>HLOOKUP(_xlfn.CONCAT("R_",$C154,O$1),Sheet0!$S$1:'Sheet0'!$DZ$142,$S154,FALSE)</f>
        <v>3</v>
      </c>
      <c r="P154">
        <f>HLOOKUP(_xlfn.CONCAT("R_",$C154,P$1),Sheet0!$S$1:'Sheet0'!$DZ$142,$S154,FALSE)</f>
        <v>3</v>
      </c>
      <c r="Q154">
        <f>HLOOKUP(_xlfn.CONCAT("R_",$C154,Q$1),Sheet0!$S$1:'Sheet0'!$DZ$142,$S154,FALSE)</f>
        <v>3</v>
      </c>
      <c r="R154">
        <f>HLOOKUP(_xlfn.CONCAT("R_",$C154,R$1),Sheet0!$S$1:'Sheet0'!$DZ$142,$S154,FALSE)</f>
        <v>2</v>
      </c>
      <c r="S154">
        <v>15</v>
      </c>
    </row>
    <row r="155" spans="1:19" x14ac:dyDescent="0.25">
      <c r="A155">
        <v>14</v>
      </c>
      <c r="B155">
        <f>Sheet0!EC16</f>
        <v>4</v>
      </c>
      <c r="C155">
        <f>Sheet0!EI16</f>
        <v>4</v>
      </c>
      <c r="D155">
        <f>HLOOKUP(_xlfn.CONCAT("R_",$C155,D$1),Sheet0!$S$1:'Sheet0'!$DZ$142,$S155,FALSE)</f>
        <v>1</v>
      </c>
      <c r="E155">
        <f>HLOOKUP(_xlfn.CONCAT("R_",$C155,E$1),Sheet0!$S$1:'Sheet0'!$DZ$142,$S155,FALSE)</f>
        <v>1</v>
      </c>
      <c r="F155">
        <f>HLOOKUP(_xlfn.CONCAT("R_",$C155,F$1),Sheet0!$S$1:'Sheet0'!$DZ$142,$S155,FALSE)</f>
        <v>1</v>
      </c>
      <c r="G155">
        <f>HLOOKUP(_xlfn.CONCAT("R_",$C155,G$1),Sheet0!$S$1:'Sheet0'!$DZ$142,$S155,FALSE)</f>
        <v>1</v>
      </c>
      <c r="H155">
        <f>HLOOKUP(_xlfn.CONCAT("R_",$C155,H$1),Sheet0!$S$1:'Sheet0'!$DZ$142,$S155,FALSE)</f>
        <v>1</v>
      </c>
      <c r="I155">
        <f>HLOOKUP(_xlfn.CONCAT("R_",$C155,I$1),Sheet0!$S$1:'Sheet0'!$DZ$142,$S155,FALSE)</f>
        <v>3</v>
      </c>
      <c r="J155">
        <f>HLOOKUP(_xlfn.CONCAT("R_",$C155,J$1),Sheet0!$S$1:'Sheet0'!$DZ$142,$S155,FALSE)</f>
        <v>4</v>
      </c>
      <c r="K155">
        <f>HLOOKUP(_xlfn.CONCAT("R_",$C155,K$1),Sheet0!$S$1:'Sheet0'!$DZ$142,$S155,FALSE)</f>
        <v>4</v>
      </c>
      <c r="L155">
        <f>HLOOKUP(_xlfn.CONCAT("R_",$C155,L$1),Sheet0!$S$1:'Sheet0'!$DZ$142,$S155,FALSE)</f>
        <v>2</v>
      </c>
      <c r="M155">
        <f>HLOOKUP(_xlfn.CONCAT("R_",$C155,M$1),Sheet0!$S$1:'Sheet0'!$DZ$142,$S155,FALSE)</f>
        <v>3</v>
      </c>
      <c r="N155">
        <f>HLOOKUP(_xlfn.CONCAT("R_",$C155,N$1),Sheet0!$S$1:'Sheet0'!$DZ$142,$S155,FALSE)</f>
        <v>4</v>
      </c>
      <c r="O155">
        <f>HLOOKUP(_xlfn.CONCAT("R_",$C155,O$1),Sheet0!$S$1:'Sheet0'!$DZ$142,$S155,FALSE)</f>
        <v>3</v>
      </c>
      <c r="P155">
        <f>HLOOKUP(_xlfn.CONCAT("R_",$C155,P$1),Sheet0!$S$1:'Sheet0'!$DZ$142,$S155,FALSE)</f>
        <v>3</v>
      </c>
      <c r="Q155">
        <f>HLOOKUP(_xlfn.CONCAT("R_",$C155,Q$1),Sheet0!$S$1:'Sheet0'!$DZ$142,$S155,FALSE)</f>
        <v>4</v>
      </c>
      <c r="R155">
        <f>HLOOKUP(_xlfn.CONCAT("R_",$C155,R$1),Sheet0!$S$1:'Sheet0'!$DZ$142,$S155,FALSE)</f>
        <v>4</v>
      </c>
      <c r="S155">
        <v>16</v>
      </c>
    </row>
    <row r="156" spans="1:19" x14ac:dyDescent="0.25">
      <c r="A156">
        <v>15</v>
      </c>
      <c r="B156">
        <f>Sheet0!EC17</f>
        <v>3</v>
      </c>
      <c r="C156">
        <f>Sheet0!EI17</f>
        <v>1</v>
      </c>
      <c r="D156">
        <f>HLOOKUP(_xlfn.CONCAT("R_",$C156,D$1),Sheet0!$S$1:'Sheet0'!$DZ$142,$S156,FALSE)</f>
        <v>2</v>
      </c>
      <c r="E156">
        <f>HLOOKUP(_xlfn.CONCAT("R_",$C156,E$1),Sheet0!$S$1:'Sheet0'!$DZ$142,$S156,FALSE)</f>
        <v>2</v>
      </c>
      <c r="F156">
        <f>HLOOKUP(_xlfn.CONCAT("R_",$C156,F$1),Sheet0!$S$1:'Sheet0'!$DZ$142,$S156,FALSE)</f>
        <v>2</v>
      </c>
      <c r="G156">
        <f>HLOOKUP(_xlfn.CONCAT("R_",$C156,G$1),Sheet0!$S$1:'Sheet0'!$DZ$142,$S156,FALSE)</f>
        <v>2</v>
      </c>
      <c r="H156">
        <f>HLOOKUP(_xlfn.CONCAT("R_",$C156,H$1),Sheet0!$S$1:'Sheet0'!$DZ$142,$S156,FALSE)</f>
        <v>1</v>
      </c>
      <c r="I156">
        <f>HLOOKUP(_xlfn.CONCAT("R_",$C156,I$1),Sheet0!$S$1:'Sheet0'!$DZ$142,$S156,FALSE)</f>
        <v>3</v>
      </c>
      <c r="J156">
        <f>HLOOKUP(_xlfn.CONCAT("R_",$C156,J$1),Sheet0!$S$1:'Sheet0'!$DZ$142,$S156,FALSE)</f>
        <v>4</v>
      </c>
      <c r="K156">
        <f>HLOOKUP(_xlfn.CONCAT("R_",$C156,K$1),Sheet0!$S$1:'Sheet0'!$DZ$142,$S156,FALSE)</f>
        <v>3</v>
      </c>
      <c r="L156">
        <f>HLOOKUP(_xlfn.CONCAT("R_",$C156,L$1),Sheet0!$S$1:'Sheet0'!$DZ$142,$S156,FALSE)</f>
        <v>4</v>
      </c>
      <c r="M156">
        <f>HLOOKUP(_xlfn.CONCAT("R_",$C156,M$1),Sheet0!$S$1:'Sheet0'!$DZ$142,$S156,FALSE)</f>
        <v>4</v>
      </c>
      <c r="N156">
        <f>HLOOKUP(_xlfn.CONCAT("R_",$C156,N$1),Sheet0!$S$1:'Sheet0'!$DZ$142,$S156,FALSE)</f>
        <v>3</v>
      </c>
      <c r="O156">
        <f>HLOOKUP(_xlfn.CONCAT("R_",$C156,O$1),Sheet0!$S$1:'Sheet0'!$DZ$142,$S156,FALSE)</f>
        <v>3</v>
      </c>
      <c r="P156">
        <f>HLOOKUP(_xlfn.CONCAT("R_",$C156,P$1),Sheet0!$S$1:'Sheet0'!$DZ$142,$S156,FALSE)</f>
        <v>3</v>
      </c>
      <c r="Q156">
        <f>HLOOKUP(_xlfn.CONCAT("R_",$C156,Q$1),Sheet0!$S$1:'Sheet0'!$DZ$142,$S156,FALSE)</f>
        <v>3</v>
      </c>
      <c r="R156">
        <f>HLOOKUP(_xlfn.CONCAT("R_",$C156,R$1),Sheet0!$S$1:'Sheet0'!$DZ$142,$S156,FALSE)</f>
        <v>4</v>
      </c>
      <c r="S156">
        <v>17</v>
      </c>
    </row>
    <row r="157" spans="1:19" x14ac:dyDescent="0.25">
      <c r="A157">
        <v>16</v>
      </c>
      <c r="B157">
        <f>Sheet0!EC18</f>
        <v>4</v>
      </c>
      <c r="C157">
        <f>Sheet0!EI18</f>
        <v>1</v>
      </c>
      <c r="D157">
        <f>HLOOKUP(_xlfn.CONCAT("R_",$C157,D$1),Sheet0!$S$1:'Sheet0'!$DZ$142,$S157,FALSE)</f>
        <v>2</v>
      </c>
      <c r="E157">
        <f>HLOOKUP(_xlfn.CONCAT("R_",$C157,E$1),Sheet0!$S$1:'Sheet0'!$DZ$142,$S157,FALSE)</f>
        <v>1</v>
      </c>
      <c r="F157">
        <f>HLOOKUP(_xlfn.CONCAT("R_",$C157,F$1),Sheet0!$S$1:'Sheet0'!$DZ$142,$S157,FALSE)</f>
        <v>2</v>
      </c>
      <c r="G157">
        <f>HLOOKUP(_xlfn.CONCAT("R_",$C157,G$1),Sheet0!$S$1:'Sheet0'!$DZ$142,$S157,FALSE)</f>
        <v>2</v>
      </c>
      <c r="H157">
        <f>HLOOKUP(_xlfn.CONCAT("R_",$C157,H$1),Sheet0!$S$1:'Sheet0'!$DZ$142,$S157,FALSE)</f>
        <v>2</v>
      </c>
      <c r="I157">
        <f>HLOOKUP(_xlfn.CONCAT("R_",$C157,I$1),Sheet0!$S$1:'Sheet0'!$DZ$142,$S157,FALSE)</f>
        <v>3</v>
      </c>
      <c r="J157">
        <f>HLOOKUP(_xlfn.CONCAT("R_",$C157,J$1),Sheet0!$S$1:'Sheet0'!$DZ$142,$S157,FALSE)</f>
        <v>3</v>
      </c>
      <c r="K157">
        <f>HLOOKUP(_xlfn.CONCAT("R_",$C157,K$1),Sheet0!$S$1:'Sheet0'!$DZ$142,$S157,FALSE)</f>
        <v>3</v>
      </c>
      <c r="L157">
        <f>HLOOKUP(_xlfn.CONCAT("R_",$C157,L$1),Sheet0!$S$1:'Sheet0'!$DZ$142,$S157,FALSE)</f>
        <v>3</v>
      </c>
      <c r="M157">
        <f>HLOOKUP(_xlfn.CONCAT("R_",$C157,M$1),Sheet0!$S$1:'Sheet0'!$DZ$142,$S157,FALSE)</f>
        <v>3</v>
      </c>
      <c r="N157">
        <f>HLOOKUP(_xlfn.CONCAT("R_",$C157,N$1),Sheet0!$S$1:'Sheet0'!$DZ$142,$S157,FALSE)</f>
        <v>2</v>
      </c>
      <c r="O157">
        <f>HLOOKUP(_xlfn.CONCAT("R_",$C157,O$1),Sheet0!$S$1:'Sheet0'!$DZ$142,$S157,FALSE)</f>
        <v>3</v>
      </c>
      <c r="P157">
        <f>HLOOKUP(_xlfn.CONCAT("R_",$C157,P$1),Sheet0!$S$1:'Sheet0'!$DZ$142,$S157,FALSE)</f>
        <v>2</v>
      </c>
      <c r="Q157">
        <f>HLOOKUP(_xlfn.CONCAT("R_",$C157,Q$1),Sheet0!$S$1:'Sheet0'!$DZ$142,$S157,FALSE)</f>
        <v>2</v>
      </c>
      <c r="R157">
        <f>HLOOKUP(_xlfn.CONCAT("R_",$C157,R$1),Sheet0!$S$1:'Sheet0'!$DZ$142,$S157,FALSE)</f>
        <v>2</v>
      </c>
      <c r="S157">
        <v>18</v>
      </c>
    </row>
    <row r="158" spans="1:19" x14ac:dyDescent="0.25">
      <c r="A158">
        <v>17</v>
      </c>
      <c r="B158">
        <f>Sheet0!EC19</f>
        <v>2</v>
      </c>
      <c r="C158">
        <f>Sheet0!EI19</f>
        <v>4</v>
      </c>
      <c r="D158">
        <f>HLOOKUP(_xlfn.CONCAT("R_",$C158,D$1),Sheet0!$S$1:'Sheet0'!$DZ$142,$S158,FALSE)</f>
        <v>1</v>
      </c>
      <c r="E158">
        <f>HLOOKUP(_xlfn.CONCAT("R_",$C158,E$1),Sheet0!$S$1:'Sheet0'!$DZ$142,$S158,FALSE)</f>
        <v>1</v>
      </c>
      <c r="F158">
        <f>HLOOKUP(_xlfn.CONCAT("R_",$C158,F$1),Sheet0!$S$1:'Sheet0'!$DZ$142,$S158,FALSE)</f>
        <v>1</v>
      </c>
      <c r="G158">
        <f>HLOOKUP(_xlfn.CONCAT("R_",$C158,G$1),Sheet0!$S$1:'Sheet0'!$DZ$142,$S158,FALSE)</f>
        <v>1</v>
      </c>
      <c r="H158">
        <f>HLOOKUP(_xlfn.CONCAT("R_",$C158,H$1),Sheet0!$S$1:'Sheet0'!$DZ$142,$S158,FALSE)</f>
        <v>1</v>
      </c>
      <c r="I158">
        <f>HLOOKUP(_xlfn.CONCAT("R_",$C158,I$1),Sheet0!$S$1:'Sheet0'!$DZ$142,$S158,FALSE)</f>
        <v>4</v>
      </c>
      <c r="J158">
        <f>HLOOKUP(_xlfn.CONCAT("R_",$C158,J$1),Sheet0!$S$1:'Sheet0'!$DZ$142,$S158,FALSE)</f>
        <v>4</v>
      </c>
      <c r="K158">
        <f>HLOOKUP(_xlfn.CONCAT("R_",$C158,K$1),Sheet0!$S$1:'Sheet0'!$DZ$142,$S158,FALSE)</f>
        <v>2</v>
      </c>
      <c r="L158">
        <f>HLOOKUP(_xlfn.CONCAT("R_",$C158,L$1),Sheet0!$S$1:'Sheet0'!$DZ$142,$S158,FALSE)</f>
        <v>4</v>
      </c>
      <c r="M158">
        <f>HLOOKUP(_xlfn.CONCAT("R_",$C158,M$1),Sheet0!$S$1:'Sheet0'!$DZ$142,$S158,FALSE)</f>
        <v>4</v>
      </c>
      <c r="N158">
        <f>HLOOKUP(_xlfn.CONCAT("R_",$C158,N$1),Sheet0!$S$1:'Sheet0'!$DZ$142,$S158,FALSE)</f>
        <v>3</v>
      </c>
      <c r="O158">
        <f>HLOOKUP(_xlfn.CONCAT("R_",$C158,O$1),Sheet0!$S$1:'Sheet0'!$DZ$142,$S158,FALSE)</f>
        <v>2</v>
      </c>
      <c r="P158">
        <f>HLOOKUP(_xlfn.CONCAT("R_",$C158,P$1),Sheet0!$S$1:'Sheet0'!$DZ$142,$S158,FALSE)</f>
        <v>2</v>
      </c>
      <c r="Q158">
        <f>HLOOKUP(_xlfn.CONCAT("R_",$C158,Q$1),Sheet0!$S$1:'Sheet0'!$DZ$142,$S158,FALSE)</f>
        <v>3</v>
      </c>
      <c r="R158">
        <f>HLOOKUP(_xlfn.CONCAT("R_",$C158,R$1),Sheet0!$S$1:'Sheet0'!$DZ$142,$S158,FALSE)</f>
        <v>2</v>
      </c>
      <c r="S158">
        <v>19</v>
      </c>
    </row>
    <row r="159" spans="1:19" x14ac:dyDescent="0.25">
      <c r="A159">
        <v>18</v>
      </c>
      <c r="B159">
        <f>Sheet0!EC20</f>
        <v>3</v>
      </c>
      <c r="C159">
        <f>Sheet0!EI20</f>
        <v>7</v>
      </c>
      <c r="D159">
        <f>HLOOKUP(_xlfn.CONCAT("R_",$C159,D$1),Sheet0!$S$1:'Sheet0'!$DZ$142,$S159,FALSE)</f>
        <v>4</v>
      </c>
      <c r="E159">
        <f>HLOOKUP(_xlfn.CONCAT("R_",$C159,E$1),Sheet0!$S$1:'Sheet0'!$DZ$142,$S159,FALSE)</f>
        <v>4</v>
      </c>
      <c r="F159">
        <f>HLOOKUP(_xlfn.CONCAT("R_",$C159,F$1),Sheet0!$S$1:'Sheet0'!$DZ$142,$S159,FALSE)</f>
        <v>5</v>
      </c>
      <c r="G159">
        <f>HLOOKUP(_xlfn.CONCAT("R_",$C159,G$1),Sheet0!$S$1:'Sheet0'!$DZ$142,$S159,FALSE)</f>
        <v>5</v>
      </c>
      <c r="H159">
        <f>HLOOKUP(_xlfn.CONCAT("R_",$C159,H$1),Sheet0!$S$1:'Sheet0'!$DZ$142,$S159,FALSE)</f>
        <v>4</v>
      </c>
      <c r="I159">
        <f>HLOOKUP(_xlfn.CONCAT("R_",$C159,I$1),Sheet0!$S$1:'Sheet0'!$DZ$142,$S159,FALSE)</f>
        <v>5</v>
      </c>
      <c r="J159">
        <f>HLOOKUP(_xlfn.CONCAT("R_",$C159,J$1),Sheet0!$S$1:'Sheet0'!$DZ$142,$S159,FALSE)</f>
        <v>5</v>
      </c>
      <c r="K159">
        <f>HLOOKUP(_xlfn.CONCAT("R_",$C159,K$1),Sheet0!$S$1:'Sheet0'!$DZ$142,$S159,FALSE)</f>
        <v>5</v>
      </c>
      <c r="L159">
        <f>HLOOKUP(_xlfn.CONCAT("R_",$C159,L$1),Sheet0!$S$1:'Sheet0'!$DZ$142,$S159,FALSE)</f>
        <v>5</v>
      </c>
      <c r="M159">
        <f>HLOOKUP(_xlfn.CONCAT("R_",$C159,M$1),Sheet0!$S$1:'Sheet0'!$DZ$142,$S159,FALSE)</f>
        <v>5</v>
      </c>
      <c r="N159">
        <f>HLOOKUP(_xlfn.CONCAT("R_",$C159,N$1),Sheet0!$S$1:'Sheet0'!$DZ$142,$S159,FALSE)</f>
        <v>4</v>
      </c>
      <c r="O159">
        <f>HLOOKUP(_xlfn.CONCAT("R_",$C159,O$1),Sheet0!$S$1:'Sheet0'!$DZ$142,$S159,FALSE)</f>
        <v>4</v>
      </c>
      <c r="P159">
        <f>HLOOKUP(_xlfn.CONCAT("R_",$C159,P$1),Sheet0!$S$1:'Sheet0'!$DZ$142,$S159,FALSE)</f>
        <v>5</v>
      </c>
      <c r="Q159">
        <f>HLOOKUP(_xlfn.CONCAT("R_",$C159,Q$1),Sheet0!$S$1:'Sheet0'!$DZ$142,$S159,FALSE)</f>
        <v>5</v>
      </c>
      <c r="R159">
        <f>HLOOKUP(_xlfn.CONCAT("R_",$C159,R$1),Sheet0!$S$1:'Sheet0'!$DZ$142,$S159,FALSE)</f>
        <v>5</v>
      </c>
      <c r="S159">
        <v>20</v>
      </c>
    </row>
    <row r="160" spans="1:19" x14ac:dyDescent="0.25">
      <c r="A160">
        <v>19</v>
      </c>
      <c r="B160">
        <f>Sheet0!EC21</f>
        <v>1</v>
      </c>
      <c r="C160">
        <f>Sheet0!EI21</f>
        <v>5</v>
      </c>
      <c r="D160">
        <f>HLOOKUP(_xlfn.CONCAT("R_",$C160,D$1),Sheet0!$S$1:'Sheet0'!$DZ$142,$S160,FALSE)</f>
        <v>2</v>
      </c>
      <c r="E160">
        <f>HLOOKUP(_xlfn.CONCAT("R_",$C160,E$1),Sheet0!$S$1:'Sheet0'!$DZ$142,$S160,FALSE)</f>
        <v>1</v>
      </c>
      <c r="F160">
        <f>HLOOKUP(_xlfn.CONCAT("R_",$C160,F$1),Sheet0!$S$1:'Sheet0'!$DZ$142,$S160,FALSE)</f>
        <v>4</v>
      </c>
      <c r="G160">
        <f>HLOOKUP(_xlfn.CONCAT("R_",$C160,G$1),Sheet0!$S$1:'Sheet0'!$DZ$142,$S160,FALSE)</f>
        <v>2</v>
      </c>
      <c r="H160">
        <f>HLOOKUP(_xlfn.CONCAT("R_",$C160,H$1),Sheet0!$S$1:'Sheet0'!$DZ$142,$S160,FALSE)</f>
        <v>1</v>
      </c>
      <c r="I160">
        <f>HLOOKUP(_xlfn.CONCAT("R_",$C160,I$1),Sheet0!$S$1:'Sheet0'!$DZ$142,$S160,FALSE)</f>
        <v>3</v>
      </c>
      <c r="J160">
        <f>HLOOKUP(_xlfn.CONCAT("R_",$C160,J$1),Sheet0!$S$1:'Sheet0'!$DZ$142,$S160,FALSE)</f>
        <v>3</v>
      </c>
      <c r="K160">
        <f>HLOOKUP(_xlfn.CONCAT("R_",$C160,K$1),Sheet0!$S$1:'Sheet0'!$DZ$142,$S160,FALSE)</f>
        <v>2</v>
      </c>
      <c r="L160">
        <f>HLOOKUP(_xlfn.CONCAT("R_",$C160,L$1),Sheet0!$S$1:'Sheet0'!$DZ$142,$S160,FALSE)</f>
        <v>2</v>
      </c>
      <c r="M160">
        <f>HLOOKUP(_xlfn.CONCAT("R_",$C160,M$1),Sheet0!$S$1:'Sheet0'!$DZ$142,$S160,FALSE)</f>
        <v>3</v>
      </c>
      <c r="N160">
        <f>HLOOKUP(_xlfn.CONCAT("R_",$C160,N$1),Sheet0!$S$1:'Sheet0'!$DZ$142,$S160,FALSE)</f>
        <v>3</v>
      </c>
      <c r="O160">
        <f>HLOOKUP(_xlfn.CONCAT("R_",$C160,O$1),Sheet0!$S$1:'Sheet0'!$DZ$142,$S160,FALSE)</f>
        <v>2</v>
      </c>
      <c r="P160">
        <f>HLOOKUP(_xlfn.CONCAT("R_",$C160,P$1),Sheet0!$S$1:'Sheet0'!$DZ$142,$S160,FALSE)</f>
        <v>4</v>
      </c>
      <c r="Q160">
        <f>HLOOKUP(_xlfn.CONCAT("R_",$C160,Q$1),Sheet0!$S$1:'Sheet0'!$DZ$142,$S160,FALSE)</f>
        <v>4</v>
      </c>
      <c r="R160">
        <f>HLOOKUP(_xlfn.CONCAT("R_",$C160,R$1),Sheet0!$S$1:'Sheet0'!$DZ$142,$S160,FALSE)</f>
        <v>3</v>
      </c>
      <c r="S160">
        <v>21</v>
      </c>
    </row>
    <row r="161" spans="1:19" x14ac:dyDescent="0.25">
      <c r="A161">
        <v>20</v>
      </c>
      <c r="B161">
        <f>Sheet0!EC22</f>
        <v>3</v>
      </c>
      <c r="C161">
        <f>Sheet0!EI22</f>
        <v>6</v>
      </c>
      <c r="D161">
        <f>HLOOKUP(_xlfn.CONCAT("R_",$C161,D$1),Sheet0!$S$1:'Sheet0'!$DZ$142,$S161,FALSE)</f>
        <v>5</v>
      </c>
      <c r="E161">
        <f>HLOOKUP(_xlfn.CONCAT("R_",$C161,E$1),Sheet0!$S$1:'Sheet0'!$DZ$142,$S161,FALSE)</f>
        <v>4</v>
      </c>
      <c r="F161">
        <f>HLOOKUP(_xlfn.CONCAT("R_",$C161,F$1),Sheet0!$S$1:'Sheet0'!$DZ$142,$S161,FALSE)</f>
        <v>5</v>
      </c>
      <c r="G161">
        <f>HLOOKUP(_xlfn.CONCAT("R_",$C161,G$1),Sheet0!$S$1:'Sheet0'!$DZ$142,$S161,FALSE)</f>
        <v>4</v>
      </c>
      <c r="H161">
        <f>HLOOKUP(_xlfn.CONCAT("R_",$C161,H$1),Sheet0!$S$1:'Sheet0'!$DZ$142,$S161,FALSE)</f>
        <v>4</v>
      </c>
      <c r="I161">
        <f>HLOOKUP(_xlfn.CONCAT("R_",$C161,I$1),Sheet0!$S$1:'Sheet0'!$DZ$142,$S161,FALSE)</f>
        <v>5</v>
      </c>
      <c r="J161">
        <f>HLOOKUP(_xlfn.CONCAT("R_",$C161,J$1),Sheet0!$S$1:'Sheet0'!$DZ$142,$S161,FALSE)</f>
        <v>5</v>
      </c>
      <c r="K161">
        <f>HLOOKUP(_xlfn.CONCAT("R_",$C161,K$1),Sheet0!$S$1:'Sheet0'!$DZ$142,$S161,FALSE)</f>
        <v>5</v>
      </c>
      <c r="L161">
        <f>HLOOKUP(_xlfn.CONCAT("R_",$C161,L$1),Sheet0!$S$1:'Sheet0'!$DZ$142,$S161,FALSE)</f>
        <v>5</v>
      </c>
      <c r="M161">
        <f>HLOOKUP(_xlfn.CONCAT("R_",$C161,M$1),Sheet0!$S$1:'Sheet0'!$DZ$142,$S161,FALSE)</f>
        <v>5</v>
      </c>
      <c r="N161">
        <f>HLOOKUP(_xlfn.CONCAT("R_",$C161,N$1),Sheet0!$S$1:'Sheet0'!$DZ$142,$S161,FALSE)</f>
        <v>4</v>
      </c>
      <c r="O161">
        <f>HLOOKUP(_xlfn.CONCAT("R_",$C161,O$1),Sheet0!$S$1:'Sheet0'!$DZ$142,$S161,FALSE)</f>
        <v>3</v>
      </c>
      <c r="P161">
        <f>HLOOKUP(_xlfn.CONCAT("R_",$C161,P$1),Sheet0!$S$1:'Sheet0'!$DZ$142,$S161,FALSE)</f>
        <v>4</v>
      </c>
      <c r="Q161">
        <f>HLOOKUP(_xlfn.CONCAT("R_",$C161,Q$1),Sheet0!$S$1:'Sheet0'!$DZ$142,$S161,FALSE)</f>
        <v>5</v>
      </c>
      <c r="R161">
        <f>HLOOKUP(_xlfn.CONCAT("R_",$C161,R$1),Sheet0!$S$1:'Sheet0'!$DZ$142,$S161,FALSE)</f>
        <v>5</v>
      </c>
      <c r="S161">
        <v>22</v>
      </c>
    </row>
    <row r="162" spans="1:19" x14ac:dyDescent="0.25">
      <c r="A162">
        <v>21</v>
      </c>
      <c r="B162">
        <f>Sheet0!EC23</f>
        <v>4</v>
      </c>
      <c r="C162">
        <f>Sheet0!EI23</f>
        <v>3</v>
      </c>
      <c r="D162">
        <f>HLOOKUP(_xlfn.CONCAT("R_",$C162,D$1),Sheet0!$S$1:'Sheet0'!$DZ$142,$S162,FALSE)</f>
        <v>3</v>
      </c>
      <c r="E162">
        <f>HLOOKUP(_xlfn.CONCAT("R_",$C162,E$1),Sheet0!$S$1:'Sheet0'!$DZ$142,$S162,FALSE)</f>
        <v>3</v>
      </c>
      <c r="F162">
        <f>HLOOKUP(_xlfn.CONCAT("R_",$C162,F$1),Sheet0!$S$1:'Sheet0'!$DZ$142,$S162,FALSE)</f>
        <v>3</v>
      </c>
      <c r="G162">
        <f>HLOOKUP(_xlfn.CONCAT("R_",$C162,G$1),Sheet0!$S$1:'Sheet0'!$DZ$142,$S162,FALSE)</f>
        <v>3</v>
      </c>
      <c r="H162">
        <f>HLOOKUP(_xlfn.CONCAT("R_",$C162,H$1),Sheet0!$S$1:'Sheet0'!$DZ$142,$S162,FALSE)</f>
        <v>3</v>
      </c>
      <c r="I162">
        <f>HLOOKUP(_xlfn.CONCAT("R_",$C162,I$1),Sheet0!$S$1:'Sheet0'!$DZ$142,$S162,FALSE)</f>
        <v>3</v>
      </c>
      <c r="J162">
        <f>HLOOKUP(_xlfn.CONCAT("R_",$C162,J$1),Sheet0!$S$1:'Sheet0'!$DZ$142,$S162,FALSE)</f>
        <v>3</v>
      </c>
      <c r="K162">
        <f>HLOOKUP(_xlfn.CONCAT("R_",$C162,K$1),Sheet0!$S$1:'Sheet0'!$DZ$142,$S162,FALSE)</f>
        <v>3</v>
      </c>
      <c r="L162">
        <f>HLOOKUP(_xlfn.CONCAT("R_",$C162,L$1),Sheet0!$S$1:'Sheet0'!$DZ$142,$S162,FALSE)</f>
        <v>3</v>
      </c>
      <c r="M162">
        <f>HLOOKUP(_xlfn.CONCAT("R_",$C162,M$1),Sheet0!$S$1:'Sheet0'!$DZ$142,$S162,FALSE)</f>
        <v>3</v>
      </c>
      <c r="N162">
        <f>HLOOKUP(_xlfn.CONCAT("R_",$C162,N$1),Sheet0!$S$1:'Sheet0'!$DZ$142,$S162,FALSE)</f>
        <v>4</v>
      </c>
      <c r="O162">
        <f>HLOOKUP(_xlfn.CONCAT("R_",$C162,O$1),Sheet0!$S$1:'Sheet0'!$DZ$142,$S162,FALSE)</f>
        <v>4</v>
      </c>
      <c r="P162">
        <f>HLOOKUP(_xlfn.CONCAT("R_",$C162,P$1),Sheet0!$S$1:'Sheet0'!$DZ$142,$S162,FALSE)</f>
        <v>4</v>
      </c>
      <c r="Q162">
        <f>HLOOKUP(_xlfn.CONCAT("R_",$C162,Q$1),Sheet0!$S$1:'Sheet0'!$DZ$142,$S162,FALSE)</f>
        <v>4</v>
      </c>
      <c r="R162">
        <f>HLOOKUP(_xlfn.CONCAT("R_",$C162,R$1),Sheet0!$S$1:'Sheet0'!$DZ$142,$S162,FALSE)</f>
        <v>4</v>
      </c>
      <c r="S162">
        <v>23</v>
      </c>
    </row>
    <row r="163" spans="1:19" x14ac:dyDescent="0.25">
      <c r="A163">
        <v>22</v>
      </c>
      <c r="B163">
        <f>Sheet0!EC24</f>
        <v>1</v>
      </c>
      <c r="C163">
        <f>Sheet0!EI24</f>
        <v>2</v>
      </c>
      <c r="D163">
        <f>HLOOKUP(_xlfn.CONCAT("R_",$C163,D$1),Sheet0!$S$1:'Sheet0'!$DZ$142,$S163,FALSE)</f>
        <v>4</v>
      </c>
      <c r="E163">
        <f>HLOOKUP(_xlfn.CONCAT("R_",$C163,E$1),Sheet0!$S$1:'Sheet0'!$DZ$142,$S163,FALSE)</f>
        <v>2</v>
      </c>
      <c r="F163">
        <f>HLOOKUP(_xlfn.CONCAT("R_",$C163,F$1),Sheet0!$S$1:'Sheet0'!$DZ$142,$S163,FALSE)</f>
        <v>3</v>
      </c>
      <c r="G163">
        <f>HLOOKUP(_xlfn.CONCAT("R_",$C163,G$1),Sheet0!$S$1:'Sheet0'!$DZ$142,$S163,FALSE)</f>
        <v>3</v>
      </c>
      <c r="H163">
        <f>HLOOKUP(_xlfn.CONCAT("R_",$C163,H$1),Sheet0!$S$1:'Sheet0'!$DZ$142,$S163,FALSE)</f>
        <v>2</v>
      </c>
      <c r="I163">
        <f>HLOOKUP(_xlfn.CONCAT("R_",$C163,I$1),Sheet0!$S$1:'Sheet0'!$DZ$142,$S163,FALSE)</f>
        <v>3</v>
      </c>
      <c r="J163">
        <f>HLOOKUP(_xlfn.CONCAT("R_",$C163,J$1),Sheet0!$S$1:'Sheet0'!$DZ$142,$S163,FALSE)</f>
        <v>4</v>
      </c>
      <c r="K163">
        <f>HLOOKUP(_xlfn.CONCAT("R_",$C163,K$1),Sheet0!$S$1:'Sheet0'!$DZ$142,$S163,FALSE)</f>
        <v>4</v>
      </c>
      <c r="L163">
        <f>HLOOKUP(_xlfn.CONCAT("R_",$C163,L$1),Sheet0!$S$1:'Sheet0'!$DZ$142,$S163,FALSE)</f>
        <v>4</v>
      </c>
      <c r="M163">
        <f>HLOOKUP(_xlfn.CONCAT("R_",$C163,M$1),Sheet0!$S$1:'Sheet0'!$DZ$142,$S163,FALSE)</f>
        <v>4</v>
      </c>
      <c r="N163">
        <f>HLOOKUP(_xlfn.CONCAT("R_",$C163,N$1),Sheet0!$S$1:'Sheet0'!$DZ$142,$S163,FALSE)</f>
        <v>3</v>
      </c>
      <c r="O163">
        <f>HLOOKUP(_xlfn.CONCAT("R_",$C163,O$1),Sheet0!$S$1:'Sheet0'!$DZ$142,$S163,FALSE)</f>
        <v>4</v>
      </c>
      <c r="P163">
        <f>HLOOKUP(_xlfn.CONCAT("R_",$C163,P$1),Sheet0!$S$1:'Sheet0'!$DZ$142,$S163,FALSE)</f>
        <v>5</v>
      </c>
      <c r="Q163">
        <f>HLOOKUP(_xlfn.CONCAT("R_",$C163,Q$1),Sheet0!$S$1:'Sheet0'!$DZ$142,$S163,FALSE)</f>
        <v>3</v>
      </c>
      <c r="R163">
        <f>HLOOKUP(_xlfn.CONCAT("R_",$C163,R$1),Sheet0!$S$1:'Sheet0'!$DZ$142,$S163,FALSE)</f>
        <v>4</v>
      </c>
      <c r="S163">
        <v>24</v>
      </c>
    </row>
    <row r="164" spans="1:19" x14ac:dyDescent="0.25">
      <c r="A164">
        <v>23</v>
      </c>
      <c r="B164">
        <f>Sheet0!EC25</f>
        <v>3</v>
      </c>
      <c r="C164">
        <f>Sheet0!EI25</f>
        <v>3</v>
      </c>
      <c r="D164">
        <f>HLOOKUP(_xlfn.CONCAT("R_",$C164,D$1),Sheet0!$S$1:'Sheet0'!$DZ$142,$S164,FALSE)</f>
        <v>2</v>
      </c>
      <c r="E164">
        <f>HLOOKUP(_xlfn.CONCAT("R_",$C164,E$1),Sheet0!$S$1:'Sheet0'!$DZ$142,$S164,FALSE)</f>
        <v>1</v>
      </c>
      <c r="F164">
        <f>HLOOKUP(_xlfn.CONCAT("R_",$C164,F$1),Sheet0!$S$1:'Sheet0'!$DZ$142,$S164,FALSE)</f>
        <v>2</v>
      </c>
      <c r="G164">
        <f>HLOOKUP(_xlfn.CONCAT("R_",$C164,G$1),Sheet0!$S$1:'Sheet0'!$DZ$142,$S164,FALSE)</f>
        <v>2</v>
      </c>
      <c r="H164">
        <f>HLOOKUP(_xlfn.CONCAT("R_",$C164,H$1),Sheet0!$S$1:'Sheet0'!$DZ$142,$S164,FALSE)</f>
        <v>2</v>
      </c>
      <c r="I164">
        <f>HLOOKUP(_xlfn.CONCAT("R_",$C164,I$1),Sheet0!$S$1:'Sheet0'!$DZ$142,$S164,FALSE)</f>
        <v>3</v>
      </c>
      <c r="J164">
        <f>HLOOKUP(_xlfn.CONCAT("R_",$C164,J$1),Sheet0!$S$1:'Sheet0'!$DZ$142,$S164,FALSE)</f>
        <v>3</v>
      </c>
      <c r="K164">
        <f>HLOOKUP(_xlfn.CONCAT("R_",$C164,K$1),Sheet0!$S$1:'Sheet0'!$DZ$142,$S164,FALSE)</f>
        <v>3</v>
      </c>
      <c r="L164">
        <f>HLOOKUP(_xlfn.CONCAT("R_",$C164,L$1),Sheet0!$S$1:'Sheet0'!$DZ$142,$S164,FALSE)</f>
        <v>3</v>
      </c>
      <c r="M164">
        <f>HLOOKUP(_xlfn.CONCAT("R_",$C164,M$1),Sheet0!$S$1:'Sheet0'!$DZ$142,$S164,FALSE)</f>
        <v>3</v>
      </c>
      <c r="N164">
        <f>HLOOKUP(_xlfn.CONCAT("R_",$C164,N$1),Sheet0!$S$1:'Sheet0'!$DZ$142,$S164,FALSE)</f>
        <v>3</v>
      </c>
      <c r="O164">
        <f>HLOOKUP(_xlfn.CONCAT("R_",$C164,O$1),Sheet0!$S$1:'Sheet0'!$DZ$142,$S164,FALSE)</f>
        <v>3</v>
      </c>
      <c r="P164">
        <f>HLOOKUP(_xlfn.CONCAT("R_",$C164,P$1),Sheet0!$S$1:'Sheet0'!$DZ$142,$S164,FALSE)</f>
        <v>3</v>
      </c>
      <c r="Q164">
        <f>HLOOKUP(_xlfn.CONCAT("R_",$C164,Q$1),Sheet0!$S$1:'Sheet0'!$DZ$142,$S164,FALSE)</f>
        <v>3</v>
      </c>
      <c r="R164">
        <f>HLOOKUP(_xlfn.CONCAT("R_",$C164,R$1),Sheet0!$S$1:'Sheet0'!$DZ$142,$S164,FALSE)</f>
        <v>3</v>
      </c>
      <c r="S164">
        <v>25</v>
      </c>
    </row>
    <row r="165" spans="1:19" x14ac:dyDescent="0.25">
      <c r="A165">
        <v>24</v>
      </c>
      <c r="B165">
        <f>Sheet0!EC26</f>
        <v>4</v>
      </c>
      <c r="C165">
        <f>Sheet0!EI26</f>
        <v>5</v>
      </c>
      <c r="D165">
        <f>HLOOKUP(_xlfn.CONCAT("R_",$C165,D$1),Sheet0!$S$1:'Sheet0'!$DZ$142,$S165,FALSE)</f>
        <v>2</v>
      </c>
      <c r="E165">
        <f>HLOOKUP(_xlfn.CONCAT("R_",$C165,E$1),Sheet0!$S$1:'Sheet0'!$DZ$142,$S165,FALSE)</f>
        <v>2</v>
      </c>
      <c r="F165">
        <f>HLOOKUP(_xlfn.CONCAT("R_",$C165,F$1),Sheet0!$S$1:'Sheet0'!$DZ$142,$S165,FALSE)</f>
        <v>3</v>
      </c>
      <c r="G165">
        <f>HLOOKUP(_xlfn.CONCAT("R_",$C165,G$1),Sheet0!$S$1:'Sheet0'!$DZ$142,$S165,FALSE)</f>
        <v>4</v>
      </c>
      <c r="H165">
        <f>HLOOKUP(_xlfn.CONCAT("R_",$C165,H$1),Sheet0!$S$1:'Sheet0'!$DZ$142,$S165,FALSE)</f>
        <v>2</v>
      </c>
      <c r="I165">
        <f>HLOOKUP(_xlfn.CONCAT("R_",$C165,I$1),Sheet0!$S$1:'Sheet0'!$DZ$142,$S165,FALSE)</f>
        <v>3</v>
      </c>
      <c r="J165">
        <f>HLOOKUP(_xlfn.CONCAT("R_",$C165,J$1),Sheet0!$S$1:'Sheet0'!$DZ$142,$S165,FALSE)</f>
        <v>5</v>
      </c>
      <c r="K165">
        <f>HLOOKUP(_xlfn.CONCAT("R_",$C165,K$1),Sheet0!$S$1:'Sheet0'!$DZ$142,$S165,FALSE)</f>
        <v>4</v>
      </c>
      <c r="L165">
        <f>HLOOKUP(_xlfn.CONCAT("R_",$C165,L$1),Sheet0!$S$1:'Sheet0'!$DZ$142,$S165,FALSE)</f>
        <v>4</v>
      </c>
      <c r="M165">
        <f>HLOOKUP(_xlfn.CONCAT("R_",$C165,M$1),Sheet0!$S$1:'Sheet0'!$DZ$142,$S165,FALSE)</f>
        <v>3</v>
      </c>
      <c r="N165">
        <f>HLOOKUP(_xlfn.CONCAT("R_",$C165,N$1),Sheet0!$S$1:'Sheet0'!$DZ$142,$S165,FALSE)</f>
        <v>3</v>
      </c>
      <c r="O165">
        <f>HLOOKUP(_xlfn.CONCAT("R_",$C165,O$1),Sheet0!$S$1:'Sheet0'!$DZ$142,$S165,FALSE)</f>
        <v>3</v>
      </c>
      <c r="P165">
        <f>HLOOKUP(_xlfn.CONCAT("R_",$C165,P$1),Sheet0!$S$1:'Sheet0'!$DZ$142,$S165,FALSE)</f>
        <v>2</v>
      </c>
      <c r="Q165">
        <f>HLOOKUP(_xlfn.CONCAT("R_",$C165,Q$1),Sheet0!$S$1:'Sheet0'!$DZ$142,$S165,FALSE)</f>
        <v>3</v>
      </c>
      <c r="R165">
        <f>HLOOKUP(_xlfn.CONCAT("R_",$C165,R$1),Sheet0!$S$1:'Sheet0'!$DZ$142,$S165,FALSE)</f>
        <v>2</v>
      </c>
      <c r="S165">
        <v>26</v>
      </c>
    </row>
    <row r="166" spans="1:19" x14ac:dyDescent="0.25">
      <c r="A166">
        <v>25</v>
      </c>
      <c r="B166">
        <f>Sheet0!EC27</f>
        <v>4</v>
      </c>
      <c r="C166">
        <f>Sheet0!EI27</f>
        <v>6</v>
      </c>
      <c r="D166">
        <f>HLOOKUP(_xlfn.CONCAT("R_",$C166,D$1),Sheet0!$S$1:'Sheet0'!$DZ$142,$S166,FALSE)</f>
        <v>2</v>
      </c>
      <c r="E166">
        <f>HLOOKUP(_xlfn.CONCAT("R_",$C166,E$1),Sheet0!$S$1:'Sheet0'!$DZ$142,$S166,FALSE)</f>
        <v>1</v>
      </c>
      <c r="F166">
        <f>HLOOKUP(_xlfn.CONCAT("R_",$C166,F$1),Sheet0!$S$1:'Sheet0'!$DZ$142,$S166,FALSE)</f>
        <v>5</v>
      </c>
      <c r="G166">
        <f>HLOOKUP(_xlfn.CONCAT("R_",$C166,G$1),Sheet0!$S$1:'Sheet0'!$DZ$142,$S166,FALSE)</f>
        <v>2</v>
      </c>
      <c r="H166">
        <f>HLOOKUP(_xlfn.CONCAT("R_",$C166,H$1),Sheet0!$S$1:'Sheet0'!$DZ$142,$S166,FALSE)</f>
        <v>3</v>
      </c>
      <c r="I166">
        <f>HLOOKUP(_xlfn.CONCAT("R_",$C166,I$1),Sheet0!$S$1:'Sheet0'!$DZ$142,$S166,FALSE)</f>
        <v>2</v>
      </c>
      <c r="J166">
        <f>HLOOKUP(_xlfn.CONCAT("R_",$C166,J$1),Sheet0!$S$1:'Sheet0'!$DZ$142,$S166,FALSE)</f>
        <v>3</v>
      </c>
      <c r="K166">
        <f>HLOOKUP(_xlfn.CONCAT("R_",$C166,K$1),Sheet0!$S$1:'Sheet0'!$DZ$142,$S166,FALSE)</f>
        <v>3</v>
      </c>
      <c r="L166">
        <f>HLOOKUP(_xlfn.CONCAT("R_",$C166,L$1),Sheet0!$S$1:'Sheet0'!$DZ$142,$S166,FALSE)</f>
        <v>4</v>
      </c>
      <c r="M166">
        <f>HLOOKUP(_xlfn.CONCAT("R_",$C166,M$1),Sheet0!$S$1:'Sheet0'!$DZ$142,$S166,FALSE)</f>
        <v>4</v>
      </c>
      <c r="N166">
        <f>HLOOKUP(_xlfn.CONCAT("R_",$C166,N$1),Sheet0!$S$1:'Sheet0'!$DZ$142,$S166,FALSE)</f>
        <v>2</v>
      </c>
      <c r="O166">
        <f>HLOOKUP(_xlfn.CONCAT("R_",$C166,O$1),Sheet0!$S$1:'Sheet0'!$DZ$142,$S166,FALSE)</f>
        <v>3</v>
      </c>
      <c r="P166">
        <f>HLOOKUP(_xlfn.CONCAT("R_",$C166,P$1),Sheet0!$S$1:'Sheet0'!$DZ$142,$S166,FALSE)</f>
        <v>4</v>
      </c>
      <c r="Q166">
        <f>HLOOKUP(_xlfn.CONCAT("R_",$C166,Q$1),Sheet0!$S$1:'Sheet0'!$DZ$142,$S166,FALSE)</f>
        <v>1</v>
      </c>
      <c r="R166">
        <f>HLOOKUP(_xlfn.CONCAT("R_",$C166,R$1),Sheet0!$S$1:'Sheet0'!$DZ$142,$S166,FALSE)</f>
        <v>1</v>
      </c>
      <c r="S166">
        <v>27</v>
      </c>
    </row>
    <row r="167" spans="1:19" x14ac:dyDescent="0.25">
      <c r="A167">
        <v>26</v>
      </c>
      <c r="B167">
        <f>Sheet0!EC28</f>
        <v>3</v>
      </c>
      <c r="C167">
        <f>Sheet0!EI28</f>
        <v>4</v>
      </c>
      <c r="D167">
        <f>HLOOKUP(_xlfn.CONCAT("R_",$C167,D$1),Sheet0!$S$1:'Sheet0'!$DZ$142,$S167,FALSE)</f>
        <v>2</v>
      </c>
      <c r="E167">
        <f>HLOOKUP(_xlfn.CONCAT("R_",$C167,E$1),Sheet0!$S$1:'Sheet0'!$DZ$142,$S167,FALSE)</f>
        <v>2</v>
      </c>
      <c r="F167">
        <f>HLOOKUP(_xlfn.CONCAT("R_",$C167,F$1),Sheet0!$S$1:'Sheet0'!$DZ$142,$S167,FALSE)</f>
        <v>2</v>
      </c>
      <c r="G167">
        <f>HLOOKUP(_xlfn.CONCAT("R_",$C167,G$1),Sheet0!$S$1:'Sheet0'!$DZ$142,$S167,FALSE)</f>
        <v>1</v>
      </c>
      <c r="H167">
        <f>HLOOKUP(_xlfn.CONCAT("R_",$C167,H$1),Sheet0!$S$1:'Sheet0'!$DZ$142,$S167,FALSE)</f>
        <v>1</v>
      </c>
      <c r="I167">
        <f>HLOOKUP(_xlfn.CONCAT("R_",$C167,I$1),Sheet0!$S$1:'Sheet0'!$DZ$142,$S167,FALSE)</f>
        <v>1</v>
      </c>
      <c r="J167">
        <f>HLOOKUP(_xlfn.CONCAT("R_",$C167,J$1),Sheet0!$S$1:'Sheet0'!$DZ$142,$S167,FALSE)</f>
        <v>3</v>
      </c>
      <c r="K167">
        <f>HLOOKUP(_xlfn.CONCAT("R_",$C167,K$1),Sheet0!$S$1:'Sheet0'!$DZ$142,$S167,FALSE)</f>
        <v>3</v>
      </c>
      <c r="L167">
        <f>HLOOKUP(_xlfn.CONCAT("R_",$C167,L$1),Sheet0!$S$1:'Sheet0'!$DZ$142,$S167,FALSE)</f>
        <v>2</v>
      </c>
      <c r="M167">
        <f>HLOOKUP(_xlfn.CONCAT("R_",$C167,M$1),Sheet0!$S$1:'Sheet0'!$DZ$142,$S167,FALSE)</f>
        <v>2</v>
      </c>
      <c r="N167">
        <f>HLOOKUP(_xlfn.CONCAT("R_",$C167,N$1),Sheet0!$S$1:'Sheet0'!$DZ$142,$S167,FALSE)</f>
        <v>3</v>
      </c>
      <c r="O167">
        <f>HLOOKUP(_xlfn.CONCAT("R_",$C167,O$1),Sheet0!$S$1:'Sheet0'!$DZ$142,$S167,FALSE)</f>
        <v>2</v>
      </c>
      <c r="P167">
        <f>HLOOKUP(_xlfn.CONCAT("R_",$C167,P$1),Sheet0!$S$1:'Sheet0'!$DZ$142,$S167,FALSE)</f>
        <v>3</v>
      </c>
      <c r="Q167">
        <f>HLOOKUP(_xlfn.CONCAT("R_",$C167,Q$1),Sheet0!$S$1:'Sheet0'!$DZ$142,$S167,FALSE)</f>
        <v>2</v>
      </c>
      <c r="R167">
        <f>HLOOKUP(_xlfn.CONCAT("R_",$C167,R$1),Sheet0!$S$1:'Sheet0'!$DZ$142,$S167,FALSE)</f>
        <v>2</v>
      </c>
      <c r="S167">
        <v>28</v>
      </c>
    </row>
    <row r="168" spans="1:19" x14ac:dyDescent="0.25">
      <c r="A168">
        <v>27</v>
      </c>
      <c r="B168">
        <f>Sheet0!EC29</f>
        <v>1</v>
      </c>
      <c r="C168">
        <f>Sheet0!EI29</f>
        <v>1</v>
      </c>
      <c r="D168">
        <f>HLOOKUP(_xlfn.CONCAT("R_",$C168,D$1),Sheet0!$S$1:'Sheet0'!$DZ$142,$S168,FALSE)</f>
        <v>1</v>
      </c>
      <c r="E168">
        <f>HLOOKUP(_xlfn.CONCAT("R_",$C168,E$1),Sheet0!$S$1:'Sheet0'!$DZ$142,$S168,FALSE)</f>
        <v>1</v>
      </c>
      <c r="F168">
        <f>HLOOKUP(_xlfn.CONCAT("R_",$C168,F$1),Sheet0!$S$1:'Sheet0'!$DZ$142,$S168,FALSE)</f>
        <v>2</v>
      </c>
      <c r="G168">
        <f>HLOOKUP(_xlfn.CONCAT("R_",$C168,G$1),Sheet0!$S$1:'Sheet0'!$DZ$142,$S168,FALSE)</f>
        <v>1</v>
      </c>
      <c r="H168">
        <f>HLOOKUP(_xlfn.CONCAT("R_",$C168,H$1),Sheet0!$S$1:'Sheet0'!$DZ$142,$S168,FALSE)</f>
        <v>2</v>
      </c>
      <c r="I168">
        <f>HLOOKUP(_xlfn.CONCAT("R_",$C168,I$1),Sheet0!$S$1:'Sheet0'!$DZ$142,$S168,FALSE)</f>
        <v>1</v>
      </c>
      <c r="J168">
        <f>HLOOKUP(_xlfn.CONCAT("R_",$C168,J$1),Sheet0!$S$1:'Sheet0'!$DZ$142,$S168,FALSE)</f>
        <v>2</v>
      </c>
      <c r="K168">
        <f>HLOOKUP(_xlfn.CONCAT("R_",$C168,K$1),Sheet0!$S$1:'Sheet0'!$DZ$142,$S168,FALSE)</f>
        <v>2</v>
      </c>
      <c r="L168">
        <f>HLOOKUP(_xlfn.CONCAT("R_",$C168,L$1),Sheet0!$S$1:'Sheet0'!$DZ$142,$S168,FALSE)</f>
        <v>2</v>
      </c>
      <c r="M168">
        <f>HLOOKUP(_xlfn.CONCAT("R_",$C168,M$1),Sheet0!$S$1:'Sheet0'!$DZ$142,$S168,FALSE)</f>
        <v>2</v>
      </c>
      <c r="N168">
        <f>HLOOKUP(_xlfn.CONCAT("R_",$C168,N$1),Sheet0!$S$1:'Sheet0'!$DZ$142,$S168,FALSE)</f>
        <v>3</v>
      </c>
      <c r="O168">
        <f>HLOOKUP(_xlfn.CONCAT("R_",$C168,O$1),Sheet0!$S$1:'Sheet0'!$DZ$142,$S168,FALSE)</f>
        <v>2</v>
      </c>
      <c r="P168">
        <f>HLOOKUP(_xlfn.CONCAT("R_",$C168,P$1),Sheet0!$S$1:'Sheet0'!$DZ$142,$S168,FALSE)</f>
        <v>2</v>
      </c>
      <c r="Q168">
        <f>HLOOKUP(_xlfn.CONCAT("R_",$C168,Q$1),Sheet0!$S$1:'Sheet0'!$DZ$142,$S168,FALSE)</f>
        <v>2</v>
      </c>
      <c r="R168">
        <f>HLOOKUP(_xlfn.CONCAT("R_",$C168,R$1),Sheet0!$S$1:'Sheet0'!$DZ$142,$S168,FALSE)</f>
        <v>2</v>
      </c>
      <c r="S168">
        <v>29</v>
      </c>
    </row>
    <row r="169" spans="1:19" x14ac:dyDescent="0.25">
      <c r="A169">
        <v>28</v>
      </c>
      <c r="B169">
        <f>Sheet0!EC30</f>
        <v>3</v>
      </c>
      <c r="C169">
        <f>Sheet0!EI30</f>
        <v>5</v>
      </c>
      <c r="D169">
        <f>HLOOKUP(_xlfn.CONCAT("R_",$C169,D$1),Sheet0!$S$1:'Sheet0'!$DZ$142,$S169,FALSE)</f>
        <v>2</v>
      </c>
      <c r="E169">
        <f>HLOOKUP(_xlfn.CONCAT("R_",$C169,E$1),Sheet0!$S$1:'Sheet0'!$DZ$142,$S169,FALSE)</f>
        <v>2</v>
      </c>
      <c r="F169">
        <f>HLOOKUP(_xlfn.CONCAT("R_",$C169,F$1),Sheet0!$S$1:'Sheet0'!$DZ$142,$S169,FALSE)</f>
        <v>3</v>
      </c>
      <c r="G169">
        <f>HLOOKUP(_xlfn.CONCAT("R_",$C169,G$1),Sheet0!$S$1:'Sheet0'!$DZ$142,$S169,FALSE)</f>
        <v>2</v>
      </c>
      <c r="H169">
        <f>HLOOKUP(_xlfn.CONCAT("R_",$C169,H$1),Sheet0!$S$1:'Sheet0'!$DZ$142,$S169,FALSE)</f>
        <v>2</v>
      </c>
      <c r="I169">
        <f>HLOOKUP(_xlfn.CONCAT("R_",$C169,I$1),Sheet0!$S$1:'Sheet0'!$DZ$142,$S169,FALSE)</f>
        <v>4</v>
      </c>
      <c r="J169">
        <f>HLOOKUP(_xlfn.CONCAT("R_",$C169,J$1),Sheet0!$S$1:'Sheet0'!$DZ$142,$S169,FALSE)</f>
        <v>4</v>
      </c>
      <c r="K169">
        <f>HLOOKUP(_xlfn.CONCAT("R_",$C169,K$1),Sheet0!$S$1:'Sheet0'!$DZ$142,$S169,FALSE)</f>
        <v>4</v>
      </c>
      <c r="L169">
        <f>HLOOKUP(_xlfn.CONCAT("R_",$C169,L$1),Sheet0!$S$1:'Sheet0'!$DZ$142,$S169,FALSE)</f>
        <v>4</v>
      </c>
      <c r="M169">
        <f>HLOOKUP(_xlfn.CONCAT("R_",$C169,M$1),Sheet0!$S$1:'Sheet0'!$DZ$142,$S169,FALSE)</f>
        <v>5</v>
      </c>
      <c r="N169">
        <f>HLOOKUP(_xlfn.CONCAT("R_",$C169,N$1),Sheet0!$S$1:'Sheet0'!$DZ$142,$S169,FALSE)</f>
        <v>4</v>
      </c>
      <c r="O169">
        <f>HLOOKUP(_xlfn.CONCAT("R_",$C169,O$1),Sheet0!$S$1:'Sheet0'!$DZ$142,$S169,FALSE)</f>
        <v>4</v>
      </c>
      <c r="P169">
        <f>HLOOKUP(_xlfn.CONCAT("R_",$C169,P$1),Sheet0!$S$1:'Sheet0'!$DZ$142,$S169,FALSE)</f>
        <v>4</v>
      </c>
      <c r="Q169">
        <f>HLOOKUP(_xlfn.CONCAT("R_",$C169,Q$1),Sheet0!$S$1:'Sheet0'!$DZ$142,$S169,FALSE)</f>
        <v>4</v>
      </c>
      <c r="R169">
        <f>HLOOKUP(_xlfn.CONCAT("R_",$C169,R$1),Sheet0!$S$1:'Sheet0'!$DZ$142,$S169,FALSE)</f>
        <v>4</v>
      </c>
      <c r="S169">
        <v>30</v>
      </c>
    </row>
    <row r="170" spans="1:19" x14ac:dyDescent="0.25">
      <c r="A170">
        <v>29</v>
      </c>
      <c r="B170">
        <f>Sheet0!EC31</f>
        <v>2</v>
      </c>
      <c r="C170">
        <f>Sheet0!EI31</f>
        <v>7</v>
      </c>
      <c r="D170">
        <f>HLOOKUP(_xlfn.CONCAT("R_",$C170,D$1),Sheet0!$S$1:'Sheet0'!$DZ$142,$S170,FALSE)</f>
        <v>2</v>
      </c>
      <c r="E170">
        <f>HLOOKUP(_xlfn.CONCAT("R_",$C170,E$1),Sheet0!$S$1:'Sheet0'!$DZ$142,$S170,FALSE)</f>
        <v>1</v>
      </c>
      <c r="F170">
        <f>HLOOKUP(_xlfn.CONCAT("R_",$C170,F$1),Sheet0!$S$1:'Sheet0'!$DZ$142,$S170,FALSE)</f>
        <v>1</v>
      </c>
      <c r="G170">
        <f>HLOOKUP(_xlfn.CONCAT("R_",$C170,G$1),Sheet0!$S$1:'Sheet0'!$DZ$142,$S170,FALSE)</f>
        <v>1</v>
      </c>
      <c r="H170">
        <f>HLOOKUP(_xlfn.CONCAT("R_",$C170,H$1),Sheet0!$S$1:'Sheet0'!$DZ$142,$S170,FALSE)</f>
        <v>1</v>
      </c>
      <c r="I170">
        <f>HLOOKUP(_xlfn.CONCAT("R_",$C170,I$1),Sheet0!$S$1:'Sheet0'!$DZ$142,$S170,FALSE)</f>
        <v>2</v>
      </c>
      <c r="J170">
        <f>HLOOKUP(_xlfn.CONCAT("R_",$C170,J$1),Sheet0!$S$1:'Sheet0'!$DZ$142,$S170,FALSE)</f>
        <v>1</v>
      </c>
      <c r="K170">
        <f>HLOOKUP(_xlfn.CONCAT("R_",$C170,K$1),Sheet0!$S$1:'Sheet0'!$DZ$142,$S170,FALSE)</f>
        <v>1</v>
      </c>
      <c r="L170">
        <f>HLOOKUP(_xlfn.CONCAT("R_",$C170,L$1),Sheet0!$S$1:'Sheet0'!$DZ$142,$S170,FALSE)</f>
        <v>2</v>
      </c>
      <c r="M170">
        <f>HLOOKUP(_xlfn.CONCAT("R_",$C170,M$1),Sheet0!$S$1:'Sheet0'!$DZ$142,$S170,FALSE)</f>
        <v>1</v>
      </c>
      <c r="N170">
        <f>HLOOKUP(_xlfn.CONCAT("R_",$C170,N$1),Sheet0!$S$1:'Sheet0'!$DZ$142,$S170,FALSE)</f>
        <v>1</v>
      </c>
      <c r="O170">
        <f>HLOOKUP(_xlfn.CONCAT("R_",$C170,O$1),Sheet0!$S$1:'Sheet0'!$DZ$142,$S170,FALSE)</f>
        <v>2</v>
      </c>
      <c r="P170">
        <f>HLOOKUP(_xlfn.CONCAT("R_",$C170,P$1),Sheet0!$S$1:'Sheet0'!$DZ$142,$S170,FALSE)</f>
        <v>2</v>
      </c>
      <c r="Q170">
        <f>HLOOKUP(_xlfn.CONCAT("R_",$C170,Q$1),Sheet0!$S$1:'Sheet0'!$DZ$142,$S170,FALSE)</f>
        <v>1</v>
      </c>
      <c r="R170">
        <f>HLOOKUP(_xlfn.CONCAT("R_",$C170,R$1),Sheet0!$S$1:'Sheet0'!$DZ$142,$S170,FALSE)</f>
        <v>2</v>
      </c>
      <c r="S170">
        <v>31</v>
      </c>
    </row>
    <row r="171" spans="1:19" x14ac:dyDescent="0.25">
      <c r="A171">
        <v>30</v>
      </c>
      <c r="B171">
        <f>Sheet0!EC32</f>
        <v>4</v>
      </c>
      <c r="C171">
        <f>Sheet0!EI32</f>
        <v>6</v>
      </c>
      <c r="D171">
        <f>HLOOKUP(_xlfn.CONCAT("R_",$C171,D$1),Sheet0!$S$1:'Sheet0'!$DZ$142,$S171,FALSE)</f>
        <v>2</v>
      </c>
      <c r="E171">
        <f>HLOOKUP(_xlfn.CONCAT("R_",$C171,E$1),Sheet0!$S$1:'Sheet0'!$DZ$142,$S171,FALSE)</f>
        <v>1</v>
      </c>
      <c r="F171">
        <f>HLOOKUP(_xlfn.CONCAT("R_",$C171,F$1),Sheet0!$S$1:'Sheet0'!$DZ$142,$S171,FALSE)</f>
        <v>4</v>
      </c>
      <c r="G171">
        <f>HLOOKUP(_xlfn.CONCAT("R_",$C171,G$1),Sheet0!$S$1:'Sheet0'!$DZ$142,$S171,FALSE)</f>
        <v>2</v>
      </c>
      <c r="H171">
        <f>HLOOKUP(_xlfn.CONCAT("R_",$C171,H$1),Sheet0!$S$1:'Sheet0'!$DZ$142,$S171,FALSE)</f>
        <v>2</v>
      </c>
      <c r="I171">
        <f>HLOOKUP(_xlfn.CONCAT("R_",$C171,I$1),Sheet0!$S$1:'Sheet0'!$DZ$142,$S171,FALSE)</f>
        <v>5</v>
      </c>
      <c r="J171">
        <f>HLOOKUP(_xlfn.CONCAT("R_",$C171,J$1),Sheet0!$S$1:'Sheet0'!$DZ$142,$S171,FALSE)</f>
        <v>5</v>
      </c>
      <c r="K171">
        <f>HLOOKUP(_xlfn.CONCAT("R_",$C171,K$1),Sheet0!$S$1:'Sheet0'!$DZ$142,$S171,FALSE)</f>
        <v>5</v>
      </c>
      <c r="L171">
        <f>HLOOKUP(_xlfn.CONCAT("R_",$C171,L$1),Sheet0!$S$1:'Sheet0'!$DZ$142,$S171,FALSE)</f>
        <v>4</v>
      </c>
      <c r="M171">
        <f>HLOOKUP(_xlfn.CONCAT("R_",$C171,M$1),Sheet0!$S$1:'Sheet0'!$DZ$142,$S171,FALSE)</f>
        <v>5</v>
      </c>
      <c r="N171">
        <f>HLOOKUP(_xlfn.CONCAT("R_",$C171,N$1),Sheet0!$S$1:'Sheet0'!$DZ$142,$S171,FALSE)</f>
        <v>4</v>
      </c>
      <c r="O171">
        <f>HLOOKUP(_xlfn.CONCAT("R_",$C171,O$1),Sheet0!$S$1:'Sheet0'!$DZ$142,$S171,FALSE)</f>
        <v>4</v>
      </c>
      <c r="P171">
        <f>HLOOKUP(_xlfn.CONCAT("R_",$C171,P$1),Sheet0!$S$1:'Sheet0'!$DZ$142,$S171,FALSE)</f>
        <v>5</v>
      </c>
      <c r="Q171">
        <f>HLOOKUP(_xlfn.CONCAT("R_",$C171,Q$1),Sheet0!$S$1:'Sheet0'!$DZ$142,$S171,FALSE)</f>
        <v>4</v>
      </c>
      <c r="R171">
        <f>HLOOKUP(_xlfn.CONCAT("R_",$C171,R$1),Sheet0!$S$1:'Sheet0'!$DZ$142,$S171,FALSE)</f>
        <v>3</v>
      </c>
      <c r="S171">
        <v>32</v>
      </c>
    </row>
    <row r="172" spans="1:19" x14ac:dyDescent="0.25">
      <c r="A172">
        <v>31</v>
      </c>
      <c r="B172">
        <f>Sheet0!EC33</f>
        <v>4</v>
      </c>
      <c r="C172">
        <f>Sheet0!EI33</f>
        <v>2</v>
      </c>
      <c r="D172">
        <f>HLOOKUP(_xlfn.CONCAT("R_",$C172,D$1),Sheet0!$S$1:'Sheet0'!$DZ$142,$S172,FALSE)</f>
        <v>2</v>
      </c>
      <c r="E172">
        <f>HLOOKUP(_xlfn.CONCAT("R_",$C172,E$1),Sheet0!$S$1:'Sheet0'!$DZ$142,$S172,FALSE)</f>
        <v>1</v>
      </c>
      <c r="F172">
        <f>HLOOKUP(_xlfn.CONCAT("R_",$C172,F$1),Sheet0!$S$1:'Sheet0'!$DZ$142,$S172,FALSE)</f>
        <v>3</v>
      </c>
      <c r="G172">
        <f>HLOOKUP(_xlfn.CONCAT("R_",$C172,G$1),Sheet0!$S$1:'Sheet0'!$DZ$142,$S172,FALSE)</f>
        <v>1</v>
      </c>
      <c r="H172">
        <f>HLOOKUP(_xlfn.CONCAT("R_",$C172,H$1),Sheet0!$S$1:'Sheet0'!$DZ$142,$S172,FALSE)</f>
        <v>1</v>
      </c>
      <c r="I172">
        <f>HLOOKUP(_xlfn.CONCAT("R_",$C172,I$1),Sheet0!$S$1:'Sheet0'!$DZ$142,$S172,FALSE)</f>
        <v>4</v>
      </c>
      <c r="J172">
        <f>HLOOKUP(_xlfn.CONCAT("R_",$C172,J$1),Sheet0!$S$1:'Sheet0'!$DZ$142,$S172,FALSE)</f>
        <v>4</v>
      </c>
      <c r="K172">
        <f>HLOOKUP(_xlfn.CONCAT("R_",$C172,K$1),Sheet0!$S$1:'Sheet0'!$DZ$142,$S172,FALSE)</f>
        <v>3</v>
      </c>
      <c r="L172">
        <f>HLOOKUP(_xlfn.CONCAT("R_",$C172,L$1),Sheet0!$S$1:'Sheet0'!$DZ$142,$S172,FALSE)</f>
        <v>3</v>
      </c>
      <c r="M172">
        <f>HLOOKUP(_xlfn.CONCAT("R_",$C172,M$1),Sheet0!$S$1:'Sheet0'!$DZ$142,$S172,FALSE)</f>
        <v>3</v>
      </c>
      <c r="N172">
        <f>HLOOKUP(_xlfn.CONCAT("R_",$C172,N$1),Sheet0!$S$1:'Sheet0'!$DZ$142,$S172,FALSE)</f>
        <v>4</v>
      </c>
      <c r="O172">
        <f>HLOOKUP(_xlfn.CONCAT("R_",$C172,O$1),Sheet0!$S$1:'Sheet0'!$DZ$142,$S172,FALSE)</f>
        <v>3</v>
      </c>
      <c r="P172">
        <f>HLOOKUP(_xlfn.CONCAT("R_",$C172,P$1),Sheet0!$S$1:'Sheet0'!$DZ$142,$S172,FALSE)</f>
        <v>4</v>
      </c>
      <c r="Q172">
        <f>HLOOKUP(_xlfn.CONCAT("R_",$C172,Q$1),Sheet0!$S$1:'Sheet0'!$DZ$142,$S172,FALSE)</f>
        <v>4</v>
      </c>
      <c r="R172">
        <f>HLOOKUP(_xlfn.CONCAT("R_",$C172,R$1),Sheet0!$S$1:'Sheet0'!$DZ$142,$S172,FALSE)</f>
        <v>2</v>
      </c>
      <c r="S172">
        <v>33</v>
      </c>
    </row>
    <row r="173" spans="1:19" x14ac:dyDescent="0.25">
      <c r="A173">
        <v>32</v>
      </c>
      <c r="B173">
        <f>Sheet0!EC34</f>
        <v>4</v>
      </c>
      <c r="C173">
        <f>Sheet0!EI34</f>
        <v>6</v>
      </c>
      <c r="D173">
        <f>HLOOKUP(_xlfn.CONCAT("R_",$C173,D$1),Sheet0!$S$1:'Sheet0'!$DZ$142,$S173,FALSE)</f>
        <v>2</v>
      </c>
      <c r="E173">
        <f>HLOOKUP(_xlfn.CONCAT("R_",$C173,E$1),Sheet0!$S$1:'Sheet0'!$DZ$142,$S173,FALSE)</f>
        <v>1</v>
      </c>
      <c r="F173">
        <f>HLOOKUP(_xlfn.CONCAT("R_",$C173,F$1),Sheet0!$S$1:'Sheet0'!$DZ$142,$S173,FALSE)</f>
        <v>2</v>
      </c>
      <c r="G173">
        <f>HLOOKUP(_xlfn.CONCAT("R_",$C173,G$1),Sheet0!$S$1:'Sheet0'!$DZ$142,$S173,FALSE)</f>
        <v>2</v>
      </c>
      <c r="H173">
        <f>HLOOKUP(_xlfn.CONCAT("R_",$C173,H$1),Sheet0!$S$1:'Sheet0'!$DZ$142,$S173,FALSE)</f>
        <v>3</v>
      </c>
      <c r="I173">
        <f>HLOOKUP(_xlfn.CONCAT("R_",$C173,I$1),Sheet0!$S$1:'Sheet0'!$DZ$142,$S173,FALSE)</f>
        <v>4</v>
      </c>
      <c r="J173">
        <f>HLOOKUP(_xlfn.CONCAT("R_",$C173,J$1),Sheet0!$S$1:'Sheet0'!$DZ$142,$S173,FALSE)</f>
        <v>5</v>
      </c>
      <c r="K173">
        <f>HLOOKUP(_xlfn.CONCAT("R_",$C173,K$1),Sheet0!$S$1:'Sheet0'!$DZ$142,$S173,FALSE)</f>
        <v>3</v>
      </c>
      <c r="L173">
        <f>HLOOKUP(_xlfn.CONCAT("R_",$C173,L$1),Sheet0!$S$1:'Sheet0'!$DZ$142,$S173,FALSE)</f>
        <v>4</v>
      </c>
      <c r="M173">
        <f>HLOOKUP(_xlfn.CONCAT("R_",$C173,M$1),Sheet0!$S$1:'Sheet0'!$DZ$142,$S173,FALSE)</f>
        <v>4</v>
      </c>
      <c r="N173">
        <f>HLOOKUP(_xlfn.CONCAT("R_",$C173,N$1),Sheet0!$S$1:'Sheet0'!$DZ$142,$S173,FALSE)</f>
        <v>2</v>
      </c>
      <c r="O173">
        <f>HLOOKUP(_xlfn.CONCAT("R_",$C173,O$1),Sheet0!$S$1:'Sheet0'!$DZ$142,$S173,FALSE)</f>
        <v>4</v>
      </c>
      <c r="P173">
        <f>HLOOKUP(_xlfn.CONCAT("R_",$C173,P$1),Sheet0!$S$1:'Sheet0'!$DZ$142,$S173,FALSE)</f>
        <v>2</v>
      </c>
      <c r="Q173">
        <f>HLOOKUP(_xlfn.CONCAT("R_",$C173,Q$1),Sheet0!$S$1:'Sheet0'!$DZ$142,$S173,FALSE)</f>
        <v>4</v>
      </c>
      <c r="R173">
        <f>HLOOKUP(_xlfn.CONCAT("R_",$C173,R$1),Sheet0!$S$1:'Sheet0'!$DZ$142,$S173,FALSE)</f>
        <v>3</v>
      </c>
      <c r="S173">
        <v>34</v>
      </c>
    </row>
    <row r="174" spans="1:19" x14ac:dyDescent="0.25">
      <c r="A174">
        <v>33</v>
      </c>
      <c r="B174">
        <f>Sheet0!EC35</f>
        <v>4</v>
      </c>
      <c r="C174">
        <f>Sheet0!EI35</f>
        <v>1</v>
      </c>
      <c r="D174">
        <f>HLOOKUP(_xlfn.CONCAT("R_",$C174,D$1),Sheet0!$S$1:'Sheet0'!$DZ$142,$S174,FALSE)</f>
        <v>1</v>
      </c>
      <c r="E174">
        <f>HLOOKUP(_xlfn.CONCAT("R_",$C174,E$1),Sheet0!$S$1:'Sheet0'!$DZ$142,$S174,FALSE)</f>
        <v>1</v>
      </c>
      <c r="F174">
        <f>HLOOKUP(_xlfn.CONCAT("R_",$C174,F$1),Sheet0!$S$1:'Sheet0'!$DZ$142,$S174,FALSE)</f>
        <v>1</v>
      </c>
      <c r="G174">
        <f>HLOOKUP(_xlfn.CONCAT("R_",$C174,G$1),Sheet0!$S$1:'Sheet0'!$DZ$142,$S174,FALSE)</f>
        <v>1</v>
      </c>
      <c r="H174">
        <f>HLOOKUP(_xlfn.CONCAT("R_",$C174,H$1),Sheet0!$S$1:'Sheet0'!$DZ$142,$S174,FALSE)</f>
        <v>1</v>
      </c>
      <c r="I174">
        <f>HLOOKUP(_xlfn.CONCAT("R_",$C174,I$1),Sheet0!$S$1:'Sheet0'!$DZ$142,$S174,FALSE)</f>
        <v>1</v>
      </c>
      <c r="J174">
        <f>HLOOKUP(_xlfn.CONCAT("R_",$C174,J$1),Sheet0!$S$1:'Sheet0'!$DZ$142,$S174,FALSE)</f>
        <v>3</v>
      </c>
      <c r="K174">
        <f>HLOOKUP(_xlfn.CONCAT("R_",$C174,K$1),Sheet0!$S$1:'Sheet0'!$DZ$142,$S174,FALSE)</f>
        <v>1</v>
      </c>
      <c r="L174">
        <f>HLOOKUP(_xlfn.CONCAT("R_",$C174,L$1),Sheet0!$S$1:'Sheet0'!$DZ$142,$S174,FALSE)</f>
        <v>3</v>
      </c>
      <c r="M174">
        <f>HLOOKUP(_xlfn.CONCAT("R_",$C174,M$1),Sheet0!$S$1:'Sheet0'!$DZ$142,$S174,FALSE)</f>
        <v>1</v>
      </c>
      <c r="N174">
        <f>HLOOKUP(_xlfn.CONCAT("R_",$C174,N$1),Sheet0!$S$1:'Sheet0'!$DZ$142,$S174,FALSE)</f>
        <v>2</v>
      </c>
      <c r="O174">
        <f>HLOOKUP(_xlfn.CONCAT("R_",$C174,O$1),Sheet0!$S$1:'Sheet0'!$DZ$142,$S174,FALSE)</f>
        <v>2</v>
      </c>
      <c r="P174">
        <f>HLOOKUP(_xlfn.CONCAT("R_",$C174,P$1),Sheet0!$S$1:'Sheet0'!$DZ$142,$S174,FALSE)</f>
        <v>2</v>
      </c>
      <c r="Q174">
        <f>HLOOKUP(_xlfn.CONCAT("R_",$C174,Q$1),Sheet0!$S$1:'Sheet0'!$DZ$142,$S174,FALSE)</f>
        <v>2</v>
      </c>
      <c r="R174">
        <f>HLOOKUP(_xlfn.CONCAT("R_",$C174,R$1),Sheet0!$S$1:'Sheet0'!$DZ$142,$S174,FALSE)</f>
        <v>2</v>
      </c>
      <c r="S174">
        <v>35</v>
      </c>
    </row>
    <row r="175" spans="1:19" x14ac:dyDescent="0.25">
      <c r="A175">
        <v>34</v>
      </c>
      <c r="B175">
        <f>Sheet0!EC36</f>
        <v>3</v>
      </c>
      <c r="C175">
        <f>Sheet0!EI36</f>
        <v>2</v>
      </c>
      <c r="D175">
        <f>HLOOKUP(_xlfn.CONCAT("R_",$C175,D$1),Sheet0!$S$1:'Sheet0'!$DZ$142,$S175,FALSE)</f>
        <v>2</v>
      </c>
      <c r="E175">
        <f>HLOOKUP(_xlfn.CONCAT("R_",$C175,E$1),Sheet0!$S$1:'Sheet0'!$DZ$142,$S175,FALSE)</f>
        <v>2</v>
      </c>
      <c r="F175">
        <f>HLOOKUP(_xlfn.CONCAT("R_",$C175,F$1),Sheet0!$S$1:'Sheet0'!$DZ$142,$S175,FALSE)</f>
        <v>4</v>
      </c>
      <c r="G175">
        <f>HLOOKUP(_xlfn.CONCAT("R_",$C175,G$1),Sheet0!$S$1:'Sheet0'!$DZ$142,$S175,FALSE)</f>
        <v>2</v>
      </c>
      <c r="H175">
        <f>HLOOKUP(_xlfn.CONCAT("R_",$C175,H$1),Sheet0!$S$1:'Sheet0'!$DZ$142,$S175,FALSE)</f>
        <v>1</v>
      </c>
      <c r="I175">
        <f>HLOOKUP(_xlfn.CONCAT("R_",$C175,I$1),Sheet0!$S$1:'Sheet0'!$DZ$142,$S175,FALSE)</f>
        <v>2</v>
      </c>
      <c r="J175">
        <f>HLOOKUP(_xlfn.CONCAT("R_",$C175,J$1),Sheet0!$S$1:'Sheet0'!$DZ$142,$S175,FALSE)</f>
        <v>4</v>
      </c>
      <c r="K175">
        <f>HLOOKUP(_xlfn.CONCAT("R_",$C175,K$1),Sheet0!$S$1:'Sheet0'!$DZ$142,$S175,FALSE)</f>
        <v>3</v>
      </c>
      <c r="L175">
        <f>HLOOKUP(_xlfn.CONCAT("R_",$C175,L$1),Sheet0!$S$1:'Sheet0'!$DZ$142,$S175,FALSE)</f>
        <v>4</v>
      </c>
      <c r="M175">
        <f>HLOOKUP(_xlfn.CONCAT("R_",$C175,M$1),Sheet0!$S$1:'Sheet0'!$DZ$142,$S175,FALSE)</f>
        <v>3</v>
      </c>
      <c r="N175">
        <f>HLOOKUP(_xlfn.CONCAT("R_",$C175,N$1),Sheet0!$S$1:'Sheet0'!$DZ$142,$S175,FALSE)</f>
        <v>2</v>
      </c>
      <c r="O175">
        <f>HLOOKUP(_xlfn.CONCAT("R_",$C175,O$1),Sheet0!$S$1:'Sheet0'!$DZ$142,$S175,FALSE)</f>
        <v>2</v>
      </c>
      <c r="P175">
        <f>HLOOKUP(_xlfn.CONCAT("R_",$C175,P$1),Sheet0!$S$1:'Sheet0'!$DZ$142,$S175,FALSE)</f>
        <v>5</v>
      </c>
      <c r="Q175">
        <f>HLOOKUP(_xlfn.CONCAT("R_",$C175,Q$1),Sheet0!$S$1:'Sheet0'!$DZ$142,$S175,FALSE)</f>
        <v>4</v>
      </c>
      <c r="R175">
        <f>HLOOKUP(_xlfn.CONCAT("R_",$C175,R$1),Sheet0!$S$1:'Sheet0'!$DZ$142,$S175,FALSE)</f>
        <v>4</v>
      </c>
      <c r="S175">
        <v>36</v>
      </c>
    </row>
    <row r="176" spans="1:19" x14ac:dyDescent="0.25">
      <c r="A176">
        <v>35</v>
      </c>
      <c r="B176">
        <f>Sheet0!EC37</f>
        <v>1</v>
      </c>
      <c r="C176">
        <f>Sheet0!EI37</f>
        <v>3</v>
      </c>
      <c r="D176">
        <f>HLOOKUP(_xlfn.CONCAT("R_",$C176,D$1),Sheet0!$S$1:'Sheet0'!$DZ$142,$S176,FALSE)</f>
        <v>1</v>
      </c>
      <c r="E176">
        <f>HLOOKUP(_xlfn.CONCAT("R_",$C176,E$1),Sheet0!$S$1:'Sheet0'!$DZ$142,$S176,FALSE)</f>
        <v>1</v>
      </c>
      <c r="F176">
        <f>HLOOKUP(_xlfn.CONCAT("R_",$C176,F$1),Sheet0!$S$1:'Sheet0'!$DZ$142,$S176,FALSE)</f>
        <v>2</v>
      </c>
      <c r="G176">
        <f>HLOOKUP(_xlfn.CONCAT("R_",$C176,G$1),Sheet0!$S$1:'Sheet0'!$DZ$142,$S176,FALSE)</f>
        <v>1</v>
      </c>
      <c r="H176">
        <f>HLOOKUP(_xlfn.CONCAT("R_",$C176,H$1),Sheet0!$S$1:'Sheet0'!$DZ$142,$S176,FALSE)</f>
        <v>4</v>
      </c>
      <c r="I176">
        <f>HLOOKUP(_xlfn.CONCAT("R_",$C176,I$1),Sheet0!$S$1:'Sheet0'!$DZ$142,$S176,FALSE)</f>
        <v>2</v>
      </c>
      <c r="J176">
        <f>HLOOKUP(_xlfn.CONCAT("R_",$C176,J$1),Sheet0!$S$1:'Sheet0'!$DZ$142,$S176,FALSE)</f>
        <v>1</v>
      </c>
      <c r="K176">
        <f>HLOOKUP(_xlfn.CONCAT("R_",$C176,K$1),Sheet0!$S$1:'Sheet0'!$DZ$142,$S176,FALSE)</f>
        <v>2</v>
      </c>
      <c r="L176">
        <f>HLOOKUP(_xlfn.CONCAT("R_",$C176,L$1),Sheet0!$S$1:'Sheet0'!$DZ$142,$S176,FALSE)</f>
        <v>2</v>
      </c>
      <c r="M176">
        <f>HLOOKUP(_xlfn.CONCAT("R_",$C176,M$1),Sheet0!$S$1:'Sheet0'!$DZ$142,$S176,FALSE)</f>
        <v>3</v>
      </c>
      <c r="N176">
        <f>HLOOKUP(_xlfn.CONCAT("R_",$C176,N$1),Sheet0!$S$1:'Sheet0'!$DZ$142,$S176,FALSE)</f>
        <v>2</v>
      </c>
      <c r="O176">
        <f>HLOOKUP(_xlfn.CONCAT("R_",$C176,O$1),Sheet0!$S$1:'Sheet0'!$DZ$142,$S176,FALSE)</f>
        <v>1</v>
      </c>
      <c r="P176">
        <f>HLOOKUP(_xlfn.CONCAT("R_",$C176,P$1),Sheet0!$S$1:'Sheet0'!$DZ$142,$S176,FALSE)</f>
        <v>2</v>
      </c>
      <c r="Q176">
        <f>HLOOKUP(_xlfn.CONCAT("R_",$C176,Q$1),Sheet0!$S$1:'Sheet0'!$DZ$142,$S176,FALSE)</f>
        <v>3</v>
      </c>
      <c r="R176">
        <f>HLOOKUP(_xlfn.CONCAT("R_",$C176,R$1),Sheet0!$S$1:'Sheet0'!$DZ$142,$S176,FALSE)</f>
        <v>2</v>
      </c>
      <c r="S176">
        <v>37</v>
      </c>
    </row>
    <row r="177" spans="1:19" x14ac:dyDescent="0.25">
      <c r="A177">
        <v>36</v>
      </c>
      <c r="B177">
        <f>Sheet0!EC38</f>
        <v>2</v>
      </c>
      <c r="C177">
        <f>Sheet0!EI38</f>
        <v>1</v>
      </c>
      <c r="D177">
        <f>HLOOKUP(_xlfn.CONCAT("R_",$C177,D$1),Sheet0!$S$1:'Sheet0'!$DZ$142,$S177,FALSE)</f>
        <v>2</v>
      </c>
      <c r="E177">
        <f>HLOOKUP(_xlfn.CONCAT("R_",$C177,E$1),Sheet0!$S$1:'Sheet0'!$DZ$142,$S177,FALSE)</f>
        <v>2</v>
      </c>
      <c r="F177">
        <f>HLOOKUP(_xlfn.CONCAT("R_",$C177,F$1),Sheet0!$S$1:'Sheet0'!$DZ$142,$S177,FALSE)</f>
        <v>2</v>
      </c>
      <c r="G177">
        <f>HLOOKUP(_xlfn.CONCAT("R_",$C177,G$1),Sheet0!$S$1:'Sheet0'!$DZ$142,$S177,FALSE)</f>
        <v>1</v>
      </c>
      <c r="H177">
        <f>HLOOKUP(_xlfn.CONCAT("R_",$C177,H$1),Sheet0!$S$1:'Sheet0'!$DZ$142,$S177,FALSE)</f>
        <v>1</v>
      </c>
      <c r="I177">
        <f>HLOOKUP(_xlfn.CONCAT("R_",$C177,I$1),Sheet0!$S$1:'Sheet0'!$DZ$142,$S177,FALSE)</f>
        <v>3</v>
      </c>
      <c r="J177">
        <f>HLOOKUP(_xlfn.CONCAT("R_",$C177,J$1),Sheet0!$S$1:'Sheet0'!$DZ$142,$S177,FALSE)</f>
        <v>4</v>
      </c>
      <c r="K177">
        <f>HLOOKUP(_xlfn.CONCAT("R_",$C177,K$1),Sheet0!$S$1:'Sheet0'!$DZ$142,$S177,FALSE)</f>
        <v>3</v>
      </c>
      <c r="L177">
        <f>HLOOKUP(_xlfn.CONCAT("R_",$C177,L$1),Sheet0!$S$1:'Sheet0'!$DZ$142,$S177,FALSE)</f>
        <v>4</v>
      </c>
      <c r="M177">
        <f>HLOOKUP(_xlfn.CONCAT("R_",$C177,M$1),Sheet0!$S$1:'Sheet0'!$DZ$142,$S177,FALSE)</f>
        <v>3</v>
      </c>
      <c r="N177">
        <f>HLOOKUP(_xlfn.CONCAT("R_",$C177,N$1),Sheet0!$S$1:'Sheet0'!$DZ$142,$S177,FALSE)</f>
        <v>4</v>
      </c>
      <c r="O177">
        <f>HLOOKUP(_xlfn.CONCAT("R_",$C177,O$1),Sheet0!$S$1:'Sheet0'!$DZ$142,$S177,FALSE)</f>
        <v>3</v>
      </c>
      <c r="P177">
        <f>HLOOKUP(_xlfn.CONCAT("R_",$C177,P$1),Sheet0!$S$1:'Sheet0'!$DZ$142,$S177,FALSE)</f>
        <v>3</v>
      </c>
      <c r="Q177">
        <f>HLOOKUP(_xlfn.CONCAT("R_",$C177,Q$1),Sheet0!$S$1:'Sheet0'!$DZ$142,$S177,FALSE)</f>
        <v>3</v>
      </c>
      <c r="R177">
        <f>HLOOKUP(_xlfn.CONCAT("R_",$C177,R$1),Sheet0!$S$1:'Sheet0'!$DZ$142,$S177,FALSE)</f>
        <v>3</v>
      </c>
      <c r="S177">
        <v>38</v>
      </c>
    </row>
    <row r="178" spans="1:19" x14ac:dyDescent="0.25">
      <c r="A178">
        <v>37</v>
      </c>
      <c r="B178">
        <f>Sheet0!EC39</f>
        <v>3</v>
      </c>
      <c r="C178">
        <f>Sheet0!EI39</f>
        <v>7</v>
      </c>
      <c r="D178">
        <f>HLOOKUP(_xlfn.CONCAT("R_",$C178,D$1),Sheet0!$S$1:'Sheet0'!$DZ$142,$S178,FALSE)</f>
        <v>4</v>
      </c>
      <c r="E178">
        <f>HLOOKUP(_xlfn.CONCAT("R_",$C178,E$1),Sheet0!$S$1:'Sheet0'!$DZ$142,$S178,FALSE)</f>
        <v>1</v>
      </c>
      <c r="F178">
        <f>HLOOKUP(_xlfn.CONCAT("R_",$C178,F$1),Sheet0!$S$1:'Sheet0'!$DZ$142,$S178,FALSE)</f>
        <v>1</v>
      </c>
      <c r="G178">
        <f>HLOOKUP(_xlfn.CONCAT("R_",$C178,G$1),Sheet0!$S$1:'Sheet0'!$DZ$142,$S178,FALSE)</f>
        <v>2</v>
      </c>
      <c r="H178">
        <f>HLOOKUP(_xlfn.CONCAT("R_",$C178,H$1),Sheet0!$S$1:'Sheet0'!$DZ$142,$S178,FALSE)</f>
        <v>3</v>
      </c>
      <c r="I178">
        <f>HLOOKUP(_xlfn.CONCAT("R_",$C178,I$1),Sheet0!$S$1:'Sheet0'!$DZ$142,$S178,FALSE)</f>
        <v>2</v>
      </c>
      <c r="J178">
        <f>HLOOKUP(_xlfn.CONCAT("R_",$C178,J$1),Sheet0!$S$1:'Sheet0'!$DZ$142,$S178,FALSE)</f>
        <v>3</v>
      </c>
      <c r="K178">
        <f>HLOOKUP(_xlfn.CONCAT("R_",$C178,K$1),Sheet0!$S$1:'Sheet0'!$DZ$142,$S178,FALSE)</f>
        <v>4</v>
      </c>
      <c r="L178">
        <f>HLOOKUP(_xlfn.CONCAT("R_",$C178,L$1),Sheet0!$S$1:'Sheet0'!$DZ$142,$S178,FALSE)</f>
        <v>3</v>
      </c>
      <c r="M178">
        <f>HLOOKUP(_xlfn.CONCAT("R_",$C178,M$1),Sheet0!$S$1:'Sheet0'!$DZ$142,$S178,FALSE)</f>
        <v>2</v>
      </c>
      <c r="N178">
        <f>HLOOKUP(_xlfn.CONCAT("R_",$C178,N$1),Sheet0!$S$1:'Sheet0'!$DZ$142,$S178,FALSE)</f>
        <v>2</v>
      </c>
      <c r="O178">
        <f>HLOOKUP(_xlfn.CONCAT("R_",$C178,O$1),Sheet0!$S$1:'Sheet0'!$DZ$142,$S178,FALSE)</f>
        <v>3</v>
      </c>
      <c r="P178">
        <f>HLOOKUP(_xlfn.CONCAT("R_",$C178,P$1),Sheet0!$S$1:'Sheet0'!$DZ$142,$S178,FALSE)</f>
        <v>3</v>
      </c>
      <c r="Q178">
        <f>HLOOKUP(_xlfn.CONCAT("R_",$C178,Q$1),Sheet0!$S$1:'Sheet0'!$DZ$142,$S178,FALSE)</f>
        <v>2</v>
      </c>
      <c r="R178">
        <f>HLOOKUP(_xlfn.CONCAT("R_",$C178,R$1),Sheet0!$S$1:'Sheet0'!$DZ$142,$S178,FALSE)</f>
        <v>1</v>
      </c>
      <c r="S178">
        <v>39</v>
      </c>
    </row>
    <row r="179" spans="1:19" x14ac:dyDescent="0.25">
      <c r="A179">
        <v>38</v>
      </c>
      <c r="B179">
        <f>Sheet0!EC40</f>
        <v>1</v>
      </c>
      <c r="C179">
        <f>Sheet0!EI40</f>
        <v>3</v>
      </c>
      <c r="D179">
        <f>HLOOKUP(_xlfn.CONCAT("R_",$C179,D$1),Sheet0!$S$1:'Sheet0'!$DZ$142,$S179,FALSE)</f>
        <v>3</v>
      </c>
      <c r="E179">
        <f>HLOOKUP(_xlfn.CONCAT("R_",$C179,E$1),Sheet0!$S$1:'Sheet0'!$DZ$142,$S179,FALSE)</f>
        <v>1</v>
      </c>
      <c r="F179">
        <f>HLOOKUP(_xlfn.CONCAT("R_",$C179,F$1),Sheet0!$S$1:'Sheet0'!$DZ$142,$S179,FALSE)</f>
        <v>3</v>
      </c>
      <c r="G179">
        <f>HLOOKUP(_xlfn.CONCAT("R_",$C179,G$1),Sheet0!$S$1:'Sheet0'!$DZ$142,$S179,FALSE)</f>
        <v>3</v>
      </c>
      <c r="H179">
        <f>HLOOKUP(_xlfn.CONCAT("R_",$C179,H$1),Sheet0!$S$1:'Sheet0'!$DZ$142,$S179,FALSE)</f>
        <v>2</v>
      </c>
      <c r="I179">
        <f>HLOOKUP(_xlfn.CONCAT("R_",$C179,I$1),Sheet0!$S$1:'Sheet0'!$DZ$142,$S179,FALSE)</f>
        <v>4</v>
      </c>
      <c r="J179">
        <f>HLOOKUP(_xlfn.CONCAT("R_",$C179,J$1),Sheet0!$S$1:'Sheet0'!$DZ$142,$S179,FALSE)</f>
        <v>5</v>
      </c>
      <c r="K179">
        <f>HLOOKUP(_xlfn.CONCAT("R_",$C179,K$1),Sheet0!$S$1:'Sheet0'!$DZ$142,$S179,FALSE)</f>
        <v>4</v>
      </c>
      <c r="L179">
        <f>HLOOKUP(_xlfn.CONCAT("R_",$C179,L$1),Sheet0!$S$1:'Sheet0'!$DZ$142,$S179,FALSE)</f>
        <v>4</v>
      </c>
      <c r="M179">
        <f>HLOOKUP(_xlfn.CONCAT("R_",$C179,M$1),Sheet0!$S$1:'Sheet0'!$DZ$142,$S179,FALSE)</f>
        <v>3</v>
      </c>
      <c r="N179">
        <f>HLOOKUP(_xlfn.CONCAT("R_",$C179,N$1),Sheet0!$S$1:'Sheet0'!$DZ$142,$S179,FALSE)</f>
        <v>5</v>
      </c>
      <c r="O179">
        <f>HLOOKUP(_xlfn.CONCAT("R_",$C179,O$1),Sheet0!$S$1:'Sheet0'!$DZ$142,$S179,FALSE)</f>
        <v>5</v>
      </c>
      <c r="P179">
        <f>HLOOKUP(_xlfn.CONCAT("R_",$C179,P$1),Sheet0!$S$1:'Sheet0'!$DZ$142,$S179,FALSE)</f>
        <v>5</v>
      </c>
      <c r="Q179">
        <f>HLOOKUP(_xlfn.CONCAT("R_",$C179,Q$1),Sheet0!$S$1:'Sheet0'!$DZ$142,$S179,FALSE)</f>
        <v>5</v>
      </c>
      <c r="R179">
        <f>HLOOKUP(_xlfn.CONCAT("R_",$C179,R$1),Sheet0!$S$1:'Sheet0'!$DZ$142,$S179,FALSE)</f>
        <v>5</v>
      </c>
      <c r="S179">
        <v>40</v>
      </c>
    </row>
    <row r="180" spans="1:19" x14ac:dyDescent="0.25">
      <c r="A180">
        <v>39</v>
      </c>
      <c r="B180">
        <f>Sheet0!EC41</f>
        <v>4</v>
      </c>
      <c r="C180">
        <f>Sheet0!EI41</f>
        <v>6</v>
      </c>
      <c r="D180">
        <f>HLOOKUP(_xlfn.CONCAT("R_",$C180,D$1),Sheet0!$S$1:'Sheet0'!$DZ$142,$S180,FALSE)</f>
        <v>2</v>
      </c>
      <c r="E180">
        <f>HLOOKUP(_xlfn.CONCAT("R_",$C180,E$1),Sheet0!$S$1:'Sheet0'!$DZ$142,$S180,FALSE)</f>
        <v>2</v>
      </c>
      <c r="F180">
        <f>HLOOKUP(_xlfn.CONCAT("R_",$C180,F$1),Sheet0!$S$1:'Sheet0'!$DZ$142,$S180,FALSE)</f>
        <v>2</v>
      </c>
      <c r="G180">
        <f>HLOOKUP(_xlfn.CONCAT("R_",$C180,G$1),Sheet0!$S$1:'Sheet0'!$DZ$142,$S180,FALSE)</f>
        <v>2</v>
      </c>
      <c r="H180">
        <f>HLOOKUP(_xlfn.CONCAT("R_",$C180,H$1),Sheet0!$S$1:'Sheet0'!$DZ$142,$S180,FALSE)</f>
        <v>3</v>
      </c>
      <c r="I180">
        <f>HLOOKUP(_xlfn.CONCAT("R_",$C180,I$1),Sheet0!$S$1:'Sheet0'!$DZ$142,$S180,FALSE)</f>
        <v>2</v>
      </c>
      <c r="J180">
        <f>HLOOKUP(_xlfn.CONCAT("R_",$C180,J$1),Sheet0!$S$1:'Sheet0'!$DZ$142,$S180,FALSE)</f>
        <v>2</v>
      </c>
      <c r="K180">
        <f>HLOOKUP(_xlfn.CONCAT("R_",$C180,K$1),Sheet0!$S$1:'Sheet0'!$DZ$142,$S180,FALSE)</f>
        <v>2</v>
      </c>
      <c r="L180">
        <f>HLOOKUP(_xlfn.CONCAT("R_",$C180,L$1),Sheet0!$S$1:'Sheet0'!$DZ$142,$S180,FALSE)</f>
        <v>2</v>
      </c>
      <c r="M180">
        <f>HLOOKUP(_xlfn.CONCAT("R_",$C180,M$1),Sheet0!$S$1:'Sheet0'!$DZ$142,$S180,FALSE)</f>
        <v>3</v>
      </c>
      <c r="N180">
        <f>HLOOKUP(_xlfn.CONCAT("R_",$C180,N$1),Sheet0!$S$1:'Sheet0'!$DZ$142,$S180,FALSE)</f>
        <v>2</v>
      </c>
      <c r="O180">
        <f>HLOOKUP(_xlfn.CONCAT("R_",$C180,O$1),Sheet0!$S$1:'Sheet0'!$DZ$142,$S180,FALSE)</f>
        <v>3</v>
      </c>
      <c r="P180">
        <f>HLOOKUP(_xlfn.CONCAT("R_",$C180,P$1),Sheet0!$S$1:'Sheet0'!$DZ$142,$S180,FALSE)</f>
        <v>3</v>
      </c>
      <c r="Q180">
        <f>HLOOKUP(_xlfn.CONCAT("R_",$C180,Q$1),Sheet0!$S$1:'Sheet0'!$DZ$142,$S180,FALSE)</f>
        <v>3</v>
      </c>
      <c r="R180">
        <f>HLOOKUP(_xlfn.CONCAT("R_",$C180,R$1),Sheet0!$S$1:'Sheet0'!$DZ$142,$S180,FALSE)</f>
        <v>3</v>
      </c>
      <c r="S180">
        <v>41</v>
      </c>
    </row>
    <row r="181" spans="1:19" x14ac:dyDescent="0.25">
      <c r="A181">
        <v>40</v>
      </c>
      <c r="B181">
        <f>Sheet0!EC42</f>
        <v>4</v>
      </c>
      <c r="C181">
        <f>Sheet0!EI42</f>
        <v>3</v>
      </c>
      <c r="D181">
        <f>HLOOKUP(_xlfn.CONCAT("R_",$C181,D$1),Sheet0!$S$1:'Sheet0'!$DZ$142,$S181,FALSE)</f>
        <v>3</v>
      </c>
      <c r="E181">
        <f>HLOOKUP(_xlfn.CONCAT("R_",$C181,E$1),Sheet0!$S$1:'Sheet0'!$DZ$142,$S181,FALSE)</f>
        <v>3</v>
      </c>
      <c r="F181">
        <f>HLOOKUP(_xlfn.CONCAT("R_",$C181,F$1),Sheet0!$S$1:'Sheet0'!$DZ$142,$S181,FALSE)</f>
        <v>4</v>
      </c>
      <c r="G181">
        <f>HLOOKUP(_xlfn.CONCAT("R_",$C181,G$1),Sheet0!$S$1:'Sheet0'!$DZ$142,$S181,FALSE)</f>
        <v>4</v>
      </c>
      <c r="H181">
        <f>HLOOKUP(_xlfn.CONCAT("R_",$C181,H$1),Sheet0!$S$1:'Sheet0'!$DZ$142,$S181,FALSE)</f>
        <v>4</v>
      </c>
      <c r="I181">
        <f>HLOOKUP(_xlfn.CONCAT("R_",$C181,I$1),Sheet0!$S$1:'Sheet0'!$DZ$142,$S181,FALSE)</f>
        <v>5</v>
      </c>
      <c r="J181">
        <f>HLOOKUP(_xlfn.CONCAT("R_",$C181,J$1),Sheet0!$S$1:'Sheet0'!$DZ$142,$S181,FALSE)</f>
        <v>5</v>
      </c>
      <c r="K181">
        <f>HLOOKUP(_xlfn.CONCAT("R_",$C181,K$1),Sheet0!$S$1:'Sheet0'!$DZ$142,$S181,FALSE)</f>
        <v>4</v>
      </c>
      <c r="L181">
        <f>HLOOKUP(_xlfn.CONCAT("R_",$C181,L$1),Sheet0!$S$1:'Sheet0'!$DZ$142,$S181,FALSE)</f>
        <v>4</v>
      </c>
      <c r="M181">
        <f>HLOOKUP(_xlfn.CONCAT("R_",$C181,M$1),Sheet0!$S$1:'Sheet0'!$DZ$142,$S181,FALSE)</f>
        <v>5</v>
      </c>
      <c r="N181">
        <f>HLOOKUP(_xlfn.CONCAT("R_",$C181,N$1),Sheet0!$S$1:'Sheet0'!$DZ$142,$S181,FALSE)</f>
        <v>4</v>
      </c>
      <c r="O181">
        <f>HLOOKUP(_xlfn.CONCAT("R_",$C181,O$1),Sheet0!$S$1:'Sheet0'!$DZ$142,$S181,FALSE)</f>
        <v>3</v>
      </c>
      <c r="P181">
        <f>HLOOKUP(_xlfn.CONCAT("R_",$C181,P$1),Sheet0!$S$1:'Sheet0'!$DZ$142,$S181,FALSE)</f>
        <v>5</v>
      </c>
      <c r="Q181">
        <f>HLOOKUP(_xlfn.CONCAT("R_",$C181,Q$1),Sheet0!$S$1:'Sheet0'!$DZ$142,$S181,FALSE)</f>
        <v>4</v>
      </c>
      <c r="R181">
        <f>HLOOKUP(_xlfn.CONCAT("R_",$C181,R$1),Sheet0!$S$1:'Sheet0'!$DZ$142,$S181,FALSE)</f>
        <v>3</v>
      </c>
      <c r="S181">
        <v>42</v>
      </c>
    </row>
    <row r="182" spans="1:19" x14ac:dyDescent="0.25">
      <c r="A182">
        <v>41</v>
      </c>
      <c r="B182">
        <f>Sheet0!EC43</f>
        <v>3</v>
      </c>
      <c r="C182">
        <f>Sheet0!EI43</f>
        <v>4</v>
      </c>
      <c r="D182">
        <f>HLOOKUP(_xlfn.CONCAT("R_",$C182,D$1),Sheet0!$S$1:'Sheet0'!$DZ$142,$S182,FALSE)</f>
        <v>3</v>
      </c>
      <c r="E182">
        <f>HLOOKUP(_xlfn.CONCAT("R_",$C182,E$1),Sheet0!$S$1:'Sheet0'!$DZ$142,$S182,FALSE)</f>
        <v>2</v>
      </c>
      <c r="F182">
        <f>HLOOKUP(_xlfn.CONCAT("R_",$C182,F$1),Sheet0!$S$1:'Sheet0'!$DZ$142,$S182,FALSE)</f>
        <v>4</v>
      </c>
      <c r="G182">
        <f>HLOOKUP(_xlfn.CONCAT("R_",$C182,G$1),Sheet0!$S$1:'Sheet0'!$DZ$142,$S182,FALSE)</f>
        <v>3</v>
      </c>
      <c r="H182">
        <f>HLOOKUP(_xlfn.CONCAT("R_",$C182,H$1),Sheet0!$S$1:'Sheet0'!$DZ$142,$S182,FALSE)</f>
        <v>2</v>
      </c>
      <c r="I182">
        <f>HLOOKUP(_xlfn.CONCAT("R_",$C182,I$1),Sheet0!$S$1:'Sheet0'!$DZ$142,$S182,FALSE)</f>
        <v>4</v>
      </c>
      <c r="J182">
        <f>HLOOKUP(_xlfn.CONCAT("R_",$C182,J$1),Sheet0!$S$1:'Sheet0'!$DZ$142,$S182,FALSE)</f>
        <v>4</v>
      </c>
      <c r="K182">
        <f>HLOOKUP(_xlfn.CONCAT("R_",$C182,K$1),Sheet0!$S$1:'Sheet0'!$DZ$142,$S182,FALSE)</f>
        <v>4</v>
      </c>
      <c r="L182">
        <f>HLOOKUP(_xlfn.CONCAT("R_",$C182,L$1),Sheet0!$S$1:'Sheet0'!$DZ$142,$S182,FALSE)</f>
        <v>4</v>
      </c>
      <c r="M182">
        <f>HLOOKUP(_xlfn.CONCAT("R_",$C182,M$1),Sheet0!$S$1:'Sheet0'!$DZ$142,$S182,FALSE)</f>
        <v>4</v>
      </c>
      <c r="N182">
        <f>HLOOKUP(_xlfn.CONCAT("R_",$C182,N$1),Sheet0!$S$1:'Sheet0'!$DZ$142,$S182,FALSE)</f>
        <v>3</v>
      </c>
      <c r="O182">
        <f>HLOOKUP(_xlfn.CONCAT("R_",$C182,O$1),Sheet0!$S$1:'Sheet0'!$DZ$142,$S182,FALSE)</f>
        <v>4</v>
      </c>
      <c r="P182">
        <f>HLOOKUP(_xlfn.CONCAT("R_",$C182,P$1),Sheet0!$S$1:'Sheet0'!$DZ$142,$S182,FALSE)</f>
        <v>3</v>
      </c>
      <c r="Q182">
        <f>HLOOKUP(_xlfn.CONCAT("R_",$C182,Q$1),Sheet0!$S$1:'Sheet0'!$DZ$142,$S182,FALSE)</f>
        <v>4</v>
      </c>
      <c r="R182">
        <f>HLOOKUP(_xlfn.CONCAT("R_",$C182,R$1),Sheet0!$S$1:'Sheet0'!$DZ$142,$S182,FALSE)</f>
        <v>4</v>
      </c>
      <c r="S182">
        <v>43</v>
      </c>
    </row>
    <row r="183" spans="1:19" x14ac:dyDescent="0.25">
      <c r="A183">
        <v>42</v>
      </c>
      <c r="B183">
        <f>Sheet0!EC44</f>
        <v>3</v>
      </c>
      <c r="C183">
        <f>Sheet0!EI44</f>
        <v>5</v>
      </c>
      <c r="D183">
        <f>HLOOKUP(_xlfn.CONCAT("R_",$C183,D$1),Sheet0!$S$1:'Sheet0'!$DZ$142,$S183,FALSE)</f>
        <v>5</v>
      </c>
      <c r="E183">
        <f>HLOOKUP(_xlfn.CONCAT("R_",$C183,E$1),Sheet0!$S$1:'Sheet0'!$DZ$142,$S183,FALSE)</f>
        <v>5</v>
      </c>
      <c r="F183">
        <f>HLOOKUP(_xlfn.CONCAT("R_",$C183,F$1),Sheet0!$S$1:'Sheet0'!$DZ$142,$S183,FALSE)</f>
        <v>4</v>
      </c>
      <c r="G183">
        <f>HLOOKUP(_xlfn.CONCAT("R_",$C183,G$1),Sheet0!$S$1:'Sheet0'!$DZ$142,$S183,FALSE)</f>
        <v>5</v>
      </c>
      <c r="H183">
        <f>HLOOKUP(_xlfn.CONCAT("R_",$C183,H$1),Sheet0!$S$1:'Sheet0'!$DZ$142,$S183,FALSE)</f>
        <v>5</v>
      </c>
      <c r="I183">
        <f>HLOOKUP(_xlfn.CONCAT("R_",$C183,I$1),Sheet0!$S$1:'Sheet0'!$DZ$142,$S183,FALSE)</f>
        <v>5</v>
      </c>
      <c r="J183">
        <f>HLOOKUP(_xlfn.CONCAT("R_",$C183,J$1),Sheet0!$S$1:'Sheet0'!$DZ$142,$S183,FALSE)</f>
        <v>5</v>
      </c>
      <c r="K183">
        <f>HLOOKUP(_xlfn.CONCAT("R_",$C183,K$1),Sheet0!$S$1:'Sheet0'!$DZ$142,$S183,FALSE)</f>
        <v>5</v>
      </c>
      <c r="L183">
        <f>HLOOKUP(_xlfn.CONCAT("R_",$C183,L$1),Sheet0!$S$1:'Sheet0'!$DZ$142,$S183,FALSE)</f>
        <v>5</v>
      </c>
      <c r="M183">
        <f>HLOOKUP(_xlfn.CONCAT("R_",$C183,M$1),Sheet0!$S$1:'Sheet0'!$DZ$142,$S183,FALSE)</f>
        <v>5</v>
      </c>
      <c r="N183">
        <f>HLOOKUP(_xlfn.CONCAT("R_",$C183,N$1),Sheet0!$S$1:'Sheet0'!$DZ$142,$S183,FALSE)</f>
        <v>5</v>
      </c>
      <c r="O183">
        <f>HLOOKUP(_xlfn.CONCAT("R_",$C183,O$1),Sheet0!$S$1:'Sheet0'!$DZ$142,$S183,FALSE)</f>
        <v>5</v>
      </c>
      <c r="P183">
        <f>HLOOKUP(_xlfn.CONCAT("R_",$C183,P$1),Sheet0!$S$1:'Sheet0'!$DZ$142,$S183,FALSE)</f>
        <v>5</v>
      </c>
      <c r="Q183">
        <f>HLOOKUP(_xlfn.CONCAT("R_",$C183,Q$1),Sheet0!$S$1:'Sheet0'!$DZ$142,$S183,FALSE)</f>
        <v>5</v>
      </c>
      <c r="R183">
        <f>HLOOKUP(_xlfn.CONCAT("R_",$C183,R$1),Sheet0!$S$1:'Sheet0'!$DZ$142,$S183,FALSE)</f>
        <v>5</v>
      </c>
      <c r="S183">
        <v>44</v>
      </c>
    </row>
    <row r="184" spans="1:19" x14ac:dyDescent="0.25">
      <c r="A184">
        <v>43</v>
      </c>
      <c r="B184">
        <f>Sheet0!EC45</f>
        <v>4</v>
      </c>
      <c r="C184">
        <f>Sheet0!EI45</f>
        <v>1</v>
      </c>
      <c r="D184">
        <f>HLOOKUP(_xlfn.CONCAT("R_",$C184,D$1),Sheet0!$S$1:'Sheet0'!$DZ$142,$S184,FALSE)</f>
        <v>2</v>
      </c>
      <c r="E184">
        <f>HLOOKUP(_xlfn.CONCAT("R_",$C184,E$1),Sheet0!$S$1:'Sheet0'!$DZ$142,$S184,FALSE)</f>
        <v>1</v>
      </c>
      <c r="F184">
        <f>HLOOKUP(_xlfn.CONCAT("R_",$C184,F$1),Sheet0!$S$1:'Sheet0'!$DZ$142,$S184,FALSE)</f>
        <v>1</v>
      </c>
      <c r="G184">
        <f>HLOOKUP(_xlfn.CONCAT("R_",$C184,G$1),Sheet0!$S$1:'Sheet0'!$DZ$142,$S184,FALSE)</f>
        <v>2</v>
      </c>
      <c r="H184">
        <f>HLOOKUP(_xlfn.CONCAT("R_",$C184,H$1),Sheet0!$S$1:'Sheet0'!$DZ$142,$S184,FALSE)</f>
        <v>2</v>
      </c>
      <c r="I184">
        <f>HLOOKUP(_xlfn.CONCAT("R_",$C184,I$1),Sheet0!$S$1:'Sheet0'!$DZ$142,$S184,FALSE)</f>
        <v>3</v>
      </c>
      <c r="J184">
        <f>HLOOKUP(_xlfn.CONCAT("R_",$C184,J$1),Sheet0!$S$1:'Sheet0'!$DZ$142,$S184,FALSE)</f>
        <v>4</v>
      </c>
      <c r="K184">
        <f>HLOOKUP(_xlfn.CONCAT("R_",$C184,K$1),Sheet0!$S$1:'Sheet0'!$DZ$142,$S184,FALSE)</f>
        <v>4</v>
      </c>
      <c r="L184">
        <f>HLOOKUP(_xlfn.CONCAT("R_",$C184,L$1),Sheet0!$S$1:'Sheet0'!$DZ$142,$S184,FALSE)</f>
        <v>2</v>
      </c>
      <c r="M184">
        <f>HLOOKUP(_xlfn.CONCAT("R_",$C184,M$1),Sheet0!$S$1:'Sheet0'!$DZ$142,$S184,FALSE)</f>
        <v>3</v>
      </c>
      <c r="N184">
        <f>HLOOKUP(_xlfn.CONCAT("R_",$C184,N$1),Sheet0!$S$1:'Sheet0'!$DZ$142,$S184,FALSE)</f>
        <v>2</v>
      </c>
      <c r="O184">
        <f>HLOOKUP(_xlfn.CONCAT("R_",$C184,O$1),Sheet0!$S$1:'Sheet0'!$DZ$142,$S184,FALSE)</f>
        <v>3</v>
      </c>
      <c r="P184">
        <f>HLOOKUP(_xlfn.CONCAT("R_",$C184,P$1),Sheet0!$S$1:'Sheet0'!$DZ$142,$S184,FALSE)</f>
        <v>2</v>
      </c>
      <c r="Q184">
        <f>HLOOKUP(_xlfn.CONCAT("R_",$C184,Q$1),Sheet0!$S$1:'Sheet0'!$DZ$142,$S184,FALSE)</f>
        <v>3</v>
      </c>
      <c r="R184">
        <f>HLOOKUP(_xlfn.CONCAT("R_",$C184,R$1),Sheet0!$S$1:'Sheet0'!$DZ$142,$S184,FALSE)</f>
        <v>3</v>
      </c>
      <c r="S184">
        <v>45</v>
      </c>
    </row>
    <row r="185" spans="1:19" x14ac:dyDescent="0.25">
      <c r="A185">
        <v>44</v>
      </c>
      <c r="B185">
        <f>Sheet0!EC46</f>
        <v>1</v>
      </c>
      <c r="C185">
        <f>Sheet0!EI46</f>
        <v>7</v>
      </c>
      <c r="D185">
        <f>HLOOKUP(_xlfn.CONCAT("R_",$C185,D$1),Sheet0!$S$1:'Sheet0'!$DZ$142,$S185,FALSE)</f>
        <v>3</v>
      </c>
      <c r="E185">
        <f>HLOOKUP(_xlfn.CONCAT("R_",$C185,E$1),Sheet0!$S$1:'Sheet0'!$DZ$142,$S185,FALSE)</f>
        <v>2</v>
      </c>
      <c r="F185">
        <f>HLOOKUP(_xlfn.CONCAT("R_",$C185,F$1),Sheet0!$S$1:'Sheet0'!$DZ$142,$S185,FALSE)</f>
        <v>3</v>
      </c>
      <c r="G185">
        <f>HLOOKUP(_xlfn.CONCAT("R_",$C185,G$1),Sheet0!$S$1:'Sheet0'!$DZ$142,$S185,FALSE)</f>
        <v>3</v>
      </c>
      <c r="H185">
        <f>HLOOKUP(_xlfn.CONCAT("R_",$C185,H$1),Sheet0!$S$1:'Sheet0'!$DZ$142,$S185,FALSE)</f>
        <v>3</v>
      </c>
      <c r="I185">
        <f>HLOOKUP(_xlfn.CONCAT("R_",$C185,I$1),Sheet0!$S$1:'Sheet0'!$DZ$142,$S185,FALSE)</f>
        <v>4</v>
      </c>
      <c r="J185">
        <f>HLOOKUP(_xlfn.CONCAT("R_",$C185,J$1),Sheet0!$S$1:'Sheet0'!$DZ$142,$S185,FALSE)</f>
        <v>4</v>
      </c>
      <c r="K185">
        <f>HLOOKUP(_xlfn.CONCAT("R_",$C185,K$1),Sheet0!$S$1:'Sheet0'!$DZ$142,$S185,FALSE)</f>
        <v>4</v>
      </c>
      <c r="L185">
        <f>HLOOKUP(_xlfn.CONCAT("R_",$C185,L$1),Sheet0!$S$1:'Sheet0'!$DZ$142,$S185,FALSE)</f>
        <v>4</v>
      </c>
      <c r="M185">
        <f>HLOOKUP(_xlfn.CONCAT("R_",$C185,M$1),Sheet0!$S$1:'Sheet0'!$DZ$142,$S185,FALSE)</f>
        <v>4</v>
      </c>
      <c r="N185">
        <f>HLOOKUP(_xlfn.CONCAT("R_",$C185,N$1),Sheet0!$S$1:'Sheet0'!$DZ$142,$S185,FALSE)</f>
        <v>4</v>
      </c>
      <c r="O185">
        <f>HLOOKUP(_xlfn.CONCAT("R_",$C185,O$1),Sheet0!$S$1:'Sheet0'!$DZ$142,$S185,FALSE)</f>
        <v>4</v>
      </c>
      <c r="P185">
        <f>HLOOKUP(_xlfn.CONCAT("R_",$C185,P$1),Sheet0!$S$1:'Sheet0'!$DZ$142,$S185,FALSE)</f>
        <v>4</v>
      </c>
      <c r="Q185">
        <f>HLOOKUP(_xlfn.CONCAT("R_",$C185,Q$1),Sheet0!$S$1:'Sheet0'!$DZ$142,$S185,FALSE)</f>
        <v>3</v>
      </c>
      <c r="R185">
        <f>HLOOKUP(_xlfn.CONCAT("R_",$C185,R$1),Sheet0!$S$1:'Sheet0'!$DZ$142,$S185,FALSE)</f>
        <v>4</v>
      </c>
      <c r="S185">
        <v>46</v>
      </c>
    </row>
    <row r="186" spans="1:19" x14ac:dyDescent="0.25">
      <c r="A186">
        <v>45</v>
      </c>
      <c r="B186">
        <f>Sheet0!EC47</f>
        <v>1</v>
      </c>
      <c r="C186">
        <f>Sheet0!EI47</f>
        <v>7</v>
      </c>
      <c r="D186">
        <f>HLOOKUP(_xlfn.CONCAT("R_",$C186,D$1),Sheet0!$S$1:'Sheet0'!$DZ$142,$S186,FALSE)</f>
        <v>2</v>
      </c>
      <c r="E186">
        <f>HLOOKUP(_xlfn.CONCAT("R_",$C186,E$1),Sheet0!$S$1:'Sheet0'!$DZ$142,$S186,FALSE)</f>
        <v>2</v>
      </c>
      <c r="F186">
        <f>HLOOKUP(_xlfn.CONCAT("R_",$C186,F$1),Sheet0!$S$1:'Sheet0'!$DZ$142,$S186,FALSE)</f>
        <v>2</v>
      </c>
      <c r="G186">
        <f>HLOOKUP(_xlfn.CONCAT("R_",$C186,G$1),Sheet0!$S$1:'Sheet0'!$DZ$142,$S186,FALSE)</f>
        <v>2</v>
      </c>
      <c r="H186">
        <f>HLOOKUP(_xlfn.CONCAT("R_",$C186,H$1),Sheet0!$S$1:'Sheet0'!$DZ$142,$S186,FALSE)</f>
        <v>1</v>
      </c>
      <c r="I186">
        <f>HLOOKUP(_xlfn.CONCAT("R_",$C186,I$1),Sheet0!$S$1:'Sheet0'!$DZ$142,$S186,FALSE)</f>
        <v>3</v>
      </c>
      <c r="J186">
        <f>HLOOKUP(_xlfn.CONCAT("R_",$C186,J$1),Sheet0!$S$1:'Sheet0'!$DZ$142,$S186,FALSE)</f>
        <v>4</v>
      </c>
      <c r="K186">
        <f>HLOOKUP(_xlfn.CONCAT("R_",$C186,K$1),Sheet0!$S$1:'Sheet0'!$DZ$142,$S186,FALSE)</f>
        <v>4</v>
      </c>
      <c r="L186">
        <f>HLOOKUP(_xlfn.CONCAT("R_",$C186,L$1),Sheet0!$S$1:'Sheet0'!$DZ$142,$S186,FALSE)</f>
        <v>2</v>
      </c>
      <c r="M186">
        <f>HLOOKUP(_xlfn.CONCAT("R_",$C186,M$1),Sheet0!$S$1:'Sheet0'!$DZ$142,$S186,FALSE)</f>
        <v>2</v>
      </c>
      <c r="N186">
        <f>HLOOKUP(_xlfn.CONCAT("R_",$C186,N$1),Sheet0!$S$1:'Sheet0'!$DZ$142,$S186,FALSE)</f>
        <v>3</v>
      </c>
      <c r="O186">
        <f>HLOOKUP(_xlfn.CONCAT("R_",$C186,O$1),Sheet0!$S$1:'Sheet0'!$DZ$142,$S186,FALSE)</f>
        <v>3</v>
      </c>
      <c r="P186">
        <f>HLOOKUP(_xlfn.CONCAT("R_",$C186,P$1),Sheet0!$S$1:'Sheet0'!$DZ$142,$S186,FALSE)</f>
        <v>4</v>
      </c>
      <c r="Q186">
        <f>HLOOKUP(_xlfn.CONCAT("R_",$C186,Q$1),Sheet0!$S$1:'Sheet0'!$DZ$142,$S186,FALSE)</f>
        <v>3</v>
      </c>
      <c r="R186">
        <f>HLOOKUP(_xlfn.CONCAT("R_",$C186,R$1),Sheet0!$S$1:'Sheet0'!$DZ$142,$S186,FALSE)</f>
        <v>3</v>
      </c>
      <c r="S186">
        <v>47</v>
      </c>
    </row>
    <row r="187" spans="1:19" x14ac:dyDescent="0.25">
      <c r="A187">
        <v>46</v>
      </c>
      <c r="B187">
        <f>Sheet0!EC48</f>
        <v>2</v>
      </c>
      <c r="C187">
        <f>Sheet0!EI48</f>
        <v>5</v>
      </c>
      <c r="D187">
        <f>HLOOKUP(_xlfn.CONCAT("R_",$C187,D$1),Sheet0!$S$1:'Sheet0'!$DZ$142,$S187,FALSE)</f>
        <v>4</v>
      </c>
      <c r="E187">
        <f>HLOOKUP(_xlfn.CONCAT("R_",$C187,E$1),Sheet0!$S$1:'Sheet0'!$DZ$142,$S187,FALSE)</f>
        <v>2</v>
      </c>
      <c r="F187">
        <f>HLOOKUP(_xlfn.CONCAT("R_",$C187,F$1),Sheet0!$S$1:'Sheet0'!$DZ$142,$S187,FALSE)</f>
        <v>4</v>
      </c>
      <c r="G187">
        <f>HLOOKUP(_xlfn.CONCAT("R_",$C187,G$1),Sheet0!$S$1:'Sheet0'!$DZ$142,$S187,FALSE)</f>
        <v>4</v>
      </c>
      <c r="H187">
        <f>HLOOKUP(_xlfn.CONCAT("R_",$C187,H$1),Sheet0!$S$1:'Sheet0'!$DZ$142,$S187,FALSE)</f>
        <v>3</v>
      </c>
      <c r="I187">
        <f>HLOOKUP(_xlfn.CONCAT("R_",$C187,I$1),Sheet0!$S$1:'Sheet0'!$DZ$142,$S187,FALSE)</f>
        <v>5</v>
      </c>
      <c r="J187">
        <f>HLOOKUP(_xlfn.CONCAT("R_",$C187,J$1),Sheet0!$S$1:'Sheet0'!$DZ$142,$S187,FALSE)</f>
        <v>5</v>
      </c>
      <c r="K187">
        <f>HLOOKUP(_xlfn.CONCAT("R_",$C187,K$1),Sheet0!$S$1:'Sheet0'!$DZ$142,$S187,FALSE)</f>
        <v>5</v>
      </c>
      <c r="L187">
        <f>HLOOKUP(_xlfn.CONCAT("R_",$C187,L$1),Sheet0!$S$1:'Sheet0'!$DZ$142,$S187,FALSE)</f>
        <v>5</v>
      </c>
      <c r="M187">
        <f>HLOOKUP(_xlfn.CONCAT("R_",$C187,M$1),Sheet0!$S$1:'Sheet0'!$DZ$142,$S187,FALSE)</f>
        <v>5</v>
      </c>
      <c r="N187">
        <f>HLOOKUP(_xlfn.CONCAT("R_",$C187,N$1),Sheet0!$S$1:'Sheet0'!$DZ$142,$S187,FALSE)</f>
        <v>3</v>
      </c>
      <c r="O187">
        <f>HLOOKUP(_xlfn.CONCAT("R_",$C187,O$1),Sheet0!$S$1:'Sheet0'!$DZ$142,$S187,FALSE)</f>
        <v>3</v>
      </c>
      <c r="P187">
        <f>HLOOKUP(_xlfn.CONCAT("R_",$C187,P$1),Sheet0!$S$1:'Sheet0'!$DZ$142,$S187,FALSE)</f>
        <v>3</v>
      </c>
      <c r="Q187">
        <f>HLOOKUP(_xlfn.CONCAT("R_",$C187,Q$1),Sheet0!$S$1:'Sheet0'!$DZ$142,$S187,FALSE)</f>
        <v>4</v>
      </c>
      <c r="R187">
        <f>HLOOKUP(_xlfn.CONCAT("R_",$C187,R$1),Sheet0!$S$1:'Sheet0'!$DZ$142,$S187,FALSE)</f>
        <v>4</v>
      </c>
      <c r="S187">
        <v>48</v>
      </c>
    </row>
    <row r="188" spans="1:19" x14ac:dyDescent="0.25">
      <c r="A188">
        <v>47</v>
      </c>
      <c r="B188">
        <f>Sheet0!EC49</f>
        <v>4</v>
      </c>
      <c r="C188">
        <f>Sheet0!EI49</f>
        <v>4</v>
      </c>
      <c r="D188">
        <f>HLOOKUP(_xlfn.CONCAT("R_",$C188,D$1),Sheet0!$S$1:'Sheet0'!$DZ$142,$S188,FALSE)</f>
        <v>4</v>
      </c>
      <c r="E188">
        <f>HLOOKUP(_xlfn.CONCAT("R_",$C188,E$1),Sheet0!$S$1:'Sheet0'!$DZ$142,$S188,FALSE)</f>
        <v>4</v>
      </c>
      <c r="F188">
        <f>HLOOKUP(_xlfn.CONCAT("R_",$C188,F$1),Sheet0!$S$1:'Sheet0'!$DZ$142,$S188,FALSE)</f>
        <v>3</v>
      </c>
      <c r="G188">
        <f>HLOOKUP(_xlfn.CONCAT("R_",$C188,G$1),Sheet0!$S$1:'Sheet0'!$DZ$142,$S188,FALSE)</f>
        <v>3</v>
      </c>
      <c r="H188">
        <f>HLOOKUP(_xlfn.CONCAT("R_",$C188,H$1),Sheet0!$S$1:'Sheet0'!$DZ$142,$S188,FALSE)</f>
        <v>2</v>
      </c>
      <c r="I188">
        <f>HLOOKUP(_xlfn.CONCAT("R_",$C188,I$1),Sheet0!$S$1:'Sheet0'!$DZ$142,$S188,FALSE)</f>
        <v>5</v>
      </c>
      <c r="J188">
        <f>HLOOKUP(_xlfn.CONCAT("R_",$C188,J$1),Sheet0!$S$1:'Sheet0'!$DZ$142,$S188,FALSE)</f>
        <v>4</v>
      </c>
      <c r="K188">
        <f>HLOOKUP(_xlfn.CONCAT("R_",$C188,K$1),Sheet0!$S$1:'Sheet0'!$DZ$142,$S188,FALSE)</f>
        <v>4</v>
      </c>
      <c r="L188">
        <f>HLOOKUP(_xlfn.CONCAT("R_",$C188,L$1),Sheet0!$S$1:'Sheet0'!$DZ$142,$S188,FALSE)</f>
        <v>5</v>
      </c>
      <c r="M188">
        <f>HLOOKUP(_xlfn.CONCAT("R_",$C188,M$1),Sheet0!$S$1:'Sheet0'!$DZ$142,$S188,FALSE)</f>
        <v>4</v>
      </c>
      <c r="N188">
        <f>HLOOKUP(_xlfn.CONCAT("R_",$C188,N$1),Sheet0!$S$1:'Sheet0'!$DZ$142,$S188,FALSE)</f>
        <v>3</v>
      </c>
      <c r="O188">
        <f>HLOOKUP(_xlfn.CONCAT("R_",$C188,O$1),Sheet0!$S$1:'Sheet0'!$DZ$142,$S188,FALSE)</f>
        <v>3</v>
      </c>
      <c r="P188">
        <f>HLOOKUP(_xlfn.CONCAT("R_",$C188,P$1),Sheet0!$S$1:'Sheet0'!$DZ$142,$S188,FALSE)</f>
        <v>3</v>
      </c>
      <c r="Q188">
        <f>HLOOKUP(_xlfn.CONCAT("R_",$C188,Q$1),Sheet0!$S$1:'Sheet0'!$DZ$142,$S188,FALSE)</f>
        <v>4</v>
      </c>
      <c r="R188">
        <f>HLOOKUP(_xlfn.CONCAT("R_",$C188,R$1),Sheet0!$S$1:'Sheet0'!$DZ$142,$S188,FALSE)</f>
        <v>3</v>
      </c>
      <c r="S188">
        <v>49</v>
      </c>
    </row>
    <row r="189" spans="1:19" x14ac:dyDescent="0.25">
      <c r="A189">
        <v>48</v>
      </c>
      <c r="B189">
        <f>Sheet0!EC50</f>
        <v>3</v>
      </c>
      <c r="C189">
        <f>Sheet0!EI50</f>
        <v>7</v>
      </c>
      <c r="D189">
        <f>HLOOKUP(_xlfn.CONCAT("R_",$C189,D$1),Sheet0!$S$1:'Sheet0'!$DZ$142,$S189,FALSE)</f>
        <v>4</v>
      </c>
      <c r="E189">
        <f>HLOOKUP(_xlfn.CONCAT("R_",$C189,E$1),Sheet0!$S$1:'Sheet0'!$DZ$142,$S189,FALSE)</f>
        <v>4</v>
      </c>
      <c r="F189">
        <f>HLOOKUP(_xlfn.CONCAT("R_",$C189,F$1),Sheet0!$S$1:'Sheet0'!$DZ$142,$S189,FALSE)</f>
        <v>4</v>
      </c>
      <c r="G189">
        <f>HLOOKUP(_xlfn.CONCAT("R_",$C189,G$1),Sheet0!$S$1:'Sheet0'!$DZ$142,$S189,FALSE)</f>
        <v>3</v>
      </c>
      <c r="H189">
        <f>HLOOKUP(_xlfn.CONCAT("R_",$C189,H$1),Sheet0!$S$1:'Sheet0'!$DZ$142,$S189,FALSE)</f>
        <v>4</v>
      </c>
      <c r="I189">
        <f>HLOOKUP(_xlfn.CONCAT("R_",$C189,I$1),Sheet0!$S$1:'Sheet0'!$DZ$142,$S189,FALSE)</f>
        <v>4</v>
      </c>
      <c r="J189">
        <f>HLOOKUP(_xlfn.CONCAT("R_",$C189,J$1),Sheet0!$S$1:'Sheet0'!$DZ$142,$S189,FALSE)</f>
        <v>4</v>
      </c>
      <c r="K189">
        <f>HLOOKUP(_xlfn.CONCAT("R_",$C189,K$1),Sheet0!$S$1:'Sheet0'!$DZ$142,$S189,FALSE)</f>
        <v>4</v>
      </c>
      <c r="L189">
        <f>HLOOKUP(_xlfn.CONCAT("R_",$C189,L$1),Sheet0!$S$1:'Sheet0'!$DZ$142,$S189,FALSE)</f>
        <v>4</v>
      </c>
      <c r="M189">
        <f>HLOOKUP(_xlfn.CONCAT("R_",$C189,M$1),Sheet0!$S$1:'Sheet0'!$DZ$142,$S189,FALSE)</f>
        <v>4</v>
      </c>
      <c r="N189">
        <f>HLOOKUP(_xlfn.CONCAT("R_",$C189,N$1),Sheet0!$S$1:'Sheet0'!$DZ$142,$S189,FALSE)</f>
        <v>4</v>
      </c>
      <c r="O189">
        <f>HLOOKUP(_xlfn.CONCAT("R_",$C189,O$1),Sheet0!$S$1:'Sheet0'!$DZ$142,$S189,FALSE)</f>
        <v>4</v>
      </c>
      <c r="P189">
        <f>HLOOKUP(_xlfn.CONCAT("R_",$C189,P$1),Sheet0!$S$1:'Sheet0'!$DZ$142,$S189,FALSE)</f>
        <v>3</v>
      </c>
      <c r="Q189">
        <f>HLOOKUP(_xlfn.CONCAT("R_",$C189,Q$1),Sheet0!$S$1:'Sheet0'!$DZ$142,$S189,FALSE)</f>
        <v>4</v>
      </c>
      <c r="R189">
        <f>HLOOKUP(_xlfn.CONCAT("R_",$C189,R$1),Sheet0!$S$1:'Sheet0'!$DZ$142,$S189,FALSE)</f>
        <v>3</v>
      </c>
      <c r="S189">
        <v>50</v>
      </c>
    </row>
    <row r="190" spans="1:19" x14ac:dyDescent="0.25">
      <c r="A190">
        <v>49</v>
      </c>
      <c r="B190">
        <f>Sheet0!EC51</f>
        <v>1</v>
      </c>
      <c r="C190">
        <f>Sheet0!EI51</f>
        <v>3</v>
      </c>
      <c r="D190">
        <f>HLOOKUP(_xlfn.CONCAT("R_",$C190,D$1),Sheet0!$S$1:'Sheet0'!$DZ$142,$S190,FALSE)</f>
        <v>2</v>
      </c>
      <c r="E190">
        <f>HLOOKUP(_xlfn.CONCAT("R_",$C190,E$1),Sheet0!$S$1:'Sheet0'!$DZ$142,$S190,FALSE)</f>
        <v>2</v>
      </c>
      <c r="F190">
        <f>HLOOKUP(_xlfn.CONCAT("R_",$C190,F$1),Sheet0!$S$1:'Sheet0'!$DZ$142,$S190,FALSE)</f>
        <v>2</v>
      </c>
      <c r="G190">
        <f>HLOOKUP(_xlfn.CONCAT("R_",$C190,G$1),Sheet0!$S$1:'Sheet0'!$DZ$142,$S190,FALSE)</f>
        <v>2</v>
      </c>
      <c r="H190">
        <f>HLOOKUP(_xlfn.CONCAT("R_",$C190,H$1),Sheet0!$S$1:'Sheet0'!$DZ$142,$S190,FALSE)</f>
        <v>2</v>
      </c>
      <c r="I190">
        <f>HLOOKUP(_xlfn.CONCAT("R_",$C190,I$1),Sheet0!$S$1:'Sheet0'!$DZ$142,$S190,FALSE)</f>
        <v>3</v>
      </c>
      <c r="J190">
        <f>HLOOKUP(_xlfn.CONCAT("R_",$C190,J$1),Sheet0!$S$1:'Sheet0'!$DZ$142,$S190,FALSE)</f>
        <v>2</v>
      </c>
      <c r="K190">
        <f>HLOOKUP(_xlfn.CONCAT("R_",$C190,K$1),Sheet0!$S$1:'Sheet0'!$DZ$142,$S190,FALSE)</f>
        <v>3</v>
      </c>
      <c r="L190">
        <f>HLOOKUP(_xlfn.CONCAT("R_",$C190,L$1),Sheet0!$S$1:'Sheet0'!$DZ$142,$S190,FALSE)</f>
        <v>3</v>
      </c>
      <c r="M190">
        <f>HLOOKUP(_xlfn.CONCAT("R_",$C190,M$1),Sheet0!$S$1:'Sheet0'!$DZ$142,$S190,FALSE)</f>
        <v>4</v>
      </c>
      <c r="N190">
        <f>HLOOKUP(_xlfn.CONCAT("R_",$C190,N$1),Sheet0!$S$1:'Sheet0'!$DZ$142,$S190,FALSE)</f>
        <v>3</v>
      </c>
      <c r="O190">
        <f>HLOOKUP(_xlfn.CONCAT("R_",$C190,O$1),Sheet0!$S$1:'Sheet0'!$DZ$142,$S190,FALSE)</f>
        <v>3</v>
      </c>
      <c r="P190">
        <f>HLOOKUP(_xlfn.CONCAT("R_",$C190,P$1),Sheet0!$S$1:'Sheet0'!$DZ$142,$S190,FALSE)</f>
        <v>3</v>
      </c>
      <c r="Q190">
        <f>HLOOKUP(_xlfn.CONCAT("R_",$C190,Q$1),Sheet0!$S$1:'Sheet0'!$DZ$142,$S190,FALSE)</f>
        <v>3</v>
      </c>
      <c r="R190">
        <f>HLOOKUP(_xlfn.CONCAT("R_",$C190,R$1),Sheet0!$S$1:'Sheet0'!$DZ$142,$S190,FALSE)</f>
        <v>3</v>
      </c>
      <c r="S190">
        <v>51</v>
      </c>
    </row>
    <row r="191" spans="1:19" x14ac:dyDescent="0.25">
      <c r="A191">
        <v>50</v>
      </c>
      <c r="B191">
        <f>Sheet0!EC52</f>
        <v>2</v>
      </c>
      <c r="C191">
        <f>Sheet0!EI52</f>
        <v>2</v>
      </c>
      <c r="D191">
        <f>HLOOKUP(_xlfn.CONCAT("R_",$C191,D$1),Sheet0!$S$1:'Sheet0'!$DZ$142,$S191,FALSE)</f>
        <v>4</v>
      </c>
      <c r="E191">
        <f>HLOOKUP(_xlfn.CONCAT("R_",$C191,E$1),Sheet0!$S$1:'Sheet0'!$DZ$142,$S191,FALSE)</f>
        <v>4</v>
      </c>
      <c r="F191">
        <f>HLOOKUP(_xlfn.CONCAT("R_",$C191,F$1),Sheet0!$S$1:'Sheet0'!$DZ$142,$S191,FALSE)</f>
        <v>4</v>
      </c>
      <c r="G191">
        <f>HLOOKUP(_xlfn.CONCAT("R_",$C191,G$1),Sheet0!$S$1:'Sheet0'!$DZ$142,$S191,FALSE)</f>
        <v>4</v>
      </c>
      <c r="H191">
        <f>HLOOKUP(_xlfn.CONCAT("R_",$C191,H$1),Sheet0!$S$1:'Sheet0'!$DZ$142,$S191,FALSE)</f>
        <v>5</v>
      </c>
      <c r="I191">
        <f>HLOOKUP(_xlfn.CONCAT("R_",$C191,I$1),Sheet0!$S$1:'Sheet0'!$DZ$142,$S191,FALSE)</f>
        <v>4</v>
      </c>
      <c r="J191">
        <f>HLOOKUP(_xlfn.CONCAT("R_",$C191,J$1),Sheet0!$S$1:'Sheet0'!$DZ$142,$S191,FALSE)</f>
        <v>5</v>
      </c>
      <c r="K191">
        <f>HLOOKUP(_xlfn.CONCAT("R_",$C191,K$1),Sheet0!$S$1:'Sheet0'!$DZ$142,$S191,FALSE)</f>
        <v>5</v>
      </c>
      <c r="L191">
        <f>HLOOKUP(_xlfn.CONCAT("R_",$C191,L$1),Sheet0!$S$1:'Sheet0'!$DZ$142,$S191,FALSE)</f>
        <v>5</v>
      </c>
      <c r="M191">
        <f>HLOOKUP(_xlfn.CONCAT("R_",$C191,M$1),Sheet0!$S$1:'Sheet0'!$DZ$142,$S191,FALSE)</f>
        <v>5</v>
      </c>
      <c r="N191">
        <f>HLOOKUP(_xlfn.CONCAT("R_",$C191,N$1),Sheet0!$S$1:'Sheet0'!$DZ$142,$S191,FALSE)</f>
        <v>5</v>
      </c>
      <c r="O191">
        <f>HLOOKUP(_xlfn.CONCAT("R_",$C191,O$1),Sheet0!$S$1:'Sheet0'!$DZ$142,$S191,FALSE)</f>
        <v>4</v>
      </c>
      <c r="P191">
        <f>HLOOKUP(_xlfn.CONCAT("R_",$C191,P$1),Sheet0!$S$1:'Sheet0'!$DZ$142,$S191,FALSE)</f>
        <v>4</v>
      </c>
      <c r="Q191">
        <f>HLOOKUP(_xlfn.CONCAT("R_",$C191,Q$1),Sheet0!$S$1:'Sheet0'!$DZ$142,$S191,FALSE)</f>
        <v>5</v>
      </c>
      <c r="R191">
        <f>HLOOKUP(_xlfn.CONCAT("R_",$C191,R$1),Sheet0!$S$1:'Sheet0'!$DZ$142,$S191,FALSE)</f>
        <v>4</v>
      </c>
      <c r="S191">
        <v>52</v>
      </c>
    </row>
    <row r="192" spans="1:19" x14ac:dyDescent="0.25">
      <c r="A192">
        <v>51</v>
      </c>
      <c r="B192">
        <f>Sheet0!EC53</f>
        <v>3</v>
      </c>
      <c r="C192">
        <f>Sheet0!EI53</f>
        <v>5</v>
      </c>
      <c r="D192">
        <f>HLOOKUP(_xlfn.CONCAT("R_",$C192,D$1),Sheet0!$S$1:'Sheet0'!$DZ$142,$S192,FALSE)</f>
        <v>1</v>
      </c>
      <c r="E192">
        <f>HLOOKUP(_xlfn.CONCAT("R_",$C192,E$1),Sheet0!$S$1:'Sheet0'!$DZ$142,$S192,FALSE)</f>
        <v>1</v>
      </c>
      <c r="F192">
        <f>HLOOKUP(_xlfn.CONCAT("R_",$C192,F$1),Sheet0!$S$1:'Sheet0'!$DZ$142,$S192,FALSE)</f>
        <v>1</v>
      </c>
      <c r="G192">
        <f>HLOOKUP(_xlfn.CONCAT("R_",$C192,G$1),Sheet0!$S$1:'Sheet0'!$DZ$142,$S192,FALSE)</f>
        <v>1</v>
      </c>
      <c r="H192">
        <f>HLOOKUP(_xlfn.CONCAT("R_",$C192,H$1),Sheet0!$S$1:'Sheet0'!$DZ$142,$S192,FALSE)</f>
        <v>1</v>
      </c>
      <c r="I192">
        <f>HLOOKUP(_xlfn.CONCAT("R_",$C192,I$1),Sheet0!$S$1:'Sheet0'!$DZ$142,$S192,FALSE)</f>
        <v>5</v>
      </c>
      <c r="J192">
        <f>HLOOKUP(_xlfn.CONCAT("R_",$C192,J$1),Sheet0!$S$1:'Sheet0'!$DZ$142,$S192,FALSE)</f>
        <v>5</v>
      </c>
      <c r="K192">
        <f>HLOOKUP(_xlfn.CONCAT("R_",$C192,K$1),Sheet0!$S$1:'Sheet0'!$DZ$142,$S192,FALSE)</f>
        <v>3</v>
      </c>
      <c r="L192">
        <f>HLOOKUP(_xlfn.CONCAT("R_",$C192,L$1),Sheet0!$S$1:'Sheet0'!$DZ$142,$S192,FALSE)</f>
        <v>5</v>
      </c>
      <c r="M192">
        <f>HLOOKUP(_xlfn.CONCAT("R_",$C192,M$1),Sheet0!$S$1:'Sheet0'!$DZ$142,$S192,FALSE)</f>
        <v>5</v>
      </c>
      <c r="N192">
        <f>HLOOKUP(_xlfn.CONCAT("R_",$C192,N$1),Sheet0!$S$1:'Sheet0'!$DZ$142,$S192,FALSE)</f>
        <v>3</v>
      </c>
      <c r="O192">
        <f>HLOOKUP(_xlfn.CONCAT("R_",$C192,O$1),Sheet0!$S$1:'Sheet0'!$DZ$142,$S192,FALSE)</f>
        <v>3</v>
      </c>
      <c r="P192">
        <f>HLOOKUP(_xlfn.CONCAT("R_",$C192,P$1),Sheet0!$S$1:'Sheet0'!$DZ$142,$S192,FALSE)</f>
        <v>3</v>
      </c>
      <c r="Q192">
        <f>HLOOKUP(_xlfn.CONCAT("R_",$C192,Q$1),Sheet0!$S$1:'Sheet0'!$DZ$142,$S192,FALSE)</f>
        <v>3</v>
      </c>
      <c r="R192">
        <f>HLOOKUP(_xlfn.CONCAT("R_",$C192,R$1),Sheet0!$S$1:'Sheet0'!$DZ$142,$S192,FALSE)</f>
        <v>3</v>
      </c>
      <c r="S192">
        <v>53</v>
      </c>
    </row>
    <row r="193" spans="1:19" x14ac:dyDescent="0.25">
      <c r="A193">
        <v>52</v>
      </c>
      <c r="B193">
        <f>Sheet0!EC54</f>
        <v>4</v>
      </c>
      <c r="C193">
        <f>Sheet0!EI54</f>
        <v>2</v>
      </c>
      <c r="D193">
        <f>HLOOKUP(_xlfn.CONCAT("R_",$C193,D$1),Sheet0!$S$1:'Sheet0'!$DZ$142,$S193,FALSE)</f>
        <v>1</v>
      </c>
      <c r="E193">
        <f>HLOOKUP(_xlfn.CONCAT("R_",$C193,E$1),Sheet0!$S$1:'Sheet0'!$DZ$142,$S193,FALSE)</f>
        <v>1</v>
      </c>
      <c r="F193">
        <f>HLOOKUP(_xlfn.CONCAT("R_",$C193,F$1),Sheet0!$S$1:'Sheet0'!$DZ$142,$S193,FALSE)</f>
        <v>1</v>
      </c>
      <c r="G193">
        <f>HLOOKUP(_xlfn.CONCAT("R_",$C193,G$1),Sheet0!$S$1:'Sheet0'!$DZ$142,$S193,FALSE)</f>
        <v>1</v>
      </c>
      <c r="H193">
        <f>HLOOKUP(_xlfn.CONCAT("R_",$C193,H$1),Sheet0!$S$1:'Sheet0'!$DZ$142,$S193,FALSE)</f>
        <v>1</v>
      </c>
      <c r="I193">
        <f>HLOOKUP(_xlfn.CONCAT("R_",$C193,I$1),Sheet0!$S$1:'Sheet0'!$DZ$142,$S193,FALSE)</f>
        <v>1</v>
      </c>
      <c r="J193">
        <f>HLOOKUP(_xlfn.CONCAT("R_",$C193,J$1),Sheet0!$S$1:'Sheet0'!$DZ$142,$S193,FALSE)</f>
        <v>2</v>
      </c>
      <c r="K193">
        <f>HLOOKUP(_xlfn.CONCAT("R_",$C193,K$1),Sheet0!$S$1:'Sheet0'!$DZ$142,$S193,FALSE)</f>
        <v>2</v>
      </c>
      <c r="L193">
        <f>HLOOKUP(_xlfn.CONCAT("R_",$C193,L$1),Sheet0!$S$1:'Sheet0'!$DZ$142,$S193,FALSE)</f>
        <v>2</v>
      </c>
      <c r="M193">
        <f>HLOOKUP(_xlfn.CONCAT("R_",$C193,M$1),Sheet0!$S$1:'Sheet0'!$DZ$142,$S193,FALSE)</f>
        <v>2</v>
      </c>
      <c r="N193">
        <f>HLOOKUP(_xlfn.CONCAT("R_",$C193,N$1),Sheet0!$S$1:'Sheet0'!$DZ$142,$S193,FALSE)</f>
        <v>2</v>
      </c>
      <c r="O193">
        <f>HLOOKUP(_xlfn.CONCAT("R_",$C193,O$1),Sheet0!$S$1:'Sheet0'!$DZ$142,$S193,FALSE)</f>
        <v>2</v>
      </c>
      <c r="P193">
        <f>HLOOKUP(_xlfn.CONCAT("R_",$C193,P$1),Sheet0!$S$1:'Sheet0'!$DZ$142,$S193,FALSE)</f>
        <v>2</v>
      </c>
      <c r="Q193">
        <f>HLOOKUP(_xlfn.CONCAT("R_",$C193,Q$1),Sheet0!$S$1:'Sheet0'!$DZ$142,$S193,FALSE)</f>
        <v>2</v>
      </c>
      <c r="R193">
        <f>HLOOKUP(_xlfn.CONCAT("R_",$C193,R$1),Sheet0!$S$1:'Sheet0'!$DZ$142,$S193,FALSE)</f>
        <v>2</v>
      </c>
      <c r="S193">
        <v>54</v>
      </c>
    </row>
    <row r="194" spans="1:19" x14ac:dyDescent="0.25">
      <c r="A194">
        <v>53</v>
      </c>
      <c r="B194">
        <f>Sheet0!EC55</f>
        <v>2</v>
      </c>
      <c r="C194">
        <f>Sheet0!EI55</f>
        <v>5</v>
      </c>
      <c r="D194">
        <f>HLOOKUP(_xlfn.CONCAT("R_",$C194,D$1),Sheet0!$S$1:'Sheet0'!$DZ$142,$S194,FALSE)</f>
        <v>1</v>
      </c>
      <c r="E194">
        <f>HLOOKUP(_xlfn.CONCAT("R_",$C194,E$1),Sheet0!$S$1:'Sheet0'!$DZ$142,$S194,FALSE)</f>
        <v>1</v>
      </c>
      <c r="F194">
        <f>HLOOKUP(_xlfn.CONCAT("R_",$C194,F$1),Sheet0!$S$1:'Sheet0'!$DZ$142,$S194,FALSE)</f>
        <v>1</v>
      </c>
      <c r="G194">
        <f>HLOOKUP(_xlfn.CONCAT("R_",$C194,G$1),Sheet0!$S$1:'Sheet0'!$DZ$142,$S194,FALSE)</f>
        <v>1</v>
      </c>
      <c r="H194">
        <f>HLOOKUP(_xlfn.CONCAT("R_",$C194,H$1),Sheet0!$S$1:'Sheet0'!$DZ$142,$S194,FALSE)</f>
        <v>1</v>
      </c>
      <c r="I194">
        <f>HLOOKUP(_xlfn.CONCAT("R_",$C194,I$1),Sheet0!$S$1:'Sheet0'!$DZ$142,$S194,FALSE)</f>
        <v>3</v>
      </c>
      <c r="J194">
        <f>HLOOKUP(_xlfn.CONCAT("R_",$C194,J$1),Sheet0!$S$1:'Sheet0'!$DZ$142,$S194,FALSE)</f>
        <v>3</v>
      </c>
      <c r="K194">
        <f>HLOOKUP(_xlfn.CONCAT("R_",$C194,K$1),Sheet0!$S$1:'Sheet0'!$DZ$142,$S194,FALSE)</f>
        <v>3</v>
      </c>
      <c r="L194">
        <f>HLOOKUP(_xlfn.CONCAT("R_",$C194,L$1),Sheet0!$S$1:'Sheet0'!$DZ$142,$S194,FALSE)</f>
        <v>3</v>
      </c>
      <c r="M194">
        <f>HLOOKUP(_xlfn.CONCAT("R_",$C194,M$1),Sheet0!$S$1:'Sheet0'!$DZ$142,$S194,FALSE)</f>
        <v>4</v>
      </c>
      <c r="N194">
        <f>HLOOKUP(_xlfn.CONCAT("R_",$C194,N$1),Sheet0!$S$1:'Sheet0'!$DZ$142,$S194,FALSE)</f>
        <v>3</v>
      </c>
      <c r="O194">
        <f>HLOOKUP(_xlfn.CONCAT("R_",$C194,O$1),Sheet0!$S$1:'Sheet0'!$DZ$142,$S194,FALSE)</f>
        <v>3</v>
      </c>
      <c r="P194">
        <f>HLOOKUP(_xlfn.CONCAT("R_",$C194,P$1),Sheet0!$S$1:'Sheet0'!$DZ$142,$S194,FALSE)</f>
        <v>3</v>
      </c>
      <c r="Q194">
        <f>HLOOKUP(_xlfn.CONCAT("R_",$C194,Q$1),Sheet0!$S$1:'Sheet0'!$DZ$142,$S194,FALSE)</f>
        <v>3</v>
      </c>
      <c r="R194">
        <f>HLOOKUP(_xlfn.CONCAT("R_",$C194,R$1),Sheet0!$S$1:'Sheet0'!$DZ$142,$S194,FALSE)</f>
        <v>4</v>
      </c>
      <c r="S194">
        <v>55</v>
      </c>
    </row>
    <row r="195" spans="1:19" x14ac:dyDescent="0.25">
      <c r="A195">
        <v>54</v>
      </c>
      <c r="B195">
        <f>Sheet0!EC56</f>
        <v>3</v>
      </c>
      <c r="C195">
        <f>Sheet0!EI56</f>
        <v>1</v>
      </c>
      <c r="D195">
        <f>HLOOKUP(_xlfn.CONCAT("R_",$C195,D$1),Sheet0!$S$1:'Sheet0'!$DZ$142,$S195,FALSE)</f>
        <v>4</v>
      </c>
      <c r="E195">
        <f>HLOOKUP(_xlfn.CONCAT("R_",$C195,E$1),Sheet0!$S$1:'Sheet0'!$DZ$142,$S195,FALSE)</f>
        <v>4</v>
      </c>
      <c r="F195">
        <f>HLOOKUP(_xlfn.CONCAT("R_",$C195,F$1),Sheet0!$S$1:'Sheet0'!$DZ$142,$S195,FALSE)</f>
        <v>4</v>
      </c>
      <c r="G195">
        <f>HLOOKUP(_xlfn.CONCAT("R_",$C195,G$1),Sheet0!$S$1:'Sheet0'!$DZ$142,$S195,FALSE)</f>
        <v>4</v>
      </c>
      <c r="H195">
        <f>HLOOKUP(_xlfn.CONCAT("R_",$C195,H$1),Sheet0!$S$1:'Sheet0'!$DZ$142,$S195,FALSE)</f>
        <v>4</v>
      </c>
      <c r="I195">
        <f>HLOOKUP(_xlfn.CONCAT("R_",$C195,I$1),Sheet0!$S$1:'Sheet0'!$DZ$142,$S195,FALSE)</f>
        <v>4</v>
      </c>
      <c r="J195">
        <f>HLOOKUP(_xlfn.CONCAT("R_",$C195,J$1),Sheet0!$S$1:'Sheet0'!$DZ$142,$S195,FALSE)</f>
        <v>4</v>
      </c>
      <c r="K195">
        <f>HLOOKUP(_xlfn.CONCAT("R_",$C195,K$1),Sheet0!$S$1:'Sheet0'!$DZ$142,$S195,FALSE)</f>
        <v>5</v>
      </c>
      <c r="L195">
        <f>HLOOKUP(_xlfn.CONCAT("R_",$C195,L$1),Sheet0!$S$1:'Sheet0'!$DZ$142,$S195,FALSE)</f>
        <v>5</v>
      </c>
      <c r="M195">
        <f>HLOOKUP(_xlfn.CONCAT("R_",$C195,M$1),Sheet0!$S$1:'Sheet0'!$DZ$142,$S195,FALSE)</f>
        <v>4</v>
      </c>
      <c r="N195">
        <f>HLOOKUP(_xlfn.CONCAT("R_",$C195,N$1),Sheet0!$S$1:'Sheet0'!$DZ$142,$S195,FALSE)</f>
        <v>4</v>
      </c>
      <c r="O195">
        <f>HLOOKUP(_xlfn.CONCAT("R_",$C195,O$1),Sheet0!$S$1:'Sheet0'!$DZ$142,$S195,FALSE)</f>
        <v>4</v>
      </c>
      <c r="P195">
        <f>HLOOKUP(_xlfn.CONCAT("R_",$C195,P$1),Sheet0!$S$1:'Sheet0'!$DZ$142,$S195,FALSE)</f>
        <v>4</v>
      </c>
      <c r="Q195">
        <f>HLOOKUP(_xlfn.CONCAT("R_",$C195,Q$1),Sheet0!$S$1:'Sheet0'!$DZ$142,$S195,FALSE)</f>
        <v>4</v>
      </c>
      <c r="R195">
        <f>HLOOKUP(_xlfn.CONCAT("R_",$C195,R$1),Sheet0!$S$1:'Sheet0'!$DZ$142,$S195,FALSE)</f>
        <v>4</v>
      </c>
      <c r="S195">
        <v>56</v>
      </c>
    </row>
    <row r="196" spans="1:19" x14ac:dyDescent="0.25">
      <c r="A196">
        <v>55</v>
      </c>
      <c r="B196">
        <f>Sheet0!EC57</f>
        <v>1</v>
      </c>
      <c r="C196">
        <f>Sheet0!EI57</f>
        <v>2</v>
      </c>
      <c r="D196">
        <f>HLOOKUP(_xlfn.CONCAT("R_",$C196,D$1),Sheet0!$S$1:'Sheet0'!$DZ$142,$S196,FALSE)</f>
        <v>3</v>
      </c>
      <c r="E196">
        <f>HLOOKUP(_xlfn.CONCAT("R_",$C196,E$1),Sheet0!$S$1:'Sheet0'!$DZ$142,$S196,FALSE)</f>
        <v>2</v>
      </c>
      <c r="F196">
        <f>HLOOKUP(_xlfn.CONCAT("R_",$C196,F$1),Sheet0!$S$1:'Sheet0'!$DZ$142,$S196,FALSE)</f>
        <v>4</v>
      </c>
      <c r="G196">
        <f>HLOOKUP(_xlfn.CONCAT("R_",$C196,G$1),Sheet0!$S$1:'Sheet0'!$DZ$142,$S196,FALSE)</f>
        <v>2</v>
      </c>
      <c r="H196">
        <f>HLOOKUP(_xlfn.CONCAT("R_",$C196,H$1),Sheet0!$S$1:'Sheet0'!$DZ$142,$S196,FALSE)</f>
        <v>2</v>
      </c>
      <c r="I196">
        <f>HLOOKUP(_xlfn.CONCAT("R_",$C196,I$1),Sheet0!$S$1:'Sheet0'!$DZ$142,$S196,FALSE)</f>
        <v>2</v>
      </c>
      <c r="J196">
        <f>HLOOKUP(_xlfn.CONCAT("R_",$C196,J$1),Sheet0!$S$1:'Sheet0'!$DZ$142,$S196,FALSE)</f>
        <v>2</v>
      </c>
      <c r="K196">
        <f>HLOOKUP(_xlfn.CONCAT("R_",$C196,K$1),Sheet0!$S$1:'Sheet0'!$DZ$142,$S196,FALSE)</f>
        <v>2</v>
      </c>
      <c r="L196">
        <f>HLOOKUP(_xlfn.CONCAT("R_",$C196,L$1),Sheet0!$S$1:'Sheet0'!$DZ$142,$S196,FALSE)</f>
        <v>2</v>
      </c>
      <c r="M196">
        <f>HLOOKUP(_xlfn.CONCAT("R_",$C196,M$1),Sheet0!$S$1:'Sheet0'!$DZ$142,$S196,FALSE)</f>
        <v>2</v>
      </c>
      <c r="N196">
        <f>HLOOKUP(_xlfn.CONCAT("R_",$C196,N$1),Sheet0!$S$1:'Sheet0'!$DZ$142,$S196,FALSE)</f>
        <v>2</v>
      </c>
      <c r="O196">
        <f>HLOOKUP(_xlfn.CONCAT("R_",$C196,O$1),Sheet0!$S$1:'Sheet0'!$DZ$142,$S196,FALSE)</f>
        <v>2</v>
      </c>
      <c r="P196">
        <f>HLOOKUP(_xlfn.CONCAT("R_",$C196,P$1),Sheet0!$S$1:'Sheet0'!$DZ$142,$S196,FALSE)</f>
        <v>2</v>
      </c>
      <c r="Q196">
        <f>HLOOKUP(_xlfn.CONCAT("R_",$C196,Q$1),Sheet0!$S$1:'Sheet0'!$DZ$142,$S196,FALSE)</f>
        <v>2</v>
      </c>
      <c r="R196">
        <f>HLOOKUP(_xlfn.CONCAT("R_",$C196,R$1),Sheet0!$S$1:'Sheet0'!$DZ$142,$S196,FALSE)</f>
        <v>2</v>
      </c>
      <c r="S196">
        <v>57</v>
      </c>
    </row>
    <row r="197" spans="1:19" x14ac:dyDescent="0.25">
      <c r="A197">
        <v>56</v>
      </c>
      <c r="B197">
        <f>Sheet0!EC58</f>
        <v>1</v>
      </c>
      <c r="C197">
        <f>Sheet0!EI58</f>
        <v>2</v>
      </c>
      <c r="D197">
        <f>HLOOKUP(_xlfn.CONCAT("R_",$C197,D$1),Sheet0!$S$1:'Sheet0'!$DZ$142,$S197,FALSE)</f>
        <v>3</v>
      </c>
      <c r="E197">
        <f>HLOOKUP(_xlfn.CONCAT("R_",$C197,E$1),Sheet0!$S$1:'Sheet0'!$DZ$142,$S197,FALSE)</f>
        <v>3</v>
      </c>
      <c r="F197">
        <f>HLOOKUP(_xlfn.CONCAT("R_",$C197,F$1),Sheet0!$S$1:'Sheet0'!$DZ$142,$S197,FALSE)</f>
        <v>2</v>
      </c>
      <c r="G197">
        <f>HLOOKUP(_xlfn.CONCAT("R_",$C197,G$1),Sheet0!$S$1:'Sheet0'!$DZ$142,$S197,FALSE)</f>
        <v>3</v>
      </c>
      <c r="H197">
        <f>HLOOKUP(_xlfn.CONCAT("R_",$C197,H$1),Sheet0!$S$1:'Sheet0'!$DZ$142,$S197,FALSE)</f>
        <v>4</v>
      </c>
      <c r="I197">
        <f>HLOOKUP(_xlfn.CONCAT("R_",$C197,I$1),Sheet0!$S$1:'Sheet0'!$DZ$142,$S197,FALSE)</f>
        <v>3</v>
      </c>
      <c r="J197">
        <f>HLOOKUP(_xlfn.CONCAT("R_",$C197,J$1),Sheet0!$S$1:'Sheet0'!$DZ$142,$S197,FALSE)</f>
        <v>3</v>
      </c>
      <c r="K197">
        <f>HLOOKUP(_xlfn.CONCAT("R_",$C197,K$1),Sheet0!$S$1:'Sheet0'!$DZ$142,$S197,FALSE)</f>
        <v>4</v>
      </c>
      <c r="L197">
        <f>HLOOKUP(_xlfn.CONCAT("R_",$C197,L$1),Sheet0!$S$1:'Sheet0'!$DZ$142,$S197,FALSE)</f>
        <v>3</v>
      </c>
      <c r="M197">
        <f>HLOOKUP(_xlfn.CONCAT("R_",$C197,M$1),Sheet0!$S$1:'Sheet0'!$DZ$142,$S197,FALSE)</f>
        <v>4</v>
      </c>
      <c r="N197">
        <f>HLOOKUP(_xlfn.CONCAT("R_",$C197,N$1),Sheet0!$S$1:'Sheet0'!$DZ$142,$S197,FALSE)</f>
        <v>3</v>
      </c>
      <c r="O197">
        <f>HLOOKUP(_xlfn.CONCAT("R_",$C197,O$1),Sheet0!$S$1:'Sheet0'!$DZ$142,$S197,FALSE)</f>
        <v>3</v>
      </c>
      <c r="P197">
        <f>HLOOKUP(_xlfn.CONCAT("R_",$C197,P$1),Sheet0!$S$1:'Sheet0'!$DZ$142,$S197,FALSE)</f>
        <v>2</v>
      </c>
      <c r="Q197">
        <f>HLOOKUP(_xlfn.CONCAT("R_",$C197,Q$1),Sheet0!$S$1:'Sheet0'!$DZ$142,$S197,FALSE)</f>
        <v>2</v>
      </c>
      <c r="R197">
        <f>HLOOKUP(_xlfn.CONCAT("R_",$C197,R$1),Sheet0!$S$1:'Sheet0'!$DZ$142,$S197,FALSE)</f>
        <v>2</v>
      </c>
      <c r="S197">
        <v>58</v>
      </c>
    </row>
    <row r="198" spans="1:19" x14ac:dyDescent="0.25">
      <c r="A198">
        <v>57</v>
      </c>
      <c r="B198">
        <f>Sheet0!EC59</f>
        <v>4</v>
      </c>
      <c r="C198">
        <f>Sheet0!EI59</f>
        <v>6</v>
      </c>
      <c r="D198">
        <f>HLOOKUP(_xlfn.CONCAT("R_",$C198,D$1),Sheet0!$S$1:'Sheet0'!$DZ$142,$S198,FALSE)</f>
        <v>3</v>
      </c>
      <c r="E198">
        <f>HLOOKUP(_xlfn.CONCAT("R_",$C198,E$1),Sheet0!$S$1:'Sheet0'!$DZ$142,$S198,FALSE)</f>
        <v>2</v>
      </c>
      <c r="F198">
        <f>HLOOKUP(_xlfn.CONCAT("R_",$C198,F$1),Sheet0!$S$1:'Sheet0'!$DZ$142,$S198,FALSE)</f>
        <v>3</v>
      </c>
      <c r="G198">
        <f>HLOOKUP(_xlfn.CONCAT("R_",$C198,G$1),Sheet0!$S$1:'Sheet0'!$DZ$142,$S198,FALSE)</f>
        <v>2</v>
      </c>
      <c r="H198">
        <f>HLOOKUP(_xlfn.CONCAT("R_",$C198,H$1),Sheet0!$S$1:'Sheet0'!$DZ$142,$S198,FALSE)</f>
        <v>3</v>
      </c>
      <c r="I198">
        <f>HLOOKUP(_xlfn.CONCAT("R_",$C198,I$1),Sheet0!$S$1:'Sheet0'!$DZ$142,$S198,FALSE)</f>
        <v>4</v>
      </c>
      <c r="J198">
        <f>HLOOKUP(_xlfn.CONCAT("R_",$C198,J$1),Sheet0!$S$1:'Sheet0'!$DZ$142,$S198,FALSE)</f>
        <v>4</v>
      </c>
      <c r="K198">
        <f>HLOOKUP(_xlfn.CONCAT("R_",$C198,K$1),Sheet0!$S$1:'Sheet0'!$DZ$142,$S198,FALSE)</f>
        <v>3</v>
      </c>
      <c r="L198">
        <f>HLOOKUP(_xlfn.CONCAT("R_",$C198,L$1),Sheet0!$S$1:'Sheet0'!$DZ$142,$S198,FALSE)</f>
        <v>4</v>
      </c>
      <c r="M198">
        <f>HLOOKUP(_xlfn.CONCAT("R_",$C198,M$1),Sheet0!$S$1:'Sheet0'!$DZ$142,$S198,FALSE)</f>
        <v>4</v>
      </c>
      <c r="N198">
        <f>HLOOKUP(_xlfn.CONCAT("R_",$C198,N$1),Sheet0!$S$1:'Sheet0'!$DZ$142,$S198,FALSE)</f>
        <v>2</v>
      </c>
      <c r="O198">
        <f>HLOOKUP(_xlfn.CONCAT("R_",$C198,O$1),Sheet0!$S$1:'Sheet0'!$DZ$142,$S198,FALSE)</f>
        <v>4</v>
      </c>
      <c r="P198">
        <f>HLOOKUP(_xlfn.CONCAT("R_",$C198,P$1),Sheet0!$S$1:'Sheet0'!$DZ$142,$S198,FALSE)</f>
        <v>3</v>
      </c>
      <c r="Q198">
        <f>HLOOKUP(_xlfn.CONCAT("R_",$C198,Q$1),Sheet0!$S$1:'Sheet0'!$DZ$142,$S198,FALSE)</f>
        <v>3</v>
      </c>
      <c r="R198">
        <f>HLOOKUP(_xlfn.CONCAT("R_",$C198,R$1),Sheet0!$S$1:'Sheet0'!$DZ$142,$S198,FALSE)</f>
        <v>3</v>
      </c>
      <c r="S198">
        <v>59</v>
      </c>
    </row>
    <row r="199" spans="1:19" x14ac:dyDescent="0.25">
      <c r="A199">
        <v>58</v>
      </c>
      <c r="B199">
        <f>Sheet0!EC60</f>
        <v>2</v>
      </c>
      <c r="C199">
        <f>Sheet0!EI60</f>
        <v>3</v>
      </c>
      <c r="D199">
        <f>HLOOKUP(_xlfn.CONCAT("R_",$C199,D$1),Sheet0!$S$1:'Sheet0'!$DZ$142,$S199,FALSE)</f>
        <v>3</v>
      </c>
      <c r="E199">
        <f>HLOOKUP(_xlfn.CONCAT("R_",$C199,E$1),Sheet0!$S$1:'Sheet0'!$DZ$142,$S199,FALSE)</f>
        <v>3</v>
      </c>
      <c r="F199">
        <f>HLOOKUP(_xlfn.CONCAT("R_",$C199,F$1),Sheet0!$S$1:'Sheet0'!$DZ$142,$S199,FALSE)</f>
        <v>4</v>
      </c>
      <c r="G199">
        <f>HLOOKUP(_xlfn.CONCAT("R_",$C199,G$1),Sheet0!$S$1:'Sheet0'!$DZ$142,$S199,FALSE)</f>
        <v>4</v>
      </c>
      <c r="H199">
        <f>HLOOKUP(_xlfn.CONCAT("R_",$C199,H$1),Sheet0!$S$1:'Sheet0'!$DZ$142,$S199,FALSE)</f>
        <v>3</v>
      </c>
      <c r="I199">
        <f>HLOOKUP(_xlfn.CONCAT("R_",$C199,I$1),Sheet0!$S$1:'Sheet0'!$DZ$142,$S199,FALSE)</f>
        <v>3</v>
      </c>
      <c r="J199">
        <f>HLOOKUP(_xlfn.CONCAT("R_",$C199,J$1),Sheet0!$S$1:'Sheet0'!$DZ$142,$S199,FALSE)</f>
        <v>4</v>
      </c>
      <c r="K199">
        <f>HLOOKUP(_xlfn.CONCAT("R_",$C199,K$1),Sheet0!$S$1:'Sheet0'!$DZ$142,$S199,FALSE)</f>
        <v>4</v>
      </c>
      <c r="L199">
        <f>HLOOKUP(_xlfn.CONCAT("R_",$C199,L$1),Sheet0!$S$1:'Sheet0'!$DZ$142,$S199,FALSE)</f>
        <v>4</v>
      </c>
      <c r="M199">
        <f>HLOOKUP(_xlfn.CONCAT("R_",$C199,M$1),Sheet0!$S$1:'Sheet0'!$DZ$142,$S199,FALSE)</f>
        <v>4</v>
      </c>
      <c r="N199">
        <f>HLOOKUP(_xlfn.CONCAT("R_",$C199,N$1),Sheet0!$S$1:'Sheet0'!$DZ$142,$S199,FALSE)</f>
        <v>4</v>
      </c>
      <c r="O199">
        <f>HLOOKUP(_xlfn.CONCAT("R_",$C199,O$1),Sheet0!$S$1:'Sheet0'!$DZ$142,$S199,FALSE)</f>
        <v>4</v>
      </c>
      <c r="P199">
        <f>HLOOKUP(_xlfn.CONCAT("R_",$C199,P$1),Sheet0!$S$1:'Sheet0'!$DZ$142,$S199,FALSE)</f>
        <v>5</v>
      </c>
      <c r="Q199">
        <f>HLOOKUP(_xlfn.CONCAT("R_",$C199,Q$1),Sheet0!$S$1:'Sheet0'!$DZ$142,$S199,FALSE)</f>
        <v>3</v>
      </c>
      <c r="R199">
        <f>HLOOKUP(_xlfn.CONCAT("R_",$C199,R$1),Sheet0!$S$1:'Sheet0'!$DZ$142,$S199,FALSE)</f>
        <v>5</v>
      </c>
      <c r="S199">
        <v>60</v>
      </c>
    </row>
    <row r="200" spans="1:19" x14ac:dyDescent="0.25">
      <c r="A200">
        <v>59</v>
      </c>
      <c r="B200">
        <f>Sheet0!EC61</f>
        <v>4</v>
      </c>
      <c r="C200">
        <f>Sheet0!EI61</f>
        <v>6</v>
      </c>
      <c r="D200">
        <f>HLOOKUP(_xlfn.CONCAT("R_",$C200,D$1),Sheet0!$S$1:'Sheet0'!$DZ$142,$S200,FALSE)</f>
        <v>1</v>
      </c>
      <c r="E200">
        <f>HLOOKUP(_xlfn.CONCAT("R_",$C200,E$1),Sheet0!$S$1:'Sheet0'!$DZ$142,$S200,FALSE)</f>
        <v>1</v>
      </c>
      <c r="F200">
        <f>HLOOKUP(_xlfn.CONCAT("R_",$C200,F$1),Sheet0!$S$1:'Sheet0'!$DZ$142,$S200,FALSE)</f>
        <v>1</v>
      </c>
      <c r="G200">
        <f>HLOOKUP(_xlfn.CONCAT("R_",$C200,G$1),Sheet0!$S$1:'Sheet0'!$DZ$142,$S200,FALSE)</f>
        <v>1</v>
      </c>
      <c r="H200">
        <f>HLOOKUP(_xlfn.CONCAT("R_",$C200,H$1),Sheet0!$S$1:'Sheet0'!$DZ$142,$S200,FALSE)</f>
        <v>1</v>
      </c>
      <c r="I200">
        <f>HLOOKUP(_xlfn.CONCAT("R_",$C200,I$1),Sheet0!$S$1:'Sheet0'!$DZ$142,$S200,FALSE)</f>
        <v>3</v>
      </c>
      <c r="J200">
        <f>HLOOKUP(_xlfn.CONCAT("R_",$C200,J$1),Sheet0!$S$1:'Sheet0'!$DZ$142,$S200,FALSE)</f>
        <v>4</v>
      </c>
      <c r="K200">
        <f>HLOOKUP(_xlfn.CONCAT("R_",$C200,K$1),Sheet0!$S$1:'Sheet0'!$DZ$142,$S200,FALSE)</f>
        <v>3</v>
      </c>
      <c r="L200">
        <f>HLOOKUP(_xlfn.CONCAT("R_",$C200,L$1),Sheet0!$S$1:'Sheet0'!$DZ$142,$S200,FALSE)</f>
        <v>3</v>
      </c>
      <c r="M200">
        <f>HLOOKUP(_xlfn.CONCAT("R_",$C200,M$1),Sheet0!$S$1:'Sheet0'!$DZ$142,$S200,FALSE)</f>
        <v>3</v>
      </c>
      <c r="N200">
        <f>HLOOKUP(_xlfn.CONCAT("R_",$C200,N$1),Sheet0!$S$1:'Sheet0'!$DZ$142,$S200,FALSE)</f>
        <v>2</v>
      </c>
      <c r="O200">
        <f>HLOOKUP(_xlfn.CONCAT("R_",$C200,O$1),Sheet0!$S$1:'Sheet0'!$DZ$142,$S200,FALSE)</f>
        <v>3</v>
      </c>
      <c r="P200">
        <f>HLOOKUP(_xlfn.CONCAT("R_",$C200,P$1),Sheet0!$S$1:'Sheet0'!$DZ$142,$S200,FALSE)</f>
        <v>2</v>
      </c>
      <c r="Q200">
        <f>HLOOKUP(_xlfn.CONCAT("R_",$C200,Q$1),Sheet0!$S$1:'Sheet0'!$DZ$142,$S200,FALSE)</f>
        <v>2</v>
      </c>
      <c r="R200">
        <f>HLOOKUP(_xlfn.CONCAT("R_",$C200,R$1),Sheet0!$S$1:'Sheet0'!$DZ$142,$S200,FALSE)</f>
        <v>3</v>
      </c>
      <c r="S200">
        <v>61</v>
      </c>
    </row>
    <row r="201" spans="1:19" x14ac:dyDescent="0.25">
      <c r="A201">
        <v>60</v>
      </c>
      <c r="B201">
        <f>Sheet0!EC62</f>
        <v>3</v>
      </c>
      <c r="C201">
        <f>Sheet0!EI62</f>
        <v>4</v>
      </c>
      <c r="D201">
        <f>HLOOKUP(_xlfn.CONCAT("R_",$C201,D$1),Sheet0!$S$1:'Sheet0'!$DZ$142,$S201,FALSE)</f>
        <v>4</v>
      </c>
      <c r="E201">
        <f>HLOOKUP(_xlfn.CONCAT("R_",$C201,E$1),Sheet0!$S$1:'Sheet0'!$DZ$142,$S201,FALSE)</f>
        <v>5</v>
      </c>
      <c r="F201">
        <f>HLOOKUP(_xlfn.CONCAT("R_",$C201,F$1),Sheet0!$S$1:'Sheet0'!$DZ$142,$S201,FALSE)</f>
        <v>5</v>
      </c>
      <c r="G201">
        <f>HLOOKUP(_xlfn.CONCAT("R_",$C201,G$1),Sheet0!$S$1:'Sheet0'!$DZ$142,$S201,FALSE)</f>
        <v>4</v>
      </c>
      <c r="H201">
        <f>HLOOKUP(_xlfn.CONCAT("R_",$C201,H$1),Sheet0!$S$1:'Sheet0'!$DZ$142,$S201,FALSE)</f>
        <v>3</v>
      </c>
      <c r="I201">
        <f>HLOOKUP(_xlfn.CONCAT("R_",$C201,I$1),Sheet0!$S$1:'Sheet0'!$DZ$142,$S201,FALSE)</f>
        <v>5</v>
      </c>
      <c r="J201">
        <f>HLOOKUP(_xlfn.CONCAT("R_",$C201,J$1),Sheet0!$S$1:'Sheet0'!$DZ$142,$S201,FALSE)</f>
        <v>5</v>
      </c>
      <c r="K201">
        <f>HLOOKUP(_xlfn.CONCAT("R_",$C201,K$1),Sheet0!$S$1:'Sheet0'!$DZ$142,$S201,FALSE)</f>
        <v>5</v>
      </c>
      <c r="L201">
        <f>HLOOKUP(_xlfn.CONCAT("R_",$C201,L$1),Sheet0!$S$1:'Sheet0'!$DZ$142,$S201,FALSE)</f>
        <v>5</v>
      </c>
      <c r="M201">
        <f>HLOOKUP(_xlfn.CONCAT("R_",$C201,M$1),Sheet0!$S$1:'Sheet0'!$DZ$142,$S201,FALSE)</f>
        <v>5</v>
      </c>
      <c r="N201">
        <f>HLOOKUP(_xlfn.CONCAT("R_",$C201,N$1),Sheet0!$S$1:'Sheet0'!$DZ$142,$S201,FALSE)</f>
        <v>3</v>
      </c>
      <c r="O201">
        <f>HLOOKUP(_xlfn.CONCAT("R_",$C201,O$1),Sheet0!$S$1:'Sheet0'!$DZ$142,$S201,FALSE)</f>
        <v>5</v>
      </c>
      <c r="P201">
        <f>HLOOKUP(_xlfn.CONCAT("R_",$C201,P$1),Sheet0!$S$1:'Sheet0'!$DZ$142,$S201,FALSE)</f>
        <v>3</v>
      </c>
      <c r="Q201">
        <f>HLOOKUP(_xlfn.CONCAT("R_",$C201,Q$1),Sheet0!$S$1:'Sheet0'!$DZ$142,$S201,FALSE)</f>
        <v>5</v>
      </c>
      <c r="R201">
        <f>HLOOKUP(_xlfn.CONCAT("R_",$C201,R$1),Sheet0!$S$1:'Sheet0'!$DZ$142,$S201,FALSE)</f>
        <v>2</v>
      </c>
      <c r="S201">
        <v>62</v>
      </c>
    </row>
    <row r="202" spans="1:19" x14ac:dyDescent="0.25">
      <c r="A202">
        <v>61</v>
      </c>
      <c r="B202">
        <f>Sheet0!EC63</f>
        <v>3</v>
      </c>
      <c r="C202">
        <f>Sheet0!EI63</f>
        <v>1</v>
      </c>
      <c r="D202">
        <f>HLOOKUP(_xlfn.CONCAT("R_",$C202,D$1),Sheet0!$S$1:'Sheet0'!$DZ$142,$S202,FALSE)</f>
        <v>2</v>
      </c>
      <c r="E202">
        <f>HLOOKUP(_xlfn.CONCAT("R_",$C202,E$1),Sheet0!$S$1:'Sheet0'!$DZ$142,$S202,FALSE)</f>
        <v>1</v>
      </c>
      <c r="F202">
        <f>HLOOKUP(_xlfn.CONCAT("R_",$C202,F$1),Sheet0!$S$1:'Sheet0'!$DZ$142,$S202,FALSE)</f>
        <v>2</v>
      </c>
      <c r="G202">
        <f>HLOOKUP(_xlfn.CONCAT("R_",$C202,G$1),Sheet0!$S$1:'Sheet0'!$DZ$142,$S202,FALSE)</f>
        <v>2</v>
      </c>
      <c r="H202">
        <f>HLOOKUP(_xlfn.CONCAT("R_",$C202,H$1),Sheet0!$S$1:'Sheet0'!$DZ$142,$S202,FALSE)</f>
        <v>2</v>
      </c>
      <c r="I202">
        <f>HLOOKUP(_xlfn.CONCAT("R_",$C202,I$1),Sheet0!$S$1:'Sheet0'!$DZ$142,$S202,FALSE)</f>
        <v>2</v>
      </c>
      <c r="J202">
        <f>HLOOKUP(_xlfn.CONCAT("R_",$C202,J$1),Sheet0!$S$1:'Sheet0'!$DZ$142,$S202,FALSE)</f>
        <v>2</v>
      </c>
      <c r="K202">
        <f>HLOOKUP(_xlfn.CONCAT("R_",$C202,K$1),Sheet0!$S$1:'Sheet0'!$DZ$142,$S202,FALSE)</f>
        <v>2</v>
      </c>
      <c r="L202">
        <f>HLOOKUP(_xlfn.CONCAT("R_",$C202,L$1),Sheet0!$S$1:'Sheet0'!$DZ$142,$S202,FALSE)</f>
        <v>2</v>
      </c>
      <c r="M202">
        <f>HLOOKUP(_xlfn.CONCAT("R_",$C202,M$1),Sheet0!$S$1:'Sheet0'!$DZ$142,$S202,FALSE)</f>
        <v>3</v>
      </c>
      <c r="N202">
        <f>HLOOKUP(_xlfn.CONCAT("R_",$C202,N$1),Sheet0!$S$1:'Sheet0'!$DZ$142,$S202,FALSE)</f>
        <v>2</v>
      </c>
      <c r="O202">
        <f>HLOOKUP(_xlfn.CONCAT("R_",$C202,O$1),Sheet0!$S$1:'Sheet0'!$DZ$142,$S202,FALSE)</f>
        <v>3</v>
      </c>
      <c r="P202">
        <f>HLOOKUP(_xlfn.CONCAT("R_",$C202,P$1),Sheet0!$S$1:'Sheet0'!$DZ$142,$S202,FALSE)</f>
        <v>3</v>
      </c>
      <c r="Q202">
        <f>HLOOKUP(_xlfn.CONCAT("R_",$C202,Q$1),Sheet0!$S$1:'Sheet0'!$DZ$142,$S202,FALSE)</f>
        <v>3</v>
      </c>
      <c r="R202">
        <f>HLOOKUP(_xlfn.CONCAT("R_",$C202,R$1),Sheet0!$S$1:'Sheet0'!$DZ$142,$S202,FALSE)</f>
        <v>2</v>
      </c>
      <c r="S202">
        <v>63</v>
      </c>
    </row>
    <row r="203" spans="1:19" x14ac:dyDescent="0.25">
      <c r="A203">
        <v>62</v>
      </c>
      <c r="B203">
        <f>Sheet0!EC64</f>
        <v>1</v>
      </c>
      <c r="C203">
        <f>Sheet0!EI64</f>
        <v>2</v>
      </c>
      <c r="D203">
        <f>HLOOKUP(_xlfn.CONCAT("R_",$C203,D$1),Sheet0!$S$1:'Sheet0'!$DZ$142,$S203,FALSE)</f>
        <v>5</v>
      </c>
      <c r="E203">
        <f>HLOOKUP(_xlfn.CONCAT("R_",$C203,E$1),Sheet0!$S$1:'Sheet0'!$DZ$142,$S203,FALSE)</f>
        <v>5</v>
      </c>
      <c r="F203">
        <f>HLOOKUP(_xlfn.CONCAT("R_",$C203,F$1),Sheet0!$S$1:'Sheet0'!$DZ$142,$S203,FALSE)</f>
        <v>5</v>
      </c>
      <c r="G203">
        <f>HLOOKUP(_xlfn.CONCAT("R_",$C203,G$1),Sheet0!$S$1:'Sheet0'!$DZ$142,$S203,FALSE)</f>
        <v>5</v>
      </c>
      <c r="H203">
        <f>HLOOKUP(_xlfn.CONCAT("R_",$C203,H$1),Sheet0!$S$1:'Sheet0'!$DZ$142,$S203,FALSE)</f>
        <v>5</v>
      </c>
      <c r="I203">
        <f>HLOOKUP(_xlfn.CONCAT("R_",$C203,I$1),Sheet0!$S$1:'Sheet0'!$DZ$142,$S203,FALSE)</f>
        <v>5</v>
      </c>
      <c r="J203">
        <f>HLOOKUP(_xlfn.CONCAT("R_",$C203,J$1),Sheet0!$S$1:'Sheet0'!$DZ$142,$S203,FALSE)</f>
        <v>5</v>
      </c>
      <c r="K203">
        <f>HLOOKUP(_xlfn.CONCAT("R_",$C203,K$1),Sheet0!$S$1:'Sheet0'!$DZ$142,$S203,FALSE)</f>
        <v>5</v>
      </c>
      <c r="L203">
        <f>HLOOKUP(_xlfn.CONCAT("R_",$C203,L$1),Sheet0!$S$1:'Sheet0'!$DZ$142,$S203,FALSE)</f>
        <v>5</v>
      </c>
      <c r="M203">
        <f>HLOOKUP(_xlfn.CONCAT("R_",$C203,M$1),Sheet0!$S$1:'Sheet0'!$DZ$142,$S203,FALSE)</f>
        <v>5</v>
      </c>
      <c r="N203">
        <f>HLOOKUP(_xlfn.CONCAT("R_",$C203,N$1),Sheet0!$S$1:'Sheet0'!$DZ$142,$S203,FALSE)</f>
        <v>5</v>
      </c>
      <c r="O203">
        <f>HLOOKUP(_xlfn.CONCAT("R_",$C203,O$1),Sheet0!$S$1:'Sheet0'!$DZ$142,$S203,FALSE)</f>
        <v>5</v>
      </c>
      <c r="P203">
        <f>HLOOKUP(_xlfn.CONCAT("R_",$C203,P$1),Sheet0!$S$1:'Sheet0'!$DZ$142,$S203,FALSE)</f>
        <v>5</v>
      </c>
      <c r="Q203">
        <f>HLOOKUP(_xlfn.CONCAT("R_",$C203,Q$1),Sheet0!$S$1:'Sheet0'!$DZ$142,$S203,FALSE)</f>
        <v>5</v>
      </c>
      <c r="R203">
        <f>HLOOKUP(_xlfn.CONCAT("R_",$C203,R$1),Sheet0!$S$1:'Sheet0'!$DZ$142,$S203,FALSE)</f>
        <v>5</v>
      </c>
      <c r="S203">
        <v>64</v>
      </c>
    </row>
    <row r="204" spans="1:19" x14ac:dyDescent="0.25">
      <c r="A204">
        <v>63</v>
      </c>
      <c r="B204">
        <f>Sheet0!EC65</f>
        <v>4</v>
      </c>
      <c r="C204">
        <f>Sheet0!EI65</f>
        <v>3</v>
      </c>
      <c r="D204">
        <f>HLOOKUP(_xlfn.CONCAT("R_",$C204,D$1),Sheet0!$S$1:'Sheet0'!$DZ$142,$S204,FALSE)</f>
        <v>5</v>
      </c>
      <c r="E204">
        <f>HLOOKUP(_xlfn.CONCAT("R_",$C204,E$1),Sheet0!$S$1:'Sheet0'!$DZ$142,$S204,FALSE)</f>
        <v>1</v>
      </c>
      <c r="F204">
        <f>HLOOKUP(_xlfn.CONCAT("R_",$C204,F$1),Sheet0!$S$1:'Sheet0'!$DZ$142,$S204,FALSE)</f>
        <v>1</v>
      </c>
      <c r="G204">
        <f>HLOOKUP(_xlfn.CONCAT("R_",$C204,G$1),Sheet0!$S$1:'Sheet0'!$DZ$142,$S204,FALSE)</f>
        <v>1</v>
      </c>
      <c r="H204">
        <f>HLOOKUP(_xlfn.CONCAT("R_",$C204,H$1),Sheet0!$S$1:'Sheet0'!$DZ$142,$S204,FALSE)</f>
        <v>2</v>
      </c>
      <c r="I204">
        <f>HLOOKUP(_xlfn.CONCAT("R_",$C204,I$1),Sheet0!$S$1:'Sheet0'!$DZ$142,$S204,FALSE)</f>
        <v>3</v>
      </c>
      <c r="J204">
        <f>HLOOKUP(_xlfn.CONCAT("R_",$C204,J$1),Sheet0!$S$1:'Sheet0'!$DZ$142,$S204,FALSE)</f>
        <v>3</v>
      </c>
      <c r="K204">
        <f>HLOOKUP(_xlfn.CONCAT("R_",$C204,K$1),Sheet0!$S$1:'Sheet0'!$DZ$142,$S204,FALSE)</f>
        <v>3</v>
      </c>
      <c r="L204">
        <f>HLOOKUP(_xlfn.CONCAT("R_",$C204,L$1),Sheet0!$S$1:'Sheet0'!$DZ$142,$S204,FALSE)</f>
        <v>2</v>
      </c>
      <c r="M204">
        <f>HLOOKUP(_xlfn.CONCAT("R_",$C204,M$1),Sheet0!$S$1:'Sheet0'!$DZ$142,$S204,FALSE)</f>
        <v>3</v>
      </c>
      <c r="N204">
        <f>HLOOKUP(_xlfn.CONCAT("R_",$C204,N$1),Sheet0!$S$1:'Sheet0'!$DZ$142,$S204,FALSE)</f>
        <v>2</v>
      </c>
      <c r="O204">
        <f>HLOOKUP(_xlfn.CONCAT("R_",$C204,O$1),Sheet0!$S$1:'Sheet0'!$DZ$142,$S204,FALSE)</f>
        <v>3</v>
      </c>
      <c r="P204">
        <f>HLOOKUP(_xlfn.CONCAT("R_",$C204,P$1),Sheet0!$S$1:'Sheet0'!$DZ$142,$S204,FALSE)</f>
        <v>3</v>
      </c>
      <c r="Q204">
        <f>HLOOKUP(_xlfn.CONCAT("R_",$C204,Q$1),Sheet0!$S$1:'Sheet0'!$DZ$142,$S204,FALSE)</f>
        <v>2</v>
      </c>
      <c r="R204">
        <f>HLOOKUP(_xlfn.CONCAT("R_",$C204,R$1),Sheet0!$S$1:'Sheet0'!$DZ$142,$S204,FALSE)</f>
        <v>2</v>
      </c>
      <c r="S204">
        <v>65</v>
      </c>
    </row>
    <row r="205" spans="1:19" x14ac:dyDescent="0.25">
      <c r="A205">
        <v>64</v>
      </c>
      <c r="B205">
        <f>Sheet0!EC66</f>
        <v>3</v>
      </c>
      <c r="C205">
        <f>Sheet0!EI66</f>
        <v>1</v>
      </c>
      <c r="D205">
        <f>HLOOKUP(_xlfn.CONCAT("R_",$C205,D$1),Sheet0!$S$1:'Sheet0'!$DZ$142,$S205,FALSE)</f>
        <v>3</v>
      </c>
      <c r="E205">
        <f>HLOOKUP(_xlfn.CONCAT("R_",$C205,E$1),Sheet0!$S$1:'Sheet0'!$DZ$142,$S205,FALSE)</f>
        <v>1</v>
      </c>
      <c r="F205">
        <f>HLOOKUP(_xlfn.CONCAT("R_",$C205,F$1),Sheet0!$S$1:'Sheet0'!$DZ$142,$S205,FALSE)</f>
        <v>2</v>
      </c>
      <c r="G205">
        <f>HLOOKUP(_xlfn.CONCAT("R_",$C205,G$1),Sheet0!$S$1:'Sheet0'!$DZ$142,$S205,FALSE)</f>
        <v>2</v>
      </c>
      <c r="H205">
        <f>HLOOKUP(_xlfn.CONCAT("R_",$C205,H$1),Sheet0!$S$1:'Sheet0'!$DZ$142,$S205,FALSE)</f>
        <v>2</v>
      </c>
      <c r="I205">
        <f>HLOOKUP(_xlfn.CONCAT("R_",$C205,I$1),Sheet0!$S$1:'Sheet0'!$DZ$142,$S205,FALSE)</f>
        <v>4</v>
      </c>
      <c r="J205">
        <f>HLOOKUP(_xlfn.CONCAT("R_",$C205,J$1),Sheet0!$S$1:'Sheet0'!$DZ$142,$S205,FALSE)</f>
        <v>2</v>
      </c>
      <c r="K205">
        <f>HLOOKUP(_xlfn.CONCAT("R_",$C205,K$1),Sheet0!$S$1:'Sheet0'!$DZ$142,$S205,FALSE)</f>
        <v>3</v>
      </c>
      <c r="L205">
        <f>HLOOKUP(_xlfn.CONCAT("R_",$C205,L$1),Sheet0!$S$1:'Sheet0'!$DZ$142,$S205,FALSE)</f>
        <v>3</v>
      </c>
      <c r="M205">
        <f>HLOOKUP(_xlfn.CONCAT("R_",$C205,M$1),Sheet0!$S$1:'Sheet0'!$DZ$142,$S205,FALSE)</f>
        <v>4</v>
      </c>
      <c r="N205">
        <f>HLOOKUP(_xlfn.CONCAT("R_",$C205,N$1),Sheet0!$S$1:'Sheet0'!$DZ$142,$S205,FALSE)</f>
        <v>4</v>
      </c>
      <c r="O205">
        <f>HLOOKUP(_xlfn.CONCAT("R_",$C205,O$1),Sheet0!$S$1:'Sheet0'!$DZ$142,$S205,FALSE)</f>
        <v>3</v>
      </c>
      <c r="P205">
        <f>HLOOKUP(_xlfn.CONCAT("R_",$C205,P$1),Sheet0!$S$1:'Sheet0'!$DZ$142,$S205,FALSE)</f>
        <v>4</v>
      </c>
      <c r="Q205">
        <f>HLOOKUP(_xlfn.CONCAT("R_",$C205,Q$1),Sheet0!$S$1:'Sheet0'!$DZ$142,$S205,FALSE)</f>
        <v>3</v>
      </c>
      <c r="R205">
        <f>HLOOKUP(_xlfn.CONCAT("R_",$C205,R$1),Sheet0!$S$1:'Sheet0'!$DZ$142,$S205,FALSE)</f>
        <v>3</v>
      </c>
      <c r="S205">
        <v>66</v>
      </c>
    </row>
    <row r="206" spans="1:19" x14ac:dyDescent="0.25">
      <c r="A206">
        <v>65</v>
      </c>
      <c r="B206">
        <f>Sheet0!EC67</f>
        <v>4</v>
      </c>
      <c r="C206">
        <f>Sheet0!EI67</f>
        <v>1</v>
      </c>
      <c r="D206">
        <f>HLOOKUP(_xlfn.CONCAT("R_",$C206,D$1),Sheet0!$S$1:'Sheet0'!$DZ$142,$S206,FALSE)</f>
        <v>4</v>
      </c>
      <c r="E206">
        <f>HLOOKUP(_xlfn.CONCAT("R_",$C206,E$1),Sheet0!$S$1:'Sheet0'!$DZ$142,$S206,FALSE)</f>
        <v>4</v>
      </c>
      <c r="F206">
        <f>HLOOKUP(_xlfn.CONCAT("R_",$C206,F$1),Sheet0!$S$1:'Sheet0'!$DZ$142,$S206,FALSE)</f>
        <v>3</v>
      </c>
      <c r="G206">
        <f>HLOOKUP(_xlfn.CONCAT("R_",$C206,G$1),Sheet0!$S$1:'Sheet0'!$DZ$142,$S206,FALSE)</f>
        <v>4</v>
      </c>
      <c r="H206">
        <f>HLOOKUP(_xlfn.CONCAT("R_",$C206,H$1),Sheet0!$S$1:'Sheet0'!$DZ$142,$S206,FALSE)</f>
        <v>3</v>
      </c>
      <c r="I206">
        <f>HLOOKUP(_xlfn.CONCAT("R_",$C206,I$1),Sheet0!$S$1:'Sheet0'!$DZ$142,$S206,FALSE)</f>
        <v>4</v>
      </c>
      <c r="J206">
        <f>HLOOKUP(_xlfn.CONCAT("R_",$C206,J$1),Sheet0!$S$1:'Sheet0'!$DZ$142,$S206,FALSE)</f>
        <v>4</v>
      </c>
      <c r="K206">
        <f>HLOOKUP(_xlfn.CONCAT("R_",$C206,K$1),Sheet0!$S$1:'Sheet0'!$DZ$142,$S206,FALSE)</f>
        <v>4</v>
      </c>
      <c r="L206">
        <f>HLOOKUP(_xlfn.CONCAT("R_",$C206,L$1),Sheet0!$S$1:'Sheet0'!$DZ$142,$S206,FALSE)</f>
        <v>4</v>
      </c>
      <c r="M206">
        <f>HLOOKUP(_xlfn.CONCAT("R_",$C206,M$1),Sheet0!$S$1:'Sheet0'!$DZ$142,$S206,FALSE)</f>
        <v>4</v>
      </c>
      <c r="N206">
        <f>HLOOKUP(_xlfn.CONCAT("R_",$C206,N$1),Sheet0!$S$1:'Sheet0'!$DZ$142,$S206,FALSE)</f>
        <v>2</v>
      </c>
      <c r="O206">
        <f>HLOOKUP(_xlfn.CONCAT("R_",$C206,O$1),Sheet0!$S$1:'Sheet0'!$DZ$142,$S206,FALSE)</f>
        <v>3</v>
      </c>
      <c r="P206">
        <f>HLOOKUP(_xlfn.CONCAT("R_",$C206,P$1),Sheet0!$S$1:'Sheet0'!$DZ$142,$S206,FALSE)</f>
        <v>2</v>
      </c>
      <c r="Q206">
        <f>HLOOKUP(_xlfn.CONCAT("R_",$C206,Q$1),Sheet0!$S$1:'Sheet0'!$DZ$142,$S206,FALSE)</f>
        <v>3</v>
      </c>
      <c r="R206">
        <f>HLOOKUP(_xlfn.CONCAT("R_",$C206,R$1),Sheet0!$S$1:'Sheet0'!$DZ$142,$S206,FALSE)</f>
        <v>2</v>
      </c>
      <c r="S206">
        <v>67</v>
      </c>
    </row>
    <row r="207" spans="1:19" x14ac:dyDescent="0.25">
      <c r="A207">
        <v>66</v>
      </c>
      <c r="B207">
        <f>Sheet0!EC68</f>
        <v>4</v>
      </c>
      <c r="C207">
        <f>Sheet0!EI68</f>
        <v>7</v>
      </c>
      <c r="D207">
        <f>HLOOKUP(_xlfn.CONCAT("R_",$C207,D$1),Sheet0!$S$1:'Sheet0'!$DZ$142,$S207,FALSE)</f>
        <v>3</v>
      </c>
      <c r="E207">
        <f>HLOOKUP(_xlfn.CONCAT("R_",$C207,E$1),Sheet0!$S$1:'Sheet0'!$DZ$142,$S207,FALSE)</f>
        <v>2</v>
      </c>
      <c r="F207">
        <f>HLOOKUP(_xlfn.CONCAT("R_",$C207,F$1),Sheet0!$S$1:'Sheet0'!$DZ$142,$S207,FALSE)</f>
        <v>3</v>
      </c>
      <c r="G207">
        <f>HLOOKUP(_xlfn.CONCAT("R_",$C207,G$1),Sheet0!$S$1:'Sheet0'!$DZ$142,$S207,FALSE)</f>
        <v>3</v>
      </c>
      <c r="H207">
        <f>HLOOKUP(_xlfn.CONCAT("R_",$C207,H$1),Sheet0!$S$1:'Sheet0'!$DZ$142,$S207,FALSE)</f>
        <v>3</v>
      </c>
      <c r="I207">
        <f>HLOOKUP(_xlfn.CONCAT("R_",$C207,I$1),Sheet0!$S$1:'Sheet0'!$DZ$142,$S207,FALSE)</f>
        <v>5</v>
      </c>
      <c r="J207">
        <f>HLOOKUP(_xlfn.CONCAT("R_",$C207,J$1),Sheet0!$S$1:'Sheet0'!$DZ$142,$S207,FALSE)</f>
        <v>5</v>
      </c>
      <c r="K207">
        <f>HLOOKUP(_xlfn.CONCAT("R_",$C207,K$1),Sheet0!$S$1:'Sheet0'!$DZ$142,$S207,FALSE)</f>
        <v>5</v>
      </c>
      <c r="L207">
        <f>HLOOKUP(_xlfn.CONCAT("R_",$C207,L$1),Sheet0!$S$1:'Sheet0'!$DZ$142,$S207,FALSE)</f>
        <v>4</v>
      </c>
      <c r="M207">
        <f>HLOOKUP(_xlfn.CONCAT("R_",$C207,M$1),Sheet0!$S$1:'Sheet0'!$DZ$142,$S207,FALSE)</f>
        <v>5</v>
      </c>
      <c r="N207">
        <f>HLOOKUP(_xlfn.CONCAT("R_",$C207,N$1),Sheet0!$S$1:'Sheet0'!$DZ$142,$S207,FALSE)</f>
        <v>2</v>
      </c>
      <c r="O207">
        <f>HLOOKUP(_xlfn.CONCAT("R_",$C207,O$1),Sheet0!$S$1:'Sheet0'!$DZ$142,$S207,FALSE)</f>
        <v>2</v>
      </c>
      <c r="P207">
        <f>HLOOKUP(_xlfn.CONCAT("R_",$C207,P$1),Sheet0!$S$1:'Sheet0'!$DZ$142,$S207,FALSE)</f>
        <v>3</v>
      </c>
      <c r="Q207">
        <f>HLOOKUP(_xlfn.CONCAT("R_",$C207,Q$1),Sheet0!$S$1:'Sheet0'!$DZ$142,$S207,FALSE)</f>
        <v>4</v>
      </c>
      <c r="R207">
        <f>HLOOKUP(_xlfn.CONCAT("R_",$C207,R$1),Sheet0!$S$1:'Sheet0'!$DZ$142,$S207,FALSE)</f>
        <v>2</v>
      </c>
      <c r="S207">
        <v>68</v>
      </c>
    </row>
    <row r="208" spans="1:19" x14ac:dyDescent="0.25">
      <c r="A208">
        <v>67</v>
      </c>
      <c r="B208">
        <f>Sheet0!EC69</f>
        <v>1</v>
      </c>
      <c r="C208">
        <f>Sheet0!EI69</f>
        <v>6</v>
      </c>
      <c r="D208">
        <f>HLOOKUP(_xlfn.CONCAT("R_",$C208,D$1),Sheet0!$S$1:'Sheet0'!$DZ$142,$S208,FALSE)</f>
        <v>1</v>
      </c>
      <c r="E208">
        <f>HLOOKUP(_xlfn.CONCAT("R_",$C208,E$1),Sheet0!$S$1:'Sheet0'!$DZ$142,$S208,FALSE)</f>
        <v>1</v>
      </c>
      <c r="F208">
        <f>HLOOKUP(_xlfn.CONCAT("R_",$C208,F$1),Sheet0!$S$1:'Sheet0'!$DZ$142,$S208,FALSE)</f>
        <v>4</v>
      </c>
      <c r="G208">
        <f>HLOOKUP(_xlfn.CONCAT("R_",$C208,G$1),Sheet0!$S$1:'Sheet0'!$DZ$142,$S208,FALSE)</f>
        <v>1</v>
      </c>
      <c r="H208">
        <f>HLOOKUP(_xlfn.CONCAT("R_",$C208,H$1),Sheet0!$S$1:'Sheet0'!$DZ$142,$S208,FALSE)</f>
        <v>1</v>
      </c>
      <c r="I208">
        <f>HLOOKUP(_xlfn.CONCAT("R_",$C208,I$1),Sheet0!$S$1:'Sheet0'!$DZ$142,$S208,FALSE)</f>
        <v>3</v>
      </c>
      <c r="J208">
        <f>HLOOKUP(_xlfn.CONCAT("R_",$C208,J$1),Sheet0!$S$1:'Sheet0'!$DZ$142,$S208,FALSE)</f>
        <v>4</v>
      </c>
      <c r="K208">
        <f>HLOOKUP(_xlfn.CONCAT("R_",$C208,K$1),Sheet0!$S$1:'Sheet0'!$DZ$142,$S208,FALSE)</f>
        <v>4</v>
      </c>
      <c r="L208">
        <f>HLOOKUP(_xlfn.CONCAT("R_",$C208,L$1),Sheet0!$S$1:'Sheet0'!$DZ$142,$S208,FALSE)</f>
        <v>2</v>
      </c>
      <c r="M208">
        <f>HLOOKUP(_xlfn.CONCAT("R_",$C208,M$1),Sheet0!$S$1:'Sheet0'!$DZ$142,$S208,FALSE)</f>
        <v>2</v>
      </c>
      <c r="N208">
        <f>HLOOKUP(_xlfn.CONCAT("R_",$C208,N$1),Sheet0!$S$1:'Sheet0'!$DZ$142,$S208,FALSE)</f>
        <v>4</v>
      </c>
      <c r="O208">
        <f>HLOOKUP(_xlfn.CONCAT("R_",$C208,O$1),Sheet0!$S$1:'Sheet0'!$DZ$142,$S208,FALSE)</f>
        <v>4</v>
      </c>
      <c r="P208">
        <f>HLOOKUP(_xlfn.CONCAT("R_",$C208,P$1),Sheet0!$S$1:'Sheet0'!$DZ$142,$S208,FALSE)</f>
        <v>4</v>
      </c>
      <c r="Q208">
        <f>HLOOKUP(_xlfn.CONCAT("R_",$C208,Q$1),Sheet0!$S$1:'Sheet0'!$DZ$142,$S208,FALSE)</f>
        <v>4</v>
      </c>
      <c r="R208">
        <f>HLOOKUP(_xlfn.CONCAT("R_",$C208,R$1),Sheet0!$S$1:'Sheet0'!$DZ$142,$S208,FALSE)</f>
        <v>4</v>
      </c>
      <c r="S208">
        <v>69</v>
      </c>
    </row>
    <row r="209" spans="1:19" x14ac:dyDescent="0.25">
      <c r="A209">
        <v>68</v>
      </c>
      <c r="B209">
        <f>Sheet0!EC70</f>
        <v>4</v>
      </c>
      <c r="C209">
        <f>Sheet0!EI70</f>
        <v>2</v>
      </c>
      <c r="D209">
        <f>HLOOKUP(_xlfn.CONCAT("R_",$C209,D$1),Sheet0!$S$1:'Sheet0'!$DZ$142,$S209,FALSE)</f>
        <v>2</v>
      </c>
      <c r="E209">
        <f>HLOOKUP(_xlfn.CONCAT("R_",$C209,E$1),Sheet0!$S$1:'Sheet0'!$DZ$142,$S209,FALSE)</f>
        <v>1</v>
      </c>
      <c r="F209">
        <f>HLOOKUP(_xlfn.CONCAT("R_",$C209,F$1),Sheet0!$S$1:'Sheet0'!$DZ$142,$S209,FALSE)</f>
        <v>2</v>
      </c>
      <c r="G209">
        <f>HLOOKUP(_xlfn.CONCAT("R_",$C209,G$1),Sheet0!$S$1:'Sheet0'!$DZ$142,$S209,FALSE)</f>
        <v>2</v>
      </c>
      <c r="H209">
        <f>HLOOKUP(_xlfn.CONCAT("R_",$C209,H$1),Sheet0!$S$1:'Sheet0'!$DZ$142,$S209,FALSE)</f>
        <v>1</v>
      </c>
      <c r="I209">
        <f>HLOOKUP(_xlfn.CONCAT("R_",$C209,I$1),Sheet0!$S$1:'Sheet0'!$DZ$142,$S209,FALSE)</f>
        <v>5</v>
      </c>
      <c r="J209">
        <f>HLOOKUP(_xlfn.CONCAT("R_",$C209,J$1),Sheet0!$S$1:'Sheet0'!$DZ$142,$S209,FALSE)</f>
        <v>5</v>
      </c>
      <c r="K209">
        <f>HLOOKUP(_xlfn.CONCAT("R_",$C209,K$1),Sheet0!$S$1:'Sheet0'!$DZ$142,$S209,FALSE)</f>
        <v>5</v>
      </c>
      <c r="L209">
        <f>HLOOKUP(_xlfn.CONCAT("R_",$C209,L$1),Sheet0!$S$1:'Sheet0'!$DZ$142,$S209,FALSE)</f>
        <v>3</v>
      </c>
      <c r="M209">
        <f>HLOOKUP(_xlfn.CONCAT("R_",$C209,M$1),Sheet0!$S$1:'Sheet0'!$DZ$142,$S209,FALSE)</f>
        <v>4</v>
      </c>
      <c r="N209">
        <f>HLOOKUP(_xlfn.CONCAT("R_",$C209,N$1),Sheet0!$S$1:'Sheet0'!$DZ$142,$S209,FALSE)</f>
        <v>2</v>
      </c>
      <c r="O209">
        <f>HLOOKUP(_xlfn.CONCAT("R_",$C209,O$1),Sheet0!$S$1:'Sheet0'!$DZ$142,$S209,FALSE)</f>
        <v>3</v>
      </c>
      <c r="P209">
        <f>HLOOKUP(_xlfn.CONCAT("R_",$C209,P$1),Sheet0!$S$1:'Sheet0'!$DZ$142,$S209,FALSE)</f>
        <v>4</v>
      </c>
      <c r="Q209">
        <f>HLOOKUP(_xlfn.CONCAT("R_",$C209,Q$1),Sheet0!$S$1:'Sheet0'!$DZ$142,$S209,FALSE)</f>
        <v>1</v>
      </c>
      <c r="R209">
        <f>HLOOKUP(_xlfn.CONCAT("R_",$C209,R$1),Sheet0!$S$1:'Sheet0'!$DZ$142,$S209,FALSE)</f>
        <v>2</v>
      </c>
      <c r="S209">
        <v>70</v>
      </c>
    </row>
    <row r="210" spans="1:19" x14ac:dyDescent="0.25">
      <c r="A210">
        <v>69</v>
      </c>
      <c r="B210">
        <f>Sheet0!EC71</f>
        <v>3</v>
      </c>
      <c r="C210">
        <f>Sheet0!EI71</f>
        <v>3</v>
      </c>
      <c r="D210">
        <f>HLOOKUP(_xlfn.CONCAT("R_",$C210,D$1),Sheet0!$S$1:'Sheet0'!$DZ$142,$S210,FALSE)</f>
        <v>4</v>
      </c>
      <c r="E210">
        <f>HLOOKUP(_xlfn.CONCAT("R_",$C210,E$1),Sheet0!$S$1:'Sheet0'!$DZ$142,$S210,FALSE)</f>
        <v>4</v>
      </c>
      <c r="F210">
        <f>HLOOKUP(_xlfn.CONCAT("R_",$C210,F$1),Sheet0!$S$1:'Sheet0'!$DZ$142,$S210,FALSE)</f>
        <v>4</v>
      </c>
      <c r="G210">
        <f>HLOOKUP(_xlfn.CONCAT("R_",$C210,G$1),Sheet0!$S$1:'Sheet0'!$DZ$142,$S210,FALSE)</f>
        <v>4</v>
      </c>
      <c r="H210">
        <f>HLOOKUP(_xlfn.CONCAT("R_",$C210,H$1),Sheet0!$S$1:'Sheet0'!$DZ$142,$S210,FALSE)</f>
        <v>3</v>
      </c>
      <c r="I210">
        <f>HLOOKUP(_xlfn.CONCAT("R_",$C210,I$1),Sheet0!$S$1:'Sheet0'!$DZ$142,$S210,FALSE)</f>
        <v>4</v>
      </c>
      <c r="J210">
        <f>HLOOKUP(_xlfn.CONCAT("R_",$C210,J$1),Sheet0!$S$1:'Sheet0'!$DZ$142,$S210,FALSE)</f>
        <v>4</v>
      </c>
      <c r="K210">
        <f>HLOOKUP(_xlfn.CONCAT("R_",$C210,K$1),Sheet0!$S$1:'Sheet0'!$DZ$142,$S210,FALSE)</f>
        <v>4</v>
      </c>
      <c r="L210">
        <f>HLOOKUP(_xlfn.CONCAT("R_",$C210,L$1),Sheet0!$S$1:'Sheet0'!$DZ$142,$S210,FALSE)</f>
        <v>4</v>
      </c>
      <c r="M210">
        <f>HLOOKUP(_xlfn.CONCAT("R_",$C210,M$1),Sheet0!$S$1:'Sheet0'!$DZ$142,$S210,FALSE)</f>
        <v>4</v>
      </c>
      <c r="N210">
        <f>HLOOKUP(_xlfn.CONCAT("R_",$C210,N$1),Sheet0!$S$1:'Sheet0'!$DZ$142,$S210,FALSE)</f>
        <v>4</v>
      </c>
      <c r="O210">
        <f>HLOOKUP(_xlfn.CONCAT("R_",$C210,O$1),Sheet0!$S$1:'Sheet0'!$DZ$142,$S210,FALSE)</f>
        <v>3</v>
      </c>
      <c r="P210">
        <f>HLOOKUP(_xlfn.CONCAT("R_",$C210,P$1),Sheet0!$S$1:'Sheet0'!$DZ$142,$S210,FALSE)</f>
        <v>4</v>
      </c>
      <c r="Q210">
        <f>HLOOKUP(_xlfn.CONCAT("R_",$C210,Q$1),Sheet0!$S$1:'Sheet0'!$DZ$142,$S210,FALSE)</f>
        <v>4</v>
      </c>
      <c r="R210">
        <f>HLOOKUP(_xlfn.CONCAT("R_",$C210,R$1),Sheet0!$S$1:'Sheet0'!$DZ$142,$S210,FALSE)</f>
        <v>4</v>
      </c>
      <c r="S210">
        <v>71</v>
      </c>
    </row>
    <row r="211" spans="1:19" x14ac:dyDescent="0.25">
      <c r="A211">
        <v>70</v>
      </c>
      <c r="B211">
        <f>Sheet0!EC72</f>
        <v>2</v>
      </c>
      <c r="C211">
        <f>Sheet0!EI72</f>
        <v>6</v>
      </c>
      <c r="D211">
        <f>HLOOKUP(_xlfn.CONCAT("R_",$C211,D$1),Sheet0!$S$1:'Sheet0'!$DZ$142,$S211,FALSE)</f>
        <v>4</v>
      </c>
      <c r="E211">
        <f>HLOOKUP(_xlfn.CONCAT("R_",$C211,E$1),Sheet0!$S$1:'Sheet0'!$DZ$142,$S211,FALSE)</f>
        <v>4</v>
      </c>
      <c r="F211">
        <f>HLOOKUP(_xlfn.CONCAT("R_",$C211,F$1),Sheet0!$S$1:'Sheet0'!$DZ$142,$S211,FALSE)</f>
        <v>4</v>
      </c>
      <c r="G211">
        <f>HLOOKUP(_xlfn.CONCAT("R_",$C211,G$1),Sheet0!$S$1:'Sheet0'!$DZ$142,$S211,FALSE)</f>
        <v>4</v>
      </c>
      <c r="H211">
        <f>HLOOKUP(_xlfn.CONCAT("R_",$C211,H$1),Sheet0!$S$1:'Sheet0'!$DZ$142,$S211,FALSE)</f>
        <v>3</v>
      </c>
      <c r="I211">
        <f>HLOOKUP(_xlfn.CONCAT("R_",$C211,I$1),Sheet0!$S$1:'Sheet0'!$DZ$142,$S211,FALSE)</f>
        <v>4</v>
      </c>
      <c r="J211">
        <f>HLOOKUP(_xlfn.CONCAT("R_",$C211,J$1),Sheet0!$S$1:'Sheet0'!$DZ$142,$S211,FALSE)</f>
        <v>4</v>
      </c>
      <c r="K211">
        <f>HLOOKUP(_xlfn.CONCAT("R_",$C211,K$1),Sheet0!$S$1:'Sheet0'!$DZ$142,$S211,FALSE)</f>
        <v>4</v>
      </c>
      <c r="L211">
        <f>HLOOKUP(_xlfn.CONCAT("R_",$C211,L$1),Sheet0!$S$1:'Sheet0'!$DZ$142,$S211,FALSE)</f>
        <v>4</v>
      </c>
      <c r="M211">
        <f>HLOOKUP(_xlfn.CONCAT("R_",$C211,M$1),Sheet0!$S$1:'Sheet0'!$DZ$142,$S211,FALSE)</f>
        <v>4</v>
      </c>
      <c r="N211">
        <f>HLOOKUP(_xlfn.CONCAT("R_",$C211,N$1),Sheet0!$S$1:'Sheet0'!$DZ$142,$S211,FALSE)</f>
        <v>4</v>
      </c>
      <c r="O211">
        <f>HLOOKUP(_xlfn.CONCAT("R_",$C211,O$1),Sheet0!$S$1:'Sheet0'!$DZ$142,$S211,FALSE)</f>
        <v>4</v>
      </c>
      <c r="P211">
        <f>HLOOKUP(_xlfn.CONCAT("R_",$C211,P$1),Sheet0!$S$1:'Sheet0'!$DZ$142,$S211,FALSE)</f>
        <v>3</v>
      </c>
      <c r="Q211">
        <f>HLOOKUP(_xlfn.CONCAT("R_",$C211,Q$1),Sheet0!$S$1:'Sheet0'!$DZ$142,$S211,FALSE)</f>
        <v>3</v>
      </c>
      <c r="R211">
        <f>HLOOKUP(_xlfn.CONCAT("R_",$C211,R$1),Sheet0!$S$1:'Sheet0'!$DZ$142,$S211,FALSE)</f>
        <v>4</v>
      </c>
      <c r="S211">
        <v>72</v>
      </c>
    </row>
    <row r="212" spans="1:19" x14ac:dyDescent="0.25">
      <c r="A212">
        <v>71</v>
      </c>
      <c r="B212">
        <f>Sheet0!EC73</f>
        <v>3</v>
      </c>
      <c r="C212">
        <f>Sheet0!EI73</f>
        <v>5</v>
      </c>
      <c r="D212">
        <f>HLOOKUP(_xlfn.CONCAT("R_",$C212,D$1),Sheet0!$S$1:'Sheet0'!$DZ$142,$S212,FALSE)</f>
        <v>2</v>
      </c>
      <c r="E212">
        <f>HLOOKUP(_xlfn.CONCAT("R_",$C212,E$1),Sheet0!$S$1:'Sheet0'!$DZ$142,$S212,FALSE)</f>
        <v>2</v>
      </c>
      <c r="F212">
        <f>HLOOKUP(_xlfn.CONCAT("R_",$C212,F$1),Sheet0!$S$1:'Sheet0'!$DZ$142,$S212,FALSE)</f>
        <v>2</v>
      </c>
      <c r="G212">
        <f>HLOOKUP(_xlfn.CONCAT("R_",$C212,G$1),Sheet0!$S$1:'Sheet0'!$DZ$142,$S212,FALSE)</f>
        <v>2</v>
      </c>
      <c r="H212">
        <f>HLOOKUP(_xlfn.CONCAT("R_",$C212,H$1),Sheet0!$S$1:'Sheet0'!$DZ$142,$S212,FALSE)</f>
        <v>3</v>
      </c>
      <c r="I212">
        <f>HLOOKUP(_xlfn.CONCAT("R_",$C212,I$1),Sheet0!$S$1:'Sheet0'!$DZ$142,$S212,FALSE)</f>
        <v>4</v>
      </c>
      <c r="J212">
        <f>HLOOKUP(_xlfn.CONCAT("R_",$C212,J$1),Sheet0!$S$1:'Sheet0'!$DZ$142,$S212,FALSE)</f>
        <v>4</v>
      </c>
      <c r="K212">
        <f>HLOOKUP(_xlfn.CONCAT("R_",$C212,K$1),Sheet0!$S$1:'Sheet0'!$DZ$142,$S212,FALSE)</f>
        <v>4</v>
      </c>
      <c r="L212">
        <f>HLOOKUP(_xlfn.CONCAT("R_",$C212,L$1),Sheet0!$S$1:'Sheet0'!$DZ$142,$S212,FALSE)</f>
        <v>4</v>
      </c>
      <c r="M212">
        <f>HLOOKUP(_xlfn.CONCAT("R_",$C212,M$1),Sheet0!$S$1:'Sheet0'!$DZ$142,$S212,FALSE)</f>
        <v>4</v>
      </c>
      <c r="N212">
        <f>HLOOKUP(_xlfn.CONCAT("R_",$C212,N$1),Sheet0!$S$1:'Sheet0'!$DZ$142,$S212,FALSE)</f>
        <v>3</v>
      </c>
      <c r="O212">
        <f>HLOOKUP(_xlfn.CONCAT("R_",$C212,O$1),Sheet0!$S$1:'Sheet0'!$DZ$142,$S212,FALSE)</f>
        <v>3</v>
      </c>
      <c r="P212">
        <f>HLOOKUP(_xlfn.CONCAT("R_",$C212,P$1),Sheet0!$S$1:'Sheet0'!$DZ$142,$S212,FALSE)</f>
        <v>4</v>
      </c>
      <c r="Q212">
        <f>HLOOKUP(_xlfn.CONCAT("R_",$C212,Q$1),Sheet0!$S$1:'Sheet0'!$DZ$142,$S212,FALSE)</f>
        <v>4</v>
      </c>
      <c r="R212">
        <f>HLOOKUP(_xlfn.CONCAT("R_",$C212,R$1),Sheet0!$S$1:'Sheet0'!$DZ$142,$S212,FALSE)</f>
        <v>4</v>
      </c>
      <c r="S212">
        <v>73</v>
      </c>
    </row>
    <row r="213" spans="1:19" x14ac:dyDescent="0.25">
      <c r="A213">
        <v>72</v>
      </c>
      <c r="B213">
        <f>Sheet0!EC74</f>
        <v>2</v>
      </c>
      <c r="C213">
        <f>Sheet0!EI74</f>
        <v>4</v>
      </c>
      <c r="D213">
        <f>HLOOKUP(_xlfn.CONCAT("R_",$C213,D$1),Sheet0!$S$1:'Sheet0'!$DZ$142,$S213,FALSE)</f>
        <v>2</v>
      </c>
      <c r="E213">
        <f>HLOOKUP(_xlfn.CONCAT("R_",$C213,E$1),Sheet0!$S$1:'Sheet0'!$DZ$142,$S213,FALSE)</f>
        <v>2</v>
      </c>
      <c r="F213">
        <f>HLOOKUP(_xlfn.CONCAT("R_",$C213,F$1),Sheet0!$S$1:'Sheet0'!$DZ$142,$S213,FALSE)</f>
        <v>3</v>
      </c>
      <c r="G213">
        <f>HLOOKUP(_xlfn.CONCAT("R_",$C213,G$1),Sheet0!$S$1:'Sheet0'!$DZ$142,$S213,FALSE)</f>
        <v>2</v>
      </c>
      <c r="H213">
        <f>HLOOKUP(_xlfn.CONCAT("R_",$C213,H$1),Sheet0!$S$1:'Sheet0'!$DZ$142,$S213,FALSE)</f>
        <v>3</v>
      </c>
      <c r="I213">
        <f>HLOOKUP(_xlfn.CONCAT("R_",$C213,I$1),Sheet0!$S$1:'Sheet0'!$DZ$142,$S213,FALSE)</f>
        <v>2</v>
      </c>
      <c r="J213">
        <f>HLOOKUP(_xlfn.CONCAT("R_",$C213,J$1),Sheet0!$S$1:'Sheet0'!$DZ$142,$S213,FALSE)</f>
        <v>5</v>
      </c>
      <c r="K213">
        <f>HLOOKUP(_xlfn.CONCAT("R_",$C213,K$1),Sheet0!$S$1:'Sheet0'!$DZ$142,$S213,FALSE)</f>
        <v>4</v>
      </c>
      <c r="L213">
        <f>HLOOKUP(_xlfn.CONCAT("R_",$C213,L$1),Sheet0!$S$1:'Sheet0'!$DZ$142,$S213,FALSE)</f>
        <v>3</v>
      </c>
      <c r="M213">
        <f>HLOOKUP(_xlfn.CONCAT("R_",$C213,M$1),Sheet0!$S$1:'Sheet0'!$DZ$142,$S213,FALSE)</f>
        <v>4</v>
      </c>
      <c r="N213">
        <f>HLOOKUP(_xlfn.CONCAT("R_",$C213,N$1),Sheet0!$S$1:'Sheet0'!$DZ$142,$S213,FALSE)</f>
        <v>3</v>
      </c>
      <c r="O213">
        <f>HLOOKUP(_xlfn.CONCAT("R_",$C213,O$1),Sheet0!$S$1:'Sheet0'!$DZ$142,$S213,FALSE)</f>
        <v>4</v>
      </c>
      <c r="P213">
        <f>HLOOKUP(_xlfn.CONCAT("R_",$C213,P$1),Sheet0!$S$1:'Sheet0'!$DZ$142,$S213,FALSE)</f>
        <v>3</v>
      </c>
      <c r="Q213">
        <f>HLOOKUP(_xlfn.CONCAT("R_",$C213,Q$1),Sheet0!$S$1:'Sheet0'!$DZ$142,$S213,FALSE)</f>
        <v>4</v>
      </c>
      <c r="R213">
        <f>HLOOKUP(_xlfn.CONCAT("R_",$C213,R$1),Sheet0!$S$1:'Sheet0'!$DZ$142,$S213,FALSE)</f>
        <v>3</v>
      </c>
      <c r="S213">
        <v>74</v>
      </c>
    </row>
    <row r="214" spans="1:19" x14ac:dyDescent="0.25">
      <c r="A214">
        <v>73</v>
      </c>
      <c r="B214">
        <f>Sheet0!EC75</f>
        <v>2</v>
      </c>
      <c r="C214">
        <f>Sheet0!EI75</f>
        <v>1</v>
      </c>
      <c r="D214">
        <f>HLOOKUP(_xlfn.CONCAT("R_",$C214,D$1),Sheet0!$S$1:'Sheet0'!$DZ$142,$S214,FALSE)</f>
        <v>1</v>
      </c>
      <c r="E214">
        <f>HLOOKUP(_xlfn.CONCAT("R_",$C214,E$1),Sheet0!$S$1:'Sheet0'!$DZ$142,$S214,FALSE)</f>
        <v>1</v>
      </c>
      <c r="F214">
        <f>HLOOKUP(_xlfn.CONCAT("R_",$C214,F$1),Sheet0!$S$1:'Sheet0'!$DZ$142,$S214,FALSE)</f>
        <v>1</v>
      </c>
      <c r="G214">
        <f>HLOOKUP(_xlfn.CONCAT("R_",$C214,G$1),Sheet0!$S$1:'Sheet0'!$DZ$142,$S214,FALSE)</f>
        <v>1</v>
      </c>
      <c r="H214">
        <f>HLOOKUP(_xlfn.CONCAT("R_",$C214,H$1),Sheet0!$S$1:'Sheet0'!$DZ$142,$S214,FALSE)</f>
        <v>1</v>
      </c>
      <c r="I214">
        <f>HLOOKUP(_xlfn.CONCAT("R_",$C214,I$1),Sheet0!$S$1:'Sheet0'!$DZ$142,$S214,FALSE)</f>
        <v>1</v>
      </c>
      <c r="J214">
        <f>HLOOKUP(_xlfn.CONCAT("R_",$C214,J$1),Sheet0!$S$1:'Sheet0'!$DZ$142,$S214,FALSE)</f>
        <v>1</v>
      </c>
      <c r="K214">
        <f>HLOOKUP(_xlfn.CONCAT("R_",$C214,K$1),Sheet0!$S$1:'Sheet0'!$DZ$142,$S214,FALSE)</f>
        <v>1</v>
      </c>
      <c r="L214">
        <f>HLOOKUP(_xlfn.CONCAT("R_",$C214,L$1),Sheet0!$S$1:'Sheet0'!$DZ$142,$S214,FALSE)</f>
        <v>1</v>
      </c>
      <c r="M214">
        <f>HLOOKUP(_xlfn.CONCAT("R_",$C214,M$1),Sheet0!$S$1:'Sheet0'!$DZ$142,$S214,FALSE)</f>
        <v>1</v>
      </c>
      <c r="N214">
        <f>HLOOKUP(_xlfn.CONCAT("R_",$C214,N$1),Sheet0!$S$1:'Sheet0'!$DZ$142,$S214,FALSE)</f>
        <v>1</v>
      </c>
      <c r="O214">
        <f>HLOOKUP(_xlfn.CONCAT("R_",$C214,O$1),Sheet0!$S$1:'Sheet0'!$DZ$142,$S214,FALSE)</f>
        <v>1</v>
      </c>
      <c r="P214">
        <f>HLOOKUP(_xlfn.CONCAT("R_",$C214,P$1),Sheet0!$S$1:'Sheet0'!$DZ$142,$S214,FALSE)</f>
        <v>1</v>
      </c>
      <c r="Q214">
        <f>HLOOKUP(_xlfn.CONCAT("R_",$C214,Q$1),Sheet0!$S$1:'Sheet0'!$DZ$142,$S214,FALSE)</f>
        <v>1</v>
      </c>
      <c r="R214">
        <f>HLOOKUP(_xlfn.CONCAT("R_",$C214,R$1),Sheet0!$S$1:'Sheet0'!$DZ$142,$S214,FALSE)</f>
        <v>1</v>
      </c>
      <c r="S214">
        <v>75</v>
      </c>
    </row>
    <row r="215" spans="1:19" x14ac:dyDescent="0.25">
      <c r="A215">
        <v>74</v>
      </c>
      <c r="B215">
        <f>Sheet0!EC76</f>
        <v>4</v>
      </c>
      <c r="C215">
        <f>Sheet0!EI76</f>
        <v>4</v>
      </c>
      <c r="D215">
        <f>HLOOKUP(_xlfn.CONCAT("R_",$C215,D$1),Sheet0!$S$1:'Sheet0'!$DZ$142,$S215,FALSE)</f>
        <v>2</v>
      </c>
      <c r="E215">
        <f>HLOOKUP(_xlfn.CONCAT("R_",$C215,E$1),Sheet0!$S$1:'Sheet0'!$DZ$142,$S215,FALSE)</f>
        <v>2</v>
      </c>
      <c r="F215">
        <f>HLOOKUP(_xlfn.CONCAT("R_",$C215,F$1),Sheet0!$S$1:'Sheet0'!$DZ$142,$S215,FALSE)</f>
        <v>3</v>
      </c>
      <c r="G215">
        <f>HLOOKUP(_xlfn.CONCAT("R_",$C215,G$1),Sheet0!$S$1:'Sheet0'!$DZ$142,$S215,FALSE)</f>
        <v>4</v>
      </c>
      <c r="H215">
        <f>HLOOKUP(_xlfn.CONCAT("R_",$C215,H$1),Sheet0!$S$1:'Sheet0'!$DZ$142,$S215,FALSE)</f>
        <v>2</v>
      </c>
      <c r="I215">
        <f>HLOOKUP(_xlfn.CONCAT("R_",$C215,I$1),Sheet0!$S$1:'Sheet0'!$DZ$142,$S215,FALSE)</f>
        <v>4</v>
      </c>
      <c r="J215">
        <f>HLOOKUP(_xlfn.CONCAT("R_",$C215,J$1),Sheet0!$S$1:'Sheet0'!$DZ$142,$S215,FALSE)</f>
        <v>4</v>
      </c>
      <c r="K215">
        <f>HLOOKUP(_xlfn.CONCAT("R_",$C215,K$1),Sheet0!$S$1:'Sheet0'!$DZ$142,$S215,FALSE)</f>
        <v>4</v>
      </c>
      <c r="L215">
        <f>HLOOKUP(_xlfn.CONCAT("R_",$C215,L$1),Sheet0!$S$1:'Sheet0'!$DZ$142,$S215,FALSE)</f>
        <v>4</v>
      </c>
      <c r="M215">
        <f>HLOOKUP(_xlfn.CONCAT("R_",$C215,M$1),Sheet0!$S$1:'Sheet0'!$DZ$142,$S215,FALSE)</f>
        <v>4</v>
      </c>
      <c r="N215">
        <f>HLOOKUP(_xlfn.CONCAT("R_",$C215,N$1),Sheet0!$S$1:'Sheet0'!$DZ$142,$S215,FALSE)</f>
        <v>4</v>
      </c>
      <c r="O215">
        <f>HLOOKUP(_xlfn.CONCAT("R_",$C215,O$1),Sheet0!$S$1:'Sheet0'!$DZ$142,$S215,FALSE)</f>
        <v>4</v>
      </c>
      <c r="P215">
        <f>HLOOKUP(_xlfn.CONCAT("R_",$C215,P$1),Sheet0!$S$1:'Sheet0'!$DZ$142,$S215,FALSE)</f>
        <v>2</v>
      </c>
      <c r="Q215">
        <f>HLOOKUP(_xlfn.CONCAT("R_",$C215,Q$1),Sheet0!$S$1:'Sheet0'!$DZ$142,$S215,FALSE)</f>
        <v>4</v>
      </c>
      <c r="R215">
        <f>HLOOKUP(_xlfn.CONCAT("R_",$C215,R$1),Sheet0!$S$1:'Sheet0'!$DZ$142,$S215,FALSE)</f>
        <v>2</v>
      </c>
      <c r="S215">
        <v>76</v>
      </c>
    </row>
    <row r="216" spans="1:19" x14ac:dyDescent="0.25">
      <c r="A216">
        <v>75</v>
      </c>
      <c r="B216">
        <f>Sheet0!EC77</f>
        <v>4</v>
      </c>
      <c r="C216">
        <f>Sheet0!EI77</f>
        <v>4</v>
      </c>
      <c r="D216">
        <f>HLOOKUP(_xlfn.CONCAT("R_",$C216,D$1),Sheet0!$S$1:'Sheet0'!$DZ$142,$S216,FALSE)</f>
        <v>1</v>
      </c>
      <c r="E216">
        <f>HLOOKUP(_xlfn.CONCAT("R_",$C216,E$1),Sheet0!$S$1:'Sheet0'!$DZ$142,$S216,FALSE)</f>
        <v>1</v>
      </c>
      <c r="F216">
        <f>HLOOKUP(_xlfn.CONCAT("R_",$C216,F$1),Sheet0!$S$1:'Sheet0'!$DZ$142,$S216,FALSE)</f>
        <v>1</v>
      </c>
      <c r="G216">
        <f>HLOOKUP(_xlfn.CONCAT("R_",$C216,G$1),Sheet0!$S$1:'Sheet0'!$DZ$142,$S216,FALSE)</f>
        <v>1</v>
      </c>
      <c r="H216">
        <f>HLOOKUP(_xlfn.CONCAT("R_",$C216,H$1),Sheet0!$S$1:'Sheet0'!$DZ$142,$S216,FALSE)</f>
        <v>1</v>
      </c>
      <c r="I216">
        <f>HLOOKUP(_xlfn.CONCAT("R_",$C216,I$1),Sheet0!$S$1:'Sheet0'!$DZ$142,$S216,FALSE)</f>
        <v>3</v>
      </c>
      <c r="J216">
        <f>HLOOKUP(_xlfn.CONCAT("R_",$C216,J$1),Sheet0!$S$1:'Sheet0'!$DZ$142,$S216,FALSE)</f>
        <v>3</v>
      </c>
      <c r="K216">
        <f>HLOOKUP(_xlfn.CONCAT("R_",$C216,K$1),Sheet0!$S$1:'Sheet0'!$DZ$142,$S216,FALSE)</f>
        <v>3</v>
      </c>
      <c r="L216">
        <f>HLOOKUP(_xlfn.CONCAT("R_",$C216,L$1),Sheet0!$S$1:'Sheet0'!$DZ$142,$S216,FALSE)</f>
        <v>3</v>
      </c>
      <c r="M216">
        <f>HLOOKUP(_xlfn.CONCAT("R_",$C216,M$1),Sheet0!$S$1:'Sheet0'!$DZ$142,$S216,FALSE)</f>
        <v>3</v>
      </c>
      <c r="N216">
        <f>HLOOKUP(_xlfn.CONCAT("R_",$C216,N$1),Sheet0!$S$1:'Sheet0'!$DZ$142,$S216,FALSE)</f>
        <v>2</v>
      </c>
      <c r="O216">
        <f>HLOOKUP(_xlfn.CONCAT("R_",$C216,O$1),Sheet0!$S$1:'Sheet0'!$DZ$142,$S216,FALSE)</f>
        <v>3</v>
      </c>
      <c r="P216">
        <f>HLOOKUP(_xlfn.CONCAT("R_",$C216,P$1),Sheet0!$S$1:'Sheet0'!$DZ$142,$S216,FALSE)</f>
        <v>2</v>
      </c>
      <c r="Q216">
        <f>HLOOKUP(_xlfn.CONCAT("R_",$C216,Q$1),Sheet0!$S$1:'Sheet0'!$DZ$142,$S216,FALSE)</f>
        <v>2</v>
      </c>
      <c r="R216">
        <f>HLOOKUP(_xlfn.CONCAT("R_",$C216,R$1),Sheet0!$S$1:'Sheet0'!$DZ$142,$S216,FALSE)</f>
        <v>3</v>
      </c>
      <c r="S216">
        <v>77</v>
      </c>
    </row>
    <row r="217" spans="1:19" x14ac:dyDescent="0.25">
      <c r="A217">
        <v>76</v>
      </c>
      <c r="B217">
        <f>Sheet0!EC78</f>
        <v>3</v>
      </c>
      <c r="C217">
        <f>Sheet0!EI78</f>
        <v>4</v>
      </c>
      <c r="D217">
        <f>HLOOKUP(_xlfn.CONCAT("R_",$C217,D$1),Sheet0!$S$1:'Sheet0'!$DZ$142,$S217,FALSE)</f>
        <v>3</v>
      </c>
      <c r="E217">
        <f>HLOOKUP(_xlfn.CONCAT("R_",$C217,E$1),Sheet0!$S$1:'Sheet0'!$DZ$142,$S217,FALSE)</f>
        <v>2</v>
      </c>
      <c r="F217">
        <f>HLOOKUP(_xlfn.CONCAT("R_",$C217,F$1),Sheet0!$S$1:'Sheet0'!$DZ$142,$S217,FALSE)</f>
        <v>5</v>
      </c>
      <c r="G217">
        <f>HLOOKUP(_xlfn.CONCAT("R_",$C217,G$1),Sheet0!$S$1:'Sheet0'!$DZ$142,$S217,FALSE)</f>
        <v>4</v>
      </c>
      <c r="H217">
        <f>HLOOKUP(_xlfn.CONCAT("R_",$C217,H$1),Sheet0!$S$1:'Sheet0'!$DZ$142,$S217,FALSE)</f>
        <v>4</v>
      </c>
      <c r="I217">
        <f>HLOOKUP(_xlfn.CONCAT("R_",$C217,I$1),Sheet0!$S$1:'Sheet0'!$DZ$142,$S217,FALSE)</f>
        <v>4</v>
      </c>
      <c r="J217">
        <f>HLOOKUP(_xlfn.CONCAT("R_",$C217,J$1),Sheet0!$S$1:'Sheet0'!$DZ$142,$S217,FALSE)</f>
        <v>5</v>
      </c>
      <c r="K217">
        <f>HLOOKUP(_xlfn.CONCAT("R_",$C217,K$1),Sheet0!$S$1:'Sheet0'!$DZ$142,$S217,FALSE)</f>
        <v>5</v>
      </c>
      <c r="L217">
        <f>HLOOKUP(_xlfn.CONCAT("R_",$C217,L$1),Sheet0!$S$1:'Sheet0'!$DZ$142,$S217,FALSE)</f>
        <v>5</v>
      </c>
      <c r="M217">
        <f>HLOOKUP(_xlfn.CONCAT("R_",$C217,M$1),Sheet0!$S$1:'Sheet0'!$DZ$142,$S217,FALSE)</f>
        <v>4</v>
      </c>
      <c r="N217">
        <f>HLOOKUP(_xlfn.CONCAT("R_",$C217,N$1),Sheet0!$S$1:'Sheet0'!$DZ$142,$S217,FALSE)</f>
        <v>4</v>
      </c>
      <c r="O217">
        <f>HLOOKUP(_xlfn.CONCAT("R_",$C217,O$1),Sheet0!$S$1:'Sheet0'!$DZ$142,$S217,FALSE)</f>
        <v>5</v>
      </c>
      <c r="P217">
        <f>HLOOKUP(_xlfn.CONCAT("R_",$C217,P$1),Sheet0!$S$1:'Sheet0'!$DZ$142,$S217,FALSE)</f>
        <v>4</v>
      </c>
      <c r="Q217">
        <f>HLOOKUP(_xlfn.CONCAT("R_",$C217,Q$1),Sheet0!$S$1:'Sheet0'!$DZ$142,$S217,FALSE)</f>
        <v>5</v>
      </c>
      <c r="R217">
        <f>HLOOKUP(_xlfn.CONCAT("R_",$C217,R$1),Sheet0!$S$1:'Sheet0'!$DZ$142,$S217,FALSE)</f>
        <v>4</v>
      </c>
      <c r="S217">
        <v>78</v>
      </c>
    </row>
    <row r="218" spans="1:19" x14ac:dyDescent="0.25">
      <c r="A218">
        <v>77</v>
      </c>
      <c r="B218">
        <f>Sheet0!EC79</f>
        <v>1</v>
      </c>
      <c r="C218">
        <f>Sheet0!EI79</f>
        <v>2</v>
      </c>
      <c r="D218">
        <f>HLOOKUP(_xlfn.CONCAT("R_",$C218,D$1),Sheet0!$S$1:'Sheet0'!$DZ$142,$S218,FALSE)</f>
        <v>3</v>
      </c>
      <c r="E218">
        <f>HLOOKUP(_xlfn.CONCAT("R_",$C218,E$1),Sheet0!$S$1:'Sheet0'!$DZ$142,$S218,FALSE)</f>
        <v>3</v>
      </c>
      <c r="F218">
        <f>HLOOKUP(_xlfn.CONCAT("R_",$C218,F$1),Sheet0!$S$1:'Sheet0'!$DZ$142,$S218,FALSE)</f>
        <v>4</v>
      </c>
      <c r="G218">
        <f>HLOOKUP(_xlfn.CONCAT("R_",$C218,G$1),Sheet0!$S$1:'Sheet0'!$DZ$142,$S218,FALSE)</f>
        <v>2</v>
      </c>
      <c r="H218">
        <f>HLOOKUP(_xlfn.CONCAT("R_",$C218,H$1),Sheet0!$S$1:'Sheet0'!$DZ$142,$S218,FALSE)</f>
        <v>2</v>
      </c>
      <c r="I218">
        <f>HLOOKUP(_xlfn.CONCAT("R_",$C218,I$1),Sheet0!$S$1:'Sheet0'!$DZ$142,$S218,FALSE)</f>
        <v>4</v>
      </c>
      <c r="J218">
        <f>HLOOKUP(_xlfn.CONCAT("R_",$C218,J$1),Sheet0!$S$1:'Sheet0'!$DZ$142,$S218,FALSE)</f>
        <v>5</v>
      </c>
      <c r="K218">
        <f>HLOOKUP(_xlfn.CONCAT("R_",$C218,K$1),Sheet0!$S$1:'Sheet0'!$DZ$142,$S218,FALSE)</f>
        <v>5</v>
      </c>
      <c r="L218">
        <f>HLOOKUP(_xlfn.CONCAT("R_",$C218,L$1),Sheet0!$S$1:'Sheet0'!$DZ$142,$S218,FALSE)</f>
        <v>4</v>
      </c>
      <c r="M218">
        <f>HLOOKUP(_xlfn.CONCAT("R_",$C218,M$1),Sheet0!$S$1:'Sheet0'!$DZ$142,$S218,FALSE)</f>
        <v>4</v>
      </c>
      <c r="N218">
        <f>HLOOKUP(_xlfn.CONCAT("R_",$C218,N$1),Sheet0!$S$1:'Sheet0'!$DZ$142,$S218,FALSE)</f>
        <v>3</v>
      </c>
      <c r="O218">
        <f>HLOOKUP(_xlfn.CONCAT("R_",$C218,O$1),Sheet0!$S$1:'Sheet0'!$DZ$142,$S218,FALSE)</f>
        <v>3</v>
      </c>
      <c r="P218">
        <f>HLOOKUP(_xlfn.CONCAT("R_",$C218,P$1),Sheet0!$S$1:'Sheet0'!$DZ$142,$S218,FALSE)</f>
        <v>4</v>
      </c>
      <c r="Q218">
        <f>HLOOKUP(_xlfn.CONCAT("R_",$C218,Q$1),Sheet0!$S$1:'Sheet0'!$DZ$142,$S218,FALSE)</f>
        <v>3</v>
      </c>
      <c r="R218">
        <f>HLOOKUP(_xlfn.CONCAT("R_",$C218,R$1),Sheet0!$S$1:'Sheet0'!$DZ$142,$S218,FALSE)</f>
        <v>4</v>
      </c>
      <c r="S218">
        <v>79</v>
      </c>
    </row>
    <row r="219" spans="1:19" x14ac:dyDescent="0.25">
      <c r="A219">
        <v>78</v>
      </c>
      <c r="B219">
        <f>Sheet0!EC80</f>
        <v>1</v>
      </c>
      <c r="C219">
        <f>Sheet0!EI80</f>
        <v>2</v>
      </c>
      <c r="D219">
        <f>HLOOKUP(_xlfn.CONCAT("R_",$C219,D$1),Sheet0!$S$1:'Sheet0'!$DZ$142,$S219,FALSE)</f>
        <v>3</v>
      </c>
      <c r="E219">
        <f>HLOOKUP(_xlfn.CONCAT("R_",$C219,E$1),Sheet0!$S$1:'Sheet0'!$DZ$142,$S219,FALSE)</f>
        <v>1</v>
      </c>
      <c r="F219">
        <f>HLOOKUP(_xlfn.CONCAT("R_",$C219,F$1),Sheet0!$S$1:'Sheet0'!$DZ$142,$S219,FALSE)</f>
        <v>2</v>
      </c>
      <c r="G219">
        <f>HLOOKUP(_xlfn.CONCAT("R_",$C219,G$1),Sheet0!$S$1:'Sheet0'!$DZ$142,$S219,FALSE)</f>
        <v>1</v>
      </c>
      <c r="H219">
        <f>HLOOKUP(_xlfn.CONCAT("R_",$C219,H$1),Sheet0!$S$1:'Sheet0'!$DZ$142,$S219,FALSE)</f>
        <v>2</v>
      </c>
      <c r="I219">
        <f>HLOOKUP(_xlfn.CONCAT("R_",$C219,I$1),Sheet0!$S$1:'Sheet0'!$DZ$142,$S219,FALSE)</f>
        <v>3</v>
      </c>
      <c r="J219">
        <f>HLOOKUP(_xlfn.CONCAT("R_",$C219,J$1),Sheet0!$S$1:'Sheet0'!$DZ$142,$S219,FALSE)</f>
        <v>3</v>
      </c>
      <c r="K219">
        <f>HLOOKUP(_xlfn.CONCAT("R_",$C219,K$1),Sheet0!$S$1:'Sheet0'!$DZ$142,$S219,FALSE)</f>
        <v>3</v>
      </c>
      <c r="L219">
        <f>HLOOKUP(_xlfn.CONCAT("R_",$C219,L$1),Sheet0!$S$1:'Sheet0'!$DZ$142,$S219,FALSE)</f>
        <v>3</v>
      </c>
      <c r="M219">
        <f>HLOOKUP(_xlfn.CONCAT("R_",$C219,M$1),Sheet0!$S$1:'Sheet0'!$DZ$142,$S219,FALSE)</f>
        <v>4</v>
      </c>
      <c r="N219">
        <f>HLOOKUP(_xlfn.CONCAT("R_",$C219,N$1),Sheet0!$S$1:'Sheet0'!$DZ$142,$S219,FALSE)</f>
        <v>4</v>
      </c>
      <c r="O219">
        <f>HLOOKUP(_xlfn.CONCAT("R_",$C219,O$1),Sheet0!$S$1:'Sheet0'!$DZ$142,$S219,FALSE)</f>
        <v>3</v>
      </c>
      <c r="P219">
        <f>HLOOKUP(_xlfn.CONCAT("R_",$C219,P$1),Sheet0!$S$1:'Sheet0'!$DZ$142,$S219,FALSE)</f>
        <v>4</v>
      </c>
      <c r="Q219">
        <f>HLOOKUP(_xlfn.CONCAT("R_",$C219,Q$1),Sheet0!$S$1:'Sheet0'!$DZ$142,$S219,FALSE)</f>
        <v>4</v>
      </c>
      <c r="R219">
        <f>HLOOKUP(_xlfn.CONCAT("R_",$C219,R$1),Sheet0!$S$1:'Sheet0'!$DZ$142,$S219,FALSE)</f>
        <v>4</v>
      </c>
      <c r="S219">
        <v>80</v>
      </c>
    </row>
    <row r="220" spans="1:19" x14ac:dyDescent="0.25">
      <c r="A220">
        <v>79</v>
      </c>
      <c r="B220">
        <f>Sheet0!EC81</f>
        <v>4</v>
      </c>
      <c r="C220">
        <f>Sheet0!EI81</f>
        <v>7</v>
      </c>
      <c r="D220">
        <f>HLOOKUP(_xlfn.CONCAT("R_",$C220,D$1),Sheet0!$S$1:'Sheet0'!$DZ$142,$S220,FALSE)</f>
        <v>3</v>
      </c>
      <c r="E220">
        <f>HLOOKUP(_xlfn.CONCAT("R_",$C220,E$1),Sheet0!$S$1:'Sheet0'!$DZ$142,$S220,FALSE)</f>
        <v>4</v>
      </c>
      <c r="F220">
        <f>HLOOKUP(_xlfn.CONCAT("R_",$C220,F$1),Sheet0!$S$1:'Sheet0'!$DZ$142,$S220,FALSE)</f>
        <v>2</v>
      </c>
      <c r="G220">
        <f>HLOOKUP(_xlfn.CONCAT("R_",$C220,G$1),Sheet0!$S$1:'Sheet0'!$DZ$142,$S220,FALSE)</f>
        <v>1</v>
      </c>
      <c r="H220">
        <f>HLOOKUP(_xlfn.CONCAT("R_",$C220,H$1),Sheet0!$S$1:'Sheet0'!$DZ$142,$S220,FALSE)</f>
        <v>1</v>
      </c>
      <c r="I220">
        <f>HLOOKUP(_xlfn.CONCAT("R_",$C220,I$1),Sheet0!$S$1:'Sheet0'!$DZ$142,$S220,FALSE)</f>
        <v>4</v>
      </c>
      <c r="J220">
        <f>HLOOKUP(_xlfn.CONCAT("R_",$C220,J$1),Sheet0!$S$1:'Sheet0'!$DZ$142,$S220,FALSE)</f>
        <v>4</v>
      </c>
      <c r="K220">
        <f>HLOOKUP(_xlfn.CONCAT("R_",$C220,K$1),Sheet0!$S$1:'Sheet0'!$DZ$142,$S220,FALSE)</f>
        <v>3</v>
      </c>
      <c r="L220">
        <f>HLOOKUP(_xlfn.CONCAT("R_",$C220,L$1),Sheet0!$S$1:'Sheet0'!$DZ$142,$S220,FALSE)</f>
        <v>3</v>
      </c>
      <c r="M220">
        <f>HLOOKUP(_xlfn.CONCAT("R_",$C220,M$1),Sheet0!$S$1:'Sheet0'!$DZ$142,$S220,FALSE)</f>
        <v>4</v>
      </c>
      <c r="N220">
        <f>HLOOKUP(_xlfn.CONCAT("R_",$C220,N$1),Sheet0!$S$1:'Sheet0'!$DZ$142,$S220,FALSE)</f>
        <v>4</v>
      </c>
      <c r="O220">
        <f>HLOOKUP(_xlfn.CONCAT("R_",$C220,O$1),Sheet0!$S$1:'Sheet0'!$DZ$142,$S220,FALSE)</f>
        <v>3</v>
      </c>
      <c r="P220">
        <f>HLOOKUP(_xlfn.CONCAT("R_",$C220,P$1),Sheet0!$S$1:'Sheet0'!$DZ$142,$S220,FALSE)</f>
        <v>2</v>
      </c>
      <c r="Q220">
        <f>HLOOKUP(_xlfn.CONCAT("R_",$C220,Q$1),Sheet0!$S$1:'Sheet0'!$DZ$142,$S220,FALSE)</f>
        <v>4</v>
      </c>
      <c r="R220">
        <f>HLOOKUP(_xlfn.CONCAT("R_",$C220,R$1),Sheet0!$S$1:'Sheet0'!$DZ$142,$S220,FALSE)</f>
        <v>2</v>
      </c>
      <c r="S220">
        <v>81</v>
      </c>
    </row>
    <row r="221" spans="1:19" x14ac:dyDescent="0.25">
      <c r="A221">
        <v>80</v>
      </c>
      <c r="B221">
        <f>Sheet0!EC82</f>
        <v>2</v>
      </c>
      <c r="C221">
        <f>Sheet0!EI82</f>
        <v>4</v>
      </c>
      <c r="D221">
        <f>HLOOKUP(_xlfn.CONCAT("R_",$C221,D$1),Sheet0!$S$1:'Sheet0'!$DZ$142,$S221,FALSE)</f>
        <v>1</v>
      </c>
      <c r="E221">
        <f>HLOOKUP(_xlfn.CONCAT("R_",$C221,E$1),Sheet0!$S$1:'Sheet0'!$DZ$142,$S221,FALSE)</f>
        <v>1</v>
      </c>
      <c r="F221">
        <f>HLOOKUP(_xlfn.CONCAT("R_",$C221,F$1),Sheet0!$S$1:'Sheet0'!$DZ$142,$S221,FALSE)</f>
        <v>3</v>
      </c>
      <c r="G221">
        <f>HLOOKUP(_xlfn.CONCAT("R_",$C221,G$1),Sheet0!$S$1:'Sheet0'!$DZ$142,$S221,FALSE)</f>
        <v>1</v>
      </c>
      <c r="H221">
        <f>HLOOKUP(_xlfn.CONCAT("R_",$C221,H$1),Sheet0!$S$1:'Sheet0'!$DZ$142,$S221,FALSE)</f>
        <v>1</v>
      </c>
      <c r="I221">
        <f>HLOOKUP(_xlfn.CONCAT("R_",$C221,I$1),Sheet0!$S$1:'Sheet0'!$DZ$142,$S221,FALSE)</f>
        <v>1</v>
      </c>
      <c r="J221">
        <f>HLOOKUP(_xlfn.CONCAT("R_",$C221,J$1),Sheet0!$S$1:'Sheet0'!$DZ$142,$S221,FALSE)</f>
        <v>3</v>
      </c>
      <c r="K221">
        <f>HLOOKUP(_xlfn.CONCAT("R_",$C221,K$1),Sheet0!$S$1:'Sheet0'!$DZ$142,$S221,FALSE)</f>
        <v>5</v>
      </c>
      <c r="L221">
        <f>HLOOKUP(_xlfn.CONCAT("R_",$C221,L$1),Sheet0!$S$1:'Sheet0'!$DZ$142,$S221,FALSE)</f>
        <v>2</v>
      </c>
      <c r="M221">
        <f>HLOOKUP(_xlfn.CONCAT("R_",$C221,M$1),Sheet0!$S$1:'Sheet0'!$DZ$142,$S221,FALSE)</f>
        <v>1</v>
      </c>
      <c r="N221">
        <f>HLOOKUP(_xlfn.CONCAT("R_",$C221,N$1),Sheet0!$S$1:'Sheet0'!$DZ$142,$S221,FALSE)</f>
        <v>3</v>
      </c>
      <c r="O221">
        <f>HLOOKUP(_xlfn.CONCAT("R_",$C221,O$1),Sheet0!$S$1:'Sheet0'!$DZ$142,$S221,FALSE)</f>
        <v>3</v>
      </c>
      <c r="P221">
        <f>HLOOKUP(_xlfn.CONCAT("R_",$C221,P$1),Sheet0!$S$1:'Sheet0'!$DZ$142,$S221,FALSE)</f>
        <v>3</v>
      </c>
      <c r="Q221">
        <f>HLOOKUP(_xlfn.CONCAT("R_",$C221,Q$1),Sheet0!$S$1:'Sheet0'!$DZ$142,$S221,FALSE)</f>
        <v>3</v>
      </c>
      <c r="R221">
        <f>HLOOKUP(_xlfn.CONCAT("R_",$C221,R$1),Sheet0!$S$1:'Sheet0'!$DZ$142,$S221,FALSE)</f>
        <v>2</v>
      </c>
      <c r="S221">
        <v>82</v>
      </c>
    </row>
    <row r="222" spans="1:19" x14ac:dyDescent="0.25">
      <c r="A222">
        <v>81</v>
      </c>
      <c r="B222">
        <f>Sheet0!EC83</f>
        <v>4</v>
      </c>
      <c r="C222">
        <f>Sheet0!EI83</f>
        <v>3</v>
      </c>
      <c r="D222">
        <f>HLOOKUP(_xlfn.CONCAT("R_",$C222,D$1),Sheet0!$S$1:'Sheet0'!$DZ$142,$S222,FALSE)</f>
        <v>4</v>
      </c>
      <c r="E222">
        <f>HLOOKUP(_xlfn.CONCAT("R_",$C222,E$1),Sheet0!$S$1:'Sheet0'!$DZ$142,$S222,FALSE)</f>
        <v>2</v>
      </c>
      <c r="F222">
        <f>HLOOKUP(_xlfn.CONCAT("R_",$C222,F$1),Sheet0!$S$1:'Sheet0'!$DZ$142,$S222,FALSE)</f>
        <v>2</v>
      </c>
      <c r="G222">
        <f>HLOOKUP(_xlfn.CONCAT("R_",$C222,G$1),Sheet0!$S$1:'Sheet0'!$DZ$142,$S222,FALSE)</f>
        <v>2</v>
      </c>
      <c r="H222">
        <f>HLOOKUP(_xlfn.CONCAT("R_",$C222,H$1),Sheet0!$S$1:'Sheet0'!$DZ$142,$S222,FALSE)</f>
        <v>3</v>
      </c>
      <c r="I222">
        <f>HLOOKUP(_xlfn.CONCAT("R_",$C222,I$1),Sheet0!$S$1:'Sheet0'!$DZ$142,$S222,FALSE)</f>
        <v>3</v>
      </c>
      <c r="J222">
        <f>HLOOKUP(_xlfn.CONCAT("R_",$C222,J$1),Sheet0!$S$1:'Sheet0'!$DZ$142,$S222,FALSE)</f>
        <v>3</v>
      </c>
      <c r="K222">
        <f>HLOOKUP(_xlfn.CONCAT("R_",$C222,K$1),Sheet0!$S$1:'Sheet0'!$DZ$142,$S222,FALSE)</f>
        <v>2</v>
      </c>
      <c r="L222">
        <f>HLOOKUP(_xlfn.CONCAT("R_",$C222,L$1),Sheet0!$S$1:'Sheet0'!$DZ$142,$S222,FALSE)</f>
        <v>2</v>
      </c>
      <c r="M222">
        <f>HLOOKUP(_xlfn.CONCAT("R_",$C222,M$1),Sheet0!$S$1:'Sheet0'!$DZ$142,$S222,FALSE)</f>
        <v>3</v>
      </c>
      <c r="N222">
        <f>HLOOKUP(_xlfn.CONCAT("R_",$C222,N$1),Sheet0!$S$1:'Sheet0'!$DZ$142,$S222,FALSE)</f>
        <v>4</v>
      </c>
      <c r="O222">
        <f>HLOOKUP(_xlfn.CONCAT("R_",$C222,O$1),Sheet0!$S$1:'Sheet0'!$DZ$142,$S222,FALSE)</f>
        <v>4</v>
      </c>
      <c r="P222">
        <f>HLOOKUP(_xlfn.CONCAT("R_",$C222,P$1),Sheet0!$S$1:'Sheet0'!$DZ$142,$S222,FALSE)</f>
        <v>4</v>
      </c>
      <c r="Q222">
        <f>HLOOKUP(_xlfn.CONCAT("R_",$C222,Q$1),Sheet0!$S$1:'Sheet0'!$DZ$142,$S222,FALSE)</f>
        <v>5</v>
      </c>
      <c r="R222">
        <f>HLOOKUP(_xlfn.CONCAT("R_",$C222,R$1),Sheet0!$S$1:'Sheet0'!$DZ$142,$S222,FALSE)</f>
        <v>3</v>
      </c>
      <c r="S222">
        <v>83</v>
      </c>
    </row>
    <row r="223" spans="1:19" x14ac:dyDescent="0.25">
      <c r="A223">
        <v>82</v>
      </c>
      <c r="B223">
        <f>Sheet0!EC84</f>
        <v>3</v>
      </c>
      <c r="C223">
        <f>Sheet0!EI84</f>
        <v>3</v>
      </c>
      <c r="D223">
        <f>HLOOKUP(_xlfn.CONCAT("R_",$C223,D$1),Sheet0!$S$1:'Sheet0'!$DZ$142,$S223,FALSE)</f>
        <v>3</v>
      </c>
      <c r="E223">
        <f>HLOOKUP(_xlfn.CONCAT("R_",$C223,E$1),Sheet0!$S$1:'Sheet0'!$DZ$142,$S223,FALSE)</f>
        <v>3</v>
      </c>
      <c r="F223">
        <f>HLOOKUP(_xlfn.CONCAT("R_",$C223,F$1),Sheet0!$S$1:'Sheet0'!$DZ$142,$S223,FALSE)</f>
        <v>3</v>
      </c>
      <c r="G223">
        <f>HLOOKUP(_xlfn.CONCAT("R_",$C223,G$1),Sheet0!$S$1:'Sheet0'!$DZ$142,$S223,FALSE)</f>
        <v>3</v>
      </c>
      <c r="H223">
        <f>HLOOKUP(_xlfn.CONCAT("R_",$C223,H$1),Sheet0!$S$1:'Sheet0'!$DZ$142,$S223,FALSE)</f>
        <v>3</v>
      </c>
      <c r="I223">
        <f>HLOOKUP(_xlfn.CONCAT("R_",$C223,I$1),Sheet0!$S$1:'Sheet0'!$DZ$142,$S223,FALSE)</f>
        <v>3</v>
      </c>
      <c r="J223">
        <f>HLOOKUP(_xlfn.CONCAT("R_",$C223,J$1),Sheet0!$S$1:'Sheet0'!$DZ$142,$S223,FALSE)</f>
        <v>4</v>
      </c>
      <c r="K223">
        <f>HLOOKUP(_xlfn.CONCAT("R_",$C223,K$1),Sheet0!$S$1:'Sheet0'!$DZ$142,$S223,FALSE)</f>
        <v>4</v>
      </c>
      <c r="L223">
        <f>HLOOKUP(_xlfn.CONCAT("R_",$C223,L$1),Sheet0!$S$1:'Sheet0'!$DZ$142,$S223,FALSE)</f>
        <v>4</v>
      </c>
      <c r="M223">
        <f>HLOOKUP(_xlfn.CONCAT("R_",$C223,M$1),Sheet0!$S$1:'Sheet0'!$DZ$142,$S223,FALSE)</f>
        <v>3</v>
      </c>
      <c r="N223">
        <f>HLOOKUP(_xlfn.CONCAT("R_",$C223,N$1),Sheet0!$S$1:'Sheet0'!$DZ$142,$S223,FALSE)</f>
        <v>3</v>
      </c>
      <c r="O223">
        <f>HLOOKUP(_xlfn.CONCAT("R_",$C223,O$1),Sheet0!$S$1:'Sheet0'!$DZ$142,$S223,FALSE)</f>
        <v>3</v>
      </c>
      <c r="P223">
        <f>HLOOKUP(_xlfn.CONCAT("R_",$C223,P$1),Sheet0!$S$1:'Sheet0'!$DZ$142,$S223,FALSE)</f>
        <v>3</v>
      </c>
      <c r="Q223">
        <f>HLOOKUP(_xlfn.CONCAT("R_",$C223,Q$1),Sheet0!$S$1:'Sheet0'!$DZ$142,$S223,FALSE)</f>
        <v>3</v>
      </c>
      <c r="R223">
        <f>HLOOKUP(_xlfn.CONCAT("R_",$C223,R$1),Sheet0!$S$1:'Sheet0'!$DZ$142,$S223,FALSE)</f>
        <v>3</v>
      </c>
      <c r="S223">
        <v>84</v>
      </c>
    </row>
    <row r="224" spans="1:19" x14ac:dyDescent="0.25">
      <c r="A224">
        <v>83</v>
      </c>
      <c r="B224">
        <f>Sheet0!EC85</f>
        <v>1</v>
      </c>
      <c r="C224">
        <f>Sheet0!EI85</f>
        <v>3</v>
      </c>
      <c r="D224">
        <f>HLOOKUP(_xlfn.CONCAT("R_",$C224,D$1),Sheet0!$S$1:'Sheet0'!$DZ$142,$S224,FALSE)</f>
        <v>3</v>
      </c>
      <c r="E224">
        <f>HLOOKUP(_xlfn.CONCAT("R_",$C224,E$1),Sheet0!$S$1:'Sheet0'!$DZ$142,$S224,FALSE)</f>
        <v>2</v>
      </c>
      <c r="F224">
        <f>HLOOKUP(_xlfn.CONCAT("R_",$C224,F$1),Sheet0!$S$1:'Sheet0'!$DZ$142,$S224,FALSE)</f>
        <v>3</v>
      </c>
      <c r="G224">
        <f>HLOOKUP(_xlfn.CONCAT("R_",$C224,G$1),Sheet0!$S$1:'Sheet0'!$DZ$142,$S224,FALSE)</f>
        <v>2</v>
      </c>
      <c r="H224">
        <f>HLOOKUP(_xlfn.CONCAT("R_",$C224,H$1),Sheet0!$S$1:'Sheet0'!$DZ$142,$S224,FALSE)</f>
        <v>1</v>
      </c>
      <c r="I224">
        <f>HLOOKUP(_xlfn.CONCAT("R_",$C224,I$1),Sheet0!$S$1:'Sheet0'!$DZ$142,$S224,FALSE)</f>
        <v>5</v>
      </c>
      <c r="J224">
        <f>HLOOKUP(_xlfn.CONCAT("R_",$C224,J$1),Sheet0!$S$1:'Sheet0'!$DZ$142,$S224,FALSE)</f>
        <v>5</v>
      </c>
      <c r="K224">
        <f>HLOOKUP(_xlfn.CONCAT("R_",$C224,K$1),Sheet0!$S$1:'Sheet0'!$DZ$142,$S224,FALSE)</f>
        <v>4</v>
      </c>
      <c r="L224">
        <f>HLOOKUP(_xlfn.CONCAT("R_",$C224,L$1),Sheet0!$S$1:'Sheet0'!$DZ$142,$S224,FALSE)</f>
        <v>5</v>
      </c>
      <c r="M224">
        <f>HLOOKUP(_xlfn.CONCAT("R_",$C224,M$1),Sheet0!$S$1:'Sheet0'!$DZ$142,$S224,FALSE)</f>
        <v>5</v>
      </c>
      <c r="N224">
        <f>HLOOKUP(_xlfn.CONCAT("R_",$C224,N$1),Sheet0!$S$1:'Sheet0'!$DZ$142,$S224,FALSE)</f>
        <v>5</v>
      </c>
      <c r="O224">
        <f>HLOOKUP(_xlfn.CONCAT("R_",$C224,O$1),Sheet0!$S$1:'Sheet0'!$DZ$142,$S224,FALSE)</f>
        <v>5</v>
      </c>
      <c r="P224">
        <f>HLOOKUP(_xlfn.CONCAT("R_",$C224,P$1),Sheet0!$S$1:'Sheet0'!$DZ$142,$S224,FALSE)</f>
        <v>5</v>
      </c>
      <c r="Q224">
        <f>HLOOKUP(_xlfn.CONCAT("R_",$C224,Q$1),Sheet0!$S$1:'Sheet0'!$DZ$142,$S224,FALSE)</f>
        <v>5</v>
      </c>
      <c r="R224">
        <f>HLOOKUP(_xlfn.CONCAT("R_",$C224,R$1),Sheet0!$S$1:'Sheet0'!$DZ$142,$S224,FALSE)</f>
        <v>4</v>
      </c>
      <c r="S224">
        <v>85</v>
      </c>
    </row>
    <row r="225" spans="1:19" x14ac:dyDescent="0.25">
      <c r="A225">
        <v>84</v>
      </c>
      <c r="B225">
        <f>Sheet0!EC86</f>
        <v>4</v>
      </c>
      <c r="C225">
        <f>Sheet0!EI86</f>
        <v>6</v>
      </c>
      <c r="D225">
        <f>HLOOKUP(_xlfn.CONCAT("R_",$C225,D$1),Sheet0!$S$1:'Sheet0'!$DZ$142,$S225,FALSE)</f>
        <v>3</v>
      </c>
      <c r="E225">
        <f>HLOOKUP(_xlfn.CONCAT("R_",$C225,E$1),Sheet0!$S$1:'Sheet0'!$DZ$142,$S225,FALSE)</f>
        <v>3</v>
      </c>
      <c r="F225">
        <f>HLOOKUP(_xlfn.CONCAT("R_",$C225,F$1),Sheet0!$S$1:'Sheet0'!$DZ$142,$S225,FALSE)</f>
        <v>2</v>
      </c>
      <c r="G225">
        <f>HLOOKUP(_xlfn.CONCAT("R_",$C225,G$1),Sheet0!$S$1:'Sheet0'!$DZ$142,$S225,FALSE)</f>
        <v>2</v>
      </c>
      <c r="H225">
        <f>HLOOKUP(_xlfn.CONCAT("R_",$C225,H$1),Sheet0!$S$1:'Sheet0'!$DZ$142,$S225,FALSE)</f>
        <v>3</v>
      </c>
      <c r="I225">
        <f>HLOOKUP(_xlfn.CONCAT("R_",$C225,I$1),Sheet0!$S$1:'Sheet0'!$DZ$142,$S225,FALSE)</f>
        <v>4</v>
      </c>
      <c r="J225">
        <f>HLOOKUP(_xlfn.CONCAT("R_",$C225,J$1),Sheet0!$S$1:'Sheet0'!$DZ$142,$S225,FALSE)</f>
        <v>3</v>
      </c>
      <c r="K225">
        <f>HLOOKUP(_xlfn.CONCAT("R_",$C225,K$1),Sheet0!$S$1:'Sheet0'!$DZ$142,$S225,FALSE)</f>
        <v>3</v>
      </c>
      <c r="L225">
        <f>HLOOKUP(_xlfn.CONCAT("R_",$C225,L$1),Sheet0!$S$1:'Sheet0'!$DZ$142,$S225,FALSE)</f>
        <v>4</v>
      </c>
      <c r="M225">
        <f>HLOOKUP(_xlfn.CONCAT("R_",$C225,M$1),Sheet0!$S$1:'Sheet0'!$DZ$142,$S225,FALSE)</f>
        <v>4</v>
      </c>
      <c r="N225">
        <f>HLOOKUP(_xlfn.CONCAT("R_",$C225,N$1),Sheet0!$S$1:'Sheet0'!$DZ$142,$S225,FALSE)</f>
        <v>3</v>
      </c>
      <c r="O225">
        <f>HLOOKUP(_xlfn.CONCAT("R_",$C225,O$1),Sheet0!$S$1:'Sheet0'!$DZ$142,$S225,FALSE)</f>
        <v>4</v>
      </c>
      <c r="P225">
        <f>HLOOKUP(_xlfn.CONCAT("R_",$C225,P$1),Sheet0!$S$1:'Sheet0'!$DZ$142,$S225,FALSE)</f>
        <v>4</v>
      </c>
      <c r="Q225">
        <f>HLOOKUP(_xlfn.CONCAT("R_",$C225,Q$1),Sheet0!$S$1:'Sheet0'!$DZ$142,$S225,FALSE)</f>
        <v>4</v>
      </c>
      <c r="R225">
        <f>HLOOKUP(_xlfn.CONCAT("R_",$C225,R$1),Sheet0!$S$1:'Sheet0'!$DZ$142,$S225,FALSE)</f>
        <v>4</v>
      </c>
      <c r="S225">
        <v>86</v>
      </c>
    </row>
    <row r="226" spans="1:19" x14ac:dyDescent="0.25">
      <c r="A226">
        <v>85</v>
      </c>
      <c r="B226">
        <f>Sheet0!EC87</f>
        <v>4</v>
      </c>
      <c r="C226">
        <f>Sheet0!EI87</f>
        <v>3</v>
      </c>
      <c r="D226">
        <f>HLOOKUP(_xlfn.CONCAT("R_",$C226,D$1),Sheet0!$S$1:'Sheet0'!$DZ$142,$S226,FALSE)</f>
        <v>1</v>
      </c>
      <c r="E226">
        <f>HLOOKUP(_xlfn.CONCAT("R_",$C226,E$1),Sheet0!$S$1:'Sheet0'!$DZ$142,$S226,FALSE)</f>
        <v>2</v>
      </c>
      <c r="F226">
        <f>HLOOKUP(_xlfn.CONCAT("R_",$C226,F$1),Sheet0!$S$1:'Sheet0'!$DZ$142,$S226,FALSE)</f>
        <v>1</v>
      </c>
      <c r="G226">
        <f>HLOOKUP(_xlfn.CONCAT("R_",$C226,G$1),Sheet0!$S$1:'Sheet0'!$DZ$142,$S226,FALSE)</f>
        <v>1</v>
      </c>
      <c r="H226">
        <f>HLOOKUP(_xlfn.CONCAT("R_",$C226,H$1),Sheet0!$S$1:'Sheet0'!$DZ$142,$S226,FALSE)</f>
        <v>1</v>
      </c>
      <c r="I226">
        <f>HLOOKUP(_xlfn.CONCAT("R_",$C226,I$1),Sheet0!$S$1:'Sheet0'!$DZ$142,$S226,FALSE)</f>
        <v>2</v>
      </c>
      <c r="J226">
        <f>HLOOKUP(_xlfn.CONCAT("R_",$C226,J$1),Sheet0!$S$1:'Sheet0'!$DZ$142,$S226,FALSE)</f>
        <v>3</v>
      </c>
      <c r="K226">
        <f>HLOOKUP(_xlfn.CONCAT("R_",$C226,K$1),Sheet0!$S$1:'Sheet0'!$DZ$142,$S226,FALSE)</f>
        <v>3</v>
      </c>
      <c r="L226">
        <f>HLOOKUP(_xlfn.CONCAT("R_",$C226,L$1),Sheet0!$S$1:'Sheet0'!$DZ$142,$S226,FALSE)</f>
        <v>2</v>
      </c>
      <c r="M226">
        <f>HLOOKUP(_xlfn.CONCAT("R_",$C226,M$1),Sheet0!$S$1:'Sheet0'!$DZ$142,$S226,FALSE)</f>
        <v>2</v>
      </c>
      <c r="N226">
        <f>HLOOKUP(_xlfn.CONCAT("R_",$C226,N$1),Sheet0!$S$1:'Sheet0'!$DZ$142,$S226,FALSE)</f>
        <v>1</v>
      </c>
      <c r="O226">
        <f>HLOOKUP(_xlfn.CONCAT("R_",$C226,O$1),Sheet0!$S$1:'Sheet0'!$DZ$142,$S226,FALSE)</f>
        <v>2</v>
      </c>
      <c r="P226">
        <f>HLOOKUP(_xlfn.CONCAT("R_",$C226,P$1),Sheet0!$S$1:'Sheet0'!$DZ$142,$S226,FALSE)</f>
        <v>5</v>
      </c>
      <c r="Q226">
        <f>HLOOKUP(_xlfn.CONCAT("R_",$C226,Q$1),Sheet0!$S$1:'Sheet0'!$DZ$142,$S226,FALSE)</f>
        <v>3</v>
      </c>
      <c r="R226">
        <f>HLOOKUP(_xlfn.CONCAT("R_",$C226,R$1),Sheet0!$S$1:'Sheet0'!$DZ$142,$S226,FALSE)</f>
        <v>1</v>
      </c>
      <c r="S226">
        <v>87</v>
      </c>
    </row>
    <row r="227" spans="1:19" x14ac:dyDescent="0.25">
      <c r="A227">
        <v>86</v>
      </c>
      <c r="B227">
        <f>Sheet0!EC88</f>
        <v>3</v>
      </c>
      <c r="C227">
        <f>Sheet0!EI88</f>
        <v>2</v>
      </c>
      <c r="D227">
        <f>HLOOKUP(_xlfn.CONCAT("R_",$C227,D$1),Sheet0!$S$1:'Sheet0'!$DZ$142,$S227,FALSE)</f>
        <v>2</v>
      </c>
      <c r="E227">
        <f>HLOOKUP(_xlfn.CONCAT("R_",$C227,E$1),Sheet0!$S$1:'Sheet0'!$DZ$142,$S227,FALSE)</f>
        <v>3</v>
      </c>
      <c r="F227">
        <f>HLOOKUP(_xlfn.CONCAT("R_",$C227,F$1),Sheet0!$S$1:'Sheet0'!$DZ$142,$S227,FALSE)</f>
        <v>3</v>
      </c>
      <c r="G227">
        <f>HLOOKUP(_xlfn.CONCAT("R_",$C227,G$1),Sheet0!$S$1:'Sheet0'!$DZ$142,$S227,FALSE)</f>
        <v>2</v>
      </c>
      <c r="H227">
        <f>HLOOKUP(_xlfn.CONCAT("R_",$C227,H$1),Sheet0!$S$1:'Sheet0'!$DZ$142,$S227,FALSE)</f>
        <v>1</v>
      </c>
      <c r="I227">
        <f>HLOOKUP(_xlfn.CONCAT("R_",$C227,I$1),Sheet0!$S$1:'Sheet0'!$DZ$142,$S227,FALSE)</f>
        <v>4</v>
      </c>
      <c r="J227">
        <f>HLOOKUP(_xlfn.CONCAT("R_",$C227,J$1),Sheet0!$S$1:'Sheet0'!$DZ$142,$S227,FALSE)</f>
        <v>4</v>
      </c>
      <c r="K227">
        <f>HLOOKUP(_xlfn.CONCAT("R_",$C227,K$1),Sheet0!$S$1:'Sheet0'!$DZ$142,$S227,FALSE)</f>
        <v>4</v>
      </c>
      <c r="L227">
        <f>HLOOKUP(_xlfn.CONCAT("R_",$C227,L$1),Sheet0!$S$1:'Sheet0'!$DZ$142,$S227,FALSE)</f>
        <v>3</v>
      </c>
      <c r="M227">
        <f>HLOOKUP(_xlfn.CONCAT("R_",$C227,M$1),Sheet0!$S$1:'Sheet0'!$DZ$142,$S227,FALSE)</f>
        <v>4</v>
      </c>
      <c r="N227">
        <f>HLOOKUP(_xlfn.CONCAT("R_",$C227,N$1),Sheet0!$S$1:'Sheet0'!$DZ$142,$S227,FALSE)</f>
        <v>2</v>
      </c>
      <c r="O227">
        <f>HLOOKUP(_xlfn.CONCAT("R_",$C227,O$1),Sheet0!$S$1:'Sheet0'!$DZ$142,$S227,FALSE)</f>
        <v>2</v>
      </c>
      <c r="P227">
        <f>HLOOKUP(_xlfn.CONCAT("R_",$C227,P$1),Sheet0!$S$1:'Sheet0'!$DZ$142,$S227,FALSE)</f>
        <v>4</v>
      </c>
      <c r="Q227">
        <f>HLOOKUP(_xlfn.CONCAT("R_",$C227,Q$1),Sheet0!$S$1:'Sheet0'!$DZ$142,$S227,FALSE)</f>
        <v>3</v>
      </c>
      <c r="R227">
        <f>HLOOKUP(_xlfn.CONCAT("R_",$C227,R$1),Sheet0!$S$1:'Sheet0'!$DZ$142,$S227,FALSE)</f>
        <v>4</v>
      </c>
      <c r="S227">
        <v>88</v>
      </c>
    </row>
    <row r="228" spans="1:19" x14ac:dyDescent="0.25">
      <c r="A228">
        <v>87</v>
      </c>
      <c r="B228">
        <f>Sheet0!EC89</f>
        <v>3</v>
      </c>
      <c r="C228">
        <f>Sheet0!EI89</f>
        <v>7</v>
      </c>
      <c r="D228">
        <f>HLOOKUP(_xlfn.CONCAT("R_",$C228,D$1),Sheet0!$S$1:'Sheet0'!$DZ$142,$S228,FALSE)</f>
        <v>4</v>
      </c>
      <c r="E228">
        <f>HLOOKUP(_xlfn.CONCAT("R_",$C228,E$1),Sheet0!$S$1:'Sheet0'!$DZ$142,$S228,FALSE)</f>
        <v>5</v>
      </c>
      <c r="F228">
        <f>HLOOKUP(_xlfn.CONCAT("R_",$C228,F$1),Sheet0!$S$1:'Sheet0'!$DZ$142,$S228,FALSE)</f>
        <v>5</v>
      </c>
      <c r="G228">
        <f>HLOOKUP(_xlfn.CONCAT("R_",$C228,G$1),Sheet0!$S$1:'Sheet0'!$DZ$142,$S228,FALSE)</f>
        <v>4</v>
      </c>
      <c r="H228">
        <f>HLOOKUP(_xlfn.CONCAT("R_",$C228,H$1),Sheet0!$S$1:'Sheet0'!$DZ$142,$S228,FALSE)</f>
        <v>4</v>
      </c>
      <c r="I228">
        <f>HLOOKUP(_xlfn.CONCAT("R_",$C228,I$1),Sheet0!$S$1:'Sheet0'!$DZ$142,$S228,FALSE)</f>
        <v>5</v>
      </c>
      <c r="J228">
        <f>HLOOKUP(_xlfn.CONCAT("R_",$C228,J$1),Sheet0!$S$1:'Sheet0'!$DZ$142,$S228,FALSE)</f>
        <v>5</v>
      </c>
      <c r="K228">
        <f>HLOOKUP(_xlfn.CONCAT("R_",$C228,K$1),Sheet0!$S$1:'Sheet0'!$DZ$142,$S228,FALSE)</f>
        <v>5</v>
      </c>
      <c r="L228">
        <f>HLOOKUP(_xlfn.CONCAT("R_",$C228,L$1),Sheet0!$S$1:'Sheet0'!$DZ$142,$S228,FALSE)</f>
        <v>5</v>
      </c>
      <c r="M228">
        <f>HLOOKUP(_xlfn.CONCAT("R_",$C228,M$1),Sheet0!$S$1:'Sheet0'!$DZ$142,$S228,FALSE)</f>
        <v>5</v>
      </c>
      <c r="N228">
        <f>HLOOKUP(_xlfn.CONCAT("R_",$C228,N$1),Sheet0!$S$1:'Sheet0'!$DZ$142,$S228,FALSE)</f>
        <v>4</v>
      </c>
      <c r="O228">
        <f>HLOOKUP(_xlfn.CONCAT("R_",$C228,O$1),Sheet0!$S$1:'Sheet0'!$DZ$142,$S228,FALSE)</f>
        <v>4</v>
      </c>
      <c r="P228">
        <f>HLOOKUP(_xlfn.CONCAT("R_",$C228,P$1),Sheet0!$S$1:'Sheet0'!$DZ$142,$S228,FALSE)</f>
        <v>5</v>
      </c>
      <c r="Q228">
        <f>HLOOKUP(_xlfn.CONCAT("R_",$C228,Q$1),Sheet0!$S$1:'Sheet0'!$DZ$142,$S228,FALSE)</f>
        <v>5</v>
      </c>
      <c r="R228">
        <f>HLOOKUP(_xlfn.CONCAT("R_",$C228,R$1),Sheet0!$S$1:'Sheet0'!$DZ$142,$S228,FALSE)</f>
        <v>5</v>
      </c>
      <c r="S228">
        <v>89</v>
      </c>
    </row>
    <row r="229" spans="1:19" x14ac:dyDescent="0.25">
      <c r="A229">
        <v>88</v>
      </c>
      <c r="B229">
        <f>Sheet0!EC90</f>
        <v>3</v>
      </c>
      <c r="C229">
        <f>Sheet0!EI90</f>
        <v>3</v>
      </c>
      <c r="D229">
        <f>HLOOKUP(_xlfn.CONCAT("R_",$C229,D$1),Sheet0!$S$1:'Sheet0'!$DZ$142,$S229,FALSE)</f>
        <v>5</v>
      </c>
      <c r="E229">
        <f>HLOOKUP(_xlfn.CONCAT("R_",$C229,E$1),Sheet0!$S$1:'Sheet0'!$DZ$142,$S229,FALSE)</f>
        <v>1</v>
      </c>
      <c r="F229">
        <f>HLOOKUP(_xlfn.CONCAT("R_",$C229,F$1),Sheet0!$S$1:'Sheet0'!$DZ$142,$S229,FALSE)</f>
        <v>5</v>
      </c>
      <c r="G229">
        <f>HLOOKUP(_xlfn.CONCAT("R_",$C229,G$1),Sheet0!$S$1:'Sheet0'!$DZ$142,$S229,FALSE)</f>
        <v>2</v>
      </c>
      <c r="H229">
        <f>HLOOKUP(_xlfn.CONCAT("R_",$C229,H$1),Sheet0!$S$1:'Sheet0'!$DZ$142,$S229,FALSE)</f>
        <v>3</v>
      </c>
      <c r="I229">
        <f>HLOOKUP(_xlfn.CONCAT("R_",$C229,I$1),Sheet0!$S$1:'Sheet0'!$DZ$142,$S229,FALSE)</f>
        <v>5</v>
      </c>
      <c r="J229">
        <f>HLOOKUP(_xlfn.CONCAT("R_",$C229,J$1),Sheet0!$S$1:'Sheet0'!$DZ$142,$S229,FALSE)</f>
        <v>5</v>
      </c>
      <c r="K229">
        <f>HLOOKUP(_xlfn.CONCAT("R_",$C229,K$1),Sheet0!$S$1:'Sheet0'!$DZ$142,$S229,FALSE)</f>
        <v>5</v>
      </c>
      <c r="L229">
        <f>HLOOKUP(_xlfn.CONCAT("R_",$C229,L$1),Sheet0!$S$1:'Sheet0'!$DZ$142,$S229,FALSE)</f>
        <v>5</v>
      </c>
      <c r="M229">
        <f>HLOOKUP(_xlfn.CONCAT("R_",$C229,M$1),Sheet0!$S$1:'Sheet0'!$DZ$142,$S229,FALSE)</f>
        <v>5</v>
      </c>
      <c r="N229">
        <f>HLOOKUP(_xlfn.CONCAT("R_",$C229,N$1),Sheet0!$S$1:'Sheet0'!$DZ$142,$S229,FALSE)</f>
        <v>5</v>
      </c>
      <c r="O229">
        <f>HLOOKUP(_xlfn.CONCAT("R_",$C229,O$1),Sheet0!$S$1:'Sheet0'!$DZ$142,$S229,FALSE)</f>
        <v>5</v>
      </c>
      <c r="P229">
        <f>HLOOKUP(_xlfn.CONCAT("R_",$C229,P$1),Sheet0!$S$1:'Sheet0'!$DZ$142,$S229,FALSE)</f>
        <v>5</v>
      </c>
      <c r="Q229">
        <f>HLOOKUP(_xlfn.CONCAT("R_",$C229,Q$1),Sheet0!$S$1:'Sheet0'!$DZ$142,$S229,FALSE)</f>
        <v>5</v>
      </c>
      <c r="R229">
        <f>HLOOKUP(_xlfn.CONCAT("R_",$C229,R$1),Sheet0!$S$1:'Sheet0'!$DZ$142,$S229,FALSE)</f>
        <v>5</v>
      </c>
      <c r="S229">
        <v>90</v>
      </c>
    </row>
    <row r="230" spans="1:19" x14ac:dyDescent="0.25">
      <c r="A230">
        <v>89</v>
      </c>
      <c r="B230">
        <f>Sheet0!EC91</f>
        <v>4</v>
      </c>
      <c r="C230">
        <f>Sheet0!EI91</f>
        <v>4</v>
      </c>
      <c r="D230">
        <f>HLOOKUP(_xlfn.CONCAT("R_",$C230,D$1),Sheet0!$S$1:'Sheet0'!$DZ$142,$S230,FALSE)</f>
        <v>3</v>
      </c>
      <c r="E230">
        <f>HLOOKUP(_xlfn.CONCAT("R_",$C230,E$1),Sheet0!$S$1:'Sheet0'!$DZ$142,$S230,FALSE)</f>
        <v>1</v>
      </c>
      <c r="F230">
        <f>HLOOKUP(_xlfn.CONCAT("R_",$C230,F$1),Sheet0!$S$1:'Sheet0'!$DZ$142,$S230,FALSE)</f>
        <v>3</v>
      </c>
      <c r="G230">
        <f>HLOOKUP(_xlfn.CONCAT("R_",$C230,G$1),Sheet0!$S$1:'Sheet0'!$DZ$142,$S230,FALSE)</f>
        <v>2</v>
      </c>
      <c r="H230">
        <f>HLOOKUP(_xlfn.CONCAT("R_",$C230,H$1),Sheet0!$S$1:'Sheet0'!$DZ$142,$S230,FALSE)</f>
        <v>3</v>
      </c>
      <c r="I230">
        <f>HLOOKUP(_xlfn.CONCAT("R_",$C230,I$1),Sheet0!$S$1:'Sheet0'!$DZ$142,$S230,FALSE)</f>
        <v>2</v>
      </c>
      <c r="J230">
        <f>HLOOKUP(_xlfn.CONCAT("R_",$C230,J$1),Sheet0!$S$1:'Sheet0'!$DZ$142,$S230,FALSE)</f>
        <v>3</v>
      </c>
      <c r="K230">
        <f>HLOOKUP(_xlfn.CONCAT("R_",$C230,K$1),Sheet0!$S$1:'Sheet0'!$DZ$142,$S230,FALSE)</f>
        <v>3</v>
      </c>
      <c r="L230">
        <f>HLOOKUP(_xlfn.CONCAT("R_",$C230,L$1),Sheet0!$S$1:'Sheet0'!$DZ$142,$S230,FALSE)</f>
        <v>2</v>
      </c>
      <c r="M230">
        <f>HLOOKUP(_xlfn.CONCAT("R_",$C230,M$1),Sheet0!$S$1:'Sheet0'!$DZ$142,$S230,FALSE)</f>
        <v>2</v>
      </c>
      <c r="N230">
        <f>HLOOKUP(_xlfn.CONCAT("R_",$C230,N$1),Sheet0!$S$1:'Sheet0'!$DZ$142,$S230,FALSE)</f>
        <v>5</v>
      </c>
      <c r="O230">
        <f>HLOOKUP(_xlfn.CONCAT("R_",$C230,O$1),Sheet0!$S$1:'Sheet0'!$DZ$142,$S230,FALSE)</f>
        <v>4</v>
      </c>
      <c r="P230">
        <f>HLOOKUP(_xlfn.CONCAT("R_",$C230,P$1),Sheet0!$S$1:'Sheet0'!$DZ$142,$S230,FALSE)</f>
        <v>4</v>
      </c>
      <c r="Q230">
        <f>HLOOKUP(_xlfn.CONCAT("R_",$C230,Q$1),Sheet0!$S$1:'Sheet0'!$DZ$142,$S230,FALSE)</f>
        <v>4</v>
      </c>
      <c r="R230">
        <f>HLOOKUP(_xlfn.CONCAT("R_",$C230,R$1),Sheet0!$S$1:'Sheet0'!$DZ$142,$S230,FALSE)</f>
        <v>3</v>
      </c>
      <c r="S230">
        <v>91</v>
      </c>
    </row>
    <row r="231" spans="1:19" x14ac:dyDescent="0.25">
      <c r="A231">
        <v>90</v>
      </c>
      <c r="B231">
        <f>Sheet0!EC92</f>
        <v>3</v>
      </c>
      <c r="C231">
        <f>Sheet0!EI92</f>
        <v>4</v>
      </c>
      <c r="D231">
        <f>HLOOKUP(_xlfn.CONCAT("R_",$C231,D$1),Sheet0!$S$1:'Sheet0'!$DZ$142,$S231,FALSE)</f>
        <v>2</v>
      </c>
      <c r="E231">
        <f>HLOOKUP(_xlfn.CONCAT("R_",$C231,E$1),Sheet0!$S$1:'Sheet0'!$DZ$142,$S231,FALSE)</f>
        <v>1</v>
      </c>
      <c r="F231">
        <f>HLOOKUP(_xlfn.CONCAT("R_",$C231,F$1),Sheet0!$S$1:'Sheet0'!$DZ$142,$S231,FALSE)</f>
        <v>2</v>
      </c>
      <c r="G231">
        <f>HLOOKUP(_xlfn.CONCAT("R_",$C231,G$1),Sheet0!$S$1:'Sheet0'!$DZ$142,$S231,FALSE)</f>
        <v>2</v>
      </c>
      <c r="H231">
        <f>HLOOKUP(_xlfn.CONCAT("R_",$C231,H$1),Sheet0!$S$1:'Sheet0'!$DZ$142,$S231,FALSE)</f>
        <v>2</v>
      </c>
      <c r="I231">
        <f>HLOOKUP(_xlfn.CONCAT("R_",$C231,I$1),Sheet0!$S$1:'Sheet0'!$DZ$142,$S231,FALSE)</f>
        <v>4</v>
      </c>
      <c r="J231">
        <f>HLOOKUP(_xlfn.CONCAT("R_",$C231,J$1),Sheet0!$S$1:'Sheet0'!$DZ$142,$S231,FALSE)</f>
        <v>5</v>
      </c>
      <c r="K231">
        <f>HLOOKUP(_xlfn.CONCAT("R_",$C231,K$1),Sheet0!$S$1:'Sheet0'!$DZ$142,$S231,FALSE)</f>
        <v>4</v>
      </c>
      <c r="L231">
        <f>HLOOKUP(_xlfn.CONCAT("R_",$C231,L$1),Sheet0!$S$1:'Sheet0'!$DZ$142,$S231,FALSE)</f>
        <v>4</v>
      </c>
      <c r="M231">
        <f>HLOOKUP(_xlfn.CONCAT("R_",$C231,M$1),Sheet0!$S$1:'Sheet0'!$DZ$142,$S231,FALSE)</f>
        <v>4</v>
      </c>
      <c r="N231">
        <f>HLOOKUP(_xlfn.CONCAT("R_",$C231,N$1),Sheet0!$S$1:'Sheet0'!$DZ$142,$S231,FALSE)</f>
        <v>3</v>
      </c>
      <c r="O231">
        <f>HLOOKUP(_xlfn.CONCAT("R_",$C231,O$1),Sheet0!$S$1:'Sheet0'!$DZ$142,$S231,FALSE)</f>
        <v>4</v>
      </c>
      <c r="P231">
        <f>HLOOKUP(_xlfn.CONCAT("R_",$C231,P$1),Sheet0!$S$1:'Sheet0'!$DZ$142,$S231,FALSE)</f>
        <v>4</v>
      </c>
      <c r="Q231">
        <f>HLOOKUP(_xlfn.CONCAT("R_",$C231,Q$1),Sheet0!$S$1:'Sheet0'!$DZ$142,$S231,FALSE)</f>
        <v>3</v>
      </c>
      <c r="R231">
        <f>HLOOKUP(_xlfn.CONCAT("R_",$C231,R$1),Sheet0!$S$1:'Sheet0'!$DZ$142,$S231,FALSE)</f>
        <v>3</v>
      </c>
      <c r="S231">
        <v>92</v>
      </c>
    </row>
    <row r="232" spans="1:19" x14ac:dyDescent="0.25">
      <c r="A232">
        <v>91</v>
      </c>
      <c r="B232">
        <f>Sheet0!EC93</f>
        <v>3</v>
      </c>
      <c r="C232">
        <f>Sheet0!EI93</f>
        <v>1</v>
      </c>
      <c r="D232">
        <f>HLOOKUP(_xlfn.CONCAT("R_",$C232,D$1),Sheet0!$S$1:'Sheet0'!$DZ$142,$S232,FALSE)</f>
        <v>1</v>
      </c>
      <c r="E232">
        <f>HLOOKUP(_xlfn.CONCAT("R_",$C232,E$1),Sheet0!$S$1:'Sheet0'!$DZ$142,$S232,FALSE)</f>
        <v>2</v>
      </c>
      <c r="F232">
        <f>HLOOKUP(_xlfn.CONCAT("R_",$C232,F$1),Sheet0!$S$1:'Sheet0'!$DZ$142,$S232,FALSE)</f>
        <v>1</v>
      </c>
      <c r="G232">
        <f>HLOOKUP(_xlfn.CONCAT("R_",$C232,G$1),Sheet0!$S$1:'Sheet0'!$DZ$142,$S232,FALSE)</f>
        <v>1</v>
      </c>
      <c r="H232">
        <f>HLOOKUP(_xlfn.CONCAT("R_",$C232,H$1),Sheet0!$S$1:'Sheet0'!$DZ$142,$S232,FALSE)</f>
        <v>2</v>
      </c>
      <c r="I232">
        <f>HLOOKUP(_xlfn.CONCAT("R_",$C232,I$1),Sheet0!$S$1:'Sheet0'!$DZ$142,$S232,FALSE)</f>
        <v>2</v>
      </c>
      <c r="J232">
        <f>HLOOKUP(_xlfn.CONCAT("R_",$C232,J$1),Sheet0!$S$1:'Sheet0'!$DZ$142,$S232,FALSE)</f>
        <v>2</v>
      </c>
      <c r="K232">
        <f>HLOOKUP(_xlfn.CONCAT("R_",$C232,K$1),Sheet0!$S$1:'Sheet0'!$DZ$142,$S232,FALSE)</f>
        <v>1</v>
      </c>
      <c r="L232">
        <f>HLOOKUP(_xlfn.CONCAT("R_",$C232,L$1),Sheet0!$S$1:'Sheet0'!$DZ$142,$S232,FALSE)</f>
        <v>2</v>
      </c>
      <c r="M232">
        <f>HLOOKUP(_xlfn.CONCAT("R_",$C232,M$1),Sheet0!$S$1:'Sheet0'!$DZ$142,$S232,FALSE)</f>
        <v>3</v>
      </c>
      <c r="N232">
        <f>HLOOKUP(_xlfn.CONCAT("R_",$C232,N$1),Sheet0!$S$1:'Sheet0'!$DZ$142,$S232,FALSE)</f>
        <v>2</v>
      </c>
      <c r="O232">
        <f>HLOOKUP(_xlfn.CONCAT("R_",$C232,O$1),Sheet0!$S$1:'Sheet0'!$DZ$142,$S232,FALSE)</f>
        <v>2</v>
      </c>
      <c r="P232">
        <f>HLOOKUP(_xlfn.CONCAT("R_",$C232,P$1),Sheet0!$S$1:'Sheet0'!$DZ$142,$S232,FALSE)</f>
        <v>2</v>
      </c>
      <c r="Q232">
        <f>HLOOKUP(_xlfn.CONCAT("R_",$C232,Q$1),Sheet0!$S$1:'Sheet0'!$DZ$142,$S232,FALSE)</f>
        <v>3</v>
      </c>
      <c r="R232">
        <f>HLOOKUP(_xlfn.CONCAT("R_",$C232,R$1),Sheet0!$S$1:'Sheet0'!$DZ$142,$S232,FALSE)</f>
        <v>2</v>
      </c>
      <c r="S232">
        <v>93</v>
      </c>
    </row>
    <row r="233" spans="1:19" x14ac:dyDescent="0.25">
      <c r="A233">
        <v>92</v>
      </c>
      <c r="B233">
        <f>Sheet0!EC94</f>
        <v>1</v>
      </c>
      <c r="C233">
        <f>Sheet0!EI94</f>
        <v>6</v>
      </c>
      <c r="D233">
        <f>HLOOKUP(_xlfn.CONCAT("R_",$C233,D$1),Sheet0!$S$1:'Sheet0'!$DZ$142,$S233,FALSE)</f>
        <v>2</v>
      </c>
      <c r="E233">
        <f>HLOOKUP(_xlfn.CONCAT("R_",$C233,E$1),Sheet0!$S$1:'Sheet0'!$DZ$142,$S233,FALSE)</f>
        <v>2</v>
      </c>
      <c r="F233">
        <f>HLOOKUP(_xlfn.CONCAT("R_",$C233,F$1),Sheet0!$S$1:'Sheet0'!$DZ$142,$S233,FALSE)</f>
        <v>4</v>
      </c>
      <c r="G233">
        <f>HLOOKUP(_xlfn.CONCAT("R_",$C233,G$1),Sheet0!$S$1:'Sheet0'!$DZ$142,$S233,FALSE)</f>
        <v>2</v>
      </c>
      <c r="H233">
        <f>HLOOKUP(_xlfn.CONCAT("R_",$C233,H$1),Sheet0!$S$1:'Sheet0'!$DZ$142,$S233,FALSE)</f>
        <v>3</v>
      </c>
      <c r="I233">
        <f>HLOOKUP(_xlfn.CONCAT("R_",$C233,I$1),Sheet0!$S$1:'Sheet0'!$DZ$142,$S233,FALSE)</f>
        <v>3</v>
      </c>
      <c r="J233">
        <f>HLOOKUP(_xlfn.CONCAT("R_",$C233,J$1),Sheet0!$S$1:'Sheet0'!$DZ$142,$S233,FALSE)</f>
        <v>4</v>
      </c>
      <c r="K233">
        <f>HLOOKUP(_xlfn.CONCAT("R_",$C233,K$1),Sheet0!$S$1:'Sheet0'!$DZ$142,$S233,FALSE)</f>
        <v>3</v>
      </c>
      <c r="L233">
        <f>HLOOKUP(_xlfn.CONCAT("R_",$C233,L$1),Sheet0!$S$1:'Sheet0'!$DZ$142,$S233,FALSE)</f>
        <v>2</v>
      </c>
      <c r="M233">
        <f>HLOOKUP(_xlfn.CONCAT("R_",$C233,M$1),Sheet0!$S$1:'Sheet0'!$DZ$142,$S233,FALSE)</f>
        <v>2</v>
      </c>
      <c r="N233">
        <f>HLOOKUP(_xlfn.CONCAT("R_",$C233,N$1),Sheet0!$S$1:'Sheet0'!$DZ$142,$S233,FALSE)</f>
        <v>3</v>
      </c>
      <c r="O233">
        <f>HLOOKUP(_xlfn.CONCAT("R_",$C233,O$1),Sheet0!$S$1:'Sheet0'!$DZ$142,$S233,FALSE)</f>
        <v>3</v>
      </c>
      <c r="P233">
        <f>HLOOKUP(_xlfn.CONCAT("R_",$C233,P$1),Sheet0!$S$1:'Sheet0'!$DZ$142,$S233,FALSE)</f>
        <v>3</v>
      </c>
      <c r="Q233">
        <f>HLOOKUP(_xlfn.CONCAT("R_",$C233,Q$1),Sheet0!$S$1:'Sheet0'!$DZ$142,$S233,FALSE)</f>
        <v>4</v>
      </c>
      <c r="R233">
        <f>HLOOKUP(_xlfn.CONCAT("R_",$C233,R$1),Sheet0!$S$1:'Sheet0'!$DZ$142,$S233,FALSE)</f>
        <v>3</v>
      </c>
      <c r="S233">
        <v>94</v>
      </c>
    </row>
    <row r="234" spans="1:19" x14ac:dyDescent="0.25">
      <c r="A234">
        <v>93</v>
      </c>
      <c r="B234">
        <f>Sheet0!EC95</f>
        <v>3</v>
      </c>
      <c r="C234">
        <f>Sheet0!EI95</f>
        <v>7</v>
      </c>
      <c r="D234">
        <f>HLOOKUP(_xlfn.CONCAT("R_",$C234,D$1),Sheet0!$S$1:'Sheet0'!$DZ$142,$S234,FALSE)</f>
        <v>5</v>
      </c>
      <c r="E234">
        <f>HLOOKUP(_xlfn.CONCAT("R_",$C234,E$1),Sheet0!$S$1:'Sheet0'!$DZ$142,$S234,FALSE)</f>
        <v>5</v>
      </c>
      <c r="F234">
        <f>HLOOKUP(_xlfn.CONCAT("R_",$C234,F$1),Sheet0!$S$1:'Sheet0'!$DZ$142,$S234,FALSE)</f>
        <v>5</v>
      </c>
      <c r="G234">
        <f>HLOOKUP(_xlfn.CONCAT("R_",$C234,G$1),Sheet0!$S$1:'Sheet0'!$DZ$142,$S234,FALSE)</f>
        <v>5</v>
      </c>
      <c r="H234">
        <f>HLOOKUP(_xlfn.CONCAT("R_",$C234,H$1),Sheet0!$S$1:'Sheet0'!$DZ$142,$S234,FALSE)</f>
        <v>4</v>
      </c>
      <c r="I234">
        <f>HLOOKUP(_xlfn.CONCAT("R_",$C234,I$1),Sheet0!$S$1:'Sheet0'!$DZ$142,$S234,FALSE)</f>
        <v>5</v>
      </c>
      <c r="J234">
        <f>HLOOKUP(_xlfn.CONCAT("R_",$C234,J$1),Sheet0!$S$1:'Sheet0'!$DZ$142,$S234,FALSE)</f>
        <v>5</v>
      </c>
      <c r="K234">
        <f>HLOOKUP(_xlfn.CONCAT("R_",$C234,K$1),Sheet0!$S$1:'Sheet0'!$DZ$142,$S234,FALSE)</f>
        <v>5</v>
      </c>
      <c r="L234">
        <f>HLOOKUP(_xlfn.CONCAT("R_",$C234,L$1),Sheet0!$S$1:'Sheet0'!$DZ$142,$S234,FALSE)</f>
        <v>5</v>
      </c>
      <c r="M234">
        <f>HLOOKUP(_xlfn.CONCAT("R_",$C234,M$1),Sheet0!$S$1:'Sheet0'!$DZ$142,$S234,FALSE)</f>
        <v>5</v>
      </c>
      <c r="N234">
        <f>HLOOKUP(_xlfn.CONCAT("R_",$C234,N$1),Sheet0!$S$1:'Sheet0'!$DZ$142,$S234,FALSE)</f>
        <v>4</v>
      </c>
      <c r="O234">
        <f>HLOOKUP(_xlfn.CONCAT("R_",$C234,O$1),Sheet0!$S$1:'Sheet0'!$DZ$142,$S234,FALSE)</f>
        <v>4</v>
      </c>
      <c r="P234">
        <f>HLOOKUP(_xlfn.CONCAT("R_",$C234,P$1),Sheet0!$S$1:'Sheet0'!$DZ$142,$S234,FALSE)</f>
        <v>5</v>
      </c>
      <c r="Q234">
        <f>HLOOKUP(_xlfn.CONCAT("R_",$C234,Q$1),Sheet0!$S$1:'Sheet0'!$DZ$142,$S234,FALSE)</f>
        <v>5</v>
      </c>
      <c r="R234">
        <f>HLOOKUP(_xlfn.CONCAT("R_",$C234,R$1),Sheet0!$S$1:'Sheet0'!$DZ$142,$S234,FALSE)</f>
        <v>5</v>
      </c>
      <c r="S234">
        <v>95</v>
      </c>
    </row>
    <row r="235" spans="1:19" x14ac:dyDescent="0.25">
      <c r="A235">
        <v>94</v>
      </c>
      <c r="B235">
        <f>Sheet0!EC96</f>
        <v>2</v>
      </c>
      <c r="C235">
        <f>Sheet0!EI96</f>
        <v>5</v>
      </c>
      <c r="D235">
        <f>HLOOKUP(_xlfn.CONCAT("R_",$C235,D$1),Sheet0!$S$1:'Sheet0'!$DZ$142,$S235,FALSE)</f>
        <v>2</v>
      </c>
      <c r="E235">
        <f>HLOOKUP(_xlfn.CONCAT("R_",$C235,E$1),Sheet0!$S$1:'Sheet0'!$DZ$142,$S235,FALSE)</f>
        <v>1</v>
      </c>
      <c r="F235">
        <f>HLOOKUP(_xlfn.CONCAT("R_",$C235,F$1),Sheet0!$S$1:'Sheet0'!$DZ$142,$S235,FALSE)</f>
        <v>3</v>
      </c>
      <c r="G235">
        <f>HLOOKUP(_xlfn.CONCAT("R_",$C235,G$1),Sheet0!$S$1:'Sheet0'!$DZ$142,$S235,FALSE)</f>
        <v>1</v>
      </c>
      <c r="H235">
        <f>HLOOKUP(_xlfn.CONCAT("R_",$C235,H$1),Sheet0!$S$1:'Sheet0'!$DZ$142,$S235,FALSE)</f>
        <v>2</v>
      </c>
      <c r="I235">
        <f>HLOOKUP(_xlfn.CONCAT("R_",$C235,I$1),Sheet0!$S$1:'Sheet0'!$DZ$142,$S235,FALSE)</f>
        <v>4</v>
      </c>
      <c r="J235">
        <f>HLOOKUP(_xlfn.CONCAT("R_",$C235,J$1),Sheet0!$S$1:'Sheet0'!$DZ$142,$S235,FALSE)</f>
        <v>4</v>
      </c>
      <c r="K235">
        <f>HLOOKUP(_xlfn.CONCAT("R_",$C235,K$1),Sheet0!$S$1:'Sheet0'!$DZ$142,$S235,FALSE)</f>
        <v>5</v>
      </c>
      <c r="L235">
        <f>HLOOKUP(_xlfn.CONCAT("R_",$C235,L$1),Sheet0!$S$1:'Sheet0'!$DZ$142,$S235,FALSE)</f>
        <v>5</v>
      </c>
      <c r="M235">
        <f>HLOOKUP(_xlfn.CONCAT("R_",$C235,M$1),Sheet0!$S$1:'Sheet0'!$DZ$142,$S235,FALSE)</f>
        <v>5</v>
      </c>
      <c r="N235">
        <f>HLOOKUP(_xlfn.CONCAT("R_",$C235,N$1),Sheet0!$S$1:'Sheet0'!$DZ$142,$S235,FALSE)</f>
        <v>3</v>
      </c>
      <c r="O235">
        <f>HLOOKUP(_xlfn.CONCAT("R_",$C235,O$1),Sheet0!$S$1:'Sheet0'!$DZ$142,$S235,FALSE)</f>
        <v>3</v>
      </c>
      <c r="P235">
        <f>HLOOKUP(_xlfn.CONCAT("R_",$C235,P$1),Sheet0!$S$1:'Sheet0'!$DZ$142,$S235,FALSE)</f>
        <v>4</v>
      </c>
      <c r="Q235">
        <f>HLOOKUP(_xlfn.CONCAT("R_",$C235,Q$1),Sheet0!$S$1:'Sheet0'!$DZ$142,$S235,FALSE)</f>
        <v>2</v>
      </c>
      <c r="R235">
        <f>HLOOKUP(_xlfn.CONCAT("R_",$C235,R$1),Sheet0!$S$1:'Sheet0'!$DZ$142,$S235,FALSE)</f>
        <v>4</v>
      </c>
      <c r="S235">
        <v>96</v>
      </c>
    </row>
    <row r="236" spans="1:19" x14ac:dyDescent="0.25">
      <c r="A236">
        <v>95</v>
      </c>
      <c r="B236">
        <f>Sheet0!EC97</f>
        <v>4</v>
      </c>
      <c r="C236">
        <f>Sheet0!EI97</f>
        <v>6</v>
      </c>
      <c r="D236">
        <f>HLOOKUP(_xlfn.CONCAT("R_",$C236,D$1),Sheet0!$S$1:'Sheet0'!$DZ$142,$S236,FALSE)</f>
        <v>1</v>
      </c>
      <c r="E236">
        <f>HLOOKUP(_xlfn.CONCAT("R_",$C236,E$1),Sheet0!$S$1:'Sheet0'!$DZ$142,$S236,FALSE)</f>
        <v>2</v>
      </c>
      <c r="F236">
        <f>HLOOKUP(_xlfn.CONCAT("R_",$C236,F$1),Sheet0!$S$1:'Sheet0'!$DZ$142,$S236,FALSE)</f>
        <v>2</v>
      </c>
      <c r="G236">
        <f>HLOOKUP(_xlfn.CONCAT("R_",$C236,G$1),Sheet0!$S$1:'Sheet0'!$DZ$142,$S236,FALSE)</f>
        <v>3</v>
      </c>
      <c r="H236">
        <f>HLOOKUP(_xlfn.CONCAT("R_",$C236,H$1),Sheet0!$S$1:'Sheet0'!$DZ$142,$S236,FALSE)</f>
        <v>1</v>
      </c>
      <c r="I236">
        <f>HLOOKUP(_xlfn.CONCAT("R_",$C236,I$1),Sheet0!$S$1:'Sheet0'!$DZ$142,$S236,FALSE)</f>
        <v>3</v>
      </c>
      <c r="J236">
        <f>HLOOKUP(_xlfn.CONCAT("R_",$C236,J$1),Sheet0!$S$1:'Sheet0'!$DZ$142,$S236,FALSE)</f>
        <v>2</v>
      </c>
      <c r="K236">
        <f>HLOOKUP(_xlfn.CONCAT("R_",$C236,K$1),Sheet0!$S$1:'Sheet0'!$DZ$142,$S236,FALSE)</f>
        <v>2</v>
      </c>
      <c r="L236">
        <f>HLOOKUP(_xlfn.CONCAT("R_",$C236,L$1),Sheet0!$S$1:'Sheet0'!$DZ$142,$S236,FALSE)</f>
        <v>2</v>
      </c>
      <c r="M236">
        <f>HLOOKUP(_xlfn.CONCAT("R_",$C236,M$1),Sheet0!$S$1:'Sheet0'!$DZ$142,$S236,FALSE)</f>
        <v>2</v>
      </c>
      <c r="N236">
        <f>HLOOKUP(_xlfn.CONCAT("R_",$C236,N$1),Sheet0!$S$1:'Sheet0'!$DZ$142,$S236,FALSE)</f>
        <v>1</v>
      </c>
      <c r="O236">
        <f>HLOOKUP(_xlfn.CONCAT("R_",$C236,O$1),Sheet0!$S$1:'Sheet0'!$DZ$142,$S236,FALSE)</f>
        <v>2</v>
      </c>
      <c r="P236">
        <f>HLOOKUP(_xlfn.CONCAT("R_",$C236,P$1),Sheet0!$S$1:'Sheet0'!$DZ$142,$S236,FALSE)</f>
        <v>1</v>
      </c>
      <c r="Q236">
        <f>HLOOKUP(_xlfn.CONCAT("R_",$C236,Q$1),Sheet0!$S$1:'Sheet0'!$DZ$142,$S236,FALSE)</f>
        <v>2</v>
      </c>
      <c r="R236">
        <f>HLOOKUP(_xlfn.CONCAT("R_",$C236,R$1),Sheet0!$S$1:'Sheet0'!$DZ$142,$S236,FALSE)</f>
        <v>2</v>
      </c>
      <c r="S236">
        <v>97</v>
      </c>
    </row>
    <row r="237" spans="1:19" x14ac:dyDescent="0.25">
      <c r="A237">
        <v>96</v>
      </c>
      <c r="B237">
        <f>Sheet0!EC98</f>
        <v>4</v>
      </c>
      <c r="C237">
        <f>Sheet0!EI98</f>
        <v>1</v>
      </c>
      <c r="D237">
        <f>HLOOKUP(_xlfn.CONCAT("R_",$C237,D$1),Sheet0!$S$1:'Sheet0'!$DZ$142,$S237,FALSE)</f>
        <v>2</v>
      </c>
      <c r="E237">
        <f>HLOOKUP(_xlfn.CONCAT("R_",$C237,E$1),Sheet0!$S$1:'Sheet0'!$DZ$142,$S237,FALSE)</f>
        <v>3</v>
      </c>
      <c r="F237">
        <f>HLOOKUP(_xlfn.CONCAT("R_",$C237,F$1),Sheet0!$S$1:'Sheet0'!$DZ$142,$S237,FALSE)</f>
        <v>2</v>
      </c>
      <c r="G237">
        <f>HLOOKUP(_xlfn.CONCAT("R_",$C237,G$1),Sheet0!$S$1:'Sheet0'!$DZ$142,$S237,FALSE)</f>
        <v>2</v>
      </c>
      <c r="H237">
        <f>HLOOKUP(_xlfn.CONCAT("R_",$C237,H$1),Sheet0!$S$1:'Sheet0'!$DZ$142,$S237,FALSE)</f>
        <v>3</v>
      </c>
      <c r="I237">
        <f>HLOOKUP(_xlfn.CONCAT("R_",$C237,I$1),Sheet0!$S$1:'Sheet0'!$DZ$142,$S237,FALSE)</f>
        <v>2</v>
      </c>
      <c r="J237">
        <f>HLOOKUP(_xlfn.CONCAT("R_",$C237,J$1),Sheet0!$S$1:'Sheet0'!$DZ$142,$S237,FALSE)</f>
        <v>2</v>
      </c>
      <c r="K237">
        <f>HLOOKUP(_xlfn.CONCAT("R_",$C237,K$1),Sheet0!$S$1:'Sheet0'!$DZ$142,$S237,FALSE)</f>
        <v>2</v>
      </c>
      <c r="L237">
        <f>HLOOKUP(_xlfn.CONCAT("R_",$C237,L$1),Sheet0!$S$1:'Sheet0'!$DZ$142,$S237,FALSE)</f>
        <v>2</v>
      </c>
      <c r="M237">
        <f>HLOOKUP(_xlfn.CONCAT("R_",$C237,M$1),Sheet0!$S$1:'Sheet0'!$DZ$142,$S237,FALSE)</f>
        <v>2</v>
      </c>
      <c r="N237">
        <f>HLOOKUP(_xlfn.CONCAT("R_",$C237,N$1),Sheet0!$S$1:'Sheet0'!$DZ$142,$S237,FALSE)</f>
        <v>2</v>
      </c>
      <c r="O237">
        <f>HLOOKUP(_xlfn.CONCAT("R_",$C237,O$1),Sheet0!$S$1:'Sheet0'!$DZ$142,$S237,FALSE)</f>
        <v>3</v>
      </c>
      <c r="P237">
        <f>HLOOKUP(_xlfn.CONCAT("R_",$C237,P$1),Sheet0!$S$1:'Sheet0'!$DZ$142,$S237,FALSE)</f>
        <v>3</v>
      </c>
      <c r="Q237">
        <f>HLOOKUP(_xlfn.CONCAT("R_",$C237,Q$1),Sheet0!$S$1:'Sheet0'!$DZ$142,$S237,FALSE)</f>
        <v>2</v>
      </c>
      <c r="R237">
        <f>HLOOKUP(_xlfn.CONCAT("R_",$C237,R$1),Sheet0!$S$1:'Sheet0'!$DZ$142,$S237,FALSE)</f>
        <v>1</v>
      </c>
      <c r="S237">
        <v>98</v>
      </c>
    </row>
    <row r="238" spans="1:19" x14ac:dyDescent="0.25">
      <c r="A238">
        <v>97</v>
      </c>
      <c r="B238">
        <f>Sheet0!EC99</f>
        <v>4</v>
      </c>
      <c r="C238">
        <f>Sheet0!EI99</f>
        <v>7</v>
      </c>
      <c r="D238">
        <f>HLOOKUP(_xlfn.CONCAT("R_",$C238,D$1),Sheet0!$S$1:'Sheet0'!$DZ$142,$S238,FALSE)</f>
        <v>3</v>
      </c>
      <c r="E238">
        <f>HLOOKUP(_xlfn.CONCAT("R_",$C238,E$1),Sheet0!$S$1:'Sheet0'!$DZ$142,$S238,FALSE)</f>
        <v>2</v>
      </c>
      <c r="F238">
        <f>HLOOKUP(_xlfn.CONCAT("R_",$C238,F$1),Sheet0!$S$1:'Sheet0'!$DZ$142,$S238,FALSE)</f>
        <v>4</v>
      </c>
      <c r="G238">
        <f>HLOOKUP(_xlfn.CONCAT("R_",$C238,G$1),Sheet0!$S$1:'Sheet0'!$DZ$142,$S238,FALSE)</f>
        <v>3</v>
      </c>
      <c r="H238">
        <f>HLOOKUP(_xlfn.CONCAT("R_",$C238,H$1),Sheet0!$S$1:'Sheet0'!$DZ$142,$S238,FALSE)</f>
        <v>2</v>
      </c>
      <c r="I238">
        <f>HLOOKUP(_xlfn.CONCAT("R_",$C238,I$1),Sheet0!$S$1:'Sheet0'!$DZ$142,$S238,FALSE)</f>
        <v>4</v>
      </c>
      <c r="J238">
        <f>HLOOKUP(_xlfn.CONCAT("R_",$C238,J$1),Sheet0!$S$1:'Sheet0'!$DZ$142,$S238,FALSE)</f>
        <v>3</v>
      </c>
      <c r="K238">
        <f>HLOOKUP(_xlfn.CONCAT("R_",$C238,K$1),Sheet0!$S$1:'Sheet0'!$DZ$142,$S238,FALSE)</f>
        <v>3</v>
      </c>
      <c r="L238">
        <f>HLOOKUP(_xlfn.CONCAT("R_",$C238,L$1),Sheet0!$S$1:'Sheet0'!$DZ$142,$S238,FALSE)</f>
        <v>3</v>
      </c>
      <c r="M238">
        <f>HLOOKUP(_xlfn.CONCAT("R_",$C238,M$1),Sheet0!$S$1:'Sheet0'!$DZ$142,$S238,FALSE)</f>
        <v>4</v>
      </c>
      <c r="N238">
        <f>HLOOKUP(_xlfn.CONCAT("R_",$C238,N$1),Sheet0!$S$1:'Sheet0'!$DZ$142,$S238,FALSE)</f>
        <v>3</v>
      </c>
      <c r="O238">
        <f>HLOOKUP(_xlfn.CONCAT("R_",$C238,O$1),Sheet0!$S$1:'Sheet0'!$DZ$142,$S238,FALSE)</f>
        <v>4</v>
      </c>
      <c r="P238">
        <f>HLOOKUP(_xlfn.CONCAT("R_",$C238,P$1),Sheet0!$S$1:'Sheet0'!$DZ$142,$S238,FALSE)</f>
        <v>4</v>
      </c>
      <c r="Q238">
        <f>HLOOKUP(_xlfn.CONCAT("R_",$C238,Q$1),Sheet0!$S$1:'Sheet0'!$DZ$142,$S238,FALSE)</f>
        <v>3</v>
      </c>
      <c r="R238">
        <f>HLOOKUP(_xlfn.CONCAT("R_",$C238,R$1),Sheet0!$S$1:'Sheet0'!$DZ$142,$S238,FALSE)</f>
        <v>4</v>
      </c>
      <c r="S238">
        <v>99</v>
      </c>
    </row>
    <row r="239" spans="1:19" x14ac:dyDescent="0.25">
      <c r="A239">
        <v>98</v>
      </c>
      <c r="B239">
        <f>Sheet0!EC100</f>
        <v>4</v>
      </c>
      <c r="C239">
        <f>Sheet0!EI100</f>
        <v>4</v>
      </c>
      <c r="D239">
        <f>HLOOKUP(_xlfn.CONCAT("R_",$C239,D$1),Sheet0!$S$1:'Sheet0'!$DZ$142,$S239,FALSE)</f>
        <v>1</v>
      </c>
      <c r="E239">
        <f>HLOOKUP(_xlfn.CONCAT("R_",$C239,E$1),Sheet0!$S$1:'Sheet0'!$DZ$142,$S239,FALSE)</f>
        <v>1</v>
      </c>
      <c r="F239">
        <f>HLOOKUP(_xlfn.CONCAT("R_",$C239,F$1),Sheet0!$S$1:'Sheet0'!$DZ$142,$S239,FALSE)</f>
        <v>1</v>
      </c>
      <c r="G239">
        <f>HLOOKUP(_xlfn.CONCAT("R_",$C239,G$1),Sheet0!$S$1:'Sheet0'!$DZ$142,$S239,FALSE)</f>
        <v>1</v>
      </c>
      <c r="H239">
        <f>HLOOKUP(_xlfn.CONCAT("R_",$C239,H$1),Sheet0!$S$1:'Sheet0'!$DZ$142,$S239,FALSE)</f>
        <v>1</v>
      </c>
      <c r="I239">
        <f>HLOOKUP(_xlfn.CONCAT("R_",$C239,I$1),Sheet0!$S$1:'Sheet0'!$DZ$142,$S239,FALSE)</f>
        <v>1</v>
      </c>
      <c r="J239">
        <f>HLOOKUP(_xlfn.CONCAT("R_",$C239,J$1),Sheet0!$S$1:'Sheet0'!$DZ$142,$S239,FALSE)</f>
        <v>2</v>
      </c>
      <c r="K239">
        <f>HLOOKUP(_xlfn.CONCAT("R_",$C239,K$1),Sheet0!$S$1:'Sheet0'!$DZ$142,$S239,FALSE)</f>
        <v>2</v>
      </c>
      <c r="L239">
        <f>HLOOKUP(_xlfn.CONCAT("R_",$C239,L$1),Sheet0!$S$1:'Sheet0'!$DZ$142,$S239,FALSE)</f>
        <v>2</v>
      </c>
      <c r="M239">
        <f>HLOOKUP(_xlfn.CONCAT("R_",$C239,M$1),Sheet0!$S$1:'Sheet0'!$DZ$142,$S239,FALSE)</f>
        <v>2</v>
      </c>
      <c r="N239">
        <f>HLOOKUP(_xlfn.CONCAT("R_",$C239,N$1),Sheet0!$S$1:'Sheet0'!$DZ$142,$S239,FALSE)</f>
        <v>1</v>
      </c>
      <c r="O239">
        <f>HLOOKUP(_xlfn.CONCAT("R_",$C239,O$1),Sheet0!$S$1:'Sheet0'!$DZ$142,$S239,FALSE)</f>
        <v>2</v>
      </c>
      <c r="P239">
        <f>HLOOKUP(_xlfn.CONCAT("R_",$C239,P$1),Sheet0!$S$1:'Sheet0'!$DZ$142,$S239,FALSE)</f>
        <v>1</v>
      </c>
      <c r="Q239">
        <f>HLOOKUP(_xlfn.CONCAT("R_",$C239,Q$1),Sheet0!$S$1:'Sheet0'!$DZ$142,$S239,FALSE)</f>
        <v>1</v>
      </c>
      <c r="R239">
        <f>HLOOKUP(_xlfn.CONCAT("R_",$C239,R$1),Sheet0!$S$1:'Sheet0'!$DZ$142,$S239,FALSE)</f>
        <v>2</v>
      </c>
      <c r="S239">
        <v>100</v>
      </c>
    </row>
    <row r="240" spans="1:19" x14ac:dyDescent="0.25">
      <c r="A240">
        <v>99</v>
      </c>
      <c r="B240">
        <f>Sheet0!EC101</f>
        <v>4</v>
      </c>
      <c r="C240">
        <f>Sheet0!EI101</f>
        <v>5</v>
      </c>
      <c r="D240">
        <f>HLOOKUP(_xlfn.CONCAT("R_",$C240,D$1),Sheet0!$S$1:'Sheet0'!$DZ$142,$S240,FALSE)</f>
        <v>4</v>
      </c>
      <c r="E240">
        <f>HLOOKUP(_xlfn.CONCAT("R_",$C240,E$1),Sheet0!$S$1:'Sheet0'!$DZ$142,$S240,FALSE)</f>
        <v>2</v>
      </c>
      <c r="F240">
        <f>HLOOKUP(_xlfn.CONCAT("R_",$C240,F$1),Sheet0!$S$1:'Sheet0'!$DZ$142,$S240,FALSE)</f>
        <v>4</v>
      </c>
      <c r="G240">
        <f>HLOOKUP(_xlfn.CONCAT("R_",$C240,G$1),Sheet0!$S$1:'Sheet0'!$DZ$142,$S240,FALSE)</f>
        <v>3</v>
      </c>
      <c r="H240">
        <f>HLOOKUP(_xlfn.CONCAT("R_",$C240,H$1),Sheet0!$S$1:'Sheet0'!$DZ$142,$S240,FALSE)</f>
        <v>3</v>
      </c>
      <c r="I240">
        <f>HLOOKUP(_xlfn.CONCAT("R_",$C240,I$1),Sheet0!$S$1:'Sheet0'!$DZ$142,$S240,FALSE)</f>
        <v>3</v>
      </c>
      <c r="J240">
        <f>HLOOKUP(_xlfn.CONCAT("R_",$C240,J$1),Sheet0!$S$1:'Sheet0'!$DZ$142,$S240,FALSE)</f>
        <v>3</v>
      </c>
      <c r="K240">
        <f>HLOOKUP(_xlfn.CONCAT("R_",$C240,K$1),Sheet0!$S$1:'Sheet0'!$DZ$142,$S240,FALSE)</f>
        <v>3</v>
      </c>
      <c r="L240">
        <f>HLOOKUP(_xlfn.CONCAT("R_",$C240,L$1),Sheet0!$S$1:'Sheet0'!$DZ$142,$S240,FALSE)</f>
        <v>2</v>
      </c>
      <c r="M240">
        <f>HLOOKUP(_xlfn.CONCAT("R_",$C240,M$1),Sheet0!$S$1:'Sheet0'!$DZ$142,$S240,FALSE)</f>
        <v>3</v>
      </c>
      <c r="N240">
        <f>HLOOKUP(_xlfn.CONCAT("R_",$C240,N$1),Sheet0!$S$1:'Sheet0'!$DZ$142,$S240,FALSE)</f>
        <v>4</v>
      </c>
      <c r="O240">
        <f>HLOOKUP(_xlfn.CONCAT("R_",$C240,O$1),Sheet0!$S$1:'Sheet0'!$DZ$142,$S240,FALSE)</f>
        <v>3</v>
      </c>
      <c r="P240">
        <f>HLOOKUP(_xlfn.CONCAT("R_",$C240,P$1),Sheet0!$S$1:'Sheet0'!$DZ$142,$S240,FALSE)</f>
        <v>3</v>
      </c>
      <c r="Q240">
        <f>HLOOKUP(_xlfn.CONCAT("R_",$C240,Q$1),Sheet0!$S$1:'Sheet0'!$DZ$142,$S240,FALSE)</f>
        <v>4</v>
      </c>
      <c r="R240">
        <f>HLOOKUP(_xlfn.CONCAT("R_",$C240,R$1),Sheet0!$S$1:'Sheet0'!$DZ$142,$S240,FALSE)</f>
        <v>4</v>
      </c>
      <c r="S240">
        <v>101</v>
      </c>
    </row>
    <row r="241" spans="1:19" x14ac:dyDescent="0.25">
      <c r="A241">
        <v>100</v>
      </c>
      <c r="B241">
        <f>Sheet0!EC102</f>
        <v>3</v>
      </c>
      <c r="C241">
        <f>Sheet0!EI102</f>
        <v>5</v>
      </c>
      <c r="D241">
        <f>HLOOKUP(_xlfn.CONCAT("R_",$C241,D$1),Sheet0!$S$1:'Sheet0'!$DZ$142,$S241,FALSE)</f>
        <v>3</v>
      </c>
      <c r="E241">
        <f>HLOOKUP(_xlfn.CONCAT("R_",$C241,E$1),Sheet0!$S$1:'Sheet0'!$DZ$142,$S241,FALSE)</f>
        <v>5</v>
      </c>
      <c r="F241">
        <f>HLOOKUP(_xlfn.CONCAT("R_",$C241,F$1),Sheet0!$S$1:'Sheet0'!$DZ$142,$S241,FALSE)</f>
        <v>3</v>
      </c>
      <c r="G241">
        <f>HLOOKUP(_xlfn.CONCAT("R_",$C241,G$1),Sheet0!$S$1:'Sheet0'!$DZ$142,$S241,FALSE)</f>
        <v>3</v>
      </c>
      <c r="H241">
        <f>HLOOKUP(_xlfn.CONCAT("R_",$C241,H$1),Sheet0!$S$1:'Sheet0'!$DZ$142,$S241,FALSE)</f>
        <v>3</v>
      </c>
      <c r="I241">
        <f>HLOOKUP(_xlfn.CONCAT("R_",$C241,I$1),Sheet0!$S$1:'Sheet0'!$DZ$142,$S241,FALSE)</f>
        <v>2</v>
      </c>
      <c r="J241">
        <f>HLOOKUP(_xlfn.CONCAT("R_",$C241,J$1),Sheet0!$S$1:'Sheet0'!$DZ$142,$S241,FALSE)</f>
        <v>3</v>
      </c>
      <c r="K241">
        <f>HLOOKUP(_xlfn.CONCAT("R_",$C241,K$1),Sheet0!$S$1:'Sheet0'!$DZ$142,$S241,FALSE)</f>
        <v>3</v>
      </c>
      <c r="L241">
        <f>HLOOKUP(_xlfn.CONCAT("R_",$C241,L$1),Sheet0!$S$1:'Sheet0'!$DZ$142,$S241,FALSE)</f>
        <v>3</v>
      </c>
      <c r="M241">
        <f>HLOOKUP(_xlfn.CONCAT("R_",$C241,M$1),Sheet0!$S$1:'Sheet0'!$DZ$142,$S241,FALSE)</f>
        <v>3</v>
      </c>
      <c r="N241">
        <f>HLOOKUP(_xlfn.CONCAT("R_",$C241,N$1),Sheet0!$S$1:'Sheet0'!$DZ$142,$S241,FALSE)</f>
        <v>3</v>
      </c>
      <c r="O241">
        <f>HLOOKUP(_xlfn.CONCAT("R_",$C241,O$1),Sheet0!$S$1:'Sheet0'!$DZ$142,$S241,FALSE)</f>
        <v>4</v>
      </c>
      <c r="P241">
        <f>HLOOKUP(_xlfn.CONCAT("R_",$C241,P$1),Sheet0!$S$1:'Sheet0'!$DZ$142,$S241,FALSE)</f>
        <v>3</v>
      </c>
      <c r="Q241">
        <f>HLOOKUP(_xlfn.CONCAT("R_",$C241,Q$1),Sheet0!$S$1:'Sheet0'!$DZ$142,$S241,FALSE)</f>
        <v>4</v>
      </c>
      <c r="R241">
        <f>HLOOKUP(_xlfn.CONCAT("R_",$C241,R$1),Sheet0!$S$1:'Sheet0'!$DZ$142,$S241,FALSE)</f>
        <v>4</v>
      </c>
      <c r="S241">
        <v>102</v>
      </c>
    </row>
    <row r="242" spans="1:19" x14ac:dyDescent="0.25">
      <c r="A242">
        <v>101</v>
      </c>
      <c r="B242">
        <f>Sheet0!EC103</f>
        <v>1</v>
      </c>
      <c r="C242">
        <f>Sheet0!EI103</f>
        <v>4</v>
      </c>
      <c r="D242">
        <f>HLOOKUP(_xlfn.CONCAT("R_",$C242,D$1),Sheet0!$S$1:'Sheet0'!$DZ$142,$S242,FALSE)</f>
        <v>3</v>
      </c>
      <c r="E242">
        <f>HLOOKUP(_xlfn.CONCAT("R_",$C242,E$1),Sheet0!$S$1:'Sheet0'!$DZ$142,$S242,FALSE)</f>
        <v>2</v>
      </c>
      <c r="F242">
        <f>HLOOKUP(_xlfn.CONCAT("R_",$C242,F$1),Sheet0!$S$1:'Sheet0'!$DZ$142,$S242,FALSE)</f>
        <v>4</v>
      </c>
      <c r="G242">
        <f>HLOOKUP(_xlfn.CONCAT("R_",$C242,G$1),Sheet0!$S$1:'Sheet0'!$DZ$142,$S242,FALSE)</f>
        <v>3</v>
      </c>
      <c r="H242">
        <f>HLOOKUP(_xlfn.CONCAT("R_",$C242,H$1),Sheet0!$S$1:'Sheet0'!$DZ$142,$S242,FALSE)</f>
        <v>3</v>
      </c>
      <c r="I242">
        <f>HLOOKUP(_xlfn.CONCAT("R_",$C242,I$1),Sheet0!$S$1:'Sheet0'!$DZ$142,$S242,FALSE)</f>
        <v>3</v>
      </c>
      <c r="J242">
        <f>HLOOKUP(_xlfn.CONCAT("R_",$C242,J$1),Sheet0!$S$1:'Sheet0'!$DZ$142,$S242,FALSE)</f>
        <v>4</v>
      </c>
      <c r="K242">
        <f>HLOOKUP(_xlfn.CONCAT("R_",$C242,K$1),Sheet0!$S$1:'Sheet0'!$DZ$142,$S242,FALSE)</f>
        <v>4</v>
      </c>
      <c r="L242">
        <f>HLOOKUP(_xlfn.CONCAT("R_",$C242,L$1),Sheet0!$S$1:'Sheet0'!$DZ$142,$S242,FALSE)</f>
        <v>3</v>
      </c>
      <c r="M242">
        <f>HLOOKUP(_xlfn.CONCAT("R_",$C242,M$1),Sheet0!$S$1:'Sheet0'!$DZ$142,$S242,FALSE)</f>
        <v>3</v>
      </c>
      <c r="N242">
        <f>HLOOKUP(_xlfn.CONCAT("R_",$C242,N$1),Sheet0!$S$1:'Sheet0'!$DZ$142,$S242,FALSE)</f>
        <v>3</v>
      </c>
      <c r="O242">
        <f>HLOOKUP(_xlfn.CONCAT("R_",$C242,O$1),Sheet0!$S$1:'Sheet0'!$DZ$142,$S242,FALSE)</f>
        <v>3</v>
      </c>
      <c r="P242">
        <f>HLOOKUP(_xlfn.CONCAT("R_",$C242,P$1),Sheet0!$S$1:'Sheet0'!$DZ$142,$S242,FALSE)</f>
        <v>3</v>
      </c>
      <c r="Q242">
        <f>HLOOKUP(_xlfn.CONCAT("R_",$C242,Q$1),Sheet0!$S$1:'Sheet0'!$DZ$142,$S242,FALSE)</f>
        <v>3</v>
      </c>
      <c r="R242">
        <f>HLOOKUP(_xlfn.CONCAT("R_",$C242,R$1),Sheet0!$S$1:'Sheet0'!$DZ$142,$S242,FALSE)</f>
        <v>3</v>
      </c>
      <c r="S242">
        <v>103</v>
      </c>
    </row>
    <row r="243" spans="1:19" x14ac:dyDescent="0.25">
      <c r="A243">
        <v>102</v>
      </c>
      <c r="B243">
        <f>Sheet0!EC104</f>
        <v>1</v>
      </c>
      <c r="C243">
        <f>Sheet0!EI104</f>
        <v>1</v>
      </c>
      <c r="D243">
        <f>HLOOKUP(_xlfn.CONCAT("R_",$C243,D$1),Sheet0!$S$1:'Sheet0'!$DZ$142,$S243,FALSE)</f>
        <v>1</v>
      </c>
      <c r="E243">
        <f>HLOOKUP(_xlfn.CONCAT("R_",$C243,E$1),Sheet0!$S$1:'Sheet0'!$DZ$142,$S243,FALSE)</f>
        <v>1</v>
      </c>
      <c r="F243">
        <f>HLOOKUP(_xlfn.CONCAT("R_",$C243,F$1),Sheet0!$S$1:'Sheet0'!$DZ$142,$S243,FALSE)</f>
        <v>1</v>
      </c>
      <c r="G243">
        <f>HLOOKUP(_xlfn.CONCAT("R_",$C243,G$1),Sheet0!$S$1:'Sheet0'!$DZ$142,$S243,FALSE)</f>
        <v>1</v>
      </c>
      <c r="H243">
        <f>HLOOKUP(_xlfn.CONCAT("R_",$C243,H$1),Sheet0!$S$1:'Sheet0'!$DZ$142,$S243,FALSE)</f>
        <v>3</v>
      </c>
      <c r="I243">
        <f>HLOOKUP(_xlfn.CONCAT("R_",$C243,I$1),Sheet0!$S$1:'Sheet0'!$DZ$142,$S243,FALSE)</f>
        <v>1</v>
      </c>
      <c r="J243">
        <f>HLOOKUP(_xlfn.CONCAT("R_",$C243,J$1),Sheet0!$S$1:'Sheet0'!$DZ$142,$S243,FALSE)</f>
        <v>1</v>
      </c>
      <c r="K243">
        <f>HLOOKUP(_xlfn.CONCAT("R_",$C243,K$1),Sheet0!$S$1:'Sheet0'!$DZ$142,$S243,FALSE)</f>
        <v>1</v>
      </c>
      <c r="L243">
        <f>HLOOKUP(_xlfn.CONCAT("R_",$C243,L$1),Sheet0!$S$1:'Sheet0'!$DZ$142,$S243,FALSE)</f>
        <v>1</v>
      </c>
      <c r="M243">
        <f>HLOOKUP(_xlfn.CONCAT("R_",$C243,M$1),Sheet0!$S$1:'Sheet0'!$DZ$142,$S243,FALSE)</f>
        <v>2</v>
      </c>
      <c r="N243">
        <f>HLOOKUP(_xlfn.CONCAT("R_",$C243,N$1),Sheet0!$S$1:'Sheet0'!$DZ$142,$S243,FALSE)</f>
        <v>2</v>
      </c>
      <c r="O243">
        <f>HLOOKUP(_xlfn.CONCAT("R_",$C243,O$1),Sheet0!$S$1:'Sheet0'!$DZ$142,$S243,FALSE)</f>
        <v>1</v>
      </c>
      <c r="P243">
        <f>HLOOKUP(_xlfn.CONCAT("R_",$C243,P$1),Sheet0!$S$1:'Sheet0'!$DZ$142,$S243,FALSE)</f>
        <v>1</v>
      </c>
      <c r="Q243">
        <f>HLOOKUP(_xlfn.CONCAT("R_",$C243,Q$1),Sheet0!$S$1:'Sheet0'!$DZ$142,$S243,FALSE)</f>
        <v>2</v>
      </c>
      <c r="R243">
        <f>HLOOKUP(_xlfn.CONCAT("R_",$C243,R$1),Sheet0!$S$1:'Sheet0'!$DZ$142,$S243,FALSE)</f>
        <v>1</v>
      </c>
      <c r="S243">
        <v>104</v>
      </c>
    </row>
    <row r="244" spans="1:19" x14ac:dyDescent="0.25">
      <c r="A244">
        <v>103</v>
      </c>
      <c r="B244">
        <f>Sheet0!EC105</f>
        <v>1</v>
      </c>
      <c r="C244">
        <f>Sheet0!EI105</f>
        <v>1</v>
      </c>
      <c r="D244">
        <f>HLOOKUP(_xlfn.CONCAT("R_",$C244,D$1),Sheet0!$S$1:'Sheet0'!$DZ$142,$S244,FALSE)</f>
        <v>1</v>
      </c>
      <c r="E244">
        <f>HLOOKUP(_xlfn.CONCAT("R_",$C244,E$1),Sheet0!$S$1:'Sheet0'!$DZ$142,$S244,FALSE)</f>
        <v>1</v>
      </c>
      <c r="F244">
        <f>HLOOKUP(_xlfn.CONCAT("R_",$C244,F$1),Sheet0!$S$1:'Sheet0'!$DZ$142,$S244,FALSE)</f>
        <v>1</v>
      </c>
      <c r="G244">
        <f>HLOOKUP(_xlfn.CONCAT("R_",$C244,G$1),Sheet0!$S$1:'Sheet0'!$DZ$142,$S244,FALSE)</f>
        <v>1</v>
      </c>
      <c r="H244">
        <f>HLOOKUP(_xlfn.CONCAT("R_",$C244,H$1),Sheet0!$S$1:'Sheet0'!$DZ$142,$S244,FALSE)</f>
        <v>1</v>
      </c>
      <c r="I244">
        <f>HLOOKUP(_xlfn.CONCAT("R_",$C244,I$1),Sheet0!$S$1:'Sheet0'!$DZ$142,$S244,FALSE)</f>
        <v>2</v>
      </c>
      <c r="J244">
        <f>HLOOKUP(_xlfn.CONCAT("R_",$C244,J$1),Sheet0!$S$1:'Sheet0'!$DZ$142,$S244,FALSE)</f>
        <v>3</v>
      </c>
      <c r="K244">
        <f>HLOOKUP(_xlfn.CONCAT("R_",$C244,K$1),Sheet0!$S$1:'Sheet0'!$DZ$142,$S244,FALSE)</f>
        <v>1</v>
      </c>
      <c r="L244">
        <f>HLOOKUP(_xlfn.CONCAT("R_",$C244,L$1),Sheet0!$S$1:'Sheet0'!$DZ$142,$S244,FALSE)</f>
        <v>1</v>
      </c>
      <c r="M244">
        <f>HLOOKUP(_xlfn.CONCAT("R_",$C244,M$1),Sheet0!$S$1:'Sheet0'!$DZ$142,$S244,FALSE)</f>
        <v>1</v>
      </c>
      <c r="N244">
        <f>HLOOKUP(_xlfn.CONCAT("R_",$C244,N$1),Sheet0!$S$1:'Sheet0'!$DZ$142,$S244,FALSE)</f>
        <v>2</v>
      </c>
      <c r="O244">
        <f>HLOOKUP(_xlfn.CONCAT("R_",$C244,O$1),Sheet0!$S$1:'Sheet0'!$DZ$142,$S244,FALSE)</f>
        <v>4</v>
      </c>
      <c r="P244">
        <f>HLOOKUP(_xlfn.CONCAT("R_",$C244,P$1),Sheet0!$S$1:'Sheet0'!$DZ$142,$S244,FALSE)</f>
        <v>1</v>
      </c>
      <c r="Q244">
        <f>HLOOKUP(_xlfn.CONCAT("R_",$C244,Q$1),Sheet0!$S$1:'Sheet0'!$DZ$142,$S244,FALSE)</f>
        <v>4</v>
      </c>
      <c r="R244">
        <f>HLOOKUP(_xlfn.CONCAT("R_",$C244,R$1),Sheet0!$S$1:'Sheet0'!$DZ$142,$S244,FALSE)</f>
        <v>2</v>
      </c>
      <c r="S244">
        <v>105</v>
      </c>
    </row>
    <row r="245" spans="1:19" x14ac:dyDescent="0.25">
      <c r="A245">
        <v>104</v>
      </c>
      <c r="B245">
        <f>Sheet0!EC106</f>
        <v>4</v>
      </c>
      <c r="C245">
        <f>Sheet0!EI106</f>
        <v>5</v>
      </c>
      <c r="D245">
        <f>HLOOKUP(_xlfn.CONCAT("R_",$C245,D$1),Sheet0!$S$1:'Sheet0'!$DZ$142,$S245,FALSE)</f>
        <v>3</v>
      </c>
      <c r="E245">
        <f>HLOOKUP(_xlfn.CONCAT("R_",$C245,E$1),Sheet0!$S$1:'Sheet0'!$DZ$142,$S245,FALSE)</f>
        <v>2</v>
      </c>
      <c r="F245">
        <f>HLOOKUP(_xlfn.CONCAT("R_",$C245,F$1),Sheet0!$S$1:'Sheet0'!$DZ$142,$S245,FALSE)</f>
        <v>3</v>
      </c>
      <c r="G245">
        <f>HLOOKUP(_xlfn.CONCAT("R_",$C245,G$1),Sheet0!$S$1:'Sheet0'!$DZ$142,$S245,FALSE)</f>
        <v>3</v>
      </c>
      <c r="H245">
        <f>HLOOKUP(_xlfn.CONCAT("R_",$C245,H$1),Sheet0!$S$1:'Sheet0'!$DZ$142,$S245,FALSE)</f>
        <v>2</v>
      </c>
      <c r="I245">
        <f>HLOOKUP(_xlfn.CONCAT("R_",$C245,I$1),Sheet0!$S$1:'Sheet0'!$DZ$142,$S245,FALSE)</f>
        <v>4</v>
      </c>
      <c r="J245">
        <f>HLOOKUP(_xlfn.CONCAT("R_",$C245,J$1),Sheet0!$S$1:'Sheet0'!$DZ$142,$S245,FALSE)</f>
        <v>3</v>
      </c>
      <c r="K245">
        <f>HLOOKUP(_xlfn.CONCAT("R_",$C245,K$1),Sheet0!$S$1:'Sheet0'!$DZ$142,$S245,FALSE)</f>
        <v>4</v>
      </c>
      <c r="L245">
        <f>HLOOKUP(_xlfn.CONCAT("R_",$C245,L$1),Sheet0!$S$1:'Sheet0'!$DZ$142,$S245,FALSE)</f>
        <v>3</v>
      </c>
      <c r="M245">
        <f>HLOOKUP(_xlfn.CONCAT("R_",$C245,M$1),Sheet0!$S$1:'Sheet0'!$DZ$142,$S245,FALSE)</f>
        <v>4</v>
      </c>
      <c r="N245">
        <f>HLOOKUP(_xlfn.CONCAT("R_",$C245,N$1),Sheet0!$S$1:'Sheet0'!$DZ$142,$S245,FALSE)</f>
        <v>4</v>
      </c>
      <c r="O245">
        <f>HLOOKUP(_xlfn.CONCAT("R_",$C245,O$1),Sheet0!$S$1:'Sheet0'!$DZ$142,$S245,FALSE)</f>
        <v>3</v>
      </c>
      <c r="P245">
        <f>HLOOKUP(_xlfn.CONCAT("R_",$C245,P$1),Sheet0!$S$1:'Sheet0'!$DZ$142,$S245,FALSE)</f>
        <v>3</v>
      </c>
      <c r="Q245">
        <f>HLOOKUP(_xlfn.CONCAT("R_",$C245,Q$1),Sheet0!$S$1:'Sheet0'!$DZ$142,$S245,FALSE)</f>
        <v>4</v>
      </c>
      <c r="R245">
        <f>HLOOKUP(_xlfn.CONCAT("R_",$C245,R$1),Sheet0!$S$1:'Sheet0'!$DZ$142,$S245,FALSE)</f>
        <v>2</v>
      </c>
      <c r="S245">
        <v>106</v>
      </c>
    </row>
    <row r="246" spans="1:19" x14ac:dyDescent="0.25">
      <c r="A246">
        <v>105</v>
      </c>
      <c r="B246">
        <f>Sheet0!EC107</f>
        <v>3</v>
      </c>
      <c r="C246">
        <f>Sheet0!EI107</f>
        <v>4</v>
      </c>
      <c r="D246">
        <f>HLOOKUP(_xlfn.CONCAT("R_",$C246,D$1),Sheet0!$S$1:'Sheet0'!$DZ$142,$S246,FALSE)</f>
        <v>3</v>
      </c>
      <c r="E246">
        <f>HLOOKUP(_xlfn.CONCAT("R_",$C246,E$1),Sheet0!$S$1:'Sheet0'!$DZ$142,$S246,FALSE)</f>
        <v>3</v>
      </c>
      <c r="F246">
        <f>HLOOKUP(_xlfn.CONCAT("R_",$C246,F$1),Sheet0!$S$1:'Sheet0'!$DZ$142,$S246,FALSE)</f>
        <v>4</v>
      </c>
      <c r="G246">
        <f>HLOOKUP(_xlfn.CONCAT("R_",$C246,G$1),Sheet0!$S$1:'Sheet0'!$DZ$142,$S246,FALSE)</f>
        <v>2</v>
      </c>
      <c r="H246">
        <f>HLOOKUP(_xlfn.CONCAT("R_",$C246,H$1),Sheet0!$S$1:'Sheet0'!$DZ$142,$S246,FALSE)</f>
        <v>3</v>
      </c>
      <c r="I246">
        <f>HLOOKUP(_xlfn.CONCAT("R_",$C246,I$1),Sheet0!$S$1:'Sheet0'!$DZ$142,$S246,FALSE)</f>
        <v>4</v>
      </c>
      <c r="J246">
        <f>HLOOKUP(_xlfn.CONCAT("R_",$C246,J$1),Sheet0!$S$1:'Sheet0'!$DZ$142,$S246,FALSE)</f>
        <v>4</v>
      </c>
      <c r="K246">
        <f>HLOOKUP(_xlfn.CONCAT("R_",$C246,K$1),Sheet0!$S$1:'Sheet0'!$DZ$142,$S246,FALSE)</f>
        <v>4</v>
      </c>
      <c r="L246">
        <f>HLOOKUP(_xlfn.CONCAT("R_",$C246,L$1),Sheet0!$S$1:'Sheet0'!$DZ$142,$S246,FALSE)</f>
        <v>4</v>
      </c>
      <c r="M246">
        <f>HLOOKUP(_xlfn.CONCAT("R_",$C246,M$1),Sheet0!$S$1:'Sheet0'!$DZ$142,$S246,FALSE)</f>
        <v>4</v>
      </c>
      <c r="N246">
        <f>HLOOKUP(_xlfn.CONCAT("R_",$C246,N$1),Sheet0!$S$1:'Sheet0'!$DZ$142,$S246,FALSE)</f>
        <v>3</v>
      </c>
      <c r="O246">
        <f>HLOOKUP(_xlfn.CONCAT("R_",$C246,O$1),Sheet0!$S$1:'Sheet0'!$DZ$142,$S246,FALSE)</f>
        <v>3</v>
      </c>
      <c r="P246">
        <f>HLOOKUP(_xlfn.CONCAT("R_",$C246,P$1),Sheet0!$S$1:'Sheet0'!$DZ$142,$S246,FALSE)</f>
        <v>3</v>
      </c>
      <c r="Q246">
        <f>HLOOKUP(_xlfn.CONCAT("R_",$C246,Q$1),Sheet0!$S$1:'Sheet0'!$DZ$142,$S246,FALSE)</f>
        <v>4</v>
      </c>
      <c r="R246">
        <f>HLOOKUP(_xlfn.CONCAT("R_",$C246,R$1),Sheet0!$S$1:'Sheet0'!$DZ$142,$S246,FALSE)</f>
        <v>3</v>
      </c>
      <c r="S246">
        <v>107</v>
      </c>
    </row>
    <row r="247" spans="1:19" x14ac:dyDescent="0.25">
      <c r="A247">
        <v>106</v>
      </c>
      <c r="B247">
        <f>Sheet0!EC108</f>
        <v>3</v>
      </c>
      <c r="C247">
        <f>Sheet0!EI108</f>
        <v>2</v>
      </c>
      <c r="D247">
        <f>HLOOKUP(_xlfn.CONCAT("R_",$C247,D$1),Sheet0!$S$1:'Sheet0'!$DZ$142,$S247,FALSE)</f>
        <v>4</v>
      </c>
      <c r="E247">
        <f>HLOOKUP(_xlfn.CONCAT("R_",$C247,E$1),Sheet0!$S$1:'Sheet0'!$DZ$142,$S247,FALSE)</f>
        <v>4</v>
      </c>
      <c r="F247">
        <f>HLOOKUP(_xlfn.CONCAT("R_",$C247,F$1),Sheet0!$S$1:'Sheet0'!$DZ$142,$S247,FALSE)</f>
        <v>5</v>
      </c>
      <c r="G247">
        <f>HLOOKUP(_xlfn.CONCAT("R_",$C247,G$1),Sheet0!$S$1:'Sheet0'!$DZ$142,$S247,FALSE)</f>
        <v>5</v>
      </c>
      <c r="H247">
        <f>HLOOKUP(_xlfn.CONCAT("R_",$C247,H$1),Sheet0!$S$1:'Sheet0'!$DZ$142,$S247,FALSE)</f>
        <v>4</v>
      </c>
      <c r="I247">
        <f>HLOOKUP(_xlfn.CONCAT("R_",$C247,I$1),Sheet0!$S$1:'Sheet0'!$DZ$142,$S247,FALSE)</f>
        <v>4</v>
      </c>
      <c r="J247">
        <f>HLOOKUP(_xlfn.CONCAT("R_",$C247,J$1),Sheet0!$S$1:'Sheet0'!$DZ$142,$S247,FALSE)</f>
        <v>5</v>
      </c>
      <c r="K247">
        <f>HLOOKUP(_xlfn.CONCAT("R_",$C247,K$1),Sheet0!$S$1:'Sheet0'!$DZ$142,$S247,FALSE)</f>
        <v>5</v>
      </c>
      <c r="L247">
        <f>HLOOKUP(_xlfn.CONCAT("R_",$C247,L$1),Sheet0!$S$1:'Sheet0'!$DZ$142,$S247,FALSE)</f>
        <v>5</v>
      </c>
      <c r="M247">
        <f>HLOOKUP(_xlfn.CONCAT("R_",$C247,M$1),Sheet0!$S$1:'Sheet0'!$DZ$142,$S247,FALSE)</f>
        <v>4</v>
      </c>
      <c r="N247">
        <f>HLOOKUP(_xlfn.CONCAT("R_",$C247,N$1),Sheet0!$S$1:'Sheet0'!$DZ$142,$S247,FALSE)</f>
        <v>4</v>
      </c>
      <c r="O247">
        <f>HLOOKUP(_xlfn.CONCAT("R_",$C247,O$1),Sheet0!$S$1:'Sheet0'!$DZ$142,$S247,FALSE)</f>
        <v>4</v>
      </c>
      <c r="P247">
        <f>HLOOKUP(_xlfn.CONCAT("R_",$C247,P$1),Sheet0!$S$1:'Sheet0'!$DZ$142,$S247,FALSE)</f>
        <v>5</v>
      </c>
      <c r="Q247">
        <f>HLOOKUP(_xlfn.CONCAT("R_",$C247,Q$1),Sheet0!$S$1:'Sheet0'!$DZ$142,$S247,FALSE)</f>
        <v>4</v>
      </c>
      <c r="R247">
        <f>HLOOKUP(_xlfn.CONCAT("R_",$C247,R$1),Sheet0!$S$1:'Sheet0'!$DZ$142,$S247,FALSE)</f>
        <v>4</v>
      </c>
      <c r="S247">
        <v>108</v>
      </c>
    </row>
    <row r="248" spans="1:19" x14ac:dyDescent="0.25">
      <c r="A248">
        <v>107</v>
      </c>
      <c r="B248">
        <f>Sheet0!EC109</f>
        <v>3</v>
      </c>
      <c r="C248">
        <f>Sheet0!EI109</f>
        <v>3</v>
      </c>
      <c r="D248">
        <f>HLOOKUP(_xlfn.CONCAT("R_",$C248,D$1),Sheet0!$S$1:'Sheet0'!$DZ$142,$S248,FALSE)</f>
        <v>3</v>
      </c>
      <c r="E248">
        <f>HLOOKUP(_xlfn.CONCAT("R_",$C248,E$1),Sheet0!$S$1:'Sheet0'!$DZ$142,$S248,FALSE)</f>
        <v>1</v>
      </c>
      <c r="F248">
        <f>HLOOKUP(_xlfn.CONCAT("R_",$C248,F$1),Sheet0!$S$1:'Sheet0'!$DZ$142,$S248,FALSE)</f>
        <v>4</v>
      </c>
      <c r="G248">
        <f>HLOOKUP(_xlfn.CONCAT("R_",$C248,G$1),Sheet0!$S$1:'Sheet0'!$DZ$142,$S248,FALSE)</f>
        <v>4</v>
      </c>
      <c r="H248">
        <f>HLOOKUP(_xlfn.CONCAT("R_",$C248,H$1),Sheet0!$S$1:'Sheet0'!$DZ$142,$S248,FALSE)</f>
        <v>4</v>
      </c>
      <c r="I248">
        <f>HLOOKUP(_xlfn.CONCAT("R_",$C248,I$1),Sheet0!$S$1:'Sheet0'!$DZ$142,$S248,FALSE)</f>
        <v>5</v>
      </c>
      <c r="J248">
        <f>HLOOKUP(_xlfn.CONCAT("R_",$C248,J$1),Sheet0!$S$1:'Sheet0'!$DZ$142,$S248,FALSE)</f>
        <v>5</v>
      </c>
      <c r="K248">
        <f>HLOOKUP(_xlfn.CONCAT("R_",$C248,K$1),Sheet0!$S$1:'Sheet0'!$DZ$142,$S248,FALSE)</f>
        <v>5</v>
      </c>
      <c r="L248">
        <f>HLOOKUP(_xlfn.CONCAT("R_",$C248,L$1),Sheet0!$S$1:'Sheet0'!$DZ$142,$S248,FALSE)</f>
        <v>5</v>
      </c>
      <c r="M248">
        <f>HLOOKUP(_xlfn.CONCAT("R_",$C248,M$1),Sheet0!$S$1:'Sheet0'!$DZ$142,$S248,FALSE)</f>
        <v>5</v>
      </c>
      <c r="N248">
        <f>HLOOKUP(_xlfn.CONCAT("R_",$C248,N$1),Sheet0!$S$1:'Sheet0'!$DZ$142,$S248,FALSE)</f>
        <v>5</v>
      </c>
      <c r="O248">
        <f>HLOOKUP(_xlfn.CONCAT("R_",$C248,O$1),Sheet0!$S$1:'Sheet0'!$DZ$142,$S248,FALSE)</f>
        <v>3</v>
      </c>
      <c r="P248">
        <f>HLOOKUP(_xlfn.CONCAT("R_",$C248,P$1),Sheet0!$S$1:'Sheet0'!$DZ$142,$S248,FALSE)</f>
        <v>5</v>
      </c>
      <c r="Q248">
        <f>HLOOKUP(_xlfn.CONCAT("R_",$C248,Q$1),Sheet0!$S$1:'Sheet0'!$DZ$142,$S248,FALSE)</f>
        <v>3</v>
      </c>
      <c r="R248">
        <f>HLOOKUP(_xlfn.CONCAT("R_",$C248,R$1),Sheet0!$S$1:'Sheet0'!$DZ$142,$S248,FALSE)</f>
        <v>3</v>
      </c>
      <c r="S248">
        <v>109</v>
      </c>
    </row>
    <row r="249" spans="1:19" x14ac:dyDescent="0.25">
      <c r="A249">
        <v>108</v>
      </c>
      <c r="B249">
        <f>Sheet0!EC110</f>
        <v>3</v>
      </c>
      <c r="C249">
        <f>Sheet0!EI110</f>
        <v>7</v>
      </c>
      <c r="D249">
        <f>HLOOKUP(_xlfn.CONCAT("R_",$C249,D$1),Sheet0!$S$1:'Sheet0'!$DZ$142,$S249,FALSE)</f>
        <v>4</v>
      </c>
      <c r="E249">
        <f>HLOOKUP(_xlfn.CONCAT("R_",$C249,E$1),Sheet0!$S$1:'Sheet0'!$DZ$142,$S249,FALSE)</f>
        <v>2</v>
      </c>
      <c r="F249">
        <f>HLOOKUP(_xlfn.CONCAT("R_",$C249,F$1),Sheet0!$S$1:'Sheet0'!$DZ$142,$S249,FALSE)</f>
        <v>4</v>
      </c>
      <c r="G249">
        <f>HLOOKUP(_xlfn.CONCAT("R_",$C249,G$1),Sheet0!$S$1:'Sheet0'!$DZ$142,$S249,FALSE)</f>
        <v>2</v>
      </c>
      <c r="H249">
        <f>HLOOKUP(_xlfn.CONCAT("R_",$C249,H$1),Sheet0!$S$1:'Sheet0'!$DZ$142,$S249,FALSE)</f>
        <v>2</v>
      </c>
      <c r="I249">
        <f>HLOOKUP(_xlfn.CONCAT("R_",$C249,I$1),Sheet0!$S$1:'Sheet0'!$DZ$142,$S249,FALSE)</f>
        <v>5</v>
      </c>
      <c r="J249">
        <f>HLOOKUP(_xlfn.CONCAT("R_",$C249,J$1),Sheet0!$S$1:'Sheet0'!$DZ$142,$S249,FALSE)</f>
        <v>4</v>
      </c>
      <c r="K249">
        <f>HLOOKUP(_xlfn.CONCAT("R_",$C249,K$1),Sheet0!$S$1:'Sheet0'!$DZ$142,$S249,FALSE)</f>
        <v>4</v>
      </c>
      <c r="L249">
        <f>HLOOKUP(_xlfn.CONCAT("R_",$C249,L$1),Sheet0!$S$1:'Sheet0'!$DZ$142,$S249,FALSE)</f>
        <v>4</v>
      </c>
      <c r="M249">
        <f>HLOOKUP(_xlfn.CONCAT("R_",$C249,M$1),Sheet0!$S$1:'Sheet0'!$DZ$142,$S249,FALSE)</f>
        <v>4</v>
      </c>
      <c r="N249">
        <f>HLOOKUP(_xlfn.CONCAT("R_",$C249,N$1),Sheet0!$S$1:'Sheet0'!$DZ$142,$S249,FALSE)</f>
        <v>3</v>
      </c>
      <c r="O249">
        <f>HLOOKUP(_xlfn.CONCAT("R_",$C249,O$1),Sheet0!$S$1:'Sheet0'!$DZ$142,$S249,FALSE)</f>
        <v>3</v>
      </c>
      <c r="P249">
        <f>HLOOKUP(_xlfn.CONCAT("R_",$C249,P$1),Sheet0!$S$1:'Sheet0'!$DZ$142,$S249,FALSE)</f>
        <v>4</v>
      </c>
      <c r="Q249">
        <f>HLOOKUP(_xlfn.CONCAT("R_",$C249,Q$1),Sheet0!$S$1:'Sheet0'!$DZ$142,$S249,FALSE)</f>
        <v>4</v>
      </c>
      <c r="R249">
        <f>HLOOKUP(_xlfn.CONCAT("R_",$C249,R$1),Sheet0!$S$1:'Sheet0'!$DZ$142,$S249,FALSE)</f>
        <v>3</v>
      </c>
      <c r="S249">
        <v>110</v>
      </c>
    </row>
    <row r="250" spans="1:19" x14ac:dyDescent="0.25">
      <c r="A250">
        <v>109</v>
      </c>
      <c r="B250">
        <f>Sheet0!EC111</f>
        <v>3</v>
      </c>
      <c r="C250">
        <f>Sheet0!EI111</f>
        <v>1</v>
      </c>
      <c r="D250">
        <f>HLOOKUP(_xlfn.CONCAT("R_",$C250,D$1),Sheet0!$S$1:'Sheet0'!$DZ$142,$S250,FALSE)</f>
        <v>2</v>
      </c>
      <c r="E250">
        <f>HLOOKUP(_xlfn.CONCAT("R_",$C250,E$1),Sheet0!$S$1:'Sheet0'!$DZ$142,$S250,FALSE)</f>
        <v>1</v>
      </c>
      <c r="F250">
        <f>HLOOKUP(_xlfn.CONCAT("R_",$C250,F$1),Sheet0!$S$1:'Sheet0'!$DZ$142,$S250,FALSE)</f>
        <v>2</v>
      </c>
      <c r="G250">
        <f>HLOOKUP(_xlfn.CONCAT("R_",$C250,G$1),Sheet0!$S$1:'Sheet0'!$DZ$142,$S250,FALSE)</f>
        <v>2</v>
      </c>
      <c r="H250">
        <f>HLOOKUP(_xlfn.CONCAT("R_",$C250,H$1),Sheet0!$S$1:'Sheet0'!$DZ$142,$S250,FALSE)</f>
        <v>1</v>
      </c>
      <c r="I250">
        <f>HLOOKUP(_xlfn.CONCAT("R_",$C250,I$1),Sheet0!$S$1:'Sheet0'!$DZ$142,$S250,FALSE)</f>
        <v>3</v>
      </c>
      <c r="J250">
        <f>HLOOKUP(_xlfn.CONCAT("R_",$C250,J$1),Sheet0!$S$1:'Sheet0'!$DZ$142,$S250,FALSE)</f>
        <v>3</v>
      </c>
      <c r="K250">
        <f>HLOOKUP(_xlfn.CONCAT("R_",$C250,K$1),Sheet0!$S$1:'Sheet0'!$DZ$142,$S250,FALSE)</f>
        <v>3</v>
      </c>
      <c r="L250">
        <f>HLOOKUP(_xlfn.CONCAT("R_",$C250,L$1),Sheet0!$S$1:'Sheet0'!$DZ$142,$S250,FALSE)</f>
        <v>4</v>
      </c>
      <c r="M250">
        <f>HLOOKUP(_xlfn.CONCAT("R_",$C250,M$1),Sheet0!$S$1:'Sheet0'!$DZ$142,$S250,FALSE)</f>
        <v>3</v>
      </c>
      <c r="N250">
        <f>HLOOKUP(_xlfn.CONCAT("R_",$C250,N$1),Sheet0!$S$1:'Sheet0'!$DZ$142,$S250,FALSE)</f>
        <v>3</v>
      </c>
      <c r="O250">
        <f>HLOOKUP(_xlfn.CONCAT("R_",$C250,O$1),Sheet0!$S$1:'Sheet0'!$DZ$142,$S250,FALSE)</f>
        <v>3</v>
      </c>
      <c r="P250">
        <f>HLOOKUP(_xlfn.CONCAT("R_",$C250,P$1),Sheet0!$S$1:'Sheet0'!$DZ$142,$S250,FALSE)</f>
        <v>2</v>
      </c>
      <c r="Q250">
        <f>HLOOKUP(_xlfn.CONCAT("R_",$C250,Q$1),Sheet0!$S$1:'Sheet0'!$DZ$142,$S250,FALSE)</f>
        <v>3</v>
      </c>
      <c r="R250">
        <f>HLOOKUP(_xlfn.CONCAT("R_",$C250,R$1),Sheet0!$S$1:'Sheet0'!$DZ$142,$S250,FALSE)</f>
        <v>3</v>
      </c>
      <c r="S250">
        <v>111</v>
      </c>
    </row>
    <row r="251" spans="1:19" x14ac:dyDescent="0.25">
      <c r="A251">
        <v>110</v>
      </c>
      <c r="B251">
        <f>Sheet0!EC112</f>
        <v>2</v>
      </c>
      <c r="C251">
        <f>Sheet0!EI112</f>
        <v>2</v>
      </c>
      <c r="D251">
        <f>HLOOKUP(_xlfn.CONCAT("R_",$C251,D$1),Sheet0!$S$1:'Sheet0'!$DZ$142,$S251,FALSE)</f>
        <v>2</v>
      </c>
      <c r="E251">
        <f>HLOOKUP(_xlfn.CONCAT("R_",$C251,E$1),Sheet0!$S$1:'Sheet0'!$DZ$142,$S251,FALSE)</f>
        <v>1</v>
      </c>
      <c r="F251">
        <f>HLOOKUP(_xlfn.CONCAT("R_",$C251,F$1),Sheet0!$S$1:'Sheet0'!$DZ$142,$S251,FALSE)</f>
        <v>2</v>
      </c>
      <c r="G251">
        <f>HLOOKUP(_xlfn.CONCAT("R_",$C251,G$1),Sheet0!$S$1:'Sheet0'!$DZ$142,$S251,FALSE)</f>
        <v>1</v>
      </c>
      <c r="H251">
        <f>HLOOKUP(_xlfn.CONCAT("R_",$C251,H$1),Sheet0!$S$1:'Sheet0'!$DZ$142,$S251,FALSE)</f>
        <v>3</v>
      </c>
      <c r="I251">
        <f>HLOOKUP(_xlfn.CONCAT("R_",$C251,I$1),Sheet0!$S$1:'Sheet0'!$DZ$142,$S251,FALSE)</f>
        <v>3</v>
      </c>
      <c r="J251">
        <f>HLOOKUP(_xlfn.CONCAT("R_",$C251,J$1),Sheet0!$S$1:'Sheet0'!$DZ$142,$S251,FALSE)</f>
        <v>4</v>
      </c>
      <c r="K251">
        <f>HLOOKUP(_xlfn.CONCAT("R_",$C251,K$1),Sheet0!$S$1:'Sheet0'!$DZ$142,$S251,FALSE)</f>
        <v>4</v>
      </c>
      <c r="L251">
        <f>HLOOKUP(_xlfn.CONCAT("R_",$C251,L$1),Sheet0!$S$1:'Sheet0'!$DZ$142,$S251,FALSE)</f>
        <v>3</v>
      </c>
      <c r="M251">
        <f>HLOOKUP(_xlfn.CONCAT("R_",$C251,M$1),Sheet0!$S$1:'Sheet0'!$DZ$142,$S251,FALSE)</f>
        <v>4</v>
      </c>
      <c r="N251">
        <f>HLOOKUP(_xlfn.CONCAT("R_",$C251,N$1),Sheet0!$S$1:'Sheet0'!$DZ$142,$S251,FALSE)</f>
        <v>3</v>
      </c>
      <c r="O251">
        <f>HLOOKUP(_xlfn.CONCAT("R_",$C251,O$1),Sheet0!$S$1:'Sheet0'!$DZ$142,$S251,FALSE)</f>
        <v>3</v>
      </c>
      <c r="P251">
        <f>HLOOKUP(_xlfn.CONCAT("R_",$C251,P$1),Sheet0!$S$1:'Sheet0'!$DZ$142,$S251,FALSE)</f>
        <v>4</v>
      </c>
      <c r="Q251">
        <f>HLOOKUP(_xlfn.CONCAT("R_",$C251,Q$1),Sheet0!$S$1:'Sheet0'!$DZ$142,$S251,FALSE)</f>
        <v>2</v>
      </c>
      <c r="R251">
        <f>HLOOKUP(_xlfn.CONCAT("R_",$C251,R$1),Sheet0!$S$1:'Sheet0'!$DZ$142,$S251,FALSE)</f>
        <v>2</v>
      </c>
      <c r="S251">
        <v>112</v>
      </c>
    </row>
    <row r="252" spans="1:19" x14ac:dyDescent="0.25">
      <c r="A252">
        <v>111</v>
      </c>
      <c r="B252">
        <f>Sheet0!EC113</f>
        <v>1</v>
      </c>
      <c r="C252">
        <f>Sheet0!EI113</f>
        <v>7</v>
      </c>
      <c r="D252">
        <f>HLOOKUP(_xlfn.CONCAT("R_",$C252,D$1),Sheet0!$S$1:'Sheet0'!$DZ$142,$S252,FALSE)</f>
        <v>5</v>
      </c>
      <c r="E252">
        <f>HLOOKUP(_xlfn.CONCAT("R_",$C252,E$1),Sheet0!$S$1:'Sheet0'!$DZ$142,$S252,FALSE)</f>
        <v>5</v>
      </c>
      <c r="F252">
        <f>HLOOKUP(_xlfn.CONCAT("R_",$C252,F$1),Sheet0!$S$1:'Sheet0'!$DZ$142,$S252,FALSE)</f>
        <v>5</v>
      </c>
      <c r="G252">
        <f>HLOOKUP(_xlfn.CONCAT("R_",$C252,G$1),Sheet0!$S$1:'Sheet0'!$DZ$142,$S252,FALSE)</f>
        <v>3</v>
      </c>
      <c r="H252">
        <f>HLOOKUP(_xlfn.CONCAT("R_",$C252,H$1),Sheet0!$S$1:'Sheet0'!$DZ$142,$S252,FALSE)</f>
        <v>4</v>
      </c>
      <c r="I252">
        <f>HLOOKUP(_xlfn.CONCAT("R_",$C252,I$1),Sheet0!$S$1:'Sheet0'!$DZ$142,$S252,FALSE)</f>
        <v>5</v>
      </c>
      <c r="J252">
        <f>HLOOKUP(_xlfn.CONCAT("R_",$C252,J$1),Sheet0!$S$1:'Sheet0'!$DZ$142,$S252,FALSE)</f>
        <v>5</v>
      </c>
      <c r="K252">
        <f>HLOOKUP(_xlfn.CONCAT("R_",$C252,K$1),Sheet0!$S$1:'Sheet0'!$DZ$142,$S252,FALSE)</f>
        <v>5</v>
      </c>
      <c r="L252">
        <f>HLOOKUP(_xlfn.CONCAT("R_",$C252,L$1),Sheet0!$S$1:'Sheet0'!$DZ$142,$S252,FALSE)</f>
        <v>4</v>
      </c>
      <c r="M252">
        <f>HLOOKUP(_xlfn.CONCAT("R_",$C252,M$1),Sheet0!$S$1:'Sheet0'!$DZ$142,$S252,FALSE)</f>
        <v>4</v>
      </c>
      <c r="N252">
        <f>HLOOKUP(_xlfn.CONCAT("R_",$C252,N$1),Sheet0!$S$1:'Sheet0'!$DZ$142,$S252,FALSE)</f>
        <v>4</v>
      </c>
      <c r="O252">
        <f>HLOOKUP(_xlfn.CONCAT("R_",$C252,O$1),Sheet0!$S$1:'Sheet0'!$DZ$142,$S252,FALSE)</f>
        <v>3</v>
      </c>
      <c r="P252">
        <f>HLOOKUP(_xlfn.CONCAT("R_",$C252,P$1),Sheet0!$S$1:'Sheet0'!$DZ$142,$S252,FALSE)</f>
        <v>5</v>
      </c>
      <c r="Q252">
        <f>HLOOKUP(_xlfn.CONCAT("R_",$C252,Q$1),Sheet0!$S$1:'Sheet0'!$DZ$142,$S252,FALSE)</f>
        <v>5</v>
      </c>
      <c r="R252">
        <f>HLOOKUP(_xlfn.CONCAT("R_",$C252,R$1),Sheet0!$S$1:'Sheet0'!$DZ$142,$S252,FALSE)</f>
        <v>4</v>
      </c>
      <c r="S252">
        <v>113</v>
      </c>
    </row>
    <row r="253" spans="1:19" x14ac:dyDescent="0.25">
      <c r="A253">
        <v>112</v>
      </c>
      <c r="B253">
        <f>Sheet0!EC114</f>
        <v>2</v>
      </c>
      <c r="C253">
        <f>Sheet0!EI114</f>
        <v>3</v>
      </c>
      <c r="D253">
        <f>HLOOKUP(_xlfn.CONCAT("R_",$C253,D$1),Sheet0!$S$1:'Sheet0'!$DZ$142,$S253,FALSE)</f>
        <v>2</v>
      </c>
      <c r="E253">
        <f>HLOOKUP(_xlfn.CONCAT("R_",$C253,E$1),Sheet0!$S$1:'Sheet0'!$DZ$142,$S253,FALSE)</f>
        <v>2</v>
      </c>
      <c r="F253">
        <f>HLOOKUP(_xlfn.CONCAT("R_",$C253,F$1),Sheet0!$S$1:'Sheet0'!$DZ$142,$S253,FALSE)</f>
        <v>4</v>
      </c>
      <c r="G253">
        <f>HLOOKUP(_xlfn.CONCAT("R_",$C253,G$1),Sheet0!$S$1:'Sheet0'!$DZ$142,$S253,FALSE)</f>
        <v>2</v>
      </c>
      <c r="H253">
        <f>HLOOKUP(_xlfn.CONCAT("R_",$C253,H$1),Sheet0!$S$1:'Sheet0'!$DZ$142,$S253,FALSE)</f>
        <v>3</v>
      </c>
      <c r="I253">
        <f>HLOOKUP(_xlfn.CONCAT("R_",$C253,I$1),Sheet0!$S$1:'Sheet0'!$DZ$142,$S253,FALSE)</f>
        <v>3</v>
      </c>
      <c r="J253">
        <f>HLOOKUP(_xlfn.CONCAT("R_",$C253,J$1),Sheet0!$S$1:'Sheet0'!$DZ$142,$S253,FALSE)</f>
        <v>4</v>
      </c>
      <c r="K253">
        <f>HLOOKUP(_xlfn.CONCAT("R_",$C253,K$1),Sheet0!$S$1:'Sheet0'!$DZ$142,$S253,FALSE)</f>
        <v>4</v>
      </c>
      <c r="L253">
        <f>HLOOKUP(_xlfn.CONCAT("R_",$C253,L$1),Sheet0!$S$1:'Sheet0'!$DZ$142,$S253,FALSE)</f>
        <v>4</v>
      </c>
      <c r="M253">
        <f>HLOOKUP(_xlfn.CONCAT("R_",$C253,M$1),Sheet0!$S$1:'Sheet0'!$DZ$142,$S253,FALSE)</f>
        <v>3</v>
      </c>
      <c r="N253">
        <f>HLOOKUP(_xlfn.CONCAT("R_",$C253,N$1),Sheet0!$S$1:'Sheet0'!$DZ$142,$S253,FALSE)</f>
        <v>2</v>
      </c>
      <c r="O253">
        <f>HLOOKUP(_xlfn.CONCAT("R_",$C253,O$1),Sheet0!$S$1:'Sheet0'!$DZ$142,$S253,FALSE)</f>
        <v>4</v>
      </c>
      <c r="P253">
        <f>HLOOKUP(_xlfn.CONCAT("R_",$C253,P$1),Sheet0!$S$1:'Sheet0'!$DZ$142,$S253,FALSE)</f>
        <v>5</v>
      </c>
      <c r="Q253">
        <f>HLOOKUP(_xlfn.CONCAT("R_",$C253,Q$1),Sheet0!$S$1:'Sheet0'!$DZ$142,$S253,FALSE)</f>
        <v>4</v>
      </c>
      <c r="R253">
        <f>HLOOKUP(_xlfn.CONCAT("R_",$C253,R$1),Sheet0!$S$1:'Sheet0'!$DZ$142,$S253,FALSE)</f>
        <v>3</v>
      </c>
      <c r="S253">
        <v>114</v>
      </c>
    </row>
    <row r="254" spans="1:19" x14ac:dyDescent="0.25">
      <c r="A254">
        <v>113</v>
      </c>
      <c r="B254">
        <f>Sheet0!EC115</f>
        <v>4</v>
      </c>
      <c r="C254">
        <f>Sheet0!EI115</f>
        <v>3</v>
      </c>
      <c r="D254">
        <f>HLOOKUP(_xlfn.CONCAT("R_",$C254,D$1),Sheet0!$S$1:'Sheet0'!$DZ$142,$S254,FALSE)</f>
        <v>1</v>
      </c>
      <c r="E254">
        <f>HLOOKUP(_xlfn.CONCAT("R_",$C254,E$1),Sheet0!$S$1:'Sheet0'!$DZ$142,$S254,FALSE)</f>
        <v>1</v>
      </c>
      <c r="F254">
        <f>HLOOKUP(_xlfn.CONCAT("R_",$C254,F$1),Sheet0!$S$1:'Sheet0'!$DZ$142,$S254,FALSE)</f>
        <v>3</v>
      </c>
      <c r="G254">
        <f>HLOOKUP(_xlfn.CONCAT("R_",$C254,G$1),Sheet0!$S$1:'Sheet0'!$DZ$142,$S254,FALSE)</f>
        <v>1</v>
      </c>
      <c r="H254">
        <f>HLOOKUP(_xlfn.CONCAT("R_",$C254,H$1),Sheet0!$S$1:'Sheet0'!$DZ$142,$S254,FALSE)</f>
        <v>3</v>
      </c>
      <c r="I254">
        <f>HLOOKUP(_xlfn.CONCAT("R_",$C254,I$1),Sheet0!$S$1:'Sheet0'!$DZ$142,$S254,FALSE)</f>
        <v>5</v>
      </c>
      <c r="J254">
        <f>HLOOKUP(_xlfn.CONCAT("R_",$C254,J$1),Sheet0!$S$1:'Sheet0'!$DZ$142,$S254,FALSE)</f>
        <v>3</v>
      </c>
      <c r="K254">
        <f>HLOOKUP(_xlfn.CONCAT("R_",$C254,K$1),Sheet0!$S$1:'Sheet0'!$DZ$142,$S254,FALSE)</f>
        <v>3</v>
      </c>
      <c r="L254">
        <f>HLOOKUP(_xlfn.CONCAT("R_",$C254,L$1),Sheet0!$S$1:'Sheet0'!$DZ$142,$S254,FALSE)</f>
        <v>5</v>
      </c>
      <c r="M254">
        <f>HLOOKUP(_xlfn.CONCAT("R_",$C254,M$1),Sheet0!$S$1:'Sheet0'!$DZ$142,$S254,FALSE)</f>
        <v>3</v>
      </c>
      <c r="N254">
        <f>HLOOKUP(_xlfn.CONCAT("R_",$C254,N$1),Sheet0!$S$1:'Sheet0'!$DZ$142,$S254,FALSE)</f>
        <v>5</v>
      </c>
      <c r="O254">
        <f>HLOOKUP(_xlfn.CONCAT("R_",$C254,O$1),Sheet0!$S$1:'Sheet0'!$DZ$142,$S254,FALSE)</f>
        <v>5</v>
      </c>
      <c r="P254">
        <f>HLOOKUP(_xlfn.CONCAT("R_",$C254,P$1),Sheet0!$S$1:'Sheet0'!$DZ$142,$S254,FALSE)</f>
        <v>5</v>
      </c>
      <c r="Q254">
        <f>HLOOKUP(_xlfn.CONCAT("R_",$C254,Q$1),Sheet0!$S$1:'Sheet0'!$DZ$142,$S254,FALSE)</f>
        <v>5</v>
      </c>
      <c r="R254">
        <f>HLOOKUP(_xlfn.CONCAT("R_",$C254,R$1),Sheet0!$S$1:'Sheet0'!$DZ$142,$S254,FALSE)</f>
        <v>5</v>
      </c>
      <c r="S254">
        <v>115</v>
      </c>
    </row>
    <row r="255" spans="1:19" x14ac:dyDescent="0.25">
      <c r="A255">
        <v>114</v>
      </c>
      <c r="B255">
        <f>Sheet0!EC116</f>
        <v>3</v>
      </c>
      <c r="C255">
        <f>Sheet0!EI116</f>
        <v>2</v>
      </c>
      <c r="D255">
        <f>HLOOKUP(_xlfn.CONCAT("R_",$C255,D$1),Sheet0!$S$1:'Sheet0'!$DZ$142,$S255,FALSE)</f>
        <v>1</v>
      </c>
      <c r="E255">
        <f>HLOOKUP(_xlfn.CONCAT("R_",$C255,E$1),Sheet0!$S$1:'Sheet0'!$DZ$142,$S255,FALSE)</f>
        <v>1</v>
      </c>
      <c r="F255">
        <f>HLOOKUP(_xlfn.CONCAT("R_",$C255,F$1),Sheet0!$S$1:'Sheet0'!$DZ$142,$S255,FALSE)</f>
        <v>2</v>
      </c>
      <c r="G255">
        <f>HLOOKUP(_xlfn.CONCAT("R_",$C255,G$1),Sheet0!$S$1:'Sheet0'!$DZ$142,$S255,FALSE)</f>
        <v>1</v>
      </c>
      <c r="H255">
        <f>HLOOKUP(_xlfn.CONCAT("R_",$C255,H$1),Sheet0!$S$1:'Sheet0'!$DZ$142,$S255,FALSE)</f>
        <v>2</v>
      </c>
      <c r="I255">
        <f>HLOOKUP(_xlfn.CONCAT("R_",$C255,I$1),Sheet0!$S$1:'Sheet0'!$DZ$142,$S255,FALSE)</f>
        <v>2</v>
      </c>
      <c r="J255">
        <f>HLOOKUP(_xlfn.CONCAT("R_",$C255,J$1),Sheet0!$S$1:'Sheet0'!$DZ$142,$S255,FALSE)</f>
        <v>3</v>
      </c>
      <c r="K255">
        <f>HLOOKUP(_xlfn.CONCAT("R_",$C255,K$1),Sheet0!$S$1:'Sheet0'!$DZ$142,$S255,FALSE)</f>
        <v>2</v>
      </c>
      <c r="L255">
        <f>HLOOKUP(_xlfn.CONCAT("R_",$C255,L$1),Sheet0!$S$1:'Sheet0'!$DZ$142,$S255,FALSE)</f>
        <v>3</v>
      </c>
      <c r="M255">
        <f>HLOOKUP(_xlfn.CONCAT("R_",$C255,M$1),Sheet0!$S$1:'Sheet0'!$DZ$142,$S255,FALSE)</f>
        <v>2</v>
      </c>
      <c r="N255">
        <f>HLOOKUP(_xlfn.CONCAT("R_",$C255,N$1),Sheet0!$S$1:'Sheet0'!$DZ$142,$S255,FALSE)</f>
        <v>2</v>
      </c>
      <c r="O255">
        <f>HLOOKUP(_xlfn.CONCAT("R_",$C255,O$1),Sheet0!$S$1:'Sheet0'!$DZ$142,$S255,FALSE)</f>
        <v>2</v>
      </c>
      <c r="P255">
        <f>HLOOKUP(_xlfn.CONCAT("R_",$C255,P$1),Sheet0!$S$1:'Sheet0'!$DZ$142,$S255,FALSE)</f>
        <v>3</v>
      </c>
      <c r="Q255">
        <f>HLOOKUP(_xlfn.CONCAT("R_",$C255,Q$1),Sheet0!$S$1:'Sheet0'!$DZ$142,$S255,FALSE)</f>
        <v>2</v>
      </c>
      <c r="R255">
        <f>HLOOKUP(_xlfn.CONCAT("R_",$C255,R$1),Sheet0!$S$1:'Sheet0'!$DZ$142,$S255,FALSE)</f>
        <v>3</v>
      </c>
      <c r="S255">
        <v>116</v>
      </c>
    </row>
    <row r="256" spans="1:19" x14ac:dyDescent="0.25">
      <c r="A256">
        <v>115</v>
      </c>
      <c r="B256">
        <f>Sheet0!EC117</f>
        <v>4</v>
      </c>
      <c r="C256">
        <f>Sheet0!EI117</f>
        <v>7</v>
      </c>
      <c r="D256">
        <f>HLOOKUP(_xlfn.CONCAT("R_",$C256,D$1),Sheet0!$S$1:'Sheet0'!$DZ$142,$S256,FALSE)</f>
        <v>3</v>
      </c>
      <c r="E256">
        <f>HLOOKUP(_xlfn.CONCAT("R_",$C256,E$1),Sheet0!$S$1:'Sheet0'!$DZ$142,$S256,FALSE)</f>
        <v>4</v>
      </c>
      <c r="F256">
        <f>HLOOKUP(_xlfn.CONCAT("R_",$C256,F$1),Sheet0!$S$1:'Sheet0'!$DZ$142,$S256,FALSE)</f>
        <v>3</v>
      </c>
      <c r="G256">
        <f>HLOOKUP(_xlfn.CONCAT("R_",$C256,G$1),Sheet0!$S$1:'Sheet0'!$DZ$142,$S256,FALSE)</f>
        <v>3</v>
      </c>
      <c r="H256">
        <f>HLOOKUP(_xlfn.CONCAT("R_",$C256,H$1),Sheet0!$S$1:'Sheet0'!$DZ$142,$S256,FALSE)</f>
        <v>3</v>
      </c>
      <c r="I256">
        <f>HLOOKUP(_xlfn.CONCAT("R_",$C256,I$1),Sheet0!$S$1:'Sheet0'!$DZ$142,$S256,FALSE)</f>
        <v>2</v>
      </c>
      <c r="J256">
        <f>HLOOKUP(_xlfn.CONCAT("R_",$C256,J$1),Sheet0!$S$1:'Sheet0'!$DZ$142,$S256,FALSE)</f>
        <v>3</v>
      </c>
      <c r="K256">
        <f>HLOOKUP(_xlfn.CONCAT("R_",$C256,K$1),Sheet0!$S$1:'Sheet0'!$DZ$142,$S256,FALSE)</f>
        <v>3</v>
      </c>
      <c r="L256">
        <f>HLOOKUP(_xlfn.CONCAT("R_",$C256,L$1),Sheet0!$S$1:'Sheet0'!$DZ$142,$S256,FALSE)</f>
        <v>3</v>
      </c>
      <c r="M256">
        <f>HLOOKUP(_xlfn.CONCAT("R_",$C256,M$1),Sheet0!$S$1:'Sheet0'!$DZ$142,$S256,FALSE)</f>
        <v>2</v>
      </c>
      <c r="N256">
        <f>HLOOKUP(_xlfn.CONCAT("R_",$C256,N$1),Sheet0!$S$1:'Sheet0'!$DZ$142,$S256,FALSE)</f>
        <v>4</v>
      </c>
      <c r="O256">
        <f>HLOOKUP(_xlfn.CONCAT("R_",$C256,O$1),Sheet0!$S$1:'Sheet0'!$DZ$142,$S256,FALSE)</f>
        <v>2</v>
      </c>
      <c r="P256">
        <f>HLOOKUP(_xlfn.CONCAT("R_",$C256,P$1),Sheet0!$S$1:'Sheet0'!$DZ$142,$S256,FALSE)</f>
        <v>3</v>
      </c>
      <c r="Q256">
        <f>HLOOKUP(_xlfn.CONCAT("R_",$C256,Q$1),Sheet0!$S$1:'Sheet0'!$DZ$142,$S256,FALSE)</f>
        <v>3</v>
      </c>
      <c r="R256">
        <f>HLOOKUP(_xlfn.CONCAT("R_",$C256,R$1),Sheet0!$S$1:'Sheet0'!$DZ$142,$S256,FALSE)</f>
        <v>4</v>
      </c>
      <c r="S256">
        <v>117</v>
      </c>
    </row>
    <row r="257" spans="1:19" x14ac:dyDescent="0.25">
      <c r="A257">
        <v>116</v>
      </c>
      <c r="B257">
        <f>Sheet0!EC118</f>
        <v>4</v>
      </c>
      <c r="C257">
        <f>Sheet0!EI118</f>
        <v>6</v>
      </c>
      <c r="D257">
        <f>HLOOKUP(_xlfn.CONCAT("R_",$C257,D$1),Sheet0!$S$1:'Sheet0'!$DZ$142,$S257,FALSE)</f>
        <v>4</v>
      </c>
      <c r="E257">
        <f>HLOOKUP(_xlfn.CONCAT("R_",$C257,E$1),Sheet0!$S$1:'Sheet0'!$DZ$142,$S257,FALSE)</f>
        <v>5</v>
      </c>
      <c r="F257">
        <f>HLOOKUP(_xlfn.CONCAT("R_",$C257,F$1),Sheet0!$S$1:'Sheet0'!$DZ$142,$S257,FALSE)</f>
        <v>5</v>
      </c>
      <c r="G257">
        <f>HLOOKUP(_xlfn.CONCAT("R_",$C257,G$1),Sheet0!$S$1:'Sheet0'!$DZ$142,$S257,FALSE)</f>
        <v>5</v>
      </c>
      <c r="H257">
        <f>HLOOKUP(_xlfn.CONCAT("R_",$C257,H$1),Sheet0!$S$1:'Sheet0'!$DZ$142,$S257,FALSE)</f>
        <v>2</v>
      </c>
      <c r="I257">
        <f>HLOOKUP(_xlfn.CONCAT("R_",$C257,I$1),Sheet0!$S$1:'Sheet0'!$DZ$142,$S257,FALSE)</f>
        <v>4</v>
      </c>
      <c r="J257">
        <f>HLOOKUP(_xlfn.CONCAT("R_",$C257,J$1),Sheet0!$S$1:'Sheet0'!$DZ$142,$S257,FALSE)</f>
        <v>4</v>
      </c>
      <c r="K257">
        <f>HLOOKUP(_xlfn.CONCAT("R_",$C257,K$1),Sheet0!$S$1:'Sheet0'!$DZ$142,$S257,FALSE)</f>
        <v>5</v>
      </c>
      <c r="L257">
        <f>HLOOKUP(_xlfn.CONCAT("R_",$C257,L$1),Sheet0!$S$1:'Sheet0'!$DZ$142,$S257,FALSE)</f>
        <v>4</v>
      </c>
      <c r="M257">
        <f>HLOOKUP(_xlfn.CONCAT("R_",$C257,M$1),Sheet0!$S$1:'Sheet0'!$DZ$142,$S257,FALSE)</f>
        <v>4</v>
      </c>
      <c r="N257">
        <f>HLOOKUP(_xlfn.CONCAT("R_",$C257,N$1),Sheet0!$S$1:'Sheet0'!$DZ$142,$S257,FALSE)</f>
        <v>4</v>
      </c>
      <c r="O257">
        <f>HLOOKUP(_xlfn.CONCAT("R_",$C257,O$1),Sheet0!$S$1:'Sheet0'!$DZ$142,$S257,FALSE)</f>
        <v>4</v>
      </c>
      <c r="P257">
        <f>HLOOKUP(_xlfn.CONCAT("R_",$C257,P$1),Sheet0!$S$1:'Sheet0'!$DZ$142,$S257,FALSE)</f>
        <v>4</v>
      </c>
      <c r="Q257">
        <f>HLOOKUP(_xlfn.CONCAT("R_",$C257,Q$1),Sheet0!$S$1:'Sheet0'!$DZ$142,$S257,FALSE)</f>
        <v>4</v>
      </c>
      <c r="R257">
        <f>HLOOKUP(_xlfn.CONCAT("R_",$C257,R$1),Sheet0!$S$1:'Sheet0'!$DZ$142,$S257,FALSE)</f>
        <v>4</v>
      </c>
      <c r="S257">
        <v>118</v>
      </c>
    </row>
    <row r="258" spans="1:19" x14ac:dyDescent="0.25">
      <c r="A258">
        <v>117</v>
      </c>
      <c r="B258">
        <f>Sheet0!EC119</f>
        <v>4</v>
      </c>
      <c r="C258">
        <f>Sheet0!EI119</f>
        <v>4</v>
      </c>
      <c r="D258">
        <f>HLOOKUP(_xlfn.CONCAT("R_",$C258,D$1),Sheet0!$S$1:'Sheet0'!$DZ$142,$S258,FALSE)</f>
        <v>5</v>
      </c>
      <c r="E258">
        <f>HLOOKUP(_xlfn.CONCAT("R_",$C258,E$1),Sheet0!$S$1:'Sheet0'!$DZ$142,$S258,FALSE)</f>
        <v>5</v>
      </c>
      <c r="F258">
        <f>HLOOKUP(_xlfn.CONCAT("R_",$C258,F$1),Sheet0!$S$1:'Sheet0'!$DZ$142,$S258,FALSE)</f>
        <v>3</v>
      </c>
      <c r="G258">
        <f>HLOOKUP(_xlfn.CONCAT("R_",$C258,G$1),Sheet0!$S$1:'Sheet0'!$DZ$142,$S258,FALSE)</f>
        <v>4</v>
      </c>
      <c r="H258">
        <f>HLOOKUP(_xlfn.CONCAT("R_",$C258,H$1),Sheet0!$S$1:'Sheet0'!$DZ$142,$S258,FALSE)</f>
        <v>3</v>
      </c>
      <c r="I258">
        <f>HLOOKUP(_xlfn.CONCAT("R_",$C258,I$1),Sheet0!$S$1:'Sheet0'!$DZ$142,$S258,FALSE)</f>
        <v>4</v>
      </c>
      <c r="J258">
        <f>HLOOKUP(_xlfn.CONCAT("R_",$C258,J$1),Sheet0!$S$1:'Sheet0'!$DZ$142,$S258,FALSE)</f>
        <v>4</v>
      </c>
      <c r="K258">
        <f>HLOOKUP(_xlfn.CONCAT("R_",$C258,K$1),Sheet0!$S$1:'Sheet0'!$DZ$142,$S258,FALSE)</f>
        <v>5</v>
      </c>
      <c r="L258">
        <f>HLOOKUP(_xlfn.CONCAT("R_",$C258,L$1),Sheet0!$S$1:'Sheet0'!$DZ$142,$S258,FALSE)</f>
        <v>3</v>
      </c>
      <c r="M258">
        <f>HLOOKUP(_xlfn.CONCAT("R_",$C258,M$1),Sheet0!$S$1:'Sheet0'!$DZ$142,$S258,FALSE)</f>
        <v>5</v>
      </c>
      <c r="N258">
        <f>HLOOKUP(_xlfn.CONCAT("R_",$C258,N$1),Sheet0!$S$1:'Sheet0'!$DZ$142,$S258,FALSE)</f>
        <v>4</v>
      </c>
      <c r="O258">
        <f>HLOOKUP(_xlfn.CONCAT("R_",$C258,O$1),Sheet0!$S$1:'Sheet0'!$DZ$142,$S258,FALSE)</f>
        <v>5</v>
      </c>
      <c r="P258">
        <f>HLOOKUP(_xlfn.CONCAT("R_",$C258,P$1),Sheet0!$S$1:'Sheet0'!$DZ$142,$S258,FALSE)</f>
        <v>5</v>
      </c>
      <c r="Q258">
        <f>HLOOKUP(_xlfn.CONCAT("R_",$C258,Q$1),Sheet0!$S$1:'Sheet0'!$DZ$142,$S258,FALSE)</f>
        <v>3</v>
      </c>
      <c r="R258">
        <f>HLOOKUP(_xlfn.CONCAT("R_",$C258,R$1),Sheet0!$S$1:'Sheet0'!$DZ$142,$S258,FALSE)</f>
        <v>3</v>
      </c>
      <c r="S258">
        <v>119</v>
      </c>
    </row>
    <row r="259" spans="1:19" x14ac:dyDescent="0.25">
      <c r="A259">
        <v>118</v>
      </c>
      <c r="B259">
        <f>Sheet0!EC120</f>
        <v>3</v>
      </c>
      <c r="C259">
        <f>Sheet0!EI120</f>
        <v>5</v>
      </c>
      <c r="D259">
        <f>HLOOKUP(_xlfn.CONCAT("R_",$C259,D$1),Sheet0!$S$1:'Sheet0'!$DZ$142,$S259,FALSE)</f>
        <v>3</v>
      </c>
      <c r="E259">
        <f>HLOOKUP(_xlfn.CONCAT("R_",$C259,E$1),Sheet0!$S$1:'Sheet0'!$DZ$142,$S259,FALSE)</f>
        <v>2</v>
      </c>
      <c r="F259">
        <f>HLOOKUP(_xlfn.CONCAT("R_",$C259,F$1),Sheet0!$S$1:'Sheet0'!$DZ$142,$S259,FALSE)</f>
        <v>4</v>
      </c>
      <c r="G259">
        <f>HLOOKUP(_xlfn.CONCAT("R_",$C259,G$1),Sheet0!$S$1:'Sheet0'!$DZ$142,$S259,FALSE)</f>
        <v>2</v>
      </c>
      <c r="H259">
        <f>HLOOKUP(_xlfn.CONCAT("R_",$C259,H$1),Sheet0!$S$1:'Sheet0'!$DZ$142,$S259,FALSE)</f>
        <v>3</v>
      </c>
      <c r="I259">
        <f>HLOOKUP(_xlfn.CONCAT("R_",$C259,I$1),Sheet0!$S$1:'Sheet0'!$DZ$142,$S259,FALSE)</f>
        <v>4</v>
      </c>
      <c r="J259">
        <f>HLOOKUP(_xlfn.CONCAT("R_",$C259,J$1),Sheet0!$S$1:'Sheet0'!$DZ$142,$S259,FALSE)</f>
        <v>4</v>
      </c>
      <c r="K259">
        <f>HLOOKUP(_xlfn.CONCAT("R_",$C259,K$1),Sheet0!$S$1:'Sheet0'!$DZ$142,$S259,FALSE)</f>
        <v>4</v>
      </c>
      <c r="L259">
        <f>HLOOKUP(_xlfn.CONCAT("R_",$C259,L$1),Sheet0!$S$1:'Sheet0'!$DZ$142,$S259,FALSE)</f>
        <v>4</v>
      </c>
      <c r="M259">
        <f>HLOOKUP(_xlfn.CONCAT("R_",$C259,M$1),Sheet0!$S$1:'Sheet0'!$DZ$142,$S259,FALSE)</f>
        <v>4</v>
      </c>
      <c r="N259">
        <f>HLOOKUP(_xlfn.CONCAT("R_",$C259,N$1),Sheet0!$S$1:'Sheet0'!$DZ$142,$S259,FALSE)</f>
        <v>4</v>
      </c>
      <c r="O259">
        <f>HLOOKUP(_xlfn.CONCAT("R_",$C259,O$1),Sheet0!$S$1:'Sheet0'!$DZ$142,$S259,FALSE)</f>
        <v>4</v>
      </c>
      <c r="P259">
        <f>HLOOKUP(_xlfn.CONCAT("R_",$C259,P$1),Sheet0!$S$1:'Sheet0'!$DZ$142,$S259,FALSE)</f>
        <v>5</v>
      </c>
      <c r="Q259">
        <f>HLOOKUP(_xlfn.CONCAT("R_",$C259,Q$1),Sheet0!$S$1:'Sheet0'!$DZ$142,$S259,FALSE)</f>
        <v>4</v>
      </c>
      <c r="R259">
        <f>HLOOKUP(_xlfn.CONCAT("R_",$C259,R$1),Sheet0!$S$1:'Sheet0'!$DZ$142,$S259,FALSE)</f>
        <v>3</v>
      </c>
      <c r="S259">
        <v>120</v>
      </c>
    </row>
    <row r="260" spans="1:19" x14ac:dyDescent="0.25">
      <c r="A260">
        <v>119</v>
      </c>
      <c r="B260">
        <f>Sheet0!EC121</f>
        <v>1</v>
      </c>
      <c r="C260">
        <f>Sheet0!EI121</f>
        <v>3</v>
      </c>
      <c r="D260">
        <f>HLOOKUP(_xlfn.CONCAT("R_",$C260,D$1),Sheet0!$S$1:'Sheet0'!$DZ$142,$S260,FALSE)</f>
        <v>2</v>
      </c>
      <c r="E260">
        <f>HLOOKUP(_xlfn.CONCAT("R_",$C260,E$1),Sheet0!$S$1:'Sheet0'!$DZ$142,$S260,FALSE)</f>
        <v>3</v>
      </c>
      <c r="F260">
        <f>HLOOKUP(_xlfn.CONCAT("R_",$C260,F$1),Sheet0!$S$1:'Sheet0'!$DZ$142,$S260,FALSE)</f>
        <v>4</v>
      </c>
      <c r="G260">
        <f>HLOOKUP(_xlfn.CONCAT("R_",$C260,G$1),Sheet0!$S$1:'Sheet0'!$DZ$142,$S260,FALSE)</f>
        <v>4</v>
      </c>
      <c r="H260">
        <f>HLOOKUP(_xlfn.CONCAT("R_",$C260,H$1),Sheet0!$S$1:'Sheet0'!$DZ$142,$S260,FALSE)</f>
        <v>2</v>
      </c>
      <c r="I260">
        <f>HLOOKUP(_xlfn.CONCAT("R_",$C260,I$1),Sheet0!$S$1:'Sheet0'!$DZ$142,$S260,FALSE)</f>
        <v>5</v>
      </c>
      <c r="J260">
        <f>HLOOKUP(_xlfn.CONCAT("R_",$C260,J$1),Sheet0!$S$1:'Sheet0'!$DZ$142,$S260,FALSE)</f>
        <v>5</v>
      </c>
      <c r="K260">
        <f>HLOOKUP(_xlfn.CONCAT("R_",$C260,K$1),Sheet0!$S$1:'Sheet0'!$DZ$142,$S260,FALSE)</f>
        <v>5</v>
      </c>
      <c r="L260">
        <f>HLOOKUP(_xlfn.CONCAT("R_",$C260,L$1),Sheet0!$S$1:'Sheet0'!$DZ$142,$S260,FALSE)</f>
        <v>5</v>
      </c>
      <c r="M260">
        <f>HLOOKUP(_xlfn.CONCAT("R_",$C260,M$1),Sheet0!$S$1:'Sheet0'!$DZ$142,$S260,FALSE)</f>
        <v>5</v>
      </c>
      <c r="N260">
        <f>HLOOKUP(_xlfn.CONCAT("R_",$C260,N$1),Sheet0!$S$1:'Sheet0'!$DZ$142,$S260,FALSE)</f>
        <v>4</v>
      </c>
      <c r="O260">
        <f>HLOOKUP(_xlfn.CONCAT("R_",$C260,O$1),Sheet0!$S$1:'Sheet0'!$DZ$142,$S260,FALSE)</f>
        <v>4</v>
      </c>
      <c r="P260">
        <f>HLOOKUP(_xlfn.CONCAT("R_",$C260,P$1),Sheet0!$S$1:'Sheet0'!$DZ$142,$S260,FALSE)</f>
        <v>4</v>
      </c>
      <c r="Q260">
        <f>HLOOKUP(_xlfn.CONCAT("R_",$C260,Q$1),Sheet0!$S$1:'Sheet0'!$DZ$142,$S260,FALSE)</f>
        <v>4</v>
      </c>
      <c r="R260">
        <f>HLOOKUP(_xlfn.CONCAT("R_",$C260,R$1),Sheet0!$S$1:'Sheet0'!$DZ$142,$S260,FALSE)</f>
        <v>3</v>
      </c>
      <c r="S260">
        <v>121</v>
      </c>
    </row>
    <row r="261" spans="1:19" x14ac:dyDescent="0.25">
      <c r="A261">
        <v>120</v>
      </c>
      <c r="B261">
        <f>Sheet0!EC122</f>
        <v>4</v>
      </c>
      <c r="C261">
        <f>Sheet0!EI122</f>
        <v>5</v>
      </c>
      <c r="D261">
        <f>HLOOKUP(_xlfn.CONCAT("R_",$C261,D$1),Sheet0!$S$1:'Sheet0'!$DZ$142,$S261,FALSE)</f>
        <v>3</v>
      </c>
      <c r="E261">
        <f>HLOOKUP(_xlfn.CONCAT("R_",$C261,E$1),Sheet0!$S$1:'Sheet0'!$DZ$142,$S261,FALSE)</f>
        <v>3</v>
      </c>
      <c r="F261">
        <f>HLOOKUP(_xlfn.CONCAT("R_",$C261,F$1),Sheet0!$S$1:'Sheet0'!$DZ$142,$S261,FALSE)</f>
        <v>4</v>
      </c>
      <c r="G261">
        <f>HLOOKUP(_xlfn.CONCAT("R_",$C261,G$1),Sheet0!$S$1:'Sheet0'!$DZ$142,$S261,FALSE)</f>
        <v>3</v>
      </c>
      <c r="H261">
        <f>HLOOKUP(_xlfn.CONCAT("R_",$C261,H$1),Sheet0!$S$1:'Sheet0'!$DZ$142,$S261,FALSE)</f>
        <v>3</v>
      </c>
      <c r="I261">
        <f>HLOOKUP(_xlfn.CONCAT("R_",$C261,I$1),Sheet0!$S$1:'Sheet0'!$DZ$142,$S261,FALSE)</f>
        <v>5</v>
      </c>
      <c r="J261">
        <f>HLOOKUP(_xlfn.CONCAT("R_",$C261,J$1),Sheet0!$S$1:'Sheet0'!$DZ$142,$S261,FALSE)</f>
        <v>4</v>
      </c>
      <c r="K261">
        <f>HLOOKUP(_xlfn.CONCAT("R_",$C261,K$1),Sheet0!$S$1:'Sheet0'!$DZ$142,$S261,FALSE)</f>
        <v>4</v>
      </c>
      <c r="L261">
        <f>HLOOKUP(_xlfn.CONCAT("R_",$C261,L$1),Sheet0!$S$1:'Sheet0'!$DZ$142,$S261,FALSE)</f>
        <v>5</v>
      </c>
      <c r="M261">
        <f>HLOOKUP(_xlfn.CONCAT("R_",$C261,M$1),Sheet0!$S$1:'Sheet0'!$DZ$142,$S261,FALSE)</f>
        <v>5</v>
      </c>
      <c r="N261">
        <f>HLOOKUP(_xlfn.CONCAT("R_",$C261,N$1),Sheet0!$S$1:'Sheet0'!$DZ$142,$S261,FALSE)</f>
        <v>5</v>
      </c>
      <c r="O261">
        <f>HLOOKUP(_xlfn.CONCAT("R_",$C261,O$1),Sheet0!$S$1:'Sheet0'!$DZ$142,$S261,FALSE)</f>
        <v>4</v>
      </c>
      <c r="P261">
        <f>HLOOKUP(_xlfn.CONCAT("R_",$C261,P$1),Sheet0!$S$1:'Sheet0'!$DZ$142,$S261,FALSE)</f>
        <v>4</v>
      </c>
      <c r="Q261">
        <f>HLOOKUP(_xlfn.CONCAT("R_",$C261,Q$1),Sheet0!$S$1:'Sheet0'!$DZ$142,$S261,FALSE)</f>
        <v>4</v>
      </c>
      <c r="R261">
        <f>HLOOKUP(_xlfn.CONCAT("R_",$C261,R$1),Sheet0!$S$1:'Sheet0'!$DZ$142,$S261,FALSE)</f>
        <v>4</v>
      </c>
      <c r="S261">
        <v>122</v>
      </c>
    </row>
    <row r="262" spans="1:19" x14ac:dyDescent="0.25">
      <c r="A262">
        <v>121</v>
      </c>
      <c r="B262">
        <f>Sheet0!EC123</f>
        <v>2</v>
      </c>
      <c r="C262">
        <f>Sheet0!EI123</f>
        <v>6</v>
      </c>
      <c r="D262">
        <f>HLOOKUP(_xlfn.CONCAT("R_",$C262,D$1),Sheet0!$S$1:'Sheet0'!$DZ$142,$S262,FALSE)</f>
        <v>3</v>
      </c>
      <c r="E262">
        <f>HLOOKUP(_xlfn.CONCAT("R_",$C262,E$1),Sheet0!$S$1:'Sheet0'!$DZ$142,$S262,FALSE)</f>
        <v>1</v>
      </c>
      <c r="F262">
        <f>HLOOKUP(_xlfn.CONCAT("R_",$C262,F$1),Sheet0!$S$1:'Sheet0'!$DZ$142,$S262,FALSE)</f>
        <v>3</v>
      </c>
      <c r="G262">
        <f>HLOOKUP(_xlfn.CONCAT("R_",$C262,G$1),Sheet0!$S$1:'Sheet0'!$DZ$142,$S262,FALSE)</f>
        <v>2</v>
      </c>
      <c r="H262">
        <f>HLOOKUP(_xlfn.CONCAT("R_",$C262,H$1),Sheet0!$S$1:'Sheet0'!$DZ$142,$S262,FALSE)</f>
        <v>4</v>
      </c>
      <c r="I262">
        <f>HLOOKUP(_xlfn.CONCAT("R_",$C262,I$1),Sheet0!$S$1:'Sheet0'!$DZ$142,$S262,FALSE)</f>
        <v>4</v>
      </c>
      <c r="J262">
        <f>HLOOKUP(_xlfn.CONCAT("R_",$C262,J$1),Sheet0!$S$1:'Sheet0'!$DZ$142,$S262,FALSE)</f>
        <v>5</v>
      </c>
      <c r="K262">
        <f>HLOOKUP(_xlfn.CONCAT("R_",$C262,K$1),Sheet0!$S$1:'Sheet0'!$DZ$142,$S262,FALSE)</f>
        <v>4</v>
      </c>
      <c r="L262">
        <f>HLOOKUP(_xlfn.CONCAT("R_",$C262,L$1),Sheet0!$S$1:'Sheet0'!$DZ$142,$S262,FALSE)</f>
        <v>4</v>
      </c>
      <c r="M262">
        <f>HLOOKUP(_xlfn.CONCAT("R_",$C262,M$1),Sheet0!$S$1:'Sheet0'!$DZ$142,$S262,FALSE)</f>
        <v>4</v>
      </c>
      <c r="N262">
        <f>HLOOKUP(_xlfn.CONCAT("R_",$C262,N$1),Sheet0!$S$1:'Sheet0'!$DZ$142,$S262,FALSE)</f>
        <v>5</v>
      </c>
      <c r="O262">
        <f>HLOOKUP(_xlfn.CONCAT("R_",$C262,O$1),Sheet0!$S$1:'Sheet0'!$DZ$142,$S262,FALSE)</f>
        <v>5</v>
      </c>
      <c r="P262">
        <f>HLOOKUP(_xlfn.CONCAT("R_",$C262,P$1),Sheet0!$S$1:'Sheet0'!$DZ$142,$S262,FALSE)</f>
        <v>3</v>
      </c>
      <c r="Q262">
        <f>HLOOKUP(_xlfn.CONCAT("R_",$C262,Q$1),Sheet0!$S$1:'Sheet0'!$DZ$142,$S262,FALSE)</f>
        <v>3</v>
      </c>
      <c r="R262">
        <f>HLOOKUP(_xlfn.CONCAT("R_",$C262,R$1),Sheet0!$S$1:'Sheet0'!$DZ$142,$S262,FALSE)</f>
        <v>3</v>
      </c>
      <c r="S262">
        <v>123</v>
      </c>
    </row>
    <row r="263" spans="1:19" x14ac:dyDescent="0.25">
      <c r="A263">
        <v>122</v>
      </c>
      <c r="B263">
        <f>Sheet0!EC124</f>
        <v>3</v>
      </c>
      <c r="C263">
        <f>Sheet0!EI124</f>
        <v>4</v>
      </c>
      <c r="D263">
        <f>HLOOKUP(_xlfn.CONCAT("R_",$C263,D$1),Sheet0!$S$1:'Sheet0'!$DZ$142,$S263,FALSE)</f>
        <v>2</v>
      </c>
      <c r="E263">
        <f>HLOOKUP(_xlfn.CONCAT("R_",$C263,E$1),Sheet0!$S$1:'Sheet0'!$DZ$142,$S263,FALSE)</f>
        <v>3</v>
      </c>
      <c r="F263">
        <f>HLOOKUP(_xlfn.CONCAT("R_",$C263,F$1),Sheet0!$S$1:'Sheet0'!$DZ$142,$S263,FALSE)</f>
        <v>2</v>
      </c>
      <c r="G263">
        <f>HLOOKUP(_xlfn.CONCAT("R_",$C263,G$1),Sheet0!$S$1:'Sheet0'!$DZ$142,$S263,FALSE)</f>
        <v>4</v>
      </c>
      <c r="H263">
        <f>HLOOKUP(_xlfn.CONCAT("R_",$C263,H$1),Sheet0!$S$1:'Sheet0'!$DZ$142,$S263,FALSE)</f>
        <v>2</v>
      </c>
      <c r="I263">
        <f>HLOOKUP(_xlfn.CONCAT("R_",$C263,I$1),Sheet0!$S$1:'Sheet0'!$DZ$142,$S263,FALSE)</f>
        <v>4</v>
      </c>
      <c r="J263">
        <f>HLOOKUP(_xlfn.CONCAT("R_",$C263,J$1),Sheet0!$S$1:'Sheet0'!$DZ$142,$S263,FALSE)</f>
        <v>4</v>
      </c>
      <c r="K263">
        <f>HLOOKUP(_xlfn.CONCAT("R_",$C263,K$1),Sheet0!$S$1:'Sheet0'!$DZ$142,$S263,FALSE)</f>
        <v>4</v>
      </c>
      <c r="L263">
        <f>HLOOKUP(_xlfn.CONCAT("R_",$C263,L$1),Sheet0!$S$1:'Sheet0'!$DZ$142,$S263,FALSE)</f>
        <v>2</v>
      </c>
      <c r="M263">
        <f>HLOOKUP(_xlfn.CONCAT("R_",$C263,M$1),Sheet0!$S$1:'Sheet0'!$DZ$142,$S263,FALSE)</f>
        <v>4</v>
      </c>
      <c r="N263">
        <f>HLOOKUP(_xlfn.CONCAT("R_",$C263,N$1),Sheet0!$S$1:'Sheet0'!$DZ$142,$S263,FALSE)</f>
        <v>3</v>
      </c>
      <c r="O263">
        <f>HLOOKUP(_xlfn.CONCAT("R_",$C263,O$1),Sheet0!$S$1:'Sheet0'!$DZ$142,$S263,FALSE)</f>
        <v>4</v>
      </c>
      <c r="P263">
        <f>HLOOKUP(_xlfn.CONCAT("R_",$C263,P$1),Sheet0!$S$1:'Sheet0'!$DZ$142,$S263,FALSE)</f>
        <v>4</v>
      </c>
      <c r="Q263">
        <f>HLOOKUP(_xlfn.CONCAT("R_",$C263,Q$1),Sheet0!$S$1:'Sheet0'!$DZ$142,$S263,FALSE)</f>
        <v>4</v>
      </c>
      <c r="R263">
        <f>HLOOKUP(_xlfn.CONCAT("R_",$C263,R$1),Sheet0!$S$1:'Sheet0'!$DZ$142,$S263,FALSE)</f>
        <v>3</v>
      </c>
      <c r="S263">
        <v>124</v>
      </c>
    </row>
    <row r="264" spans="1:19" x14ac:dyDescent="0.25">
      <c r="A264">
        <v>123</v>
      </c>
      <c r="B264">
        <f>Sheet0!EC125</f>
        <v>4</v>
      </c>
      <c r="C264">
        <f>Sheet0!EI125</f>
        <v>4</v>
      </c>
      <c r="D264">
        <f>HLOOKUP(_xlfn.CONCAT("R_",$C264,D$1),Sheet0!$S$1:'Sheet0'!$DZ$142,$S264,FALSE)</f>
        <v>3</v>
      </c>
      <c r="E264">
        <f>HLOOKUP(_xlfn.CONCAT("R_",$C264,E$1),Sheet0!$S$1:'Sheet0'!$DZ$142,$S264,FALSE)</f>
        <v>4</v>
      </c>
      <c r="F264">
        <f>HLOOKUP(_xlfn.CONCAT("R_",$C264,F$1),Sheet0!$S$1:'Sheet0'!$DZ$142,$S264,FALSE)</f>
        <v>2</v>
      </c>
      <c r="G264">
        <f>HLOOKUP(_xlfn.CONCAT("R_",$C264,G$1),Sheet0!$S$1:'Sheet0'!$DZ$142,$S264,FALSE)</f>
        <v>3</v>
      </c>
      <c r="H264">
        <f>HLOOKUP(_xlfn.CONCAT("R_",$C264,H$1),Sheet0!$S$1:'Sheet0'!$DZ$142,$S264,FALSE)</f>
        <v>1</v>
      </c>
      <c r="I264">
        <f>HLOOKUP(_xlfn.CONCAT("R_",$C264,I$1),Sheet0!$S$1:'Sheet0'!$DZ$142,$S264,FALSE)</f>
        <v>5</v>
      </c>
      <c r="J264">
        <f>HLOOKUP(_xlfn.CONCAT("R_",$C264,J$1),Sheet0!$S$1:'Sheet0'!$DZ$142,$S264,FALSE)</f>
        <v>5</v>
      </c>
      <c r="K264">
        <f>HLOOKUP(_xlfn.CONCAT("R_",$C264,K$1),Sheet0!$S$1:'Sheet0'!$DZ$142,$S264,FALSE)</f>
        <v>4</v>
      </c>
      <c r="L264">
        <f>HLOOKUP(_xlfn.CONCAT("R_",$C264,L$1),Sheet0!$S$1:'Sheet0'!$DZ$142,$S264,FALSE)</f>
        <v>5</v>
      </c>
      <c r="M264">
        <f>HLOOKUP(_xlfn.CONCAT("R_",$C264,M$1),Sheet0!$S$1:'Sheet0'!$DZ$142,$S264,FALSE)</f>
        <v>4</v>
      </c>
      <c r="N264">
        <f>HLOOKUP(_xlfn.CONCAT("R_",$C264,N$1),Sheet0!$S$1:'Sheet0'!$DZ$142,$S264,FALSE)</f>
        <v>2</v>
      </c>
      <c r="O264">
        <f>HLOOKUP(_xlfn.CONCAT("R_",$C264,O$1),Sheet0!$S$1:'Sheet0'!$DZ$142,$S264,FALSE)</f>
        <v>3</v>
      </c>
      <c r="P264">
        <f>HLOOKUP(_xlfn.CONCAT("R_",$C264,P$1),Sheet0!$S$1:'Sheet0'!$DZ$142,$S264,FALSE)</f>
        <v>2</v>
      </c>
      <c r="Q264">
        <f>HLOOKUP(_xlfn.CONCAT("R_",$C264,Q$1),Sheet0!$S$1:'Sheet0'!$DZ$142,$S264,FALSE)</f>
        <v>4</v>
      </c>
      <c r="R264">
        <f>HLOOKUP(_xlfn.CONCAT("R_",$C264,R$1),Sheet0!$S$1:'Sheet0'!$DZ$142,$S264,FALSE)</f>
        <v>3</v>
      </c>
      <c r="S264">
        <v>125</v>
      </c>
    </row>
    <row r="265" spans="1:19" x14ac:dyDescent="0.25">
      <c r="A265">
        <v>124</v>
      </c>
      <c r="B265">
        <f>Sheet0!EC126</f>
        <v>3</v>
      </c>
      <c r="C265">
        <f>Sheet0!EI126</f>
        <v>1</v>
      </c>
      <c r="D265">
        <f>HLOOKUP(_xlfn.CONCAT("R_",$C265,D$1),Sheet0!$S$1:'Sheet0'!$DZ$142,$S265,FALSE)</f>
        <v>2</v>
      </c>
      <c r="E265">
        <f>HLOOKUP(_xlfn.CONCAT("R_",$C265,E$1),Sheet0!$S$1:'Sheet0'!$DZ$142,$S265,FALSE)</f>
        <v>2</v>
      </c>
      <c r="F265">
        <f>HLOOKUP(_xlfn.CONCAT("R_",$C265,F$1),Sheet0!$S$1:'Sheet0'!$DZ$142,$S265,FALSE)</f>
        <v>2</v>
      </c>
      <c r="G265">
        <f>HLOOKUP(_xlfn.CONCAT("R_",$C265,G$1),Sheet0!$S$1:'Sheet0'!$DZ$142,$S265,FALSE)</f>
        <v>2</v>
      </c>
      <c r="H265">
        <f>HLOOKUP(_xlfn.CONCAT("R_",$C265,H$1),Sheet0!$S$1:'Sheet0'!$DZ$142,$S265,FALSE)</f>
        <v>3</v>
      </c>
      <c r="I265">
        <f>HLOOKUP(_xlfn.CONCAT("R_",$C265,I$1),Sheet0!$S$1:'Sheet0'!$DZ$142,$S265,FALSE)</f>
        <v>3</v>
      </c>
      <c r="J265">
        <f>HLOOKUP(_xlfn.CONCAT("R_",$C265,J$1),Sheet0!$S$1:'Sheet0'!$DZ$142,$S265,FALSE)</f>
        <v>2</v>
      </c>
      <c r="K265">
        <f>HLOOKUP(_xlfn.CONCAT("R_",$C265,K$1),Sheet0!$S$1:'Sheet0'!$DZ$142,$S265,FALSE)</f>
        <v>2</v>
      </c>
      <c r="L265">
        <f>HLOOKUP(_xlfn.CONCAT("R_",$C265,L$1),Sheet0!$S$1:'Sheet0'!$DZ$142,$S265,FALSE)</f>
        <v>2</v>
      </c>
      <c r="M265">
        <f>HLOOKUP(_xlfn.CONCAT("R_",$C265,M$1),Sheet0!$S$1:'Sheet0'!$DZ$142,$S265,FALSE)</f>
        <v>3</v>
      </c>
      <c r="N265">
        <f>HLOOKUP(_xlfn.CONCAT("R_",$C265,N$1),Sheet0!$S$1:'Sheet0'!$DZ$142,$S265,FALSE)</f>
        <v>3</v>
      </c>
      <c r="O265">
        <f>HLOOKUP(_xlfn.CONCAT("R_",$C265,O$1),Sheet0!$S$1:'Sheet0'!$DZ$142,$S265,FALSE)</f>
        <v>2</v>
      </c>
      <c r="P265">
        <f>HLOOKUP(_xlfn.CONCAT("R_",$C265,P$1),Sheet0!$S$1:'Sheet0'!$DZ$142,$S265,FALSE)</f>
        <v>2</v>
      </c>
      <c r="Q265">
        <f>HLOOKUP(_xlfn.CONCAT("R_",$C265,Q$1),Sheet0!$S$1:'Sheet0'!$DZ$142,$S265,FALSE)</f>
        <v>3</v>
      </c>
      <c r="R265">
        <f>HLOOKUP(_xlfn.CONCAT("R_",$C265,R$1),Sheet0!$S$1:'Sheet0'!$DZ$142,$S265,FALSE)</f>
        <v>2</v>
      </c>
      <c r="S265">
        <v>126</v>
      </c>
    </row>
    <row r="266" spans="1:19" x14ac:dyDescent="0.25">
      <c r="A266">
        <v>125</v>
      </c>
      <c r="B266">
        <f>Sheet0!EC127</f>
        <v>3</v>
      </c>
      <c r="C266">
        <f>Sheet0!EI127</f>
        <v>5</v>
      </c>
      <c r="D266">
        <f>HLOOKUP(_xlfn.CONCAT("R_",$C266,D$1),Sheet0!$S$1:'Sheet0'!$DZ$142,$S266,FALSE)</f>
        <v>2</v>
      </c>
      <c r="E266">
        <f>HLOOKUP(_xlfn.CONCAT("R_",$C266,E$1),Sheet0!$S$1:'Sheet0'!$DZ$142,$S266,FALSE)</f>
        <v>3</v>
      </c>
      <c r="F266">
        <f>HLOOKUP(_xlfn.CONCAT("R_",$C266,F$1),Sheet0!$S$1:'Sheet0'!$DZ$142,$S266,FALSE)</f>
        <v>3</v>
      </c>
      <c r="G266">
        <f>HLOOKUP(_xlfn.CONCAT("R_",$C266,G$1),Sheet0!$S$1:'Sheet0'!$DZ$142,$S266,FALSE)</f>
        <v>3</v>
      </c>
      <c r="H266">
        <f>HLOOKUP(_xlfn.CONCAT("R_",$C266,H$1),Sheet0!$S$1:'Sheet0'!$DZ$142,$S266,FALSE)</f>
        <v>2</v>
      </c>
      <c r="I266">
        <f>HLOOKUP(_xlfn.CONCAT("R_",$C266,I$1),Sheet0!$S$1:'Sheet0'!$DZ$142,$S266,FALSE)</f>
        <v>4</v>
      </c>
      <c r="J266">
        <f>HLOOKUP(_xlfn.CONCAT("R_",$C266,J$1),Sheet0!$S$1:'Sheet0'!$DZ$142,$S266,FALSE)</f>
        <v>4</v>
      </c>
      <c r="K266">
        <f>HLOOKUP(_xlfn.CONCAT("R_",$C266,K$1),Sheet0!$S$1:'Sheet0'!$DZ$142,$S266,FALSE)</f>
        <v>3</v>
      </c>
      <c r="L266">
        <f>HLOOKUP(_xlfn.CONCAT("R_",$C266,L$1),Sheet0!$S$1:'Sheet0'!$DZ$142,$S266,FALSE)</f>
        <v>4</v>
      </c>
      <c r="M266">
        <f>HLOOKUP(_xlfn.CONCAT("R_",$C266,M$1),Sheet0!$S$1:'Sheet0'!$DZ$142,$S266,FALSE)</f>
        <v>3</v>
      </c>
      <c r="N266">
        <f>HLOOKUP(_xlfn.CONCAT("R_",$C266,N$1),Sheet0!$S$1:'Sheet0'!$DZ$142,$S266,FALSE)</f>
        <v>4</v>
      </c>
      <c r="O266">
        <f>HLOOKUP(_xlfn.CONCAT("R_",$C266,O$1),Sheet0!$S$1:'Sheet0'!$DZ$142,$S266,FALSE)</f>
        <v>3</v>
      </c>
      <c r="P266">
        <f>HLOOKUP(_xlfn.CONCAT("R_",$C266,P$1),Sheet0!$S$1:'Sheet0'!$DZ$142,$S266,FALSE)</f>
        <v>4</v>
      </c>
      <c r="Q266">
        <f>HLOOKUP(_xlfn.CONCAT("R_",$C266,Q$1),Sheet0!$S$1:'Sheet0'!$DZ$142,$S266,FALSE)</f>
        <v>4</v>
      </c>
      <c r="R266">
        <f>HLOOKUP(_xlfn.CONCAT("R_",$C266,R$1),Sheet0!$S$1:'Sheet0'!$DZ$142,$S266,FALSE)</f>
        <v>3</v>
      </c>
      <c r="S266">
        <v>127</v>
      </c>
    </row>
    <row r="267" spans="1:19" x14ac:dyDescent="0.25">
      <c r="A267">
        <v>126</v>
      </c>
      <c r="B267">
        <f>Sheet0!EC128</f>
        <v>2</v>
      </c>
      <c r="C267">
        <f>Sheet0!EI128</f>
        <v>6</v>
      </c>
      <c r="D267">
        <f>HLOOKUP(_xlfn.CONCAT("R_",$C267,D$1),Sheet0!$S$1:'Sheet0'!$DZ$142,$S267,FALSE)</f>
        <v>2</v>
      </c>
      <c r="E267">
        <f>HLOOKUP(_xlfn.CONCAT("R_",$C267,E$1),Sheet0!$S$1:'Sheet0'!$DZ$142,$S267,FALSE)</f>
        <v>1</v>
      </c>
      <c r="F267">
        <f>HLOOKUP(_xlfn.CONCAT("R_",$C267,F$1),Sheet0!$S$1:'Sheet0'!$DZ$142,$S267,FALSE)</f>
        <v>2</v>
      </c>
      <c r="G267">
        <f>HLOOKUP(_xlfn.CONCAT("R_",$C267,G$1),Sheet0!$S$1:'Sheet0'!$DZ$142,$S267,FALSE)</f>
        <v>2</v>
      </c>
      <c r="H267">
        <f>HLOOKUP(_xlfn.CONCAT("R_",$C267,H$1),Sheet0!$S$1:'Sheet0'!$DZ$142,$S267,FALSE)</f>
        <v>3</v>
      </c>
      <c r="I267">
        <f>HLOOKUP(_xlfn.CONCAT("R_",$C267,I$1),Sheet0!$S$1:'Sheet0'!$DZ$142,$S267,FALSE)</f>
        <v>4</v>
      </c>
      <c r="J267">
        <f>HLOOKUP(_xlfn.CONCAT("R_",$C267,J$1),Sheet0!$S$1:'Sheet0'!$DZ$142,$S267,FALSE)</f>
        <v>4</v>
      </c>
      <c r="K267">
        <f>HLOOKUP(_xlfn.CONCAT("R_",$C267,K$1),Sheet0!$S$1:'Sheet0'!$DZ$142,$S267,FALSE)</f>
        <v>4</v>
      </c>
      <c r="L267">
        <f>HLOOKUP(_xlfn.CONCAT("R_",$C267,L$1),Sheet0!$S$1:'Sheet0'!$DZ$142,$S267,FALSE)</f>
        <v>2</v>
      </c>
      <c r="M267">
        <f>HLOOKUP(_xlfn.CONCAT("R_",$C267,M$1),Sheet0!$S$1:'Sheet0'!$DZ$142,$S267,FALSE)</f>
        <v>3</v>
      </c>
      <c r="N267">
        <f>HLOOKUP(_xlfn.CONCAT("R_",$C267,N$1),Sheet0!$S$1:'Sheet0'!$DZ$142,$S267,FALSE)</f>
        <v>4</v>
      </c>
      <c r="O267">
        <f>HLOOKUP(_xlfn.CONCAT("R_",$C267,O$1),Sheet0!$S$1:'Sheet0'!$DZ$142,$S267,FALSE)</f>
        <v>5</v>
      </c>
      <c r="P267">
        <f>HLOOKUP(_xlfn.CONCAT("R_",$C267,P$1),Sheet0!$S$1:'Sheet0'!$DZ$142,$S267,FALSE)</f>
        <v>4</v>
      </c>
      <c r="Q267">
        <f>HLOOKUP(_xlfn.CONCAT("R_",$C267,Q$1),Sheet0!$S$1:'Sheet0'!$DZ$142,$S267,FALSE)</f>
        <v>4</v>
      </c>
      <c r="R267">
        <f>HLOOKUP(_xlfn.CONCAT("R_",$C267,R$1),Sheet0!$S$1:'Sheet0'!$DZ$142,$S267,FALSE)</f>
        <v>2</v>
      </c>
      <c r="S267">
        <v>128</v>
      </c>
    </row>
    <row r="268" spans="1:19" x14ac:dyDescent="0.25">
      <c r="A268">
        <v>127</v>
      </c>
      <c r="B268">
        <f>Sheet0!EC129</f>
        <v>4</v>
      </c>
      <c r="C268">
        <f>Sheet0!EI129</f>
        <v>1</v>
      </c>
      <c r="D268">
        <f>HLOOKUP(_xlfn.CONCAT("R_",$C268,D$1),Sheet0!$S$1:'Sheet0'!$DZ$142,$S268,FALSE)</f>
        <v>2</v>
      </c>
      <c r="E268">
        <f>HLOOKUP(_xlfn.CONCAT("R_",$C268,E$1),Sheet0!$S$1:'Sheet0'!$DZ$142,$S268,FALSE)</f>
        <v>2</v>
      </c>
      <c r="F268">
        <f>HLOOKUP(_xlfn.CONCAT("R_",$C268,F$1),Sheet0!$S$1:'Sheet0'!$DZ$142,$S268,FALSE)</f>
        <v>3</v>
      </c>
      <c r="G268">
        <f>HLOOKUP(_xlfn.CONCAT("R_",$C268,G$1),Sheet0!$S$1:'Sheet0'!$DZ$142,$S268,FALSE)</f>
        <v>2</v>
      </c>
      <c r="H268">
        <f>HLOOKUP(_xlfn.CONCAT("R_",$C268,H$1),Sheet0!$S$1:'Sheet0'!$DZ$142,$S268,FALSE)</f>
        <v>2</v>
      </c>
      <c r="I268">
        <f>HLOOKUP(_xlfn.CONCAT("R_",$C268,I$1),Sheet0!$S$1:'Sheet0'!$DZ$142,$S268,FALSE)</f>
        <v>2</v>
      </c>
      <c r="J268">
        <f>HLOOKUP(_xlfn.CONCAT("R_",$C268,J$1),Sheet0!$S$1:'Sheet0'!$DZ$142,$S268,FALSE)</f>
        <v>2</v>
      </c>
      <c r="K268">
        <f>HLOOKUP(_xlfn.CONCAT("R_",$C268,K$1),Sheet0!$S$1:'Sheet0'!$DZ$142,$S268,FALSE)</f>
        <v>2</v>
      </c>
      <c r="L268">
        <f>HLOOKUP(_xlfn.CONCAT("R_",$C268,L$1),Sheet0!$S$1:'Sheet0'!$DZ$142,$S268,FALSE)</f>
        <v>2</v>
      </c>
      <c r="M268">
        <f>HLOOKUP(_xlfn.CONCAT("R_",$C268,M$1),Sheet0!$S$1:'Sheet0'!$DZ$142,$S268,FALSE)</f>
        <v>2</v>
      </c>
      <c r="N268">
        <f>HLOOKUP(_xlfn.CONCAT("R_",$C268,N$1),Sheet0!$S$1:'Sheet0'!$DZ$142,$S268,FALSE)</f>
        <v>1</v>
      </c>
      <c r="O268">
        <f>HLOOKUP(_xlfn.CONCAT("R_",$C268,O$1),Sheet0!$S$1:'Sheet0'!$DZ$142,$S268,FALSE)</f>
        <v>1</v>
      </c>
      <c r="P268">
        <f>HLOOKUP(_xlfn.CONCAT("R_",$C268,P$1),Sheet0!$S$1:'Sheet0'!$DZ$142,$S268,FALSE)</f>
        <v>1</v>
      </c>
      <c r="Q268">
        <f>HLOOKUP(_xlfn.CONCAT("R_",$C268,Q$1),Sheet0!$S$1:'Sheet0'!$DZ$142,$S268,FALSE)</f>
        <v>1</v>
      </c>
      <c r="R268">
        <f>HLOOKUP(_xlfn.CONCAT("R_",$C268,R$1),Sheet0!$S$1:'Sheet0'!$DZ$142,$S268,FALSE)</f>
        <v>1</v>
      </c>
      <c r="S268">
        <v>129</v>
      </c>
    </row>
    <row r="269" spans="1:19" x14ac:dyDescent="0.25">
      <c r="A269">
        <v>128</v>
      </c>
      <c r="B269">
        <f>Sheet0!EC130</f>
        <v>4</v>
      </c>
      <c r="C269">
        <f>Sheet0!EI130</f>
        <v>2</v>
      </c>
      <c r="D269">
        <f>HLOOKUP(_xlfn.CONCAT("R_",$C269,D$1),Sheet0!$S$1:'Sheet0'!$DZ$142,$S269,FALSE)</f>
        <v>3</v>
      </c>
      <c r="E269">
        <f>HLOOKUP(_xlfn.CONCAT("R_",$C269,E$1),Sheet0!$S$1:'Sheet0'!$DZ$142,$S269,FALSE)</f>
        <v>1</v>
      </c>
      <c r="F269">
        <f>HLOOKUP(_xlfn.CONCAT("R_",$C269,F$1),Sheet0!$S$1:'Sheet0'!$DZ$142,$S269,FALSE)</f>
        <v>1</v>
      </c>
      <c r="G269">
        <f>HLOOKUP(_xlfn.CONCAT("R_",$C269,G$1),Sheet0!$S$1:'Sheet0'!$DZ$142,$S269,FALSE)</f>
        <v>1</v>
      </c>
      <c r="H269">
        <f>HLOOKUP(_xlfn.CONCAT("R_",$C269,H$1),Sheet0!$S$1:'Sheet0'!$DZ$142,$S269,FALSE)</f>
        <v>3</v>
      </c>
      <c r="I269">
        <f>HLOOKUP(_xlfn.CONCAT("R_",$C269,I$1),Sheet0!$S$1:'Sheet0'!$DZ$142,$S269,FALSE)</f>
        <v>3</v>
      </c>
      <c r="J269">
        <f>HLOOKUP(_xlfn.CONCAT("R_",$C269,J$1),Sheet0!$S$1:'Sheet0'!$DZ$142,$S269,FALSE)</f>
        <v>3</v>
      </c>
      <c r="K269">
        <f>HLOOKUP(_xlfn.CONCAT("R_",$C269,K$1),Sheet0!$S$1:'Sheet0'!$DZ$142,$S269,FALSE)</f>
        <v>4</v>
      </c>
      <c r="L269">
        <f>HLOOKUP(_xlfn.CONCAT("R_",$C269,L$1),Sheet0!$S$1:'Sheet0'!$DZ$142,$S269,FALSE)</f>
        <v>3</v>
      </c>
      <c r="M269">
        <f>HLOOKUP(_xlfn.CONCAT("R_",$C269,M$1),Sheet0!$S$1:'Sheet0'!$DZ$142,$S269,FALSE)</f>
        <v>3</v>
      </c>
      <c r="N269">
        <f>HLOOKUP(_xlfn.CONCAT("R_",$C269,N$1),Sheet0!$S$1:'Sheet0'!$DZ$142,$S269,FALSE)</f>
        <v>3</v>
      </c>
      <c r="O269">
        <f>HLOOKUP(_xlfn.CONCAT("R_",$C269,O$1),Sheet0!$S$1:'Sheet0'!$DZ$142,$S269,FALSE)</f>
        <v>4</v>
      </c>
      <c r="P269">
        <f>HLOOKUP(_xlfn.CONCAT("R_",$C269,P$1),Sheet0!$S$1:'Sheet0'!$DZ$142,$S269,FALSE)</f>
        <v>2</v>
      </c>
      <c r="Q269">
        <f>HLOOKUP(_xlfn.CONCAT("R_",$C269,Q$1),Sheet0!$S$1:'Sheet0'!$DZ$142,$S269,FALSE)</f>
        <v>4</v>
      </c>
      <c r="R269">
        <f>HLOOKUP(_xlfn.CONCAT("R_",$C269,R$1),Sheet0!$S$1:'Sheet0'!$DZ$142,$S269,FALSE)</f>
        <v>3</v>
      </c>
      <c r="S269">
        <v>130</v>
      </c>
    </row>
    <row r="270" spans="1:19" x14ac:dyDescent="0.25">
      <c r="A270">
        <v>129</v>
      </c>
      <c r="B270">
        <f>Sheet0!EC131</f>
        <v>2</v>
      </c>
      <c r="C270">
        <f>Sheet0!EI131</f>
        <v>7</v>
      </c>
      <c r="D270">
        <f>HLOOKUP(_xlfn.CONCAT("R_",$C270,D$1),Sheet0!$S$1:'Sheet0'!$DZ$142,$S270,FALSE)</f>
        <v>2</v>
      </c>
      <c r="E270">
        <f>HLOOKUP(_xlfn.CONCAT("R_",$C270,E$1),Sheet0!$S$1:'Sheet0'!$DZ$142,$S270,FALSE)</f>
        <v>2</v>
      </c>
      <c r="F270">
        <f>HLOOKUP(_xlfn.CONCAT("R_",$C270,F$1),Sheet0!$S$1:'Sheet0'!$DZ$142,$S270,FALSE)</f>
        <v>3</v>
      </c>
      <c r="G270">
        <f>HLOOKUP(_xlfn.CONCAT("R_",$C270,G$1),Sheet0!$S$1:'Sheet0'!$DZ$142,$S270,FALSE)</f>
        <v>2</v>
      </c>
      <c r="H270">
        <f>HLOOKUP(_xlfn.CONCAT("R_",$C270,H$1),Sheet0!$S$1:'Sheet0'!$DZ$142,$S270,FALSE)</f>
        <v>4</v>
      </c>
      <c r="I270">
        <f>HLOOKUP(_xlfn.CONCAT("R_",$C270,I$1),Sheet0!$S$1:'Sheet0'!$DZ$142,$S270,FALSE)</f>
        <v>4</v>
      </c>
      <c r="J270">
        <f>HLOOKUP(_xlfn.CONCAT("R_",$C270,J$1),Sheet0!$S$1:'Sheet0'!$DZ$142,$S270,FALSE)</f>
        <v>4</v>
      </c>
      <c r="K270">
        <f>HLOOKUP(_xlfn.CONCAT("R_",$C270,K$1),Sheet0!$S$1:'Sheet0'!$DZ$142,$S270,FALSE)</f>
        <v>4</v>
      </c>
      <c r="L270">
        <f>HLOOKUP(_xlfn.CONCAT("R_",$C270,L$1),Sheet0!$S$1:'Sheet0'!$DZ$142,$S270,FALSE)</f>
        <v>5</v>
      </c>
      <c r="M270">
        <f>HLOOKUP(_xlfn.CONCAT("R_",$C270,M$1),Sheet0!$S$1:'Sheet0'!$DZ$142,$S270,FALSE)</f>
        <v>5</v>
      </c>
      <c r="N270">
        <f>HLOOKUP(_xlfn.CONCAT("R_",$C270,N$1),Sheet0!$S$1:'Sheet0'!$DZ$142,$S270,FALSE)</f>
        <v>4</v>
      </c>
      <c r="O270">
        <f>HLOOKUP(_xlfn.CONCAT("R_",$C270,O$1),Sheet0!$S$1:'Sheet0'!$DZ$142,$S270,FALSE)</f>
        <v>4</v>
      </c>
      <c r="P270">
        <f>HLOOKUP(_xlfn.CONCAT("R_",$C270,P$1),Sheet0!$S$1:'Sheet0'!$DZ$142,$S270,FALSE)</f>
        <v>3</v>
      </c>
      <c r="Q270">
        <f>HLOOKUP(_xlfn.CONCAT("R_",$C270,Q$1),Sheet0!$S$1:'Sheet0'!$DZ$142,$S270,FALSE)</f>
        <v>4</v>
      </c>
      <c r="R270">
        <f>HLOOKUP(_xlfn.CONCAT("R_",$C270,R$1),Sheet0!$S$1:'Sheet0'!$DZ$142,$S270,FALSE)</f>
        <v>3</v>
      </c>
      <c r="S270">
        <v>131</v>
      </c>
    </row>
    <row r="271" spans="1:19" x14ac:dyDescent="0.25">
      <c r="A271">
        <v>130</v>
      </c>
      <c r="B271">
        <f>Sheet0!EC132</f>
        <v>3</v>
      </c>
      <c r="C271">
        <f>Sheet0!EI132</f>
        <v>7</v>
      </c>
      <c r="D271">
        <f>HLOOKUP(_xlfn.CONCAT("R_",$C271,D$1),Sheet0!$S$1:'Sheet0'!$DZ$142,$S271,FALSE)</f>
        <v>3</v>
      </c>
      <c r="E271">
        <f>HLOOKUP(_xlfn.CONCAT("R_",$C271,E$1),Sheet0!$S$1:'Sheet0'!$DZ$142,$S271,FALSE)</f>
        <v>2</v>
      </c>
      <c r="F271">
        <f>HLOOKUP(_xlfn.CONCAT("R_",$C271,F$1),Sheet0!$S$1:'Sheet0'!$DZ$142,$S271,FALSE)</f>
        <v>3</v>
      </c>
      <c r="G271">
        <f>HLOOKUP(_xlfn.CONCAT("R_",$C271,G$1),Sheet0!$S$1:'Sheet0'!$DZ$142,$S271,FALSE)</f>
        <v>2</v>
      </c>
      <c r="H271">
        <f>HLOOKUP(_xlfn.CONCAT("R_",$C271,H$1),Sheet0!$S$1:'Sheet0'!$DZ$142,$S271,FALSE)</f>
        <v>3</v>
      </c>
      <c r="I271">
        <f>HLOOKUP(_xlfn.CONCAT("R_",$C271,I$1),Sheet0!$S$1:'Sheet0'!$DZ$142,$S271,FALSE)</f>
        <v>3</v>
      </c>
      <c r="J271">
        <f>HLOOKUP(_xlfn.CONCAT("R_",$C271,J$1),Sheet0!$S$1:'Sheet0'!$DZ$142,$S271,FALSE)</f>
        <v>4</v>
      </c>
      <c r="K271">
        <f>HLOOKUP(_xlfn.CONCAT("R_",$C271,K$1),Sheet0!$S$1:'Sheet0'!$DZ$142,$S271,FALSE)</f>
        <v>3</v>
      </c>
      <c r="L271">
        <f>HLOOKUP(_xlfn.CONCAT("R_",$C271,L$1),Sheet0!$S$1:'Sheet0'!$DZ$142,$S271,FALSE)</f>
        <v>3</v>
      </c>
      <c r="M271">
        <f>HLOOKUP(_xlfn.CONCAT("R_",$C271,M$1),Sheet0!$S$1:'Sheet0'!$DZ$142,$S271,FALSE)</f>
        <v>3</v>
      </c>
      <c r="N271">
        <f>HLOOKUP(_xlfn.CONCAT("R_",$C271,N$1),Sheet0!$S$1:'Sheet0'!$DZ$142,$S271,FALSE)</f>
        <v>3</v>
      </c>
      <c r="O271">
        <f>HLOOKUP(_xlfn.CONCAT("R_",$C271,O$1),Sheet0!$S$1:'Sheet0'!$DZ$142,$S271,FALSE)</f>
        <v>3</v>
      </c>
      <c r="P271">
        <f>HLOOKUP(_xlfn.CONCAT("R_",$C271,P$1),Sheet0!$S$1:'Sheet0'!$DZ$142,$S271,FALSE)</f>
        <v>3</v>
      </c>
      <c r="Q271">
        <f>HLOOKUP(_xlfn.CONCAT("R_",$C271,Q$1),Sheet0!$S$1:'Sheet0'!$DZ$142,$S271,FALSE)</f>
        <v>3</v>
      </c>
      <c r="R271">
        <f>HLOOKUP(_xlfn.CONCAT("R_",$C271,R$1),Sheet0!$S$1:'Sheet0'!$DZ$142,$S271,FALSE)</f>
        <v>4</v>
      </c>
      <c r="S271">
        <v>132</v>
      </c>
    </row>
    <row r="272" spans="1:19" x14ac:dyDescent="0.25">
      <c r="A272">
        <v>131</v>
      </c>
      <c r="B272">
        <f>Sheet0!EC133</f>
        <v>4</v>
      </c>
      <c r="C272">
        <f>Sheet0!EI133</f>
        <v>5</v>
      </c>
      <c r="D272">
        <f>HLOOKUP(_xlfn.CONCAT("R_",$C272,D$1),Sheet0!$S$1:'Sheet0'!$DZ$142,$S272,FALSE)</f>
        <v>1</v>
      </c>
      <c r="E272">
        <f>HLOOKUP(_xlfn.CONCAT("R_",$C272,E$1),Sheet0!$S$1:'Sheet0'!$DZ$142,$S272,FALSE)</f>
        <v>1</v>
      </c>
      <c r="F272">
        <f>HLOOKUP(_xlfn.CONCAT("R_",$C272,F$1),Sheet0!$S$1:'Sheet0'!$DZ$142,$S272,FALSE)</f>
        <v>1</v>
      </c>
      <c r="G272">
        <f>HLOOKUP(_xlfn.CONCAT("R_",$C272,G$1),Sheet0!$S$1:'Sheet0'!$DZ$142,$S272,FALSE)</f>
        <v>1</v>
      </c>
      <c r="H272">
        <f>HLOOKUP(_xlfn.CONCAT("R_",$C272,H$1),Sheet0!$S$1:'Sheet0'!$DZ$142,$S272,FALSE)</f>
        <v>2</v>
      </c>
      <c r="I272">
        <f>HLOOKUP(_xlfn.CONCAT("R_",$C272,I$1),Sheet0!$S$1:'Sheet0'!$DZ$142,$S272,FALSE)</f>
        <v>1</v>
      </c>
      <c r="J272">
        <f>HLOOKUP(_xlfn.CONCAT("R_",$C272,J$1),Sheet0!$S$1:'Sheet0'!$DZ$142,$S272,FALSE)</f>
        <v>1</v>
      </c>
      <c r="K272">
        <f>HLOOKUP(_xlfn.CONCAT("R_",$C272,K$1),Sheet0!$S$1:'Sheet0'!$DZ$142,$S272,FALSE)</f>
        <v>1</v>
      </c>
      <c r="L272">
        <f>HLOOKUP(_xlfn.CONCAT("R_",$C272,L$1),Sheet0!$S$1:'Sheet0'!$DZ$142,$S272,FALSE)</f>
        <v>1</v>
      </c>
      <c r="M272">
        <f>HLOOKUP(_xlfn.CONCAT("R_",$C272,M$1),Sheet0!$S$1:'Sheet0'!$DZ$142,$S272,FALSE)</f>
        <v>1</v>
      </c>
      <c r="N272">
        <f>HLOOKUP(_xlfn.CONCAT("R_",$C272,N$1),Sheet0!$S$1:'Sheet0'!$DZ$142,$S272,FALSE)</f>
        <v>1</v>
      </c>
      <c r="O272">
        <f>HLOOKUP(_xlfn.CONCAT("R_",$C272,O$1),Sheet0!$S$1:'Sheet0'!$DZ$142,$S272,FALSE)</f>
        <v>1</v>
      </c>
      <c r="P272">
        <f>HLOOKUP(_xlfn.CONCAT("R_",$C272,P$1),Sheet0!$S$1:'Sheet0'!$DZ$142,$S272,FALSE)</f>
        <v>1</v>
      </c>
      <c r="Q272">
        <f>HLOOKUP(_xlfn.CONCAT("R_",$C272,Q$1),Sheet0!$S$1:'Sheet0'!$DZ$142,$S272,FALSE)</f>
        <v>1</v>
      </c>
      <c r="R272">
        <f>HLOOKUP(_xlfn.CONCAT("R_",$C272,R$1),Sheet0!$S$1:'Sheet0'!$DZ$142,$S272,FALSE)</f>
        <v>1</v>
      </c>
      <c r="S272">
        <v>133</v>
      </c>
    </row>
    <row r="273" spans="1:19" x14ac:dyDescent="0.25">
      <c r="A273">
        <v>132</v>
      </c>
      <c r="B273">
        <f>Sheet0!EC134</f>
        <v>1</v>
      </c>
      <c r="C273">
        <f>Sheet0!EI134</f>
        <v>7</v>
      </c>
      <c r="D273">
        <f>HLOOKUP(_xlfn.CONCAT("R_",$C273,D$1),Sheet0!$S$1:'Sheet0'!$DZ$142,$S273,FALSE)</f>
        <v>2</v>
      </c>
      <c r="E273">
        <f>HLOOKUP(_xlfn.CONCAT("R_",$C273,E$1),Sheet0!$S$1:'Sheet0'!$DZ$142,$S273,FALSE)</f>
        <v>3</v>
      </c>
      <c r="F273">
        <f>HLOOKUP(_xlfn.CONCAT("R_",$C273,F$1),Sheet0!$S$1:'Sheet0'!$DZ$142,$S273,FALSE)</f>
        <v>4</v>
      </c>
      <c r="G273">
        <f>HLOOKUP(_xlfn.CONCAT("R_",$C273,G$1),Sheet0!$S$1:'Sheet0'!$DZ$142,$S273,FALSE)</f>
        <v>4</v>
      </c>
      <c r="H273">
        <f>HLOOKUP(_xlfn.CONCAT("R_",$C273,H$1),Sheet0!$S$1:'Sheet0'!$DZ$142,$S273,FALSE)</f>
        <v>3</v>
      </c>
      <c r="I273">
        <f>HLOOKUP(_xlfn.CONCAT("R_",$C273,I$1),Sheet0!$S$1:'Sheet0'!$DZ$142,$S273,FALSE)</f>
        <v>3</v>
      </c>
      <c r="J273">
        <f>HLOOKUP(_xlfn.CONCAT("R_",$C273,J$1),Sheet0!$S$1:'Sheet0'!$DZ$142,$S273,FALSE)</f>
        <v>5</v>
      </c>
      <c r="K273">
        <f>HLOOKUP(_xlfn.CONCAT("R_",$C273,K$1),Sheet0!$S$1:'Sheet0'!$DZ$142,$S273,FALSE)</f>
        <v>4</v>
      </c>
      <c r="L273">
        <f>HLOOKUP(_xlfn.CONCAT("R_",$C273,L$1),Sheet0!$S$1:'Sheet0'!$DZ$142,$S273,FALSE)</f>
        <v>4</v>
      </c>
      <c r="M273">
        <f>HLOOKUP(_xlfn.CONCAT("R_",$C273,M$1),Sheet0!$S$1:'Sheet0'!$DZ$142,$S273,FALSE)</f>
        <v>3</v>
      </c>
      <c r="N273">
        <f>HLOOKUP(_xlfn.CONCAT("R_",$C273,N$1),Sheet0!$S$1:'Sheet0'!$DZ$142,$S273,FALSE)</f>
        <v>4</v>
      </c>
      <c r="O273">
        <f>HLOOKUP(_xlfn.CONCAT("R_",$C273,O$1),Sheet0!$S$1:'Sheet0'!$DZ$142,$S273,FALSE)</f>
        <v>4</v>
      </c>
      <c r="P273">
        <f>HLOOKUP(_xlfn.CONCAT("R_",$C273,P$1),Sheet0!$S$1:'Sheet0'!$DZ$142,$S273,FALSE)</f>
        <v>3</v>
      </c>
      <c r="Q273">
        <f>HLOOKUP(_xlfn.CONCAT("R_",$C273,Q$1),Sheet0!$S$1:'Sheet0'!$DZ$142,$S273,FALSE)</f>
        <v>4</v>
      </c>
      <c r="R273">
        <f>HLOOKUP(_xlfn.CONCAT("R_",$C273,R$1),Sheet0!$S$1:'Sheet0'!$DZ$142,$S273,FALSE)</f>
        <v>2</v>
      </c>
      <c r="S273">
        <v>134</v>
      </c>
    </row>
    <row r="274" spans="1:19" x14ac:dyDescent="0.25">
      <c r="A274">
        <v>133</v>
      </c>
      <c r="B274">
        <f>Sheet0!EC135</f>
        <v>3</v>
      </c>
      <c r="C274">
        <f>Sheet0!EI135</f>
        <v>3</v>
      </c>
      <c r="D274">
        <f>HLOOKUP(_xlfn.CONCAT("R_",$C274,D$1),Sheet0!$S$1:'Sheet0'!$DZ$142,$S274,FALSE)</f>
        <v>3</v>
      </c>
      <c r="E274">
        <f>HLOOKUP(_xlfn.CONCAT("R_",$C274,E$1),Sheet0!$S$1:'Sheet0'!$DZ$142,$S274,FALSE)</f>
        <v>2</v>
      </c>
      <c r="F274">
        <f>HLOOKUP(_xlfn.CONCAT("R_",$C274,F$1),Sheet0!$S$1:'Sheet0'!$DZ$142,$S274,FALSE)</f>
        <v>1</v>
      </c>
      <c r="G274">
        <f>HLOOKUP(_xlfn.CONCAT("R_",$C274,G$1),Sheet0!$S$1:'Sheet0'!$DZ$142,$S274,FALSE)</f>
        <v>2</v>
      </c>
      <c r="H274">
        <f>HLOOKUP(_xlfn.CONCAT("R_",$C274,H$1),Sheet0!$S$1:'Sheet0'!$DZ$142,$S274,FALSE)</f>
        <v>3</v>
      </c>
      <c r="I274">
        <f>HLOOKUP(_xlfn.CONCAT("R_",$C274,I$1),Sheet0!$S$1:'Sheet0'!$DZ$142,$S274,FALSE)</f>
        <v>2</v>
      </c>
      <c r="J274">
        <f>HLOOKUP(_xlfn.CONCAT("R_",$C274,J$1),Sheet0!$S$1:'Sheet0'!$DZ$142,$S274,FALSE)</f>
        <v>2</v>
      </c>
      <c r="K274">
        <f>HLOOKUP(_xlfn.CONCAT("R_",$C274,K$1),Sheet0!$S$1:'Sheet0'!$DZ$142,$S274,FALSE)</f>
        <v>2</v>
      </c>
      <c r="L274">
        <f>HLOOKUP(_xlfn.CONCAT("R_",$C274,L$1),Sheet0!$S$1:'Sheet0'!$DZ$142,$S274,FALSE)</f>
        <v>2</v>
      </c>
      <c r="M274">
        <f>HLOOKUP(_xlfn.CONCAT("R_",$C274,M$1),Sheet0!$S$1:'Sheet0'!$DZ$142,$S274,FALSE)</f>
        <v>3</v>
      </c>
      <c r="N274">
        <f>HLOOKUP(_xlfn.CONCAT("R_",$C274,N$1),Sheet0!$S$1:'Sheet0'!$DZ$142,$S274,FALSE)</f>
        <v>2</v>
      </c>
      <c r="O274">
        <f>HLOOKUP(_xlfn.CONCAT("R_",$C274,O$1),Sheet0!$S$1:'Sheet0'!$DZ$142,$S274,FALSE)</f>
        <v>2</v>
      </c>
      <c r="P274">
        <f>HLOOKUP(_xlfn.CONCAT("R_",$C274,P$1),Sheet0!$S$1:'Sheet0'!$DZ$142,$S274,FALSE)</f>
        <v>2</v>
      </c>
      <c r="Q274">
        <f>HLOOKUP(_xlfn.CONCAT("R_",$C274,Q$1),Sheet0!$S$1:'Sheet0'!$DZ$142,$S274,FALSE)</f>
        <v>2</v>
      </c>
      <c r="R274">
        <f>HLOOKUP(_xlfn.CONCAT("R_",$C274,R$1),Sheet0!$S$1:'Sheet0'!$DZ$142,$S274,FALSE)</f>
        <v>2</v>
      </c>
      <c r="S274">
        <v>135</v>
      </c>
    </row>
    <row r="275" spans="1:19" x14ac:dyDescent="0.25">
      <c r="A275">
        <v>134</v>
      </c>
      <c r="B275">
        <f>Sheet0!EC136</f>
        <v>2</v>
      </c>
      <c r="C275">
        <f>Sheet0!EI136</f>
        <v>4</v>
      </c>
      <c r="D275">
        <f>HLOOKUP(_xlfn.CONCAT("R_",$C275,D$1),Sheet0!$S$1:'Sheet0'!$DZ$142,$S275,FALSE)</f>
        <v>5</v>
      </c>
      <c r="E275">
        <f>HLOOKUP(_xlfn.CONCAT("R_",$C275,E$1),Sheet0!$S$1:'Sheet0'!$DZ$142,$S275,FALSE)</f>
        <v>5</v>
      </c>
      <c r="F275">
        <f>HLOOKUP(_xlfn.CONCAT("R_",$C275,F$1),Sheet0!$S$1:'Sheet0'!$DZ$142,$S275,FALSE)</f>
        <v>5</v>
      </c>
      <c r="G275">
        <f>HLOOKUP(_xlfn.CONCAT("R_",$C275,G$1),Sheet0!$S$1:'Sheet0'!$DZ$142,$S275,FALSE)</f>
        <v>5</v>
      </c>
      <c r="H275">
        <f>HLOOKUP(_xlfn.CONCAT("R_",$C275,H$1),Sheet0!$S$1:'Sheet0'!$DZ$142,$S275,FALSE)</f>
        <v>5</v>
      </c>
      <c r="I275">
        <f>HLOOKUP(_xlfn.CONCAT("R_",$C275,I$1),Sheet0!$S$1:'Sheet0'!$DZ$142,$S275,FALSE)</f>
        <v>5</v>
      </c>
      <c r="J275">
        <f>HLOOKUP(_xlfn.CONCAT("R_",$C275,J$1),Sheet0!$S$1:'Sheet0'!$DZ$142,$S275,FALSE)</f>
        <v>5</v>
      </c>
      <c r="K275">
        <f>HLOOKUP(_xlfn.CONCAT("R_",$C275,K$1),Sheet0!$S$1:'Sheet0'!$DZ$142,$S275,FALSE)</f>
        <v>5</v>
      </c>
      <c r="L275">
        <f>HLOOKUP(_xlfn.CONCAT("R_",$C275,L$1),Sheet0!$S$1:'Sheet0'!$DZ$142,$S275,FALSE)</f>
        <v>5</v>
      </c>
      <c r="M275">
        <f>HLOOKUP(_xlfn.CONCAT("R_",$C275,M$1),Sheet0!$S$1:'Sheet0'!$DZ$142,$S275,FALSE)</f>
        <v>5</v>
      </c>
      <c r="N275">
        <f>HLOOKUP(_xlfn.CONCAT("R_",$C275,N$1),Sheet0!$S$1:'Sheet0'!$DZ$142,$S275,FALSE)</f>
        <v>5</v>
      </c>
      <c r="O275">
        <f>HLOOKUP(_xlfn.CONCAT("R_",$C275,O$1),Sheet0!$S$1:'Sheet0'!$DZ$142,$S275,FALSE)</f>
        <v>5</v>
      </c>
      <c r="P275">
        <f>HLOOKUP(_xlfn.CONCAT("R_",$C275,P$1),Sheet0!$S$1:'Sheet0'!$DZ$142,$S275,FALSE)</f>
        <v>5</v>
      </c>
      <c r="Q275">
        <f>HLOOKUP(_xlfn.CONCAT("R_",$C275,Q$1),Sheet0!$S$1:'Sheet0'!$DZ$142,$S275,FALSE)</f>
        <v>5</v>
      </c>
      <c r="R275">
        <f>HLOOKUP(_xlfn.CONCAT("R_",$C275,R$1),Sheet0!$S$1:'Sheet0'!$DZ$142,$S275,FALSE)</f>
        <v>5</v>
      </c>
      <c r="S275">
        <v>136</v>
      </c>
    </row>
    <row r="276" spans="1:19" x14ac:dyDescent="0.25">
      <c r="A276">
        <v>135</v>
      </c>
      <c r="B276">
        <f>Sheet0!EC137</f>
        <v>3</v>
      </c>
      <c r="C276">
        <f>Sheet0!EI137</f>
        <v>6</v>
      </c>
      <c r="D276">
        <f>HLOOKUP(_xlfn.CONCAT("R_",$C276,D$1),Sheet0!$S$1:'Sheet0'!$DZ$142,$S276,FALSE)</f>
        <v>3</v>
      </c>
      <c r="E276">
        <f>HLOOKUP(_xlfn.CONCAT("R_",$C276,E$1),Sheet0!$S$1:'Sheet0'!$DZ$142,$S276,FALSE)</f>
        <v>1</v>
      </c>
      <c r="F276">
        <f>HLOOKUP(_xlfn.CONCAT("R_",$C276,F$1),Sheet0!$S$1:'Sheet0'!$DZ$142,$S276,FALSE)</f>
        <v>1</v>
      </c>
      <c r="G276">
        <f>HLOOKUP(_xlfn.CONCAT("R_",$C276,G$1),Sheet0!$S$1:'Sheet0'!$DZ$142,$S276,FALSE)</f>
        <v>2</v>
      </c>
      <c r="H276">
        <f>HLOOKUP(_xlfn.CONCAT("R_",$C276,H$1),Sheet0!$S$1:'Sheet0'!$DZ$142,$S276,FALSE)</f>
        <v>3</v>
      </c>
      <c r="I276">
        <f>HLOOKUP(_xlfn.CONCAT("R_",$C276,I$1),Sheet0!$S$1:'Sheet0'!$DZ$142,$S276,FALSE)</f>
        <v>1</v>
      </c>
      <c r="J276">
        <f>HLOOKUP(_xlfn.CONCAT("R_",$C276,J$1),Sheet0!$S$1:'Sheet0'!$DZ$142,$S276,FALSE)</f>
        <v>1</v>
      </c>
      <c r="K276">
        <f>HLOOKUP(_xlfn.CONCAT("R_",$C276,K$1),Sheet0!$S$1:'Sheet0'!$DZ$142,$S276,FALSE)</f>
        <v>1</v>
      </c>
      <c r="L276">
        <f>HLOOKUP(_xlfn.CONCAT("R_",$C276,L$1),Sheet0!$S$1:'Sheet0'!$DZ$142,$S276,FALSE)</f>
        <v>1</v>
      </c>
      <c r="M276">
        <f>HLOOKUP(_xlfn.CONCAT("R_",$C276,M$1),Sheet0!$S$1:'Sheet0'!$DZ$142,$S276,FALSE)</f>
        <v>1</v>
      </c>
      <c r="N276">
        <f>HLOOKUP(_xlfn.CONCAT("R_",$C276,N$1),Sheet0!$S$1:'Sheet0'!$DZ$142,$S276,FALSE)</f>
        <v>1</v>
      </c>
      <c r="O276">
        <f>HLOOKUP(_xlfn.CONCAT("R_",$C276,O$1),Sheet0!$S$1:'Sheet0'!$DZ$142,$S276,FALSE)</f>
        <v>3</v>
      </c>
      <c r="P276">
        <f>HLOOKUP(_xlfn.CONCAT("R_",$C276,P$1),Sheet0!$S$1:'Sheet0'!$DZ$142,$S276,FALSE)</f>
        <v>3</v>
      </c>
      <c r="Q276">
        <f>HLOOKUP(_xlfn.CONCAT("R_",$C276,Q$1),Sheet0!$S$1:'Sheet0'!$DZ$142,$S276,FALSE)</f>
        <v>2</v>
      </c>
      <c r="R276">
        <f>HLOOKUP(_xlfn.CONCAT("R_",$C276,R$1),Sheet0!$S$1:'Sheet0'!$DZ$142,$S276,FALSE)</f>
        <v>1</v>
      </c>
      <c r="S276">
        <v>137</v>
      </c>
    </row>
    <row r="277" spans="1:19" x14ac:dyDescent="0.25">
      <c r="A277">
        <v>136</v>
      </c>
      <c r="B277">
        <f>Sheet0!EC138</f>
        <v>3</v>
      </c>
      <c r="C277">
        <f>Sheet0!EI138</f>
        <v>5</v>
      </c>
      <c r="D277">
        <f>HLOOKUP(_xlfn.CONCAT("R_",$C277,D$1),Sheet0!$S$1:'Sheet0'!$DZ$142,$S277,FALSE)</f>
        <v>2</v>
      </c>
      <c r="E277">
        <f>HLOOKUP(_xlfn.CONCAT("R_",$C277,E$1),Sheet0!$S$1:'Sheet0'!$DZ$142,$S277,FALSE)</f>
        <v>2</v>
      </c>
      <c r="F277">
        <f>HLOOKUP(_xlfn.CONCAT("R_",$C277,F$1),Sheet0!$S$1:'Sheet0'!$DZ$142,$S277,FALSE)</f>
        <v>1</v>
      </c>
      <c r="G277">
        <f>HLOOKUP(_xlfn.CONCAT("R_",$C277,G$1),Sheet0!$S$1:'Sheet0'!$DZ$142,$S277,FALSE)</f>
        <v>3</v>
      </c>
      <c r="H277">
        <f>HLOOKUP(_xlfn.CONCAT("R_",$C277,H$1),Sheet0!$S$1:'Sheet0'!$DZ$142,$S277,FALSE)</f>
        <v>2</v>
      </c>
      <c r="I277">
        <f>HLOOKUP(_xlfn.CONCAT("R_",$C277,I$1),Sheet0!$S$1:'Sheet0'!$DZ$142,$S277,FALSE)</f>
        <v>1</v>
      </c>
      <c r="J277">
        <f>HLOOKUP(_xlfn.CONCAT("R_",$C277,J$1),Sheet0!$S$1:'Sheet0'!$DZ$142,$S277,FALSE)</f>
        <v>1</v>
      </c>
      <c r="K277">
        <f>HLOOKUP(_xlfn.CONCAT("R_",$C277,K$1),Sheet0!$S$1:'Sheet0'!$DZ$142,$S277,FALSE)</f>
        <v>1</v>
      </c>
      <c r="L277">
        <f>HLOOKUP(_xlfn.CONCAT("R_",$C277,L$1),Sheet0!$S$1:'Sheet0'!$DZ$142,$S277,FALSE)</f>
        <v>1</v>
      </c>
      <c r="M277">
        <f>HLOOKUP(_xlfn.CONCAT("R_",$C277,M$1),Sheet0!$S$1:'Sheet0'!$DZ$142,$S277,FALSE)</f>
        <v>2</v>
      </c>
      <c r="N277">
        <f>HLOOKUP(_xlfn.CONCAT("R_",$C277,N$1),Sheet0!$S$1:'Sheet0'!$DZ$142,$S277,FALSE)</f>
        <v>1</v>
      </c>
      <c r="O277">
        <f>HLOOKUP(_xlfn.CONCAT("R_",$C277,O$1),Sheet0!$S$1:'Sheet0'!$DZ$142,$S277,FALSE)</f>
        <v>1</v>
      </c>
      <c r="P277">
        <f>HLOOKUP(_xlfn.CONCAT("R_",$C277,P$1),Sheet0!$S$1:'Sheet0'!$DZ$142,$S277,FALSE)</f>
        <v>1</v>
      </c>
      <c r="Q277">
        <f>HLOOKUP(_xlfn.CONCAT("R_",$C277,Q$1),Sheet0!$S$1:'Sheet0'!$DZ$142,$S277,FALSE)</f>
        <v>1</v>
      </c>
      <c r="R277">
        <f>HLOOKUP(_xlfn.CONCAT("R_",$C277,R$1),Sheet0!$S$1:'Sheet0'!$DZ$142,$S277,FALSE)</f>
        <v>1</v>
      </c>
      <c r="S277">
        <v>138</v>
      </c>
    </row>
    <row r="278" spans="1:19" x14ac:dyDescent="0.25">
      <c r="A278">
        <v>137</v>
      </c>
      <c r="B278">
        <f>Sheet0!EC139</f>
        <v>4</v>
      </c>
      <c r="C278">
        <f>Sheet0!EI139</f>
        <v>7</v>
      </c>
      <c r="D278">
        <f>HLOOKUP(_xlfn.CONCAT("R_",$C278,D$1),Sheet0!$S$1:'Sheet0'!$DZ$142,$S278,FALSE)</f>
        <v>1</v>
      </c>
      <c r="E278">
        <f>HLOOKUP(_xlfn.CONCAT("R_",$C278,E$1),Sheet0!$S$1:'Sheet0'!$DZ$142,$S278,FALSE)</f>
        <v>1</v>
      </c>
      <c r="F278">
        <f>HLOOKUP(_xlfn.CONCAT("R_",$C278,F$1),Sheet0!$S$1:'Sheet0'!$DZ$142,$S278,FALSE)</f>
        <v>1</v>
      </c>
      <c r="G278">
        <f>HLOOKUP(_xlfn.CONCAT("R_",$C278,G$1),Sheet0!$S$1:'Sheet0'!$DZ$142,$S278,FALSE)</f>
        <v>1</v>
      </c>
      <c r="H278">
        <f>HLOOKUP(_xlfn.CONCAT("R_",$C278,H$1),Sheet0!$S$1:'Sheet0'!$DZ$142,$S278,FALSE)</f>
        <v>1</v>
      </c>
      <c r="I278">
        <f>HLOOKUP(_xlfn.CONCAT("R_",$C278,I$1),Sheet0!$S$1:'Sheet0'!$DZ$142,$S278,FALSE)</f>
        <v>1</v>
      </c>
      <c r="J278">
        <f>HLOOKUP(_xlfn.CONCAT("R_",$C278,J$1),Sheet0!$S$1:'Sheet0'!$DZ$142,$S278,FALSE)</f>
        <v>1</v>
      </c>
      <c r="K278">
        <f>HLOOKUP(_xlfn.CONCAT("R_",$C278,K$1),Sheet0!$S$1:'Sheet0'!$DZ$142,$S278,FALSE)</f>
        <v>2</v>
      </c>
      <c r="L278">
        <f>HLOOKUP(_xlfn.CONCAT("R_",$C278,L$1),Sheet0!$S$1:'Sheet0'!$DZ$142,$S278,FALSE)</f>
        <v>2</v>
      </c>
      <c r="M278">
        <f>HLOOKUP(_xlfn.CONCAT("R_",$C278,M$1),Sheet0!$S$1:'Sheet0'!$DZ$142,$S278,FALSE)</f>
        <v>2</v>
      </c>
      <c r="N278">
        <f>HLOOKUP(_xlfn.CONCAT("R_",$C278,N$1),Sheet0!$S$1:'Sheet0'!$DZ$142,$S278,FALSE)</f>
        <v>2</v>
      </c>
      <c r="O278">
        <f>HLOOKUP(_xlfn.CONCAT("R_",$C278,O$1),Sheet0!$S$1:'Sheet0'!$DZ$142,$S278,FALSE)</f>
        <v>2</v>
      </c>
      <c r="P278">
        <f>HLOOKUP(_xlfn.CONCAT("R_",$C278,P$1),Sheet0!$S$1:'Sheet0'!$DZ$142,$S278,FALSE)</f>
        <v>3</v>
      </c>
      <c r="Q278">
        <f>HLOOKUP(_xlfn.CONCAT("R_",$C278,Q$1),Sheet0!$S$1:'Sheet0'!$DZ$142,$S278,FALSE)</f>
        <v>3</v>
      </c>
      <c r="R278">
        <f>HLOOKUP(_xlfn.CONCAT("R_",$C278,R$1),Sheet0!$S$1:'Sheet0'!$DZ$142,$S278,FALSE)</f>
        <v>2</v>
      </c>
      <c r="S278">
        <v>139</v>
      </c>
    </row>
    <row r="279" spans="1:19" x14ac:dyDescent="0.25">
      <c r="A279">
        <v>138</v>
      </c>
      <c r="B279">
        <f>Sheet0!EC140</f>
        <v>3</v>
      </c>
      <c r="C279">
        <f>Sheet0!EI140</f>
        <v>1</v>
      </c>
      <c r="D279">
        <f>HLOOKUP(_xlfn.CONCAT("R_",$C279,D$1),Sheet0!$S$1:'Sheet0'!$DZ$142,$S279,FALSE)</f>
        <v>1</v>
      </c>
      <c r="E279">
        <f>HLOOKUP(_xlfn.CONCAT("R_",$C279,E$1),Sheet0!$S$1:'Sheet0'!$DZ$142,$S279,FALSE)</f>
        <v>1</v>
      </c>
      <c r="F279">
        <f>HLOOKUP(_xlfn.CONCAT("R_",$C279,F$1),Sheet0!$S$1:'Sheet0'!$DZ$142,$S279,FALSE)</f>
        <v>1</v>
      </c>
      <c r="G279">
        <f>HLOOKUP(_xlfn.CONCAT("R_",$C279,G$1),Sheet0!$S$1:'Sheet0'!$DZ$142,$S279,FALSE)</f>
        <v>1</v>
      </c>
      <c r="H279">
        <f>HLOOKUP(_xlfn.CONCAT("R_",$C279,H$1),Sheet0!$S$1:'Sheet0'!$DZ$142,$S279,FALSE)</f>
        <v>1</v>
      </c>
      <c r="I279">
        <f>HLOOKUP(_xlfn.CONCAT("R_",$C279,I$1),Sheet0!$S$1:'Sheet0'!$DZ$142,$S279,FALSE)</f>
        <v>3</v>
      </c>
      <c r="J279">
        <f>HLOOKUP(_xlfn.CONCAT("R_",$C279,J$1),Sheet0!$S$1:'Sheet0'!$DZ$142,$S279,FALSE)</f>
        <v>2</v>
      </c>
      <c r="K279">
        <f>HLOOKUP(_xlfn.CONCAT("R_",$C279,K$1),Sheet0!$S$1:'Sheet0'!$DZ$142,$S279,FALSE)</f>
        <v>1</v>
      </c>
      <c r="L279">
        <f>HLOOKUP(_xlfn.CONCAT("R_",$C279,L$1),Sheet0!$S$1:'Sheet0'!$DZ$142,$S279,FALSE)</f>
        <v>1</v>
      </c>
      <c r="M279">
        <f>HLOOKUP(_xlfn.CONCAT("R_",$C279,M$1),Sheet0!$S$1:'Sheet0'!$DZ$142,$S279,FALSE)</f>
        <v>3</v>
      </c>
      <c r="N279">
        <f>HLOOKUP(_xlfn.CONCAT("R_",$C279,N$1),Sheet0!$S$1:'Sheet0'!$DZ$142,$S279,FALSE)</f>
        <v>1</v>
      </c>
      <c r="O279">
        <f>HLOOKUP(_xlfn.CONCAT("R_",$C279,O$1),Sheet0!$S$1:'Sheet0'!$DZ$142,$S279,FALSE)</f>
        <v>1</v>
      </c>
      <c r="P279">
        <f>HLOOKUP(_xlfn.CONCAT("R_",$C279,P$1),Sheet0!$S$1:'Sheet0'!$DZ$142,$S279,FALSE)</f>
        <v>1</v>
      </c>
      <c r="Q279">
        <f>HLOOKUP(_xlfn.CONCAT("R_",$C279,Q$1),Sheet0!$S$1:'Sheet0'!$DZ$142,$S279,FALSE)</f>
        <v>1</v>
      </c>
      <c r="R279">
        <f>HLOOKUP(_xlfn.CONCAT("R_",$C279,R$1),Sheet0!$S$1:'Sheet0'!$DZ$142,$S279,FALSE)</f>
        <v>1</v>
      </c>
      <c r="S279">
        <v>140</v>
      </c>
    </row>
    <row r="280" spans="1:19" x14ac:dyDescent="0.25">
      <c r="A280">
        <v>139</v>
      </c>
      <c r="B280">
        <f>Sheet0!EC141</f>
        <v>2</v>
      </c>
      <c r="C280">
        <f>Sheet0!EI141</f>
        <v>2</v>
      </c>
      <c r="D280">
        <f>HLOOKUP(_xlfn.CONCAT("R_",$C280,D$1),Sheet0!$S$1:'Sheet0'!$DZ$142,$S280,FALSE)</f>
        <v>3</v>
      </c>
      <c r="E280">
        <f>HLOOKUP(_xlfn.CONCAT("R_",$C280,E$1),Sheet0!$S$1:'Sheet0'!$DZ$142,$S280,FALSE)</f>
        <v>3</v>
      </c>
      <c r="F280">
        <f>HLOOKUP(_xlfn.CONCAT("R_",$C280,F$1),Sheet0!$S$1:'Sheet0'!$DZ$142,$S280,FALSE)</f>
        <v>4</v>
      </c>
      <c r="G280">
        <f>HLOOKUP(_xlfn.CONCAT("R_",$C280,G$1),Sheet0!$S$1:'Sheet0'!$DZ$142,$S280,FALSE)</f>
        <v>4</v>
      </c>
      <c r="H280">
        <f>HLOOKUP(_xlfn.CONCAT("R_",$C280,H$1),Sheet0!$S$1:'Sheet0'!$DZ$142,$S280,FALSE)</f>
        <v>3</v>
      </c>
      <c r="I280">
        <f>HLOOKUP(_xlfn.CONCAT("R_",$C280,I$1),Sheet0!$S$1:'Sheet0'!$DZ$142,$S280,FALSE)</f>
        <v>3</v>
      </c>
      <c r="J280">
        <f>HLOOKUP(_xlfn.CONCAT("R_",$C280,J$1),Sheet0!$S$1:'Sheet0'!$DZ$142,$S280,FALSE)</f>
        <v>4</v>
      </c>
      <c r="K280">
        <f>HLOOKUP(_xlfn.CONCAT("R_",$C280,K$1),Sheet0!$S$1:'Sheet0'!$DZ$142,$S280,FALSE)</f>
        <v>4</v>
      </c>
      <c r="L280">
        <f>HLOOKUP(_xlfn.CONCAT("R_",$C280,L$1),Sheet0!$S$1:'Sheet0'!$DZ$142,$S280,FALSE)</f>
        <v>3</v>
      </c>
      <c r="M280">
        <f>HLOOKUP(_xlfn.CONCAT("R_",$C280,M$1),Sheet0!$S$1:'Sheet0'!$DZ$142,$S280,FALSE)</f>
        <v>3</v>
      </c>
      <c r="N280">
        <f>HLOOKUP(_xlfn.CONCAT("R_",$C280,N$1),Sheet0!$S$1:'Sheet0'!$DZ$142,$S280,FALSE)</f>
        <v>2</v>
      </c>
      <c r="O280">
        <f>HLOOKUP(_xlfn.CONCAT("R_",$C280,O$1),Sheet0!$S$1:'Sheet0'!$DZ$142,$S280,FALSE)</f>
        <v>3</v>
      </c>
      <c r="P280">
        <f>HLOOKUP(_xlfn.CONCAT("R_",$C280,P$1),Sheet0!$S$1:'Sheet0'!$DZ$142,$S280,FALSE)</f>
        <v>3</v>
      </c>
      <c r="Q280">
        <f>HLOOKUP(_xlfn.CONCAT("R_",$C280,Q$1),Sheet0!$S$1:'Sheet0'!$DZ$142,$S280,FALSE)</f>
        <v>3</v>
      </c>
      <c r="R280">
        <f>HLOOKUP(_xlfn.CONCAT("R_",$C280,R$1),Sheet0!$S$1:'Sheet0'!$DZ$142,$S280,FALSE)</f>
        <v>2</v>
      </c>
      <c r="S280">
        <v>141</v>
      </c>
    </row>
    <row r="281" spans="1:19" x14ac:dyDescent="0.25">
      <c r="A281">
        <v>140</v>
      </c>
      <c r="B281">
        <f>Sheet0!EC142</f>
        <v>1</v>
      </c>
      <c r="C281">
        <f>Sheet0!EI142</f>
        <v>2</v>
      </c>
      <c r="D281">
        <f>HLOOKUP(_xlfn.CONCAT("R_",$C281,D$1),Sheet0!$S$1:'Sheet0'!$DZ$142,$S281,FALSE)</f>
        <v>3</v>
      </c>
      <c r="E281">
        <f>HLOOKUP(_xlfn.CONCAT("R_",$C281,E$1),Sheet0!$S$1:'Sheet0'!$DZ$142,$S281,FALSE)</f>
        <v>3</v>
      </c>
      <c r="F281">
        <f>HLOOKUP(_xlfn.CONCAT("R_",$C281,F$1),Sheet0!$S$1:'Sheet0'!$DZ$142,$S281,FALSE)</f>
        <v>2</v>
      </c>
      <c r="G281">
        <f>HLOOKUP(_xlfn.CONCAT("R_",$C281,G$1),Sheet0!$S$1:'Sheet0'!$DZ$142,$S281,FALSE)</f>
        <v>2</v>
      </c>
      <c r="H281">
        <f>HLOOKUP(_xlfn.CONCAT("R_",$C281,H$1),Sheet0!$S$1:'Sheet0'!$DZ$142,$S281,FALSE)</f>
        <v>3</v>
      </c>
      <c r="I281">
        <f>HLOOKUP(_xlfn.CONCAT("R_",$C281,I$1),Sheet0!$S$1:'Sheet0'!$DZ$142,$S281,FALSE)</f>
        <v>3</v>
      </c>
      <c r="J281">
        <f>HLOOKUP(_xlfn.CONCAT("R_",$C281,J$1),Sheet0!$S$1:'Sheet0'!$DZ$142,$S281,FALSE)</f>
        <v>4</v>
      </c>
      <c r="K281">
        <f>HLOOKUP(_xlfn.CONCAT("R_",$C281,K$1),Sheet0!$S$1:'Sheet0'!$DZ$142,$S281,FALSE)</f>
        <v>4</v>
      </c>
      <c r="L281">
        <f>HLOOKUP(_xlfn.CONCAT("R_",$C281,L$1),Sheet0!$S$1:'Sheet0'!$DZ$142,$S281,FALSE)</f>
        <v>4</v>
      </c>
      <c r="M281">
        <f>HLOOKUP(_xlfn.CONCAT("R_",$C281,M$1),Sheet0!$S$1:'Sheet0'!$DZ$142,$S281,FALSE)</f>
        <v>3</v>
      </c>
      <c r="N281">
        <f>HLOOKUP(_xlfn.CONCAT("R_",$C281,N$1),Sheet0!$S$1:'Sheet0'!$DZ$142,$S281,FALSE)</f>
        <v>3</v>
      </c>
      <c r="O281">
        <f>HLOOKUP(_xlfn.CONCAT("R_",$C281,O$1),Sheet0!$S$1:'Sheet0'!$DZ$142,$S281,FALSE)</f>
        <v>3</v>
      </c>
      <c r="P281">
        <f>HLOOKUP(_xlfn.CONCAT("R_",$C281,P$1),Sheet0!$S$1:'Sheet0'!$DZ$142,$S281,FALSE)</f>
        <v>2</v>
      </c>
      <c r="Q281">
        <f>HLOOKUP(_xlfn.CONCAT("R_",$C281,Q$1),Sheet0!$S$1:'Sheet0'!$DZ$142,$S281,FALSE)</f>
        <v>3</v>
      </c>
      <c r="R281">
        <f>HLOOKUP(_xlfn.CONCAT("R_",$C281,R$1),Sheet0!$S$1:'Sheet0'!$DZ$142,$S281,FALSE)</f>
        <v>3</v>
      </c>
      <c r="S28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1"/>
  <sheetViews>
    <sheetView workbookViewId="0">
      <selection activeCell="A2" sqref="A2:R281"/>
    </sheetView>
  </sheetViews>
  <sheetFormatPr defaultRowHeight="15" x14ac:dyDescent="0.25"/>
  <cols>
    <col min="4" max="4" width="9.140625" customWidth="1"/>
  </cols>
  <sheetData>
    <row r="1" spans="1:19" x14ac:dyDescent="0.25">
      <c r="A1" t="s">
        <v>367</v>
      </c>
      <c r="B1" t="s">
        <v>334</v>
      </c>
      <c r="C1" t="s">
        <v>286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</row>
    <row r="2" spans="1:19" x14ac:dyDescent="0.25">
      <c r="A2">
        <v>1</v>
      </c>
      <c r="B2">
        <f>Sheet0!ED3</f>
        <v>3</v>
      </c>
      <c r="C2">
        <f>Sheet0!EJ3</f>
        <v>5</v>
      </c>
      <c r="D2">
        <f>HLOOKUP(_xlfn.CONCAT("R_",$C2,D$1),Sheet0!$S$1:'Sheet0'!$DZ$142,$S2,FALSE)</f>
        <v>3</v>
      </c>
      <c r="E2">
        <f>HLOOKUP(_xlfn.CONCAT("R_",$C2,E$1),Sheet0!$S$1:'Sheet0'!$DZ$142,$S2,FALSE)</f>
        <v>2</v>
      </c>
      <c r="F2">
        <f>HLOOKUP(_xlfn.CONCAT("R_",$C2,F$1),Sheet0!$S$1:'Sheet0'!$DZ$142,$S2,FALSE)</f>
        <v>3</v>
      </c>
      <c r="G2">
        <f>HLOOKUP(_xlfn.CONCAT("R_",$C2,G$1),Sheet0!$S$1:'Sheet0'!$DZ$142,$S2,FALSE)</f>
        <v>2</v>
      </c>
      <c r="H2">
        <f>HLOOKUP(_xlfn.CONCAT("R_",$C2,H$1),Sheet0!$S$1:'Sheet0'!$DZ$142,$S2,FALSE)</f>
        <v>2</v>
      </c>
      <c r="I2">
        <f>HLOOKUP(_xlfn.CONCAT("R_",$C2,I$1),Sheet0!$S$1:'Sheet0'!$DZ$142,$S2,FALSE)</f>
        <v>2</v>
      </c>
      <c r="J2">
        <f>HLOOKUP(_xlfn.CONCAT("R_",$C2,J$1),Sheet0!$S$1:'Sheet0'!$DZ$142,$S2,FALSE)</f>
        <v>4</v>
      </c>
      <c r="K2">
        <f>HLOOKUP(_xlfn.CONCAT("R_",$C2,K$1),Sheet0!$S$1:'Sheet0'!$DZ$142,$S2,FALSE)</f>
        <v>3</v>
      </c>
      <c r="L2">
        <f>HLOOKUP(_xlfn.CONCAT("R_",$C2,L$1),Sheet0!$S$1:'Sheet0'!$DZ$142,$S2,FALSE)</f>
        <v>3</v>
      </c>
      <c r="M2">
        <f>HLOOKUP(_xlfn.CONCAT("R_",$C2,M$1),Sheet0!$S$1:'Sheet0'!$DZ$142,$S2,FALSE)</f>
        <v>2</v>
      </c>
      <c r="N2">
        <f>HLOOKUP(_xlfn.CONCAT("R_",$C2,N$1),Sheet0!$S$1:'Sheet0'!$DZ$142,$S2,FALSE)</f>
        <v>4</v>
      </c>
      <c r="O2">
        <f>HLOOKUP(_xlfn.CONCAT("R_",$C2,O$1),Sheet0!$S$1:'Sheet0'!$DZ$142,$S2,FALSE)</f>
        <v>3</v>
      </c>
      <c r="P2">
        <f>HLOOKUP(_xlfn.CONCAT("R_",$C2,P$1),Sheet0!$S$1:'Sheet0'!$DZ$142,$S2,FALSE)</f>
        <v>4</v>
      </c>
      <c r="Q2">
        <f>HLOOKUP(_xlfn.CONCAT("R_",$C2,Q$1),Sheet0!$S$1:'Sheet0'!$DZ$142,$S2,FALSE)</f>
        <v>4</v>
      </c>
      <c r="R2">
        <f>HLOOKUP(_xlfn.CONCAT("R_",$C2,R$1),Sheet0!$S$1:'Sheet0'!$DZ$142,$S2,FALSE)</f>
        <v>3</v>
      </c>
      <c r="S2">
        <v>3</v>
      </c>
    </row>
    <row r="3" spans="1:19" x14ac:dyDescent="0.25">
      <c r="A3">
        <v>2</v>
      </c>
      <c r="B3">
        <f>Sheet0!ED4</f>
        <v>2</v>
      </c>
      <c r="C3">
        <f>Sheet0!EJ4</f>
        <v>1</v>
      </c>
      <c r="D3">
        <f>HLOOKUP(_xlfn.CONCAT("R_",$C3,D$1),Sheet0!$S$1:'Sheet0'!$DZ$142,$S3,FALSE)</f>
        <v>2</v>
      </c>
      <c r="E3">
        <f>HLOOKUP(_xlfn.CONCAT("R_",$C3,E$1),Sheet0!$S$1:'Sheet0'!$DZ$142,$S3,FALSE)</f>
        <v>2</v>
      </c>
      <c r="F3">
        <f>HLOOKUP(_xlfn.CONCAT("R_",$C3,F$1),Sheet0!$S$1:'Sheet0'!$DZ$142,$S3,FALSE)</f>
        <v>2</v>
      </c>
      <c r="G3">
        <f>HLOOKUP(_xlfn.CONCAT("R_",$C3,G$1),Sheet0!$S$1:'Sheet0'!$DZ$142,$S3,FALSE)</f>
        <v>2</v>
      </c>
      <c r="H3">
        <f>HLOOKUP(_xlfn.CONCAT("R_",$C3,H$1),Sheet0!$S$1:'Sheet0'!$DZ$142,$S3,FALSE)</f>
        <v>2</v>
      </c>
      <c r="I3">
        <f>HLOOKUP(_xlfn.CONCAT("R_",$C3,I$1),Sheet0!$S$1:'Sheet0'!$DZ$142,$S3,FALSE)</f>
        <v>3</v>
      </c>
      <c r="J3">
        <f>HLOOKUP(_xlfn.CONCAT("R_",$C3,J$1),Sheet0!$S$1:'Sheet0'!$DZ$142,$S3,FALSE)</f>
        <v>3</v>
      </c>
      <c r="K3">
        <f>HLOOKUP(_xlfn.CONCAT("R_",$C3,K$1),Sheet0!$S$1:'Sheet0'!$DZ$142,$S3,FALSE)</f>
        <v>3</v>
      </c>
      <c r="L3">
        <f>HLOOKUP(_xlfn.CONCAT("R_",$C3,L$1),Sheet0!$S$1:'Sheet0'!$DZ$142,$S3,FALSE)</f>
        <v>3</v>
      </c>
      <c r="M3">
        <f>HLOOKUP(_xlfn.CONCAT("R_",$C3,M$1),Sheet0!$S$1:'Sheet0'!$DZ$142,$S3,FALSE)</f>
        <v>3</v>
      </c>
      <c r="N3">
        <f>HLOOKUP(_xlfn.CONCAT("R_",$C3,N$1),Sheet0!$S$1:'Sheet0'!$DZ$142,$S3,FALSE)</f>
        <v>3</v>
      </c>
      <c r="O3">
        <f>HLOOKUP(_xlfn.CONCAT("R_",$C3,O$1),Sheet0!$S$1:'Sheet0'!$DZ$142,$S3,FALSE)</f>
        <v>3</v>
      </c>
      <c r="P3">
        <f>HLOOKUP(_xlfn.CONCAT("R_",$C3,P$1),Sheet0!$S$1:'Sheet0'!$DZ$142,$S3,FALSE)</f>
        <v>3</v>
      </c>
      <c r="Q3">
        <f>HLOOKUP(_xlfn.CONCAT("R_",$C3,Q$1),Sheet0!$S$1:'Sheet0'!$DZ$142,$S3,FALSE)</f>
        <v>3</v>
      </c>
      <c r="R3">
        <f>HLOOKUP(_xlfn.CONCAT("R_",$C3,R$1),Sheet0!$S$1:'Sheet0'!$DZ$142,$S3,FALSE)</f>
        <v>3</v>
      </c>
      <c r="S3">
        <v>4</v>
      </c>
    </row>
    <row r="4" spans="1:19" x14ac:dyDescent="0.25">
      <c r="A4">
        <v>3</v>
      </c>
      <c r="B4">
        <f>Sheet0!ED5</f>
        <v>2</v>
      </c>
      <c r="C4">
        <f>Sheet0!EJ5</f>
        <v>3</v>
      </c>
      <c r="D4">
        <f>HLOOKUP(_xlfn.CONCAT("R_",$C4,D$1),Sheet0!$S$1:'Sheet0'!$DZ$142,$S4,FALSE)</f>
        <v>4</v>
      </c>
      <c r="E4">
        <f>HLOOKUP(_xlfn.CONCAT("R_",$C4,E$1),Sheet0!$S$1:'Sheet0'!$DZ$142,$S4,FALSE)</f>
        <v>3</v>
      </c>
      <c r="F4">
        <f>HLOOKUP(_xlfn.CONCAT("R_",$C4,F$1),Sheet0!$S$1:'Sheet0'!$DZ$142,$S4,FALSE)</f>
        <v>2</v>
      </c>
      <c r="G4">
        <f>HLOOKUP(_xlfn.CONCAT("R_",$C4,G$1),Sheet0!$S$1:'Sheet0'!$DZ$142,$S4,FALSE)</f>
        <v>2</v>
      </c>
      <c r="H4">
        <f>HLOOKUP(_xlfn.CONCAT("R_",$C4,H$1),Sheet0!$S$1:'Sheet0'!$DZ$142,$S4,FALSE)</f>
        <v>3</v>
      </c>
      <c r="I4">
        <f>HLOOKUP(_xlfn.CONCAT("R_",$C4,I$1),Sheet0!$S$1:'Sheet0'!$DZ$142,$S4,FALSE)</f>
        <v>5</v>
      </c>
      <c r="J4">
        <f>HLOOKUP(_xlfn.CONCAT("R_",$C4,J$1),Sheet0!$S$1:'Sheet0'!$DZ$142,$S4,FALSE)</f>
        <v>4</v>
      </c>
      <c r="K4">
        <f>HLOOKUP(_xlfn.CONCAT("R_",$C4,K$1),Sheet0!$S$1:'Sheet0'!$DZ$142,$S4,FALSE)</f>
        <v>3</v>
      </c>
      <c r="L4">
        <f>HLOOKUP(_xlfn.CONCAT("R_",$C4,L$1),Sheet0!$S$1:'Sheet0'!$DZ$142,$S4,FALSE)</f>
        <v>5</v>
      </c>
      <c r="M4">
        <f>HLOOKUP(_xlfn.CONCAT("R_",$C4,M$1),Sheet0!$S$1:'Sheet0'!$DZ$142,$S4,FALSE)</f>
        <v>5</v>
      </c>
      <c r="N4">
        <f>HLOOKUP(_xlfn.CONCAT("R_",$C4,N$1),Sheet0!$S$1:'Sheet0'!$DZ$142,$S4,FALSE)</f>
        <v>5</v>
      </c>
      <c r="O4">
        <f>HLOOKUP(_xlfn.CONCAT("R_",$C4,O$1),Sheet0!$S$1:'Sheet0'!$DZ$142,$S4,FALSE)</f>
        <v>4</v>
      </c>
      <c r="P4">
        <f>HLOOKUP(_xlfn.CONCAT("R_",$C4,P$1),Sheet0!$S$1:'Sheet0'!$DZ$142,$S4,FALSE)</f>
        <v>5</v>
      </c>
      <c r="Q4">
        <f>HLOOKUP(_xlfn.CONCAT("R_",$C4,Q$1),Sheet0!$S$1:'Sheet0'!$DZ$142,$S4,FALSE)</f>
        <v>4</v>
      </c>
      <c r="R4">
        <f>HLOOKUP(_xlfn.CONCAT("R_",$C4,R$1),Sheet0!$S$1:'Sheet0'!$DZ$142,$S4,FALSE)</f>
        <v>5</v>
      </c>
      <c r="S4">
        <v>5</v>
      </c>
    </row>
    <row r="5" spans="1:19" x14ac:dyDescent="0.25">
      <c r="A5">
        <v>4</v>
      </c>
      <c r="B5">
        <f>Sheet0!ED6</f>
        <v>1</v>
      </c>
      <c r="C5">
        <f>Sheet0!EJ6</f>
        <v>6</v>
      </c>
      <c r="D5">
        <f>HLOOKUP(_xlfn.CONCAT("R_",$C5,D$1),Sheet0!$S$1:'Sheet0'!$DZ$142,$S5,FALSE)</f>
        <v>3</v>
      </c>
      <c r="E5">
        <f>HLOOKUP(_xlfn.CONCAT("R_",$C5,E$1),Sheet0!$S$1:'Sheet0'!$DZ$142,$S5,FALSE)</f>
        <v>2</v>
      </c>
      <c r="F5">
        <f>HLOOKUP(_xlfn.CONCAT("R_",$C5,F$1),Sheet0!$S$1:'Sheet0'!$DZ$142,$S5,FALSE)</f>
        <v>2</v>
      </c>
      <c r="G5">
        <f>HLOOKUP(_xlfn.CONCAT("R_",$C5,G$1),Sheet0!$S$1:'Sheet0'!$DZ$142,$S5,FALSE)</f>
        <v>2</v>
      </c>
      <c r="H5">
        <f>HLOOKUP(_xlfn.CONCAT("R_",$C5,H$1),Sheet0!$S$1:'Sheet0'!$DZ$142,$S5,FALSE)</f>
        <v>3</v>
      </c>
      <c r="I5">
        <f>HLOOKUP(_xlfn.CONCAT("R_",$C5,I$1),Sheet0!$S$1:'Sheet0'!$DZ$142,$S5,FALSE)</f>
        <v>4</v>
      </c>
      <c r="J5">
        <f>HLOOKUP(_xlfn.CONCAT("R_",$C5,J$1),Sheet0!$S$1:'Sheet0'!$DZ$142,$S5,FALSE)</f>
        <v>4</v>
      </c>
      <c r="K5">
        <f>HLOOKUP(_xlfn.CONCAT("R_",$C5,K$1),Sheet0!$S$1:'Sheet0'!$DZ$142,$S5,FALSE)</f>
        <v>4</v>
      </c>
      <c r="L5">
        <f>HLOOKUP(_xlfn.CONCAT("R_",$C5,L$1),Sheet0!$S$1:'Sheet0'!$DZ$142,$S5,FALSE)</f>
        <v>4</v>
      </c>
      <c r="M5">
        <f>HLOOKUP(_xlfn.CONCAT("R_",$C5,M$1),Sheet0!$S$1:'Sheet0'!$DZ$142,$S5,FALSE)</f>
        <v>4</v>
      </c>
      <c r="N5">
        <f>HLOOKUP(_xlfn.CONCAT("R_",$C5,N$1),Sheet0!$S$1:'Sheet0'!$DZ$142,$S5,FALSE)</f>
        <v>4</v>
      </c>
      <c r="O5">
        <f>HLOOKUP(_xlfn.CONCAT("R_",$C5,O$1),Sheet0!$S$1:'Sheet0'!$DZ$142,$S5,FALSE)</f>
        <v>4</v>
      </c>
      <c r="P5">
        <f>HLOOKUP(_xlfn.CONCAT("R_",$C5,P$1),Sheet0!$S$1:'Sheet0'!$DZ$142,$S5,FALSE)</f>
        <v>4</v>
      </c>
      <c r="Q5">
        <f>HLOOKUP(_xlfn.CONCAT("R_",$C5,Q$1),Sheet0!$S$1:'Sheet0'!$DZ$142,$S5,FALSE)</f>
        <v>4</v>
      </c>
      <c r="R5">
        <f>HLOOKUP(_xlfn.CONCAT("R_",$C5,R$1),Sheet0!$S$1:'Sheet0'!$DZ$142,$S5,FALSE)</f>
        <v>4</v>
      </c>
      <c r="S5">
        <v>6</v>
      </c>
    </row>
    <row r="6" spans="1:19" x14ac:dyDescent="0.25">
      <c r="A6">
        <v>5</v>
      </c>
      <c r="B6">
        <f>Sheet0!ED7</f>
        <v>3</v>
      </c>
      <c r="C6">
        <f>Sheet0!EJ7</f>
        <v>7</v>
      </c>
      <c r="D6">
        <f>HLOOKUP(_xlfn.CONCAT("R_",$C6,D$1),Sheet0!$S$1:'Sheet0'!$DZ$142,$S6,FALSE)</f>
        <v>2</v>
      </c>
      <c r="E6">
        <f>HLOOKUP(_xlfn.CONCAT("R_",$C6,E$1),Sheet0!$S$1:'Sheet0'!$DZ$142,$S6,FALSE)</f>
        <v>3</v>
      </c>
      <c r="F6">
        <f>HLOOKUP(_xlfn.CONCAT("R_",$C6,F$1),Sheet0!$S$1:'Sheet0'!$DZ$142,$S6,FALSE)</f>
        <v>3</v>
      </c>
      <c r="G6">
        <f>HLOOKUP(_xlfn.CONCAT("R_",$C6,G$1),Sheet0!$S$1:'Sheet0'!$DZ$142,$S6,FALSE)</f>
        <v>2</v>
      </c>
      <c r="H6">
        <f>HLOOKUP(_xlfn.CONCAT("R_",$C6,H$1),Sheet0!$S$1:'Sheet0'!$DZ$142,$S6,FALSE)</f>
        <v>3</v>
      </c>
      <c r="I6">
        <f>HLOOKUP(_xlfn.CONCAT("R_",$C6,I$1),Sheet0!$S$1:'Sheet0'!$DZ$142,$S6,FALSE)</f>
        <v>3</v>
      </c>
      <c r="J6">
        <f>HLOOKUP(_xlfn.CONCAT("R_",$C6,J$1),Sheet0!$S$1:'Sheet0'!$DZ$142,$S6,FALSE)</f>
        <v>4</v>
      </c>
      <c r="K6">
        <f>HLOOKUP(_xlfn.CONCAT("R_",$C6,K$1),Sheet0!$S$1:'Sheet0'!$DZ$142,$S6,FALSE)</f>
        <v>2</v>
      </c>
      <c r="L6">
        <f>HLOOKUP(_xlfn.CONCAT("R_",$C6,L$1),Sheet0!$S$1:'Sheet0'!$DZ$142,$S6,FALSE)</f>
        <v>2</v>
      </c>
      <c r="M6">
        <f>HLOOKUP(_xlfn.CONCAT("R_",$C6,M$1),Sheet0!$S$1:'Sheet0'!$DZ$142,$S6,FALSE)</f>
        <v>4</v>
      </c>
      <c r="N6">
        <f>HLOOKUP(_xlfn.CONCAT("R_",$C6,N$1),Sheet0!$S$1:'Sheet0'!$DZ$142,$S6,FALSE)</f>
        <v>3</v>
      </c>
      <c r="O6">
        <f>HLOOKUP(_xlfn.CONCAT("R_",$C6,O$1),Sheet0!$S$1:'Sheet0'!$DZ$142,$S6,FALSE)</f>
        <v>4</v>
      </c>
      <c r="P6">
        <f>HLOOKUP(_xlfn.CONCAT("R_",$C6,P$1),Sheet0!$S$1:'Sheet0'!$DZ$142,$S6,FALSE)</f>
        <v>4</v>
      </c>
      <c r="Q6">
        <f>HLOOKUP(_xlfn.CONCAT("R_",$C6,Q$1),Sheet0!$S$1:'Sheet0'!$DZ$142,$S6,FALSE)</f>
        <v>1</v>
      </c>
      <c r="R6">
        <f>HLOOKUP(_xlfn.CONCAT("R_",$C6,R$1),Sheet0!$S$1:'Sheet0'!$DZ$142,$S6,FALSE)</f>
        <v>2</v>
      </c>
      <c r="S6">
        <v>7</v>
      </c>
    </row>
    <row r="7" spans="1:19" x14ac:dyDescent="0.25">
      <c r="A7">
        <v>6</v>
      </c>
      <c r="B7">
        <f>Sheet0!ED8</f>
        <v>4</v>
      </c>
      <c r="C7">
        <f>Sheet0!EJ8</f>
        <v>2</v>
      </c>
      <c r="D7">
        <f>HLOOKUP(_xlfn.CONCAT("R_",$C7,D$1),Sheet0!$S$1:'Sheet0'!$DZ$142,$S7,FALSE)</f>
        <v>2</v>
      </c>
      <c r="E7">
        <f>HLOOKUP(_xlfn.CONCAT("R_",$C7,E$1),Sheet0!$S$1:'Sheet0'!$DZ$142,$S7,FALSE)</f>
        <v>2</v>
      </c>
      <c r="F7">
        <f>HLOOKUP(_xlfn.CONCAT("R_",$C7,F$1),Sheet0!$S$1:'Sheet0'!$DZ$142,$S7,FALSE)</f>
        <v>2</v>
      </c>
      <c r="G7">
        <f>HLOOKUP(_xlfn.CONCAT("R_",$C7,G$1),Sheet0!$S$1:'Sheet0'!$DZ$142,$S7,FALSE)</f>
        <v>2</v>
      </c>
      <c r="H7">
        <f>HLOOKUP(_xlfn.CONCAT("R_",$C7,H$1),Sheet0!$S$1:'Sheet0'!$DZ$142,$S7,FALSE)</f>
        <v>2</v>
      </c>
      <c r="I7">
        <f>HLOOKUP(_xlfn.CONCAT("R_",$C7,I$1),Sheet0!$S$1:'Sheet0'!$DZ$142,$S7,FALSE)</f>
        <v>4</v>
      </c>
      <c r="J7">
        <f>HLOOKUP(_xlfn.CONCAT("R_",$C7,J$1),Sheet0!$S$1:'Sheet0'!$DZ$142,$S7,FALSE)</f>
        <v>4</v>
      </c>
      <c r="K7">
        <f>HLOOKUP(_xlfn.CONCAT("R_",$C7,K$1),Sheet0!$S$1:'Sheet0'!$DZ$142,$S7,FALSE)</f>
        <v>4</v>
      </c>
      <c r="L7">
        <f>HLOOKUP(_xlfn.CONCAT("R_",$C7,L$1),Sheet0!$S$1:'Sheet0'!$DZ$142,$S7,FALSE)</f>
        <v>3</v>
      </c>
      <c r="M7">
        <f>HLOOKUP(_xlfn.CONCAT("R_",$C7,M$1),Sheet0!$S$1:'Sheet0'!$DZ$142,$S7,FALSE)</f>
        <v>4</v>
      </c>
      <c r="N7">
        <f>HLOOKUP(_xlfn.CONCAT("R_",$C7,N$1),Sheet0!$S$1:'Sheet0'!$DZ$142,$S7,FALSE)</f>
        <v>3</v>
      </c>
      <c r="O7">
        <f>HLOOKUP(_xlfn.CONCAT("R_",$C7,O$1),Sheet0!$S$1:'Sheet0'!$DZ$142,$S7,FALSE)</f>
        <v>3</v>
      </c>
      <c r="P7">
        <f>HLOOKUP(_xlfn.CONCAT("R_",$C7,P$1),Sheet0!$S$1:'Sheet0'!$DZ$142,$S7,FALSE)</f>
        <v>4</v>
      </c>
      <c r="Q7">
        <f>HLOOKUP(_xlfn.CONCAT("R_",$C7,Q$1),Sheet0!$S$1:'Sheet0'!$DZ$142,$S7,FALSE)</f>
        <v>4</v>
      </c>
      <c r="R7">
        <f>HLOOKUP(_xlfn.CONCAT("R_",$C7,R$1),Sheet0!$S$1:'Sheet0'!$DZ$142,$S7,FALSE)</f>
        <v>4</v>
      </c>
      <c r="S7">
        <v>8</v>
      </c>
    </row>
    <row r="8" spans="1:19" x14ac:dyDescent="0.25">
      <c r="A8">
        <v>7</v>
      </c>
      <c r="B8">
        <f>Sheet0!ED9</f>
        <v>1</v>
      </c>
      <c r="C8">
        <f>Sheet0!EJ9</f>
        <v>4</v>
      </c>
      <c r="D8">
        <f>HLOOKUP(_xlfn.CONCAT("R_",$C8,D$1),Sheet0!$S$1:'Sheet0'!$DZ$142,$S8,FALSE)</f>
        <v>2</v>
      </c>
      <c r="E8">
        <f>HLOOKUP(_xlfn.CONCAT("R_",$C8,E$1),Sheet0!$S$1:'Sheet0'!$DZ$142,$S8,FALSE)</f>
        <v>2</v>
      </c>
      <c r="F8">
        <f>HLOOKUP(_xlfn.CONCAT("R_",$C8,F$1),Sheet0!$S$1:'Sheet0'!$DZ$142,$S8,FALSE)</f>
        <v>4</v>
      </c>
      <c r="G8">
        <f>HLOOKUP(_xlfn.CONCAT("R_",$C8,G$1),Sheet0!$S$1:'Sheet0'!$DZ$142,$S8,FALSE)</f>
        <v>2</v>
      </c>
      <c r="H8">
        <f>HLOOKUP(_xlfn.CONCAT("R_",$C8,H$1),Sheet0!$S$1:'Sheet0'!$DZ$142,$S8,FALSE)</f>
        <v>2</v>
      </c>
      <c r="I8">
        <f>HLOOKUP(_xlfn.CONCAT("R_",$C8,I$1),Sheet0!$S$1:'Sheet0'!$DZ$142,$S8,FALSE)</f>
        <v>3</v>
      </c>
      <c r="J8">
        <f>HLOOKUP(_xlfn.CONCAT("R_",$C8,J$1),Sheet0!$S$1:'Sheet0'!$DZ$142,$S8,FALSE)</f>
        <v>3</v>
      </c>
      <c r="K8">
        <f>HLOOKUP(_xlfn.CONCAT("R_",$C8,K$1),Sheet0!$S$1:'Sheet0'!$DZ$142,$S8,FALSE)</f>
        <v>3</v>
      </c>
      <c r="L8">
        <f>HLOOKUP(_xlfn.CONCAT("R_",$C8,L$1),Sheet0!$S$1:'Sheet0'!$DZ$142,$S8,FALSE)</f>
        <v>3</v>
      </c>
      <c r="M8">
        <f>HLOOKUP(_xlfn.CONCAT("R_",$C8,M$1),Sheet0!$S$1:'Sheet0'!$DZ$142,$S8,FALSE)</f>
        <v>3</v>
      </c>
      <c r="N8">
        <f>HLOOKUP(_xlfn.CONCAT("R_",$C8,N$1),Sheet0!$S$1:'Sheet0'!$DZ$142,$S8,FALSE)</f>
        <v>2</v>
      </c>
      <c r="O8">
        <f>HLOOKUP(_xlfn.CONCAT("R_",$C8,O$1),Sheet0!$S$1:'Sheet0'!$DZ$142,$S8,FALSE)</f>
        <v>3</v>
      </c>
      <c r="P8">
        <f>HLOOKUP(_xlfn.CONCAT("R_",$C8,P$1),Sheet0!$S$1:'Sheet0'!$DZ$142,$S8,FALSE)</f>
        <v>2</v>
      </c>
      <c r="Q8">
        <f>HLOOKUP(_xlfn.CONCAT("R_",$C8,Q$1),Sheet0!$S$1:'Sheet0'!$DZ$142,$S8,FALSE)</f>
        <v>3</v>
      </c>
      <c r="R8">
        <f>HLOOKUP(_xlfn.CONCAT("R_",$C8,R$1),Sheet0!$S$1:'Sheet0'!$DZ$142,$S8,FALSE)</f>
        <v>1</v>
      </c>
      <c r="S8">
        <v>9</v>
      </c>
    </row>
    <row r="9" spans="1:19" x14ac:dyDescent="0.25">
      <c r="A9">
        <v>8</v>
      </c>
      <c r="B9">
        <f>Sheet0!ED10</f>
        <v>3</v>
      </c>
      <c r="C9">
        <f>Sheet0!EJ10</f>
        <v>5</v>
      </c>
      <c r="D9">
        <f>HLOOKUP(_xlfn.CONCAT("R_",$C9,D$1),Sheet0!$S$1:'Sheet0'!$DZ$142,$S9,FALSE)</f>
        <v>1</v>
      </c>
      <c r="E9">
        <f>HLOOKUP(_xlfn.CONCAT("R_",$C9,E$1),Sheet0!$S$1:'Sheet0'!$DZ$142,$S9,FALSE)</f>
        <v>1</v>
      </c>
      <c r="F9">
        <f>HLOOKUP(_xlfn.CONCAT("R_",$C9,F$1),Sheet0!$S$1:'Sheet0'!$DZ$142,$S9,FALSE)</f>
        <v>2</v>
      </c>
      <c r="G9">
        <f>HLOOKUP(_xlfn.CONCAT("R_",$C9,G$1),Sheet0!$S$1:'Sheet0'!$DZ$142,$S9,FALSE)</f>
        <v>1</v>
      </c>
      <c r="H9">
        <f>HLOOKUP(_xlfn.CONCAT("R_",$C9,H$1),Sheet0!$S$1:'Sheet0'!$DZ$142,$S9,FALSE)</f>
        <v>1</v>
      </c>
      <c r="I9">
        <f>HLOOKUP(_xlfn.CONCAT("R_",$C9,I$1),Sheet0!$S$1:'Sheet0'!$DZ$142,$S9,FALSE)</f>
        <v>2</v>
      </c>
      <c r="J9">
        <f>HLOOKUP(_xlfn.CONCAT("R_",$C9,J$1),Sheet0!$S$1:'Sheet0'!$DZ$142,$S9,FALSE)</f>
        <v>2</v>
      </c>
      <c r="K9">
        <f>HLOOKUP(_xlfn.CONCAT("R_",$C9,K$1),Sheet0!$S$1:'Sheet0'!$DZ$142,$S9,FALSE)</f>
        <v>4</v>
      </c>
      <c r="L9">
        <f>HLOOKUP(_xlfn.CONCAT("R_",$C9,L$1),Sheet0!$S$1:'Sheet0'!$DZ$142,$S9,FALSE)</f>
        <v>3</v>
      </c>
      <c r="M9">
        <f>HLOOKUP(_xlfn.CONCAT("R_",$C9,M$1),Sheet0!$S$1:'Sheet0'!$DZ$142,$S9,FALSE)</f>
        <v>3</v>
      </c>
      <c r="N9">
        <f>HLOOKUP(_xlfn.CONCAT("R_",$C9,N$1),Sheet0!$S$1:'Sheet0'!$DZ$142,$S9,FALSE)</f>
        <v>2</v>
      </c>
      <c r="O9">
        <f>HLOOKUP(_xlfn.CONCAT("R_",$C9,O$1),Sheet0!$S$1:'Sheet0'!$DZ$142,$S9,FALSE)</f>
        <v>2</v>
      </c>
      <c r="P9">
        <f>HLOOKUP(_xlfn.CONCAT("R_",$C9,P$1),Sheet0!$S$1:'Sheet0'!$DZ$142,$S9,FALSE)</f>
        <v>3</v>
      </c>
      <c r="Q9">
        <f>HLOOKUP(_xlfn.CONCAT("R_",$C9,Q$1),Sheet0!$S$1:'Sheet0'!$DZ$142,$S9,FALSE)</f>
        <v>2</v>
      </c>
      <c r="R9">
        <f>HLOOKUP(_xlfn.CONCAT("R_",$C9,R$1),Sheet0!$S$1:'Sheet0'!$DZ$142,$S9,FALSE)</f>
        <v>2</v>
      </c>
      <c r="S9">
        <v>10</v>
      </c>
    </row>
    <row r="10" spans="1:19" x14ac:dyDescent="0.25">
      <c r="A10">
        <v>9</v>
      </c>
      <c r="B10">
        <f>Sheet0!ED11</f>
        <v>4</v>
      </c>
      <c r="C10">
        <f>Sheet0!EJ11</f>
        <v>4</v>
      </c>
      <c r="D10">
        <f>HLOOKUP(_xlfn.CONCAT("R_",$C10,D$1),Sheet0!$S$1:'Sheet0'!$DZ$142,$S10,FALSE)</f>
        <v>4</v>
      </c>
      <c r="E10">
        <f>HLOOKUP(_xlfn.CONCAT("R_",$C10,E$1),Sheet0!$S$1:'Sheet0'!$DZ$142,$S10,FALSE)</f>
        <v>3</v>
      </c>
      <c r="F10">
        <f>HLOOKUP(_xlfn.CONCAT("R_",$C10,F$1),Sheet0!$S$1:'Sheet0'!$DZ$142,$S10,FALSE)</f>
        <v>4</v>
      </c>
      <c r="G10">
        <f>HLOOKUP(_xlfn.CONCAT("R_",$C10,G$1),Sheet0!$S$1:'Sheet0'!$DZ$142,$S10,FALSE)</f>
        <v>4</v>
      </c>
      <c r="H10">
        <f>HLOOKUP(_xlfn.CONCAT("R_",$C10,H$1),Sheet0!$S$1:'Sheet0'!$DZ$142,$S10,FALSE)</f>
        <v>3</v>
      </c>
      <c r="I10">
        <f>HLOOKUP(_xlfn.CONCAT("R_",$C10,I$1),Sheet0!$S$1:'Sheet0'!$DZ$142,$S10,FALSE)</f>
        <v>5</v>
      </c>
      <c r="J10">
        <f>HLOOKUP(_xlfn.CONCAT("R_",$C10,J$1),Sheet0!$S$1:'Sheet0'!$DZ$142,$S10,FALSE)</f>
        <v>5</v>
      </c>
      <c r="K10">
        <f>HLOOKUP(_xlfn.CONCAT("R_",$C10,K$1),Sheet0!$S$1:'Sheet0'!$DZ$142,$S10,FALSE)</f>
        <v>5</v>
      </c>
      <c r="L10">
        <f>HLOOKUP(_xlfn.CONCAT("R_",$C10,L$1),Sheet0!$S$1:'Sheet0'!$DZ$142,$S10,FALSE)</f>
        <v>5</v>
      </c>
      <c r="M10">
        <f>HLOOKUP(_xlfn.CONCAT("R_",$C10,M$1),Sheet0!$S$1:'Sheet0'!$DZ$142,$S10,FALSE)</f>
        <v>5</v>
      </c>
      <c r="N10">
        <f>HLOOKUP(_xlfn.CONCAT("R_",$C10,N$1),Sheet0!$S$1:'Sheet0'!$DZ$142,$S10,FALSE)</f>
        <v>5</v>
      </c>
      <c r="O10">
        <f>HLOOKUP(_xlfn.CONCAT("R_",$C10,O$1),Sheet0!$S$1:'Sheet0'!$DZ$142,$S10,FALSE)</f>
        <v>5</v>
      </c>
      <c r="P10">
        <f>HLOOKUP(_xlfn.CONCAT("R_",$C10,P$1),Sheet0!$S$1:'Sheet0'!$DZ$142,$S10,FALSE)</f>
        <v>5</v>
      </c>
      <c r="Q10">
        <f>HLOOKUP(_xlfn.CONCAT("R_",$C10,Q$1),Sheet0!$S$1:'Sheet0'!$DZ$142,$S10,FALSE)</f>
        <v>4</v>
      </c>
      <c r="R10">
        <f>HLOOKUP(_xlfn.CONCAT("R_",$C10,R$1),Sheet0!$S$1:'Sheet0'!$DZ$142,$S10,FALSE)</f>
        <v>5</v>
      </c>
      <c r="S10">
        <v>11</v>
      </c>
    </row>
    <row r="11" spans="1:19" x14ac:dyDescent="0.25">
      <c r="A11">
        <v>10</v>
      </c>
      <c r="B11">
        <f>Sheet0!ED12</f>
        <v>4</v>
      </c>
      <c r="C11">
        <f>Sheet0!EJ12</f>
        <v>7</v>
      </c>
      <c r="D11">
        <f>HLOOKUP(_xlfn.CONCAT("R_",$C11,D$1),Sheet0!$S$1:'Sheet0'!$DZ$142,$S11,FALSE)</f>
        <v>4</v>
      </c>
      <c r="E11">
        <f>HLOOKUP(_xlfn.CONCAT("R_",$C11,E$1),Sheet0!$S$1:'Sheet0'!$DZ$142,$S11,FALSE)</f>
        <v>2</v>
      </c>
      <c r="F11">
        <f>HLOOKUP(_xlfn.CONCAT("R_",$C11,F$1),Sheet0!$S$1:'Sheet0'!$DZ$142,$S11,FALSE)</f>
        <v>4</v>
      </c>
      <c r="G11">
        <f>HLOOKUP(_xlfn.CONCAT("R_",$C11,G$1),Sheet0!$S$1:'Sheet0'!$DZ$142,$S11,FALSE)</f>
        <v>3</v>
      </c>
      <c r="H11">
        <f>HLOOKUP(_xlfn.CONCAT("R_",$C11,H$1),Sheet0!$S$1:'Sheet0'!$DZ$142,$S11,FALSE)</f>
        <v>2</v>
      </c>
      <c r="I11">
        <f>HLOOKUP(_xlfn.CONCAT("R_",$C11,I$1),Sheet0!$S$1:'Sheet0'!$DZ$142,$S11,FALSE)</f>
        <v>5</v>
      </c>
      <c r="J11">
        <f>HLOOKUP(_xlfn.CONCAT("R_",$C11,J$1),Sheet0!$S$1:'Sheet0'!$DZ$142,$S11,FALSE)</f>
        <v>4</v>
      </c>
      <c r="K11">
        <f>HLOOKUP(_xlfn.CONCAT("R_",$C11,K$1),Sheet0!$S$1:'Sheet0'!$DZ$142,$S11,FALSE)</f>
        <v>4</v>
      </c>
      <c r="L11">
        <f>HLOOKUP(_xlfn.CONCAT("R_",$C11,L$1),Sheet0!$S$1:'Sheet0'!$DZ$142,$S11,FALSE)</f>
        <v>4</v>
      </c>
      <c r="M11">
        <f>HLOOKUP(_xlfn.CONCAT("R_",$C11,M$1),Sheet0!$S$1:'Sheet0'!$DZ$142,$S11,FALSE)</f>
        <v>4</v>
      </c>
      <c r="N11">
        <f>HLOOKUP(_xlfn.CONCAT("R_",$C11,N$1),Sheet0!$S$1:'Sheet0'!$DZ$142,$S11,FALSE)</f>
        <v>2</v>
      </c>
      <c r="O11">
        <f>HLOOKUP(_xlfn.CONCAT("R_",$C11,O$1),Sheet0!$S$1:'Sheet0'!$DZ$142,$S11,FALSE)</f>
        <v>4</v>
      </c>
      <c r="P11">
        <f>HLOOKUP(_xlfn.CONCAT("R_",$C11,P$1),Sheet0!$S$1:'Sheet0'!$DZ$142,$S11,FALSE)</f>
        <v>2</v>
      </c>
      <c r="Q11">
        <f>HLOOKUP(_xlfn.CONCAT("R_",$C11,Q$1),Sheet0!$S$1:'Sheet0'!$DZ$142,$S11,FALSE)</f>
        <v>3</v>
      </c>
      <c r="R11">
        <f>HLOOKUP(_xlfn.CONCAT("R_",$C11,R$1),Sheet0!$S$1:'Sheet0'!$DZ$142,$S11,FALSE)</f>
        <v>4</v>
      </c>
      <c r="S11">
        <v>12</v>
      </c>
    </row>
    <row r="12" spans="1:19" x14ac:dyDescent="0.25">
      <c r="A12">
        <v>11</v>
      </c>
      <c r="B12">
        <f>Sheet0!ED13</f>
        <v>2</v>
      </c>
      <c r="C12">
        <f>Sheet0!EJ13</f>
        <v>3</v>
      </c>
      <c r="D12">
        <f>HLOOKUP(_xlfn.CONCAT("R_",$C12,D$1),Sheet0!$S$1:'Sheet0'!$DZ$142,$S12,FALSE)</f>
        <v>2</v>
      </c>
      <c r="E12">
        <f>HLOOKUP(_xlfn.CONCAT("R_",$C12,E$1),Sheet0!$S$1:'Sheet0'!$DZ$142,$S12,FALSE)</f>
        <v>3</v>
      </c>
      <c r="F12">
        <f>HLOOKUP(_xlfn.CONCAT("R_",$C12,F$1),Sheet0!$S$1:'Sheet0'!$DZ$142,$S12,FALSE)</f>
        <v>2</v>
      </c>
      <c r="G12">
        <f>HLOOKUP(_xlfn.CONCAT("R_",$C12,G$1),Sheet0!$S$1:'Sheet0'!$DZ$142,$S12,FALSE)</f>
        <v>2</v>
      </c>
      <c r="H12">
        <f>HLOOKUP(_xlfn.CONCAT("R_",$C12,H$1),Sheet0!$S$1:'Sheet0'!$DZ$142,$S12,FALSE)</f>
        <v>2</v>
      </c>
      <c r="I12">
        <f>HLOOKUP(_xlfn.CONCAT("R_",$C12,I$1),Sheet0!$S$1:'Sheet0'!$DZ$142,$S12,FALSE)</f>
        <v>4</v>
      </c>
      <c r="J12">
        <f>HLOOKUP(_xlfn.CONCAT("R_",$C12,J$1),Sheet0!$S$1:'Sheet0'!$DZ$142,$S12,FALSE)</f>
        <v>4</v>
      </c>
      <c r="K12">
        <f>HLOOKUP(_xlfn.CONCAT("R_",$C12,K$1),Sheet0!$S$1:'Sheet0'!$DZ$142,$S12,FALSE)</f>
        <v>4</v>
      </c>
      <c r="L12">
        <f>HLOOKUP(_xlfn.CONCAT("R_",$C12,L$1),Sheet0!$S$1:'Sheet0'!$DZ$142,$S12,FALSE)</f>
        <v>4</v>
      </c>
      <c r="M12">
        <f>HLOOKUP(_xlfn.CONCAT("R_",$C12,M$1),Sheet0!$S$1:'Sheet0'!$DZ$142,$S12,FALSE)</f>
        <v>4</v>
      </c>
      <c r="N12">
        <f>HLOOKUP(_xlfn.CONCAT("R_",$C12,N$1),Sheet0!$S$1:'Sheet0'!$DZ$142,$S12,FALSE)</f>
        <v>4</v>
      </c>
      <c r="O12">
        <f>HLOOKUP(_xlfn.CONCAT("R_",$C12,O$1),Sheet0!$S$1:'Sheet0'!$DZ$142,$S12,FALSE)</f>
        <v>4</v>
      </c>
      <c r="P12">
        <f>HLOOKUP(_xlfn.CONCAT("R_",$C12,P$1),Sheet0!$S$1:'Sheet0'!$DZ$142,$S12,FALSE)</f>
        <v>4</v>
      </c>
      <c r="Q12">
        <f>HLOOKUP(_xlfn.CONCAT("R_",$C12,Q$1),Sheet0!$S$1:'Sheet0'!$DZ$142,$S12,FALSE)</f>
        <v>4</v>
      </c>
      <c r="R12">
        <f>HLOOKUP(_xlfn.CONCAT("R_",$C12,R$1),Sheet0!$S$1:'Sheet0'!$DZ$142,$S12,FALSE)</f>
        <v>4</v>
      </c>
      <c r="S12">
        <v>13</v>
      </c>
    </row>
    <row r="13" spans="1:19" x14ac:dyDescent="0.25">
      <c r="A13">
        <v>12</v>
      </c>
      <c r="B13">
        <f>Sheet0!ED14</f>
        <v>2</v>
      </c>
      <c r="C13">
        <f>Sheet0!EJ14</f>
        <v>3</v>
      </c>
      <c r="D13">
        <f>HLOOKUP(_xlfn.CONCAT("R_",$C13,D$1),Sheet0!$S$1:'Sheet0'!$DZ$142,$S13,FALSE)</f>
        <v>3</v>
      </c>
      <c r="E13">
        <f>HLOOKUP(_xlfn.CONCAT("R_",$C13,E$1),Sheet0!$S$1:'Sheet0'!$DZ$142,$S13,FALSE)</f>
        <v>4</v>
      </c>
      <c r="F13">
        <f>HLOOKUP(_xlfn.CONCAT("R_",$C13,F$1),Sheet0!$S$1:'Sheet0'!$DZ$142,$S13,FALSE)</f>
        <v>4</v>
      </c>
      <c r="G13">
        <f>HLOOKUP(_xlfn.CONCAT("R_",$C13,G$1),Sheet0!$S$1:'Sheet0'!$DZ$142,$S13,FALSE)</f>
        <v>3</v>
      </c>
      <c r="H13">
        <f>HLOOKUP(_xlfn.CONCAT("R_",$C13,H$1),Sheet0!$S$1:'Sheet0'!$DZ$142,$S13,FALSE)</f>
        <v>3</v>
      </c>
      <c r="I13">
        <f>HLOOKUP(_xlfn.CONCAT("R_",$C13,I$1),Sheet0!$S$1:'Sheet0'!$DZ$142,$S13,FALSE)</f>
        <v>5</v>
      </c>
      <c r="J13">
        <f>HLOOKUP(_xlfn.CONCAT("R_",$C13,J$1),Sheet0!$S$1:'Sheet0'!$DZ$142,$S13,FALSE)</f>
        <v>4</v>
      </c>
      <c r="K13">
        <f>HLOOKUP(_xlfn.CONCAT("R_",$C13,K$1),Sheet0!$S$1:'Sheet0'!$DZ$142,$S13,FALSE)</f>
        <v>4</v>
      </c>
      <c r="L13">
        <f>HLOOKUP(_xlfn.CONCAT("R_",$C13,L$1),Sheet0!$S$1:'Sheet0'!$DZ$142,$S13,FALSE)</f>
        <v>3</v>
      </c>
      <c r="M13">
        <f>HLOOKUP(_xlfn.CONCAT("R_",$C13,M$1),Sheet0!$S$1:'Sheet0'!$DZ$142,$S13,FALSE)</f>
        <v>4</v>
      </c>
      <c r="N13">
        <f>HLOOKUP(_xlfn.CONCAT("R_",$C13,N$1),Sheet0!$S$1:'Sheet0'!$DZ$142,$S13,FALSE)</f>
        <v>4</v>
      </c>
      <c r="O13">
        <f>HLOOKUP(_xlfn.CONCAT("R_",$C13,O$1),Sheet0!$S$1:'Sheet0'!$DZ$142,$S13,FALSE)</f>
        <v>4</v>
      </c>
      <c r="P13">
        <f>HLOOKUP(_xlfn.CONCAT("R_",$C13,P$1),Sheet0!$S$1:'Sheet0'!$DZ$142,$S13,FALSE)</f>
        <v>3</v>
      </c>
      <c r="Q13">
        <f>HLOOKUP(_xlfn.CONCAT("R_",$C13,Q$1),Sheet0!$S$1:'Sheet0'!$DZ$142,$S13,FALSE)</f>
        <v>4</v>
      </c>
      <c r="R13">
        <f>HLOOKUP(_xlfn.CONCAT("R_",$C13,R$1),Sheet0!$S$1:'Sheet0'!$DZ$142,$S13,FALSE)</f>
        <v>5</v>
      </c>
      <c r="S13">
        <v>14</v>
      </c>
    </row>
    <row r="14" spans="1:19" x14ac:dyDescent="0.25">
      <c r="A14">
        <v>13</v>
      </c>
      <c r="B14">
        <f>Sheet0!ED15</f>
        <v>3</v>
      </c>
      <c r="C14">
        <f>Sheet0!EJ15</f>
        <v>6</v>
      </c>
      <c r="D14">
        <f>HLOOKUP(_xlfn.CONCAT("R_",$C14,D$1),Sheet0!$S$1:'Sheet0'!$DZ$142,$S14,FALSE)</f>
        <v>2</v>
      </c>
      <c r="E14">
        <f>HLOOKUP(_xlfn.CONCAT("R_",$C14,E$1),Sheet0!$S$1:'Sheet0'!$DZ$142,$S14,FALSE)</f>
        <v>3</v>
      </c>
      <c r="F14">
        <f>HLOOKUP(_xlfn.CONCAT("R_",$C14,F$1),Sheet0!$S$1:'Sheet0'!$DZ$142,$S14,FALSE)</f>
        <v>3</v>
      </c>
      <c r="G14">
        <f>HLOOKUP(_xlfn.CONCAT("R_",$C14,G$1),Sheet0!$S$1:'Sheet0'!$DZ$142,$S14,FALSE)</f>
        <v>2</v>
      </c>
      <c r="H14">
        <f>HLOOKUP(_xlfn.CONCAT("R_",$C14,H$1),Sheet0!$S$1:'Sheet0'!$DZ$142,$S14,FALSE)</f>
        <v>1</v>
      </c>
      <c r="I14">
        <f>HLOOKUP(_xlfn.CONCAT("R_",$C14,I$1),Sheet0!$S$1:'Sheet0'!$DZ$142,$S14,FALSE)</f>
        <v>3</v>
      </c>
      <c r="J14">
        <f>HLOOKUP(_xlfn.CONCAT("R_",$C14,J$1),Sheet0!$S$1:'Sheet0'!$DZ$142,$S14,FALSE)</f>
        <v>4</v>
      </c>
      <c r="K14">
        <f>HLOOKUP(_xlfn.CONCAT("R_",$C14,K$1),Sheet0!$S$1:'Sheet0'!$DZ$142,$S14,FALSE)</f>
        <v>4</v>
      </c>
      <c r="L14">
        <f>HLOOKUP(_xlfn.CONCAT("R_",$C14,L$1),Sheet0!$S$1:'Sheet0'!$DZ$142,$S14,FALSE)</f>
        <v>4</v>
      </c>
      <c r="M14">
        <f>HLOOKUP(_xlfn.CONCAT("R_",$C14,M$1),Sheet0!$S$1:'Sheet0'!$DZ$142,$S14,FALSE)</f>
        <v>3</v>
      </c>
      <c r="N14">
        <f>HLOOKUP(_xlfn.CONCAT("R_",$C14,N$1),Sheet0!$S$1:'Sheet0'!$DZ$142,$S14,FALSE)</f>
        <v>3</v>
      </c>
      <c r="O14">
        <f>HLOOKUP(_xlfn.CONCAT("R_",$C14,O$1),Sheet0!$S$1:'Sheet0'!$DZ$142,$S14,FALSE)</f>
        <v>4</v>
      </c>
      <c r="P14">
        <f>HLOOKUP(_xlfn.CONCAT("R_",$C14,P$1),Sheet0!$S$1:'Sheet0'!$DZ$142,$S14,FALSE)</f>
        <v>3</v>
      </c>
      <c r="Q14">
        <f>HLOOKUP(_xlfn.CONCAT("R_",$C14,Q$1),Sheet0!$S$1:'Sheet0'!$DZ$142,$S14,FALSE)</f>
        <v>4</v>
      </c>
      <c r="R14">
        <f>HLOOKUP(_xlfn.CONCAT("R_",$C14,R$1),Sheet0!$S$1:'Sheet0'!$DZ$142,$S14,FALSE)</f>
        <v>5</v>
      </c>
      <c r="S14">
        <v>15</v>
      </c>
    </row>
    <row r="15" spans="1:19" x14ac:dyDescent="0.25">
      <c r="A15">
        <v>14</v>
      </c>
      <c r="B15">
        <f>Sheet0!ED16</f>
        <v>3</v>
      </c>
      <c r="C15">
        <f>Sheet0!EJ16</f>
        <v>5</v>
      </c>
      <c r="D15">
        <f>HLOOKUP(_xlfn.CONCAT("R_",$C15,D$1),Sheet0!$S$1:'Sheet0'!$DZ$142,$S15,FALSE)</f>
        <v>1</v>
      </c>
      <c r="E15">
        <f>HLOOKUP(_xlfn.CONCAT("R_",$C15,E$1),Sheet0!$S$1:'Sheet0'!$DZ$142,$S15,FALSE)</f>
        <v>1</v>
      </c>
      <c r="F15">
        <f>HLOOKUP(_xlfn.CONCAT("R_",$C15,F$1),Sheet0!$S$1:'Sheet0'!$DZ$142,$S15,FALSE)</f>
        <v>1</v>
      </c>
      <c r="G15">
        <f>HLOOKUP(_xlfn.CONCAT("R_",$C15,G$1),Sheet0!$S$1:'Sheet0'!$DZ$142,$S15,FALSE)</f>
        <v>1</v>
      </c>
      <c r="H15">
        <f>HLOOKUP(_xlfn.CONCAT("R_",$C15,H$1),Sheet0!$S$1:'Sheet0'!$DZ$142,$S15,FALSE)</f>
        <v>1</v>
      </c>
      <c r="I15">
        <f>HLOOKUP(_xlfn.CONCAT("R_",$C15,I$1),Sheet0!$S$1:'Sheet0'!$DZ$142,$S15,FALSE)</f>
        <v>3</v>
      </c>
      <c r="J15">
        <f>HLOOKUP(_xlfn.CONCAT("R_",$C15,J$1),Sheet0!$S$1:'Sheet0'!$DZ$142,$S15,FALSE)</f>
        <v>4</v>
      </c>
      <c r="K15">
        <f>HLOOKUP(_xlfn.CONCAT("R_",$C15,K$1),Sheet0!$S$1:'Sheet0'!$DZ$142,$S15,FALSE)</f>
        <v>5</v>
      </c>
      <c r="L15">
        <f>HLOOKUP(_xlfn.CONCAT("R_",$C15,L$1),Sheet0!$S$1:'Sheet0'!$DZ$142,$S15,FALSE)</f>
        <v>3</v>
      </c>
      <c r="M15">
        <f>HLOOKUP(_xlfn.CONCAT("R_",$C15,M$1),Sheet0!$S$1:'Sheet0'!$DZ$142,$S15,FALSE)</f>
        <v>3</v>
      </c>
      <c r="N15">
        <f>HLOOKUP(_xlfn.CONCAT("R_",$C15,N$1),Sheet0!$S$1:'Sheet0'!$DZ$142,$S15,FALSE)</f>
        <v>3</v>
      </c>
      <c r="O15">
        <f>HLOOKUP(_xlfn.CONCAT("R_",$C15,O$1),Sheet0!$S$1:'Sheet0'!$DZ$142,$S15,FALSE)</f>
        <v>3</v>
      </c>
      <c r="P15">
        <f>HLOOKUP(_xlfn.CONCAT("R_",$C15,P$1),Sheet0!$S$1:'Sheet0'!$DZ$142,$S15,FALSE)</f>
        <v>4</v>
      </c>
      <c r="Q15">
        <f>HLOOKUP(_xlfn.CONCAT("R_",$C15,Q$1),Sheet0!$S$1:'Sheet0'!$DZ$142,$S15,FALSE)</f>
        <v>4</v>
      </c>
      <c r="R15">
        <f>HLOOKUP(_xlfn.CONCAT("R_",$C15,R$1),Sheet0!$S$1:'Sheet0'!$DZ$142,$S15,FALSE)</f>
        <v>4</v>
      </c>
      <c r="S15">
        <v>16</v>
      </c>
    </row>
    <row r="16" spans="1:19" x14ac:dyDescent="0.25">
      <c r="A16">
        <v>15</v>
      </c>
      <c r="B16">
        <f>Sheet0!ED17</f>
        <v>3</v>
      </c>
      <c r="C16">
        <f>Sheet0!EJ17</f>
        <v>2</v>
      </c>
      <c r="D16">
        <f>HLOOKUP(_xlfn.CONCAT("R_",$C16,D$1),Sheet0!$S$1:'Sheet0'!$DZ$142,$S16,FALSE)</f>
        <v>2</v>
      </c>
      <c r="E16">
        <f>HLOOKUP(_xlfn.CONCAT("R_",$C16,E$1),Sheet0!$S$1:'Sheet0'!$DZ$142,$S16,FALSE)</f>
        <v>2</v>
      </c>
      <c r="F16">
        <f>HLOOKUP(_xlfn.CONCAT("R_",$C16,F$1),Sheet0!$S$1:'Sheet0'!$DZ$142,$S16,FALSE)</f>
        <v>2</v>
      </c>
      <c r="G16">
        <f>HLOOKUP(_xlfn.CONCAT("R_",$C16,G$1),Sheet0!$S$1:'Sheet0'!$DZ$142,$S16,FALSE)</f>
        <v>1</v>
      </c>
      <c r="H16">
        <f>HLOOKUP(_xlfn.CONCAT("R_",$C16,H$1),Sheet0!$S$1:'Sheet0'!$DZ$142,$S16,FALSE)</f>
        <v>1</v>
      </c>
      <c r="I16">
        <f>HLOOKUP(_xlfn.CONCAT("R_",$C16,I$1),Sheet0!$S$1:'Sheet0'!$DZ$142,$S16,FALSE)</f>
        <v>4</v>
      </c>
      <c r="J16">
        <f>HLOOKUP(_xlfn.CONCAT("R_",$C16,J$1),Sheet0!$S$1:'Sheet0'!$DZ$142,$S16,FALSE)</f>
        <v>4</v>
      </c>
      <c r="K16">
        <f>HLOOKUP(_xlfn.CONCAT("R_",$C16,K$1),Sheet0!$S$1:'Sheet0'!$DZ$142,$S16,FALSE)</f>
        <v>4</v>
      </c>
      <c r="L16">
        <f>HLOOKUP(_xlfn.CONCAT("R_",$C16,L$1),Sheet0!$S$1:'Sheet0'!$DZ$142,$S16,FALSE)</f>
        <v>4</v>
      </c>
      <c r="M16">
        <f>HLOOKUP(_xlfn.CONCAT("R_",$C16,M$1),Sheet0!$S$1:'Sheet0'!$DZ$142,$S16,FALSE)</f>
        <v>4</v>
      </c>
      <c r="N16">
        <f>HLOOKUP(_xlfn.CONCAT("R_",$C16,N$1),Sheet0!$S$1:'Sheet0'!$DZ$142,$S16,FALSE)</f>
        <v>4</v>
      </c>
      <c r="O16">
        <f>HLOOKUP(_xlfn.CONCAT("R_",$C16,O$1),Sheet0!$S$1:'Sheet0'!$DZ$142,$S16,FALSE)</f>
        <v>2</v>
      </c>
      <c r="P16">
        <f>HLOOKUP(_xlfn.CONCAT("R_",$C16,P$1),Sheet0!$S$1:'Sheet0'!$DZ$142,$S16,FALSE)</f>
        <v>3</v>
      </c>
      <c r="Q16">
        <f>HLOOKUP(_xlfn.CONCAT("R_",$C16,Q$1),Sheet0!$S$1:'Sheet0'!$DZ$142,$S16,FALSE)</f>
        <v>4</v>
      </c>
      <c r="R16">
        <f>HLOOKUP(_xlfn.CONCAT("R_",$C16,R$1),Sheet0!$S$1:'Sheet0'!$DZ$142,$S16,FALSE)</f>
        <v>4</v>
      </c>
      <c r="S16">
        <v>17</v>
      </c>
    </row>
    <row r="17" spans="1:19" x14ac:dyDescent="0.25">
      <c r="A17">
        <v>16</v>
      </c>
      <c r="B17">
        <f>Sheet0!ED18</f>
        <v>4</v>
      </c>
      <c r="C17">
        <f>Sheet0!EJ18</f>
        <v>2</v>
      </c>
      <c r="D17">
        <f>HLOOKUP(_xlfn.CONCAT("R_",$C17,D$1),Sheet0!$S$1:'Sheet0'!$DZ$142,$S17,FALSE)</f>
        <v>2</v>
      </c>
      <c r="E17">
        <f>HLOOKUP(_xlfn.CONCAT("R_",$C17,E$1),Sheet0!$S$1:'Sheet0'!$DZ$142,$S17,FALSE)</f>
        <v>2</v>
      </c>
      <c r="F17">
        <f>HLOOKUP(_xlfn.CONCAT("R_",$C17,F$1),Sheet0!$S$1:'Sheet0'!$DZ$142,$S17,FALSE)</f>
        <v>3</v>
      </c>
      <c r="G17">
        <f>HLOOKUP(_xlfn.CONCAT("R_",$C17,G$1),Sheet0!$S$1:'Sheet0'!$DZ$142,$S17,FALSE)</f>
        <v>2</v>
      </c>
      <c r="H17">
        <f>HLOOKUP(_xlfn.CONCAT("R_",$C17,H$1),Sheet0!$S$1:'Sheet0'!$DZ$142,$S17,FALSE)</f>
        <v>2</v>
      </c>
      <c r="I17">
        <f>HLOOKUP(_xlfn.CONCAT("R_",$C17,I$1),Sheet0!$S$1:'Sheet0'!$DZ$142,$S17,FALSE)</f>
        <v>4</v>
      </c>
      <c r="J17">
        <f>HLOOKUP(_xlfn.CONCAT("R_",$C17,J$1),Sheet0!$S$1:'Sheet0'!$DZ$142,$S17,FALSE)</f>
        <v>5</v>
      </c>
      <c r="K17">
        <f>HLOOKUP(_xlfn.CONCAT("R_",$C17,K$1),Sheet0!$S$1:'Sheet0'!$DZ$142,$S17,FALSE)</f>
        <v>4</v>
      </c>
      <c r="L17">
        <f>HLOOKUP(_xlfn.CONCAT("R_",$C17,L$1),Sheet0!$S$1:'Sheet0'!$DZ$142,$S17,FALSE)</f>
        <v>4</v>
      </c>
      <c r="M17">
        <f>HLOOKUP(_xlfn.CONCAT("R_",$C17,M$1),Sheet0!$S$1:'Sheet0'!$DZ$142,$S17,FALSE)</f>
        <v>4</v>
      </c>
      <c r="N17">
        <f>HLOOKUP(_xlfn.CONCAT("R_",$C17,N$1),Sheet0!$S$1:'Sheet0'!$DZ$142,$S17,FALSE)</f>
        <v>3</v>
      </c>
      <c r="O17">
        <f>HLOOKUP(_xlfn.CONCAT("R_",$C17,O$1),Sheet0!$S$1:'Sheet0'!$DZ$142,$S17,FALSE)</f>
        <v>3</v>
      </c>
      <c r="P17">
        <f>HLOOKUP(_xlfn.CONCAT("R_",$C17,P$1),Sheet0!$S$1:'Sheet0'!$DZ$142,$S17,FALSE)</f>
        <v>3</v>
      </c>
      <c r="Q17">
        <f>HLOOKUP(_xlfn.CONCAT("R_",$C17,Q$1),Sheet0!$S$1:'Sheet0'!$DZ$142,$S17,FALSE)</f>
        <v>3</v>
      </c>
      <c r="R17">
        <f>HLOOKUP(_xlfn.CONCAT("R_",$C17,R$1),Sheet0!$S$1:'Sheet0'!$DZ$142,$S17,FALSE)</f>
        <v>3</v>
      </c>
      <c r="S17">
        <v>18</v>
      </c>
    </row>
    <row r="18" spans="1:19" x14ac:dyDescent="0.25">
      <c r="A18">
        <v>17</v>
      </c>
      <c r="B18">
        <f>Sheet0!ED19</f>
        <v>3</v>
      </c>
      <c r="C18">
        <f>Sheet0!EJ19</f>
        <v>5</v>
      </c>
      <c r="D18">
        <f>HLOOKUP(_xlfn.CONCAT("R_",$C18,D$1),Sheet0!$S$1:'Sheet0'!$DZ$142,$S18,FALSE)</f>
        <v>4</v>
      </c>
      <c r="E18">
        <f>HLOOKUP(_xlfn.CONCAT("R_",$C18,E$1),Sheet0!$S$1:'Sheet0'!$DZ$142,$S18,FALSE)</f>
        <v>2</v>
      </c>
      <c r="F18">
        <f>HLOOKUP(_xlfn.CONCAT("R_",$C18,F$1),Sheet0!$S$1:'Sheet0'!$DZ$142,$S18,FALSE)</f>
        <v>5</v>
      </c>
      <c r="G18">
        <f>HLOOKUP(_xlfn.CONCAT("R_",$C18,G$1),Sheet0!$S$1:'Sheet0'!$DZ$142,$S18,FALSE)</f>
        <v>4</v>
      </c>
      <c r="H18">
        <f>HLOOKUP(_xlfn.CONCAT("R_",$C18,H$1),Sheet0!$S$1:'Sheet0'!$DZ$142,$S18,FALSE)</f>
        <v>4</v>
      </c>
      <c r="I18">
        <f>HLOOKUP(_xlfn.CONCAT("R_",$C18,I$1),Sheet0!$S$1:'Sheet0'!$DZ$142,$S18,FALSE)</f>
        <v>5</v>
      </c>
      <c r="J18">
        <f>HLOOKUP(_xlfn.CONCAT("R_",$C18,J$1),Sheet0!$S$1:'Sheet0'!$DZ$142,$S18,FALSE)</f>
        <v>5</v>
      </c>
      <c r="K18">
        <f>HLOOKUP(_xlfn.CONCAT("R_",$C18,K$1),Sheet0!$S$1:'Sheet0'!$DZ$142,$S18,FALSE)</f>
        <v>5</v>
      </c>
      <c r="L18">
        <f>HLOOKUP(_xlfn.CONCAT("R_",$C18,L$1),Sheet0!$S$1:'Sheet0'!$DZ$142,$S18,FALSE)</f>
        <v>5</v>
      </c>
      <c r="M18">
        <f>HLOOKUP(_xlfn.CONCAT("R_",$C18,M$1),Sheet0!$S$1:'Sheet0'!$DZ$142,$S18,FALSE)</f>
        <v>5</v>
      </c>
      <c r="N18">
        <f>HLOOKUP(_xlfn.CONCAT("R_",$C18,N$1),Sheet0!$S$1:'Sheet0'!$DZ$142,$S18,FALSE)</f>
        <v>4</v>
      </c>
      <c r="O18">
        <f>HLOOKUP(_xlfn.CONCAT("R_",$C18,O$1),Sheet0!$S$1:'Sheet0'!$DZ$142,$S18,FALSE)</f>
        <v>4</v>
      </c>
      <c r="P18">
        <f>HLOOKUP(_xlfn.CONCAT("R_",$C18,P$1),Sheet0!$S$1:'Sheet0'!$DZ$142,$S18,FALSE)</f>
        <v>4</v>
      </c>
      <c r="Q18">
        <f>HLOOKUP(_xlfn.CONCAT("R_",$C18,Q$1),Sheet0!$S$1:'Sheet0'!$DZ$142,$S18,FALSE)</f>
        <v>5</v>
      </c>
      <c r="R18">
        <f>HLOOKUP(_xlfn.CONCAT("R_",$C18,R$1),Sheet0!$S$1:'Sheet0'!$DZ$142,$S18,FALSE)</f>
        <v>3</v>
      </c>
      <c r="S18">
        <v>19</v>
      </c>
    </row>
    <row r="19" spans="1:19" x14ac:dyDescent="0.25">
      <c r="A19">
        <v>18</v>
      </c>
      <c r="B19">
        <f>Sheet0!ED20</f>
        <v>2</v>
      </c>
      <c r="C19">
        <f>Sheet0!EJ20</f>
        <v>1</v>
      </c>
      <c r="D19">
        <f>HLOOKUP(_xlfn.CONCAT("R_",$C19,D$1),Sheet0!$S$1:'Sheet0'!$DZ$142,$S19,FALSE)</f>
        <v>4</v>
      </c>
      <c r="E19">
        <f>HLOOKUP(_xlfn.CONCAT("R_",$C19,E$1),Sheet0!$S$1:'Sheet0'!$DZ$142,$S19,FALSE)</f>
        <v>3</v>
      </c>
      <c r="F19">
        <f>HLOOKUP(_xlfn.CONCAT("R_",$C19,F$1),Sheet0!$S$1:'Sheet0'!$DZ$142,$S19,FALSE)</f>
        <v>3</v>
      </c>
      <c r="G19">
        <f>HLOOKUP(_xlfn.CONCAT("R_",$C19,G$1),Sheet0!$S$1:'Sheet0'!$DZ$142,$S19,FALSE)</f>
        <v>3</v>
      </c>
      <c r="H19">
        <f>HLOOKUP(_xlfn.CONCAT("R_",$C19,H$1),Sheet0!$S$1:'Sheet0'!$DZ$142,$S19,FALSE)</f>
        <v>4</v>
      </c>
      <c r="I19">
        <f>HLOOKUP(_xlfn.CONCAT("R_",$C19,I$1),Sheet0!$S$1:'Sheet0'!$DZ$142,$S19,FALSE)</f>
        <v>3</v>
      </c>
      <c r="J19">
        <f>HLOOKUP(_xlfn.CONCAT("R_",$C19,J$1),Sheet0!$S$1:'Sheet0'!$DZ$142,$S19,FALSE)</f>
        <v>4</v>
      </c>
      <c r="K19">
        <f>HLOOKUP(_xlfn.CONCAT("R_",$C19,K$1),Sheet0!$S$1:'Sheet0'!$DZ$142,$S19,FALSE)</f>
        <v>3</v>
      </c>
      <c r="L19">
        <f>HLOOKUP(_xlfn.CONCAT("R_",$C19,L$1),Sheet0!$S$1:'Sheet0'!$DZ$142,$S19,FALSE)</f>
        <v>3</v>
      </c>
      <c r="M19">
        <f>HLOOKUP(_xlfn.CONCAT("R_",$C19,M$1),Sheet0!$S$1:'Sheet0'!$DZ$142,$S19,FALSE)</f>
        <v>4</v>
      </c>
      <c r="N19">
        <f>HLOOKUP(_xlfn.CONCAT("R_",$C19,N$1),Sheet0!$S$1:'Sheet0'!$DZ$142,$S19,FALSE)</f>
        <v>3</v>
      </c>
      <c r="O19">
        <f>HLOOKUP(_xlfn.CONCAT("R_",$C19,O$1),Sheet0!$S$1:'Sheet0'!$DZ$142,$S19,FALSE)</f>
        <v>3</v>
      </c>
      <c r="P19">
        <f>HLOOKUP(_xlfn.CONCAT("R_",$C19,P$1),Sheet0!$S$1:'Sheet0'!$DZ$142,$S19,FALSE)</f>
        <v>4</v>
      </c>
      <c r="Q19">
        <f>HLOOKUP(_xlfn.CONCAT("R_",$C19,Q$1),Sheet0!$S$1:'Sheet0'!$DZ$142,$S19,FALSE)</f>
        <v>3</v>
      </c>
      <c r="R19">
        <f>HLOOKUP(_xlfn.CONCAT("R_",$C19,R$1),Sheet0!$S$1:'Sheet0'!$DZ$142,$S19,FALSE)</f>
        <v>4</v>
      </c>
      <c r="S19">
        <v>20</v>
      </c>
    </row>
    <row r="20" spans="1:19" x14ac:dyDescent="0.25">
      <c r="A20">
        <v>19</v>
      </c>
      <c r="B20">
        <f>Sheet0!ED21</f>
        <v>2</v>
      </c>
      <c r="C20">
        <f>Sheet0!EJ21</f>
        <v>6</v>
      </c>
      <c r="D20">
        <f>HLOOKUP(_xlfn.CONCAT("R_",$C20,D$1),Sheet0!$S$1:'Sheet0'!$DZ$142,$S20,FALSE)</f>
        <v>2</v>
      </c>
      <c r="E20">
        <f>HLOOKUP(_xlfn.CONCAT("R_",$C20,E$1),Sheet0!$S$1:'Sheet0'!$DZ$142,$S20,FALSE)</f>
        <v>1</v>
      </c>
      <c r="F20">
        <f>HLOOKUP(_xlfn.CONCAT("R_",$C20,F$1),Sheet0!$S$1:'Sheet0'!$DZ$142,$S20,FALSE)</f>
        <v>4</v>
      </c>
      <c r="G20">
        <f>HLOOKUP(_xlfn.CONCAT("R_",$C20,G$1),Sheet0!$S$1:'Sheet0'!$DZ$142,$S20,FALSE)</f>
        <v>1</v>
      </c>
      <c r="H20">
        <f>HLOOKUP(_xlfn.CONCAT("R_",$C20,H$1),Sheet0!$S$1:'Sheet0'!$DZ$142,$S20,FALSE)</f>
        <v>2</v>
      </c>
      <c r="I20">
        <f>HLOOKUP(_xlfn.CONCAT("R_",$C20,I$1),Sheet0!$S$1:'Sheet0'!$DZ$142,$S20,FALSE)</f>
        <v>5</v>
      </c>
      <c r="J20">
        <f>HLOOKUP(_xlfn.CONCAT("R_",$C20,J$1),Sheet0!$S$1:'Sheet0'!$DZ$142,$S20,FALSE)</f>
        <v>4</v>
      </c>
      <c r="K20">
        <f>HLOOKUP(_xlfn.CONCAT("R_",$C20,K$1),Sheet0!$S$1:'Sheet0'!$DZ$142,$S20,FALSE)</f>
        <v>4</v>
      </c>
      <c r="L20">
        <f>HLOOKUP(_xlfn.CONCAT("R_",$C20,L$1),Sheet0!$S$1:'Sheet0'!$DZ$142,$S20,FALSE)</f>
        <v>4</v>
      </c>
      <c r="M20">
        <f>HLOOKUP(_xlfn.CONCAT("R_",$C20,M$1),Sheet0!$S$1:'Sheet0'!$DZ$142,$S20,FALSE)</f>
        <v>4</v>
      </c>
      <c r="N20">
        <f>HLOOKUP(_xlfn.CONCAT("R_",$C20,N$1),Sheet0!$S$1:'Sheet0'!$DZ$142,$S20,FALSE)</f>
        <v>4</v>
      </c>
      <c r="O20">
        <f>HLOOKUP(_xlfn.CONCAT("R_",$C20,O$1),Sheet0!$S$1:'Sheet0'!$DZ$142,$S20,FALSE)</f>
        <v>4</v>
      </c>
      <c r="P20">
        <f>HLOOKUP(_xlfn.CONCAT("R_",$C20,P$1),Sheet0!$S$1:'Sheet0'!$DZ$142,$S20,FALSE)</f>
        <v>5</v>
      </c>
      <c r="Q20">
        <f>HLOOKUP(_xlfn.CONCAT("R_",$C20,Q$1),Sheet0!$S$1:'Sheet0'!$DZ$142,$S20,FALSE)</f>
        <v>3</v>
      </c>
      <c r="R20">
        <f>HLOOKUP(_xlfn.CONCAT("R_",$C20,R$1),Sheet0!$S$1:'Sheet0'!$DZ$142,$S20,FALSE)</f>
        <v>5</v>
      </c>
      <c r="S20">
        <v>21</v>
      </c>
    </row>
    <row r="21" spans="1:19" x14ac:dyDescent="0.25">
      <c r="A21">
        <v>20</v>
      </c>
      <c r="B21">
        <f>Sheet0!ED22</f>
        <v>2</v>
      </c>
      <c r="C21">
        <f>Sheet0!EJ22</f>
        <v>7</v>
      </c>
      <c r="D21">
        <f>HLOOKUP(_xlfn.CONCAT("R_",$C21,D$1),Sheet0!$S$1:'Sheet0'!$DZ$142,$S21,FALSE)</f>
        <v>2</v>
      </c>
      <c r="E21">
        <f>HLOOKUP(_xlfn.CONCAT("R_",$C21,E$1),Sheet0!$S$1:'Sheet0'!$DZ$142,$S21,FALSE)</f>
        <v>4</v>
      </c>
      <c r="F21">
        <f>HLOOKUP(_xlfn.CONCAT("R_",$C21,F$1),Sheet0!$S$1:'Sheet0'!$DZ$142,$S21,FALSE)</f>
        <v>4</v>
      </c>
      <c r="G21">
        <f>HLOOKUP(_xlfn.CONCAT("R_",$C21,G$1),Sheet0!$S$1:'Sheet0'!$DZ$142,$S21,FALSE)</f>
        <v>4</v>
      </c>
      <c r="H21">
        <f>HLOOKUP(_xlfn.CONCAT("R_",$C21,H$1),Sheet0!$S$1:'Sheet0'!$DZ$142,$S21,FALSE)</f>
        <v>4</v>
      </c>
      <c r="I21">
        <f>HLOOKUP(_xlfn.CONCAT("R_",$C21,I$1),Sheet0!$S$1:'Sheet0'!$DZ$142,$S21,FALSE)</f>
        <v>3</v>
      </c>
      <c r="J21">
        <f>HLOOKUP(_xlfn.CONCAT("R_",$C21,J$1),Sheet0!$S$1:'Sheet0'!$DZ$142,$S21,FALSE)</f>
        <v>3</v>
      </c>
      <c r="K21">
        <f>HLOOKUP(_xlfn.CONCAT("R_",$C21,K$1),Sheet0!$S$1:'Sheet0'!$DZ$142,$S21,FALSE)</f>
        <v>5</v>
      </c>
      <c r="L21">
        <f>HLOOKUP(_xlfn.CONCAT("R_",$C21,L$1),Sheet0!$S$1:'Sheet0'!$DZ$142,$S21,FALSE)</f>
        <v>3</v>
      </c>
      <c r="M21">
        <f>HLOOKUP(_xlfn.CONCAT("R_",$C21,M$1),Sheet0!$S$1:'Sheet0'!$DZ$142,$S21,FALSE)</f>
        <v>3</v>
      </c>
      <c r="N21">
        <f>HLOOKUP(_xlfn.CONCAT("R_",$C21,N$1),Sheet0!$S$1:'Sheet0'!$DZ$142,$S21,FALSE)</f>
        <v>5</v>
      </c>
      <c r="O21">
        <f>HLOOKUP(_xlfn.CONCAT("R_",$C21,O$1),Sheet0!$S$1:'Sheet0'!$DZ$142,$S21,FALSE)</f>
        <v>5</v>
      </c>
      <c r="P21">
        <f>HLOOKUP(_xlfn.CONCAT("R_",$C21,P$1),Sheet0!$S$1:'Sheet0'!$DZ$142,$S21,FALSE)</f>
        <v>5</v>
      </c>
      <c r="Q21">
        <f>HLOOKUP(_xlfn.CONCAT("R_",$C21,Q$1),Sheet0!$S$1:'Sheet0'!$DZ$142,$S21,FALSE)</f>
        <v>5</v>
      </c>
      <c r="R21">
        <f>HLOOKUP(_xlfn.CONCAT("R_",$C21,R$1),Sheet0!$S$1:'Sheet0'!$DZ$142,$S21,FALSE)</f>
        <v>5</v>
      </c>
      <c r="S21">
        <v>22</v>
      </c>
    </row>
    <row r="22" spans="1:19" x14ac:dyDescent="0.25">
      <c r="A22">
        <v>21</v>
      </c>
      <c r="B22">
        <f>Sheet0!ED23</f>
        <v>1</v>
      </c>
      <c r="C22">
        <f>Sheet0!EJ23</f>
        <v>4</v>
      </c>
      <c r="D22">
        <f>HLOOKUP(_xlfn.CONCAT("R_",$C22,D$1),Sheet0!$S$1:'Sheet0'!$DZ$142,$S22,FALSE)</f>
        <v>5</v>
      </c>
      <c r="E22">
        <f>HLOOKUP(_xlfn.CONCAT("R_",$C22,E$1),Sheet0!$S$1:'Sheet0'!$DZ$142,$S22,FALSE)</f>
        <v>5</v>
      </c>
      <c r="F22">
        <f>HLOOKUP(_xlfn.CONCAT("R_",$C22,F$1),Sheet0!$S$1:'Sheet0'!$DZ$142,$S22,FALSE)</f>
        <v>5</v>
      </c>
      <c r="G22">
        <f>HLOOKUP(_xlfn.CONCAT("R_",$C22,G$1),Sheet0!$S$1:'Sheet0'!$DZ$142,$S22,FALSE)</f>
        <v>5</v>
      </c>
      <c r="H22">
        <f>HLOOKUP(_xlfn.CONCAT("R_",$C22,H$1),Sheet0!$S$1:'Sheet0'!$DZ$142,$S22,FALSE)</f>
        <v>5</v>
      </c>
      <c r="I22">
        <f>HLOOKUP(_xlfn.CONCAT("R_",$C22,I$1),Sheet0!$S$1:'Sheet0'!$DZ$142,$S22,FALSE)</f>
        <v>4</v>
      </c>
      <c r="J22">
        <f>HLOOKUP(_xlfn.CONCAT("R_",$C22,J$1),Sheet0!$S$1:'Sheet0'!$DZ$142,$S22,FALSE)</f>
        <v>4</v>
      </c>
      <c r="K22">
        <f>HLOOKUP(_xlfn.CONCAT("R_",$C22,K$1),Sheet0!$S$1:'Sheet0'!$DZ$142,$S22,FALSE)</f>
        <v>4</v>
      </c>
      <c r="L22">
        <f>HLOOKUP(_xlfn.CONCAT("R_",$C22,L$1),Sheet0!$S$1:'Sheet0'!$DZ$142,$S22,FALSE)</f>
        <v>3</v>
      </c>
      <c r="M22">
        <f>HLOOKUP(_xlfn.CONCAT("R_",$C22,M$1),Sheet0!$S$1:'Sheet0'!$DZ$142,$S22,FALSE)</f>
        <v>4</v>
      </c>
      <c r="N22">
        <f>HLOOKUP(_xlfn.CONCAT("R_",$C22,N$1),Sheet0!$S$1:'Sheet0'!$DZ$142,$S22,FALSE)</f>
        <v>4</v>
      </c>
      <c r="O22">
        <f>HLOOKUP(_xlfn.CONCAT("R_",$C22,O$1),Sheet0!$S$1:'Sheet0'!$DZ$142,$S22,FALSE)</f>
        <v>4</v>
      </c>
      <c r="P22">
        <f>HLOOKUP(_xlfn.CONCAT("R_",$C22,P$1),Sheet0!$S$1:'Sheet0'!$DZ$142,$S22,FALSE)</f>
        <v>4</v>
      </c>
      <c r="Q22">
        <f>HLOOKUP(_xlfn.CONCAT("R_",$C22,Q$1),Sheet0!$S$1:'Sheet0'!$DZ$142,$S22,FALSE)</f>
        <v>4</v>
      </c>
      <c r="R22">
        <f>HLOOKUP(_xlfn.CONCAT("R_",$C22,R$1),Sheet0!$S$1:'Sheet0'!$DZ$142,$S22,FALSE)</f>
        <v>5</v>
      </c>
      <c r="S22">
        <v>23</v>
      </c>
    </row>
    <row r="23" spans="1:19" x14ac:dyDescent="0.25">
      <c r="A23">
        <v>22</v>
      </c>
      <c r="B23">
        <f>Sheet0!ED24</f>
        <v>3</v>
      </c>
      <c r="C23">
        <f>Sheet0!EJ24</f>
        <v>3</v>
      </c>
      <c r="D23">
        <f>HLOOKUP(_xlfn.CONCAT("R_",$C23,D$1),Sheet0!$S$1:'Sheet0'!$DZ$142,$S23,FALSE)</f>
        <v>2</v>
      </c>
      <c r="E23">
        <f>HLOOKUP(_xlfn.CONCAT("R_",$C23,E$1),Sheet0!$S$1:'Sheet0'!$DZ$142,$S23,FALSE)</f>
        <v>2</v>
      </c>
      <c r="F23">
        <f>HLOOKUP(_xlfn.CONCAT("R_",$C23,F$1),Sheet0!$S$1:'Sheet0'!$DZ$142,$S23,FALSE)</f>
        <v>4</v>
      </c>
      <c r="G23">
        <f>HLOOKUP(_xlfn.CONCAT("R_",$C23,G$1),Sheet0!$S$1:'Sheet0'!$DZ$142,$S23,FALSE)</f>
        <v>3</v>
      </c>
      <c r="H23">
        <f>HLOOKUP(_xlfn.CONCAT("R_",$C23,H$1),Sheet0!$S$1:'Sheet0'!$DZ$142,$S23,FALSE)</f>
        <v>2</v>
      </c>
      <c r="I23">
        <f>HLOOKUP(_xlfn.CONCAT("R_",$C23,I$1),Sheet0!$S$1:'Sheet0'!$DZ$142,$S23,FALSE)</f>
        <v>3</v>
      </c>
      <c r="J23">
        <f>HLOOKUP(_xlfn.CONCAT("R_",$C23,J$1),Sheet0!$S$1:'Sheet0'!$DZ$142,$S23,FALSE)</f>
        <v>5</v>
      </c>
      <c r="K23">
        <f>HLOOKUP(_xlfn.CONCAT("R_",$C23,K$1),Sheet0!$S$1:'Sheet0'!$DZ$142,$S23,FALSE)</f>
        <v>5</v>
      </c>
      <c r="L23">
        <f>HLOOKUP(_xlfn.CONCAT("R_",$C23,L$1),Sheet0!$S$1:'Sheet0'!$DZ$142,$S23,FALSE)</f>
        <v>5</v>
      </c>
      <c r="M23">
        <f>HLOOKUP(_xlfn.CONCAT("R_",$C23,M$1),Sheet0!$S$1:'Sheet0'!$DZ$142,$S23,FALSE)</f>
        <v>4</v>
      </c>
      <c r="N23">
        <f>HLOOKUP(_xlfn.CONCAT("R_",$C23,N$1),Sheet0!$S$1:'Sheet0'!$DZ$142,$S23,FALSE)</f>
        <v>4</v>
      </c>
      <c r="O23">
        <f>HLOOKUP(_xlfn.CONCAT("R_",$C23,O$1),Sheet0!$S$1:'Sheet0'!$DZ$142,$S23,FALSE)</f>
        <v>3</v>
      </c>
      <c r="P23">
        <f>HLOOKUP(_xlfn.CONCAT("R_",$C23,P$1),Sheet0!$S$1:'Sheet0'!$DZ$142,$S23,FALSE)</f>
        <v>4</v>
      </c>
      <c r="Q23">
        <f>HLOOKUP(_xlfn.CONCAT("R_",$C23,Q$1),Sheet0!$S$1:'Sheet0'!$DZ$142,$S23,FALSE)</f>
        <v>4</v>
      </c>
      <c r="R23">
        <f>HLOOKUP(_xlfn.CONCAT("R_",$C23,R$1),Sheet0!$S$1:'Sheet0'!$DZ$142,$S23,FALSE)</f>
        <v>5</v>
      </c>
      <c r="S23">
        <v>24</v>
      </c>
    </row>
    <row r="24" spans="1:19" x14ac:dyDescent="0.25">
      <c r="A24">
        <v>23</v>
      </c>
      <c r="B24">
        <f>Sheet0!ED25</f>
        <v>4</v>
      </c>
      <c r="C24">
        <f>Sheet0!EJ25</f>
        <v>4</v>
      </c>
      <c r="D24">
        <f>HLOOKUP(_xlfn.CONCAT("R_",$C24,D$1),Sheet0!$S$1:'Sheet0'!$DZ$142,$S24,FALSE)</f>
        <v>2</v>
      </c>
      <c r="E24">
        <f>HLOOKUP(_xlfn.CONCAT("R_",$C24,E$1),Sheet0!$S$1:'Sheet0'!$DZ$142,$S24,FALSE)</f>
        <v>2</v>
      </c>
      <c r="F24">
        <f>HLOOKUP(_xlfn.CONCAT("R_",$C24,F$1),Sheet0!$S$1:'Sheet0'!$DZ$142,$S24,FALSE)</f>
        <v>3</v>
      </c>
      <c r="G24">
        <f>HLOOKUP(_xlfn.CONCAT("R_",$C24,G$1),Sheet0!$S$1:'Sheet0'!$DZ$142,$S24,FALSE)</f>
        <v>2</v>
      </c>
      <c r="H24">
        <f>HLOOKUP(_xlfn.CONCAT("R_",$C24,H$1),Sheet0!$S$1:'Sheet0'!$DZ$142,$S24,FALSE)</f>
        <v>2</v>
      </c>
      <c r="I24">
        <f>HLOOKUP(_xlfn.CONCAT("R_",$C24,I$1),Sheet0!$S$1:'Sheet0'!$DZ$142,$S24,FALSE)</f>
        <v>3</v>
      </c>
      <c r="J24">
        <f>HLOOKUP(_xlfn.CONCAT("R_",$C24,J$1),Sheet0!$S$1:'Sheet0'!$DZ$142,$S24,FALSE)</f>
        <v>3</v>
      </c>
      <c r="K24">
        <f>HLOOKUP(_xlfn.CONCAT("R_",$C24,K$1),Sheet0!$S$1:'Sheet0'!$DZ$142,$S24,FALSE)</f>
        <v>3</v>
      </c>
      <c r="L24">
        <f>HLOOKUP(_xlfn.CONCAT("R_",$C24,L$1),Sheet0!$S$1:'Sheet0'!$DZ$142,$S24,FALSE)</f>
        <v>3</v>
      </c>
      <c r="M24">
        <f>HLOOKUP(_xlfn.CONCAT("R_",$C24,M$1),Sheet0!$S$1:'Sheet0'!$DZ$142,$S24,FALSE)</f>
        <v>3</v>
      </c>
      <c r="N24">
        <f>HLOOKUP(_xlfn.CONCAT("R_",$C24,N$1),Sheet0!$S$1:'Sheet0'!$DZ$142,$S24,FALSE)</f>
        <v>3</v>
      </c>
      <c r="O24">
        <f>HLOOKUP(_xlfn.CONCAT("R_",$C24,O$1),Sheet0!$S$1:'Sheet0'!$DZ$142,$S24,FALSE)</f>
        <v>3</v>
      </c>
      <c r="P24">
        <f>HLOOKUP(_xlfn.CONCAT("R_",$C24,P$1),Sheet0!$S$1:'Sheet0'!$DZ$142,$S24,FALSE)</f>
        <v>3</v>
      </c>
      <c r="Q24">
        <f>HLOOKUP(_xlfn.CONCAT("R_",$C24,Q$1),Sheet0!$S$1:'Sheet0'!$DZ$142,$S24,FALSE)</f>
        <v>3</v>
      </c>
      <c r="R24">
        <f>HLOOKUP(_xlfn.CONCAT("R_",$C24,R$1),Sheet0!$S$1:'Sheet0'!$DZ$142,$S24,FALSE)</f>
        <v>3</v>
      </c>
      <c r="S24">
        <v>25</v>
      </c>
    </row>
    <row r="25" spans="1:19" x14ac:dyDescent="0.25">
      <c r="A25">
        <v>24</v>
      </c>
      <c r="B25">
        <f>Sheet0!ED26</f>
        <v>2</v>
      </c>
      <c r="C25">
        <f>Sheet0!EJ26</f>
        <v>6</v>
      </c>
      <c r="D25">
        <f>HLOOKUP(_xlfn.CONCAT("R_",$C25,D$1),Sheet0!$S$1:'Sheet0'!$DZ$142,$S25,FALSE)</f>
        <v>3</v>
      </c>
      <c r="E25">
        <f>HLOOKUP(_xlfn.CONCAT("R_",$C25,E$1),Sheet0!$S$1:'Sheet0'!$DZ$142,$S25,FALSE)</f>
        <v>2</v>
      </c>
      <c r="F25">
        <f>HLOOKUP(_xlfn.CONCAT("R_",$C25,F$1),Sheet0!$S$1:'Sheet0'!$DZ$142,$S25,FALSE)</f>
        <v>4</v>
      </c>
      <c r="G25">
        <f>HLOOKUP(_xlfn.CONCAT("R_",$C25,G$1),Sheet0!$S$1:'Sheet0'!$DZ$142,$S25,FALSE)</f>
        <v>2</v>
      </c>
      <c r="H25">
        <f>HLOOKUP(_xlfn.CONCAT("R_",$C25,H$1),Sheet0!$S$1:'Sheet0'!$DZ$142,$S25,FALSE)</f>
        <v>3</v>
      </c>
      <c r="I25">
        <f>HLOOKUP(_xlfn.CONCAT("R_",$C25,I$1),Sheet0!$S$1:'Sheet0'!$DZ$142,$S25,FALSE)</f>
        <v>3</v>
      </c>
      <c r="J25">
        <f>HLOOKUP(_xlfn.CONCAT("R_",$C25,J$1),Sheet0!$S$1:'Sheet0'!$DZ$142,$S25,FALSE)</f>
        <v>4</v>
      </c>
      <c r="K25">
        <f>HLOOKUP(_xlfn.CONCAT("R_",$C25,K$1),Sheet0!$S$1:'Sheet0'!$DZ$142,$S25,FALSE)</f>
        <v>3</v>
      </c>
      <c r="L25">
        <f>HLOOKUP(_xlfn.CONCAT("R_",$C25,L$1),Sheet0!$S$1:'Sheet0'!$DZ$142,$S25,FALSE)</f>
        <v>4</v>
      </c>
      <c r="M25">
        <f>HLOOKUP(_xlfn.CONCAT("R_",$C25,M$1),Sheet0!$S$1:'Sheet0'!$DZ$142,$S25,FALSE)</f>
        <v>4</v>
      </c>
      <c r="N25">
        <f>HLOOKUP(_xlfn.CONCAT("R_",$C25,N$1),Sheet0!$S$1:'Sheet0'!$DZ$142,$S25,FALSE)</f>
        <v>3</v>
      </c>
      <c r="O25">
        <f>HLOOKUP(_xlfn.CONCAT("R_",$C25,O$1),Sheet0!$S$1:'Sheet0'!$DZ$142,$S25,FALSE)</f>
        <v>3</v>
      </c>
      <c r="P25">
        <f>HLOOKUP(_xlfn.CONCAT("R_",$C25,P$1),Sheet0!$S$1:'Sheet0'!$DZ$142,$S25,FALSE)</f>
        <v>4</v>
      </c>
      <c r="Q25">
        <f>HLOOKUP(_xlfn.CONCAT("R_",$C25,Q$1),Sheet0!$S$1:'Sheet0'!$DZ$142,$S25,FALSE)</f>
        <v>3</v>
      </c>
      <c r="R25">
        <f>HLOOKUP(_xlfn.CONCAT("R_",$C25,R$1),Sheet0!$S$1:'Sheet0'!$DZ$142,$S25,FALSE)</f>
        <v>5</v>
      </c>
      <c r="S25">
        <v>26</v>
      </c>
    </row>
    <row r="26" spans="1:19" x14ac:dyDescent="0.25">
      <c r="A26">
        <v>25</v>
      </c>
      <c r="B26">
        <f>Sheet0!ED27</f>
        <v>1</v>
      </c>
      <c r="C26">
        <f>Sheet0!EJ27</f>
        <v>7</v>
      </c>
      <c r="D26">
        <f>HLOOKUP(_xlfn.CONCAT("R_",$C26,D$1),Sheet0!$S$1:'Sheet0'!$DZ$142,$S26,FALSE)</f>
        <v>1</v>
      </c>
      <c r="E26">
        <f>HLOOKUP(_xlfn.CONCAT("R_",$C26,E$1),Sheet0!$S$1:'Sheet0'!$DZ$142,$S26,FALSE)</f>
        <v>1</v>
      </c>
      <c r="F26">
        <f>HLOOKUP(_xlfn.CONCAT("R_",$C26,F$1),Sheet0!$S$1:'Sheet0'!$DZ$142,$S26,FALSE)</f>
        <v>4</v>
      </c>
      <c r="G26">
        <f>HLOOKUP(_xlfn.CONCAT("R_",$C26,G$1),Sheet0!$S$1:'Sheet0'!$DZ$142,$S26,FALSE)</f>
        <v>4</v>
      </c>
      <c r="H26">
        <f>HLOOKUP(_xlfn.CONCAT("R_",$C26,H$1),Sheet0!$S$1:'Sheet0'!$DZ$142,$S26,FALSE)</f>
        <v>1</v>
      </c>
      <c r="I26">
        <f>HLOOKUP(_xlfn.CONCAT("R_",$C26,I$1),Sheet0!$S$1:'Sheet0'!$DZ$142,$S26,FALSE)</f>
        <v>5</v>
      </c>
      <c r="J26">
        <f>HLOOKUP(_xlfn.CONCAT("R_",$C26,J$1),Sheet0!$S$1:'Sheet0'!$DZ$142,$S26,FALSE)</f>
        <v>4</v>
      </c>
      <c r="K26">
        <f>HLOOKUP(_xlfn.CONCAT("R_",$C26,K$1),Sheet0!$S$1:'Sheet0'!$DZ$142,$S26,FALSE)</f>
        <v>4</v>
      </c>
      <c r="L26">
        <f>HLOOKUP(_xlfn.CONCAT("R_",$C26,L$1),Sheet0!$S$1:'Sheet0'!$DZ$142,$S26,FALSE)</f>
        <v>2</v>
      </c>
      <c r="M26">
        <f>HLOOKUP(_xlfn.CONCAT("R_",$C26,M$1),Sheet0!$S$1:'Sheet0'!$DZ$142,$S26,FALSE)</f>
        <v>3</v>
      </c>
      <c r="N26">
        <f>HLOOKUP(_xlfn.CONCAT("R_",$C26,N$1),Sheet0!$S$1:'Sheet0'!$DZ$142,$S26,FALSE)</f>
        <v>3</v>
      </c>
      <c r="O26">
        <f>HLOOKUP(_xlfn.CONCAT("R_",$C26,O$1),Sheet0!$S$1:'Sheet0'!$DZ$142,$S26,FALSE)</f>
        <v>3</v>
      </c>
      <c r="P26">
        <f>HLOOKUP(_xlfn.CONCAT("R_",$C26,P$1),Sheet0!$S$1:'Sheet0'!$DZ$142,$S26,FALSE)</f>
        <v>2</v>
      </c>
      <c r="Q26">
        <f>HLOOKUP(_xlfn.CONCAT("R_",$C26,Q$1),Sheet0!$S$1:'Sheet0'!$DZ$142,$S26,FALSE)</f>
        <v>4</v>
      </c>
      <c r="R26">
        <f>HLOOKUP(_xlfn.CONCAT("R_",$C26,R$1),Sheet0!$S$1:'Sheet0'!$DZ$142,$S26,FALSE)</f>
        <v>4</v>
      </c>
      <c r="S26">
        <v>27</v>
      </c>
    </row>
    <row r="27" spans="1:19" x14ac:dyDescent="0.25">
      <c r="A27">
        <v>26</v>
      </c>
      <c r="B27">
        <f>Sheet0!ED28</f>
        <v>2</v>
      </c>
      <c r="C27">
        <f>Sheet0!EJ28</f>
        <v>5</v>
      </c>
      <c r="D27">
        <f>HLOOKUP(_xlfn.CONCAT("R_",$C27,D$1),Sheet0!$S$1:'Sheet0'!$DZ$142,$S27,FALSE)</f>
        <v>4</v>
      </c>
      <c r="E27">
        <f>HLOOKUP(_xlfn.CONCAT("R_",$C27,E$1),Sheet0!$S$1:'Sheet0'!$DZ$142,$S27,FALSE)</f>
        <v>2</v>
      </c>
      <c r="F27">
        <f>HLOOKUP(_xlfn.CONCAT("R_",$C27,F$1),Sheet0!$S$1:'Sheet0'!$DZ$142,$S27,FALSE)</f>
        <v>4</v>
      </c>
      <c r="G27">
        <f>HLOOKUP(_xlfn.CONCAT("R_",$C27,G$1),Sheet0!$S$1:'Sheet0'!$DZ$142,$S27,FALSE)</f>
        <v>4</v>
      </c>
      <c r="H27">
        <f>HLOOKUP(_xlfn.CONCAT("R_",$C27,H$1),Sheet0!$S$1:'Sheet0'!$DZ$142,$S27,FALSE)</f>
        <v>2</v>
      </c>
      <c r="I27">
        <f>HLOOKUP(_xlfn.CONCAT("R_",$C27,I$1),Sheet0!$S$1:'Sheet0'!$DZ$142,$S27,FALSE)</f>
        <v>4</v>
      </c>
      <c r="J27">
        <f>HLOOKUP(_xlfn.CONCAT("R_",$C27,J$1),Sheet0!$S$1:'Sheet0'!$DZ$142,$S27,FALSE)</f>
        <v>5</v>
      </c>
      <c r="K27">
        <f>HLOOKUP(_xlfn.CONCAT("R_",$C27,K$1),Sheet0!$S$1:'Sheet0'!$DZ$142,$S27,FALSE)</f>
        <v>5</v>
      </c>
      <c r="L27">
        <f>HLOOKUP(_xlfn.CONCAT("R_",$C27,L$1),Sheet0!$S$1:'Sheet0'!$DZ$142,$S27,FALSE)</f>
        <v>5</v>
      </c>
      <c r="M27">
        <f>HLOOKUP(_xlfn.CONCAT("R_",$C27,M$1),Sheet0!$S$1:'Sheet0'!$DZ$142,$S27,FALSE)</f>
        <v>4</v>
      </c>
      <c r="N27">
        <f>HLOOKUP(_xlfn.CONCAT("R_",$C27,N$1),Sheet0!$S$1:'Sheet0'!$DZ$142,$S27,FALSE)</f>
        <v>4</v>
      </c>
      <c r="O27">
        <f>HLOOKUP(_xlfn.CONCAT("R_",$C27,O$1),Sheet0!$S$1:'Sheet0'!$DZ$142,$S27,FALSE)</f>
        <v>3</v>
      </c>
      <c r="P27">
        <f>HLOOKUP(_xlfn.CONCAT("R_",$C27,P$1),Sheet0!$S$1:'Sheet0'!$DZ$142,$S27,FALSE)</f>
        <v>4</v>
      </c>
      <c r="Q27">
        <f>HLOOKUP(_xlfn.CONCAT("R_",$C27,Q$1),Sheet0!$S$1:'Sheet0'!$DZ$142,$S27,FALSE)</f>
        <v>3</v>
      </c>
      <c r="R27">
        <f>HLOOKUP(_xlfn.CONCAT("R_",$C27,R$1),Sheet0!$S$1:'Sheet0'!$DZ$142,$S27,FALSE)</f>
        <v>4</v>
      </c>
      <c r="S27">
        <v>28</v>
      </c>
    </row>
    <row r="28" spans="1:19" x14ac:dyDescent="0.25">
      <c r="A28">
        <v>27</v>
      </c>
      <c r="B28">
        <f>Sheet0!ED29</f>
        <v>1</v>
      </c>
      <c r="C28">
        <f>Sheet0!EJ29</f>
        <v>2</v>
      </c>
      <c r="D28">
        <f>HLOOKUP(_xlfn.CONCAT("R_",$C28,D$1),Sheet0!$S$1:'Sheet0'!$DZ$142,$S28,FALSE)</f>
        <v>1</v>
      </c>
      <c r="E28">
        <f>HLOOKUP(_xlfn.CONCAT("R_",$C28,E$1),Sheet0!$S$1:'Sheet0'!$DZ$142,$S28,FALSE)</f>
        <v>1</v>
      </c>
      <c r="F28">
        <f>HLOOKUP(_xlfn.CONCAT("R_",$C28,F$1),Sheet0!$S$1:'Sheet0'!$DZ$142,$S28,FALSE)</f>
        <v>3</v>
      </c>
      <c r="G28">
        <f>HLOOKUP(_xlfn.CONCAT("R_",$C28,G$1),Sheet0!$S$1:'Sheet0'!$DZ$142,$S28,FALSE)</f>
        <v>1</v>
      </c>
      <c r="H28">
        <f>HLOOKUP(_xlfn.CONCAT("R_",$C28,H$1),Sheet0!$S$1:'Sheet0'!$DZ$142,$S28,FALSE)</f>
        <v>2</v>
      </c>
      <c r="I28">
        <f>HLOOKUP(_xlfn.CONCAT("R_",$C28,I$1),Sheet0!$S$1:'Sheet0'!$DZ$142,$S28,FALSE)</f>
        <v>3</v>
      </c>
      <c r="J28">
        <f>HLOOKUP(_xlfn.CONCAT("R_",$C28,J$1),Sheet0!$S$1:'Sheet0'!$DZ$142,$S28,FALSE)</f>
        <v>3</v>
      </c>
      <c r="K28">
        <f>HLOOKUP(_xlfn.CONCAT("R_",$C28,K$1),Sheet0!$S$1:'Sheet0'!$DZ$142,$S28,FALSE)</f>
        <v>3</v>
      </c>
      <c r="L28">
        <f>HLOOKUP(_xlfn.CONCAT("R_",$C28,L$1),Sheet0!$S$1:'Sheet0'!$DZ$142,$S28,FALSE)</f>
        <v>2</v>
      </c>
      <c r="M28">
        <f>HLOOKUP(_xlfn.CONCAT("R_",$C28,M$1),Sheet0!$S$1:'Sheet0'!$DZ$142,$S28,FALSE)</f>
        <v>2</v>
      </c>
      <c r="N28">
        <f>HLOOKUP(_xlfn.CONCAT("R_",$C28,N$1),Sheet0!$S$1:'Sheet0'!$DZ$142,$S28,FALSE)</f>
        <v>1</v>
      </c>
      <c r="O28">
        <f>HLOOKUP(_xlfn.CONCAT("R_",$C28,O$1),Sheet0!$S$1:'Sheet0'!$DZ$142,$S28,FALSE)</f>
        <v>2</v>
      </c>
      <c r="P28">
        <f>HLOOKUP(_xlfn.CONCAT("R_",$C28,P$1),Sheet0!$S$1:'Sheet0'!$DZ$142,$S28,FALSE)</f>
        <v>2</v>
      </c>
      <c r="Q28">
        <f>HLOOKUP(_xlfn.CONCAT("R_",$C28,Q$1),Sheet0!$S$1:'Sheet0'!$DZ$142,$S28,FALSE)</f>
        <v>2</v>
      </c>
      <c r="R28">
        <f>HLOOKUP(_xlfn.CONCAT("R_",$C28,R$1),Sheet0!$S$1:'Sheet0'!$DZ$142,$S28,FALSE)</f>
        <v>3</v>
      </c>
      <c r="S28">
        <v>29</v>
      </c>
    </row>
    <row r="29" spans="1:19" x14ac:dyDescent="0.25">
      <c r="A29">
        <v>28</v>
      </c>
      <c r="B29">
        <f>Sheet0!ED30</f>
        <v>3</v>
      </c>
      <c r="C29">
        <f>Sheet0!EJ30</f>
        <v>6</v>
      </c>
      <c r="D29">
        <f>HLOOKUP(_xlfn.CONCAT("R_",$C29,D$1),Sheet0!$S$1:'Sheet0'!$DZ$142,$S29,FALSE)</f>
        <v>4</v>
      </c>
      <c r="E29">
        <f>HLOOKUP(_xlfn.CONCAT("R_",$C29,E$1),Sheet0!$S$1:'Sheet0'!$DZ$142,$S29,FALSE)</f>
        <v>4</v>
      </c>
      <c r="F29">
        <f>HLOOKUP(_xlfn.CONCAT("R_",$C29,F$1),Sheet0!$S$1:'Sheet0'!$DZ$142,$S29,FALSE)</f>
        <v>4</v>
      </c>
      <c r="G29">
        <f>HLOOKUP(_xlfn.CONCAT("R_",$C29,G$1),Sheet0!$S$1:'Sheet0'!$DZ$142,$S29,FALSE)</f>
        <v>4</v>
      </c>
      <c r="H29">
        <f>HLOOKUP(_xlfn.CONCAT("R_",$C29,H$1),Sheet0!$S$1:'Sheet0'!$DZ$142,$S29,FALSE)</f>
        <v>3</v>
      </c>
      <c r="I29">
        <f>HLOOKUP(_xlfn.CONCAT("R_",$C29,I$1),Sheet0!$S$1:'Sheet0'!$DZ$142,$S29,FALSE)</f>
        <v>5</v>
      </c>
      <c r="J29">
        <f>HLOOKUP(_xlfn.CONCAT("R_",$C29,J$1),Sheet0!$S$1:'Sheet0'!$DZ$142,$S29,FALSE)</f>
        <v>5</v>
      </c>
      <c r="K29">
        <f>HLOOKUP(_xlfn.CONCAT("R_",$C29,K$1),Sheet0!$S$1:'Sheet0'!$DZ$142,$S29,FALSE)</f>
        <v>4</v>
      </c>
      <c r="L29">
        <f>HLOOKUP(_xlfn.CONCAT("R_",$C29,L$1),Sheet0!$S$1:'Sheet0'!$DZ$142,$S29,FALSE)</f>
        <v>5</v>
      </c>
      <c r="M29">
        <f>HLOOKUP(_xlfn.CONCAT("R_",$C29,M$1),Sheet0!$S$1:'Sheet0'!$DZ$142,$S29,FALSE)</f>
        <v>4</v>
      </c>
      <c r="N29">
        <f>HLOOKUP(_xlfn.CONCAT("R_",$C29,N$1),Sheet0!$S$1:'Sheet0'!$DZ$142,$S29,FALSE)</f>
        <v>4</v>
      </c>
      <c r="O29">
        <f>HLOOKUP(_xlfn.CONCAT("R_",$C29,O$1),Sheet0!$S$1:'Sheet0'!$DZ$142,$S29,FALSE)</f>
        <v>4</v>
      </c>
      <c r="P29">
        <f>HLOOKUP(_xlfn.CONCAT("R_",$C29,P$1),Sheet0!$S$1:'Sheet0'!$DZ$142,$S29,FALSE)</f>
        <v>5</v>
      </c>
      <c r="Q29">
        <f>HLOOKUP(_xlfn.CONCAT("R_",$C29,Q$1),Sheet0!$S$1:'Sheet0'!$DZ$142,$S29,FALSE)</f>
        <v>4</v>
      </c>
      <c r="R29">
        <f>HLOOKUP(_xlfn.CONCAT("R_",$C29,R$1),Sheet0!$S$1:'Sheet0'!$DZ$142,$S29,FALSE)</f>
        <v>4</v>
      </c>
      <c r="S29">
        <v>30</v>
      </c>
    </row>
    <row r="30" spans="1:19" x14ac:dyDescent="0.25">
      <c r="A30">
        <v>29</v>
      </c>
      <c r="B30">
        <f>Sheet0!ED31</f>
        <v>4</v>
      </c>
      <c r="C30">
        <f>Sheet0!EJ31</f>
        <v>1</v>
      </c>
      <c r="D30">
        <f>HLOOKUP(_xlfn.CONCAT("R_",$C30,D$1),Sheet0!$S$1:'Sheet0'!$DZ$142,$S30,FALSE)</f>
        <v>3</v>
      </c>
      <c r="E30">
        <f>HLOOKUP(_xlfn.CONCAT("R_",$C30,E$1),Sheet0!$S$1:'Sheet0'!$DZ$142,$S30,FALSE)</f>
        <v>1</v>
      </c>
      <c r="F30">
        <f>HLOOKUP(_xlfn.CONCAT("R_",$C30,F$1),Sheet0!$S$1:'Sheet0'!$DZ$142,$S30,FALSE)</f>
        <v>2</v>
      </c>
      <c r="G30">
        <f>HLOOKUP(_xlfn.CONCAT("R_",$C30,G$1),Sheet0!$S$1:'Sheet0'!$DZ$142,$S30,FALSE)</f>
        <v>1</v>
      </c>
      <c r="H30">
        <f>HLOOKUP(_xlfn.CONCAT("R_",$C30,H$1),Sheet0!$S$1:'Sheet0'!$DZ$142,$S30,FALSE)</f>
        <v>1</v>
      </c>
      <c r="I30">
        <f>HLOOKUP(_xlfn.CONCAT("R_",$C30,I$1),Sheet0!$S$1:'Sheet0'!$DZ$142,$S30,FALSE)</f>
        <v>5</v>
      </c>
      <c r="J30">
        <f>HLOOKUP(_xlfn.CONCAT("R_",$C30,J$1),Sheet0!$S$1:'Sheet0'!$DZ$142,$S30,FALSE)</f>
        <v>5</v>
      </c>
      <c r="K30">
        <f>HLOOKUP(_xlfn.CONCAT("R_",$C30,K$1),Sheet0!$S$1:'Sheet0'!$DZ$142,$S30,FALSE)</f>
        <v>5</v>
      </c>
      <c r="L30">
        <f>HLOOKUP(_xlfn.CONCAT("R_",$C30,L$1),Sheet0!$S$1:'Sheet0'!$DZ$142,$S30,FALSE)</f>
        <v>4</v>
      </c>
      <c r="M30">
        <f>HLOOKUP(_xlfn.CONCAT("R_",$C30,M$1),Sheet0!$S$1:'Sheet0'!$DZ$142,$S30,FALSE)</f>
        <v>5</v>
      </c>
      <c r="N30">
        <f>HLOOKUP(_xlfn.CONCAT("R_",$C30,N$1),Sheet0!$S$1:'Sheet0'!$DZ$142,$S30,FALSE)</f>
        <v>4</v>
      </c>
      <c r="O30">
        <f>HLOOKUP(_xlfn.CONCAT("R_",$C30,O$1),Sheet0!$S$1:'Sheet0'!$DZ$142,$S30,FALSE)</f>
        <v>3</v>
      </c>
      <c r="P30">
        <f>HLOOKUP(_xlfn.CONCAT("R_",$C30,P$1),Sheet0!$S$1:'Sheet0'!$DZ$142,$S30,FALSE)</f>
        <v>3</v>
      </c>
      <c r="Q30">
        <f>HLOOKUP(_xlfn.CONCAT("R_",$C30,Q$1),Sheet0!$S$1:'Sheet0'!$DZ$142,$S30,FALSE)</f>
        <v>3</v>
      </c>
      <c r="R30">
        <f>HLOOKUP(_xlfn.CONCAT("R_",$C30,R$1),Sheet0!$S$1:'Sheet0'!$DZ$142,$S30,FALSE)</f>
        <v>3</v>
      </c>
      <c r="S30">
        <v>31</v>
      </c>
    </row>
    <row r="31" spans="1:19" x14ac:dyDescent="0.25">
      <c r="A31">
        <v>30</v>
      </c>
      <c r="B31">
        <f>Sheet0!ED32</f>
        <v>2</v>
      </c>
      <c r="C31">
        <f>Sheet0!EJ32</f>
        <v>7</v>
      </c>
      <c r="D31">
        <f>HLOOKUP(_xlfn.CONCAT("R_",$C31,D$1),Sheet0!$S$1:'Sheet0'!$DZ$142,$S31,FALSE)</f>
        <v>1</v>
      </c>
      <c r="E31">
        <f>HLOOKUP(_xlfn.CONCAT("R_",$C31,E$1),Sheet0!$S$1:'Sheet0'!$DZ$142,$S31,FALSE)</f>
        <v>1</v>
      </c>
      <c r="F31">
        <f>HLOOKUP(_xlfn.CONCAT("R_",$C31,F$1),Sheet0!$S$1:'Sheet0'!$DZ$142,$S31,FALSE)</f>
        <v>3</v>
      </c>
      <c r="G31">
        <f>HLOOKUP(_xlfn.CONCAT("R_",$C31,G$1),Sheet0!$S$1:'Sheet0'!$DZ$142,$S31,FALSE)</f>
        <v>1</v>
      </c>
      <c r="H31">
        <f>HLOOKUP(_xlfn.CONCAT("R_",$C31,H$1),Sheet0!$S$1:'Sheet0'!$DZ$142,$S31,FALSE)</f>
        <v>1</v>
      </c>
      <c r="I31">
        <f>HLOOKUP(_xlfn.CONCAT("R_",$C31,I$1),Sheet0!$S$1:'Sheet0'!$DZ$142,$S31,FALSE)</f>
        <v>3</v>
      </c>
      <c r="J31">
        <f>HLOOKUP(_xlfn.CONCAT("R_",$C31,J$1),Sheet0!$S$1:'Sheet0'!$DZ$142,$S31,FALSE)</f>
        <v>3</v>
      </c>
      <c r="K31">
        <f>HLOOKUP(_xlfn.CONCAT("R_",$C31,K$1),Sheet0!$S$1:'Sheet0'!$DZ$142,$S31,FALSE)</f>
        <v>3</v>
      </c>
      <c r="L31">
        <f>HLOOKUP(_xlfn.CONCAT("R_",$C31,L$1),Sheet0!$S$1:'Sheet0'!$DZ$142,$S31,FALSE)</f>
        <v>4</v>
      </c>
      <c r="M31">
        <f>HLOOKUP(_xlfn.CONCAT("R_",$C31,M$1),Sheet0!$S$1:'Sheet0'!$DZ$142,$S31,FALSE)</f>
        <v>4</v>
      </c>
      <c r="N31">
        <f>HLOOKUP(_xlfn.CONCAT("R_",$C31,N$1),Sheet0!$S$1:'Sheet0'!$DZ$142,$S31,FALSE)</f>
        <v>4</v>
      </c>
      <c r="O31">
        <f>HLOOKUP(_xlfn.CONCAT("R_",$C31,O$1),Sheet0!$S$1:'Sheet0'!$DZ$142,$S31,FALSE)</f>
        <v>3</v>
      </c>
      <c r="P31">
        <f>HLOOKUP(_xlfn.CONCAT("R_",$C31,P$1),Sheet0!$S$1:'Sheet0'!$DZ$142,$S31,FALSE)</f>
        <v>4</v>
      </c>
      <c r="Q31">
        <f>HLOOKUP(_xlfn.CONCAT("R_",$C31,Q$1),Sheet0!$S$1:'Sheet0'!$DZ$142,$S31,FALSE)</f>
        <v>4</v>
      </c>
      <c r="R31">
        <f>HLOOKUP(_xlfn.CONCAT("R_",$C31,R$1),Sheet0!$S$1:'Sheet0'!$DZ$142,$S31,FALSE)</f>
        <v>3</v>
      </c>
      <c r="S31">
        <v>32</v>
      </c>
    </row>
    <row r="32" spans="1:19" x14ac:dyDescent="0.25">
      <c r="A32">
        <v>31</v>
      </c>
      <c r="B32">
        <f>Sheet0!ED33</f>
        <v>2</v>
      </c>
      <c r="C32">
        <f>Sheet0!EJ33</f>
        <v>3</v>
      </c>
      <c r="D32">
        <f>HLOOKUP(_xlfn.CONCAT("R_",$C32,D$1),Sheet0!$S$1:'Sheet0'!$DZ$142,$S32,FALSE)</f>
        <v>4</v>
      </c>
      <c r="E32">
        <f>HLOOKUP(_xlfn.CONCAT("R_",$C32,E$1),Sheet0!$S$1:'Sheet0'!$DZ$142,$S32,FALSE)</f>
        <v>2</v>
      </c>
      <c r="F32">
        <f>HLOOKUP(_xlfn.CONCAT("R_",$C32,F$1),Sheet0!$S$1:'Sheet0'!$DZ$142,$S32,FALSE)</f>
        <v>3</v>
      </c>
      <c r="G32">
        <f>HLOOKUP(_xlfn.CONCAT("R_",$C32,G$1),Sheet0!$S$1:'Sheet0'!$DZ$142,$S32,FALSE)</f>
        <v>2</v>
      </c>
      <c r="H32">
        <f>HLOOKUP(_xlfn.CONCAT("R_",$C32,H$1),Sheet0!$S$1:'Sheet0'!$DZ$142,$S32,FALSE)</f>
        <v>1</v>
      </c>
      <c r="I32">
        <f>HLOOKUP(_xlfn.CONCAT("R_",$C32,I$1),Sheet0!$S$1:'Sheet0'!$DZ$142,$S32,FALSE)</f>
        <v>4</v>
      </c>
      <c r="J32">
        <f>HLOOKUP(_xlfn.CONCAT("R_",$C32,J$1),Sheet0!$S$1:'Sheet0'!$DZ$142,$S32,FALSE)</f>
        <v>4</v>
      </c>
      <c r="K32">
        <f>HLOOKUP(_xlfn.CONCAT("R_",$C32,K$1),Sheet0!$S$1:'Sheet0'!$DZ$142,$S32,FALSE)</f>
        <v>3</v>
      </c>
      <c r="L32">
        <f>HLOOKUP(_xlfn.CONCAT("R_",$C32,L$1),Sheet0!$S$1:'Sheet0'!$DZ$142,$S32,FALSE)</f>
        <v>4</v>
      </c>
      <c r="M32">
        <f>HLOOKUP(_xlfn.CONCAT("R_",$C32,M$1),Sheet0!$S$1:'Sheet0'!$DZ$142,$S32,FALSE)</f>
        <v>3</v>
      </c>
      <c r="N32">
        <f>HLOOKUP(_xlfn.CONCAT("R_",$C32,N$1),Sheet0!$S$1:'Sheet0'!$DZ$142,$S32,FALSE)</f>
        <v>4</v>
      </c>
      <c r="O32">
        <f>HLOOKUP(_xlfn.CONCAT("R_",$C32,O$1),Sheet0!$S$1:'Sheet0'!$DZ$142,$S32,FALSE)</f>
        <v>4</v>
      </c>
      <c r="P32">
        <f>HLOOKUP(_xlfn.CONCAT("R_",$C32,P$1),Sheet0!$S$1:'Sheet0'!$DZ$142,$S32,FALSE)</f>
        <v>4</v>
      </c>
      <c r="Q32">
        <f>HLOOKUP(_xlfn.CONCAT("R_",$C32,Q$1),Sheet0!$S$1:'Sheet0'!$DZ$142,$S32,FALSE)</f>
        <v>4</v>
      </c>
      <c r="R32">
        <f>HLOOKUP(_xlfn.CONCAT("R_",$C32,R$1),Sheet0!$S$1:'Sheet0'!$DZ$142,$S32,FALSE)</f>
        <v>3</v>
      </c>
      <c r="S32">
        <v>33</v>
      </c>
    </row>
    <row r="33" spans="1:19" x14ac:dyDescent="0.25">
      <c r="A33">
        <v>32</v>
      </c>
      <c r="B33">
        <f>Sheet0!ED34</f>
        <v>2</v>
      </c>
      <c r="C33">
        <f>Sheet0!EJ34</f>
        <v>7</v>
      </c>
      <c r="D33">
        <f>HLOOKUP(_xlfn.CONCAT("R_",$C33,D$1),Sheet0!$S$1:'Sheet0'!$DZ$142,$S33,FALSE)</f>
        <v>2</v>
      </c>
      <c r="E33">
        <f>HLOOKUP(_xlfn.CONCAT("R_",$C33,E$1),Sheet0!$S$1:'Sheet0'!$DZ$142,$S33,FALSE)</f>
        <v>2</v>
      </c>
      <c r="F33">
        <f>HLOOKUP(_xlfn.CONCAT("R_",$C33,F$1),Sheet0!$S$1:'Sheet0'!$DZ$142,$S33,FALSE)</f>
        <v>2</v>
      </c>
      <c r="G33">
        <f>HLOOKUP(_xlfn.CONCAT("R_",$C33,G$1),Sheet0!$S$1:'Sheet0'!$DZ$142,$S33,FALSE)</f>
        <v>1</v>
      </c>
      <c r="H33">
        <f>HLOOKUP(_xlfn.CONCAT("R_",$C33,H$1),Sheet0!$S$1:'Sheet0'!$DZ$142,$S33,FALSE)</f>
        <v>3</v>
      </c>
      <c r="I33">
        <f>HLOOKUP(_xlfn.CONCAT("R_",$C33,I$1),Sheet0!$S$1:'Sheet0'!$DZ$142,$S33,FALSE)</f>
        <v>4</v>
      </c>
      <c r="J33">
        <f>HLOOKUP(_xlfn.CONCAT("R_",$C33,J$1),Sheet0!$S$1:'Sheet0'!$DZ$142,$S33,FALSE)</f>
        <v>4</v>
      </c>
      <c r="K33">
        <f>HLOOKUP(_xlfn.CONCAT("R_",$C33,K$1),Sheet0!$S$1:'Sheet0'!$DZ$142,$S33,FALSE)</f>
        <v>4</v>
      </c>
      <c r="L33">
        <f>HLOOKUP(_xlfn.CONCAT("R_",$C33,L$1),Sheet0!$S$1:'Sheet0'!$DZ$142,$S33,FALSE)</f>
        <v>4</v>
      </c>
      <c r="M33">
        <f>HLOOKUP(_xlfn.CONCAT("R_",$C33,M$1),Sheet0!$S$1:'Sheet0'!$DZ$142,$S33,FALSE)</f>
        <v>5</v>
      </c>
      <c r="N33">
        <f>HLOOKUP(_xlfn.CONCAT("R_",$C33,N$1),Sheet0!$S$1:'Sheet0'!$DZ$142,$S33,FALSE)</f>
        <v>2</v>
      </c>
      <c r="O33">
        <f>HLOOKUP(_xlfn.CONCAT("R_",$C33,O$1),Sheet0!$S$1:'Sheet0'!$DZ$142,$S33,FALSE)</f>
        <v>4</v>
      </c>
      <c r="P33">
        <f>HLOOKUP(_xlfn.CONCAT("R_",$C33,P$1),Sheet0!$S$1:'Sheet0'!$DZ$142,$S33,FALSE)</f>
        <v>3</v>
      </c>
      <c r="Q33">
        <f>HLOOKUP(_xlfn.CONCAT("R_",$C33,Q$1),Sheet0!$S$1:'Sheet0'!$DZ$142,$S33,FALSE)</f>
        <v>4</v>
      </c>
      <c r="R33">
        <f>HLOOKUP(_xlfn.CONCAT("R_",$C33,R$1),Sheet0!$S$1:'Sheet0'!$DZ$142,$S33,FALSE)</f>
        <v>3</v>
      </c>
      <c r="S33">
        <v>34</v>
      </c>
    </row>
    <row r="34" spans="1:19" x14ac:dyDescent="0.25">
      <c r="A34">
        <v>33</v>
      </c>
      <c r="B34">
        <f>Sheet0!ED35</f>
        <v>4</v>
      </c>
      <c r="C34">
        <f>Sheet0!EJ35</f>
        <v>2</v>
      </c>
      <c r="D34">
        <f>HLOOKUP(_xlfn.CONCAT("R_",$C34,D$1),Sheet0!$S$1:'Sheet0'!$DZ$142,$S34,FALSE)</f>
        <v>1</v>
      </c>
      <c r="E34">
        <f>HLOOKUP(_xlfn.CONCAT("R_",$C34,E$1),Sheet0!$S$1:'Sheet0'!$DZ$142,$S34,FALSE)</f>
        <v>1</v>
      </c>
      <c r="F34">
        <f>HLOOKUP(_xlfn.CONCAT("R_",$C34,F$1),Sheet0!$S$1:'Sheet0'!$DZ$142,$S34,FALSE)</f>
        <v>1</v>
      </c>
      <c r="G34">
        <f>HLOOKUP(_xlfn.CONCAT("R_",$C34,G$1),Sheet0!$S$1:'Sheet0'!$DZ$142,$S34,FALSE)</f>
        <v>1</v>
      </c>
      <c r="H34">
        <f>HLOOKUP(_xlfn.CONCAT("R_",$C34,H$1),Sheet0!$S$1:'Sheet0'!$DZ$142,$S34,FALSE)</f>
        <v>3</v>
      </c>
      <c r="I34">
        <f>HLOOKUP(_xlfn.CONCAT("R_",$C34,I$1),Sheet0!$S$1:'Sheet0'!$DZ$142,$S34,FALSE)</f>
        <v>5</v>
      </c>
      <c r="J34">
        <f>HLOOKUP(_xlfn.CONCAT("R_",$C34,J$1),Sheet0!$S$1:'Sheet0'!$DZ$142,$S34,FALSE)</f>
        <v>5</v>
      </c>
      <c r="K34">
        <f>HLOOKUP(_xlfn.CONCAT("R_",$C34,K$1),Sheet0!$S$1:'Sheet0'!$DZ$142,$S34,FALSE)</f>
        <v>5</v>
      </c>
      <c r="L34">
        <f>HLOOKUP(_xlfn.CONCAT("R_",$C34,L$1),Sheet0!$S$1:'Sheet0'!$DZ$142,$S34,FALSE)</f>
        <v>5</v>
      </c>
      <c r="M34">
        <f>HLOOKUP(_xlfn.CONCAT("R_",$C34,M$1),Sheet0!$S$1:'Sheet0'!$DZ$142,$S34,FALSE)</f>
        <v>5</v>
      </c>
      <c r="N34">
        <f>HLOOKUP(_xlfn.CONCAT("R_",$C34,N$1),Sheet0!$S$1:'Sheet0'!$DZ$142,$S34,FALSE)</f>
        <v>3</v>
      </c>
      <c r="O34">
        <f>HLOOKUP(_xlfn.CONCAT("R_",$C34,O$1),Sheet0!$S$1:'Sheet0'!$DZ$142,$S34,FALSE)</f>
        <v>3</v>
      </c>
      <c r="P34">
        <f>HLOOKUP(_xlfn.CONCAT("R_",$C34,P$1),Sheet0!$S$1:'Sheet0'!$DZ$142,$S34,FALSE)</f>
        <v>3</v>
      </c>
      <c r="Q34">
        <f>HLOOKUP(_xlfn.CONCAT("R_",$C34,Q$1),Sheet0!$S$1:'Sheet0'!$DZ$142,$S34,FALSE)</f>
        <v>3</v>
      </c>
      <c r="R34">
        <f>HLOOKUP(_xlfn.CONCAT("R_",$C34,R$1),Sheet0!$S$1:'Sheet0'!$DZ$142,$S34,FALSE)</f>
        <v>3</v>
      </c>
      <c r="S34">
        <v>35</v>
      </c>
    </row>
    <row r="35" spans="1:19" x14ac:dyDescent="0.25">
      <c r="A35">
        <v>34</v>
      </c>
      <c r="B35">
        <f>Sheet0!ED36</f>
        <v>2</v>
      </c>
      <c r="C35">
        <f>Sheet0!EJ36</f>
        <v>3</v>
      </c>
      <c r="D35">
        <f>HLOOKUP(_xlfn.CONCAT("R_",$C35,D$1),Sheet0!$S$1:'Sheet0'!$DZ$142,$S35,FALSE)</f>
        <v>2</v>
      </c>
      <c r="E35">
        <f>HLOOKUP(_xlfn.CONCAT("R_",$C35,E$1),Sheet0!$S$1:'Sheet0'!$DZ$142,$S35,FALSE)</f>
        <v>1</v>
      </c>
      <c r="F35">
        <f>HLOOKUP(_xlfn.CONCAT("R_",$C35,F$1),Sheet0!$S$1:'Sheet0'!$DZ$142,$S35,FALSE)</f>
        <v>4</v>
      </c>
      <c r="G35">
        <f>HLOOKUP(_xlfn.CONCAT("R_",$C35,G$1),Sheet0!$S$1:'Sheet0'!$DZ$142,$S35,FALSE)</f>
        <v>2</v>
      </c>
      <c r="H35">
        <f>HLOOKUP(_xlfn.CONCAT("R_",$C35,H$1),Sheet0!$S$1:'Sheet0'!$DZ$142,$S35,FALSE)</f>
        <v>1</v>
      </c>
      <c r="I35">
        <f>HLOOKUP(_xlfn.CONCAT("R_",$C35,I$1),Sheet0!$S$1:'Sheet0'!$DZ$142,$S35,FALSE)</f>
        <v>4</v>
      </c>
      <c r="J35">
        <f>HLOOKUP(_xlfn.CONCAT("R_",$C35,J$1),Sheet0!$S$1:'Sheet0'!$DZ$142,$S35,FALSE)</f>
        <v>5</v>
      </c>
      <c r="K35">
        <f>HLOOKUP(_xlfn.CONCAT("R_",$C35,K$1),Sheet0!$S$1:'Sheet0'!$DZ$142,$S35,FALSE)</f>
        <v>3</v>
      </c>
      <c r="L35">
        <f>HLOOKUP(_xlfn.CONCAT("R_",$C35,L$1),Sheet0!$S$1:'Sheet0'!$DZ$142,$S35,FALSE)</f>
        <v>4</v>
      </c>
      <c r="M35">
        <f>HLOOKUP(_xlfn.CONCAT("R_",$C35,M$1),Sheet0!$S$1:'Sheet0'!$DZ$142,$S35,FALSE)</f>
        <v>4</v>
      </c>
      <c r="N35">
        <f>HLOOKUP(_xlfn.CONCAT("R_",$C35,N$1),Sheet0!$S$1:'Sheet0'!$DZ$142,$S35,FALSE)</f>
        <v>4</v>
      </c>
      <c r="O35">
        <f>HLOOKUP(_xlfn.CONCAT("R_",$C35,O$1),Sheet0!$S$1:'Sheet0'!$DZ$142,$S35,FALSE)</f>
        <v>5</v>
      </c>
      <c r="P35">
        <f>HLOOKUP(_xlfn.CONCAT("R_",$C35,P$1),Sheet0!$S$1:'Sheet0'!$DZ$142,$S35,FALSE)</f>
        <v>5</v>
      </c>
      <c r="Q35">
        <f>HLOOKUP(_xlfn.CONCAT("R_",$C35,Q$1),Sheet0!$S$1:'Sheet0'!$DZ$142,$S35,FALSE)</f>
        <v>3</v>
      </c>
      <c r="R35">
        <f>HLOOKUP(_xlfn.CONCAT("R_",$C35,R$1),Sheet0!$S$1:'Sheet0'!$DZ$142,$S35,FALSE)</f>
        <v>4</v>
      </c>
      <c r="S35">
        <v>36</v>
      </c>
    </row>
    <row r="36" spans="1:19" x14ac:dyDescent="0.25">
      <c r="A36">
        <v>35</v>
      </c>
      <c r="B36">
        <f>Sheet0!ED37</f>
        <v>3</v>
      </c>
      <c r="C36">
        <f>Sheet0!EJ37</f>
        <v>4</v>
      </c>
      <c r="D36">
        <f>HLOOKUP(_xlfn.CONCAT("R_",$C36,D$1),Sheet0!$S$1:'Sheet0'!$DZ$142,$S36,FALSE)</f>
        <v>1</v>
      </c>
      <c r="E36">
        <f>HLOOKUP(_xlfn.CONCAT("R_",$C36,E$1),Sheet0!$S$1:'Sheet0'!$DZ$142,$S36,FALSE)</f>
        <v>1</v>
      </c>
      <c r="F36">
        <f>HLOOKUP(_xlfn.CONCAT("R_",$C36,F$1),Sheet0!$S$1:'Sheet0'!$DZ$142,$S36,FALSE)</f>
        <v>1</v>
      </c>
      <c r="G36">
        <f>HLOOKUP(_xlfn.CONCAT("R_",$C36,G$1),Sheet0!$S$1:'Sheet0'!$DZ$142,$S36,FALSE)</f>
        <v>1</v>
      </c>
      <c r="H36">
        <f>HLOOKUP(_xlfn.CONCAT("R_",$C36,H$1),Sheet0!$S$1:'Sheet0'!$DZ$142,$S36,FALSE)</f>
        <v>1</v>
      </c>
      <c r="I36">
        <f>HLOOKUP(_xlfn.CONCAT("R_",$C36,I$1),Sheet0!$S$1:'Sheet0'!$DZ$142,$S36,FALSE)</f>
        <v>3</v>
      </c>
      <c r="J36">
        <f>HLOOKUP(_xlfn.CONCAT("R_",$C36,J$1),Sheet0!$S$1:'Sheet0'!$DZ$142,$S36,FALSE)</f>
        <v>4</v>
      </c>
      <c r="K36">
        <f>HLOOKUP(_xlfn.CONCAT("R_",$C36,K$1),Sheet0!$S$1:'Sheet0'!$DZ$142,$S36,FALSE)</f>
        <v>4</v>
      </c>
      <c r="L36">
        <f>HLOOKUP(_xlfn.CONCAT("R_",$C36,L$1),Sheet0!$S$1:'Sheet0'!$DZ$142,$S36,FALSE)</f>
        <v>4</v>
      </c>
      <c r="M36">
        <f>HLOOKUP(_xlfn.CONCAT("R_",$C36,M$1),Sheet0!$S$1:'Sheet0'!$DZ$142,$S36,FALSE)</f>
        <v>4</v>
      </c>
      <c r="N36">
        <f>HLOOKUP(_xlfn.CONCAT("R_",$C36,N$1),Sheet0!$S$1:'Sheet0'!$DZ$142,$S36,FALSE)</f>
        <v>2</v>
      </c>
      <c r="O36">
        <f>HLOOKUP(_xlfn.CONCAT("R_",$C36,O$1),Sheet0!$S$1:'Sheet0'!$DZ$142,$S36,FALSE)</f>
        <v>2</v>
      </c>
      <c r="P36">
        <f>HLOOKUP(_xlfn.CONCAT("R_",$C36,P$1),Sheet0!$S$1:'Sheet0'!$DZ$142,$S36,FALSE)</f>
        <v>3</v>
      </c>
      <c r="Q36">
        <f>HLOOKUP(_xlfn.CONCAT("R_",$C36,Q$1),Sheet0!$S$1:'Sheet0'!$DZ$142,$S36,FALSE)</f>
        <v>3</v>
      </c>
      <c r="R36">
        <f>HLOOKUP(_xlfn.CONCAT("R_",$C36,R$1),Sheet0!$S$1:'Sheet0'!$DZ$142,$S36,FALSE)</f>
        <v>2</v>
      </c>
      <c r="S36">
        <v>37</v>
      </c>
    </row>
    <row r="37" spans="1:19" x14ac:dyDescent="0.25">
      <c r="A37">
        <v>36</v>
      </c>
      <c r="B37">
        <f>Sheet0!ED38</f>
        <v>1</v>
      </c>
      <c r="C37">
        <f>Sheet0!EJ38</f>
        <v>2</v>
      </c>
      <c r="D37">
        <f>HLOOKUP(_xlfn.CONCAT("R_",$C37,D$1),Sheet0!$S$1:'Sheet0'!$DZ$142,$S37,FALSE)</f>
        <v>3</v>
      </c>
      <c r="E37">
        <f>HLOOKUP(_xlfn.CONCAT("R_",$C37,E$1),Sheet0!$S$1:'Sheet0'!$DZ$142,$S37,FALSE)</f>
        <v>3</v>
      </c>
      <c r="F37">
        <f>HLOOKUP(_xlfn.CONCAT("R_",$C37,F$1),Sheet0!$S$1:'Sheet0'!$DZ$142,$S37,FALSE)</f>
        <v>1</v>
      </c>
      <c r="G37">
        <f>HLOOKUP(_xlfn.CONCAT("R_",$C37,G$1),Sheet0!$S$1:'Sheet0'!$DZ$142,$S37,FALSE)</f>
        <v>2</v>
      </c>
      <c r="H37">
        <f>HLOOKUP(_xlfn.CONCAT("R_",$C37,H$1),Sheet0!$S$1:'Sheet0'!$DZ$142,$S37,FALSE)</f>
        <v>1</v>
      </c>
      <c r="I37">
        <f>HLOOKUP(_xlfn.CONCAT("R_",$C37,I$1),Sheet0!$S$1:'Sheet0'!$DZ$142,$S37,FALSE)</f>
        <v>3</v>
      </c>
      <c r="J37">
        <f>HLOOKUP(_xlfn.CONCAT("R_",$C37,J$1),Sheet0!$S$1:'Sheet0'!$DZ$142,$S37,FALSE)</f>
        <v>3</v>
      </c>
      <c r="K37">
        <f>HLOOKUP(_xlfn.CONCAT("R_",$C37,K$1),Sheet0!$S$1:'Sheet0'!$DZ$142,$S37,FALSE)</f>
        <v>3</v>
      </c>
      <c r="L37">
        <f>HLOOKUP(_xlfn.CONCAT("R_",$C37,L$1),Sheet0!$S$1:'Sheet0'!$DZ$142,$S37,FALSE)</f>
        <v>3</v>
      </c>
      <c r="M37">
        <f>HLOOKUP(_xlfn.CONCAT("R_",$C37,M$1),Sheet0!$S$1:'Sheet0'!$DZ$142,$S37,FALSE)</f>
        <v>3</v>
      </c>
      <c r="N37">
        <f>HLOOKUP(_xlfn.CONCAT("R_",$C37,N$1),Sheet0!$S$1:'Sheet0'!$DZ$142,$S37,FALSE)</f>
        <v>2</v>
      </c>
      <c r="O37">
        <f>HLOOKUP(_xlfn.CONCAT("R_",$C37,O$1),Sheet0!$S$1:'Sheet0'!$DZ$142,$S37,FALSE)</f>
        <v>3</v>
      </c>
      <c r="P37">
        <f>HLOOKUP(_xlfn.CONCAT("R_",$C37,P$1),Sheet0!$S$1:'Sheet0'!$DZ$142,$S37,FALSE)</f>
        <v>3</v>
      </c>
      <c r="Q37">
        <f>HLOOKUP(_xlfn.CONCAT("R_",$C37,Q$1),Sheet0!$S$1:'Sheet0'!$DZ$142,$S37,FALSE)</f>
        <v>2</v>
      </c>
      <c r="R37">
        <f>HLOOKUP(_xlfn.CONCAT("R_",$C37,R$1),Sheet0!$S$1:'Sheet0'!$DZ$142,$S37,FALSE)</f>
        <v>2</v>
      </c>
      <c r="S37">
        <v>38</v>
      </c>
    </row>
    <row r="38" spans="1:19" x14ac:dyDescent="0.25">
      <c r="A38">
        <v>37</v>
      </c>
      <c r="B38">
        <f>Sheet0!ED39</f>
        <v>3</v>
      </c>
      <c r="C38">
        <f>Sheet0!EJ39</f>
        <v>1</v>
      </c>
      <c r="D38">
        <f>HLOOKUP(_xlfn.CONCAT("R_",$C38,D$1),Sheet0!$S$1:'Sheet0'!$DZ$142,$S38,FALSE)</f>
        <v>4</v>
      </c>
      <c r="E38">
        <f>HLOOKUP(_xlfn.CONCAT("R_",$C38,E$1),Sheet0!$S$1:'Sheet0'!$DZ$142,$S38,FALSE)</f>
        <v>2</v>
      </c>
      <c r="F38">
        <f>HLOOKUP(_xlfn.CONCAT("R_",$C38,F$1),Sheet0!$S$1:'Sheet0'!$DZ$142,$S38,FALSE)</f>
        <v>4</v>
      </c>
      <c r="G38">
        <f>HLOOKUP(_xlfn.CONCAT("R_",$C38,G$1),Sheet0!$S$1:'Sheet0'!$DZ$142,$S38,FALSE)</f>
        <v>2</v>
      </c>
      <c r="H38">
        <f>HLOOKUP(_xlfn.CONCAT("R_",$C38,H$1),Sheet0!$S$1:'Sheet0'!$DZ$142,$S38,FALSE)</f>
        <v>3</v>
      </c>
      <c r="I38">
        <f>HLOOKUP(_xlfn.CONCAT("R_",$C38,I$1),Sheet0!$S$1:'Sheet0'!$DZ$142,$S38,FALSE)</f>
        <v>4</v>
      </c>
      <c r="J38">
        <f>HLOOKUP(_xlfn.CONCAT("R_",$C38,J$1),Sheet0!$S$1:'Sheet0'!$DZ$142,$S38,FALSE)</f>
        <v>4</v>
      </c>
      <c r="K38">
        <f>HLOOKUP(_xlfn.CONCAT("R_",$C38,K$1),Sheet0!$S$1:'Sheet0'!$DZ$142,$S38,FALSE)</f>
        <v>4</v>
      </c>
      <c r="L38">
        <f>HLOOKUP(_xlfn.CONCAT("R_",$C38,L$1),Sheet0!$S$1:'Sheet0'!$DZ$142,$S38,FALSE)</f>
        <v>3</v>
      </c>
      <c r="M38">
        <f>HLOOKUP(_xlfn.CONCAT("R_",$C38,M$1),Sheet0!$S$1:'Sheet0'!$DZ$142,$S38,FALSE)</f>
        <v>3</v>
      </c>
      <c r="N38">
        <f>HLOOKUP(_xlfn.CONCAT("R_",$C38,N$1),Sheet0!$S$1:'Sheet0'!$DZ$142,$S38,FALSE)</f>
        <v>3</v>
      </c>
      <c r="O38">
        <f>HLOOKUP(_xlfn.CONCAT("R_",$C38,O$1),Sheet0!$S$1:'Sheet0'!$DZ$142,$S38,FALSE)</f>
        <v>3</v>
      </c>
      <c r="P38">
        <f>HLOOKUP(_xlfn.CONCAT("R_",$C38,P$1),Sheet0!$S$1:'Sheet0'!$DZ$142,$S38,FALSE)</f>
        <v>3</v>
      </c>
      <c r="Q38">
        <f>HLOOKUP(_xlfn.CONCAT("R_",$C38,Q$1),Sheet0!$S$1:'Sheet0'!$DZ$142,$S38,FALSE)</f>
        <v>2</v>
      </c>
      <c r="R38">
        <f>HLOOKUP(_xlfn.CONCAT("R_",$C38,R$1),Sheet0!$S$1:'Sheet0'!$DZ$142,$S38,FALSE)</f>
        <v>3</v>
      </c>
      <c r="S38">
        <v>39</v>
      </c>
    </row>
    <row r="39" spans="1:19" x14ac:dyDescent="0.25">
      <c r="A39">
        <v>38</v>
      </c>
      <c r="B39">
        <f>Sheet0!ED40</f>
        <v>1</v>
      </c>
      <c r="C39">
        <f>Sheet0!EJ40</f>
        <v>4</v>
      </c>
      <c r="D39">
        <f>HLOOKUP(_xlfn.CONCAT("R_",$C39,D$1),Sheet0!$S$1:'Sheet0'!$DZ$142,$S39,FALSE)</f>
        <v>1</v>
      </c>
      <c r="E39">
        <f>HLOOKUP(_xlfn.CONCAT("R_",$C39,E$1),Sheet0!$S$1:'Sheet0'!$DZ$142,$S39,FALSE)</f>
        <v>1</v>
      </c>
      <c r="F39">
        <f>HLOOKUP(_xlfn.CONCAT("R_",$C39,F$1),Sheet0!$S$1:'Sheet0'!$DZ$142,$S39,FALSE)</f>
        <v>2</v>
      </c>
      <c r="G39">
        <f>HLOOKUP(_xlfn.CONCAT("R_",$C39,G$1),Sheet0!$S$1:'Sheet0'!$DZ$142,$S39,FALSE)</f>
        <v>2</v>
      </c>
      <c r="H39">
        <f>HLOOKUP(_xlfn.CONCAT("R_",$C39,H$1),Sheet0!$S$1:'Sheet0'!$DZ$142,$S39,FALSE)</f>
        <v>1</v>
      </c>
      <c r="I39">
        <f>HLOOKUP(_xlfn.CONCAT("R_",$C39,I$1),Sheet0!$S$1:'Sheet0'!$DZ$142,$S39,FALSE)</f>
        <v>4</v>
      </c>
      <c r="J39">
        <f>HLOOKUP(_xlfn.CONCAT("R_",$C39,J$1),Sheet0!$S$1:'Sheet0'!$DZ$142,$S39,FALSE)</f>
        <v>4</v>
      </c>
      <c r="K39">
        <f>HLOOKUP(_xlfn.CONCAT("R_",$C39,K$1),Sheet0!$S$1:'Sheet0'!$DZ$142,$S39,FALSE)</f>
        <v>4</v>
      </c>
      <c r="L39">
        <f>HLOOKUP(_xlfn.CONCAT("R_",$C39,L$1),Sheet0!$S$1:'Sheet0'!$DZ$142,$S39,FALSE)</f>
        <v>4</v>
      </c>
      <c r="M39">
        <f>HLOOKUP(_xlfn.CONCAT("R_",$C39,M$1),Sheet0!$S$1:'Sheet0'!$DZ$142,$S39,FALSE)</f>
        <v>4</v>
      </c>
      <c r="N39">
        <f>HLOOKUP(_xlfn.CONCAT("R_",$C39,N$1),Sheet0!$S$1:'Sheet0'!$DZ$142,$S39,FALSE)</f>
        <v>3</v>
      </c>
      <c r="O39">
        <f>HLOOKUP(_xlfn.CONCAT("R_",$C39,O$1),Sheet0!$S$1:'Sheet0'!$DZ$142,$S39,FALSE)</f>
        <v>4</v>
      </c>
      <c r="P39">
        <f>HLOOKUP(_xlfn.CONCAT("R_",$C39,P$1),Sheet0!$S$1:'Sheet0'!$DZ$142,$S39,FALSE)</f>
        <v>4</v>
      </c>
      <c r="Q39">
        <f>HLOOKUP(_xlfn.CONCAT("R_",$C39,Q$1),Sheet0!$S$1:'Sheet0'!$DZ$142,$S39,FALSE)</f>
        <v>4</v>
      </c>
      <c r="R39">
        <f>HLOOKUP(_xlfn.CONCAT("R_",$C39,R$1),Sheet0!$S$1:'Sheet0'!$DZ$142,$S39,FALSE)</f>
        <v>4</v>
      </c>
      <c r="S39">
        <v>40</v>
      </c>
    </row>
    <row r="40" spans="1:19" x14ac:dyDescent="0.25">
      <c r="A40">
        <v>39</v>
      </c>
      <c r="B40">
        <f>Sheet0!ED41</f>
        <v>3</v>
      </c>
      <c r="C40">
        <f>Sheet0!EJ41</f>
        <v>7</v>
      </c>
      <c r="D40">
        <f>HLOOKUP(_xlfn.CONCAT("R_",$C40,D$1),Sheet0!$S$1:'Sheet0'!$DZ$142,$S40,FALSE)</f>
        <v>4</v>
      </c>
      <c r="E40">
        <f>HLOOKUP(_xlfn.CONCAT("R_",$C40,E$1),Sheet0!$S$1:'Sheet0'!$DZ$142,$S40,FALSE)</f>
        <v>4</v>
      </c>
      <c r="F40">
        <f>HLOOKUP(_xlfn.CONCAT("R_",$C40,F$1),Sheet0!$S$1:'Sheet0'!$DZ$142,$S40,FALSE)</f>
        <v>4</v>
      </c>
      <c r="G40">
        <f>HLOOKUP(_xlfn.CONCAT("R_",$C40,G$1),Sheet0!$S$1:'Sheet0'!$DZ$142,$S40,FALSE)</f>
        <v>4</v>
      </c>
      <c r="H40">
        <f>HLOOKUP(_xlfn.CONCAT("R_",$C40,H$1),Sheet0!$S$1:'Sheet0'!$DZ$142,$S40,FALSE)</f>
        <v>4</v>
      </c>
      <c r="I40">
        <f>HLOOKUP(_xlfn.CONCAT("R_",$C40,I$1),Sheet0!$S$1:'Sheet0'!$DZ$142,$S40,FALSE)</f>
        <v>5</v>
      </c>
      <c r="J40">
        <f>HLOOKUP(_xlfn.CONCAT("R_",$C40,J$1),Sheet0!$S$1:'Sheet0'!$DZ$142,$S40,FALSE)</f>
        <v>5</v>
      </c>
      <c r="K40">
        <f>HLOOKUP(_xlfn.CONCAT("R_",$C40,K$1),Sheet0!$S$1:'Sheet0'!$DZ$142,$S40,FALSE)</f>
        <v>5</v>
      </c>
      <c r="L40">
        <f>HLOOKUP(_xlfn.CONCAT("R_",$C40,L$1),Sheet0!$S$1:'Sheet0'!$DZ$142,$S40,FALSE)</f>
        <v>5</v>
      </c>
      <c r="M40">
        <f>HLOOKUP(_xlfn.CONCAT("R_",$C40,M$1),Sheet0!$S$1:'Sheet0'!$DZ$142,$S40,FALSE)</f>
        <v>4</v>
      </c>
      <c r="N40">
        <f>HLOOKUP(_xlfn.CONCAT("R_",$C40,N$1),Sheet0!$S$1:'Sheet0'!$DZ$142,$S40,FALSE)</f>
        <v>4</v>
      </c>
      <c r="O40">
        <f>HLOOKUP(_xlfn.CONCAT("R_",$C40,O$1),Sheet0!$S$1:'Sheet0'!$DZ$142,$S40,FALSE)</f>
        <v>4</v>
      </c>
      <c r="P40">
        <f>HLOOKUP(_xlfn.CONCAT("R_",$C40,P$1),Sheet0!$S$1:'Sheet0'!$DZ$142,$S40,FALSE)</f>
        <v>4</v>
      </c>
      <c r="Q40">
        <f>HLOOKUP(_xlfn.CONCAT("R_",$C40,Q$1),Sheet0!$S$1:'Sheet0'!$DZ$142,$S40,FALSE)</f>
        <v>4</v>
      </c>
      <c r="R40">
        <f>HLOOKUP(_xlfn.CONCAT("R_",$C40,R$1),Sheet0!$S$1:'Sheet0'!$DZ$142,$S40,FALSE)</f>
        <v>4</v>
      </c>
      <c r="S40">
        <v>41</v>
      </c>
    </row>
    <row r="41" spans="1:19" x14ac:dyDescent="0.25">
      <c r="A41">
        <v>40</v>
      </c>
      <c r="B41">
        <f>Sheet0!ED42</f>
        <v>2</v>
      </c>
      <c r="C41">
        <f>Sheet0!EJ42</f>
        <v>4</v>
      </c>
      <c r="D41">
        <f>HLOOKUP(_xlfn.CONCAT("R_",$C41,D$1),Sheet0!$S$1:'Sheet0'!$DZ$142,$S41,FALSE)</f>
        <v>4</v>
      </c>
      <c r="E41">
        <f>HLOOKUP(_xlfn.CONCAT("R_",$C41,E$1),Sheet0!$S$1:'Sheet0'!$DZ$142,$S41,FALSE)</f>
        <v>4</v>
      </c>
      <c r="F41">
        <f>HLOOKUP(_xlfn.CONCAT("R_",$C41,F$1),Sheet0!$S$1:'Sheet0'!$DZ$142,$S41,FALSE)</f>
        <v>3</v>
      </c>
      <c r="G41">
        <f>HLOOKUP(_xlfn.CONCAT("R_",$C41,G$1),Sheet0!$S$1:'Sheet0'!$DZ$142,$S41,FALSE)</f>
        <v>4</v>
      </c>
      <c r="H41">
        <f>HLOOKUP(_xlfn.CONCAT("R_",$C41,H$1),Sheet0!$S$1:'Sheet0'!$DZ$142,$S41,FALSE)</f>
        <v>3</v>
      </c>
      <c r="I41">
        <f>HLOOKUP(_xlfn.CONCAT("R_",$C41,I$1),Sheet0!$S$1:'Sheet0'!$DZ$142,$S41,FALSE)</f>
        <v>4</v>
      </c>
      <c r="J41">
        <f>HLOOKUP(_xlfn.CONCAT("R_",$C41,J$1),Sheet0!$S$1:'Sheet0'!$DZ$142,$S41,FALSE)</f>
        <v>5</v>
      </c>
      <c r="K41">
        <f>HLOOKUP(_xlfn.CONCAT("R_",$C41,K$1),Sheet0!$S$1:'Sheet0'!$DZ$142,$S41,FALSE)</f>
        <v>3</v>
      </c>
      <c r="L41">
        <f>HLOOKUP(_xlfn.CONCAT("R_",$C41,L$1),Sheet0!$S$1:'Sheet0'!$DZ$142,$S41,FALSE)</f>
        <v>4</v>
      </c>
      <c r="M41">
        <f>HLOOKUP(_xlfn.CONCAT("R_",$C41,M$1),Sheet0!$S$1:'Sheet0'!$DZ$142,$S41,FALSE)</f>
        <v>5</v>
      </c>
      <c r="N41">
        <f>HLOOKUP(_xlfn.CONCAT("R_",$C41,N$1),Sheet0!$S$1:'Sheet0'!$DZ$142,$S41,FALSE)</f>
        <v>4</v>
      </c>
      <c r="O41">
        <f>HLOOKUP(_xlfn.CONCAT("R_",$C41,O$1),Sheet0!$S$1:'Sheet0'!$DZ$142,$S41,FALSE)</f>
        <v>4</v>
      </c>
      <c r="P41">
        <f>HLOOKUP(_xlfn.CONCAT("R_",$C41,P$1),Sheet0!$S$1:'Sheet0'!$DZ$142,$S41,FALSE)</f>
        <v>3</v>
      </c>
      <c r="Q41">
        <f>HLOOKUP(_xlfn.CONCAT("R_",$C41,Q$1),Sheet0!$S$1:'Sheet0'!$DZ$142,$S41,FALSE)</f>
        <v>3</v>
      </c>
      <c r="R41">
        <f>HLOOKUP(_xlfn.CONCAT("R_",$C41,R$1),Sheet0!$S$1:'Sheet0'!$DZ$142,$S41,FALSE)</f>
        <v>5</v>
      </c>
      <c r="S41">
        <v>42</v>
      </c>
    </row>
    <row r="42" spans="1:19" x14ac:dyDescent="0.25">
      <c r="A42">
        <v>41</v>
      </c>
      <c r="B42">
        <f>Sheet0!ED43</f>
        <v>2</v>
      </c>
      <c r="C42">
        <f>Sheet0!EJ43</f>
        <v>5</v>
      </c>
      <c r="D42">
        <f>HLOOKUP(_xlfn.CONCAT("R_",$C42,D$1),Sheet0!$S$1:'Sheet0'!$DZ$142,$S42,FALSE)</f>
        <v>3</v>
      </c>
      <c r="E42">
        <f>HLOOKUP(_xlfn.CONCAT("R_",$C42,E$1),Sheet0!$S$1:'Sheet0'!$DZ$142,$S42,FALSE)</f>
        <v>3</v>
      </c>
      <c r="F42">
        <f>HLOOKUP(_xlfn.CONCAT("R_",$C42,F$1),Sheet0!$S$1:'Sheet0'!$DZ$142,$S42,FALSE)</f>
        <v>3</v>
      </c>
      <c r="G42">
        <f>HLOOKUP(_xlfn.CONCAT("R_",$C42,G$1),Sheet0!$S$1:'Sheet0'!$DZ$142,$S42,FALSE)</f>
        <v>3</v>
      </c>
      <c r="H42">
        <f>HLOOKUP(_xlfn.CONCAT("R_",$C42,H$1),Sheet0!$S$1:'Sheet0'!$DZ$142,$S42,FALSE)</f>
        <v>3</v>
      </c>
      <c r="I42">
        <f>HLOOKUP(_xlfn.CONCAT("R_",$C42,I$1),Sheet0!$S$1:'Sheet0'!$DZ$142,$S42,FALSE)</f>
        <v>3</v>
      </c>
      <c r="J42">
        <f>HLOOKUP(_xlfn.CONCAT("R_",$C42,J$1),Sheet0!$S$1:'Sheet0'!$DZ$142,$S42,FALSE)</f>
        <v>4</v>
      </c>
      <c r="K42">
        <f>HLOOKUP(_xlfn.CONCAT("R_",$C42,K$1),Sheet0!$S$1:'Sheet0'!$DZ$142,$S42,FALSE)</f>
        <v>4</v>
      </c>
      <c r="L42">
        <f>HLOOKUP(_xlfn.CONCAT("R_",$C42,L$1),Sheet0!$S$1:'Sheet0'!$DZ$142,$S42,FALSE)</f>
        <v>4</v>
      </c>
      <c r="M42">
        <f>HLOOKUP(_xlfn.CONCAT("R_",$C42,M$1),Sheet0!$S$1:'Sheet0'!$DZ$142,$S42,FALSE)</f>
        <v>3</v>
      </c>
      <c r="N42">
        <f>HLOOKUP(_xlfn.CONCAT("R_",$C42,N$1),Sheet0!$S$1:'Sheet0'!$DZ$142,$S42,FALSE)</f>
        <v>4</v>
      </c>
      <c r="O42">
        <f>HLOOKUP(_xlfn.CONCAT("R_",$C42,O$1),Sheet0!$S$1:'Sheet0'!$DZ$142,$S42,FALSE)</f>
        <v>3</v>
      </c>
      <c r="P42">
        <f>HLOOKUP(_xlfn.CONCAT("R_",$C42,P$1),Sheet0!$S$1:'Sheet0'!$DZ$142,$S42,FALSE)</f>
        <v>4</v>
      </c>
      <c r="Q42">
        <f>HLOOKUP(_xlfn.CONCAT("R_",$C42,Q$1),Sheet0!$S$1:'Sheet0'!$DZ$142,$S42,FALSE)</f>
        <v>4</v>
      </c>
      <c r="R42">
        <f>HLOOKUP(_xlfn.CONCAT("R_",$C42,R$1),Sheet0!$S$1:'Sheet0'!$DZ$142,$S42,FALSE)</f>
        <v>4</v>
      </c>
      <c r="S42">
        <v>43</v>
      </c>
    </row>
    <row r="43" spans="1:19" x14ac:dyDescent="0.25">
      <c r="A43">
        <v>42</v>
      </c>
      <c r="B43">
        <f>Sheet0!ED44</f>
        <v>2</v>
      </c>
      <c r="C43">
        <f>Sheet0!EJ44</f>
        <v>6</v>
      </c>
      <c r="D43">
        <f>HLOOKUP(_xlfn.CONCAT("R_",$C43,D$1),Sheet0!$S$1:'Sheet0'!$DZ$142,$S43,FALSE)</f>
        <v>4</v>
      </c>
      <c r="E43">
        <f>HLOOKUP(_xlfn.CONCAT("R_",$C43,E$1),Sheet0!$S$1:'Sheet0'!$DZ$142,$S43,FALSE)</f>
        <v>1</v>
      </c>
      <c r="F43">
        <f>HLOOKUP(_xlfn.CONCAT("R_",$C43,F$1),Sheet0!$S$1:'Sheet0'!$DZ$142,$S43,FALSE)</f>
        <v>3</v>
      </c>
      <c r="G43">
        <f>HLOOKUP(_xlfn.CONCAT("R_",$C43,G$1),Sheet0!$S$1:'Sheet0'!$DZ$142,$S43,FALSE)</f>
        <v>2</v>
      </c>
      <c r="H43">
        <f>HLOOKUP(_xlfn.CONCAT("R_",$C43,H$1),Sheet0!$S$1:'Sheet0'!$DZ$142,$S43,FALSE)</f>
        <v>4</v>
      </c>
      <c r="I43">
        <f>HLOOKUP(_xlfn.CONCAT("R_",$C43,I$1),Sheet0!$S$1:'Sheet0'!$DZ$142,$S43,FALSE)</f>
        <v>2</v>
      </c>
      <c r="J43">
        <f>HLOOKUP(_xlfn.CONCAT("R_",$C43,J$1),Sheet0!$S$1:'Sheet0'!$DZ$142,$S43,FALSE)</f>
        <v>3</v>
      </c>
      <c r="K43">
        <f>HLOOKUP(_xlfn.CONCAT("R_",$C43,K$1),Sheet0!$S$1:'Sheet0'!$DZ$142,$S43,FALSE)</f>
        <v>4</v>
      </c>
      <c r="L43">
        <f>HLOOKUP(_xlfn.CONCAT("R_",$C43,L$1),Sheet0!$S$1:'Sheet0'!$DZ$142,$S43,FALSE)</f>
        <v>2</v>
      </c>
      <c r="M43">
        <f>HLOOKUP(_xlfn.CONCAT("R_",$C43,M$1),Sheet0!$S$1:'Sheet0'!$DZ$142,$S43,FALSE)</f>
        <v>3</v>
      </c>
      <c r="N43">
        <f>HLOOKUP(_xlfn.CONCAT("R_",$C43,N$1),Sheet0!$S$1:'Sheet0'!$DZ$142,$S43,FALSE)</f>
        <v>4</v>
      </c>
      <c r="O43">
        <f>HLOOKUP(_xlfn.CONCAT("R_",$C43,O$1),Sheet0!$S$1:'Sheet0'!$DZ$142,$S43,FALSE)</f>
        <v>4</v>
      </c>
      <c r="P43">
        <f>HLOOKUP(_xlfn.CONCAT("R_",$C43,P$1),Sheet0!$S$1:'Sheet0'!$DZ$142,$S43,FALSE)</f>
        <v>4</v>
      </c>
      <c r="Q43">
        <f>HLOOKUP(_xlfn.CONCAT("R_",$C43,Q$1),Sheet0!$S$1:'Sheet0'!$DZ$142,$S43,FALSE)</f>
        <v>4</v>
      </c>
      <c r="R43">
        <f>HLOOKUP(_xlfn.CONCAT("R_",$C43,R$1),Sheet0!$S$1:'Sheet0'!$DZ$142,$S43,FALSE)</f>
        <v>3</v>
      </c>
      <c r="S43">
        <v>44</v>
      </c>
    </row>
    <row r="44" spans="1:19" x14ac:dyDescent="0.25">
      <c r="A44">
        <v>43</v>
      </c>
      <c r="B44">
        <f>Sheet0!ED45</f>
        <v>2</v>
      </c>
      <c r="C44">
        <f>Sheet0!EJ45</f>
        <v>2</v>
      </c>
      <c r="D44">
        <f>HLOOKUP(_xlfn.CONCAT("R_",$C44,D$1),Sheet0!$S$1:'Sheet0'!$DZ$142,$S44,FALSE)</f>
        <v>2</v>
      </c>
      <c r="E44">
        <f>HLOOKUP(_xlfn.CONCAT("R_",$C44,E$1),Sheet0!$S$1:'Sheet0'!$DZ$142,$S44,FALSE)</f>
        <v>1</v>
      </c>
      <c r="F44">
        <f>HLOOKUP(_xlfn.CONCAT("R_",$C44,F$1),Sheet0!$S$1:'Sheet0'!$DZ$142,$S44,FALSE)</f>
        <v>2</v>
      </c>
      <c r="G44">
        <f>HLOOKUP(_xlfn.CONCAT("R_",$C44,G$1),Sheet0!$S$1:'Sheet0'!$DZ$142,$S44,FALSE)</f>
        <v>1</v>
      </c>
      <c r="H44">
        <f>HLOOKUP(_xlfn.CONCAT("R_",$C44,H$1),Sheet0!$S$1:'Sheet0'!$DZ$142,$S44,FALSE)</f>
        <v>1</v>
      </c>
      <c r="I44">
        <f>HLOOKUP(_xlfn.CONCAT("R_",$C44,I$1),Sheet0!$S$1:'Sheet0'!$DZ$142,$S44,FALSE)</f>
        <v>4</v>
      </c>
      <c r="J44">
        <f>HLOOKUP(_xlfn.CONCAT("R_",$C44,J$1),Sheet0!$S$1:'Sheet0'!$DZ$142,$S44,FALSE)</f>
        <v>3</v>
      </c>
      <c r="K44">
        <f>HLOOKUP(_xlfn.CONCAT("R_",$C44,K$1),Sheet0!$S$1:'Sheet0'!$DZ$142,$S44,FALSE)</f>
        <v>3</v>
      </c>
      <c r="L44">
        <f>HLOOKUP(_xlfn.CONCAT("R_",$C44,L$1),Sheet0!$S$1:'Sheet0'!$DZ$142,$S44,FALSE)</f>
        <v>4</v>
      </c>
      <c r="M44">
        <f>HLOOKUP(_xlfn.CONCAT("R_",$C44,M$1),Sheet0!$S$1:'Sheet0'!$DZ$142,$S44,FALSE)</f>
        <v>3</v>
      </c>
      <c r="N44">
        <f>HLOOKUP(_xlfn.CONCAT("R_",$C44,N$1),Sheet0!$S$1:'Sheet0'!$DZ$142,$S44,FALSE)</f>
        <v>3</v>
      </c>
      <c r="O44">
        <f>HLOOKUP(_xlfn.CONCAT("R_",$C44,O$1),Sheet0!$S$1:'Sheet0'!$DZ$142,$S44,FALSE)</f>
        <v>3</v>
      </c>
      <c r="P44">
        <f>HLOOKUP(_xlfn.CONCAT("R_",$C44,P$1),Sheet0!$S$1:'Sheet0'!$DZ$142,$S44,FALSE)</f>
        <v>3</v>
      </c>
      <c r="Q44">
        <f>HLOOKUP(_xlfn.CONCAT("R_",$C44,Q$1),Sheet0!$S$1:'Sheet0'!$DZ$142,$S44,FALSE)</f>
        <v>4</v>
      </c>
      <c r="R44">
        <f>HLOOKUP(_xlfn.CONCAT("R_",$C44,R$1),Sheet0!$S$1:'Sheet0'!$DZ$142,$S44,FALSE)</f>
        <v>2</v>
      </c>
      <c r="S44">
        <v>45</v>
      </c>
    </row>
    <row r="45" spans="1:19" x14ac:dyDescent="0.25">
      <c r="A45">
        <v>44</v>
      </c>
      <c r="B45">
        <f>Sheet0!ED46</f>
        <v>1</v>
      </c>
      <c r="C45">
        <f>Sheet0!EJ46</f>
        <v>1</v>
      </c>
      <c r="D45">
        <f>HLOOKUP(_xlfn.CONCAT("R_",$C45,D$1),Sheet0!$S$1:'Sheet0'!$DZ$142,$S45,FALSE)</f>
        <v>3</v>
      </c>
      <c r="E45">
        <f>HLOOKUP(_xlfn.CONCAT("R_",$C45,E$1),Sheet0!$S$1:'Sheet0'!$DZ$142,$S45,FALSE)</f>
        <v>2</v>
      </c>
      <c r="F45">
        <f>HLOOKUP(_xlfn.CONCAT("R_",$C45,F$1),Sheet0!$S$1:'Sheet0'!$DZ$142,$S45,FALSE)</f>
        <v>3</v>
      </c>
      <c r="G45">
        <f>HLOOKUP(_xlfn.CONCAT("R_",$C45,G$1),Sheet0!$S$1:'Sheet0'!$DZ$142,$S45,FALSE)</f>
        <v>3</v>
      </c>
      <c r="H45">
        <f>HLOOKUP(_xlfn.CONCAT("R_",$C45,H$1),Sheet0!$S$1:'Sheet0'!$DZ$142,$S45,FALSE)</f>
        <v>2</v>
      </c>
      <c r="I45">
        <f>HLOOKUP(_xlfn.CONCAT("R_",$C45,I$1),Sheet0!$S$1:'Sheet0'!$DZ$142,$S45,FALSE)</f>
        <v>5</v>
      </c>
      <c r="J45">
        <f>HLOOKUP(_xlfn.CONCAT("R_",$C45,J$1),Sheet0!$S$1:'Sheet0'!$DZ$142,$S45,FALSE)</f>
        <v>5</v>
      </c>
      <c r="K45">
        <f>HLOOKUP(_xlfn.CONCAT("R_",$C45,K$1),Sheet0!$S$1:'Sheet0'!$DZ$142,$S45,FALSE)</f>
        <v>5</v>
      </c>
      <c r="L45">
        <f>HLOOKUP(_xlfn.CONCAT("R_",$C45,L$1),Sheet0!$S$1:'Sheet0'!$DZ$142,$S45,FALSE)</f>
        <v>5</v>
      </c>
      <c r="M45">
        <f>HLOOKUP(_xlfn.CONCAT("R_",$C45,M$1),Sheet0!$S$1:'Sheet0'!$DZ$142,$S45,FALSE)</f>
        <v>5</v>
      </c>
      <c r="N45">
        <f>HLOOKUP(_xlfn.CONCAT("R_",$C45,N$1),Sheet0!$S$1:'Sheet0'!$DZ$142,$S45,FALSE)</f>
        <v>4</v>
      </c>
      <c r="O45">
        <f>HLOOKUP(_xlfn.CONCAT("R_",$C45,O$1),Sheet0!$S$1:'Sheet0'!$DZ$142,$S45,FALSE)</f>
        <v>4</v>
      </c>
      <c r="P45">
        <f>HLOOKUP(_xlfn.CONCAT("R_",$C45,P$1),Sheet0!$S$1:'Sheet0'!$DZ$142,$S45,FALSE)</f>
        <v>4</v>
      </c>
      <c r="Q45">
        <f>HLOOKUP(_xlfn.CONCAT("R_",$C45,Q$1),Sheet0!$S$1:'Sheet0'!$DZ$142,$S45,FALSE)</f>
        <v>4</v>
      </c>
      <c r="R45">
        <f>HLOOKUP(_xlfn.CONCAT("R_",$C45,R$1),Sheet0!$S$1:'Sheet0'!$DZ$142,$S45,FALSE)</f>
        <v>4</v>
      </c>
      <c r="S45">
        <v>46</v>
      </c>
    </row>
    <row r="46" spans="1:19" x14ac:dyDescent="0.25">
      <c r="A46">
        <v>45</v>
      </c>
      <c r="B46">
        <f>Sheet0!ED47</f>
        <v>3</v>
      </c>
      <c r="C46">
        <f>Sheet0!EJ47</f>
        <v>1</v>
      </c>
      <c r="D46">
        <f>HLOOKUP(_xlfn.CONCAT("R_",$C46,D$1),Sheet0!$S$1:'Sheet0'!$DZ$142,$S46,FALSE)</f>
        <v>2</v>
      </c>
      <c r="E46">
        <f>HLOOKUP(_xlfn.CONCAT("R_",$C46,E$1),Sheet0!$S$1:'Sheet0'!$DZ$142,$S46,FALSE)</f>
        <v>2</v>
      </c>
      <c r="F46">
        <f>HLOOKUP(_xlfn.CONCAT("R_",$C46,F$1),Sheet0!$S$1:'Sheet0'!$DZ$142,$S46,FALSE)</f>
        <v>1</v>
      </c>
      <c r="G46">
        <f>HLOOKUP(_xlfn.CONCAT("R_",$C46,G$1),Sheet0!$S$1:'Sheet0'!$DZ$142,$S46,FALSE)</f>
        <v>3</v>
      </c>
      <c r="H46">
        <f>HLOOKUP(_xlfn.CONCAT("R_",$C46,H$1),Sheet0!$S$1:'Sheet0'!$DZ$142,$S46,FALSE)</f>
        <v>3</v>
      </c>
      <c r="I46">
        <f>HLOOKUP(_xlfn.CONCAT("R_",$C46,I$1),Sheet0!$S$1:'Sheet0'!$DZ$142,$S46,FALSE)</f>
        <v>2</v>
      </c>
      <c r="J46">
        <f>HLOOKUP(_xlfn.CONCAT("R_",$C46,J$1),Sheet0!$S$1:'Sheet0'!$DZ$142,$S46,FALSE)</f>
        <v>3</v>
      </c>
      <c r="K46">
        <f>HLOOKUP(_xlfn.CONCAT("R_",$C46,K$1),Sheet0!$S$1:'Sheet0'!$DZ$142,$S46,FALSE)</f>
        <v>2</v>
      </c>
      <c r="L46">
        <f>HLOOKUP(_xlfn.CONCAT("R_",$C46,L$1),Sheet0!$S$1:'Sheet0'!$DZ$142,$S46,FALSE)</f>
        <v>2</v>
      </c>
      <c r="M46">
        <f>HLOOKUP(_xlfn.CONCAT("R_",$C46,M$1),Sheet0!$S$1:'Sheet0'!$DZ$142,$S46,FALSE)</f>
        <v>2</v>
      </c>
      <c r="N46">
        <f>HLOOKUP(_xlfn.CONCAT("R_",$C46,N$1),Sheet0!$S$1:'Sheet0'!$DZ$142,$S46,FALSE)</f>
        <v>2</v>
      </c>
      <c r="O46">
        <f>HLOOKUP(_xlfn.CONCAT("R_",$C46,O$1),Sheet0!$S$1:'Sheet0'!$DZ$142,$S46,FALSE)</f>
        <v>3</v>
      </c>
      <c r="P46">
        <f>HLOOKUP(_xlfn.CONCAT("R_",$C46,P$1),Sheet0!$S$1:'Sheet0'!$DZ$142,$S46,FALSE)</f>
        <v>3</v>
      </c>
      <c r="Q46">
        <f>HLOOKUP(_xlfn.CONCAT("R_",$C46,Q$1),Sheet0!$S$1:'Sheet0'!$DZ$142,$S46,FALSE)</f>
        <v>2</v>
      </c>
      <c r="R46">
        <f>HLOOKUP(_xlfn.CONCAT("R_",$C46,R$1),Sheet0!$S$1:'Sheet0'!$DZ$142,$S46,FALSE)</f>
        <v>1</v>
      </c>
      <c r="S46">
        <v>47</v>
      </c>
    </row>
    <row r="47" spans="1:19" x14ac:dyDescent="0.25">
      <c r="A47">
        <v>46</v>
      </c>
      <c r="B47">
        <f>Sheet0!ED48</f>
        <v>4</v>
      </c>
      <c r="C47">
        <f>Sheet0!EJ48</f>
        <v>6</v>
      </c>
      <c r="D47">
        <f>HLOOKUP(_xlfn.CONCAT("R_",$C47,D$1),Sheet0!$S$1:'Sheet0'!$DZ$142,$S47,FALSE)</f>
        <v>2</v>
      </c>
      <c r="E47">
        <f>HLOOKUP(_xlfn.CONCAT("R_",$C47,E$1),Sheet0!$S$1:'Sheet0'!$DZ$142,$S47,FALSE)</f>
        <v>2</v>
      </c>
      <c r="F47">
        <f>HLOOKUP(_xlfn.CONCAT("R_",$C47,F$1),Sheet0!$S$1:'Sheet0'!$DZ$142,$S47,FALSE)</f>
        <v>3</v>
      </c>
      <c r="G47">
        <f>HLOOKUP(_xlfn.CONCAT("R_",$C47,G$1),Sheet0!$S$1:'Sheet0'!$DZ$142,$S47,FALSE)</f>
        <v>2</v>
      </c>
      <c r="H47">
        <f>HLOOKUP(_xlfn.CONCAT("R_",$C47,H$1),Sheet0!$S$1:'Sheet0'!$DZ$142,$S47,FALSE)</f>
        <v>2</v>
      </c>
      <c r="I47">
        <f>HLOOKUP(_xlfn.CONCAT("R_",$C47,I$1),Sheet0!$S$1:'Sheet0'!$DZ$142,$S47,FALSE)</f>
        <v>4</v>
      </c>
      <c r="J47">
        <f>HLOOKUP(_xlfn.CONCAT("R_",$C47,J$1),Sheet0!$S$1:'Sheet0'!$DZ$142,$S47,FALSE)</f>
        <v>4</v>
      </c>
      <c r="K47">
        <f>HLOOKUP(_xlfn.CONCAT("R_",$C47,K$1),Sheet0!$S$1:'Sheet0'!$DZ$142,$S47,FALSE)</f>
        <v>4</v>
      </c>
      <c r="L47">
        <f>HLOOKUP(_xlfn.CONCAT("R_",$C47,L$1),Sheet0!$S$1:'Sheet0'!$DZ$142,$S47,FALSE)</f>
        <v>3</v>
      </c>
      <c r="M47">
        <f>HLOOKUP(_xlfn.CONCAT("R_",$C47,M$1),Sheet0!$S$1:'Sheet0'!$DZ$142,$S47,FALSE)</f>
        <v>3</v>
      </c>
      <c r="N47">
        <f>HLOOKUP(_xlfn.CONCAT("R_",$C47,N$1),Sheet0!$S$1:'Sheet0'!$DZ$142,$S47,FALSE)</f>
        <v>4</v>
      </c>
      <c r="O47">
        <f>HLOOKUP(_xlfn.CONCAT("R_",$C47,O$1),Sheet0!$S$1:'Sheet0'!$DZ$142,$S47,FALSE)</f>
        <v>4</v>
      </c>
      <c r="P47">
        <f>HLOOKUP(_xlfn.CONCAT("R_",$C47,P$1),Sheet0!$S$1:'Sheet0'!$DZ$142,$S47,FALSE)</f>
        <v>4</v>
      </c>
      <c r="Q47">
        <f>HLOOKUP(_xlfn.CONCAT("R_",$C47,Q$1),Sheet0!$S$1:'Sheet0'!$DZ$142,$S47,FALSE)</f>
        <v>4</v>
      </c>
      <c r="R47">
        <f>HLOOKUP(_xlfn.CONCAT("R_",$C47,R$1),Sheet0!$S$1:'Sheet0'!$DZ$142,$S47,FALSE)</f>
        <v>3</v>
      </c>
      <c r="S47">
        <v>48</v>
      </c>
    </row>
    <row r="48" spans="1:19" x14ac:dyDescent="0.25">
      <c r="A48">
        <v>47</v>
      </c>
      <c r="B48">
        <f>Sheet0!ED49</f>
        <v>4</v>
      </c>
      <c r="C48">
        <f>Sheet0!EJ49</f>
        <v>5</v>
      </c>
      <c r="D48">
        <f>HLOOKUP(_xlfn.CONCAT("R_",$C48,D$1),Sheet0!$S$1:'Sheet0'!$DZ$142,$S48,FALSE)</f>
        <v>2</v>
      </c>
      <c r="E48">
        <f>HLOOKUP(_xlfn.CONCAT("R_",$C48,E$1),Sheet0!$S$1:'Sheet0'!$DZ$142,$S48,FALSE)</f>
        <v>2</v>
      </c>
      <c r="F48">
        <f>HLOOKUP(_xlfn.CONCAT("R_",$C48,F$1),Sheet0!$S$1:'Sheet0'!$DZ$142,$S48,FALSE)</f>
        <v>2</v>
      </c>
      <c r="G48">
        <f>HLOOKUP(_xlfn.CONCAT("R_",$C48,G$1),Sheet0!$S$1:'Sheet0'!$DZ$142,$S48,FALSE)</f>
        <v>1</v>
      </c>
      <c r="H48">
        <f>HLOOKUP(_xlfn.CONCAT("R_",$C48,H$1),Sheet0!$S$1:'Sheet0'!$DZ$142,$S48,FALSE)</f>
        <v>1</v>
      </c>
      <c r="I48">
        <f>HLOOKUP(_xlfn.CONCAT("R_",$C48,I$1),Sheet0!$S$1:'Sheet0'!$DZ$142,$S48,FALSE)</f>
        <v>2</v>
      </c>
      <c r="J48">
        <f>HLOOKUP(_xlfn.CONCAT("R_",$C48,J$1),Sheet0!$S$1:'Sheet0'!$DZ$142,$S48,FALSE)</f>
        <v>3</v>
      </c>
      <c r="K48">
        <f>HLOOKUP(_xlfn.CONCAT("R_",$C48,K$1),Sheet0!$S$1:'Sheet0'!$DZ$142,$S48,FALSE)</f>
        <v>3</v>
      </c>
      <c r="L48">
        <f>HLOOKUP(_xlfn.CONCAT("R_",$C48,L$1),Sheet0!$S$1:'Sheet0'!$DZ$142,$S48,FALSE)</f>
        <v>2</v>
      </c>
      <c r="M48">
        <f>HLOOKUP(_xlfn.CONCAT("R_",$C48,M$1),Sheet0!$S$1:'Sheet0'!$DZ$142,$S48,FALSE)</f>
        <v>3</v>
      </c>
      <c r="N48">
        <f>HLOOKUP(_xlfn.CONCAT("R_",$C48,N$1),Sheet0!$S$1:'Sheet0'!$DZ$142,$S48,FALSE)</f>
        <v>3</v>
      </c>
      <c r="O48">
        <f>HLOOKUP(_xlfn.CONCAT("R_",$C48,O$1),Sheet0!$S$1:'Sheet0'!$DZ$142,$S48,FALSE)</f>
        <v>3</v>
      </c>
      <c r="P48">
        <f>HLOOKUP(_xlfn.CONCAT("R_",$C48,P$1),Sheet0!$S$1:'Sheet0'!$DZ$142,$S48,FALSE)</f>
        <v>3</v>
      </c>
      <c r="Q48">
        <f>HLOOKUP(_xlfn.CONCAT("R_",$C48,Q$1),Sheet0!$S$1:'Sheet0'!$DZ$142,$S48,FALSE)</f>
        <v>2</v>
      </c>
      <c r="R48">
        <f>HLOOKUP(_xlfn.CONCAT("R_",$C48,R$1),Sheet0!$S$1:'Sheet0'!$DZ$142,$S48,FALSE)</f>
        <v>3</v>
      </c>
      <c r="S48">
        <v>49</v>
      </c>
    </row>
    <row r="49" spans="1:19" x14ac:dyDescent="0.25">
      <c r="A49">
        <v>48</v>
      </c>
      <c r="B49">
        <f>Sheet0!ED50</f>
        <v>3</v>
      </c>
      <c r="C49">
        <f>Sheet0!EJ50</f>
        <v>1</v>
      </c>
      <c r="D49">
        <f>HLOOKUP(_xlfn.CONCAT("R_",$C49,D$1),Sheet0!$S$1:'Sheet0'!$DZ$142,$S49,FALSE)</f>
        <v>3</v>
      </c>
      <c r="E49">
        <f>HLOOKUP(_xlfn.CONCAT("R_",$C49,E$1),Sheet0!$S$1:'Sheet0'!$DZ$142,$S49,FALSE)</f>
        <v>2</v>
      </c>
      <c r="F49">
        <f>HLOOKUP(_xlfn.CONCAT("R_",$C49,F$1),Sheet0!$S$1:'Sheet0'!$DZ$142,$S49,FALSE)</f>
        <v>3</v>
      </c>
      <c r="G49">
        <f>HLOOKUP(_xlfn.CONCAT("R_",$C49,G$1),Sheet0!$S$1:'Sheet0'!$DZ$142,$S49,FALSE)</f>
        <v>3</v>
      </c>
      <c r="H49">
        <f>HLOOKUP(_xlfn.CONCAT("R_",$C49,H$1),Sheet0!$S$1:'Sheet0'!$DZ$142,$S49,FALSE)</f>
        <v>3</v>
      </c>
      <c r="I49">
        <f>HLOOKUP(_xlfn.CONCAT("R_",$C49,I$1),Sheet0!$S$1:'Sheet0'!$DZ$142,$S49,FALSE)</f>
        <v>3</v>
      </c>
      <c r="J49">
        <f>HLOOKUP(_xlfn.CONCAT("R_",$C49,J$1),Sheet0!$S$1:'Sheet0'!$DZ$142,$S49,FALSE)</f>
        <v>3</v>
      </c>
      <c r="K49">
        <f>HLOOKUP(_xlfn.CONCAT("R_",$C49,K$1),Sheet0!$S$1:'Sheet0'!$DZ$142,$S49,FALSE)</f>
        <v>4</v>
      </c>
      <c r="L49">
        <f>HLOOKUP(_xlfn.CONCAT("R_",$C49,L$1),Sheet0!$S$1:'Sheet0'!$DZ$142,$S49,FALSE)</f>
        <v>3</v>
      </c>
      <c r="M49">
        <f>HLOOKUP(_xlfn.CONCAT("R_",$C49,M$1),Sheet0!$S$1:'Sheet0'!$DZ$142,$S49,FALSE)</f>
        <v>4</v>
      </c>
      <c r="N49">
        <f>HLOOKUP(_xlfn.CONCAT("R_",$C49,N$1),Sheet0!$S$1:'Sheet0'!$DZ$142,$S49,FALSE)</f>
        <v>3</v>
      </c>
      <c r="O49">
        <f>HLOOKUP(_xlfn.CONCAT("R_",$C49,O$1),Sheet0!$S$1:'Sheet0'!$DZ$142,$S49,FALSE)</f>
        <v>3</v>
      </c>
      <c r="P49">
        <f>HLOOKUP(_xlfn.CONCAT("R_",$C49,P$1),Sheet0!$S$1:'Sheet0'!$DZ$142,$S49,FALSE)</f>
        <v>3</v>
      </c>
      <c r="Q49">
        <f>HLOOKUP(_xlfn.CONCAT("R_",$C49,Q$1),Sheet0!$S$1:'Sheet0'!$DZ$142,$S49,FALSE)</f>
        <v>4</v>
      </c>
      <c r="R49">
        <f>HLOOKUP(_xlfn.CONCAT("R_",$C49,R$1),Sheet0!$S$1:'Sheet0'!$DZ$142,$S49,FALSE)</f>
        <v>3</v>
      </c>
      <c r="S49">
        <v>50</v>
      </c>
    </row>
    <row r="50" spans="1:19" x14ac:dyDescent="0.25">
      <c r="A50">
        <v>49</v>
      </c>
      <c r="B50">
        <f>Sheet0!ED51</f>
        <v>4</v>
      </c>
      <c r="C50">
        <f>Sheet0!EJ51</f>
        <v>4</v>
      </c>
      <c r="D50">
        <f>HLOOKUP(_xlfn.CONCAT("R_",$C50,D$1),Sheet0!$S$1:'Sheet0'!$DZ$142,$S50,FALSE)</f>
        <v>2</v>
      </c>
      <c r="E50">
        <f>HLOOKUP(_xlfn.CONCAT("R_",$C50,E$1),Sheet0!$S$1:'Sheet0'!$DZ$142,$S50,FALSE)</f>
        <v>2</v>
      </c>
      <c r="F50">
        <f>HLOOKUP(_xlfn.CONCAT("R_",$C50,F$1),Sheet0!$S$1:'Sheet0'!$DZ$142,$S50,FALSE)</f>
        <v>2</v>
      </c>
      <c r="G50">
        <f>HLOOKUP(_xlfn.CONCAT("R_",$C50,G$1),Sheet0!$S$1:'Sheet0'!$DZ$142,$S50,FALSE)</f>
        <v>2</v>
      </c>
      <c r="H50">
        <f>HLOOKUP(_xlfn.CONCAT("R_",$C50,H$1),Sheet0!$S$1:'Sheet0'!$DZ$142,$S50,FALSE)</f>
        <v>2</v>
      </c>
      <c r="I50">
        <f>HLOOKUP(_xlfn.CONCAT("R_",$C50,I$1),Sheet0!$S$1:'Sheet0'!$DZ$142,$S50,FALSE)</f>
        <v>4</v>
      </c>
      <c r="J50">
        <f>HLOOKUP(_xlfn.CONCAT("R_",$C50,J$1),Sheet0!$S$1:'Sheet0'!$DZ$142,$S50,FALSE)</f>
        <v>4</v>
      </c>
      <c r="K50">
        <f>HLOOKUP(_xlfn.CONCAT("R_",$C50,K$1),Sheet0!$S$1:'Sheet0'!$DZ$142,$S50,FALSE)</f>
        <v>4</v>
      </c>
      <c r="L50">
        <f>HLOOKUP(_xlfn.CONCAT("R_",$C50,L$1),Sheet0!$S$1:'Sheet0'!$DZ$142,$S50,FALSE)</f>
        <v>4</v>
      </c>
      <c r="M50">
        <f>HLOOKUP(_xlfn.CONCAT("R_",$C50,M$1),Sheet0!$S$1:'Sheet0'!$DZ$142,$S50,FALSE)</f>
        <v>4</v>
      </c>
      <c r="N50">
        <f>HLOOKUP(_xlfn.CONCAT("R_",$C50,N$1),Sheet0!$S$1:'Sheet0'!$DZ$142,$S50,FALSE)</f>
        <v>4</v>
      </c>
      <c r="O50">
        <f>HLOOKUP(_xlfn.CONCAT("R_",$C50,O$1),Sheet0!$S$1:'Sheet0'!$DZ$142,$S50,FALSE)</f>
        <v>4</v>
      </c>
      <c r="P50">
        <f>HLOOKUP(_xlfn.CONCAT("R_",$C50,P$1),Sheet0!$S$1:'Sheet0'!$DZ$142,$S50,FALSE)</f>
        <v>4</v>
      </c>
      <c r="Q50">
        <f>HLOOKUP(_xlfn.CONCAT("R_",$C50,Q$1),Sheet0!$S$1:'Sheet0'!$DZ$142,$S50,FALSE)</f>
        <v>4</v>
      </c>
      <c r="R50">
        <f>HLOOKUP(_xlfn.CONCAT("R_",$C50,R$1),Sheet0!$S$1:'Sheet0'!$DZ$142,$S50,FALSE)</f>
        <v>4</v>
      </c>
      <c r="S50">
        <v>51</v>
      </c>
    </row>
    <row r="51" spans="1:19" x14ac:dyDescent="0.25">
      <c r="A51">
        <v>50</v>
      </c>
      <c r="B51">
        <f>Sheet0!ED52</f>
        <v>3</v>
      </c>
      <c r="C51">
        <f>Sheet0!EJ52</f>
        <v>3</v>
      </c>
      <c r="D51">
        <f>HLOOKUP(_xlfn.CONCAT("R_",$C51,D$1),Sheet0!$S$1:'Sheet0'!$DZ$142,$S51,FALSE)</f>
        <v>5</v>
      </c>
      <c r="E51">
        <f>HLOOKUP(_xlfn.CONCAT("R_",$C51,E$1),Sheet0!$S$1:'Sheet0'!$DZ$142,$S51,FALSE)</f>
        <v>4</v>
      </c>
      <c r="F51">
        <f>HLOOKUP(_xlfn.CONCAT("R_",$C51,F$1),Sheet0!$S$1:'Sheet0'!$DZ$142,$S51,FALSE)</f>
        <v>4</v>
      </c>
      <c r="G51">
        <f>HLOOKUP(_xlfn.CONCAT("R_",$C51,G$1),Sheet0!$S$1:'Sheet0'!$DZ$142,$S51,FALSE)</f>
        <v>4</v>
      </c>
      <c r="H51">
        <f>HLOOKUP(_xlfn.CONCAT("R_",$C51,H$1),Sheet0!$S$1:'Sheet0'!$DZ$142,$S51,FALSE)</f>
        <v>5</v>
      </c>
      <c r="I51">
        <f>HLOOKUP(_xlfn.CONCAT("R_",$C51,I$1),Sheet0!$S$1:'Sheet0'!$DZ$142,$S51,FALSE)</f>
        <v>4</v>
      </c>
      <c r="J51">
        <f>HLOOKUP(_xlfn.CONCAT("R_",$C51,J$1),Sheet0!$S$1:'Sheet0'!$DZ$142,$S51,FALSE)</f>
        <v>5</v>
      </c>
      <c r="K51">
        <f>HLOOKUP(_xlfn.CONCAT("R_",$C51,K$1),Sheet0!$S$1:'Sheet0'!$DZ$142,$S51,FALSE)</f>
        <v>4</v>
      </c>
      <c r="L51">
        <f>HLOOKUP(_xlfn.CONCAT("R_",$C51,L$1),Sheet0!$S$1:'Sheet0'!$DZ$142,$S51,FALSE)</f>
        <v>5</v>
      </c>
      <c r="M51">
        <f>HLOOKUP(_xlfn.CONCAT("R_",$C51,M$1),Sheet0!$S$1:'Sheet0'!$DZ$142,$S51,FALSE)</f>
        <v>5</v>
      </c>
      <c r="N51">
        <f>HLOOKUP(_xlfn.CONCAT("R_",$C51,N$1),Sheet0!$S$1:'Sheet0'!$DZ$142,$S51,FALSE)</f>
        <v>5</v>
      </c>
      <c r="O51">
        <f>HLOOKUP(_xlfn.CONCAT("R_",$C51,O$1),Sheet0!$S$1:'Sheet0'!$DZ$142,$S51,FALSE)</f>
        <v>3</v>
      </c>
      <c r="P51">
        <f>HLOOKUP(_xlfn.CONCAT("R_",$C51,P$1),Sheet0!$S$1:'Sheet0'!$DZ$142,$S51,FALSE)</f>
        <v>4</v>
      </c>
      <c r="Q51">
        <f>HLOOKUP(_xlfn.CONCAT("R_",$C51,Q$1),Sheet0!$S$1:'Sheet0'!$DZ$142,$S51,FALSE)</f>
        <v>5</v>
      </c>
      <c r="R51">
        <f>HLOOKUP(_xlfn.CONCAT("R_",$C51,R$1),Sheet0!$S$1:'Sheet0'!$DZ$142,$S51,FALSE)</f>
        <v>4</v>
      </c>
      <c r="S51">
        <v>52</v>
      </c>
    </row>
    <row r="52" spans="1:19" x14ac:dyDescent="0.25">
      <c r="A52">
        <v>51</v>
      </c>
      <c r="B52">
        <f>Sheet0!ED53</f>
        <v>2</v>
      </c>
      <c r="C52">
        <f>Sheet0!EJ53</f>
        <v>6</v>
      </c>
      <c r="D52">
        <f>HLOOKUP(_xlfn.CONCAT("R_",$C52,D$1),Sheet0!$S$1:'Sheet0'!$DZ$142,$S52,FALSE)</f>
        <v>1</v>
      </c>
      <c r="E52">
        <f>HLOOKUP(_xlfn.CONCAT("R_",$C52,E$1),Sheet0!$S$1:'Sheet0'!$DZ$142,$S52,FALSE)</f>
        <v>1</v>
      </c>
      <c r="F52">
        <f>HLOOKUP(_xlfn.CONCAT("R_",$C52,F$1),Sheet0!$S$1:'Sheet0'!$DZ$142,$S52,FALSE)</f>
        <v>1</v>
      </c>
      <c r="G52">
        <f>HLOOKUP(_xlfn.CONCAT("R_",$C52,G$1),Sheet0!$S$1:'Sheet0'!$DZ$142,$S52,FALSE)</f>
        <v>1</v>
      </c>
      <c r="H52">
        <f>HLOOKUP(_xlfn.CONCAT("R_",$C52,H$1),Sheet0!$S$1:'Sheet0'!$DZ$142,$S52,FALSE)</f>
        <v>1</v>
      </c>
      <c r="I52">
        <f>HLOOKUP(_xlfn.CONCAT("R_",$C52,I$1),Sheet0!$S$1:'Sheet0'!$DZ$142,$S52,FALSE)</f>
        <v>5</v>
      </c>
      <c r="J52">
        <f>HLOOKUP(_xlfn.CONCAT("R_",$C52,J$1),Sheet0!$S$1:'Sheet0'!$DZ$142,$S52,FALSE)</f>
        <v>5</v>
      </c>
      <c r="K52">
        <f>HLOOKUP(_xlfn.CONCAT("R_",$C52,K$1),Sheet0!$S$1:'Sheet0'!$DZ$142,$S52,FALSE)</f>
        <v>5</v>
      </c>
      <c r="L52">
        <f>HLOOKUP(_xlfn.CONCAT("R_",$C52,L$1),Sheet0!$S$1:'Sheet0'!$DZ$142,$S52,FALSE)</f>
        <v>5</v>
      </c>
      <c r="M52">
        <f>HLOOKUP(_xlfn.CONCAT("R_",$C52,M$1),Sheet0!$S$1:'Sheet0'!$DZ$142,$S52,FALSE)</f>
        <v>5</v>
      </c>
      <c r="N52">
        <f>HLOOKUP(_xlfn.CONCAT("R_",$C52,N$1),Sheet0!$S$1:'Sheet0'!$DZ$142,$S52,FALSE)</f>
        <v>3</v>
      </c>
      <c r="O52">
        <f>HLOOKUP(_xlfn.CONCAT("R_",$C52,O$1),Sheet0!$S$1:'Sheet0'!$DZ$142,$S52,FALSE)</f>
        <v>3</v>
      </c>
      <c r="P52">
        <f>HLOOKUP(_xlfn.CONCAT("R_",$C52,P$1),Sheet0!$S$1:'Sheet0'!$DZ$142,$S52,FALSE)</f>
        <v>3</v>
      </c>
      <c r="Q52">
        <f>HLOOKUP(_xlfn.CONCAT("R_",$C52,Q$1),Sheet0!$S$1:'Sheet0'!$DZ$142,$S52,FALSE)</f>
        <v>3</v>
      </c>
      <c r="R52">
        <f>HLOOKUP(_xlfn.CONCAT("R_",$C52,R$1),Sheet0!$S$1:'Sheet0'!$DZ$142,$S52,FALSE)</f>
        <v>3</v>
      </c>
      <c r="S52">
        <v>53</v>
      </c>
    </row>
    <row r="53" spans="1:19" x14ac:dyDescent="0.25">
      <c r="A53">
        <v>52</v>
      </c>
      <c r="B53">
        <f>Sheet0!ED54</f>
        <v>1</v>
      </c>
      <c r="C53">
        <f>Sheet0!EJ54</f>
        <v>3</v>
      </c>
      <c r="D53">
        <f>HLOOKUP(_xlfn.CONCAT("R_",$C53,D$1),Sheet0!$S$1:'Sheet0'!$DZ$142,$S53,FALSE)</f>
        <v>1</v>
      </c>
      <c r="E53">
        <f>HLOOKUP(_xlfn.CONCAT("R_",$C53,E$1),Sheet0!$S$1:'Sheet0'!$DZ$142,$S53,FALSE)</f>
        <v>1</v>
      </c>
      <c r="F53">
        <f>HLOOKUP(_xlfn.CONCAT("R_",$C53,F$1),Sheet0!$S$1:'Sheet0'!$DZ$142,$S53,FALSE)</f>
        <v>3</v>
      </c>
      <c r="G53">
        <f>HLOOKUP(_xlfn.CONCAT("R_",$C53,G$1),Sheet0!$S$1:'Sheet0'!$DZ$142,$S53,FALSE)</f>
        <v>1</v>
      </c>
      <c r="H53">
        <f>HLOOKUP(_xlfn.CONCAT("R_",$C53,H$1),Sheet0!$S$1:'Sheet0'!$DZ$142,$S53,FALSE)</f>
        <v>1</v>
      </c>
      <c r="I53">
        <f>HLOOKUP(_xlfn.CONCAT("R_",$C53,I$1),Sheet0!$S$1:'Sheet0'!$DZ$142,$S53,FALSE)</f>
        <v>3</v>
      </c>
      <c r="J53">
        <f>HLOOKUP(_xlfn.CONCAT("R_",$C53,J$1),Sheet0!$S$1:'Sheet0'!$DZ$142,$S53,FALSE)</f>
        <v>4</v>
      </c>
      <c r="K53">
        <f>HLOOKUP(_xlfn.CONCAT("R_",$C53,K$1),Sheet0!$S$1:'Sheet0'!$DZ$142,$S53,FALSE)</f>
        <v>4</v>
      </c>
      <c r="L53">
        <f>HLOOKUP(_xlfn.CONCAT("R_",$C53,L$1),Sheet0!$S$1:'Sheet0'!$DZ$142,$S53,FALSE)</f>
        <v>4</v>
      </c>
      <c r="M53">
        <f>HLOOKUP(_xlfn.CONCAT("R_",$C53,M$1),Sheet0!$S$1:'Sheet0'!$DZ$142,$S53,FALSE)</f>
        <v>4</v>
      </c>
      <c r="N53">
        <f>HLOOKUP(_xlfn.CONCAT("R_",$C53,N$1),Sheet0!$S$1:'Sheet0'!$DZ$142,$S53,FALSE)</f>
        <v>4</v>
      </c>
      <c r="O53">
        <f>HLOOKUP(_xlfn.CONCAT("R_",$C53,O$1),Sheet0!$S$1:'Sheet0'!$DZ$142,$S53,FALSE)</f>
        <v>4</v>
      </c>
      <c r="P53">
        <f>HLOOKUP(_xlfn.CONCAT("R_",$C53,P$1),Sheet0!$S$1:'Sheet0'!$DZ$142,$S53,FALSE)</f>
        <v>4</v>
      </c>
      <c r="Q53">
        <f>HLOOKUP(_xlfn.CONCAT("R_",$C53,Q$1),Sheet0!$S$1:'Sheet0'!$DZ$142,$S53,FALSE)</f>
        <v>3</v>
      </c>
      <c r="R53">
        <f>HLOOKUP(_xlfn.CONCAT("R_",$C53,R$1),Sheet0!$S$1:'Sheet0'!$DZ$142,$S53,FALSE)</f>
        <v>4</v>
      </c>
      <c r="S53">
        <v>54</v>
      </c>
    </row>
    <row r="54" spans="1:19" x14ac:dyDescent="0.25">
      <c r="A54">
        <v>53</v>
      </c>
      <c r="B54">
        <f>Sheet0!ED55</f>
        <v>3</v>
      </c>
      <c r="C54">
        <f>Sheet0!EJ55</f>
        <v>6</v>
      </c>
      <c r="D54">
        <f>HLOOKUP(_xlfn.CONCAT("R_",$C54,D$1),Sheet0!$S$1:'Sheet0'!$DZ$142,$S54,FALSE)</f>
        <v>1</v>
      </c>
      <c r="E54">
        <f>HLOOKUP(_xlfn.CONCAT("R_",$C54,E$1),Sheet0!$S$1:'Sheet0'!$DZ$142,$S54,FALSE)</f>
        <v>1</v>
      </c>
      <c r="F54">
        <f>HLOOKUP(_xlfn.CONCAT("R_",$C54,F$1),Sheet0!$S$1:'Sheet0'!$DZ$142,$S54,FALSE)</f>
        <v>2</v>
      </c>
      <c r="G54">
        <f>HLOOKUP(_xlfn.CONCAT("R_",$C54,G$1),Sheet0!$S$1:'Sheet0'!$DZ$142,$S54,FALSE)</f>
        <v>1</v>
      </c>
      <c r="H54">
        <f>HLOOKUP(_xlfn.CONCAT("R_",$C54,H$1),Sheet0!$S$1:'Sheet0'!$DZ$142,$S54,FALSE)</f>
        <v>1</v>
      </c>
      <c r="I54">
        <f>HLOOKUP(_xlfn.CONCAT("R_",$C54,I$1),Sheet0!$S$1:'Sheet0'!$DZ$142,$S54,FALSE)</f>
        <v>4</v>
      </c>
      <c r="J54">
        <f>HLOOKUP(_xlfn.CONCAT("R_",$C54,J$1),Sheet0!$S$1:'Sheet0'!$DZ$142,$S54,FALSE)</f>
        <v>4</v>
      </c>
      <c r="K54">
        <f>HLOOKUP(_xlfn.CONCAT("R_",$C54,K$1),Sheet0!$S$1:'Sheet0'!$DZ$142,$S54,FALSE)</f>
        <v>4</v>
      </c>
      <c r="L54">
        <f>HLOOKUP(_xlfn.CONCAT("R_",$C54,L$1),Sheet0!$S$1:'Sheet0'!$DZ$142,$S54,FALSE)</f>
        <v>4</v>
      </c>
      <c r="M54">
        <f>HLOOKUP(_xlfn.CONCAT("R_",$C54,M$1),Sheet0!$S$1:'Sheet0'!$DZ$142,$S54,FALSE)</f>
        <v>4</v>
      </c>
      <c r="N54">
        <f>HLOOKUP(_xlfn.CONCAT("R_",$C54,N$1),Sheet0!$S$1:'Sheet0'!$DZ$142,$S54,FALSE)</f>
        <v>3</v>
      </c>
      <c r="O54">
        <f>HLOOKUP(_xlfn.CONCAT("R_",$C54,O$1),Sheet0!$S$1:'Sheet0'!$DZ$142,$S54,FALSE)</f>
        <v>3</v>
      </c>
      <c r="P54">
        <f>HLOOKUP(_xlfn.CONCAT("R_",$C54,P$1),Sheet0!$S$1:'Sheet0'!$DZ$142,$S54,FALSE)</f>
        <v>4</v>
      </c>
      <c r="Q54">
        <f>HLOOKUP(_xlfn.CONCAT("R_",$C54,Q$1),Sheet0!$S$1:'Sheet0'!$DZ$142,$S54,FALSE)</f>
        <v>4</v>
      </c>
      <c r="R54">
        <f>HLOOKUP(_xlfn.CONCAT("R_",$C54,R$1),Sheet0!$S$1:'Sheet0'!$DZ$142,$S54,FALSE)</f>
        <v>4</v>
      </c>
      <c r="S54">
        <v>55</v>
      </c>
    </row>
    <row r="55" spans="1:19" x14ac:dyDescent="0.25">
      <c r="A55">
        <v>54</v>
      </c>
      <c r="B55">
        <f>Sheet0!ED56</f>
        <v>3</v>
      </c>
      <c r="C55">
        <f>Sheet0!EJ56</f>
        <v>2</v>
      </c>
      <c r="D55">
        <f>HLOOKUP(_xlfn.CONCAT("R_",$C55,D$1),Sheet0!$S$1:'Sheet0'!$DZ$142,$S55,FALSE)</f>
        <v>4</v>
      </c>
      <c r="E55">
        <f>HLOOKUP(_xlfn.CONCAT("R_",$C55,E$1),Sheet0!$S$1:'Sheet0'!$DZ$142,$S55,FALSE)</f>
        <v>4</v>
      </c>
      <c r="F55">
        <f>HLOOKUP(_xlfn.CONCAT("R_",$C55,F$1),Sheet0!$S$1:'Sheet0'!$DZ$142,$S55,FALSE)</f>
        <v>3</v>
      </c>
      <c r="G55">
        <f>HLOOKUP(_xlfn.CONCAT("R_",$C55,G$1),Sheet0!$S$1:'Sheet0'!$DZ$142,$S55,FALSE)</f>
        <v>4</v>
      </c>
      <c r="H55">
        <f>HLOOKUP(_xlfn.CONCAT("R_",$C55,H$1),Sheet0!$S$1:'Sheet0'!$DZ$142,$S55,FALSE)</f>
        <v>4</v>
      </c>
      <c r="I55">
        <f>HLOOKUP(_xlfn.CONCAT("R_",$C55,I$1),Sheet0!$S$1:'Sheet0'!$DZ$142,$S55,FALSE)</f>
        <v>4</v>
      </c>
      <c r="J55">
        <f>HLOOKUP(_xlfn.CONCAT("R_",$C55,J$1),Sheet0!$S$1:'Sheet0'!$DZ$142,$S55,FALSE)</f>
        <v>4</v>
      </c>
      <c r="K55">
        <f>HLOOKUP(_xlfn.CONCAT("R_",$C55,K$1),Sheet0!$S$1:'Sheet0'!$DZ$142,$S55,FALSE)</f>
        <v>4</v>
      </c>
      <c r="L55">
        <f>HLOOKUP(_xlfn.CONCAT("R_",$C55,L$1),Sheet0!$S$1:'Sheet0'!$DZ$142,$S55,FALSE)</f>
        <v>4</v>
      </c>
      <c r="M55">
        <f>HLOOKUP(_xlfn.CONCAT("R_",$C55,M$1),Sheet0!$S$1:'Sheet0'!$DZ$142,$S55,FALSE)</f>
        <v>4</v>
      </c>
      <c r="N55">
        <f>HLOOKUP(_xlfn.CONCAT("R_",$C55,N$1),Sheet0!$S$1:'Sheet0'!$DZ$142,$S55,FALSE)</f>
        <v>4</v>
      </c>
      <c r="O55">
        <f>HLOOKUP(_xlfn.CONCAT("R_",$C55,O$1),Sheet0!$S$1:'Sheet0'!$DZ$142,$S55,FALSE)</f>
        <v>4</v>
      </c>
      <c r="P55">
        <f>HLOOKUP(_xlfn.CONCAT("R_",$C55,P$1),Sheet0!$S$1:'Sheet0'!$DZ$142,$S55,FALSE)</f>
        <v>4</v>
      </c>
      <c r="Q55">
        <f>HLOOKUP(_xlfn.CONCAT("R_",$C55,Q$1),Sheet0!$S$1:'Sheet0'!$DZ$142,$S55,FALSE)</f>
        <v>4</v>
      </c>
      <c r="R55">
        <f>HLOOKUP(_xlfn.CONCAT("R_",$C55,R$1),Sheet0!$S$1:'Sheet0'!$DZ$142,$S55,FALSE)</f>
        <v>4</v>
      </c>
      <c r="S55">
        <v>56</v>
      </c>
    </row>
    <row r="56" spans="1:19" x14ac:dyDescent="0.25">
      <c r="A56">
        <v>55</v>
      </c>
      <c r="B56">
        <f>Sheet0!ED57</f>
        <v>2</v>
      </c>
      <c r="C56">
        <f>Sheet0!EJ57</f>
        <v>3</v>
      </c>
      <c r="D56">
        <f>HLOOKUP(_xlfn.CONCAT("R_",$C56,D$1),Sheet0!$S$1:'Sheet0'!$DZ$142,$S56,FALSE)</f>
        <v>4</v>
      </c>
      <c r="E56">
        <f>HLOOKUP(_xlfn.CONCAT("R_",$C56,E$1),Sheet0!$S$1:'Sheet0'!$DZ$142,$S56,FALSE)</f>
        <v>4</v>
      </c>
      <c r="F56">
        <f>HLOOKUP(_xlfn.CONCAT("R_",$C56,F$1),Sheet0!$S$1:'Sheet0'!$DZ$142,$S56,FALSE)</f>
        <v>4</v>
      </c>
      <c r="G56">
        <f>HLOOKUP(_xlfn.CONCAT("R_",$C56,G$1),Sheet0!$S$1:'Sheet0'!$DZ$142,$S56,FALSE)</f>
        <v>4</v>
      </c>
      <c r="H56">
        <f>HLOOKUP(_xlfn.CONCAT("R_",$C56,H$1),Sheet0!$S$1:'Sheet0'!$DZ$142,$S56,FALSE)</f>
        <v>2</v>
      </c>
      <c r="I56">
        <f>HLOOKUP(_xlfn.CONCAT("R_",$C56,I$1),Sheet0!$S$1:'Sheet0'!$DZ$142,$S56,FALSE)</f>
        <v>3</v>
      </c>
      <c r="J56">
        <f>HLOOKUP(_xlfn.CONCAT("R_",$C56,J$1),Sheet0!$S$1:'Sheet0'!$DZ$142,$S56,FALSE)</f>
        <v>4</v>
      </c>
      <c r="K56">
        <f>HLOOKUP(_xlfn.CONCAT("R_",$C56,K$1),Sheet0!$S$1:'Sheet0'!$DZ$142,$S56,FALSE)</f>
        <v>4</v>
      </c>
      <c r="L56">
        <f>HLOOKUP(_xlfn.CONCAT("R_",$C56,L$1),Sheet0!$S$1:'Sheet0'!$DZ$142,$S56,FALSE)</f>
        <v>4</v>
      </c>
      <c r="M56">
        <f>HLOOKUP(_xlfn.CONCAT("R_",$C56,M$1),Sheet0!$S$1:'Sheet0'!$DZ$142,$S56,FALSE)</f>
        <v>4</v>
      </c>
      <c r="N56">
        <f>HLOOKUP(_xlfn.CONCAT("R_",$C56,N$1),Sheet0!$S$1:'Sheet0'!$DZ$142,$S56,FALSE)</f>
        <v>2</v>
      </c>
      <c r="O56">
        <f>HLOOKUP(_xlfn.CONCAT("R_",$C56,O$1),Sheet0!$S$1:'Sheet0'!$DZ$142,$S56,FALSE)</f>
        <v>3</v>
      </c>
      <c r="P56">
        <f>HLOOKUP(_xlfn.CONCAT("R_",$C56,P$1),Sheet0!$S$1:'Sheet0'!$DZ$142,$S56,FALSE)</f>
        <v>3</v>
      </c>
      <c r="Q56">
        <f>HLOOKUP(_xlfn.CONCAT("R_",$C56,Q$1),Sheet0!$S$1:'Sheet0'!$DZ$142,$S56,FALSE)</f>
        <v>3</v>
      </c>
      <c r="R56">
        <f>HLOOKUP(_xlfn.CONCAT("R_",$C56,R$1),Sheet0!$S$1:'Sheet0'!$DZ$142,$S56,FALSE)</f>
        <v>2</v>
      </c>
      <c r="S56">
        <v>57</v>
      </c>
    </row>
    <row r="57" spans="1:19" x14ac:dyDescent="0.25">
      <c r="A57">
        <v>56</v>
      </c>
      <c r="B57">
        <f>Sheet0!ED58</f>
        <v>1</v>
      </c>
      <c r="C57">
        <f>Sheet0!EJ58</f>
        <v>3</v>
      </c>
      <c r="D57">
        <f>HLOOKUP(_xlfn.CONCAT("R_",$C57,D$1),Sheet0!$S$1:'Sheet0'!$DZ$142,$S57,FALSE)</f>
        <v>4</v>
      </c>
      <c r="E57">
        <f>HLOOKUP(_xlfn.CONCAT("R_",$C57,E$1),Sheet0!$S$1:'Sheet0'!$DZ$142,$S57,FALSE)</f>
        <v>3</v>
      </c>
      <c r="F57">
        <f>HLOOKUP(_xlfn.CONCAT("R_",$C57,F$1),Sheet0!$S$1:'Sheet0'!$DZ$142,$S57,FALSE)</f>
        <v>4</v>
      </c>
      <c r="G57">
        <f>HLOOKUP(_xlfn.CONCAT("R_",$C57,G$1),Sheet0!$S$1:'Sheet0'!$DZ$142,$S57,FALSE)</f>
        <v>3</v>
      </c>
      <c r="H57">
        <f>HLOOKUP(_xlfn.CONCAT("R_",$C57,H$1),Sheet0!$S$1:'Sheet0'!$DZ$142,$S57,FALSE)</f>
        <v>3</v>
      </c>
      <c r="I57">
        <f>HLOOKUP(_xlfn.CONCAT("R_",$C57,I$1),Sheet0!$S$1:'Sheet0'!$DZ$142,$S57,FALSE)</f>
        <v>4</v>
      </c>
      <c r="J57">
        <f>HLOOKUP(_xlfn.CONCAT("R_",$C57,J$1),Sheet0!$S$1:'Sheet0'!$DZ$142,$S57,FALSE)</f>
        <v>4</v>
      </c>
      <c r="K57">
        <f>HLOOKUP(_xlfn.CONCAT("R_",$C57,K$1),Sheet0!$S$1:'Sheet0'!$DZ$142,$S57,FALSE)</f>
        <v>5</v>
      </c>
      <c r="L57">
        <f>HLOOKUP(_xlfn.CONCAT("R_",$C57,L$1),Sheet0!$S$1:'Sheet0'!$DZ$142,$S57,FALSE)</f>
        <v>4</v>
      </c>
      <c r="M57">
        <f>HLOOKUP(_xlfn.CONCAT("R_",$C57,M$1),Sheet0!$S$1:'Sheet0'!$DZ$142,$S57,FALSE)</f>
        <v>4</v>
      </c>
      <c r="N57">
        <f>HLOOKUP(_xlfn.CONCAT("R_",$C57,N$1),Sheet0!$S$1:'Sheet0'!$DZ$142,$S57,FALSE)</f>
        <v>3</v>
      </c>
      <c r="O57">
        <f>HLOOKUP(_xlfn.CONCAT("R_",$C57,O$1),Sheet0!$S$1:'Sheet0'!$DZ$142,$S57,FALSE)</f>
        <v>4</v>
      </c>
      <c r="P57">
        <f>HLOOKUP(_xlfn.CONCAT("R_",$C57,P$1),Sheet0!$S$1:'Sheet0'!$DZ$142,$S57,FALSE)</f>
        <v>3</v>
      </c>
      <c r="Q57">
        <f>HLOOKUP(_xlfn.CONCAT("R_",$C57,Q$1),Sheet0!$S$1:'Sheet0'!$DZ$142,$S57,FALSE)</f>
        <v>4</v>
      </c>
      <c r="R57">
        <f>HLOOKUP(_xlfn.CONCAT("R_",$C57,R$1),Sheet0!$S$1:'Sheet0'!$DZ$142,$S57,FALSE)</f>
        <v>4</v>
      </c>
      <c r="S57">
        <v>58</v>
      </c>
    </row>
    <row r="58" spans="1:19" x14ac:dyDescent="0.25">
      <c r="A58">
        <v>57</v>
      </c>
      <c r="B58">
        <f>Sheet0!ED59</f>
        <v>2</v>
      </c>
      <c r="C58">
        <f>Sheet0!EJ59</f>
        <v>7</v>
      </c>
      <c r="D58">
        <f>HLOOKUP(_xlfn.CONCAT("R_",$C58,D$1),Sheet0!$S$1:'Sheet0'!$DZ$142,$S58,FALSE)</f>
        <v>2</v>
      </c>
      <c r="E58">
        <f>HLOOKUP(_xlfn.CONCAT("R_",$C58,E$1),Sheet0!$S$1:'Sheet0'!$DZ$142,$S58,FALSE)</f>
        <v>2</v>
      </c>
      <c r="F58">
        <f>HLOOKUP(_xlfn.CONCAT("R_",$C58,F$1),Sheet0!$S$1:'Sheet0'!$DZ$142,$S58,FALSE)</f>
        <v>3</v>
      </c>
      <c r="G58">
        <f>HLOOKUP(_xlfn.CONCAT("R_",$C58,G$1),Sheet0!$S$1:'Sheet0'!$DZ$142,$S58,FALSE)</f>
        <v>2</v>
      </c>
      <c r="H58">
        <f>HLOOKUP(_xlfn.CONCAT("R_",$C58,H$1),Sheet0!$S$1:'Sheet0'!$DZ$142,$S58,FALSE)</f>
        <v>3</v>
      </c>
      <c r="I58">
        <f>HLOOKUP(_xlfn.CONCAT("R_",$C58,I$1),Sheet0!$S$1:'Sheet0'!$DZ$142,$S58,FALSE)</f>
        <v>5</v>
      </c>
      <c r="J58">
        <f>HLOOKUP(_xlfn.CONCAT("R_",$C58,J$1),Sheet0!$S$1:'Sheet0'!$DZ$142,$S58,FALSE)</f>
        <v>5</v>
      </c>
      <c r="K58">
        <f>HLOOKUP(_xlfn.CONCAT("R_",$C58,K$1),Sheet0!$S$1:'Sheet0'!$DZ$142,$S58,FALSE)</f>
        <v>5</v>
      </c>
      <c r="L58">
        <f>HLOOKUP(_xlfn.CONCAT("R_",$C58,L$1),Sheet0!$S$1:'Sheet0'!$DZ$142,$S58,FALSE)</f>
        <v>4</v>
      </c>
      <c r="M58">
        <f>HLOOKUP(_xlfn.CONCAT("R_",$C58,M$1),Sheet0!$S$1:'Sheet0'!$DZ$142,$S58,FALSE)</f>
        <v>4</v>
      </c>
      <c r="N58">
        <f>HLOOKUP(_xlfn.CONCAT("R_",$C58,N$1),Sheet0!$S$1:'Sheet0'!$DZ$142,$S58,FALSE)</f>
        <v>4</v>
      </c>
      <c r="O58">
        <f>HLOOKUP(_xlfn.CONCAT("R_",$C58,O$1),Sheet0!$S$1:'Sheet0'!$DZ$142,$S58,FALSE)</f>
        <v>5</v>
      </c>
      <c r="P58">
        <f>HLOOKUP(_xlfn.CONCAT("R_",$C58,P$1),Sheet0!$S$1:'Sheet0'!$DZ$142,$S58,FALSE)</f>
        <v>4</v>
      </c>
      <c r="Q58">
        <f>HLOOKUP(_xlfn.CONCAT("R_",$C58,Q$1),Sheet0!$S$1:'Sheet0'!$DZ$142,$S58,FALSE)</f>
        <v>4</v>
      </c>
      <c r="R58">
        <f>HLOOKUP(_xlfn.CONCAT("R_",$C58,R$1),Sheet0!$S$1:'Sheet0'!$DZ$142,$S58,FALSE)</f>
        <v>4</v>
      </c>
      <c r="S58">
        <v>59</v>
      </c>
    </row>
    <row r="59" spans="1:19" x14ac:dyDescent="0.25">
      <c r="A59">
        <v>58</v>
      </c>
      <c r="B59">
        <f>Sheet0!ED60</f>
        <v>3</v>
      </c>
      <c r="C59">
        <f>Sheet0!EJ60</f>
        <v>4</v>
      </c>
      <c r="D59">
        <f>HLOOKUP(_xlfn.CONCAT("R_",$C59,D$1),Sheet0!$S$1:'Sheet0'!$DZ$142,$S59,FALSE)</f>
        <v>2</v>
      </c>
      <c r="E59">
        <f>HLOOKUP(_xlfn.CONCAT("R_",$C59,E$1),Sheet0!$S$1:'Sheet0'!$DZ$142,$S59,FALSE)</f>
        <v>2</v>
      </c>
      <c r="F59">
        <f>HLOOKUP(_xlfn.CONCAT("R_",$C59,F$1),Sheet0!$S$1:'Sheet0'!$DZ$142,$S59,FALSE)</f>
        <v>3</v>
      </c>
      <c r="G59">
        <f>HLOOKUP(_xlfn.CONCAT("R_",$C59,G$1),Sheet0!$S$1:'Sheet0'!$DZ$142,$S59,FALSE)</f>
        <v>3</v>
      </c>
      <c r="H59">
        <f>HLOOKUP(_xlfn.CONCAT("R_",$C59,H$1),Sheet0!$S$1:'Sheet0'!$DZ$142,$S59,FALSE)</f>
        <v>2</v>
      </c>
      <c r="I59">
        <f>HLOOKUP(_xlfn.CONCAT("R_",$C59,I$1),Sheet0!$S$1:'Sheet0'!$DZ$142,$S59,FALSE)</f>
        <v>3</v>
      </c>
      <c r="J59">
        <f>HLOOKUP(_xlfn.CONCAT("R_",$C59,J$1),Sheet0!$S$1:'Sheet0'!$DZ$142,$S59,FALSE)</f>
        <v>4</v>
      </c>
      <c r="K59">
        <f>HLOOKUP(_xlfn.CONCAT("R_",$C59,K$1),Sheet0!$S$1:'Sheet0'!$DZ$142,$S59,FALSE)</f>
        <v>4</v>
      </c>
      <c r="L59">
        <f>HLOOKUP(_xlfn.CONCAT("R_",$C59,L$1),Sheet0!$S$1:'Sheet0'!$DZ$142,$S59,FALSE)</f>
        <v>4</v>
      </c>
      <c r="M59">
        <f>HLOOKUP(_xlfn.CONCAT("R_",$C59,M$1),Sheet0!$S$1:'Sheet0'!$DZ$142,$S59,FALSE)</f>
        <v>4</v>
      </c>
      <c r="N59">
        <f>HLOOKUP(_xlfn.CONCAT("R_",$C59,N$1),Sheet0!$S$1:'Sheet0'!$DZ$142,$S59,FALSE)</f>
        <v>3</v>
      </c>
      <c r="O59">
        <f>HLOOKUP(_xlfn.CONCAT("R_",$C59,O$1),Sheet0!$S$1:'Sheet0'!$DZ$142,$S59,FALSE)</f>
        <v>3</v>
      </c>
      <c r="P59">
        <f>HLOOKUP(_xlfn.CONCAT("R_",$C59,P$1),Sheet0!$S$1:'Sheet0'!$DZ$142,$S59,FALSE)</f>
        <v>4</v>
      </c>
      <c r="Q59">
        <f>HLOOKUP(_xlfn.CONCAT("R_",$C59,Q$1),Sheet0!$S$1:'Sheet0'!$DZ$142,$S59,FALSE)</f>
        <v>4</v>
      </c>
      <c r="R59">
        <f>HLOOKUP(_xlfn.CONCAT("R_",$C59,R$1),Sheet0!$S$1:'Sheet0'!$DZ$142,$S59,FALSE)</f>
        <v>3</v>
      </c>
      <c r="S59">
        <v>60</v>
      </c>
    </row>
    <row r="60" spans="1:19" x14ac:dyDescent="0.25">
      <c r="A60">
        <v>59</v>
      </c>
      <c r="B60">
        <f>Sheet0!ED61</f>
        <v>2</v>
      </c>
      <c r="C60">
        <f>Sheet0!EJ61</f>
        <v>7</v>
      </c>
      <c r="D60">
        <f>HLOOKUP(_xlfn.CONCAT("R_",$C60,D$1),Sheet0!$S$1:'Sheet0'!$DZ$142,$S60,FALSE)</f>
        <v>1</v>
      </c>
      <c r="E60">
        <f>HLOOKUP(_xlfn.CONCAT("R_",$C60,E$1),Sheet0!$S$1:'Sheet0'!$DZ$142,$S60,FALSE)</f>
        <v>1</v>
      </c>
      <c r="F60">
        <f>HLOOKUP(_xlfn.CONCAT("R_",$C60,F$1),Sheet0!$S$1:'Sheet0'!$DZ$142,$S60,FALSE)</f>
        <v>1</v>
      </c>
      <c r="G60">
        <f>HLOOKUP(_xlfn.CONCAT("R_",$C60,G$1),Sheet0!$S$1:'Sheet0'!$DZ$142,$S60,FALSE)</f>
        <v>1</v>
      </c>
      <c r="H60">
        <f>HLOOKUP(_xlfn.CONCAT("R_",$C60,H$1),Sheet0!$S$1:'Sheet0'!$DZ$142,$S60,FALSE)</f>
        <v>1</v>
      </c>
      <c r="I60">
        <f>HLOOKUP(_xlfn.CONCAT("R_",$C60,I$1),Sheet0!$S$1:'Sheet0'!$DZ$142,$S60,FALSE)</f>
        <v>2</v>
      </c>
      <c r="J60">
        <f>HLOOKUP(_xlfn.CONCAT("R_",$C60,J$1),Sheet0!$S$1:'Sheet0'!$DZ$142,$S60,FALSE)</f>
        <v>3</v>
      </c>
      <c r="K60">
        <f>HLOOKUP(_xlfn.CONCAT("R_",$C60,K$1),Sheet0!$S$1:'Sheet0'!$DZ$142,$S60,FALSE)</f>
        <v>3</v>
      </c>
      <c r="L60">
        <f>HLOOKUP(_xlfn.CONCAT("R_",$C60,L$1),Sheet0!$S$1:'Sheet0'!$DZ$142,$S60,FALSE)</f>
        <v>2</v>
      </c>
      <c r="M60">
        <f>HLOOKUP(_xlfn.CONCAT("R_",$C60,M$1),Sheet0!$S$1:'Sheet0'!$DZ$142,$S60,FALSE)</f>
        <v>2</v>
      </c>
      <c r="N60">
        <f>HLOOKUP(_xlfn.CONCAT("R_",$C60,N$1),Sheet0!$S$1:'Sheet0'!$DZ$142,$S60,FALSE)</f>
        <v>2</v>
      </c>
      <c r="O60">
        <f>HLOOKUP(_xlfn.CONCAT("R_",$C60,O$1),Sheet0!$S$1:'Sheet0'!$DZ$142,$S60,FALSE)</f>
        <v>3</v>
      </c>
      <c r="P60">
        <f>HLOOKUP(_xlfn.CONCAT("R_",$C60,P$1),Sheet0!$S$1:'Sheet0'!$DZ$142,$S60,FALSE)</f>
        <v>3</v>
      </c>
      <c r="Q60">
        <f>HLOOKUP(_xlfn.CONCAT("R_",$C60,Q$1),Sheet0!$S$1:'Sheet0'!$DZ$142,$S60,FALSE)</f>
        <v>3</v>
      </c>
      <c r="R60">
        <f>HLOOKUP(_xlfn.CONCAT("R_",$C60,R$1),Sheet0!$S$1:'Sheet0'!$DZ$142,$S60,FALSE)</f>
        <v>3</v>
      </c>
      <c r="S60">
        <v>61</v>
      </c>
    </row>
    <row r="61" spans="1:19" x14ac:dyDescent="0.25">
      <c r="A61">
        <v>60</v>
      </c>
      <c r="B61">
        <f>Sheet0!ED62</f>
        <v>2</v>
      </c>
      <c r="C61">
        <f>Sheet0!EJ62</f>
        <v>5</v>
      </c>
      <c r="D61">
        <f>HLOOKUP(_xlfn.CONCAT("R_",$C61,D$1),Sheet0!$S$1:'Sheet0'!$DZ$142,$S61,FALSE)</f>
        <v>4</v>
      </c>
      <c r="E61">
        <f>HLOOKUP(_xlfn.CONCAT("R_",$C61,E$1),Sheet0!$S$1:'Sheet0'!$DZ$142,$S61,FALSE)</f>
        <v>4</v>
      </c>
      <c r="F61">
        <f>HLOOKUP(_xlfn.CONCAT("R_",$C61,F$1),Sheet0!$S$1:'Sheet0'!$DZ$142,$S61,FALSE)</f>
        <v>3</v>
      </c>
      <c r="G61">
        <f>HLOOKUP(_xlfn.CONCAT("R_",$C61,G$1),Sheet0!$S$1:'Sheet0'!$DZ$142,$S61,FALSE)</f>
        <v>4</v>
      </c>
      <c r="H61">
        <f>HLOOKUP(_xlfn.CONCAT("R_",$C61,H$1),Sheet0!$S$1:'Sheet0'!$DZ$142,$S61,FALSE)</f>
        <v>2</v>
      </c>
      <c r="I61">
        <f>HLOOKUP(_xlfn.CONCAT("R_",$C61,I$1),Sheet0!$S$1:'Sheet0'!$DZ$142,$S61,FALSE)</f>
        <v>4</v>
      </c>
      <c r="J61">
        <f>HLOOKUP(_xlfn.CONCAT("R_",$C61,J$1),Sheet0!$S$1:'Sheet0'!$DZ$142,$S61,FALSE)</f>
        <v>4</v>
      </c>
      <c r="K61">
        <f>HLOOKUP(_xlfn.CONCAT("R_",$C61,K$1),Sheet0!$S$1:'Sheet0'!$DZ$142,$S61,FALSE)</f>
        <v>4</v>
      </c>
      <c r="L61">
        <f>HLOOKUP(_xlfn.CONCAT("R_",$C61,L$1),Sheet0!$S$1:'Sheet0'!$DZ$142,$S61,FALSE)</f>
        <v>4</v>
      </c>
      <c r="M61">
        <f>HLOOKUP(_xlfn.CONCAT("R_",$C61,M$1),Sheet0!$S$1:'Sheet0'!$DZ$142,$S61,FALSE)</f>
        <v>4</v>
      </c>
      <c r="N61">
        <f>HLOOKUP(_xlfn.CONCAT("R_",$C61,N$1),Sheet0!$S$1:'Sheet0'!$DZ$142,$S61,FALSE)</f>
        <v>4</v>
      </c>
      <c r="O61">
        <f>HLOOKUP(_xlfn.CONCAT("R_",$C61,O$1),Sheet0!$S$1:'Sheet0'!$DZ$142,$S61,FALSE)</f>
        <v>3</v>
      </c>
      <c r="P61">
        <f>HLOOKUP(_xlfn.CONCAT("R_",$C61,P$1),Sheet0!$S$1:'Sheet0'!$DZ$142,$S61,FALSE)</f>
        <v>4</v>
      </c>
      <c r="Q61">
        <f>HLOOKUP(_xlfn.CONCAT("R_",$C61,Q$1),Sheet0!$S$1:'Sheet0'!$DZ$142,$S61,FALSE)</f>
        <v>4</v>
      </c>
      <c r="R61">
        <f>HLOOKUP(_xlfn.CONCAT("R_",$C61,R$1),Sheet0!$S$1:'Sheet0'!$DZ$142,$S61,FALSE)</f>
        <v>3</v>
      </c>
      <c r="S61">
        <v>62</v>
      </c>
    </row>
    <row r="62" spans="1:19" x14ac:dyDescent="0.25">
      <c r="A62">
        <v>61</v>
      </c>
      <c r="B62">
        <f>Sheet0!ED63</f>
        <v>4</v>
      </c>
      <c r="C62">
        <f>Sheet0!EJ63</f>
        <v>2</v>
      </c>
      <c r="D62">
        <f>HLOOKUP(_xlfn.CONCAT("R_",$C62,D$1),Sheet0!$S$1:'Sheet0'!$DZ$142,$S62,FALSE)</f>
        <v>4</v>
      </c>
      <c r="E62">
        <f>HLOOKUP(_xlfn.CONCAT("R_",$C62,E$1),Sheet0!$S$1:'Sheet0'!$DZ$142,$S62,FALSE)</f>
        <v>3</v>
      </c>
      <c r="F62">
        <f>HLOOKUP(_xlfn.CONCAT("R_",$C62,F$1),Sheet0!$S$1:'Sheet0'!$DZ$142,$S62,FALSE)</f>
        <v>4</v>
      </c>
      <c r="G62">
        <f>HLOOKUP(_xlfn.CONCAT("R_",$C62,G$1),Sheet0!$S$1:'Sheet0'!$DZ$142,$S62,FALSE)</f>
        <v>4</v>
      </c>
      <c r="H62">
        <f>HLOOKUP(_xlfn.CONCAT("R_",$C62,H$1),Sheet0!$S$1:'Sheet0'!$DZ$142,$S62,FALSE)</f>
        <v>2</v>
      </c>
      <c r="I62">
        <f>HLOOKUP(_xlfn.CONCAT("R_",$C62,I$1),Sheet0!$S$1:'Sheet0'!$DZ$142,$S62,FALSE)</f>
        <v>5</v>
      </c>
      <c r="J62">
        <f>HLOOKUP(_xlfn.CONCAT("R_",$C62,J$1),Sheet0!$S$1:'Sheet0'!$DZ$142,$S62,FALSE)</f>
        <v>5</v>
      </c>
      <c r="K62">
        <f>HLOOKUP(_xlfn.CONCAT("R_",$C62,K$1),Sheet0!$S$1:'Sheet0'!$DZ$142,$S62,FALSE)</f>
        <v>4</v>
      </c>
      <c r="L62">
        <f>HLOOKUP(_xlfn.CONCAT("R_",$C62,L$1),Sheet0!$S$1:'Sheet0'!$DZ$142,$S62,FALSE)</f>
        <v>5</v>
      </c>
      <c r="M62">
        <f>HLOOKUP(_xlfn.CONCAT("R_",$C62,M$1),Sheet0!$S$1:'Sheet0'!$DZ$142,$S62,FALSE)</f>
        <v>4</v>
      </c>
      <c r="N62">
        <f>HLOOKUP(_xlfn.CONCAT("R_",$C62,N$1),Sheet0!$S$1:'Sheet0'!$DZ$142,$S62,FALSE)</f>
        <v>4</v>
      </c>
      <c r="O62">
        <f>HLOOKUP(_xlfn.CONCAT("R_",$C62,O$1),Sheet0!$S$1:'Sheet0'!$DZ$142,$S62,FALSE)</f>
        <v>4</v>
      </c>
      <c r="P62">
        <f>HLOOKUP(_xlfn.CONCAT("R_",$C62,P$1),Sheet0!$S$1:'Sheet0'!$DZ$142,$S62,FALSE)</f>
        <v>4</v>
      </c>
      <c r="Q62">
        <f>HLOOKUP(_xlfn.CONCAT("R_",$C62,Q$1),Sheet0!$S$1:'Sheet0'!$DZ$142,$S62,FALSE)</f>
        <v>5</v>
      </c>
      <c r="R62">
        <f>HLOOKUP(_xlfn.CONCAT("R_",$C62,R$1),Sheet0!$S$1:'Sheet0'!$DZ$142,$S62,FALSE)</f>
        <v>5</v>
      </c>
      <c r="S62">
        <v>63</v>
      </c>
    </row>
    <row r="63" spans="1:19" x14ac:dyDescent="0.25">
      <c r="A63">
        <v>62</v>
      </c>
      <c r="B63">
        <f>Sheet0!ED64</f>
        <v>3</v>
      </c>
      <c r="C63">
        <f>Sheet0!EJ64</f>
        <v>3</v>
      </c>
      <c r="D63">
        <f>HLOOKUP(_xlfn.CONCAT("R_",$C63,D$1),Sheet0!$S$1:'Sheet0'!$DZ$142,$S63,FALSE)</f>
        <v>5</v>
      </c>
      <c r="E63">
        <f>HLOOKUP(_xlfn.CONCAT("R_",$C63,E$1),Sheet0!$S$1:'Sheet0'!$DZ$142,$S63,FALSE)</f>
        <v>4</v>
      </c>
      <c r="F63">
        <f>HLOOKUP(_xlfn.CONCAT("R_",$C63,F$1),Sheet0!$S$1:'Sheet0'!$DZ$142,$S63,FALSE)</f>
        <v>3</v>
      </c>
      <c r="G63">
        <f>HLOOKUP(_xlfn.CONCAT("R_",$C63,G$1),Sheet0!$S$1:'Sheet0'!$DZ$142,$S63,FALSE)</f>
        <v>4</v>
      </c>
      <c r="H63">
        <f>HLOOKUP(_xlfn.CONCAT("R_",$C63,H$1),Sheet0!$S$1:'Sheet0'!$DZ$142,$S63,FALSE)</f>
        <v>4</v>
      </c>
      <c r="I63">
        <f>HLOOKUP(_xlfn.CONCAT("R_",$C63,I$1),Sheet0!$S$1:'Sheet0'!$DZ$142,$S63,FALSE)</f>
        <v>5</v>
      </c>
      <c r="J63">
        <f>HLOOKUP(_xlfn.CONCAT("R_",$C63,J$1),Sheet0!$S$1:'Sheet0'!$DZ$142,$S63,FALSE)</f>
        <v>5</v>
      </c>
      <c r="K63">
        <f>HLOOKUP(_xlfn.CONCAT("R_",$C63,K$1),Sheet0!$S$1:'Sheet0'!$DZ$142,$S63,FALSE)</f>
        <v>5</v>
      </c>
      <c r="L63">
        <f>HLOOKUP(_xlfn.CONCAT("R_",$C63,L$1),Sheet0!$S$1:'Sheet0'!$DZ$142,$S63,FALSE)</f>
        <v>5</v>
      </c>
      <c r="M63">
        <f>HLOOKUP(_xlfn.CONCAT("R_",$C63,M$1),Sheet0!$S$1:'Sheet0'!$DZ$142,$S63,FALSE)</f>
        <v>5</v>
      </c>
      <c r="N63">
        <f>HLOOKUP(_xlfn.CONCAT("R_",$C63,N$1),Sheet0!$S$1:'Sheet0'!$DZ$142,$S63,FALSE)</f>
        <v>5</v>
      </c>
      <c r="O63">
        <f>HLOOKUP(_xlfn.CONCAT("R_",$C63,O$1),Sheet0!$S$1:'Sheet0'!$DZ$142,$S63,FALSE)</f>
        <v>5</v>
      </c>
      <c r="P63">
        <f>HLOOKUP(_xlfn.CONCAT("R_",$C63,P$1),Sheet0!$S$1:'Sheet0'!$DZ$142,$S63,FALSE)</f>
        <v>5</v>
      </c>
      <c r="Q63">
        <f>HLOOKUP(_xlfn.CONCAT("R_",$C63,Q$1),Sheet0!$S$1:'Sheet0'!$DZ$142,$S63,FALSE)</f>
        <v>5</v>
      </c>
      <c r="R63">
        <f>HLOOKUP(_xlfn.CONCAT("R_",$C63,R$1),Sheet0!$S$1:'Sheet0'!$DZ$142,$S63,FALSE)</f>
        <v>5</v>
      </c>
      <c r="S63">
        <v>64</v>
      </c>
    </row>
    <row r="64" spans="1:19" x14ac:dyDescent="0.25">
      <c r="A64">
        <v>63</v>
      </c>
      <c r="B64">
        <f>Sheet0!ED65</f>
        <v>2</v>
      </c>
      <c r="C64">
        <f>Sheet0!EJ65</f>
        <v>4</v>
      </c>
      <c r="D64">
        <f>HLOOKUP(_xlfn.CONCAT("R_",$C64,D$1),Sheet0!$S$1:'Sheet0'!$DZ$142,$S64,FALSE)</f>
        <v>1</v>
      </c>
      <c r="E64">
        <f>HLOOKUP(_xlfn.CONCAT("R_",$C64,E$1),Sheet0!$S$1:'Sheet0'!$DZ$142,$S64,FALSE)</f>
        <v>1</v>
      </c>
      <c r="F64">
        <f>HLOOKUP(_xlfn.CONCAT("R_",$C64,F$1),Sheet0!$S$1:'Sheet0'!$DZ$142,$S64,FALSE)</f>
        <v>1</v>
      </c>
      <c r="G64">
        <f>HLOOKUP(_xlfn.CONCAT("R_",$C64,G$1),Sheet0!$S$1:'Sheet0'!$DZ$142,$S64,FALSE)</f>
        <v>1</v>
      </c>
      <c r="H64">
        <f>HLOOKUP(_xlfn.CONCAT("R_",$C64,H$1),Sheet0!$S$1:'Sheet0'!$DZ$142,$S64,FALSE)</f>
        <v>1</v>
      </c>
      <c r="I64">
        <f>HLOOKUP(_xlfn.CONCAT("R_",$C64,I$1),Sheet0!$S$1:'Sheet0'!$DZ$142,$S64,FALSE)</f>
        <v>2</v>
      </c>
      <c r="J64">
        <f>HLOOKUP(_xlfn.CONCAT("R_",$C64,J$1),Sheet0!$S$1:'Sheet0'!$DZ$142,$S64,FALSE)</f>
        <v>2</v>
      </c>
      <c r="K64">
        <f>HLOOKUP(_xlfn.CONCAT("R_",$C64,K$1),Sheet0!$S$1:'Sheet0'!$DZ$142,$S64,FALSE)</f>
        <v>2</v>
      </c>
      <c r="L64">
        <f>HLOOKUP(_xlfn.CONCAT("R_",$C64,L$1),Sheet0!$S$1:'Sheet0'!$DZ$142,$S64,FALSE)</f>
        <v>2</v>
      </c>
      <c r="M64">
        <f>HLOOKUP(_xlfn.CONCAT("R_",$C64,M$1),Sheet0!$S$1:'Sheet0'!$DZ$142,$S64,FALSE)</f>
        <v>2</v>
      </c>
      <c r="N64">
        <f>HLOOKUP(_xlfn.CONCAT("R_",$C64,N$1),Sheet0!$S$1:'Sheet0'!$DZ$142,$S64,FALSE)</f>
        <v>2</v>
      </c>
      <c r="O64">
        <f>HLOOKUP(_xlfn.CONCAT("R_",$C64,O$1),Sheet0!$S$1:'Sheet0'!$DZ$142,$S64,FALSE)</f>
        <v>3</v>
      </c>
      <c r="P64">
        <f>HLOOKUP(_xlfn.CONCAT("R_",$C64,P$1),Sheet0!$S$1:'Sheet0'!$DZ$142,$S64,FALSE)</f>
        <v>2</v>
      </c>
      <c r="Q64">
        <f>HLOOKUP(_xlfn.CONCAT("R_",$C64,Q$1),Sheet0!$S$1:'Sheet0'!$DZ$142,$S64,FALSE)</f>
        <v>2</v>
      </c>
      <c r="R64">
        <f>HLOOKUP(_xlfn.CONCAT("R_",$C64,R$1),Sheet0!$S$1:'Sheet0'!$DZ$142,$S64,FALSE)</f>
        <v>1</v>
      </c>
      <c r="S64">
        <v>65</v>
      </c>
    </row>
    <row r="65" spans="1:19" x14ac:dyDescent="0.25">
      <c r="A65">
        <v>64</v>
      </c>
      <c r="B65">
        <f>Sheet0!ED66</f>
        <v>4</v>
      </c>
      <c r="C65">
        <f>Sheet0!EJ66</f>
        <v>2</v>
      </c>
      <c r="D65">
        <f>HLOOKUP(_xlfn.CONCAT("R_",$C65,D$1),Sheet0!$S$1:'Sheet0'!$DZ$142,$S65,FALSE)</f>
        <v>4</v>
      </c>
      <c r="E65">
        <f>HLOOKUP(_xlfn.CONCAT("R_",$C65,E$1),Sheet0!$S$1:'Sheet0'!$DZ$142,$S65,FALSE)</f>
        <v>2</v>
      </c>
      <c r="F65">
        <f>HLOOKUP(_xlfn.CONCAT("R_",$C65,F$1),Sheet0!$S$1:'Sheet0'!$DZ$142,$S65,FALSE)</f>
        <v>3</v>
      </c>
      <c r="G65">
        <f>HLOOKUP(_xlfn.CONCAT("R_",$C65,G$1),Sheet0!$S$1:'Sheet0'!$DZ$142,$S65,FALSE)</f>
        <v>2</v>
      </c>
      <c r="H65">
        <f>HLOOKUP(_xlfn.CONCAT("R_",$C65,H$1),Sheet0!$S$1:'Sheet0'!$DZ$142,$S65,FALSE)</f>
        <v>2</v>
      </c>
      <c r="I65">
        <f>HLOOKUP(_xlfn.CONCAT("R_",$C65,I$1),Sheet0!$S$1:'Sheet0'!$DZ$142,$S65,FALSE)</f>
        <v>3</v>
      </c>
      <c r="J65">
        <f>HLOOKUP(_xlfn.CONCAT("R_",$C65,J$1),Sheet0!$S$1:'Sheet0'!$DZ$142,$S65,FALSE)</f>
        <v>4</v>
      </c>
      <c r="K65">
        <f>HLOOKUP(_xlfn.CONCAT("R_",$C65,K$1),Sheet0!$S$1:'Sheet0'!$DZ$142,$S65,FALSE)</f>
        <v>4</v>
      </c>
      <c r="L65">
        <f>HLOOKUP(_xlfn.CONCAT("R_",$C65,L$1),Sheet0!$S$1:'Sheet0'!$DZ$142,$S65,FALSE)</f>
        <v>3</v>
      </c>
      <c r="M65">
        <f>HLOOKUP(_xlfn.CONCAT("R_",$C65,M$1),Sheet0!$S$1:'Sheet0'!$DZ$142,$S65,FALSE)</f>
        <v>3</v>
      </c>
      <c r="N65">
        <f>HLOOKUP(_xlfn.CONCAT("R_",$C65,N$1),Sheet0!$S$1:'Sheet0'!$DZ$142,$S65,FALSE)</f>
        <v>3</v>
      </c>
      <c r="O65">
        <f>HLOOKUP(_xlfn.CONCAT("R_",$C65,O$1),Sheet0!$S$1:'Sheet0'!$DZ$142,$S65,FALSE)</f>
        <v>3</v>
      </c>
      <c r="P65">
        <f>HLOOKUP(_xlfn.CONCAT("R_",$C65,P$1),Sheet0!$S$1:'Sheet0'!$DZ$142,$S65,FALSE)</f>
        <v>4</v>
      </c>
      <c r="Q65">
        <f>HLOOKUP(_xlfn.CONCAT("R_",$C65,Q$1),Sheet0!$S$1:'Sheet0'!$DZ$142,$S65,FALSE)</f>
        <v>3</v>
      </c>
      <c r="R65">
        <f>HLOOKUP(_xlfn.CONCAT("R_",$C65,R$1),Sheet0!$S$1:'Sheet0'!$DZ$142,$S65,FALSE)</f>
        <v>4</v>
      </c>
      <c r="S65">
        <v>66</v>
      </c>
    </row>
    <row r="66" spans="1:19" x14ac:dyDescent="0.25">
      <c r="A66">
        <v>65</v>
      </c>
      <c r="B66">
        <f>Sheet0!ED67</f>
        <v>3</v>
      </c>
      <c r="C66">
        <f>Sheet0!EJ67</f>
        <v>2</v>
      </c>
      <c r="D66">
        <f>HLOOKUP(_xlfn.CONCAT("R_",$C66,D$1),Sheet0!$S$1:'Sheet0'!$DZ$142,$S66,FALSE)</f>
        <v>2</v>
      </c>
      <c r="E66">
        <f>HLOOKUP(_xlfn.CONCAT("R_",$C66,E$1),Sheet0!$S$1:'Sheet0'!$DZ$142,$S66,FALSE)</f>
        <v>2</v>
      </c>
      <c r="F66">
        <f>HLOOKUP(_xlfn.CONCAT("R_",$C66,F$1),Sheet0!$S$1:'Sheet0'!$DZ$142,$S66,FALSE)</f>
        <v>3</v>
      </c>
      <c r="G66">
        <f>HLOOKUP(_xlfn.CONCAT("R_",$C66,G$1),Sheet0!$S$1:'Sheet0'!$DZ$142,$S66,FALSE)</f>
        <v>3</v>
      </c>
      <c r="H66">
        <f>HLOOKUP(_xlfn.CONCAT("R_",$C66,H$1),Sheet0!$S$1:'Sheet0'!$DZ$142,$S66,FALSE)</f>
        <v>3</v>
      </c>
      <c r="I66">
        <f>HLOOKUP(_xlfn.CONCAT("R_",$C66,I$1),Sheet0!$S$1:'Sheet0'!$DZ$142,$S66,FALSE)</f>
        <v>3</v>
      </c>
      <c r="J66">
        <f>HLOOKUP(_xlfn.CONCAT("R_",$C66,J$1),Sheet0!$S$1:'Sheet0'!$DZ$142,$S66,FALSE)</f>
        <v>4</v>
      </c>
      <c r="K66">
        <f>HLOOKUP(_xlfn.CONCAT("R_",$C66,K$1),Sheet0!$S$1:'Sheet0'!$DZ$142,$S66,FALSE)</f>
        <v>4</v>
      </c>
      <c r="L66">
        <f>HLOOKUP(_xlfn.CONCAT("R_",$C66,L$1),Sheet0!$S$1:'Sheet0'!$DZ$142,$S66,FALSE)</f>
        <v>3</v>
      </c>
      <c r="M66">
        <f>HLOOKUP(_xlfn.CONCAT("R_",$C66,M$1),Sheet0!$S$1:'Sheet0'!$DZ$142,$S66,FALSE)</f>
        <v>3</v>
      </c>
      <c r="N66">
        <f>HLOOKUP(_xlfn.CONCAT("R_",$C66,N$1),Sheet0!$S$1:'Sheet0'!$DZ$142,$S66,FALSE)</f>
        <v>2</v>
      </c>
      <c r="O66">
        <f>HLOOKUP(_xlfn.CONCAT("R_",$C66,O$1),Sheet0!$S$1:'Sheet0'!$DZ$142,$S66,FALSE)</f>
        <v>2</v>
      </c>
      <c r="P66">
        <f>HLOOKUP(_xlfn.CONCAT("R_",$C66,P$1),Sheet0!$S$1:'Sheet0'!$DZ$142,$S66,FALSE)</f>
        <v>3</v>
      </c>
      <c r="Q66">
        <f>HLOOKUP(_xlfn.CONCAT("R_",$C66,Q$1),Sheet0!$S$1:'Sheet0'!$DZ$142,$S66,FALSE)</f>
        <v>2</v>
      </c>
      <c r="R66">
        <f>HLOOKUP(_xlfn.CONCAT("R_",$C66,R$1),Sheet0!$S$1:'Sheet0'!$DZ$142,$S66,FALSE)</f>
        <v>4</v>
      </c>
      <c r="S66">
        <v>67</v>
      </c>
    </row>
    <row r="67" spans="1:19" x14ac:dyDescent="0.25">
      <c r="A67">
        <v>66</v>
      </c>
      <c r="B67">
        <f>Sheet0!ED68</f>
        <v>2</v>
      </c>
      <c r="C67">
        <f>Sheet0!EJ68</f>
        <v>1</v>
      </c>
      <c r="D67">
        <f>HLOOKUP(_xlfn.CONCAT("R_",$C67,D$1),Sheet0!$S$1:'Sheet0'!$DZ$142,$S67,FALSE)</f>
        <v>3</v>
      </c>
      <c r="E67">
        <f>HLOOKUP(_xlfn.CONCAT("R_",$C67,E$1),Sheet0!$S$1:'Sheet0'!$DZ$142,$S67,FALSE)</f>
        <v>2</v>
      </c>
      <c r="F67">
        <f>HLOOKUP(_xlfn.CONCAT("R_",$C67,F$1),Sheet0!$S$1:'Sheet0'!$DZ$142,$S67,FALSE)</f>
        <v>2</v>
      </c>
      <c r="G67">
        <f>HLOOKUP(_xlfn.CONCAT("R_",$C67,G$1),Sheet0!$S$1:'Sheet0'!$DZ$142,$S67,FALSE)</f>
        <v>2</v>
      </c>
      <c r="H67">
        <f>HLOOKUP(_xlfn.CONCAT("R_",$C67,H$1),Sheet0!$S$1:'Sheet0'!$DZ$142,$S67,FALSE)</f>
        <v>2</v>
      </c>
      <c r="I67">
        <f>HLOOKUP(_xlfn.CONCAT("R_",$C67,I$1),Sheet0!$S$1:'Sheet0'!$DZ$142,$S67,FALSE)</f>
        <v>4</v>
      </c>
      <c r="J67">
        <f>HLOOKUP(_xlfn.CONCAT("R_",$C67,J$1),Sheet0!$S$1:'Sheet0'!$DZ$142,$S67,FALSE)</f>
        <v>3</v>
      </c>
      <c r="K67">
        <f>HLOOKUP(_xlfn.CONCAT("R_",$C67,K$1),Sheet0!$S$1:'Sheet0'!$DZ$142,$S67,FALSE)</f>
        <v>3</v>
      </c>
      <c r="L67">
        <f>HLOOKUP(_xlfn.CONCAT("R_",$C67,L$1),Sheet0!$S$1:'Sheet0'!$DZ$142,$S67,FALSE)</f>
        <v>3</v>
      </c>
      <c r="M67">
        <f>HLOOKUP(_xlfn.CONCAT("R_",$C67,M$1),Sheet0!$S$1:'Sheet0'!$DZ$142,$S67,FALSE)</f>
        <v>4</v>
      </c>
      <c r="N67">
        <f>HLOOKUP(_xlfn.CONCAT("R_",$C67,N$1),Sheet0!$S$1:'Sheet0'!$DZ$142,$S67,FALSE)</f>
        <v>4</v>
      </c>
      <c r="O67">
        <f>HLOOKUP(_xlfn.CONCAT("R_",$C67,O$1),Sheet0!$S$1:'Sheet0'!$DZ$142,$S67,FALSE)</f>
        <v>4</v>
      </c>
      <c r="P67">
        <f>HLOOKUP(_xlfn.CONCAT("R_",$C67,P$1),Sheet0!$S$1:'Sheet0'!$DZ$142,$S67,FALSE)</f>
        <v>4</v>
      </c>
      <c r="Q67">
        <f>HLOOKUP(_xlfn.CONCAT("R_",$C67,Q$1),Sheet0!$S$1:'Sheet0'!$DZ$142,$S67,FALSE)</f>
        <v>4</v>
      </c>
      <c r="R67">
        <f>HLOOKUP(_xlfn.CONCAT("R_",$C67,R$1),Sheet0!$S$1:'Sheet0'!$DZ$142,$S67,FALSE)</f>
        <v>2</v>
      </c>
      <c r="S67">
        <v>68</v>
      </c>
    </row>
    <row r="68" spans="1:19" x14ac:dyDescent="0.25">
      <c r="A68">
        <v>67</v>
      </c>
      <c r="B68">
        <f>Sheet0!ED69</f>
        <v>2</v>
      </c>
      <c r="C68">
        <f>Sheet0!EJ69</f>
        <v>7</v>
      </c>
      <c r="D68">
        <f>HLOOKUP(_xlfn.CONCAT("R_",$C68,D$1),Sheet0!$S$1:'Sheet0'!$DZ$142,$S68,FALSE)</f>
        <v>2</v>
      </c>
      <c r="E68">
        <f>HLOOKUP(_xlfn.CONCAT("R_",$C68,E$1),Sheet0!$S$1:'Sheet0'!$DZ$142,$S68,FALSE)</f>
        <v>2</v>
      </c>
      <c r="F68">
        <f>HLOOKUP(_xlfn.CONCAT("R_",$C68,F$1),Sheet0!$S$1:'Sheet0'!$DZ$142,$S68,FALSE)</f>
        <v>5</v>
      </c>
      <c r="G68">
        <f>HLOOKUP(_xlfn.CONCAT("R_",$C68,G$1),Sheet0!$S$1:'Sheet0'!$DZ$142,$S68,FALSE)</f>
        <v>4</v>
      </c>
      <c r="H68">
        <f>HLOOKUP(_xlfn.CONCAT("R_",$C68,H$1),Sheet0!$S$1:'Sheet0'!$DZ$142,$S68,FALSE)</f>
        <v>3</v>
      </c>
      <c r="I68">
        <f>HLOOKUP(_xlfn.CONCAT("R_",$C68,I$1),Sheet0!$S$1:'Sheet0'!$DZ$142,$S68,FALSE)</f>
        <v>4</v>
      </c>
      <c r="J68">
        <f>HLOOKUP(_xlfn.CONCAT("R_",$C68,J$1),Sheet0!$S$1:'Sheet0'!$DZ$142,$S68,FALSE)</f>
        <v>4</v>
      </c>
      <c r="K68">
        <f>HLOOKUP(_xlfn.CONCAT("R_",$C68,K$1),Sheet0!$S$1:'Sheet0'!$DZ$142,$S68,FALSE)</f>
        <v>3</v>
      </c>
      <c r="L68">
        <f>HLOOKUP(_xlfn.CONCAT("R_",$C68,L$1),Sheet0!$S$1:'Sheet0'!$DZ$142,$S68,FALSE)</f>
        <v>4</v>
      </c>
      <c r="M68">
        <f>HLOOKUP(_xlfn.CONCAT("R_",$C68,M$1),Sheet0!$S$1:'Sheet0'!$DZ$142,$S68,FALSE)</f>
        <v>4</v>
      </c>
      <c r="N68">
        <f>HLOOKUP(_xlfn.CONCAT("R_",$C68,N$1),Sheet0!$S$1:'Sheet0'!$DZ$142,$S68,FALSE)</f>
        <v>4</v>
      </c>
      <c r="O68">
        <f>HLOOKUP(_xlfn.CONCAT("R_",$C68,O$1),Sheet0!$S$1:'Sheet0'!$DZ$142,$S68,FALSE)</f>
        <v>3</v>
      </c>
      <c r="P68">
        <f>HLOOKUP(_xlfn.CONCAT("R_",$C68,P$1),Sheet0!$S$1:'Sheet0'!$DZ$142,$S68,FALSE)</f>
        <v>4</v>
      </c>
      <c r="Q68">
        <f>HLOOKUP(_xlfn.CONCAT("R_",$C68,Q$1),Sheet0!$S$1:'Sheet0'!$DZ$142,$S68,FALSE)</f>
        <v>4</v>
      </c>
      <c r="R68">
        <f>HLOOKUP(_xlfn.CONCAT("R_",$C68,R$1),Sheet0!$S$1:'Sheet0'!$DZ$142,$S68,FALSE)</f>
        <v>4</v>
      </c>
      <c r="S68">
        <v>69</v>
      </c>
    </row>
    <row r="69" spans="1:19" x14ac:dyDescent="0.25">
      <c r="A69">
        <v>68</v>
      </c>
      <c r="B69">
        <f>Sheet0!ED70</f>
        <v>3</v>
      </c>
      <c r="C69">
        <f>Sheet0!EJ70</f>
        <v>3</v>
      </c>
      <c r="D69">
        <f>HLOOKUP(_xlfn.CONCAT("R_",$C69,D$1),Sheet0!$S$1:'Sheet0'!$DZ$142,$S69,FALSE)</f>
        <v>1</v>
      </c>
      <c r="E69">
        <f>HLOOKUP(_xlfn.CONCAT("R_",$C69,E$1),Sheet0!$S$1:'Sheet0'!$DZ$142,$S69,FALSE)</f>
        <v>1</v>
      </c>
      <c r="F69">
        <f>HLOOKUP(_xlfn.CONCAT("R_",$C69,F$1),Sheet0!$S$1:'Sheet0'!$DZ$142,$S69,FALSE)</f>
        <v>1</v>
      </c>
      <c r="G69">
        <f>HLOOKUP(_xlfn.CONCAT("R_",$C69,G$1),Sheet0!$S$1:'Sheet0'!$DZ$142,$S69,FALSE)</f>
        <v>2</v>
      </c>
      <c r="H69">
        <f>HLOOKUP(_xlfn.CONCAT("R_",$C69,H$1),Sheet0!$S$1:'Sheet0'!$DZ$142,$S69,FALSE)</f>
        <v>1</v>
      </c>
      <c r="I69">
        <f>HLOOKUP(_xlfn.CONCAT("R_",$C69,I$1),Sheet0!$S$1:'Sheet0'!$DZ$142,$S69,FALSE)</f>
        <v>5</v>
      </c>
      <c r="J69">
        <f>HLOOKUP(_xlfn.CONCAT("R_",$C69,J$1),Sheet0!$S$1:'Sheet0'!$DZ$142,$S69,FALSE)</f>
        <v>5</v>
      </c>
      <c r="K69">
        <f>HLOOKUP(_xlfn.CONCAT("R_",$C69,K$1),Sheet0!$S$1:'Sheet0'!$DZ$142,$S69,FALSE)</f>
        <v>5</v>
      </c>
      <c r="L69">
        <f>HLOOKUP(_xlfn.CONCAT("R_",$C69,L$1),Sheet0!$S$1:'Sheet0'!$DZ$142,$S69,FALSE)</f>
        <v>5</v>
      </c>
      <c r="M69">
        <f>HLOOKUP(_xlfn.CONCAT("R_",$C69,M$1),Sheet0!$S$1:'Sheet0'!$DZ$142,$S69,FALSE)</f>
        <v>5</v>
      </c>
      <c r="N69">
        <f>HLOOKUP(_xlfn.CONCAT("R_",$C69,N$1),Sheet0!$S$1:'Sheet0'!$DZ$142,$S69,FALSE)</f>
        <v>4</v>
      </c>
      <c r="O69">
        <f>HLOOKUP(_xlfn.CONCAT("R_",$C69,O$1),Sheet0!$S$1:'Sheet0'!$DZ$142,$S69,FALSE)</f>
        <v>5</v>
      </c>
      <c r="P69">
        <f>HLOOKUP(_xlfn.CONCAT("R_",$C69,P$1),Sheet0!$S$1:'Sheet0'!$DZ$142,$S69,FALSE)</f>
        <v>5</v>
      </c>
      <c r="Q69">
        <f>HLOOKUP(_xlfn.CONCAT("R_",$C69,Q$1),Sheet0!$S$1:'Sheet0'!$DZ$142,$S69,FALSE)</f>
        <v>4</v>
      </c>
      <c r="R69">
        <f>HLOOKUP(_xlfn.CONCAT("R_",$C69,R$1),Sheet0!$S$1:'Sheet0'!$DZ$142,$S69,FALSE)</f>
        <v>5</v>
      </c>
      <c r="S69">
        <v>70</v>
      </c>
    </row>
    <row r="70" spans="1:19" x14ac:dyDescent="0.25">
      <c r="A70">
        <v>69</v>
      </c>
      <c r="B70">
        <f>Sheet0!ED71</f>
        <v>2</v>
      </c>
      <c r="C70">
        <f>Sheet0!EJ71</f>
        <v>4</v>
      </c>
      <c r="D70">
        <f>HLOOKUP(_xlfn.CONCAT("R_",$C70,D$1),Sheet0!$S$1:'Sheet0'!$DZ$142,$S70,FALSE)</f>
        <v>4</v>
      </c>
      <c r="E70">
        <f>HLOOKUP(_xlfn.CONCAT("R_",$C70,E$1),Sheet0!$S$1:'Sheet0'!$DZ$142,$S70,FALSE)</f>
        <v>4</v>
      </c>
      <c r="F70">
        <f>HLOOKUP(_xlfn.CONCAT("R_",$C70,F$1),Sheet0!$S$1:'Sheet0'!$DZ$142,$S70,FALSE)</f>
        <v>5</v>
      </c>
      <c r="G70">
        <f>HLOOKUP(_xlfn.CONCAT("R_",$C70,G$1),Sheet0!$S$1:'Sheet0'!$DZ$142,$S70,FALSE)</f>
        <v>4</v>
      </c>
      <c r="H70">
        <f>HLOOKUP(_xlfn.CONCAT("R_",$C70,H$1),Sheet0!$S$1:'Sheet0'!$DZ$142,$S70,FALSE)</f>
        <v>5</v>
      </c>
      <c r="I70">
        <f>HLOOKUP(_xlfn.CONCAT("R_",$C70,I$1),Sheet0!$S$1:'Sheet0'!$DZ$142,$S70,FALSE)</f>
        <v>5</v>
      </c>
      <c r="J70">
        <f>HLOOKUP(_xlfn.CONCAT("R_",$C70,J$1),Sheet0!$S$1:'Sheet0'!$DZ$142,$S70,FALSE)</f>
        <v>5</v>
      </c>
      <c r="K70">
        <f>HLOOKUP(_xlfn.CONCAT("R_",$C70,K$1),Sheet0!$S$1:'Sheet0'!$DZ$142,$S70,FALSE)</f>
        <v>5</v>
      </c>
      <c r="L70">
        <f>HLOOKUP(_xlfn.CONCAT("R_",$C70,L$1),Sheet0!$S$1:'Sheet0'!$DZ$142,$S70,FALSE)</f>
        <v>5</v>
      </c>
      <c r="M70">
        <f>HLOOKUP(_xlfn.CONCAT("R_",$C70,M$1),Sheet0!$S$1:'Sheet0'!$DZ$142,$S70,FALSE)</f>
        <v>5</v>
      </c>
      <c r="N70">
        <f>HLOOKUP(_xlfn.CONCAT("R_",$C70,N$1),Sheet0!$S$1:'Sheet0'!$DZ$142,$S70,FALSE)</f>
        <v>4</v>
      </c>
      <c r="O70">
        <f>HLOOKUP(_xlfn.CONCAT("R_",$C70,O$1),Sheet0!$S$1:'Sheet0'!$DZ$142,$S70,FALSE)</f>
        <v>4</v>
      </c>
      <c r="P70">
        <f>HLOOKUP(_xlfn.CONCAT("R_",$C70,P$1),Sheet0!$S$1:'Sheet0'!$DZ$142,$S70,FALSE)</f>
        <v>5</v>
      </c>
      <c r="Q70">
        <f>HLOOKUP(_xlfn.CONCAT("R_",$C70,Q$1),Sheet0!$S$1:'Sheet0'!$DZ$142,$S70,FALSE)</f>
        <v>5</v>
      </c>
      <c r="R70">
        <f>HLOOKUP(_xlfn.CONCAT("R_",$C70,R$1),Sheet0!$S$1:'Sheet0'!$DZ$142,$S70,FALSE)</f>
        <v>5</v>
      </c>
      <c r="S70">
        <v>71</v>
      </c>
    </row>
    <row r="71" spans="1:19" x14ac:dyDescent="0.25">
      <c r="A71">
        <v>70</v>
      </c>
      <c r="B71">
        <f>Sheet0!ED72</f>
        <v>1</v>
      </c>
      <c r="C71">
        <f>Sheet0!EJ72</f>
        <v>7</v>
      </c>
      <c r="D71">
        <f>HLOOKUP(_xlfn.CONCAT("R_",$C71,D$1),Sheet0!$S$1:'Sheet0'!$DZ$142,$S71,FALSE)</f>
        <v>5</v>
      </c>
      <c r="E71">
        <f>HLOOKUP(_xlfn.CONCAT("R_",$C71,E$1),Sheet0!$S$1:'Sheet0'!$DZ$142,$S71,FALSE)</f>
        <v>4</v>
      </c>
      <c r="F71">
        <f>HLOOKUP(_xlfn.CONCAT("R_",$C71,F$1),Sheet0!$S$1:'Sheet0'!$DZ$142,$S71,FALSE)</f>
        <v>5</v>
      </c>
      <c r="G71">
        <f>HLOOKUP(_xlfn.CONCAT("R_",$C71,G$1),Sheet0!$S$1:'Sheet0'!$DZ$142,$S71,FALSE)</f>
        <v>4</v>
      </c>
      <c r="H71">
        <f>HLOOKUP(_xlfn.CONCAT("R_",$C71,H$1),Sheet0!$S$1:'Sheet0'!$DZ$142,$S71,FALSE)</f>
        <v>5</v>
      </c>
      <c r="I71">
        <f>HLOOKUP(_xlfn.CONCAT("R_",$C71,I$1),Sheet0!$S$1:'Sheet0'!$DZ$142,$S71,FALSE)</f>
        <v>4</v>
      </c>
      <c r="J71">
        <f>HLOOKUP(_xlfn.CONCAT("R_",$C71,J$1),Sheet0!$S$1:'Sheet0'!$DZ$142,$S71,FALSE)</f>
        <v>4</v>
      </c>
      <c r="K71">
        <f>HLOOKUP(_xlfn.CONCAT("R_",$C71,K$1),Sheet0!$S$1:'Sheet0'!$DZ$142,$S71,FALSE)</f>
        <v>4</v>
      </c>
      <c r="L71">
        <f>HLOOKUP(_xlfn.CONCAT("R_",$C71,L$1),Sheet0!$S$1:'Sheet0'!$DZ$142,$S71,FALSE)</f>
        <v>5</v>
      </c>
      <c r="M71">
        <f>HLOOKUP(_xlfn.CONCAT("R_",$C71,M$1),Sheet0!$S$1:'Sheet0'!$DZ$142,$S71,FALSE)</f>
        <v>5</v>
      </c>
      <c r="N71">
        <f>HLOOKUP(_xlfn.CONCAT("R_",$C71,N$1),Sheet0!$S$1:'Sheet0'!$DZ$142,$S71,FALSE)</f>
        <v>4</v>
      </c>
      <c r="O71">
        <f>HLOOKUP(_xlfn.CONCAT("R_",$C71,O$1),Sheet0!$S$1:'Sheet0'!$DZ$142,$S71,FALSE)</f>
        <v>4</v>
      </c>
      <c r="P71">
        <f>HLOOKUP(_xlfn.CONCAT("R_",$C71,P$1),Sheet0!$S$1:'Sheet0'!$DZ$142,$S71,FALSE)</f>
        <v>4</v>
      </c>
      <c r="Q71">
        <f>HLOOKUP(_xlfn.CONCAT("R_",$C71,Q$1),Sheet0!$S$1:'Sheet0'!$DZ$142,$S71,FALSE)</f>
        <v>5</v>
      </c>
      <c r="R71">
        <f>HLOOKUP(_xlfn.CONCAT("R_",$C71,R$1),Sheet0!$S$1:'Sheet0'!$DZ$142,$S71,FALSE)</f>
        <v>4</v>
      </c>
      <c r="S71">
        <v>72</v>
      </c>
    </row>
    <row r="72" spans="1:19" x14ac:dyDescent="0.25">
      <c r="A72">
        <v>71</v>
      </c>
      <c r="B72">
        <f>Sheet0!ED73</f>
        <v>3</v>
      </c>
      <c r="C72">
        <f>Sheet0!EJ73</f>
        <v>6</v>
      </c>
      <c r="D72">
        <f>HLOOKUP(_xlfn.CONCAT("R_",$C72,D$1),Sheet0!$S$1:'Sheet0'!$DZ$142,$S72,FALSE)</f>
        <v>1</v>
      </c>
      <c r="E72">
        <f>HLOOKUP(_xlfn.CONCAT("R_",$C72,E$1),Sheet0!$S$1:'Sheet0'!$DZ$142,$S72,FALSE)</f>
        <v>1</v>
      </c>
      <c r="F72">
        <f>HLOOKUP(_xlfn.CONCAT("R_",$C72,F$1),Sheet0!$S$1:'Sheet0'!$DZ$142,$S72,FALSE)</f>
        <v>2</v>
      </c>
      <c r="G72">
        <f>HLOOKUP(_xlfn.CONCAT("R_",$C72,G$1),Sheet0!$S$1:'Sheet0'!$DZ$142,$S72,FALSE)</f>
        <v>1</v>
      </c>
      <c r="H72">
        <f>HLOOKUP(_xlfn.CONCAT("R_",$C72,H$1),Sheet0!$S$1:'Sheet0'!$DZ$142,$S72,FALSE)</f>
        <v>1</v>
      </c>
      <c r="I72">
        <f>HLOOKUP(_xlfn.CONCAT("R_",$C72,I$1),Sheet0!$S$1:'Sheet0'!$DZ$142,$S72,FALSE)</f>
        <v>3</v>
      </c>
      <c r="J72">
        <f>HLOOKUP(_xlfn.CONCAT("R_",$C72,J$1),Sheet0!$S$1:'Sheet0'!$DZ$142,$S72,FALSE)</f>
        <v>3</v>
      </c>
      <c r="K72">
        <f>HLOOKUP(_xlfn.CONCAT("R_",$C72,K$1),Sheet0!$S$1:'Sheet0'!$DZ$142,$S72,FALSE)</f>
        <v>3</v>
      </c>
      <c r="L72">
        <f>HLOOKUP(_xlfn.CONCAT("R_",$C72,L$1),Sheet0!$S$1:'Sheet0'!$DZ$142,$S72,FALSE)</f>
        <v>4</v>
      </c>
      <c r="M72">
        <f>HLOOKUP(_xlfn.CONCAT("R_",$C72,M$1),Sheet0!$S$1:'Sheet0'!$DZ$142,$S72,FALSE)</f>
        <v>3</v>
      </c>
      <c r="N72">
        <f>HLOOKUP(_xlfn.CONCAT("R_",$C72,N$1),Sheet0!$S$1:'Sheet0'!$DZ$142,$S72,FALSE)</f>
        <v>3</v>
      </c>
      <c r="O72">
        <f>HLOOKUP(_xlfn.CONCAT("R_",$C72,O$1),Sheet0!$S$1:'Sheet0'!$DZ$142,$S72,FALSE)</f>
        <v>3</v>
      </c>
      <c r="P72">
        <f>HLOOKUP(_xlfn.CONCAT("R_",$C72,P$1),Sheet0!$S$1:'Sheet0'!$DZ$142,$S72,FALSE)</f>
        <v>4</v>
      </c>
      <c r="Q72">
        <f>HLOOKUP(_xlfn.CONCAT("R_",$C72,Q$1),Sheet0!$S$1:'Sheet0'!$DZ$142,$S72,FALSE)</f>
        <v>3</v>
      </c>
      <c r="R72">
        <f>HLOOKUP(_xlfn.CONCAT("R_",$C72,R$1),Sheet0!$S$1:'Sheet0'!$DZ$142,$S72,FALSE)</f>
        <v>3</v>
      </c>
      <c r="S72">
        <v>73</v>
      </c>
    </row>
    <row r="73" spans="1:19" x14ac:dyDescent="0.25">
      <c r="A73">
        <v>72</v>
      </c>
      <c r="B73">
        <f>Sheet0!ED74</f>
        <v>4</v>
      </c>
      <c r="C73">
        <f>Sheet0!EJ74</f>
        <v>5</v>
      </c>
      <c r="D73">
        <f>HLOOKUP(_xlfn.CONCAT("R_",$C73,D$1),Sheet0!$S$1:'Sheet0'!$DZ$142,$S73,FALSE)</f>
        <v>3</v>
      </c>
      <c r="E73">
        <f>HLOOKUP(_xlfn.CONCAT("R_",$C73,E$1),Sheet0!$S$1:'Sheet0'!$DZ$142,$S73,FALSE)</f>
        <v>3</v>
      </c>
      <c r="F73">
        <f>HLOOKUP(_xlfn.CONCAT("R_",$C73,F$1),Sheet0!$S$1:'Sheet0'!$DZ$142,$S73,FALSE)</f>
        <v>4</v>
      </c>
      <c r="G73">
        <f>HLOOKUP(_xlfn.CONCAT("R_",$C73,G$1),Sheet0!$S$1:'Sheet0'!$DZ$142,$S73,FALSE)</f>
        <v>4</v>
      </c>
      <c r="H73">
        <f>HLOOKUP(_xlfn.CONCAT("R_",$C73,H$1),Sheet0!$S$1:'Sheet0'!$DZ$142,$S73,FALSE)</f>
        <v>5</v>
      </c>
      <c r="I73">
        <f>HLOOKUP(_xlfn.CONCAT("R_",$C73,I$1),Sheet0!$S$1:'Sheet0'!$DZ$142,$S73,FALSE)</f>
        <v>5</v>
      </c>
      <c r="J73">
        <f>HLOOKUP(_xlfn.CONCAT("R_",$C73,J$1),Sheet0!$S$1:'Sheet0'!$DZ$142,$S73,FALSE)</f>
        <v>5</v>
      </c>
      <c r="K73">
        <f>HLOOKUP(_xlfn.CONCAT("R_",$C73,K$1),Sheet0!$S$1:'Sheet0'!$DZ$142,$S73,FALSE)</f>
        <v>5</v>
      </c>
      <c r="L73">
        <f>HLOOKUP(_xlfn.CONCAT("R_",$C73,L$1),Sheet0!$S$1:'Sheet0'!$DZ$142,$S73,FALSE)</f>
        <v>5</v>
      </c>
      <c r="M73">
        <f>HLOOKUP(_xlfn.CONCAT("R_",$C73,M$1),Sheet0!$S$1:'Sheet0'!$DZ$142,$S73,FALSE)</f>
        <v>5</v>
      </c>
      <c r="N73">
        <f>HLOOKUP(_xlfn.CONCAT("R_",$C73,N$1),Sheet0!$S$1:'Sheet0'!$DZ$142,$S73,FALSE)</f>
        <v>5</v>
      </c>
      <c r="O73">
        <f>HLOOKUP(_xlfn.CONCAT("R_",$C73,O$1),Sheet0!$S$1:'Sheet0'!$DZ$142,$S73,FALSE)</f>
        <v>5</v>
      </c>
      <c r="P73">
        <f>HLOOKUP(_xlfn.CONCAT("R_",$C73,P$1),Sheet0!$S$1:'Sheet0'!$DZ$142,$S73,FALSE)</f>
        <v>5</v>
      </c>
      <c r="Q73">
        <f>HLOOKUP(_xlfn.CONCAT("R_",$C73,Q$1),Sheet0!$S$1:'Sheet0'!$DZ$142,$S73,FALSE)</f>
        <v>5</v>
      </c>
      <c r="R73">
        <f>HLOOKUP(_xlfn.CONCAT("R_",$C73,R$1),Sheet0!$S$1:'Sheet0'!$DZ$142,$S73,FALSE)</f>
        <v>5</v>
      </c>
      <c r="S73">
        <v>74</v>
      </c>
    </row>
    <row r="74" spans="1:19" x14ac:dyDescent="0.25">
      <c r="A74">
        <v>73</v>
      </c>
      <c r="B74">
        <f>Sheet0!ED75</f>
        <v>1</v>
      </c>
      <c r="C74">
        <f>Sheet0!EJ75</f>
        <v>2</v>
      </c>
      <c r="D74">
        <f>HLOOKUP(_xlfn.CONCAT("R_",$C74,D$1),Sheet0!$S$1:'Sheet0'!$DZ$142,$S74,FALSE)</f>
        <v>1</v>
      </c>
      <c r="E74">
        <f>HLOOKUP(_xlfn.CONCAT("R_",$C74,E$1),Sheet0!$S$1:'Sheet0'!$DZ$142,$S74,FALSE)</f>
        <v>1</v>
      </c>
      <c r="F74">
        <f>HLOOKUP(_xlfn.CONCAT("R_",$C74,F$1),Sheet0!$S$1:'Sheet0'!$DZ$142,$S74,FALSE)</f>
        <v>1</v>
      </c>
      <c r="G74">
        <f>HLOOKUP(_xlfn.CONCAT("R_",$C74,G$1),Sheet0!$S$1:'Sheet0'!$DZ$142,$S74,FALSE)</f>
        <v>1</v>
      </c>
      <c r="H74">
        <f>HLOOKUP(_xlfn.CONCAT("R_",$C74,H$1),Sheet0!$S$1:'Sheet0'!$DZ$142,$S74,FALSE)</f>
        <v>1</v>
      </c>
      <c r="I74">
        <f>HLOOKUP(_xlfn.CONCAT("R_",$C74,I$1),Sheet0!$S$1:'Sheet0'!$DZ$142,$S74,FALSE)</f>
        <v>3</v>
      </c>
      <c r="J74">
        <f>HLOOKUP(_xlfn.CONCAT("R_",$C74,J$1),Sheet0!$S$1:'Sheet0'!$DZ$142,$S74,FALSE)</f>
        <v>3</v>
      </c>
      <c r="K74">
        <f>HLOOKUP(_xlfn.CONCAT("R_",$C74,K$1),Sheet0!$S$1:'Sheet0'!$DZ$142,$S74,FALSE)</f>
        <v>3</v>
      </c>
      <c r="L74">
        <f>HLOOKUP(_xlfn.CONCAT("R_",$C74,L$1),Sheet0!$S$1:'Sheet0'!$DZ$142,$S74,FALSE)</f>
        <v>3</v>
      </c>
      <c r="M74">
        <f>HLOOKUP(_xlfn.CONCAT("R_",$C74,M$1),Sheet0!$S$1:'Sheet0'!$DZ$142,$S74,FALSE)</f>
        <v>3</v>
      </c>
      <c r="N74">
        <f>HLOOKUP(_xlfn.CONCAT("R_",$C74,N$1),Sheet0!$S$1:'Sheet0'!$DZ$142,$S74,FALSE)</f>
        <v>1</v>
      </c>
      <c r="O74">
        <f>HLOOKUP(_xlfn.CONCAT("R_",$C74,O$1),Sheet0!$S$1:'Sheet0'!$DZ$142,$S74,FALSE)</f>
        <v>1</v>
      </c>
      <c r="P74">
        <f>HLOOKUP(_xlfn.CONCAT("R_",$C74,P$1),Sheet0!$S$1:'Sheet0'!$DZ$142,$S74,FALSE)</f>
        <v>1</v>
      </c>
      <c r="Q74">
        <f>HLOOKUP(_xlfn.CONCAT("R_",$C74,Q$1),Sheet0!$S$1:'Sheet0'!$DZ$142,$S74,FALSE)</f>
        <v>1</v>
      </c>
      <c r="R74">
        <f>HLOOKUP(_xlfn.CONCAT("R_",$C74,R$1),Sheet0!$S$1:'Sheet0'!$DZ$142,$S74,FALSE)</f>
        <v>1</v>
      </c>
      <c r="S74">
        <v>75</v>
      </c>
    </row>
    <row r="75" spans="1:19" x14ac:dyDescent="0.25">
      <c r="A75">
        <v>74</v>
      </c>
      <c r="B75">
        <f>Sheet0!ED76</f>
        <v>2</v>
      </c>
      <c r="C75">
        <f>Sheet0!EJ76</f>
        <v>5</v>
      </c>
      <c r="D75">
        <f>HLOOKUP(_xlfn.CONCAT("R_",$C75,D$1),Sheet0!$S$1:'Sheet0'!$DZ$142,$S75,FALSE)</f>
        <v>2</v>
      </c>
      <c r="E75">
        <f>HLOOKUP(_xlfn.CONCAT("R_",$C75,E$1),Sheet0!$S$1:'Sheet0'!$DZ$142,$S75,FALSE)</f>
        <v>2</v>
      </c>
      <c r="F75">
        <f>HLOOKUP(_xlfn.CONCAT("R_",$C75,F$1),Sheet0!$S$1:'Sheet0'!$DZ$142,$S75,FALSE)</f>
        <v>2</v>
      </c>
      <c r="G75">
        <f>HLOOKUP(_xlfn.CONCAT("R_",$C75,G$1),Sheet0!$S$1:'Sheet0'!$DZ$142,$S75,FALSE)</f>
        <v>2</v>
      </c>
      <c r="H75">
        <f>HLOOKUP(_xlfn.CONCAT("R_",$C75,H$1),Sheet0!$S$1:'Sheet0'!$DZ$142,$S75,FALSE)</f>
        <v>4</v>
      </c>
      <c r="I75">
        <f>HLOOKUP(_xlfn.CONCAT("R_",$C75,I$1),Sheet0!$S$1:'Sheet0'!$DZ$142,$S75,FALSE)</f>
        <v>4</v>
      </c>
      <c r="J75">
        <f>HLOOKUP(_xlfn.CONCAT("R_",$C75,J$1),Sheet0!$S$1:'Sheet0'!$DZ$142,$S75,FALSE)</f>
        <v>4</v>
      </c>
      <c r="K75">
        <f>HLOOKUP(_xlfn.CONCAT("R_",$C75,K$1),Sheet0!$S$1:'Sheet0'!$DZ$142,$S75,FALSE)</f>
        <v>2</v>
      </c>
      <c r="L75">
        <f>HLOOKUP(_xlfn.CONCAT("R_",$C75,L$1),Sheet0!$S$1:'Sheet0'!$DZ$142,$S75,FALSE)</f>
        <v>2</v>
      </c>
      <c r="M75">
        <f>HLOOKUP(_xlfn.CONCAT("R_",$C75,M$1),Sheet0!$S$1:'Sheet0'!$DZ$142,$S75,FALSE)</f>
        <v>4</v>
      </c>
      <c r="N75">
        <f>HLOOKUP(_xlfn.CONCAT("R_",$C75,N$1),Sheet0!$S$1:'Sheet0'!$DZ$142,$S75,FALSE)</f>
        <v>2</v>
      </c>
      <c r="O75">
        <f>HLOOKUP(_xlfn.CONCAT("R_",$C75,O$1),Sheet0!$S$1:'Sheet0'!$DZ$142,$S75,FALSE)</f>
        <v>2</v>
      </c>
      <c r="P75">
        <f>HLOOKUP(_xlfn.CONCAT("R_",$C75,P$1),Sheet0!$S$1:'Sheet0'!$DZ$142,$S75,FALSE)</f>
        <v>2</v>
      </c>
      <c r="Q75">
        <f>HLOOKUP(_xlfn.CONCAT("R_",$C75,Q$1),Sheet0!$S$1:'Sheet0'!$DZ$142,$S75,FALSE)</f>
        <v>2</v>
      </c>
      <c r="R75">
        <f>HLOOKUP(_xlfn.CONCAT("R_",$C75,R$1),Sheet0!$S$1:'Sheet0'!$DZ$142,$S75,FALSE)</f>
        <v>4</v>
      </c>
      <c r="S75">
        <v>76</v>
      </c>
    </row>
    <row r="76" spans="1:19" x14ac:dyDescent="0.25">
      <c r="A76">
        <v>75</v>
      </c>
      <c r="B76">
        <f>Sheet0!ED77</f>
        <v>3</v>
      </c>
      <c r="C76">
        <f>Sheet0!EJ77</f>
        <v>5</v>
      </c>
      <c r="D76">
        <f>HLOOKUP(_xlfn.CONCAT("R_",$C76,D$1),Sheet0!$S$1:'Sheet0'!$DZ$142,$S76,FALSE)</f>
        <v>1</v>
      </c>
      <c r="E76">
        <f>HLOOKUP(_xlfn.CONCAT("R_",$C76,E$1),Sheet0!$S$1:'Sheet0'!$DZ$142,$S76,FALSE)</f>
        <v>1</v>
      </c>
      <c r="F76">
        <f>HLOOKUP(_xlfn.CONCAT("R_",$C76,F$1),Sheet0!$S$1:'Sheet0'!$DZ$142,$S76,FALSE)</f>
        <v>1</v>
      </c>
      <c r="G76">
        <f>HLOOKUP(_xlfn.CONCAT("R_",$C76,G$1),Sheet0!$S$1:'Sheet0'!$DZ$142,$S76,FALSE)</f>
        <v>1</v>
      </c>
      <c r="H76">
        <f>HLOOKUP(_xlfn.CONCAT("R_",$C76,H$1),Sheet0!$S$1:'Sheet0'!$DZ$142,$S76,FALSE)</f>
        <v>2</v>
      </c>
      <c r="I76">
        <f>HLOOKUP(_xlfn.CONCAT("R_",$C76,I$1),Sheet0!$S$1:'Sheet0'!$DZ$142,$S76,FALSE)</f>
        <v>3</v>
      </c>
      <c r="J76">
        <f>HLOOKUP(_xlfn.CONCAT("R_",$C76,J$1),Sheet0!$S$1:'Sheet0'!$DZ$142,$S76,FALSE)</f>
        <v>3</v>
      </c>
      <c r="K76">
        <f>HLOOKUP(_xlfn.CONCAT("R_",$C76,K$1),Sheet0!$S$1:'Sheet0'!$DZ$142,$S76,FALSE)</f>
        <v>3</v>
      </c>
      <c r="L76">
        <f>HLOOKUP(_xlfn.CONCAT("R_",$C76,L$1),Sheet0!$S$1:'Sheet0'!$DZ$142,$S76,FALSE)</f>
        <v>3</v>
      </c>
      <c r="M76">
        <f>HLOOKUP(_xlfn.CONCAT("R_",$C76,M$1),Sheet0!$S$1:'Sheet0'!$DZ$142,$S76,FALSE)</f>
        <v>3</v>
      </c>
      <c r="N76">
        <f>HLOOKUP(_xlfn.CONCAT("R_",$C76,N$1),Sheet0!$S$1:'Sheet0'!$DZ$142,$S76,FALSE)</f>
        <v>2</v>
      </c>
      <c r="O76">
        <f>HLOOKUP(_xlfn.CONCAT("R_",$C76,O$1),Sheet0!$S$1:'Sheet0'!$DZ$142,$S76,FALSE)</f>
        <v>3</v>
      </c>
      <c r="P76">
        <f>HLOOKUP(_xlfn.CONCAT("R_",$C76,P$1),Sheet0!$S$1:'Sheet0'!$DZ$142,$S76,FALSE)</f>
        <v>3</v>
      </c>
      <c r="Q76">
        <f>HLOOKUP(_xlfn.CONCAT("R_",$C76,Q$1),Sheet0!$S$1:'Sheet0'!$DZ$142,$S76,FALSE)</f>
        <v>3</v>
      </c>
      <c r="R76">
        <f>HLOOKUP(_xlfn.CONCAT("R_",$C76,R$1),Sheet0!$S$1:'Sheet0'!$DZ$142,$S76,FALSE)</f>
        <v>3</v>
      </c>
      <c r="S76">
        <v>77</v>
      </c>
    </row>
    <row r="77" spans="1:19" x14ac:dyDescent="0.25">
      <c r="A77">
        <v>76</v>
      </c>
      <c r="B77">
        <f>Sheet0!ED78</f>
        <v>4</v>
      </c>
      <c r="C77">
        <f>Sheet0!EJ78</f>
        <v>5</v>
      </c>
      <c r="D77">
        <f>HLOOKUP(_xlfn.CONCAT("R_",$C77,D$1),Sheet0!$S$1:'Sheet0'!$DZ$142,$S77,FALSE)</f>
        <v>3</v>
      </c>
      <c r="E77">
        <f>HLOOKUP(_xlfn.CONCAT("R_",$C77,E$1),Sheet0!$S$1:'Sheet0'!$DZ$142,$S77,FALSE)</f>
        <v>3</v>
      </c>
      <c r="F77">
        <f>HLOOKUP(_xlfn.CONCAT("R_",$C77,F$1),Sheet0!$S$1:'Sheet0'!$DZ$142,$S77,FALSE)</f>
        <v>4</v>
      </c>
      <c r="G77">
        <f>HLOOKUP(_xlfn.CONCAT("R_",$C77,G$1),Sheet0!$S$1:'Sheet0'!$DZ$142,$S77,FALSE)</f>
        <v>2</v>
      </c>
      <c r="H77">
        <f>HLOOKUP(_xlfn.CONCAT("R_",$C77,H$1),Sheet0!$S$1:'Sheet0'!$DZ$142,$S77,FALSE)</f>
        <v>2</v>
      </c>
      <c r="I77">
        <f>HLOOKUP(_xlfn.CONCAT("R_",$C77,I$1),Sheet0!$S$1:'Sheet0'!$DZ$142,$S77,FALSE)</f>
        <v>4</v>
      </c>
      <c r="J77">
        <f>HLOOKUP(_xlfn.CONCAT("R_",$C77,J$1),Sheet0!$S$1:'Sheet0'!$DZ$142,$S77,FALSE)</f>
        <v>3</v>
      </c>
      <c r="K77">
        <f>HLOOKUP(_xlfn.CONCAT("R_",$C77,K$1),Sheet0!$S$1:'Sheet0'!$DZ$142,$S77,FALSE)</f>
        <v>4</v>
      </c>
      <c r="L77">
        <f>HLOOKUP(_xlfn.CONCAT("R_",$C77,L$1),Sheet0!$S$1:'Sheet0'!$DZ$142,$S77,FALSE)</f>
        <v>4</v>
      </c>
      <c r="M77">
        <f>HLOOKUP(_xlfn.CONCAT("R_",$C77,M$1),Sheet0!$S$1:'Sheet0'!$DZ$142,$S77,FALSE)</f>
        <v>3</v>
      </c>
      <c r="N77">
        <f>HLOOKUP(_xlfn.CONCAT("R_",$C77,N$1),Sheet0!$S$1:'Sheet0'!$DZ$142,$S77,FALSE)</f>
        <v>2</v>
      </c>
      <c r="O77">
        <f>HLOOKUP(_xlfn.CONCAT("R_",$C77,O$1),Sheet0!$S$1:'Sheet0'!$DZ$142,$S77,FALSE)</f>
        <v>5</v>
      </c>
      <c r="P77">
        <f>HLOOKUP(_xlfn.CONCAT("R_",$C77,P$1),Sheet0!$S$1:'Sheet0'!$DZ$142,$S77,FALSE)</f>
        <v>4</v>
      </c>
      <c r="Q77">
        <f>HLOOKUP(_xlfn.CONCAT("R_",$C77,Q$1),Sheet0!$S$1:'Sheet0'!$DZ$142,$S77,FALSE)</f>
        <v>3</v>
      </c>
      <c r="R77">
        <f>HLOOKUP(_xlfn.CONCAT("R_",$C77,R$1),Sheet0!$S$1:'Sheet0'!$DZ$142,$S77,FALSE)</f>
        <v>2</v>
      </c>
      <c r="S77">
        <v>78</v>
      </c>
    </row>
    <row r="78" spans="1:19" x14ac:dyDescent="0.25">
      <c r="A78">
        <v>77</v>
      </c>
      <c r="B78">
        <f>Sheet0!ED79</f>
        <v>2</v>
      </c>
      <c r="C78">
        <f>Sheet0!EJ79</f>
        <v>3</v>
      </c>
      <c r="D78">
        <f>HLOOKUP(_xlfn.CONCAT("R_",$C78,D$1),Sheet0!$S$1:'Sheet0'!$DZ$142,$S78,FALSE)</f>
        <v>3</v>
      </c>
      <c r="E78">
        <f>HLOOKUP(_xlfn.CONCAT("R_",$C78,E$1),Sheet0!$S$1:'Sheet0'!$DZ$142,$S78,FALSE)</f>
        <v>2</v>
      </c>
      <c r="F78">
        <f>HLOOKUP(_xlfn.CONCAT("R_",$C78,F$1),Sheet0!$S$1:'Sheet0'!$DZ$142,$S78,FALSE)</f>
        <v>5</v>
      </c>
      <c r="G78">
        <f>HLOOKUP(_xlfn.CONCAT("R_",$C78,G$1),Sheet0!$S$1:'Sheet0'!$DZ$142,$S78,FALSE)</f>
        <v>4</v>
      </c>
      <c r="H78">
        <f>HLOOKUP(_xlfn.CONCAT("R_",$C78,H$1),Sheet0!$S$1:'Sheet0'!$DZ$142,$S78,FALSE)</f>
        <v>4</v>
      </c>
      <c r="I78">
        <f>HLOOKUP(_xlfn.CONCAT("R_",$C78,I$1),Sheet0!$S$1:'Sheet0'!$DZ$142,$S78,FALSE)</f>
        <v>4</v>
      </c>
      <c r="J78">
        <f>HLOOKUP(_xlfn.CONCAT("R_",$C78,J$1),Sheet0!$S$1:'Sheet0'!$DZ$142,$S78,FALSE)</f>
        <v>4</v>
      </c>
      <c r="K78">
        <f>HLOOKUP(_xlfn.CONCAT("R_",$C78,K$1),Sheet0!$S$1:'Sheet0'!$DZ$142,$S78,FALSE)</f>
        <v>4</v>
      </c>
      <c r="L78">
        <f>HLOOKUP(_xlfn.CONCAT("R_",$C78,L$1),Sheet0!$S$1:'Sheet0'!$DZ$142,$S78,FALSE)</f>
        <v>4</v>
      </c>
      <c r="M78">
        <f>HLOOKUP(_xlfn.CONCAT("R_",$C78,M$1),Sheet0!$S$1:'Sheet0'!$DZ$142,$S78,FALSE)</f>
        <v>5</v>
      </c>
      <c r="N78">
        <f>HLOOKUP(_xlfn.CONCAT("R_",$C78,N$1),Sheet0!$S$1:'Sheet0'!$DZ$142,$S78,FALSE)</f>
        <v>3</v>
      </c>
      <c r="O78">
        <f>HLOOKUP(_xlfn.CONCAT("R_",$C78,O$1),Sheet0!$S$1:'Sheet0'!$DZ$142,$S78,FALSE)</f>
        <v>4</v>
      </c>
      <c r="P78">
        <f>HLOOKUP(_xlfn.CONCAT("R_",$C78,P$1),Sheet0!$S$1:'Sheet0'!$DZ$142,$S78,FALSE)</f>
        <v>5</v>
      </c>
      <c r="Q78">
        <f>HLOOKUP(_xlfn.CONCAT("R_",$C78,Q$1),Sheet0!$S$1:'Sheet0'!$DZ$142,$S78,FALSE)</f>
        <v>4</v>
      </c>
      <c r="R78">
        <f>HLOOKUP(_xlfn.CONCAT("R_",$C78,R$1),Sheet0!$S$1:'Sheet0'!$DZ$142,$S78,FALSE)</f>
        <v>4</v>
      </c>
      <c r="S78">
        <v>79</v>
      </c>
    </row>
    <row r="79" spans="1:19" x14ac:dyDescent="0.25">
      <c r="A79">
        <v>78</v>
      </c>
      <c r="B79">
        <f>Sheet0!ED80</f>
        <v>1</v>
      </c>
      <c r="C79">
        <f>Sheet0!EJ80</f>
        <v>3</v>
      </c>
      <c r="D79">
        <f>HLOOKUP(_xlfn.CONCAT("R_",$C79,D$1),Sheet0!$S$1:'Sheet0'!$DZ$142,$S79,FALSE)</f>
        <v>4</v>
      </c>
      <c r="E79">
        <f>HLOOKUP(_xlfn.CONCAT("R_",$C79,E$1),Sheet0!$S$1:'Sheet0'!$DZ$142,$S79,FALSE)</f>
        <v>1</v>
      </c>
      <c r="F79">
        <f>HLOOKUP(_xlfn.CONCAT("R_",$C79,F$1),Sheet0!$S$1:'Sheet0'!$DZ$142,$S79,FALSE)</f>
        <v>2</v>
      </c>
      <c r="G79">
        <f>HLOOKUP(_xlfn.CONCAT("R_",$C79,G$1),Sheet0!$S$1:'Sheet0'!$DZ$142,$S79,FALSE)</f>
        <v>1</v>
      </c>
      <c r="H79">
        <f>HLOOKUP(_xlfn.CONCAT("R_",$C79,H$1),Sheet0!$S$1:'Sheet0'!$DZ$142,$S79,FALSE)</f>
        <v>2</v>
      </c>
      <c r="I79">
        <f>HLOOKUP(_xlfn.CONCAT("R_",$C79,I$1),Sheet0!$S$1:'Sheet0'!$DZ$142,$S79,FALSE)</f>
        <v>4</v>
      </c>
      <c r="J79">
        <f>HLOOKUP(_xlfn.CONCAT("R_",$C79,J$1),Sheet0!$S$1:'Sheet0'!$DZ$142,$S79,FALSE)</f>
        <v>3</v>
      </c>
      <c r="K79">
        <f>HLOOKUP(_xlfn.CONCAT("R_",$C79,K$1),Sheet0!$S$1:'Sheet0'!$DZ$142,$S79,FALSE)</f>
        <v>3</v>
      </c>
      <c r="L79">
        <f>HLOOKUP(_xlfn.CONCAT("R_",$C79,L$1),Sheet0!$S$1:'Sheet0'!$DZ$142,$S79,FALSE)</f>
        <v>4</v>
      </c>
      <c r="M79">
        <f>HLOOKUP(_xlfn.CONCAT("R_",$C79,M$1),Sheet0!$S$1:'Sheet0'!$DZ$142,$S79,FALSE)</f>
        <v>4</v>
      </c>
      <c r="N79">
        <f>HLOOKUP(_xlfn.CONCAT("R_",$C79,N$1),Sheet0!$S$1:'Sheet0'!$DZ$142,$S79,FALSE)</f>
        <v>4</v>
      </c>
      <c r="O79">
        <f>HLOOKUP(_xlfn.CONCAT("R_",$C79,O$1),Sheet0!$S$1:'Sheet0'!$DZ$142,$S79,FALSE)</f>
        <v>3</v>
      </c>
      <c r="P79">
        <f>HLOOKUP(_xlfn.CONCAT("R_",$C79,P$1),Sheet0!$S$1:'Sheet0'!$DZ$142,$S79,FALSE)</f>
        <v>4</v>
      </c>
      <c r="Q79">
        <f>HLOOKUP(_xlfn.CONCAT("R_",$C79,Q$1),Sheet0!$S$1:'Sheet0'!$DZ$142,$S79,FALSE)</f>
        <v>4</v>
      </c>
      <c r="R79">
        <f>HLOOKUP(_xlfn.CONCAT("R_",$C79,R$1),Sheet0!$S$1:'Sheet0'!$DZ$142,$S79,FALSE)</f>
        <v>4</v>
      </c>
      <c r="S79">
        <v>80</v>
      </c>
    </row>
    <row r="80" spans="1:19" x14ac:dyDescent="0.25">
      <c r="A80">
        <v>79</v>
      </c>
      <c r="B80">
        <f>Sheet0!ED81</f>
        <v>3</v>
      </c>
      <c r="C80">
        <f>Sheet0!EJ81</f>
        <v>1</v>
      </c>
      <c r="D80">
        <f>HLOOKUP(_xlfn.CONCAT("R_",$C80,D$1),Sheet0!$S$1:'Sheet0'!$DZ$142,$S80,FALSE)</f>
        <v>2</v>
      </c>
      <c r="E80">
        <f>HLOOKUP(_xlfn.CONCAT("R_",$C80,E$1),Sheet0!$S$1:'Sheet0'!$DZ$142,$S80,FALSE)</f>
        <v>3</v>
      </c>
      <c r="F80">
        <f>HLOOKUP(_xlfn.CONCAT("R_",$C80,F$1),Sheet0!$S$1:'Sheet0'!$DZ$142,$S80,FALSE)</f>
        <v>1</v>
      </c>
      <c r="G80">
        <f>HLOOKUP(_xlfn.CONCAT("R_",$C80,G$1),Sheet0!$S$1:'Sheet0'!$DZ$142,$S80,FALSE)</f>
        <v>1</v>
      </c>
      <c r="H80">
        <f>HLOOKUP(_xlfn.CONCAT("R_",$C80,H$1),Sheet0!$S$1:'Sheet0'!$DZ$142,$S80,FALSE)</f>
        <v>1</v>
      </c>
      <c r="I80">
        <f>HLOOKUP(_xlfn.CONCAT("R_",$C80,I$1),Sheet0!$S$1:'Sheet0'!$DZ$142,$S80,FALSE)</f>
        <v>3</v>
      </c>
      <c r="J80">
        <f>HLOOKUP(_xlfn.CONCAT("R_",$C80,J$1),Sheet0!$S$1:'Sheet0'!$DZ$142,$S80,FALSE)</f>
        <v>3</v>
      </c>
      <c r="K80">
        <f>HLOOKUP(_xlfn.CONCAT("R_",$C80,K$1),Sheet0!$S$1:'Sheet0'!$DZ$142,$S80,FALSE)</f>
        <v>2</v>
      </c>
      <c r="L80">
        <f>HLOOKUP(_xlfn.CONCAT("R_",$C80,L$1),Sheet0!$S$1:'Sheet0'!$DZ$142,$S80,FALSE)</f>
        <v>3</v>
      </c>
      <c r="M80">
        <f>HLOOKUP(_xlfn.CONCAT("R_",$C80,M$1),Sheet0!$S$1:'Sheet0'!$DZ$142,$S80,FALSE)</f>
        <v>3</v>
      </c>
      <c r="N80">
        <f>HLOOKUP(_xlfn.CONCAT("R_",$C80,N$1),Sheet0!$S$1:'Sheet0'!$DZ$142,$S80,FALSE)</f>
        <v>2</v>
      </c>
      <c r="O80">
        <f>HLOOKUP(_xlfn.CONCAT("R_",$C80,O$1),Sheet0!$S$1:'Sheet0'!$DZ$142,$S80,FALSE)</f>
        <v>1</v>
      </c>
      <c r="P80">
        <f>HLOOKUP(_xlfn.CONCAT("R_",$C80,P$1),Sheet0!$S$1:'Sheet0'!$DZ$142,$S80,FALSE)</f>
        <v>2</v>
      </c>
      <c r="Q80">
        <f>HLOOKUP(_xlfn.CONCAT("R_",$C80,Q$1),Sheet0!$S$1:'Sheet0'!$DZ$142,$S80,FALSE)</f>
        <v>2</v>
      </c>
      <c r="R80">
        <f>HLOOKUP(_xlfn.CONCAT("R_",$C80,R$1),Sheet0!$S$1:'Sheet0'!$DZ$142,$S80,FALSE)</f>
        <v>1</v>
      </c>
      <c r="S80">
        <v>81</v>
      </c>
    </row>
    <row r="81" spans="1:19" x14ac:dyDescent="0.25">
      <c r="A81">
        <v>80</v>
      </c>
      <c r="B81">
        <f>Sheet0!ED82</f>
        <v>2</v>
      </c>
      <c r="C81">
        <f>Sheet0!EJ82</f>
        <v>5</v>
      </c>
      <c r="D81">
        <f>HLOOKUP(_xlfn.CONCAT("R_",$C81,D$1),Sheet0!$S$1:'Sheet0'!$DZ$142,$S81,FALSE)</f>
        <v>1</v>
      </c>
      <c r="E81">
        <f>HLOOKUP(_xlfn.CONCAT("R_",$C81,E$1),Sheet0!$S$1:'Sheet0'!$DZ$142,$S81,FALSE)</f>
        <v>1</v>
      </c>
      <c r="F81">
        <f>HLOOKUP(_xlfn.CONCAT("R_",$C81,F$1),Sheet0!$S$1:'Sheet0'!$DZ$142,$S81,FALSE)</f>
        <v>2</v>
      </c>
      <c r="G81">
        <f>HLOOKUP(_xlfn.CONCAT("R_",$C81,G$1),Sheet0!$S$1:'Sheet0'!$DZ$142,$S81,FALSE)</f>
        <v>1</v>
      </c>
      <c r="H81">
        <f>HLOOKUP(_xlfn.CONCAT("R_",$C81,H$1),Sheet0!$S$1:'Sheet0'!$DZ$142,$S81,FALSE)</f>
        <v>1</v>
      </c>
      <c r="I81">
        <f>HLOOKUP(_xlfn.CONCAT("R_",$C81,I$1),Sheet0!$S$1:'Sheet0'!$DZ$142,$S81,FALSE)</f>
        <v>1</v>
      </c>
      <c r="J81">
        <f>HLOOKUP(_xlfn.CONCAT("R_",$C81,J$1),Sheet0!$S$1:'Sheet0'!$DZ$142,$S81,FALSE)</f>
        <v>3</v>
      </c>
      <c r="K81">
        <f>HLOOKUP(_xlfn.CONCAT("R_",$C81,K$1),Sheet0!$S$1:'Sheet0'!$DZ$142,$S81,FALSE)</f>
        <v>3</v>
      </c>
      <c r="L81">
        <f>HLOOKUP(_xlfn.CONCAT("R_",$C81,L$1),Sheet0!$S$1:'Sheet0'!$DZ$142,$S81,FALSE)</f>
        <v>3</v>
      </c>
      <c r="M81">
        <f>HLOOKUP(_xlfn.CONCAT("R_",$C81,M$1),Sheet0!$S$1:'Sheet0'!$DZ$142,$S81,FALSE)</f>
        <v>2</v>
      </c>
      <c r="N81">
        <f>HLOOKUP(_xlfn.CONCAT("R_",$C81,N$1),Sheet0!$S$1:'Sheet0'!$DZ$142,$S81,FALSE)</f>
        <v>3</v>
      </c>
      <c r="O81">
        <f>HLOOKUP(_xlfn.CONCAT("R_",$C81,O$1),Sheet0!$S$1:'Sheet0'!$DZ$142,$S81,FALSE)</f>
        <v>3</v>
      </c>
      <c r="P81">
        <f>HLOOKUP(_xlfn.CONCAT("R_",$C81,P$1),Sheet0!$S$1:'Sheet0'!$DZ$142,$S81,FALSE)</f>
        <v>3</v>
      </c>
      <c r="Q81">
        <f>HLOOKUP(_xlfn.CONCAT("R_",$C81,Q$1),Sheet0!$S$1:'Sheet0'!$DZ$142,$S81,FALSE)</f>
        <v>3</v>
      </c>
      <c r="R81">
        <f>HLOOKUP(_xlfn.CONCAT("R_",$C81,R$1),Sheet0!$S$1:'Sheet0'!$DZ$142,$S81,FALSE)</f>
        <v>2</v>
      </c>
      <c r="S81">
        <v>82</v>
      </c>
    </row>
    <row r="82" spans="1:19" x14ac:dyDescent="0.25">
      <c r="A82">
        <v>81</v>
      </c>
      <c r="B82">
        <f>Sheet0!ED83</f>
        <v>3</v>
      </c>
      <c r="C82">
        <f>Sheet0!EJ83</f>
        <v>4</v>
      </c>
      <c r="D82">
        <f>HLOOKUP(_xlfn.CONCAT("R_",$C82,D$1),Sheet0!$S$1:'Sheet0'!$DZ$142,$S82,FALSE)</f>
        <v>2</v>
      </c>
      <c r="E82">
        <f>HLOOKUP(_xlfn.CONCAT("R_",$C82,E$1),Sheet0!$S$1:'Sheet0'!$DZ$142,$S82,FALSE)</f>
        <v>1</v>
      </c>
      <c r="F82">
        <f>HLOOKUP(_xlfn.CONCAT("R_",$C82,F$1),Sheet0!$S$1:'Sheet0'!$DZ$142,$S82,FALSE)</f>
        <v>2</v>
      </c>
      <c r="G82">
        <f>HLOOKUP(_xlfn.CONCAT("R_",$C82,G$1),Sheet0!$S$1:'Sheet0'!$DZ$142,$S82,FALSE)</f>
        <v>2</v>
      </c>
      <c r="H82">
        <f>HLOOKUP(_xlfn.CONCAT("R_",$C82,H$1),Sheet0!$S$1:'Sheet0'!$DZ$142,$S82,FALSE)</f>
        <v>2</v>
      </c>
      <c r="I82">
        <f>HLOOKUP(_xlfn.CONCAT("R_",$C82,I$1),Sheet0!$S$1:'Sheet0'!$DZ$142,$S82,FALSE)</f>
        <v>4</v>
      </c>
      <c r="J82">
        <f>HLOOKUP(_xlfn.CONCAT("R_",$C82,J$1),Sheet0!$S$1:'Sheet0'!$DZ$142,$S82,FALSE)</f>
        <v>5</v>
      </c>
      <c r="K82">
        <f>HLOOKUP(_xlfn.CONCAT("R_",$C82,K$1),Sheet0!$S$1:'Sheet0'!$DZ$142,$S82,FALSE)</f>
        <v>4</v>
      </c>
      <c r="L82">
        <f>HLOOKUP(_xlfn.CONCAT("R_",$C82,L$1),Sheet0!$S$1:'Sheet0'!$DZ$142,$S82,FALSE)</f>
        <v>4</v>
      </c>
      <c r="M82">
        <f>HLOOKUP(_xlfn.CONCAT("R_",$C82,M$1),Sheet0!$S$1:'Sheet0'!$DZ$142,$S82,FALSE)</f>
        <v>4</v>
      </c>
      <c r="N82">
        <f>HLOOKUP(_xlfn.CONCAT("R_",$C82,N$1),Sheet0!$S$1:'Sheet0'!$DZ$142,$S82,FALSE)</f>
        <v>4</v>
      </c>
      <c r="O82">
        <f>HLOOKUP(_xlfn.CONCAT("R_",$C82,O$1),Sheet0!$S$1:'Sheet0'!$DZ$142,$S82,FALSE)</f>
        <v>4</v>
      </c>
      <c r="P82">
        <f>HLOOKUP(_xlfn.CONCAT("R_",$C82,P$1),Sheet0!$S$1:'Sheet0'!$DZ$142,$S82,FALSE)</f>
        <v>4</v>
      </c>
      <c r="Q82">
        <f>HLOOKUP(_xlfn.CONCAT("R_",$C82,Q$1),Sheet0!$S$1:'Sheet0'!$DZ$142,$S82,FALSE)</f>
        <v>4</v>
      </c>
      <c r="R82">
        <f>HLOOKUP(_xlfn.CONCAT("R_",$C82,R$1),Sheet0!$S$1:'Sheet0'!$DZ$142,$S82,FALSE)</f>
        <v>3</v>
      </c>
      <c r="S82">
        <v>83</v>
      </c>
    </row>
    <row r="83" spans="1:19" x14ac:dyDescent="0.25">
      <c r="A83">
        <v>82</v>
      </c>
      <c r="B83">
        <f>Sheet0!ED84</f>
        <v>2</v>
      </c>
      <c r="C83">
        <f>Sheet0!EJ84</f>
        <v>4</v>
      </c>
      <c r="D83">
        <f>HLOOKUP(_xlfn.CONCAT("R_",$C83,D$1),Sheet0!$S$1:'Sheet0'!$DZ$142,$S83,FALSE)</f>
        <v>3</v>
      </c>
      <c r="E83">
        <f>HLOOKUP(_xlfn.CONCAT("R_",$C83,E$1),Sheet0!$S$1:'Sheet0'!$DZ$142,$S83,FALSE)</f>
        <v>2</v>
      </c>
      <c r="F83">
        <f>HLOOKUP(_xlfn.CONCAT("R_",$C83,F$1),Sheet0!$S$1:'Sheet0'!$DZ$142,$S83,FALSE)</f>
        <v>3</v>
      </c>
      <c r="G83">
        <f>HLOOKUP(_xlfn.CONCAT("R_",$C83,G$1),Sheet0!$S$1:'Sheet0'!$DZ$142,$S83,FALSE)</f>
        <v>2</v>
      </c>
      <c r="H83">
        <f>HLOOKUP(_xlfn.CONCAT("R_",$C83,H$1),Sheet0!$S$1:'Sheet0'!$DZ$142,$S83,FALSE)</f>
        <v>2</v>
      </c>
      <c r="I83">
        <f>HLOOKUP(_xlfn.CONCAT("R_",$C83,I$1),Sheet0!$S$1:'Sheet0'!$DZ$142,$S83,FALSE)</f>
        <v>3</v>
      </c>
      <c r="J83">
        <f>HLOOKUP(_xlfn.CONCAT("R_",$C83,J$1),Sheet0!$S$1:'Sheet0'!$DZ$142,$S83,FALSE)</f>
        <v>4</v>
      </c>
      <c r="K83">
        <f>HLOOKUP(_xlfn.CONCAT("R_",$C83,K$1),Sheet0!$S$1:'Sheet0'!$DZ$142,$S83,FALSE)</f>
        <v>4</v>
      </c>
      <c r="L83">
        <f>HLOOKUP(_xlfn.CONCAT("R_",$C83,L$1),Sheet0!$S$1:'Sheet0'!$DZ$142,$S83,FALSE)</f>
        <v>4</v>
      </c>
      <c r="M83">
        <f>HLOOKUP(_xlfn.CONCAT("R_",$C83,M$1),Sheet0!$S$1:'Sheet0'!$DZ$142,$S83,FALSE)</f>
        <v>3</v>
      </c>
      <c r="N83">
        <f>HLOOKUP(_xlfn.CONCAT("R_",$C83,N$1),Sheet0!$S$1:'Sheet0'!$DZ$142,$S83,FALSE)</f>
        <v>3</v>
      </c>
      <c r="O83">
        <f>HLOOKUP(_xlfn.CONCAT("R_",$C83,O$1),Sheet0!$S$1:'Sheet0'!$DZ$142,$S83,FALSE)</f>
        <v>3</v>
      </c>
      <c r="P83">
        <f>HLOOKUP(_xlfn.CONCAT("R_",$C83,P$1),Sheet0!$S$1:'Sheet0'!$DZ$142,$S83,FALSE)</f>
        <v>3</v>
      </c>
      <c r="Q83">
        <f>HLOOKUP(_xlfn.CONCAT("R_",$C83,Q$1),Sheet0!$S$1:'Sheet0'!$DZ$142,$S83,FALSE)</f>
        <v>3</v>
      </c>
      <c r="R83">
        <f>HLOOKUP(_xlfn.CONCAT("R_",$C83,R$1),Sheet0!$S$1:'Sheet0'!$DZ$142,$S83,FALSE)</f>
        <v>3</v>
      </c>
      <c r="S83">
        <v>84</v>
      </c>
    </row>
    <row r="84" spans="1:19" x14ac:dyDescent="0.25">
      <c r="A84">
        <v>83</v>
      </c>
      <c r="B84">
        <f>Sheet0!ED85</f>
        <v>3</v>
      </c>
      <c r="C84">
        <f>Sheet0!EJ85</f>
        <v>4</v>
      </c>
      <c r="D84">
        <f>HLOOKUP(_xlfn.CONCAT("R_",$C84,D$1),Sheet0!$S$1:'Sheet0'!$DZ$142,$S84,FALSE)</f>
        <v>2</v>
      </c>
      <c r="E84">
        <f>HLOOKUP(_xlfn.CONCAT("R_",$C84,E$1),Sheet0!$S$1:'Sheet0'!$DZ$142,$S84,FALSE)</f>
        <v>2</v>
      </c>
      <c r="F84">
        <f>HLOOKUP(_xlfn.CONCAT("R_",$C84,F$1),Sheet0!$S$1:'Sheet0'!$DZ$142,$S84,FALSE)</f>
        <v>2</v>
      </c>
      <c r="G84">
        <f>HLOOKUP(_xlfn.CONCAT("R_",$C84,G$1),Sheet0!$S$1:'Sheet0'!$DZ$142,$S84,FALSE)</f>
        <v>2</v>
      </c>
      <c r="H84">
        <f>HLOOKUP(_xlfn.CONCAT("R_",$C84,H$1),Sheet0!$S$1:'Sheet0'!$DZ$142,$S84,FALSE)</f>
        <v>2</v>
      </c>
      <c r="I84">
        <f>HLOOKUP(_xlfn.CONCAT("R_",$C84,I$1),Sheet0!$S$1:'Sheet0'!$DZ$142,$S84,FALSE)</f>
        <v>5</v>
      </c>
      <c r="J84">
        <f>HLOOKUP(_xlfn.CONCAT("R_",$C84,J$1),Sheet0!$S$1:'Sheet0'!$DZ$142,$S84,FALSE)</f>
        <v>5</v>
      </c>
      <c r="K84">
        <f>HLOOKUP(_xlfn.CONCAT("R_",$C84,K$1),Sheet0!$S$1:'Sheet0'!$DZ$142,$S84,FALSE)</f>
        <v>5</v>
      </c>
      <c r="L84">
        <f>HLOOKUP(_xlfn.CONCAT("R_",$C84,L$1),Sheet0!$S$1:'Sheet0'!$DZ$142,$S84,FALSE)</f>
        <v>5</v>
      </c>
      <c r="M84">
        <f>HLOOKUP(_xlfn.CONCAT("R_",$C84,M$1),Sheet0!$S$1:'Sheet0'!$DZ$142,$S84,FALSE)</f>
        <v>5</v>
      </c>
      <c r="N84">
        <f>HLOOKUP(_xlfn.CONCAT("R_",$C84,N$1),Sheet0!$S$1:'Sheet0'!$DZ$142,$S84,FALSE)</f>
        <v>4</v>
      </c>
      <c r="O84">
        <f>HLOOKUP(_xlfn.CONCAT("R_",$C84,O$1),Sheet0!$S$1:'Sheet0'!$DZ$142,$S84,FALSE)</f>
        <v>5</v>
      </c>
      <c r="P84">
        <f>HLOOKUP(_xlfn.CONCAT("R_",$C84,P$1),Sheet0!$S$1:'Sheet0'!$DZ$142,$S84,FALSE)</f>
        <v>5</v>
      </c>
      <c r="Q84">
        <f>HLOOKUP(_xlfn.CONCAT("R_",$C84,Q$1),Sheet0!$S$1:'Sheet0'!$DZ$142,$S84,FALSE)</f>
        <v>5</v>
      </c>
      <c r="R84">
        <f>HLOOKUP(_xlfn.CONCAT("R_",$C84,R$1),Sheet0!$S$1:'Sheet0'!$DZ$142,$S84,FALSE)</f>
        <v>5</v>
      </c>
      <c r="S84">
        <v>85</v>
      </c>
    </row>
    <row r="85" spans="1:19" x14ac:dyDescent="0.25">
      <c r="A85">
        <v>84</v>
      </c>
      <c r="B85">
        <f>Sheet0!ED86</f>
        <v>3</v>
      </c>
      <c r="C85">
        <f>Sheet0!EJ86</f>
        <v>7</v>
      </c>
      <c r="D85">
        <f>HLOOKUP(_xlfn.CONCAT("R_",$C85,D$1),Sheet0!$S$1:'Sheet0'!$DZ$142,$S85,FALSE)</f>
        <v>4</v>
      </c>
      <c r="E85">
        <f>HLOOKUP(_xlfn.CONCAT("R_",$C85,E$1),Sheet0!$S$1:'Sheet0'!$DZ$142,$S85,FALSE)</f>
        <v>4</v>
      </c>
      <c r="F85">
        <f>HLOOKUP(_xlfn.CONCAT("R_",$C85,F$1),Sheet0!$S$1:'Sheet0'!$DZ$142,$S85,FALSE)</f>
        <v>4</v>
      </c>
      <c r="G85">
        <f>HLOOKUP(_xlfn.CONCAT("R_",$C85,G$1),Sheet0!$S$1:'Sheet0'!$DZ$142,$S85,FALSE)</f>
        <v>4</v>
      </c>
      <c r="H85">
        <f>HLOOKUP(_xlfn.CONCAT("R_",$C85,H$1),Sheet0!$S$1:'Sheet0'!$DZ$142,$S85,FALSE)</f>
        <v>4</v>
      </c>
      <c r="I85">
        <f>HLOOKUP(_xlfn.CONCAT("R_",$C85,I$1),Sheet0!$S$1:'Sheet0'!$DZ$142,$S85,FALSE)</f>
        <v>4</v>
      </c>
      <c r="J85">
        <f>HLOOKUP(_xlfn.CONCAT("R_",$C85,J$1),Sheet0!$S$1:'Sheet0'!$DZ$142,$S85,FALSE)</f>
        <v>4</v>
      </c>
      <c r="K85">
        <f>HLOOKUP(_xlfn.CONCAT("R_",$C85,K$1),Sheet0!$S$1:'Sheet0'!$DZ$142,$S85,FALSE)</f>
        <v>4</v>
      </c>
      <c r="L85">
        <f>HLOOKUP(_xlfn.CONCAT("R_",$C85,L$1),Sheet0!$S$1:'Sheet0'!$DZ$142,$S85,FALSE)</f>
        <v>4</v>
      </c>
      <c r="M85">
        <f>HLOOKUP(_xlfn.CONCAT("R_",$C85,M$1),Sheet0!$S$1:'Sheet0'!$DZ$142,$S85,FALSE)</f>
        <v>4</v>
      </c>
      <c r="N85">
        <f>HLOOKUP(_xlfn.CONCAT("R_",$C85,N$1),Sheet0!$S$1:'Sheet0'!$DZ$142,$S85,FALSE)</f>
        <v>3</v>
      </c>
      <c r="O85">
        <f>HLOOKUP(_xlfn.CONCAT("R_",$C85,O$1),Sheet0!$S$1:'Sheet0'!$DZ$142,$S85,FALSE)</f>
        <v>3</v>
      </c>
      <c r="P85">
        <f>HLOOKUP(_xlfn.CONCAT("R_",$C85,P$1),Sheet0!$S$1:'Sheet0'!$DZ$142,$S85,FALSE)</f>
        <v>3</v>
      </c>
      <c r="Q85">
        <f>HLOOKUP(_xlfn.CONCAT("R_",$C85,Q$1),Sheet0!$S$1:'Sheet0'!$DZ$142,$S85,FALSE)</f>
        <v>4</v>
      </c>
      <c r="R85">
        <f>HLOOKUP(_xlfn.CONCAT("R_",$C85,R$1),Sheet0!$S$1:'Sheet0'!$DZ$142,$S85,FALSE)</f>
        <v>2</v>
      </c>
      <c r="S85">
        <v>86</v>
      </c>
    </row>
    <row r="86" spans="1:19" x14ac:dyDescent="0.25">
      <c r="A86">
        <v>85</v>
      </c>
      <c r="B86">
        <f>Sheet0!ED87</f>
        <v>4</v>
      </c>
      <c r="C86">
        <f>Sheet0!EJ87</f>
        <v>4</v>
      </c>
      <c r="D86">
        <f>HLOOKUP(_xlfn.CONCAT("R_",$C86,D$1),Sheet0!$S$1:'Sheet0'!$DZ$142,$S86,FALSE)</f>
        <v>3</v>
      </c>
      <c r="E86">
        <f>HLOOKUP(_xlfn.CONCAT("R_",$C86,E$1),Sheet0!$S$1:'Sheet0'!$DZ$142,$S86,FALSE)</f>
        <v>3</v>
      </c>
      <c r="F86">
        <f>HLOOKUP(_xlfn.CONCAT("R_",$C86,F$1),Sheet0!$S$1:'Sheet0'!$DZ$142,$S86,FALSE)</f>
        <v>1</v>
      </c>
      <c r="G86">
        <f>HLOOKUP(_xlfn.CONCAT("R_",$C86,G$1),Sheet0!$S$1:'Sheet0'!$DZ$142,$S86,FALSE)</f>
        <v>2</v>
      </c>
      <c r="H86">
        <f>HLOOKUP(_xlfn.CONCAT("R_",$C86,H$1),Sheet0!$S$1:'Sheet0'!$DZ$142,$S86,FALSE)</f>
        <v>3</v>
      </c>
      <c r="I86">
        <f>HLOOKUP(_xlfn.CONCAT("R_",$C86,I$1),Sheet0!$S$1:'Sheet0'!$DZ$142,$S86,FALSE)</f>
        <v>4</v>
      </c>
      <c r="J86">
        <f>HLOOKUP(_xlfn.CONCAT("R_",$C86,J$1),Sheet0!$S$1:'Sheet0'!$DZ$142,$S86,FALSE)</f>
        <v>4</v>
      </c>
      <c r="K86">
        <f>HLOOKUP(_xlfn.CONCAT("R_",$C86,K$1),Sheet0!$S$1:'Sheet0'!$DZ$142,$S86,FALSE)</f>
        <v>4</v>
      </c>
      <c r="L86">
        <f>HLOOKUP(_xlfn.CONCAT("R_",$C86,L$1),Sheet0!$S$1:'Sheet0'!$DZ$142,$S86,FALSE)</f>
        <v>3</v>
      </c>
      <c r="M86">
        <f>HLOOKUP(_xlfn.CONCAT("R_",$C86,M$1),Sheet0!$S$1:'Sheet0'!$DZ$142,$S86,FALSE)</f>
        <v>4</v>
      </c>
      <c r="N86">
        <f>HLOOKUP(_xlfn.CONCAT("R_",$C86,N$1),Sheet0!$S$1:'Sheet0'!$DZ$142,$S86,FALSE)</f>
        <v>1</v>
      </c>
      <c r="O86">
        <f>HLOOKUP(_xlfn.CONCAT("R_",$C86,O$1),Sheet0!$S$1:'Sheet0'!$DZ$142,$S86,FALSE)</f>
        <v>2</v>
      </c>
      <c r="P86">
        <f>HLOOKUP(_xlfn.CONCAT("R_",$C86,P$1),Sheet0!$S$1:'Sheet0'!$DZ$142,$S86,FALSE)</f>
        <v>1</v>
      </c>
      <c r="Q86">
        <f>HLOOKUP(_xlfn.CONCAT("R_",$C86,Q$1),Sheet0!$S$1:'Sheet0'!$DZ$142,$S86,FALSE)</f>
        <v>3</v>
      </c>
      <c r="R86">
        <f>HLOOKUP(_xlfn.CONCAT("R_",$C86,R$1),Sheet0!$S$1:'Sheet0'!$DZ$142,$S86,FALSE)</f>
        <v>1</v>
      </c>
      <c r="S86">
        <v>87</v>
      </c>
    </row>
    <row r="87" spans="1:19" x14ac:dyDescent="0.25">
      <c r="A87">
        <v>86</v>
      </c>
      <c r="B87">
        <f>Sheet0!ED88</f>
        <v>2</v>
      </c>
      <c r="C87">
        <f>Sheet0!EJ88</f>
        <v>3</v>
      </c>
      <c r="D87">
        <f>HLOOKUP(_xlfn.CONCAT("R_",$C87,D$1),Sheet0!$S$1:'Sheet0'!$DZ$142,$S87,FALSE)</f>
        <v>4</v>
      </c>
      <c r="E87">
        <f>HLOOKUP(_xlfn.CONCAT("R_",$C87,E$1),Sheet0!$S$1:'Sheet0'!$DZ$142,$S87,FALSE)</f>
        <v>2</v>
      </c>
      <c r="F87">
        <f>HLOOKUP(_xlfn.CONCAT("R_",$C87,F$1),Sheet0!$S$1:'Sheet0'!$DZ$142,$S87,FALSE)</f>
        <v>4</v>
      </c>
      <c r="G87">
        <f>HLOOKUP(_xlfn.CONCAT("R_",$C87,G$1),Sheet0!$S$1:'Sheet0'!$DZ$142,$S87,FALSE)</f>
        <v>2</v>
      </c>
      <c r="H87">
        <f>HLOOKUP(_xlfn.CONCAT("R_",$C87,H$1),Sheet0!$S$1:'Sheet0'!$DZ$142,$S87,FALSE)</f>
        <v>2</v>
      </c>
      <c r="I87">
        <f>HLOOKUP(_xlfn.CONCAT("R_",$C87,I$1),Sheet0!$S$1:'Sheet0'!$DZ$142,$S87,FALSE)</f>
        <v>5</v>
      </c>
      <c r="J87">
        <f>HLOOKUP(_xlfn.CONCAT("R_",$C87,J$1),Sheet0!$S$1:'Sheet0'!$DZ$142,$S87,FALSE)</f>
        <v>5</v>
      </c>
      <c r="K87">
        <f>HLOOKUP(_xlfn.CONCAT("R_",$C87,K$1),Sheet0!$S$1:'Sheet0'!$DZ$142,$S87,FALSE)</f>
        <v>5</v>
      </c>
      <c r="L87">
        <f>HLOOKUP(_xlfn.CONCAT("R_",$C87,L$1),Sheet0!$S$1:'Sheet0'!$DZ$142,$S87,FALSE)</f>
        <v>5</v>
      </c>
      <c r="M87">
        <f>HLOOKUP(_xlfn.CONCAT("R_",$C87,M$1),Sheet0!$S$1:'Sheet0'!$DZ$142,$S87,FALSE)</f>
        <v>5</v>
      </c>
      <c r="N87">
        <f>HLOOKUP(_xlfn.CONCAT("R_",$C87,N$1),Sheet0!$S$1:'Sheet0'!$DZ$142,$S87,FALSE)</f>
        <v>5</v>
      </c>
      <c r="O87">
        <f>HLOOKUP(_xlfn.CONCAT("R_",$C87,O$1),Sheet0!$S$1:'Sheet0'!$DZ$142,$S87,FALSE)</f>
        <v>5</v>
      </c>
      <c r="P87">
        <f>HLOOKUP(_xlfn.CONCAT("R_",$C87,P$1),Sheet0!$S$1:'Sheet0'!$DZ$142,$S87,FALSE)</f>
        <v>5</v>
      </c>
      <c r="Q87">
        <f>HLOOKUP(_xlfn.CONCAT("R_",$C87,Q$1),Sheet0!$S$1:'Sheet0'!$DZ$142,$S87,FALSE)</f>
        <v>5</v>
      </c>
      <c r="R87">
        <f>HLOOKUP(_xlfn.CONCAT("R_",$C87,R$1),Sheet0!$S$1:'Sheet0'!$DZ$142,$S87,FALSE)</f>
        <v>5</v>
      </c>
      <c r="S87">
        <v>88</v>
      </c>
    </row>
    <row r="88" spans="1:19" x14ac:dyDescent="0.25">
      <c r="A88">
        <v>87</v>
      </c>
      <c r="B88">
        <f>Sheet0!ED89</f>
        <v>2</v>
      </c>
      <c r="C88">
        <f>Sheet0!EJ89</f>
        <v>1</v>
      </c>
      <c r="D88">
        <f>HLOOKUP(_xlfn.CONCAT("R_",$C88,D$1),Sheet0!$S$1:'Sheet0'!$DZ$142,$S88,FALSE)</f>
        <v>2</v>
      </c>
      <c r="E88">
        <f>HLOOKUP(_xlfn.CONCAT("R_",$C88,E$1),Sheet0!$S$1:'Sheet0'!$DZ$142,$S88,FALSE)</f>
        <v>2</v>
      </c>
      <c r="F88">
        <f>HLOOKUP(_xlfn.CONCAT("R_",$C88,F$1),Sheet0!$S$1:'Sheet0'!$DZ$142,$S88,FALSE)</f>
        <v>2</v>
      </c>
      <c r="G88">
        <f>HLOOKUP(_xlfn.CONCAT("R_",$C88,G$1),Sheet0!$S$1:'Sheet0'!$DZ$142,$S88,FALSE)</f>
        <v>1</v>
      </c>
      <c r="H88">
        <f>HLOOKUP(_xlfn.CONCAT("R_",$C88,H$1),Sheet0!$S$1:'Sheet0'!$DZ$142,$S88,FALSE)</f>
        <v>2</v>
      </c>
      <c r="I88">
        <f>HLOOKUP(_xlfn.CONCAT("R_",$C88,I$1),Sheet0!$S$1:'Sheet0'!$DZ$142,$S88,FALSE)</f>
        <v>3</v>
      </c>
      <c r="J88">
        <f>HLOOKUP(_xlfn.CONCAT("R_",$C88,J$1),Sheet0!$S$1:'Sheet0'!$DZ$142,$S88,FALSE)</f>
        <v>3</v>
      </c>
      <c r="K88">
        <f>HLOOKUP(_xlfn.CONCAT("R_",$C88,K$1),Sheet0!$S$1:'Sheet0'!$DZ$142,$S88,FALSE)</f>
        <v>3</v>
      </c>
      <c r="L88">
        <f>HLOOKUP(_xlfn.CONCAT("R_",$C88,L$1),Sheet0!$S$1:'Sheet0'!$DZ$142,$S88,FALSE)</f>
        <v>3</v>
      </c>
      <c r="M88">
        <f>HLOOKUP(_xlfn.CONCAT("R_",$C88,M$1),Sheet0!$S$1:'Sheet0'!$DZ$142,$S88,FALSE)</f>
        <v>3</v>
      </c>
      <c r="N88">
        <f>HLOOKUP(_xlfn.CONCAT("R_",$C88,N$1),Sheet0!$S$1:'Sheet0'!$DZ$142,$S88,FALSE)</f>
        <v>2</v>
      </c>
      <c r="O88">
        <f>HLOOKUP(_xlfn.CONCAT("R_",$C88,O$1),Sheet0!$S$1:'Sheet0'!$DZ$142,$S88,FALSE)</f>
        <v>1</v>
      </c>
      <c r="P88">
        <f>HLOOKUP(_xlfn.CONCAT("R_",$C88,P$1),Sheet0!$S$1:'Sheet0'!$DZ$142,$S88,FALSE)</f>
        <v>2</v>
      </c>
      <c r="Q88">
        <f>HLOOKUP(_xlfn.CONCAT("R_",$C88,Q$1),Sheet0!$S$1:'Sheet0'!$DZ$142,$S88,FALSE)</f>
        <v>3</v>
      </c>
      <c r="R88">
        <f>HLOOKUP(_xlfn.CONCAT("R_",$C88,R$1),Sheet0!$S$1:'Sheet0'!$DZ$142,$S88,FALSE)</f>
        <v>3</v>
      </c>
      <c r="S88">
        <v>89</v>
      </c>
    </row>
    <row r="89" spans="1:19" x14ac:dyDescent="0.25">
      <c r="A89">
        <v>88</v>
      </c>
      <c r="B89">
        <f>Sheet0!ED90</f>
        <v>3</v>
      </c>
      <c r="C89">
        <f>Sheet0!EJ90</f>
        <v>4</v>
      </c>
      <c r="D89">
        <f>HLOOKUP(_xlfn.CONCAT("R_",$C89,D$1),Sheet0!$S$1:'Sheet0'!$DZ$142,$S89,FALSE)</f>
        <v>1</v>
      </c>
      <c r="E89">
        <f>HLOOKUP(_xlfn.CONCAT("R_",$C89,E$1),Sheet0!$S$1:'Sheet0'!$DZ$142,$S89,FALSE)</f>
        <v>1</v>
      </c>
      <c r="F89">
        <f>HLOOKUP(_xlfn.CONCAT("R_",$C89,F$1),Sheet0!$S$1:'Sheet0'!$DZ$142,$S89,FALSE)</f>
        <v>4</v>
      </c>
      <c r="G89">
        <f>HLOOKUP(_xlfn.CONCAT("R_",$C89,G$1),Sheet0!$S$1:'Sheet0'!$DZ$142,$S89,FALSE)</f>
        <v>1</v>
      </c>
      <c r="H89">
        <f>HLOOKUP(_xlfn.CONCAT("R_",$C89,H$1),Sheet0!$S$1:'Sheet0'!$DZ$142,$S89,FALSE)</f>
        <v>1</v>
      </c>
      <c r="I89">
        <f>HLOOKUP(_xlfn.CONCAT("R_",$C89,I$1),Sheet0!$S$1:'Sheet0'!$DZ$142,$S89,FALSE)</f>
        <v>5</v>
      </c>
      <c r="J89">
        <f>HLOOKUP(_xlfn.CONCAT("R_",$C89,J$1),Sheet0!$S$1:'Sheet0'!$DZ$142,$S89,FALSE)</f>
        <v>5</v>
      </c>
      <c r="K89">
        <f>HLOOKUP(_xlfn.CONCAT("R_",$C89,K$1),Sheet0!$S$1:'Sheet0'!$DZ$142,$S89,FALSE)</f>
        <v>5</v>
      </c>
      <c r="L89">
        <f>HLOOKUP(_xlfn.CONCAT("R_",$C89,L$1),Sheet0!$S$1:'Sheet0'!$DZ$142,$S89,FALSE)</f>
        <v>5</v>
      </c>
      <c r="M89">
        <f>HLOOKUP(_xlfn.CONCAT("R_",$C89,M$1),Sheet0!$S$1:'Sheet0'!$DZ$142,$S89,FALSE)</f>
        <v>5</v>
      </c>
      <c r="N89">
        <f>HLOOKUP(_xlfn.CONCAT("R_",$C89,N$1),Sheet0!$S$1:'Sheet0'!$DZ$142,$S89,FALSE)</f>
        <v>3</v>
      </c>
      <c r="O89">
        <f>HLOOKUP(_xlfn.CONCAT("R_",$C89,O$1),Sheet0!$S$1:'Sheet0'!$DZ$142,$S89,FALSE)</f>
        <v>3</v>
      </c>
      <c r="P89">
        <f>HLOOKUP(_xlfn.CONCAT("R_",$C89,P$1),Sheet0!$S$1:'Sheet0'!$DZ$142,$S89,FALSE)</f>
        <v>2</v>
      </c>
      <c r="Q89">
        <f>HLOOKUP(_xlfn.CONCAT("R_",$C89,Q$1),Sheet0!$S$1:'Sheet0'!$DZ$142,$S89,FALSE)</f>
        <v>4</v>
      </c>
      <c r="R89">
        <f>HLOOKUP(_xlfn.CONCAT("R_",$C89,R$1),Sheet0!$S$1:'Sheet0'!$DZ$142,$S89,FALSE)</f>
        <v>3</v>
      </c>
      <c r="S89">
        <v>90</v>
      </c>
    </row>
    <row r="90" spans="1:19" x14ac:dyDescent="0.25">
      <c r="A90">
        <v>89</v>
      </c>
      <c r="B90">
        <f>Sheet0!ED91</f>
        <v>4</v>
      </c>
      <c r="C90">
        <f>Sheet0!EJ91</f>
        <v>5</v>
      </c>
      <c r="D90">
        <f>HLOOKUP(_xlfn.CONCAT("R_",$C90,D$1),Sheet0!$S$1:'Sheet0'!$DZ$142,$S90,FALSE)</f>
        <v>4</v>
      </c>
      <c r="E90">
        <f>HLOOKUP(_xlfn.CONCAT("R_",$C90,E$1),Sheet0!$S$1:'Sheet0'!$DZ$142,$S90,FALSE)</f>
        <v>4</v>
      </c>
      <c r="F90">
        <f>HLOOKUP(_xlfn.CONCAT("R_",$C90,F$1),Sheet0!$S$1:'Sheet0'!$DZ$142,$S90,FALSE)</f>
        <v>4</v>
      </c>
      <c r="G90">
        <f>HLOOKUP(_xlfn.CONCAT("R_",$C90,G$1),Sheet0!$S$1:'Sheet0'!$DZ$142,$S90,FALSE)</f>
        <v>4</v>
      </c>
      <c r="H90">
        <f>HLOOKUP(_xlfn.CONCAT("R_",$C90,H$1),Sheet0!$S$1:'Sheet0'!$DZ$142,$S90,FALSE)</f>
        <v>3</v>
      </c>
      <c r="I90">
        <f>HLOOKUP(_xlfn.CONCAT("R_",$C90,I$1),Sheet0!$S$1:'Sheet0'!$DZ$142,$S90,FALSE)</f>
        <v>4</v>
      </c>
      <c r="J90">
        <f>HLOOKUP(_xlfn.CONCAT("R_",$C90,J$1),Sheet0!$S$1:'Sheet0'!$DZ$142,$S90,FALSE)</f>
        <v>5</v>
      </c>
      <c r="K90">
        <f>HLOOKUP(_xlfn.CONCAT("R_",$C90,K$1),Sheet0!$S$1:'Sheet0'!$DZ$142,$S90,FALSE)</f>
        <v>5</v>
      </c>
      <c r="L90">
        <f>HLOOKUP(_xlfn.CONCAT("R_",$C90,L$1),Sheet0!$S$1:'Sheet0'!$DZ$142,$S90,FALSE)</f>
        <v>4</v>
      </c>
      <c r="M90">
        <f>HLOOKUP(_xlfn.CONCAT("R_",$C90,M$1),Sheet0!$S$1:'Sheet0'!$DZ$142,$S90,FALSE)</f>
        <v>4</v>
      </c>
      <c r="N90">
        <f>HLOOKUP(_xlfn.CONCAT("R_",$C90,N$1),Sheet0!$S$1:'Sheet0'!$DZ$142,$S90,FALSE)</f>
        <v>4</v>
      </c>
      <c r="O90">
        <f>HLOOKUP(_xlfn.CONCAT("R_",$C90,O$1),Sheet0!$S$1:'Sheet0'!$DZ$142,$S90,FALSE)</f>
        <v>4</v>
      </c>
      <c r="P90">
        <f>HLOOKUP(_xlfn.CONCAT("R_",$C90,P$1),Sheet0!$S$1:'Sheet0'!$DZ$142,$S90,FALSE)</f>
        <v>4</v>
      </c>
      <c r="Q90">
        <f>HLOOKUP(_xlfn.CONCAT("R_",$C90,Q$1),Sheet0!$S$1:'Sheet0'!$DZ$142,$S90,FALSE)</f>
        <v>4</v>
      </c>
      <c r="R90">
        <f>HLOOKUP(_xlfn.CONCAT("R_",$C90,R$1),Sheet0!$S$1:'Sheet0'!$DZ$142,$S90,FALSE)</f>
        <v>3</v>
      </c>
      <c r="S90">
        <v>91</v>
      </c>
    </row>
    <row r="91" spans="1:19" x14ac:dyDescent="0.25">
      <c r="A91">
        <v>90</v>
      </c>
      <c r="B91">
        <f>Sheet0!ED92</f>
        <v>2</v>
      </c>
      <c r="C91">
        <f>Sheet0!EJ92</f>
        <v>5</v>
      </c>
      <c r="D91">
        <f>HLOOKUP(_xlfn.CONCAT("R_",$C91,D$1),Sheet0!$S$1:'Sheet0'!$DZ$142,$S91,FALSE)</f>
        <v>4</v>
      </c>
      <c r="E91">
        <f>HLOOKUP(_xlfn.CONCAT("R_",$C91,E$1),Sheet0!$S$1:'Sheet0'!$DZ$142,$S91,FALSE)</f>
        <v>4</v>
      </c>
      <c r="F91">
        <f>HLOOKUP(_xlfn.CONCAT("R_",$C91,F$1),Sheet0!$S$1:'Sheet0'!$DZ$142,$S91,FALSE)</f>
        <v>4</v>
      </c>
      <c r="G91">
        <f>HLOOKUP(_xlfn.CONCAT("R_",$C91,G$1),Sheet0!$S$1:'Sheet0'!$DZ$142,$S91,FALSE)</f>
        <v>4</v>
      </c>
      <c r="H91">
        <f>HLOOKUP(_xlfn.CONCAT("R_",$C91,H$1),Sheet0!$S$1:'Sheet0'!$DZ$142,$S91,FALSE)</f>
        <v>4</v>
      </c>
      <c r="I91">
        <f>HLOOKUP(_xlfn.CONCAT("R_",$C91,I$1),Sheet0!$S$1:'Sheet0'!$DZ$142,$S91,FALSE)</f>
        <v>5</v>
      </c>
      <c r="J91">
        <f>HLOOKUP(_xlfn.CONCAT("R_",$C91,J$1),Sheet0!$S$1:'Sheet0'!$DZ$142,$S91,FALSE)</f>
        <v>5</v>
      </c>
      <c r="K91">
        <f>HLOOKUP(_xlfn.CONCAT("R_",$C91,K$1),Sheet0!$S$1:'Sheet0'!$DZ$142,$S91,FALSE)</f>
        <v>5</v>
      </c>
      <c r="L91">
        <f>HLOOKUP(_xlfn.CONCAT("R_",$C91,L$1),Sheet0!$S$1:'Sheet0'!$DZ$142,$S91,FALSE)</f>
        <v>5</v>
      </c>
      <c r="M91">
        <f>HLOOKUP(_xlfn.CONCAT("R_",$C91,M$1),Sheet0!$S$1:'Sheet0'!$DZ$142,$S91,FALSE)</f>
        <v>5</v>
      </c>
      <c r="N91">
        <f>HLOOKUP(_xlfn.CONCAT("R_",$C91,N$1),Sheet0!$S$1:'Sheet0'!$DZ$142,$S91,FALSE)</f>
        <v>5</v>
      </c>
      <c r="O91">
        <f>HLOOKUP(_xlfn.CONCAT("R_",$C91,O$1),Sheet0!$S$1:'Sheet0'!$DZ$142,$S91,FALSE)</f>
        <v>5</v>
      </c>
      <c r="P91">
        <f>HLOOKUP(_xlfn.CONCAT("R_",$C91,P$1),Sheet0!$S$1:'Sheet0'!$DZ$142,$S91,FALSE)</f>
        <v>5</v>
      </c>
      <c r="Q91">
        <f>HLOOKUP(_xlfn.CONCAT("R_",$C91,Q$1),Sheet0!$S$1:'Sheet0'!$DZ$142,$S91,FALSE)</f>
        <v>5</v>
      </c>
      <c r="R91">
        <f>HLOOKUP(_xlfn.CONCAT("R_",$C91,R$1),Sheet0!$S$1:'Sheet0'!$DZ$142,$S91,FALSE)</f>
        <v>5</v>
      </c>
      <c r="S91">
        <v>92</v>
      </c>
    </row>
    <row r="92" spans="1:19" x14ac:dyDescent="0.25">
      <c r="A92">
        <v>91</v>
      </c>
      <c r="B92">
        <f>Sheet0!ED93</f>
        <v>2</v>
      </c>
      <c r="C92">
        <f>Sheet0!EJ93</f>
        <v>2</v>
      </c>
      <c r="D92">
        <f>HLOOKUP(_xlfn.CONCAT("R_",$C92,D$1),Sheet0!$S$1:'Sheet0'!$DZ$142,$S92,FALSE)</f>
        <v>1</v>
      </c>
      <c r="E92">
        <f>HLOOKUP(_xlfn.CONCAT("R_",$C92,E$1),Sheet0!$S$1:'Sheet0'!$DZ$142,$S92,FALSE)</f>
        <v>2</v>
      </c>
      <c r="F92">
        <f>HLOOKUP(_xlfn.CONCAT("R_",$C92,F$1),Sheet0!$S$1:'Sheet0'!$DZ$142,$S92,FALSE)</f>
        <v>5</v>
      </c>
      <c r="G92">
        <f>HLOOKUP(_xlfn.CONCAT("R_",$C92,G$1),Sheet0!$S$1:'Sheet0'!$DZ$142,$S92,FALSE)</f>
        <v>1</v>
      </c>
      <c r="H92">
        <f>HLOOKUP(_xlfn.CONCAT("R_",$C92,H$1),Sheet0!$S$1:'Sheet0'!$DZ$142,$S92,FALSE)</f>
        <v>3</v>
      </c>
      <c r="I92">
        <f>HLOOKUP(_xlfn.CONCAT("R_",$C92,I$1),Sheet0!$S$1:'Sheet0'!$DZ$142,$S92,FALSE)</f>
        <v>3</v>
      </c>
      <c r="J92">
        <f>HLOOKUP(_xlfn.CONCAT("R_",$C92,J$1),Sheet0!$S$1:'Sheet0'!$DZ$142,$S92,FALSE)</f>
        <v>4</v>
      </c>
      <c r="K92">
        <f>HLOOKUP(_xlfn.CONCAT("R_",$C92,K$1),Sheet0!$S$1:'Sheet0'!$DZ$142,$S92,FALSE)</f>
        <v>4</v>
      </c>
      <c r="L92">
        <f>HLOOKUP(_xlfn.CONCAT("R_",$C92,L$1),Sheet0!$S$1:'Sheet0'!$DZ$142,$S92,FALSE)</f>
        <v>3</v>
      </c>
      <c r="M92">
        <f>HLOOKUP(_xlfn.CONCAT("R_",$C92,M$1),Sheet0!$S$1:'Sheet0'!$DZ$142,$S92,FALSE)</f>
        <v>3</v>
      </c>
      <c r="N92">
        <f>HLOOKUP(_xlfn.CONCAT("R_",$C92,N$1),Sheet0!$S$1:'Sheet0'!$DZ$142,$S92,FALSE)</f>
        <v>3</v>
      </c>
      <c r="O92">
        <f>HLOOKUP(_xlfn.CONCAT("R_",$C92,O$1),Sheet0!$S$1:'Sheet0'!$DZ$142,$S92,FALSE)</f>
        <v>3</v>
      </c>
      <c r="P92">
        <f>HLOOKUP(_xlfn.CONCAT("R_",$C92,P$1),Sheet0!$S$1:'Sheet0'!$DZ$142,$S92,FALSE)</f>
        <v>5</v>
      </c>
      <c r="Q92">
        <f>HLOOKUP(_xlfn.CONCAT("R_",$C92,Q$1),Sheet0!$S$1:'Sheet0'!$DZ$142,$S92,FALSE)</f>
        <v>3</v>
      </c>
      <c r="R92">
        <f>HLOOKUP(_xlfn.CONCAT("R_",$C92,R$1),Sheet0!$S$1:'Sheet0'!$DZ$142,$S92,FALSE)</f>
        <v>2</v>
      </c>
      <c r="S92">
        <v>93</v>
      </c>
    </row>
    <row r="93" spans="1:19" x14ac:dyDescent="0.25">
      <c r="A93">
        <v>92</v>
      </c>
      <c r="B93">
        <f>Sheet0!ED94</f>
        <v>4</v>
      </c>
      <c r="C93">
        <f>Sheet0!EJ94</f>
        <v>7</v>
      </c>
      <c r="D93">
        <f>HLOOKUP(_xlfn.CONCAT("R_",$C93,D$1),Sheet0!$S$1:'Sheet0'!$DZ$142,$S93,FALSE)</f>
        <v>3</v>
      </c>
      <c r="E93">
        <f>HLOOKUP(_xlfn.CONCAT("R_",$C93,E$1),Sheet0!$S$1:'Sheet0'!$DZ$142,$S93,FALSE)</f>
        <v>2</v>
      </c>
      <c r="F93">
        <f>HLOOKUP(_xlfn.CONCAT("R_",$C93,F$1),Sheet0!$S$1:'Sheet0'!$DZ$142,$S93,FALSE)</f>
        <v>4</v>
      </c>
      <c r="G93">
        <f>HLOOKUP(_xlfn.CONCAT("R_",$C93,G$1),Sheet0!$S$1:'Sheet0'!$DZ$142,$S93,FALSE)</f>
        <v>1</v>
      </c>
      <c r="H93">
        <f>HLOOKUP(_xlfn.CONCAT("R_",$C93,H$1),Sheet0!$S$1:'Sheet0'!$DZ$142,$S93,FALSE)</f>
        <v>2</v>
      </c>
      <c r="I93">
        <f>HLOOKUP(_xlfn.CONCAT("R_",$C93,I$1),Sheet0!$S$1:'Sheet0'!$DZ$142,$S93,FALSE)</f>
        <v>4</v>
      </c>
      <c r="J93">
        <f>HLOOKUP(_xlfn.CONCAT("R_",$C93,J$1),Sheet0!$S$1:'Sheet0'!$DZ$142,$S93,FALSE)</f>
        <v>3</v>
      </c>
      <c r="K93">
        <f>HLOOKUP(_xlfn.CONCAT("R_",$C93,K$1),Sheet0!$S$1:'Sheet0'!$DZ$142,$S93,FALSE)</f>
        <v>3</v>
      </c>
      <c r="L93">
        <f>HLOOKUP(_xlfn.CONCAT("R_",$C93,L$1),Sheet0!$S$1:'Sheet0'!$DZ$142,$S93,FALSE)</f>
        <v>3</v>
      </c>
      <c r="M93">
        <f>HLOOKUP(_xlfn.CONCAT("R_",$C93,M$1),Sheet0!$S$1:'Sheet0'!$DZ$142,$S93,FALSE)</f>
        <v>3</v>
      </c>
      <c r="N93">
        <f>HLOOKUP(_xlfn.CONCAT("R_",$C93,N$1),Sheet0!$S$1:'Sheet0'!$DZ$142,$S93,FALSE)</f>
        <v>2</v>
      </c>
      <c r="O93">
        <f>HLOOKUP(_xlfn.CONCAT("R_",$C93,O$1),Sheet0!$S$1:'Sheet0'!$DZ$142,$S93,FALSE)</f>
        <v>3</v>
      </c>
      <c r="P93">
        <f>HLOOKUP(_xlfn.CONCAT("R_",$C93,P$1),Sheet0!$S$1:'Sheet0'!$DZ$142,$S93,FALSE)</f>
        <v>3</v>
      </c>
      <c r="Q93">
        <f>HLOOKUP(_xlfn.CONCAT("R_",$C93,Q$1),Sheet0!$S$1:'Sheet0'!$DZ$142,$S93,FALSE)</f>
        <v>4</v>
      </c>
      <c r="R93">
        <f>HLOOKUP(_xlfn.CONCAT("R_",$C93,R$1),Sheet0!$S$1:'Sheet0'!$DZ$142,$S93,FALSE)</f>
        <v>3</v>
      </c>
      <c r="S93">
        <v>94</v>
      </c>
    </row>
    <row r="94" spans="1:19" x14ac:dyDescent="0.25">
      <c r="A94">
        <v>93</v>
      </c>
      <c r="B94">
        <f>Sheet0!ED95</f>
        <v>3</v>
      </c>
      <c r="C94">
        <f>Sheet0!EJ95</f>
        <v>1</v>
      </c>
      <c r="D94">
        <f>HLOOKUP(_xlfn.CONCAT("R_",$C94,D$1),Sheet0!$S$1:'Sheet0'!$DZ$142,$S94,FALSE)</f>
        <v>1</v>
      </c>
      <c r="E94">
        <f>HLOOKUP(_xlfn.CONCAT("R_",$C94,E$1),Sheet0!$S$1:'Sheet0'!$DZ$142,$S94,FALSE)</f>
        <v>1</v>
      </c>
      <c r="F94">
        <f>HLOOKUP(_xlfn.CONCAT("R_",$C94,F$1),Sheet0!$S$1:'Sheet0'!$DZ$142,$S94,FALSE)</f>
        <v>2</v>
      </c>
      <c r="G94">
        <f>HLOOKUP(_xlfn.CONCAT("R_",$C94,G$1),Sheet0!$S$1:'Sheet0'!$DZ$142,$S94,FALSE)</f>
        <v>1</v>
      </c>
      <c r="H94">
        <f>HLOOKUP(_xlfn.CONCAT("R_",$C94,H$1),Sheet0!$S$1:'Sheet0'!$DZ$142,$S94,FALSE)</f>
        <v>1</v>
      </c>
      <c r="I94">
        <f>HLOOKUP(_xlfn.CONCAT("R_",$C94,I$1),Sheet0!$S$1:'Sheet0'!$DZ$142,$S94,FALSE)</f>
        <v>2</v>
      </c>
      <c r="J94">
        <f>HLOOKUP(_xlfn.CONCAT("R_",$C94,J$1),Sheet0!$S$1:'Sheet0'!$DZ$142,$S94,FALSE)</f>
        <v>2</v>
      </c>
      <c r="K94">
        <f>HLOOKUP(_xlfn.CONCAT("R_",$C94,K$1),Sheet0!$S$1:'Sheet0'!$DZ$142,$S94,FALSE)</f>
        <v>3</v>
      </c>
      <c r="L94">
        <f>HLOOKUP(_xlfn.CONCAT("R_",$C94,L$1),Sheet0!$S$1:'Sheet0'!$DZ$142,$S94,FALSE)</f>
        <v>3</v>
      </c>
      <c r="M94">
        <f>HLOOKUP(_xlfn.CONCAT("R_",$C94,M$1),Sheet0!$S$1:'Sheet0'!$DZ$142,$S94,FALSE)</f>
        <v>3</v>
      </c>
      <c r="N94">
        <f>HLOOKUP(_xlfn.CONCAT("R_",$C94,N$1),Sheet0!$S$1:'Sheet0'!$DZ$142,$S94,FALSE)</f>
        <v>3</v>
      </c>
      <c r="O94">
        <f>HLOOKUP(_xlfn.CONCAT("R_",$C94,O$1),Sheet0!$S$1:'Sheet0'!$DZ$142,$S94,FALSE)</f>
        <v>2</v>
      </c>
      <c r="P94">
        <f>HLOOKUP(_xlfn.CONCAT("R_",$C94,P$1),Sheet0!$S$1:'Sheet0'!$DZ$142,$S94,FALSE)</f>
        <v>2</v>
      </c>
      <c r="Q94">
        <f>HLOOKUP(_xlfn.CONCAT("R_",$C94,Q$1),Sheet0!$S$1:'Sheet0'!$DZ$142,$S94,FALSE)</f>
        <v>2</v>
      </c>
      <c r="R94">
        <f>HLOOKUP(_xlfn.CONCAT("R_",$C94,R$1),Sheet0!$S$1:'Sheet0'!$DZ$142,$S94,FALSE)</f>
        <v>3</v>
      </c>
      <c r="S94">
        <v>95</v>
      </c>
    </row>
    <row r="95" spans="1:19" x14ac:dyDescent="0.25">
      <c r="A95">
        <v>94</v>
      </c>
      <c r="B95">
        <f>Sheet0!ED96</f>
        <v>1</v>
      </c>
      <c r="C95">
        <f>Sheet0!EJ96</f>
        <v>6</v>
      </c>
      <c r="D95">
        <f>HLOOKUP(_xlfn.CONCAT("R_",$C95,D$1),Sheet0!$S$1:'Sheet0'!$DZ$142,$S95,FALSE)</f>
        <v>3</v>
      </c>
      <c r="E95">
        <f>HLOOKUP(_xlfn.CONCAT("R_",$C95,E$1),Sheet0!$S$1:'Sheet0'!$DZ$142,$S95,FALSE)</f>
        <v>1</v>
      </c>
      <c r="F95">
        <f>HLOOKUP(_xlfn.CONCAT("R_",$C95,F$1),Sheet0!$S$1:'Sheet0'!$DZ$142,$S95,FALSE)</f>
        <v>4</v>
      </c>
      <c r="G95">
        <f>HLOOKUP(_xlfn.CONCAT("R_",$C95,G$1),Sheet0!$S$1:'Sheet0'!$DZ$142,$S95,FALSE)</f>
        <v>2</v>
      </c>
      <c r="H95">
        <f>HLOOKUP(_xlfn.CONCAT("R_",$C95,H$1),Sheet0!$S$1:'Sheet0'!$DZ$142,$S95,FALSE)</f>
        <v>2</v>
      </c>
      <c r="I95">
        <f>HLOOKUP(_xlfn.CONCAT("R_",$C95,I$1),Sheet0!$S$1:'Sheet0'!$DZ$142,$S95,FALSE)</f>
        <v>3</v>
      </c>
      <c r="J95">
        <f>HLOOKUP(_xlfn.CONCAT("R_",$C95,J$1),Sheet0!$S$1:'Sheet0'!$DZ$142,$S95,FALSE)</f>
        <v>3</v>
      </c>
      <c r="K95">
        <f>HLOOKUP(_xlfn.CONCAT("R_",$C95,K$1),Sheet0!$S$1:'Sheet0'!$DZ$142,$S95,FALSE)</f>
        <v>4</v>
      </c>
      <c r="L95">
        <f>HLOOKUP(_xlfn.CONCAT("R_",$C95,L$1),Sheet0!$S$1:'Sheet0'!$DZ$142,$S95,FALSE)</f>
        <v>4</v>
      </c>
      <c r="M95">
        <f>HLOOKUP(_xlfn.CONCAT("R_",$C95,M$1),Sheet0!$S$1:'Sheet0'!$DZ$142,$S95,FALSE)</f>
        <v>3</v>
      </c>
      <c r="N95">
        <f>HLOOKUP(_xlfn.CONCAT("R_",$C95,N$1),Sheet0!$S$1:'Sheet0'!$DZ$142,$S95,FALSE)</f>
        <v>3</v>
      </c>
      <c r="O95">
        <f>HLOOKUP(_xlfn.CONCAT("R_",$C95,O$1),Sheet0!$S$1:'Sheet0'!$DZ$142,$S95,FALSE)</f>
        <v>3</v>
      </c>
      <c r="P95">
        <f>HLOOKUP(_xlfn.CONCAT("R_",$C95,P$1),Sheet0!$S$1:'Sheet0'!$DZ$142,$S95,FALSE)</f>
        <v>3</v>
      </c>
      <c r="Q95">
        <f>HLOOKUP(_xlfn.CONCAT("R_",$C95,Q$1),Sheet0!$S$1:'Sheet0'!$DZ$142,$S95,FALSE)</f>
        <v>3</v>
      </c>
      <c r="R95">
        <f>HLOOKUP(_xlfn.CONCAT("R_",$C95,R$1),Sheet0!$S$1:'Sheet0'!$DZ$142,$S95,FALSE)</f>
        <v>4</v>
      </c>
      <c r="S95">
        <v>96</v>
      </c>
    </row>
    <row r="96" spans="1:19" x14ac:dyDescent="0.25">
      <c r="A96">
        <v>95</v>
      </c>
      <c r="B96">
        <f>Sheet0!ED97</f>
        <v>3</v>
      </c>
      <c r="C96">
        <f>Sheet0!EJ97</f>
        <v>7</v>
      </c>
      <c r="D96">
        <f>HLOOKUP(_xlfn.CONCAT("R_",$C96,D$1),Sheet0!$S$1:'Sheet0'!$DZ$142,$S96,FALSE)</f>
        <v>1</v>
      </c>
      <c r="E96">
        <f>HLOOKUP(_xlfn.CONCAT("R_",$C96,E$1),Sheet0!$S$1:'Sheet0'!$DZ$142,$S96,FALSE)</f>
        <v>1</v>
      </c>
      <c r="F96">
        <f>HLOOKUP(_xlfn.CONCAT("R_",$C96,F$1),Sheet0!$S$1:'Sheet0'!$DZ$142,$S96,FALSE)</f>
        <v>1</v>
      </c>
      <c r="G96">
        <f>HLOOKUP(_xlfn.CONCAT("R_",$C96,G$1),Sheet0!$S$1:'Sheet0'!$DZ$142,$S96,FALSE)</f>
        <v>1</v>
      </c>
      <c r="H96">
        <f>HLOOKUP(_xlfn.CONCAT("R_",$C96,H$1),Sheet0!$S$1:'Sheet0'!$DZ$142,$S96,FALSE)</f>
        <v>1</v>
      </c>
      <c r="I96">
        <f>HLOOKUP(_xlfn.CONCAT("R_",$C96,I$1),Sheet0!$S$1:'Sheet0'!$DZ$142,$S96,FALSE)</f>
        <v>1</v>
      </c>
      <c r="J96">
        <f>HLOOKUP(_xlfn.CONCAT("R_",$C96,J$1),Sheet0!$S$1:'Sheet0'!$DZ$142,$S96,FALSE)</f>
        <v>2</v>
      </c>
      <c r="K96">
        <f>HLOOKUP(_xlfn.CONCAT("R_",$C96,K$1),Sheet0!$S$1:'Sheet0'!$DZ$142,$S96,FALSE)</f>
        <v>2</v>
      </c>
      <c r="L96">
        <f>HLOOKUP(_xlfn.CONCAT("R_",$C96,L$1),Sheet0!$S$1:'Sheet0'!$DZ$142,$S96,FALSE)</f>
        <v>1</v>
      </c>
      <c r="M96">
        <f>HLOOKUP(_xlfn.CONCAT("R_",$C96,M$1),Sheet0!$S$1:'Sheet0'!$DZ$142,$S96,FALSE)</f>
        <v>1</v>
      </c>
      <c r="N96">
        <f>HLOOKUP(_xlfn.CONCAT("R_",$C96,N$1),Sheet0!$S$1:'Sheet0'!$DZ$142,$S96,FALSE)</f>
        <v>1</v>
      </c>
      <c r="O96">
        <f>HLOOKUP(_xlfn.CONCAT("R_",$C96,O$1),Sheet0!$S$1:'Sheet0'!$DZ$142,$S96,FALSE)</f>
        <v>1</v>
      </c>
      <c r="P96">
        <f>HLOOKUP(_xlfn.CONCAT("R_",$C96,P$1),Sheet0!$S$1:'Sheet0'!$DZ$142,$S96,FALSE)</f>
        <v>2</v>
      </c>
      <c r="Q96">
        <f>HLOOKUP(_xlfn.CONCAT("R_",$C96,Q$1),Sheet0!$S$1:'Sheet0'!$DZ$142,$S96,FALSE)</f>
        <v>2</v>
      </c>
      <c r="R96">
        <f>HLOOKUP(_xlfn.CONCAT("R_",$C96,R$1),Sheet0!$S$1:'Sheet0'!$DZ$142,$S96,FALSE)</f>
        <v>1</v>
      </c>
      <c r="S96">
        <v>97</v>
      </c>
    </row>
    <row r="97" spans="1:19" x14ac:dyDescent="0.25">
      <c r="A97">
        <v>96</v>
      </c>
      <c r="B97">
        <f>Sheet0!ED98</f>
        <v>2</v>
      </c>
      <c r="C97">
        <f>Sheet0!EJ98</f>
        <v>2</v>
      </c>
      <c r="D97">
        <f>HLOOKUP(_xlfn.CONCAT("R_",$C97,D$1),Sheet0!$S$1:'Sheet0'!$DZ$142,$S97,FALSE)</f>
        <v>2</v>
      </c>
      <c r="E97">
        <f>HLOOKUP(_xlfn.CONCAT("R_",$C97,E$1),Sheet0!$S$1:'Sheet0'!$DZ$142,$S97,FALSE)</f>
        <v>2</v>
      </c>
      <c r="F97">
        <f>HLOOKUP(_xlfn.CONCAT("R_",$C97,F$1),Sheet0!$S$1:'Sheet0'!$DZ$142,$S97,FALSE)</f>
        <v>1</v>
      </c>
      <c r="G97">
        <f>HLOOKUP(_xlfn.CONCAT("R_",$C97,G$1),Sheet0!$S$1:'Sheet0'!$DZ$142,$S97,FALSE)</f>
        <v>2</v>
      </c>
      <c r="H97">
        <f>HLOOKUP(_xlfn.CONCAT("R_",$C97,H$1),Sheet0!$S$1:'Sheet0'!$DZ$142,$S97,FALSE)</f>
        <v>3</v>
      </c>
      <c r="I97">
        <f>HLOOKUP(_xlfn.CONCAT("R_",$C97,I$1),Sheet0!$S$1:'Sheet0'!$DZ$142,$S97,FALSE)</f>
        <v>3</v>
      </c>
      <c r="J97">
        <f>HLOOKUP(_xlfn.CONCAT("R_",$C97,J$1),Sheet0!$S$1:'Sheet0'!$DZ$142,$S97,FALSE)</f>
        <v>3</v>
      </c>
      <c r="K97">
        <f>HLOOKUP(_xlfn.CONCAT("R_",$C97,K$1),Sheet0!$S$1:'Sheet0'!$DZ$142,$S97,FALSE)</f>
        <v>4</v>
      </c>
      <c r="L97">
        <f>HLOOKUP(_xlfn.CONCAT("R_",$C97,L$1),Sheet0!$S$1:'Sheet0'!$DZ$142,$S97,FALSE)</f>
        <v>4</v>
      </c>
      <c r="M97">
        <f>HLOOKUP(_xlfn.CONCAT("R_",$C97,M$1),Sheet0!$S$1:'Sheet0'!$DZ$142,$S97,FALSE)</f>
        <v>4</v>
      </c>
      <c r="N97">
        <f>HLOOKUP(_xlfn.CONCAT("R_",$C97,N$1),Sheet0!$S$1:'Sheet0'!$DZ$142,$S97,FALSE)</f>
        <v>2</v>
      </c>
      <c r="O97">
        <f>HLOOKUP(_xlfn.CONCAT("R_",$C97,O$1),Sheet0!$S$1:'Sheet0'!$DZ$142,$S97,FALSE)</f>
        <v>2</v>
      </c>
      <c r="P97">
        <f>HLOOKUP(_xlfn.CONCAT("R_",$C97,P$1),Sheet0!$S$1:'Sheet0'!$DZ$142,$S97,FALSE)</f>
        <v>3</v>
      </c>
      <c r="Q97">
        <f>HLOOKUP(_xlfn.CONCAT("R_",$C97,Q$1),Sheet0!$S$1:'Sheet0'!$DZ$142,$S97,FALSE)</f>
        <v>2</v>
      </c>
      <c r="R97">
        <f>HLOOKUP(_xlfn.CONCAT("R_",$C97,R$1),Sheet0!$S$1:'Sheet0'!$DZ$142,$S97,FALSE)</f>
        <v>4</v>
      </c>
      <c r="S97">
        <v>98</v>
      </c>
    </row>
    <row r="98" spans="1:19" x14ac:dyDescent="0.25">
      <c r="A98">
        <v>97</v>
      </c>
      <c r="B98">
        <f>Sheet0!ED99</f>
        <v>2</v>
      </c>
      <c r="C98">
        <f>Sheet0!EJ99</f>
        <v>1</v>
      </c>
      <c r="D98">
        <f>HLOOKUP(_xlfn.CONCAT("R_",$C98,D$1),Sheet0!$S$1:'Sheet0'!$DZ$142,$S98,FALSE)</f>
        <v>3</v>
      </c>
      <c r="E98">
        <f>HLOOKUP(_xlfn.CONCAT("R_",$C98,E$1),Sheet0!$S$1:'Sheet0'!$DZ$142,$S98,FALSE)</f>
        <v>2</v>
      </c>
      <c r="F98">
        <f>HLOOKUP(_xlfn.CONCAT("R_",$C98,F$1),Sheet0!$S$1:'Sheet0'!$DZ$142,$S98,FALSE)</f>
        <v>3</v>
      </c>
      <c r="G98">
        <f>HLOOKUP(_xlfn.CONCAT("R_",$C98,G$1),Sheet0!$S$1:'Sheet0'!$DZ$142,$S98,FALSE)</f>
        <v>2</v>
      </c>
      <c r="H98">
        <f>HLOOKUP(_xlfn.CONCAT("R_",$C98,H$1),Sheet0!$S$1:'Sheet0'!$DZ$142,$S98,FALSE)</f>
        <v>2</v>
      </c>
      <c r="I98">
        <f>HLOOKUP(_xlfn.CONCAT("R_",$C98,I$1),Sheet0!$S$1:'Sheet0'!$DZ$142,$S98,FALSE)</f>
        <v>2</v>
      </c>
      <c r="J98">
        <f>HLOOKUP(_xlfn.CONCAT("R_",$C98,J$1),Sheet0!$S$1:'Sheet0'!$DZ$142,$S98,FALSE)</f>
        <v>2</v>
      </c>
      <c r="K98">
        <f>HLOOKUP(_xlfn.CONCAT("R_",$C98,K$1),Sheet0!$S$1:'Sheet0'!$DZ$142,$S98,FALSE)</f>
        <v>2</v>
      </c>
      <c r="L98">
        <f>HLOOKUP(_xlfn.CONCAT("R_",$C98,L$1),Sheet0!$S$1:'Sheet0'!$DZ$142,$S98,FALSE)</f>
        <v>2</v>
      </c>
      <c r="M98">
        <f>HLOOKUP(_xlfn.CONCAT("R_",$C98,M$1),Sheet0!$S$1:'Sheet0'!$DZ$142,$S98,FALSE)</f>
        <v>2</v>
      </c>
      <c r="N98">
        <f>HLOOKUP(_xlfn.CONCAT("R_",$C98,N$1),Sheet0!$S$1:'Sheet0'!$DZ$142,$S98,FALSE)</f>
        <v>2</v>
      </c>
      <c r="O98">
        <f>HLOOKUP(_xlfn.CONCAT("R_",$C98,O$1),Sheet0!$S$1:'Sheet0'!$DZ$142,$S98,FALSE)</f>
        <v>2</v>
      </c>
      <c r="P98">
        <f>HLOOKUP(_xlfn.CONCAT("R_",$C98,P$1),Sheet0!$S$1:'Sheet0'!$DZ$142,$S98,FALSE)</f>
        <v>2</v>
      </c>
      <c r="Q98">
        <f>HLOOKUP(_xlfn.CONCAT("R_",$C98,Q$1),Sheet0!$S$1:'Sheet0'!$DZ$142,$S98,FALSE)</f>
        <v>3</v>
      </c>
      <c r="R98">
        <f>HLOOKUP(_xlfn.CONCAT("R_",$C98,R$1),Sheet0!$S$1:'Sheet0'!$DZ$142,$S98,FALSE)</f>
        <v>3</v>
      </c>
      <c r="S98">
        <v>99</v>
      </c>
    </row>
    <row r="99" spans="1:19" x14ac:dyDescent="0.25">
      <c r="A99">
        <v>98</v>
      </c>
      <c r="B99">
        <f>Sheet0!ED100</f>
        <v>3</v>
      </c>
      <c r="C99">
        <f>Sheet0!EJ100</f>
        <v>5</v>
      </c>
      <c r="D99">
        <f>HLOOKUP(_xlfn.CONCAT("R_",$C99,D$1),Sheet0!$S$1:'Sheet0'!$DZ$142,$S99,FALSE)</f>
        <v>1</v>
      </c>
      <c r="E99">
        <f>HLOOKUP(_xlfn.CONCAT("R_",$C99,E$1),Sheet0!$S$1:'Sheet0'!$DZ$142,$S99,FALSE)</f>
        <v>1</v>
      </c>
      <c r="F99">
        <f>HLOOKUP(_xlfn.CONCAT("R_",$C99,F$1),Sheet0!$S$1:'Sheet0'!$DZ$142,$S99,FALSE)</f>
        <v>1</v>
      </c>
      <c r="G99">
        <f>HLOOKUP(_xlfn.CONCAT("R_",$C99,G$1),Sheet0!$S$1:'Sheet0'!$DZ$142,$S99,FALSE)</f>
        <v>1</v>
      </c>
      <c r="H99">
        <f>HLOOKUP(_xlfn.CONCAT("R_",$C99,H$1),Sheet0!$S$1:'Sheet0'!$DZ$142,$S99,FALSE)</f>
        <v>1</v>
      </c>
      <c r="I99">
        <f>HLOOKUP(_xlfn.CONCAT("R_",$C99,I$1),Sheet0!$S$1:'Sheet0'!$DZ$142,$S99,FALSE)</f>
        <v>1</v>
      </c>
      <c r="J99">
        <f>HLOOKUP(_xlfn.CONCAT("R_",$C99,J$1),Sheet0!$S$1:'Sheet0'!$DZ$142,$S99,FALSE)</f>
        <v>1</v>
      </c>
      <c r="K99">
        <f>HLOOKUP(_xlfn.CONCAT("R_",$C99,K$1),Sheet0!$S$1:'Sheet0'!$DZ$142,$S99,FALSE)</f>
        <v>1</v>
      </c>
      <c r="L99">
        <f>HLOOKUP(_xlfn.CONCAT("R_",$C99,L$1),Sheet0!$S$1:'Sheet0'!$DZ$142,$S99,FALSE)</f>
        <v>1</v>
      </c>
      <c r="M99">
        <f>HLOOKUP(_xlfn.CONCAT("R_",$C99,M$1),Sheet0!$S$1:'Sheet0'!$DZ$142,$S99,FALSE)</f>
        <v>1</v>
      </c>
      <c r="N99">
        <f>HLOOKUP(_xlfn.CONCAT("R_",$C99,N$1),Sheet0!$S$1:'Sheet0'!$DZ$142,$S99,FALSE)</f>
        <v>1</v>
      </c>
      <c r="O99">
        <f>HLOOKUP(_xlfn.CONCAT("R_",$C99,O$1),Sheet0!$S$1:'Sheet0'!$DZ$142,$S99,FALSE)</f>
        <v>1</v>
      </c>
      <c r="P99">
        <f>HLOOKUP(_xlfn.CONCAT("R_",$C99,P$1),Sheet0!$S$1:'Sheet0'!$DZ$142,$S99,FALSE)</f>
        <v>1</v>
      </c>
      <c r="Q99">
        <f>HLOOKUP(_xlfn.CONCAT("R_",$C99,Q$1),Sheet0!$S$1:'Sheet0'!$DZ$142,$S99,FALSE)</f>
        <v>1</v>
      </c>
      <c r="R99">
        <f>HLOOKUP(_xlfn.CONCAT("R_",$C99,R$1),Sheet0!$S$1:'Sheet0'!$DZ$142,$S99,FALSE)</f>
        <v>1</v>
      </c>
      <c r="S99">
        <v>100</v>
      </c>
    </row>
    <row r="100" spans="1:19" x14ac:dyDescent="0.25">
      <c r="A100">
        <v>99</v>
      </c>
      <c r="B100">
        <f>Sheet0!ED101</f>
        <v>3</v>
      </c>
      <c r="C100">
        <f>Sheet0!EJ101</f>
        <v>6</v>
      </c>
      <c r="D100">
        <f>HLOOKUP(_xlfn.CONCAT("R_",$C100,D$1),Sheet0!$S$1:'Sheet0'!$DZ$142,$S100,FALSE)</f>
        <v>4</v>
      </c>
      <c r="E100">
        <f>HLOOKUP(_xlfn.CONCAT("R_",$C100,E$1),Sheet0!$S$1:'Sheet0'!$DZ$142,$S100,FALSE)</f>
        <v>3</v>
      </c>
      <c r="F100">
        <f>HLOOKUP(_xlfn.CONCAT("R_",$C100,F$1),Sheet0!$S$1:'Sheet0'!$DZ$142,$S100,FALSE)</f>
        <v>3</v>
      </c>
      <c r="G100">
        <f>HLOOKUP(_xlfn.CONCAT("R_",$C100,G$1),Sheet0!$S$1:'Sheet0'!$DZ$142,$S100,FALSE)</f>
        <v>3</v>
      </c>
      <c r="H100">
        <f>HLOOKUP(_xlfn.CONCAT("R_",$C100,H$1),Sheet0!$S$1:'Sheet0'!$DZ$142,$S100,FALSE)</f>
        <v>3</v>
      </c>
      <c r="I100">
        <f>HLOOKUP(_xlfn.CONCAT("R_",$C100,I$1),Sheet0!$S$1:'Sheet0'!$DZ$142,$S100,FALSE)</f>
        <v>4</v>
      </c>
      <c r="J100">
        <f>HLOOKUP(_xlfn.CONCAT("R_",$C100,J$1),Sheet0!$S$1:'Sheet0'!$DZ$142,$S100,FALSE)</f>
        <v>5</v>
      </c>
      <c r="K100">
        <f>HLOOKUP(_xlfn.CONCAT("R_",$C100,K$1),Sheet0!$S$1:'Sheet0'!$DZ$142,$S100,FALSE)</f>
        <v>4</v>
      </c>
      <c r="L100">
        <f>HLOOKUP(_xlfn.CONCAT("R_",$C100,L$1),Sheet0!$S$1:'Sheet0'!$DZ$142,$S100,FALSE)</f>
        <v>4</v>
      </c>
      <c r="M100">
        <f>HLOOKUP(_xlfn.CONCAT("R_",$C100,M$1),Sheet0!$S$1:'Sheet0'!$DZ$142,$S100,FALSE)</f>
        <v>4</v>
      </c>
      <c r="N100">
        <f>HLOOKUP(_xlfn.CONCAT("R_",$C100,N$1),Sheet0!$S$1:'Sheet0'!$DZ$142,$S100,FALSE)</f>
        <v>5</v>
      </c>
      <c r="O100">
        <f>HLOOKUP(_xlfn.CONCAT("R_",$C100,O$1),Sheet0!$S$1:'Sheet0'!$DZ$142,$S100,FALSE)</f>
        <v>4</v>
      </c>
      <c r="P100">
        <f>HLOOKUP(_xlfn.CONCAT("R_",$C100,P$1),Sheet0!$S$1:'Sheet0'!$DZ$142,$S100,FALSE)</f>
        <v>5</v>
      </c>
      <c r="Q100">
        <f>HLOOKUP(_xlfn.CONCAT("R_",$C100,Q$1),Sheet0!$S$1:'Sheet0'!$DZ$142,$S100,FALSE)</f>
        <v>4</v>
      </c>
      <c r="R100">
        <f>HLOOKUP(_xlfn.CONCAT("R_",$C100,R$1),Sheet0!$S$1:'Sheet0'!$DZ$142,$S100,FALSE)</f>
        <v>5</v>
      </c>
      <c r="S100">
        <v>101</v>
      </c>
    </row>
    <row r="101" spans="1:19" x14ac:dyDescent="0.25">
      <c r="A101">
        <v>100</v>
      </c>
      <c r="B101">
        <f>Sheet0!ED102</f>
        <v>4</v>
      </c>
      <c r="C101">
        <f>Sheet0!EJ102</f>
        <v>6</v>
      </c>
      <c r="D101">
        <f>HLOOKUP(_xlfn.CONCAT("R_",$C101,D$1),Sheet0!$S$1:'Sheet0'!$DZ$142,$S101,FALSE)</f>
        <v>4</v>
      </c>
      <c r="E101">
        <f>HLOOKUP(_xlfn.CONCAT("R_",$C101,E$1),Sheet0!$S$1:'Sheet0'!$DZ$142,$S101,FALSE)</f>
        <v>4</v>
      </c>
      <c r="F101">
        <f>HLOOKUP(_xlfn.CONCAT("R_",$C101,F$1),Sheet0!$S$1:'Sheet0'!$DZ$142,$S101,FALSE)</f>
        <v>4</v>
      </c>
      <c r="G101">
        <f>HLOOKUP(_xlfn.CONCAT("R_",$C101,G$1),Sheet0!$S$1:'Sheet0'!$DZ$142,$S101,FALSE)</f>
        <v>4</v>
      </c>
      <c r="H101">
        <f>HLOOKUP(_xlfn.CONCAT("R_",$C101,H$1),Sheet0!$S$1:'Sheet0'!$DZ$142,$S101,FALSE)</f>
        <v>3</v>
      </c>
      <c r="I101">
        <f>HLOOKUP(_xlfn.CONCAT("R_",$C101,I$1),Sheet0!$S$1:'Sheet0'!$DZ$142,$S101,FALSE)</f>
        <v>4</v>
      </c>
      <c r="J101">
        <f>HLOOKUP(_xlfn.CONCAT("R_",$C101,J$1),Sheet0!$S$1:'Sheet0'!$DZ$142,$S101,FALSE)</f>
        <v>4</v>
      </c>
      <c r="K101">
        <f>HLOOKUP(_xlfn.CONCAT("R_",$C101,K$1),Sheet0!$S$1:'Sheet0'!$DZ$142,$S101,FALSE)</f>
        <v>4</v>
      </c>
      <c r="L101">
        <f>HLOOKUP(_xlfn.CONCAT("R_",$C101,L$1),Sheet0!$S$1:'Sheet0'!$DZ$142,$S101,FALSE)</f>
        <v>4</v>
      </c>
      <c r="M101">
        <f>HLOOKUP(_xlfn.CONCAT("R_",$C101,M$1),Sheet0!$S$1:'Sheet0'!$DZ$142,$S101,FALSE)</f>
        <v>4</v>
      </c>
      <c r="N101">
        <f>HLOOKUP(_xlfn.CONCAT("R_",$C101,N$1),Sheet0!$S$1:'Sheet0'!$DZ$142,$S101,FALSE)</f>
        <v>4</v>
      </c>
      <c r="O101">
        <f>HLOOKUP(_xlfn.CONCAT("R_",$C101,O$1),Sheet0!$S$1:'Sheet0'!$DZ$142,$S101,FALSE)</f>
        <v>4</v>
      </c>
      <c r="P101">
        <f>HLOOKUP(_xlfn.CONCAT("R_",$C101,P$1),Sheet0!$S$1:'Sheet0'!$DZ$142,$S101,FALSE)</f>
        <v>5</v>
      </c>
      <c r="Q101">
        <f>HLOOKUP(_xlfn.CONCAT("R_",$C101,Q$1),Sheet0!$S$1:'Sheet0'!$DZ$142,$S101,FALSE)</f>
        <v>4</v>
      </c>
      <c r="R101">
        <f>HLOOKUP(_xlfn.CONCAT("R_",$C101,R$1),Sheet0!$S$1:'Sheet0'!$DZ$142,$S101,FALSE)</f>
        <v>5</v>
      </c>
      <c r="S101">
        <v>102</v>
      </c>
    </row>
    <row r="102" spans="1:19" x14ac:dyDescent="0.25">
      <c r="A102">
        <v>101</v>
      </c>
      <c r="B102">
        <f>Sheet0!ED103</f>
        <v>3</v>
      </c>
      <c r="C102">
        <f>Sheet0!EJ103</f>
        <v>5</v>
      </c>
      <c r="D102">
        <f>HLOOKUP(_xlfn.CONCAT("R_",$C102,D$1),Sheet0!$S$1:'Sheet0'!$DZ$142,$S102,FALSE)</f>
        <v>3</v>
      </c>
      <c r="E102">
        <f>HLOOKUP(_xlfn.CONCAT("R_",$C102,E$1),Sheet0!$S$1:'Sheet0'!$DZ$142,$S102,FALSE)</f>
        <v>2</v>
      </c>
      <c r="F102">
        <f>HLOOKUP(_xlfn.CONCAT("R_",$C102,F$1),Sheet0!$S$1:'Sheet0'!$DZ$142,$S102,FALSE)</f>
        <v>3</v>
      </c>
      <c r="G102">
        <f>HLOOKUP(_xlfn.CONCAT("R_",$C102,G$1),Sheet0!$S$1:'Sheet0'!$DZ$142,$S102,FALSE)</f>
        <v>3</v>
      </c>
      <c r="H102">
        <f>HLOOKUP(_xlfn.CONCAT("R_",$C102,H$1),Sheet0!$S$1:'Sheet0'!$DZ$142,$S102,FALSE)</f>
        <v>3</v>
      </c>
      <c r="I102">
        <f>HLOOKUP(_xlfn.CONCAT("R_",$C102,I$1),Sheet0!$S$1:'Sheet0'!$DZ$142,$S102,FALSE)</f>
        <v>3</v>
      </c>
      <c r="J102">
        <f>HLOOKUP(_xlfn.CONCAT("R_",$C102,J$1),Sheet0!$S$1:'Sheet0'!$DZ$142,$S102,FALSE)</f>
        <v>3</v>
      </c>
      <c r="K102">
        <f>HLOOKUP(_xlfn.CONCAT("R_",$C102,K$1),Sheet0!$S$1:'Sheet0'!$DZ$142,$S102,FALSE)</f>
        <v>3</v>
      </c>
      <c r="L102">
        <f>HLOOKUP(_xlfn.CONCAT("R_",$C102,L$1),Sheet0!$S$1:'Sheet0'!$DZ$142,$S102,FALSE)</f>
        <v>3</v>
      </c>
      <c r="M102">
        <f>HLOOKUP(_xlfn.CONCAT("R_",$C102,M$1),Sheet0!$S$1:'Sheet0'!$DZ$142,$S102,FALSE)</f>
        <v>3</v>
      </c>
      <c r="N102">
        <f>HLOOKUP(_xlfn.CONCAT("R_",$C102,N$1),Sheet0!$S$1:'Sheet0'!$DZ$142,$S102,FALSE)</f>
        <v>2</v>
      </c>
      <c r="O102">
        <f>HLOOKUP(_xlfn.CONCAT("R_",$C102,O$1),Sheet0!$S$1:'Sheet0'!$DZ$142,$S102,FALSE)</f>
        <v>2</v>
      </c>
      <c r="P102">
        <f>HLOOKUP(_xlfn.CONCAT("R_",$C102,P$1),Sheet0!$S$1:'Sheet0'!$DZ$142,$S102,FALSE)</f>
        <v>3</v>
      </c>
      <c r="Q102">
        <f>HLOOKUP(_xlfn.CONCAT("R_",$C102,Q$1),Sheet0!$S$1:'Sheet0'!$DZ$142,$S102,FALSE)</f>
        <v>3</v>
      </c>
      <c r="R102">
        <f>HLOOKUP(_xlfn.CONCAT("R_",$C102,R$1),Sheet0!$S$1:'Sheet0'!$DZ$142,$S102,FALSE)</f>
        <v>3</v>
      </c>
      <c r="S102">
        <v>103</v>
      </c>
    </row>
    <row r="103" spans="1:19" x14ac:dyDescent="0.25">
      <c r="A103">
        <v>102</v>
      </c>
      <c r="B103">
        <f>Sheet0!ED104</f>
        <v>4</v>
      </c>
      <c r="C103">
        <f>Sheet0!EJ104</f>
        <v>2</v>
      </c>
      <c r="D103">
        <f>HLOOKUP(_xlfn.CONCAT("R_",$C103,D$1),Sheet0!$S$1:'Sheet0'!$DZ$142,$S103,FALSE)</f>
        <v>2</v>
      </c>
      <c r="E103">
        <f>HLOOKUP(_xlfn.CONCAT("R_",$C103,E$1),Sheet0!$S$1:'Sheet0'!$DZ$142,$S103,FALSE)</f>
        <v>2</v>
      </c>
      <c r="F103">
        <f>HLOOKUP(_xlfn.CONCAT("R_",$C103,F$1),Sheet0!$S$1:'Sheet0'!$DZ$142,$S103,FALSE)</f>
        <v>2</v>
      </c>
      <c r="G103">
        <f>HLOOKUP(_xlfn.CONCAT("R_",$C103,G$1),Sheet0!$S$1:'Sheet0'!$DZ$142,$S103,FALSE)</f>
        <v>2</v>
      </c>
      <c r="H103">
        <f>HLOOKUP(_xlfn.CONCAT("R_",$C103,H$1),Sheet0!$S$1:'Sheet0'!$DZ$142,$S103,FALSE)</f>
        <v>4</v>
      </c>
      <c r="I103">
        <f>HLOOKUP(_xlfn.CONCAT("R_",$C103,I$1),Sheet0!$S$1:'Sheet0'!$DZ$142,$S103,FALSE)</f>
        <v>4</v>
      </c>
      <c r="J103">
        <f>HLOOKUP(_xlfn.CONCAT("R_",$C103,J$1),Sheet0!$S$1:'Sheet0'!$DZ$142,$S103,FALSE)</f>
        <v>4</v>
      </c>
      <c r="K103">
        <f>HLOOKUP(_xlfn.CONCAT("R_",$C103,K$1),Sheet0!$S$1:'Sheet0'!$DZ$142,$S103,FALSE)</f>
        <v>4</v>
      </c>
      <c r="L103">
        <f>HLOOKUP(_xlfn.CONCAT("R_",$C103,L$1),Sheet0!$S$1:'Sheet0'!$DZ$142,$S103,FALSE)</f>
        <v>4</v>
      </c>
      <c r="M103">
        <f>HLOOKUP(_xlfn.CONCAT("R_",$C103,M$1),Sheet0!$S$1:'Sheet0'!$DZ$142,$S103,FALSE)</f>
        <v>4</v>
      </c>
      <c r="N103">
        <f>HLOOKUP(_xlfn.CONCAT("R_",$C103,N$1),Sheet0!$S$1:'Sheet0'!$DZ$142,$S103,FALSE)</f>
        <v>4</v>
      </c>
      <c r="O103">
        <f>HLOOKUP(_xlfn.CONCAT("R_",$C103,O$1),Sheet0!$S$1:'Sheet0'!$DZ$142,$S103,FALSE)</f>
        <v>4</v>
      </c>
      <c r="P103">
        <f>HLOOKUP(_xlfn.CONCAT("R_",$C103,P$1),Sheet0!$S$1:'Sheet0'!$DZ$142,$S103,FALSE)</f>
        <v>4</v>
      </c>
      <c r="Q103">
        <f>HLOOKUP(_xlfn.CONCAT("R_",$C103,Q$1),Sheet0!$S$1:'Sheet0'!$DZ$142,$S103,FALSE)</f>
        <v>4</v>
      </c>
      <c r="R103">
        <f>HLOOKUP(_xlfn.CONCAT("R_",$C103,R$1),Sheet0!$S$1:'Sheet0'!$DZ$142,$S103,FALSE)</f>
        <v>4</v>
      </c>
      <c r="S103">
        <v>104</v>
      </c>
    </row>
    <row r="104" spans="1:19" x14ac:dyDescent="0.25">
      <c r="A104">
        <v>103</v>
      </c>
      <c r="B104">
        <f>Sheet0!ED105</f>
        <v>3</v>
      </c>
      <c r="C104">
        <f>Sheet0!EJ105</f>
        <v>2</v>
      </c>
      <c r="D104">
        <f>HLOOKUP(_xlfn.CONCAT("R_",$C104,D$1),Sheet0!$S$1:'Sheet0'!$DZ$142,$S104,FALSE)</f>
        <v>2</v>
      </c>
      <c r="E104">
        <f>HLOOKUP(_xlfn.CONCAT("R_",$C104,E$1),Sheet0!$S$1:'Sheet0'!$DZ$142,$S104,FALSE)</f>
        <v>2</v>
      </c>
      <c r="F104">
        <f>HLOOKUP(_xlfn.CONCAT("R_",$C104,F$1),Sheet0!$S$1:'Sheet0'!$DZ$142,$S104,FALSE)</f>
        <v>2</v>
      </c>
      <c r="G104">
        <f>HLOOKUP(_xlfn.CONCAT("R_",$C104,G$1),Sheet0!$S$1:'Sheet0'!$DZ$142,$S104,FALSE)</f>
        <v>1</v>
      </c>
      <c r="H104">
        <f>HLOOKUP(_xlfn.CONCAT("R_",$C104,H$1),Sheet0!$S$1:'Sheet0'!$DZ$142,$S104,FALSE)</f>
        <v>1</v>
      </c>
      <c r="I104">
        <f>HLOOKUP(_xlfn.CONCAT("R_",$C104,I$1),Sheet0!$S$1:'Sheet0'!$DZ$142,$S104,FALSE)</f>
        <v>4</v>
      </c>
      <c r="J104">
        <f>HLOOKUP(_xlfn.CONCAT("R_",$C104,J$1),Sheet0!$S$1:'Sheet0'!$DZ$142,$S104,FALSE)</f>
        <v>4</v>
      </c>
      <c r="K104">
        <f>HLOOKUP(_xlfn.CONCAT("R_",$C104,K$1),Sheet0!$S$1:'Sheet0'!$DZ$142,$S104,FALSE)</f>
        <v>4</v>
      </c>
      <c r="L104">
        <f>HLOOKUP(_xlfn.CONCAT("R_",$C104,L$1),Sheet0!$S$1:'Sheet0'!$DZ$142,$S104,FALSE)</f>
        <v>4</v>
      </c>
      <c r="M104">
        <f>HLOOKUP(_xlfn.CONCAT("R_",$C104,M$1),Sheet0!$S$1:'Sheet0'!$DZ$142,$S104,FALSE)</f>
        <v>4</v>
      </c>
      <c r="N104">
        <f>HLOOKUP(_xlfn.CONCAT("R_",$C104,N$1),Sheet0!$S$1:'Sheet0'!$DZ$142,$S104,FALSE)</f>
        <v>2</v>
      </c>
      <c r="O104">
        <f>HLOOKUP(_xlfn.CONCAT("R_",$C104,O$1),Sheet0!$S$1:'Sheet0'!$DZ$142,$S104,FALSE)</f>
        <v>3</v>
      </c>
      <c r="P104">
        <f>HLOOKUP(_xlfn.CONCAT("R_",$C104,P$1),Sheet0!$S$1:'Sheet0'!$DZ$142,$S104,FALSE)</f>
        <v>2</v>
      </c>
      <c r="Q104">
        <f>HLOOKUP(_xlfn.CONCAT("R_",$C104,Q$1),Sheet0!$S$1:'Sheet0'!$DZ$142,$S104,FALSE)</f>
        <v>3</v>
      </c>
      <c r="R104">
        <f>HLOOKUP(_xlfn.CONCAT("R_",$C104,R$1),Sheet0!$S$1:'Sheet0'!$DZ$142,$S104,FALSE)</f>
        <v>3</v>
      </c>
      <c r="S104">
        <v>105</v>
      </c>
    </row>
    <row r="105" spans="1:19" x14ac:dyDescent="0.25">
      <c r="A105">
        <v>104</v>
      </c>
      <c r="B105">
        <f>Sheet0!ED106</f>
        <v>3</v>
      </c>
      <c r="C105">
        <f>Sheet0!EJ106</f>
        <v>6</v>
      </c>
      <c r="D105">
        <f>HLOOKUP(_xlfn.CONCAT("R_",$C105,D$1),Sheet0!$S$1:'Sheet0'!$DZ$142,$S105,FALSE)</f>
        <v>4</v>
      </c>
      <c r="E105">
        <f>HLOOKUP(_xlfn.CONCAT("R_",$C105,E$1),Sheet0!$S$1:'Sheet0'!$DZ$142,$S105,FALSE)</f>
        <v>3</v>
      </c>
      <c r="F105">
        <f>HLOOKUP(_xlfn.CONCAT("R_",$C105,F$1),Sheet0!$S$1:'Sheet0'!$DZ$142,$S105,FALSE)</f>
        <v>4</v>
      </c>
      <c r="G105">
        <f>HLOOKUP(_xlfn.CONCAT("R_",$C105,G$1),Sheet0!$S$1:'Sheet0'!$DZ$142,$S105,FALSE)</f>
        <v>4</v>
      </c>
      <c r="H105">
        <f>HLOOKUP(_xlfn.CONCAT("R_",$C105,H$1),Sheet0!$S$1:'Sheet0'!$DZ$142,$S105,FALSE)</f>
        <v>3</v>
      </c>
      <c r="I105">
        <f>HLOOKUP(_xlfn.CONCAT("R_",$C105,I$1),Sheet0!$S$1:'Sheet0'!$DZ$142,$S105,FALSE)</f>
        <v>4</v>
      </c>
      <c r="J105">
        <f>HLOOKUP(_xlfn.CONCAT("R_",$C105,J$1),Sheet0!$S$1:'Sheet0'!$DZ$142,$S105,FALSE)</f>
        <v>4</v>
      </c>
      <c r="K105">
        <f>HLOOKUP(_xlfn.CONCAT("R_",$C105,K$1),Sheet0!$S$1:'Sheet0'!$DZ$142,$S105,FALSE)</f>
        <v>4</v>
      </c>
      <c r="L105">
        <f>HLOOKUP(_xlfn.CONCAT("R_",$C105,L$1),Sheet0!$S$1:'Sheet0'!$DZ$142,$S105,FALSE)</f>
        <v>4</v>
      </c>
      <c r="M105">
        <f>HLOOKUP(_xlfn.CONCAT("R_",$C105,M$1),Sheet0!$S$1:'Sheet0'!$DZ$142,$S105,FALSE)</f>
        <v>4</v>
      </c>
      <c r="N105">
        <f>HLOOKUP(_xlfn.CONCAT("R_",$C105,N$1),Sheet0!$S$1:'Sheet0'!$DZ$142,$S105,FALSE)</f>
        <v>4</v>
      </c>
      <c r="O105">
        <f>HLOOKUP(_xlfn.CONCAT("R_",$C105,O$1),Sheet0!$S$1:'Sheet0'!$DZ$142,$S105,FALSE)</f>
        <v>4</v>
      </c>
      <c r="P105">
        <f>HLOOKUP(_xlfn.CONCAT("R_",$C105,P$1),Sheet0!$S$1:'Sheet0'!$DZ$142,$S105,FALSE)</f>
        <v>4</v>
      </c>
      <c r="Q105">
        <f>HLOOKUP(_xlfn.CONCAT("R_",$C105,Q$1),Sheet0!$S$1:'Sheet0'!$DZ$142,$S105,FALSE)</f>
        <v>4</v>
      </c>
      <c r="R105">
        <f>HLOOKUP(_xlfn.CONCAT("R_",$C105,R$1),Sheet0!$S$1:'Sheet0'!$DZ$142,$S105,FALSE)</f>
        <v>4</v>
      </c>
      <c r="S105">
        <v>106</v>
      </c>
    </row>
    <row r="106" spans="1:19" x14ac:dyDescent="0.25">
      <c r="A106">
        <v>105</v>
      </c>
      <c r="B106">
        <f>Sheet0!ED107</f>
        <v>2</v>
      </c>
      <c r="C106">
        <f>Sheet0!EJ107</f>
        <v>5</v>
      </c>
      <c r="D106">
        <f>HLOOKUP(_xlfn.CONCAT("R_",$C106,D$1),Sheet0!$S$1:'Sheet0'!$DZ$142,$S106,FALSE)</f>
        <v>2</v>
      </c>
      <c r="E106">
        <f>HLOOKUP(_xlfn.CONCAT("R_",$C106,E$1),Sheet0!$S$1:'Sheet0'!$DZ$142,$S106,FALSE)</f>
        <v>2</v>
      </c>
      <c r="F106">
        <f>HLOOKUP(_xlfn.CONCAT("R_",$C106,F$1),Sheet0!$S$1:'Sheet0'!$DZ$142,$S106,FALSE)</f>
        <v>3</v>
      </c>
      <c r="G106">
        <f>HLOOKUP(_xlfn.CONCAT("R_",$C106,G$1),Sheet0!$S$1:'Sheet0'!$DZ$142,$S106,FALSE)</f>
        <v>3</v>
      </c>
      <c r="H106">
        <f>HLOOKUP(_xlfn.CONCAT("R_",$C106,H$1),Sheet0!$S$1:'Sheet0'!$DZ$142,$S106,FALSE)</f>
        <v>1</v>
      </c>
      <c r="I106">
        <f>HLOOKUP(_xlfn.CONCAT("R_",$C106,I$1),Sheet0!$S$1:'Sheet0'!$DZ$142,$S106,FALSE)</f>
        <v>4</v>
      </c>
      <c r="J106">
        <f>HLOOKUP(_xlfn.CONCAT("R_",$C106,J$1),Sheet0!$S$1:'Sheet0'!$DZ$142,$S106,FALSE)</f>
        <v>4</v>
      </c>
      <c r="K106">
        <f>HLOOKUP(_xlfn.CONCAT("R_",$C106,K$1),Sheet0!$S$1:'Sheet0'!$DZ$142,$S106,FALSE)</f>
        <v>4</v>
      </c>
      <c r="L106">
        <f>HLOOKUP(_xlfn.CONCAT("R_",$C106,L$1),Sheet0!$S$1:'Sheet0'!$DZ$142,$S106,FALSE)</f>
        <v>4</v>
      </c>
      <c r="M106">
        <f>HLOOKUP(_xlfn.CONCAT("R_",$C106,M$1),Sheet0!$S$1:'Sheet0'!$DZ$142,$S106,FALSE)</f>
        <v>4</v>
      </c>
      <c r="N106">
        <f>HLOOKUP(_xlfn.CONCAT("R_",$C106,N$1),Sheet0!$S$1:'Sheet0'!$DZ$142,$S106,FALSE)</f>
        <v>5</v>
      </c>
      <c r="O106">
        <f>HLOOKUP(_xlfn.CONCAT("R_",$C106,O$1),Sheet0!$S$1:'Sheet0'!$DZ$142,$S106,FALSE)</f>
        <v>3</v>
      </c>
      <c r="P106">
        <f>HLOOKUP(_xlfn.CONCAT("R_",$C106,P$1),Sheet0!$S$1:'Sheet0'!$DZ$142,$S106,FALSE)</f>
        <v>5</v>
      </c>
      <c r="Q106">
        <f>HLOOKUP(_xlfn.CONCAT("R_",$C106,Q$1),Sheet0!$S$1:'Sheet0'!$DZ$142,$S106,FALSE)</f>
        <v>3</v>
      </c>
      <c r="R106">
        <f>HLOOKUP(_xlfn.CONCAT("R_",$C106,R$1),Sheet0!$S$1:'Sheet0'!$DZ$142,$S106,FALSE)</f>
        <v>4</v>
      </c>
      <c r="S106">
        <v>107</v>
      </c>
    </row>
    <row r="107" spans="1:19" x14ac:dyDescent="0.25">
      <c r="A107">
        <v>106</v>
      </c>
      <c r="B107">
        <f>Sheet0!ED108</f>
        <v>1</v>
      </c>
      <c r="C107">
        <f>Sheet0!EJ108</f>
        <v>3</v>
      </c>
      <c r="D107">
        <f>HLOOKUP(_xlfn.CONCAT("R_",$C107,D$1),Sheet0!$S$1:'Sheet0'!$DZ$142,$S107,FALSE)</f>
        <v>4</v>
      </c>
      <c r="E107">
        <f>HLOOKUP(_xlfn.CONCAT("R_",$C107,E$1),Sheet0!$S$1:'Sheet0'!$DZ$142,$S107,FALSE)</f>
        <v>2</v>
      </c>
      <c r="F107">
        <f>HLOOKUP(_xlfn.CONCAT("R_",$C107,F$1),Sheet0!$S$1:'Sheet0'!$DZ$142,$S107,FALSE)</f>
        <v>4</v>
      </c>
      <c r="G107">
        <f>HLOOKUP(_xlfn.CONCAT("R_",$C107,G$1),Sheet0!$S$1:'Sheet0'!$DZ$142,$S107,FALSE)</f>
        <v>4</v>
      </c>
      <c r="H107">
        <f>HLOOKUP(_xlfn.CONCAT("R_",$C107,H$1),Sheet0!$S$1:'Sheet0'!$DZ$142,$S107,FALSE)</f>
        <v>5</v>
      </c>
      <c r="I107">
        <f>HLOOKUP(_xlfn.CONCAT("R_",$C107,I$1),Sheet0!$S$1:'Sheet0'!$DZ$142,$S107,FALSE)</f>
        <v>4</v>
      </c>
      <c r="J107">
        <f>HLOOKUP(_xlfn.CONCAT("R_",$C107,J$1),Sheet0!$S$1:'Sheet0'!$DZ$142,$S107,FALSE)</f>
        <v>5</v>
      </c>
      <c r="K107">
        <f>HLOOKUP(_xlfn.CONCAT("R_",$C107,K$1),Sheet0!$S$1:'Sheet0'!$DZ$142,$S107,FALSE)</f>
        <v>3</v>
      </c>
      <c r="L107">
        <f>HLOOKUP(_xlfn.CONCAT("R_",$C107,L$1),Sheet0!$S$1:'Sheet0'!$DZ$142,$S107,FALSE)</f>
        <v>4</v>
      </c>
      <c r="M107">
        <f>HLOOKUP(_xlfn.CONCAT("R_",$C107,M$1),Sheet0!$S$1:'Sheet0'!$DZ$142,$S107,FALSE)</f>
        <v>4</v>
      </c>
      <c r="N107">
        <f>HLOOKUP(_xlfn.CONCAT("R_",$C107,N$1),Sheet0!$S$1:'Sheet0'!$DZ$142,$S107,FALSE)</f>
        <v>4</v>
      </c>
      <c r="O107">
        <f>HLOOKUP(_xlfn.CONCAT("R_",$C107,O$1),Sheet0!$S$1:'Sheet0'!$DZ$142,$S107,FALSE)</f>
        <v>5</v>
      </c>
      <c r="P107">
        <f>HLOOKUP(_xlfn.CONCAT("R_",$C107,P$1),Sheet0!$S$1:'Sheet0'!$DZ$142,$S107,FALSE)</f>
        <v>4</v>
      </c>
      <c r="Q107">
        <f>HLOOKUP(_xlfn.CONCAT("R_",$C107,Q$1),Sheet0!$S$1:'Sheet0'!$DZ$142,$S107,FALSE)</f>
        <v>4</v>
      </c>
      <c r="R107">
        <f>HLOOKUP(_xlfn.CONCAT("R_",$C107,R$1),Sheet0!$S$1:'Sheet0'!$DZ$142,$S107,FALSE)</f>
        <v>4</v>
      </c>
      <c r="S107">
        <v>108</v>
      </c>
    </row>
    <row r="108" spans="1:19" x14ac:dyDescent="0.25">
      <c r="A108">
        <v>107</v>
      </c>
      <c r="B108">
        <f>Sheet0!ED109</f>
        <v>4</v>
      </c>
      <c r="C108">
        <f>Sheet0!EJ109</f>
        <v>4</v>
      </c>
      <c r="D108">
        <f>HLOOKUP(_xlfn.CONCAT("R_",$C108,D$1),Sheet0!$S$1:'Sheet0'!$DZ$142,$S108,FALSE)</f>
        <v>4</v>
      </c>
      <c r="E108">
        <f>HLOOKUP(_xlfn.CONCAT("R_",$C108,E$1),Sheet0!$S$1:'Sheet0'!$DZ$142,$S108,FALSE)</f>
        <v>4</v>
      </c>
      <c r="F108">
        <f>HLOOKUP(_xlfn.CONCAT("R_",$C108,F$1),Sheet0!$S$1:'Sheet0'!$DZ$142,$S108,FALSE)</f>
        <v>4</v>
      </c>
      <c r="G108">
        <f>HLOOKUP(_xlfn.CONCAT("R_",$C108,G$1),Sheet0!$S$1:'Sheet0'!$DZ$142,$S108,FALSE)</f>
        <v>5</v>
      </c>
      <c r="H108">
        <f>HLOOKUP(_xlfn.CONCAT("R_",$C108,H$1),Sheet0!$S$1:'Sheet0'!$DZ$142,$S108,FALSE)</f>
        <v>3</v>
      </c>
      <c r="I108">
        <f>HLOOKUP(_xlfn.CONCAT("R_",$C108,I$1),Sheet0!$S$1:'Sheet0'!$DZ$142,$S108,FALSE)</f>
        <v>4</v>
      </c>
      <c r="J108">
        <f>HLOOKUP(_xlfn.CONCAT("R_",$C108,J$1),Sheet0!$S$1:'Sheet0'!$DZ$142,$S108,FALSE)</f>
        <v>4</v>
      </c>
      <c r="K108">
        <f>HLOOKUP(_xlfn.CONCAT("R_",$C108,K$1),Sheet0!$S$1:'Sheet0'!$DZ$142,$S108,FALSE)</f>
        <v>4</v>
      </c>
      <c r="L108">
        <f>HLOOKUP(_xlfn.CONCAT("R_",$C108,L$1),Sheet0!$S$1:'Sheet0'!$DZ$142,$S108,FALSE)</f>
        <v>4</v>
      </c>
      <c r="M108">
        <f>HLOOKUP(_xlfn.CONCAT("R_",$C108,M$1),Sheet0!$S$1:'Sheet0'!$DZ$142,$S108,FALSE)</f>
        <v>4</v>
      </c>
      <c r="N108">
        <f>HLOOKUP(_xlfn.CONCAT("R_",$C108,N$1),Sheet0!$S$1:'Sheet0'!$DZ$142,$S108,FALSE)</f>
        <v>3</v>
      </c>
      <c r="O108">
        <f>HLOOKUP(_xlfn.CONCAT("R_",$C108,O$1),Sheet0!$S$1:'Sheet0'!$DZ$142,$S108,FALSE)</f>
        <v>4</v>
      </c>
      <c r="P108">
        <f>HLOOKUP(_xlfn.CONCAT("R_",$C108,P$1),Sheet0!$S$1:'Sheet0'!$DZ$142,$S108,FALSE)</f>
        <v>4</v>
      </c>
      <c r="Q108">
        <f>HLOOKUP(_xlfn.CONCAT("R_",$C108,Q$1),Sheet0!$S$1:'Sheet0'!$DZ$142,$S108,FALSE)</f>
        <v>3</v>
      </c>
      <c r="R108">
        <f>HLOOKUP(_xlfn.CONCAT("R_",$C108,R$1),Sheet0!$S$1:'Sheet0'!$DZ$142,$S108,FALSE)</f>
        <v>4</v>
      </c>
      <c r="S108">
        <v>109</v>
      </c>
    </row>
    <row r="109" spans="1:19" x14ac:dyDescent="0.25">
      <c r="A109">
        <v>108</v>
      </c>
      <c r="B109">
        <f>Sheet0!ED110</f>
        <v>1</v>
      </c>
      <c r="C109">
        <f>Sheet0!EJ110</f>
        <v>1</v>
      </c>
      <c r="D109">
        <f>HLOOKUP(_xlfn.CONCAT("R_",$C109,D$1),Sheet0!$S$1:'Sheet0'!$DZ$142,$S109,FALSE)</f>
        <v>2</v>
      </c>
      <c r="E109">
        <f>HLOOKUP(_xlfn.CONCAT("R_",$C109,E$1),Sheet0!$S$1:'Sheet0'!$DZ$142,$S109,FALSE)</f>
        <v>2</v>
      </c>
      <c r="F109">
        <f>HLOOKUP(_xlfn.CONCAT("R_",$C109,F$1),Sheet0!$S$1:'Sheet0'!$DZ$142,$S109,FALSE)</f>
        <v>1</v>
      </c>
      <c r="G109">
        <f>HLOOKUP(_xlfn.CONCAT("R_",$C109,G$1),Sheet0!$S$1:'Sheet0'!$DZ$142,$S109,FALSE)</f>
        <v>1</v>
      </c>
      <c r="H109">
        <f>HLOOKUP(_xlfn.CONCAT("R_",$C109,H$1),Sheet0!$S$1:'Sheet0'!$DZ$142,$S109,FALSE)</f>
        <v>2</v>
      </c>
      <c r="I109">
        <f>HLOOKUP(_xlfn.CONCAT("R_",$C109,I$1),Sheet0!$S$1:'Sheet0'!$DZ$142,$S109,FALSE)</f>
        <v>2</v>
      </c>
      <c r="J109">
        <f>HLOOKUP(_xlfn.CONCAT("R_",$C109,J$1),Sheet0!$S$1:'Sheet0'!$DZ$142,$S109,FALSE)</f>
        <v>2</v>
      </c>
      <c r="K109">
        <f>HLOOKUP(_xlfn.CONCAT("R_",$C109,K$1),Sheet0!$S$1:'Sheet0'!$DZ$142,$S109,FALSE)</f>
        <v>3</v>
      </c>
      <c r="L109">
        <f>HLOOKUP(_xlfn.CONCAT("R_",$C109,L$1),Sheet0!$S$1:'Sheet0'!$DZ$142,$S109,FALSE)</f>
        <v>2</v>
      </c>
      <c r="M109">
        <f>HLOOKUP(_xlfn.CONCAT("R_",$C109,M$1),Sheet0!$S$1:'Sheet0'!$DZ$142,$S109,FALSE)</f>
        <v>4</v>
      </c>
      <c r="N109">
        <f>HLOOKUP(_xlfn.CONCAT("R_",$C109,N$1),Sheet0!$S$1:'Sheet0'!$DZ$142,$S109,FALSE)</f>
        <v>2</v>
      </c>
      <c r="O109">
        <f>HLOOKUP(_xlfn.CONCAT("R_",$C109,O$1),Sheet0!$S$1:'Sheet0'!$DZ$142,$S109,FALSE)</f>
        <v>3</v>
      </c>
      <c r="P109">
        <f>HLOOKUP(_xlfn.CONCAT("R_",$C109,P$1),Sheet0!$S$1:'Sheet0'!$DZ$142,$S109,FALSE)</f>
        <v>3</v>
      </c>
      <c r="Q109">
        <f>HLOOKUP(_xlfn.CONCAT("R_",$C109,Q$1),Sheet0!$S$1:'Sheet0'!$DZ$142,$S109,FALSE)</f>
        <v>2</v>
      </c>
      <c r="R109">
        <f>HLOOKUP(_xlfn.CONCAT("R_",$C109,R$1),Sheet0!$S$1:'Sheet0'!$DZ$142,$S109,FALSE)</f>
        <v>2</v>
      </c>
      <c r="S109">
        <v>110</v>
      </c>
    </row>
    <row r="110" spans="1:19" x14ac:dyDescent="0.25">
      <c r="A110">
        <v>109</v>
      </c>
      <c r="B110">
        <f>Sheet0!ED111</f>
        <v>3</v>
      </c>
      <c r="C110">
        <f>Sheet0!EJ111</f>
        <v>2</v>
      </c>
      <c r="D110">
        <f>HLOOKUP(_xlfn.CONCAT("R_",$C110,D$1),Sheet0!$S$1:'Sheet0'!$DZ$142,$S110,FALSE)</f>
        <v>2</v>
      </c>
      <c r="E110">
        <f>HLOOKUP(_xlfn.CONCAT("R_",$C110,E$1),Sheet0!$S$1:'Sheet0'!$DZ$142,$S110,FALSE)</f>
        <v>1</v>
      </c>
      <c r="F110">
        <f>HLOOKUP(_xlfn.CONCAT("R_",$C110,F$1),Sheet0!$S$1:'Sheet0'!$DZ$142,$S110,FALSE)</f>
        <v>2</v>
      </c>
      <c r="G110">
        <f>HLOOKUP(_xlfn.CONCAT("R_",$C110,G$1),Sheet0!$S$1:'Sheet0'!$DZ$142,$S110,FALSE)</f>
        <v>2</v>
      </c>
      <c r="H110">
        <f>HLOOKUP(_xlfn.CONCAT("R_",$C110,H$1),Sheet0!$S$1:'Sheet0'!$DZ$142,$S110,FALSE)</f>
        <v>1</v>
      </c>
      <c r="I110">
        <f>HLOOKUP(_xlfn.CONCAT("R_",$C110,I$1),Sheet0!$S$1:'Sheet0'!$DZ$142,$S110,FALSE)</f>
        <v>3</v>
      </c>
      <c r="J110">
        <f>HLOOKUP(_xlfn.CONCAT("R_",$C110,J$1),Sheet0!$S$1:'Sheet0'!$DZ$142,$S110,FALSE)</f>
        <v>3</v>
      </c>
      <c r="K110">
        <f>HLOOKUP(_xlfn.CONCAT("R_",$C110,K$1),Sheet0!$S$1:'Sheet0'!$DZ$142,$S110,FALSE)</f>
        <v>3</v>
      </c>
      <c r="L110">
        <f>HLOOKUP(_xlfn.CONCAT("R_",$C110,L$1),Sheet0!$S$1:'Sheet0'!$DZ$142,$S110,FALSE)</f>
        <v>4</v>
      </c>
      <c r="M110">
        <f>HLOOKUP(_xlfn.CONCAT("R_",$C110,M$1),Sheet0!$S$1:'Sheet0'!$DZ$142,$S110,FALSE)</f>
        <v>3</v>
      </c>
      <c r="N110">
        <f>HLOOKUP(_xlfn.CONCAT("R_",$C110,N$1),Sheet0!$S$1:'Sheet0'!$DZ$142,$S110,FALSE)</f>
        <v>3</v>
      </c>
      <c r="O110">
        <f>HLOOKUP(_xlfn.CONCAT("R_",$C110,O$1),Sheet0!$S$1:'Sheet0'!$DZ$142,$S110,FALSE)</f>
        <v>3</v>
      </c>
      <c r="P110">
        <f>HLOOKUP(_xlfn.CONCAT("R_",$C110,P$1),Sheet0!$S$1:'Sheet0'!$DZ$142,$S110,FALSE)</f>
        <v>3</v>
      </c>
      <c r="Q110">
        <f>HLOOKUP(_xlfn.CONCAT("R_",$C110,Q$1),Sheet0!$S$1:'Sheet0'!$DZ$142,$S110,FALSE)</f>
        <v>3</v>
      </c>
      <c r="R110">
        <f>HLOOKUP(_xlfn.CONCAT("R_",$C110,R$1),Sheet0!$S$1:'Sheet0'!$DZ$142,$S110,FALSE)</f>
        <v>2</v>
      </c>
      <c r="S110">
        <v>111</v>
      </c>
    </row>
    <row r="111" spans="1:19" x14ac:dyDescent="0.25">
      <c r="A111">
        <v>110</v>
      </c>
      <c r="B111">
        <f>Sheet0!ED112</f>
        <v>1</v>
      </c>
      <c r="C111">
        <f>Sheet0!EJ112</f>
        <v>3</v>
      </c>
      <c r="D111">
        <f>HLOOKUP(_xlfn.CONCAT("R_",$C111,D$1),Sheet0!$S$1:'Sheet0'!$DZ$142,$S111,FALSE)</f>
        <v>5</v>
      </c>
      <c r="E111">
        <f>HLOOKUP(_xlfn.CONCAT("R_",$C111,E$1),Sheet0!$S$1:'Sheet0'!$DZ$142,$S111,FALSE)</f>
        <v>5</v>
      </c>
      <c r="F111">
        <f>HLOOKUP(_xlfn.CONCAT("R_",$C111,F$1),Sheet0!$S$1:'Sheet0'!$DZ$142,$S111,FALSE)</f>
        <v>5</v>
      </c>
      <c r="G111">
        <f>HLOOKUP(_xlfn.CONCAT("R_",$C111,G$1),Sheet0!$S$1:'Sheet0'!$DZ$142,$S111,FALSE)</f>
        <v>5</v>
      </c>
      <c r="H111">
        <f>HLOOKUP(_xlfn.CONCAT("R_",$C111,H$1),Sheet0!$S$1:'Sheet0'!$DZ$142,$S111,FALSE)</f>
        <v>5</v>
      </c>
      <c r="I111">
        <f>HLOOKUP(_xlfn.CONCAT("R_",$C111,I$1),Sheet0!$S$1:'Sheet0'!$DZ$142,$S111,FALSE)</f>
        <v>5</v>
      </c>
      <c r="J111">
        <f>HLOOKUP(_xlfn.CONCAT("R_",$C111,J$1),Sheet0!$S$1:'Sheet0'!$DZ$142,$S111,FALSE)</f>
        <v>5</v>
      </c>
      <c r="K111">
        <f>HLOOKUP(_xlfn.CONCAT("R_",$C111,K$1),Sheet0!$S$1:'Sheet0'!$DZ$142,$S111,FALSE)</f>
        <v>5</v>
      </c>
      <c r="L111">
        <f>HLOOKUP(_xlfn.CONCAT("R_",$C111,L$1),Sheet0!$S$1:'Sheet0'!$DZ$142,$S111,FALSE)</f>
        <v>5</v>
      </c>
      <c r="M111">
        <f>HLOOKUP(_xlfn.CONCAT("R_",$C111,M$1),Sheet0!$S$1:'Sheet0'!$DZ$142,$S111,FALSE)</f>
        <v>5</v>
      </c>
      <c r="N111">
        <f>HLOOKUP(_xlfn.CONCAT("R_",$C111,N$1),Sheet0!$S$1:'Sheet0'!$DZ$142,$S111,FALSE)</f>
        <v>5</v>
      </c>
      <c r="O111">
        <f>HLOOKUP(_xlfn.CONCAT("R_",$C111,O$1),Sheet0!$S$1:'Sheet0'!$DZ$142,$S111,FALSE)</f>
        <v>5</v>
      </c>
      <c r="P111">
        <f>HLOOKUP(_xlfn.CONCAT("R_",$C111,P$1),Sheet0!$S$1:'Sheet0'!$DZ$142,$S111,FALSE)</f>
        <v>5</v>
      </c>
      <c r="Q111">
        <f>HLOOKUP(_xlfn.CONCAT("R_",$C111,Q$1),Sheet0!$S$1:'Sheet0'!$DZ$142,$S111,FALSE)</f>
        <v>5</v>
      </c>
      <c r="R111">
        <f>HLOOKUP(_xlfn.CONCAT("R_",$C111,R$1),Sheet0!$S$1:'Sheet0'!$DZ$142,$S111,FALSE)</f>
        <v>5</v>
      </c>
      <c r="S111">
        <v>112</v>
      </c>
    </row>
    <row r="112" spans="1:19" x14ac:dyDescent="0.25">
      <c r="A112">
        <v>111</v>
      </c>
      <c r="B112">
        <f>Sheet0!ED113</f>
        <v>2</v>
      </c>
      <c r="C112">
        <f>Sheet0!EJ113</f>
        <v>1</v>
      </c>
      <c r="D112">
        <f>HLOOKUP(_xlfn.CONCAT("R_",$C112,D$1),Sheet0!$S$1:'Sheet0'!$DZ$142,$S112,FALSE)</f>
        <v>3</v>
      </c>
      <c r="E112">
        <f>HLOOKUP(_xlfn.CONCAT("R_",$C112,E$1),Sheet0!$S$1:'Sheet0'!$DZ$142,$S112,FALSE)</f>
        <v>3</v>
      </c>
      <c r="F112">
        <f>HLOOKUP(_xlfn.CONCAT("R_",$C112,F$1),Sheet0!$S$1:'Sheet0'!$DZ$142,$S112,FALSE)</f>
        <v>4</v>
      </c>
      <c r="G112">
        <f>HLOOKUP(_xlfn.CONCAT("R_",$C112,G$1),Sheet0!$S$1:'Sheet0'!$DZ$142,$S112,FALSE)</f>
        <v>3</v>
      </c>
      <c r="H112">
        <f>HLOOKUP(_xlfn.CONCAT("R_",$C112,H$1),Sheet0!$S$1:'Sheet0'!$DZ$142,$S112,FALSE)</f>
        <v>3</v>
      </c>
      <c r="I112">
        <f>HLOOKUP(_xlfn.CONCAT("R_",$C112,I$1),Sheet0!$S$1:'Sheet0'!$DZ$142,$S112,FALSE)</f>
        <v>4</v>
      </c>
      <c r="J112">
        <f>HLOOKUP(_xlfn.CONCAT("R_",$C112,J$1),Sheet0!$S$1:'Sheet0'!$DZ$142,$S112,FALSE)</f>
        <v>4</v>
      </c>
      <c r="K112">
        <f>HLOOKUP(_xlfn.CONCAT("R_",$C112,K$1),Sheet0!$S$1:'Sheet0'!$DZ$142,$S112,FALSE)</f>
        <v>4</v>
      </c>
      <c r="L112">
        <f>HLOOKUP(_xlfn.CONCAT("R_",$C112,L$1),Sheet0!$S$1:'Sheet0'!$DZ$142,$S112,FALSE)</f>
        <v>3</v>
      </c>
      <c r="M112">
        <f>HLOOKUP(_xlfn.CONCAT("R_",$C112,M$1),Sheet0!$S$1:'Sheet0'!$DZ$142,$S112,FALSE)</f>
        <v>4</v>
      </c>
      <c r="N112">
        <f>HLOOKUP(_xlfn.CONCAT("R_",$C112,N$1),Sheet0!$S$1:'Sheet0'!$DZ$142,$S112,FALSE)</f>
        <v>4</v>
      </c>
      <c r="O112">
        <f>HLOOKUP(_xlfn.CONCAT("R_",$C112,O$1),Sheet0!$S$1:'Sheet0'!$DZ$142,$S112,FALSE)</f>
        <v>4</v>
      </c>
      <c r="P112">
        <f>HLOOKUP(_xlfn.CONCAT("R_",$C112,P$1),Sheet0!$S$1:'Sheet0'!$DZ$142,$S112,FALSE)</f>
        <v>3</v>
      </c>
      <c r="Q112">
        <f>HLOOKUP(_xlfn.CONCAT("R_",$C112,Q$1),Sheet0!$S$1:'Sheet0'!$DZ$142,$S112,FALSE)</f>
        <v>4</v>
      </c>
      <c r="R112">
        <f>HLOOKUP(_xlfn.CONCAT("R_",$C112,R$1),Sheet0!$S$1:'Sheet0'!$DZ$142,$S112,FALSE)</f>
        <v>3</v>
      </c>
      <c r="S112">
        <v>113</v>
      </c>
    </row>
    <row r="113" spans="1:19" x14ac:dyDescent="0.25">
      <c r="A113">
        <v>112</v>
      </c>
      <c r="B113">
        <f>Sheet0!ED114</f>
        <v>4</v>
      </c>
      <c r="C113">
        <f>Sheet0!EJ114</f>
        <v>4</v>
      </c>
      <c r="D113">
        <f>HLOOKUP(_xlfn.CONCAT("R_",$C113,D$1),Sheet0!$S$1:'Sheet0'!$DZ$142,$S113,FALSE)</f>
        <v>1</v>
      </c>
      <c r="E113">
        <f>HLOOKUP(_xlfn.CONCAT("R_",$C113,E$1),Sheet0!$S$1:'Sheet0'!$DZ$142,$S113,FALSE)</f>
        <v>1</v>
      </c>
      <c r="F113">
        <f>HLOOKUP(_xlfn.CONCAT("R_",$C113,F$1),Sheet0!$S$1:'Sheet0'!$DZ$142,$S113,FALSE)</f>
        <v>2</v>
      </c>
      <c r="G113">
        <f>HLOOKUP(_xlfn.CONCAT("R_",$C113,G$1),Sheet0!$S$1:'Sheet0'!$DZ$142,$S113,FALSE)</f>
        <v>1</v>
      </c>
      <c r="H113">
        <f>HLOOKUP(_xlfn.CONCAT("R_",$C113,H$1),Sheet0!$S$1:'Sheet0'!$DZ$142,$S113,FALSE)</f>
        <v>2</v>
      </c>
      <c r="I113">
        <f>HLOOKUP(_xlfn.CONCAT("R_",$C113,I$1),Sheet0!$S$1:'Sheet0'!$DZ$142,$S113,FALSE)</f>
        <v>3</v>
      </c>
      <c r="J113">
        <f>HLOOKUP(_xlfn.CONCAT("R_",$C113,J$1),Sheet0!$S$1:'Sheet0'!$DZ$142,$S113,FALSE)</f>
        <v>4</v>
      </c>
      <c r="K113">
        <f>HLOOKUP(_xlfn.CONCAT("R_",$C113,K$1),Sheet0!$S$1:'Sheet0'!$DZ$142,$S113,FALSE)</f>
        <v>3</v>
      </c>
      <c r="L113">
        <f>HLOOKUP(_xlfn.CONCAT("R_",$C113,L$1),Sheet0!$S$1:'Sheet0'!$DZ$142,$S113,FALSE)</f>
        <v>4</v>
      </c>
      <c r="M113">
        <f>HLOOKUP(_xlfn.CONCAT("R_",$C113,M$1),Sheet0!$S$1:'Sheet0'!$DZ$142,$S113,FALSE)</f>
        <v>4</v>
      </c>
      <c r="N113">
        <f>HLOOKUP(_xlfn.CONCAT("R_",$C113,N$1),Sheet0!$S$1:'Sheet0'!$DZ$142,$S113,FALSE)</f>
        <v>2</v>
      </c>
      <c r="O113">
        <f>HLOOKUP(_xlfn.CONCAT("R_",$C113,O$1),Sheet0!$S$1:'Sheet0'!$DZ$142,$S113,FALSE)</f>
        <v>3</v>
      </c>
      <c r="P113">
        <f>HLOOKUP(_xlfn.CONCAT("R_",$C113,P$1),Sheet0!$S$1:'Sheet0'!$DZ$142,$S113,FALSE)</f>
        <v>4</v>
      </c>
      <c r="Q113">
        <f>HLOOKUP(_xlfn.CONCAT("R_",$C113,Q$1),Sheet0!$S$1:'Sheet0'!$DZ$142,$S113,FALSE)</f>
        <v>2</v>
      </c>
      <c r="R113">
        <f>HLOOKUP(_xlfn.CONCAT("R_",$C113,R$1),Sheet0!$S$1:'Sheet0'!$DZ$142,$S113,FALSE)</f>
        <v>2</v>
      </c>
      <c r="S113">
        <v>114</v>
      </c>
    </row>
    <row r="114" spans="1:19" x14ac:dyDescent="0.25">
      <c r="A114">
        <v>113</v>
      </c>
      <c r="B114">
        <f>Sheet0!ED115</f>
        <v>3</v>
      </c>
      <c r="C114">
        <f>Sheet0!EJ115</f>
        <v>4</v>
      </c>
      <c r="D114">
        <f>HLOOKUP(_xlfn.CONCAT("R_",$C114,D$1),Sheet0!$S$1:'Sheet0'!$DZ$142,$S114,FALSE)</f>
        <v>1</v>
      </c>
      <c r="E114">
        <f>HLOOKUP(_xlfn.CONCAT("R_",$C114,E$1),Sheet0!$S$1:'Sheet0'!$DZ$142,$S114,FALSE)</f>
        <v>1</v>
      </c>
      <c r="F114">
        <f>HLOOKUP(_xlfn.CONCAT("R_",$C114,F$1),Sheet0!$S$1:'Sheet0'!$DZ$142,$S114,FALSE)</f>
        <v>3</v>
      </c>
      <c r="G114">
        <f>HLOOKUP(_xlfn.CONCAT("R_",$C114,G$1),Sheet0!$S$1:'Sheet0'!$DZ$142,$S114,FALSE)</f>
        <v>1</v>
      </c>
      <c r="H114">
        <f>HLOOKUP(_xlfn.CONCAT("R_",$C114,H$1),Sheet0!$S$1:'Sheet0'!$DZ$142,$S114,FALSE)</f>
        <v>5</v>
      </c>
      <c r="I114">
        <f>HLOOKUP(_xlfn.CONCAT("R_",$C114,I$1),Sheet0!$S$1:'Sheet0'!$DZ$142,$S114,FALSE)</f>
        <v>5</v>
      </c>
      <c r="J114">
        <f>HLOOKUP(_xlfn.CONCAT("R_",$C114,J$1),Sheet0!$S$1:'Sheet0'!$DZ$142,$S114,FALSE)</f>
        <v>5</v>
      </c>
      <c r="K114">
        <f>HLOOKUP(_xlfn.CONCAT("R_",$C114,K$1),Sheet0!$S$1:'Sheet0'!$DZ$142,$S114,FALSE)</f>
        <v>5</v>
      </c>
      <c r="L114">
        <f>HLOOKUP(_xlfn.CONCAT("R_",$C114,L$1),Sheet0!$S$1:'Sheet0'!$DZ$142,$S114,FALSE)</f>
        <v>5</v>
      </c>
      <c r="M114">
        <f>HLOOKUP(_xlfn.CONCAT("R_",$C114,M$1),Sheet0!$S$1:'Sheet0'!$DZ$142,$S114,FALSE)</f>
        <v>5</v>
      </c>
      <c r="N114">
        <f>HLOOKUP(_xlfn.CONCAT("R_",$C114,N$1),Sheet0!$S$1:'Sheet0'!$DZ$142,$S114,FALSE)</f>
        <v>5</v>
      </c>
      <c r="O114">
        <f>HLOOKUP(_xlfn.CONCAT("R_",$C114,O$1),Sheet0!$S$1:'Sheet0'!$DZ$142,$S114,FALSE)</f>
        <v>5</v>
      </c>
      <c r="P114">
        <f>HLOOKUP(_xlfn.CONCAT("R_",$C114,P$1),Sheet0!$S$1:'Sheet0'!$DZ$142,$S114,FALSE)</f>
        <v>5</v>
      </c>
      <c r="Q114">
        <f>HLOOKUP(_xlfn.CONCAT("R_",$C114,Q$1),Sheet0!$S$1:'Sheet0'!$DZ$142,$S114,FALSE)</f>
        <v>5</v>
      </c>
      <c r="R114">
        <f>HLOOKUP(_xlfn.CONCAT("R_",$C114,R$1),Sheet0!$S$1:'Sheet0'!$DZ$142,$S114,FALSE)</f>
        <v>5</v>
      </c>
      <c r="S114">
        <v>115</v>
      </c>
    </row>
    <row r="115" spans="1:19" x14ac:dyDescent="0.25">
      <c r="A115">
        <v>114</v>
      </c>
      <c r="B115">
        <f>Sheet0!ED116</f>
        <v>4</v>
      </c>
      <c r="C115">
        <f>Sheet0!EJ116</f>
        <v>3</v>
      </c>
      <c r="D115">
        <f>HLOOKUP(_xlfn.CONCAT("R_",$C115,D$1),Sheet0!$S$1:'Sheet0'!$DZ$142,$S115,FALSE)</f>
        <v>3</v>
      </c>
      <c r="E115">
        <f>HLOOKUP(_xlfn.CONCAT("R_",$C115,E$1),Sheet0!$S$1:'Sheet0'!$DZ$142,$S115,FALSE)</f>
        <v>2</v>
      </c>
      <c r="F115">
        <f>HLOOKUP(_xlfn.CONCAT("R_",$C115,F$1),Sheet0!$S$1:'Sheet0'!$DZ$142,$S115,FALSE)</f>
        <v>3</v>
      </c>
      <c r="G115">
        <f>HLOOKUP(_xlfn.CONCAT("R_",$C115,G$1),Sheet0!$S$1:'Sheet0'!$DZ$142,$S115,FALSE)</f>
        <v>3</v>
      </c>
      <c r="H115">
        <f>HLOOKUP(_xlfn.CONCAT("R_",$C115,H$1),Sheet0!$S$1:'Sheet0'!$DZ$142,$S115,FALSE)</f>
        <v>3</v>
      </c>
      <c r="I115">
        <f>HLOOKUP(_xlfn.CONCAT("R_",$C115,I$1),Sheet0!$S$1:'Sheet0'!$DZ$142,$S115,FALSE)</f>
        <v>3</v>
      </c>
      <c r="J115">
        <f>HLOOKUP(_xlfn.CONCAT("R_",$C115,J$1),Sheet0!$S$1:'Sheet0'!$DZ$142,$S115,FALSE)</f>
        <v>3</v>
      </c>
      <c r="K115">
        <f>HLOOKUP(_xlfn.CONCAT("R_",$C115,K$1),Sheet0!$S$1:'Sheet0'!$DZ$142,$S115,FALSE)</f>
        <v>3</v>
      </c>
      <c r="L115">
        <f>HLOOKUP(_xlfn.CONCAT("R_",$C115,L$1),Sheet0!$S$1:'Sheet0'!$DZ$142,$S115,FALSE)</f>
        <v>3</v>
      </c>
      <c r="M115">
        <f>HLOOKUP(_xlfn.CONCAT("R_",$C115,M$1),Sheet0!$S$1:'Sheet0'!$DZ$142,$S115,FALSE)</f>
        <v>4</v>
      </c>
      <c r="N115">
        <f>HLOOKUP(_xlfn.CONCAT("R_",$C115,N$1),Sheet0!$S$1:'Sheet0'!$DZ$142,$S115,FALSE)</f>
        <v>3</v>
      </c>
      <c r="O115">
        <f>HLOOKUP(_xlfn.CONCAT("R_",$C115,O$1),Sheet0!$S$1:'Sheet0'!$DZ$142,$S115,FALSE)</f>
        <v>4</v>
      </c>
      <c r="P115">
        <f>HLOOKUP(_xlfn.CONCAT("R_",$C115,P$1),Sheet0!$S$1:'Sheet0'!$DZ$142,$S115,FALSE)</f>
        <v>3</v>
      </c>
      <c r="Q115">
        <f>HLOOKUP(_xlfn.CONCAT("R_",$C115,Q$1),Sheet0!$S$1:'Sheet0'!$DZ$142,$S115,FALSE)</f>
        <v>4</v>
      </c>
      <c r="R115">
        <f>HLOOKUP(_xlfn.CONCAT("R_",$C115,R$1),Sheet0!$S$1:'Sheet0'!$DZ$142,$S115,FALSE)</f>
        <v>3</v>
      </c>
      <c r="S115">
        <v>116</v>
      </c>
    </row>
    <row r="116" spans="1:19" x14ac:dyDescent="0.25">
      <c r="A116">
        <v>115</v>
      </c>
      <c r="B116">
        <f>Sheet0!ED117</f>
        <v>4</v>
      </c>
      <c r="C116">
        <f>Sheet0!EJ117</f>
        <v>1</v>
      </c>
      <c r="D116">
        <f>HLOOKUP(_xlfn.CONCAT("R_",$C116,D$1),Sheet0!$S$1:'Sheet0'!$DZ$142,$S116,FALSE)</f>
        <v>2</v>
      </c>
      <c r="E116">
        <f>HLOOKUP(_xlfn.CONCAT("R_",$C116,E$1),Sheet0!$S$1:'Sheet0'!$DZ$142,$S116,FALSE)</f>
        <v>2</v>
      </c>
      <c r="F116">
        <f>HLOOKUP(_xlfn.CONCAT("R_",$C116,F$1),Sheet0!$S$1:'Sheet0'!$DZ$142,$S116,FALSE)</f>
        <v>3</v>
      </c>
      <c r="G116">
        <f>HLOOKUP(_xlfn.CONCAT("R_",$C116,G$1),Sheet0!$S$1:'Sheet0'!$DZ$142,$S116,FALSE)</f>
        <v>1</v>
      </c>
      <c r="H116">
        <f>HLOOKUP(_xlfn.CONCAT("R_",$C116,H$1),Sheet0!$S$1:'Sheet0'!$DZ$142,$S116,FALSE)</f>
        <v>2</v>
      </c>
      <c r="I116">
        <f>HLOOKUP(_xlfn.CONCAT("R_",$C116,I$1),Sheet0!$S$1:'Sheet0'!$DZ$142,$S116,FALSE)</f>
        <v>3</v>
      </c>
      <c r="J116">
        <f>HLOOKUP(_xlfn.CONCAT("R_",$C116,J$1),Sheet0!$S$1:'Sheet0'!$DZ$142,$S116,FALSE)</f>
        <v>2</v>
      </c>
      <c r="K116">
        <f>HLOOKUP(_xlfn.CONCAT("R_",$C116,K$1),Sheet0!$S$1:'Sheet0'!$DZ$142,$S116,FALSE)</f>
        <v>2</v>
      </c>
      <c r="L116">
        <f>HLOOKUP(_xlfn.CONCAT("R_",$C116,L$1),Sheet0!$S$1:'Sheet0'!$DZ$142,$S116,FALSE)</f>
        <v>3</v>
      </c>
      <c r="M116">
        <f>HLOOKUP(_xlfn.CONCAT("R_",$C116,M$1),Sheet0!$S$1:'Sheet0'!$DZ$142,$S116,FALSE)</f>
        <v>2</v>
      </c>
      <c r="N116">
        <f>HLOOKUP(_xlfn.CONCAT("R_",$C116,N$1),Sheet0!$S$1:'Sheet0'!$DZ$142,$S116,FALSE)</f>
        <v>2</v>
      </c>
      <c r="O116">
        <f>HLOOKUP(_xlfn.CONCAT("R_",$C116,O$1),Sheet0!$S$1:'Sheet0'!$DZ$142,$S116,FALSE)</f>
        <v>2</v>
      </c>
      <c r="P116">
        <f>HLOOKUP(_xlfn.CONCAT("R_",$C116,P$1),Sheet0!$S$1:'Sheet0'!$DZ$142,$S116,FALSE)</f>
        <v>3</v>
      </c>
      <c r="Q116">
        <f>HLOOKUP(_xlfn.CONCAT("R_",$C116,Q$1),Sheet0!$S$1:'Sheet0'!$DZ$142,$S116,FALSE)</f>
        <v>2</v>
      </c>
      <c r="R116">
        <f>HLOOKUP(_xlfn.CONCAT("R_",$C116,R$1),Sheet0!$S$1:'Sheet0'!$DZ$142,$S116,FALSE)</f>
        <v>2</v>
      </c>
      <c r="S116">
        <v>117</v>
      </c>
    </row>
    <row r="117" spans="1:19" x14ac:dyDescent="0.25">
      <c r="A117">
        <v>116</v>
      </c>
      <c r="B117">
        <f>Sheet0!ED118</f>
        <v>2</v>
      </c>
      <c r="C117">
        <f>Sheet0!EJ118</f>
        <v>7</v>
      </c>
      <c r="D117">
        <f>HLOOKUP(_xlfn.CONCAT("R_",$C117,D$1),Sheet0!$S$1:'Sheet0'!$DZ$142,$S117,FALSE)</f>
        <v>4</v>
      </c>
      <c r="E117">
        <f>HLOOKUP(_xlfn.CONCAT("R_",$C117,E$1),Sheet0!$S$1:'Sheet0'!$DZ$142,$S117,FALSE)</f>
        <v>4</v>
      </c>
      <c r="F117">
        <f>HLOOKUP(_xlfn.CONCAT("R_",$C117,F$1),Sheet0!$S$1:'Sheet0'!$DZ$142,$S117,FALSE)</f>
        <v>4</v>
      </c>
      <c r="G117">
        <f>HLOOKUP(_xlfn.CONCAT("R_",$C117,G$1),Sheet0!$S$1:'Sheet0'!$DZ$142,$S117,FALSE)</f>
        <v>4</v>
      </c>
      <c r="H117">
        <f>HLOOKUP(_xlfn.CONCAT("R_",$C117,H$1),Sheet0!$S$1:'Sheet0'!$DZ$142,$S117,FALSE)</f>
        <v>5</v>
      </c>
      <c r="I117">
        <f>HLOOKUP(_xlfn.CONCAT("R_",$C117,I$1),Sheet0!$S$1:'Sheet0'!$DZ$142,$S117,FALSE)</f>
        <v>3</v>
      </c>
      <c r="J117">
        <f>HLOOKUP(_xlfn.CONCAT("R_",$C117,J$1),Sheet0!$S$1:'Sheet0'!$DZ$142,$S117,FALSE)</f>
        <v>3</v>
      </c>
      <c r="K117">
        <f>HLOOKUP(_xlfn.CONCAT("R_",$C117,K$1),Sheet0!$S$1:'Sheet0'!$DZ$142,$S117,FALSE)</f>
        <v>3</v>
      </c>
      <c r="L117">
        <f>HLOOKUP(_xlfn.CONCAT("R_",$C117,L$1),Sheet0!$S$1:'Sheet0'!$DZ$142,$S117,FALSE)</f>
        <v>3</v>
      </c>
      <c r="M117">
        <f>HLOOKUP(_xlfn.CONCAT("R_",$C117,M$1),Sheet0!$S$1:'Sheet0'!$DZ$142,$S117,FALSE)</f>
        <v>3</v>
      </c>
      <c r="N117">
        <f>HLOOKUP(_xlfn.CONCAT("R_",$C117,N$1),Sheet0!$S$1:'Sheet0'!$DZ$142,$S117,FALSE)</f>
        <v>2</v>
      </c>
      <c r="O117">
        <f>HLOOKUP(_xlfn.CONCAT("R_",$C117,O$1),Sheet0!$S$1:'Sheet0'!$DZ$142,$S117,FALSE)</f>
        <v>2</v>
      </c>
      <c r="P117">
        <f>HLOOKUP(_xlfn.CONCAT("R_",$C117,P$1),Sheet0!$S$1:'Sheet0'!$DZ$142,$S117,FALSE)</f>
        <v>2</v>
      </c>
      <c r="Q117">
        <f>HLOOKUP(_xlfn.CONCAT("R_",$C117,Q$1),Sheet0!$S$1:'Sheet0'!$DZ$142,$S117,FALSE)</f>
        <v>2</v>
      </c>
      <c r="R117">
        <f>HLOOKUP(_xlfn.CONCAT("R_",$C117,R$1),Sheet0!$S$1:'Sheet0'!$DZ$142,$S117,FALSE)</f>
        <v>2</v>
      </c>
      <c r="S117">
        <v>118</v>
      </c>
    </row>
    <row r="118" spans="1:19" x14ac:dyDescent="0.25">
      <c r="A118">
        <v>117</v>
      </c>
      <c r="B118">
        <f>Sheet0!ED119</f>
        <v>3</v>
      </c>
      <c r="C118">
        <f>Sheet0!EJ119</f>
        <v>5</v>
      </c>
      <c r="D118">
        <f>HLOOKUP(_xlfn.CONCAT("R_",$C118,D$1),Sheet0!$S$1:'Sheet0'!$DZ$142,$S118,FALSE)</f>
        <v>3</v>
      </c>
      <c r="E118">
        <f>HLOOKUP(_xlfn.CONCAT("R_",$C118,E$1),Sheet0!$S$1:'Sheet0'!$DZ$142,$S118,FALSE)</f>
        <v>2</v>
      </c>
      <c r="F118">
        <f>HLOOKUP(_xlfn.CONCAT("R_",$C118,F$1),Sheet0!$S$1:'Sheet0'!$DZ$142,$S118,FALSE)</f>
        <v>2</v>
      </c>
      <c r="G118">
        <f>HLOOKUP(_xlfn.CONCAT("R_",$C118,G$1),Sheet0!$S$1:'Sheet0'!$DZ$142,$S118,FALSE)</f>
        <v>3</v>
      </c>
      <c r="H118">
        <f>HLOOKUP(_xlfn.CONCAT("R_",$C118,H$1),Sheet0!$S$1:'Sheet0'!$DZ$142,$S118,FALSE)</f>
        <v>2</v>
      </c>
      <c r="I118">
        <f>HLOOKUP(_xlfn.CONCAT("R_",$C118,I$1),Sheet0!$S$1:'Sheet0'!$DZ$142,$S118,FALSE)</f>
        <v>3</v>
      </c>
      <c r="J118">
        <f>HLOOKUP(_xlfn.CONCAT("R_",$C118,J$1),Sheet0!$S$1:'Sheet0'!$DZ$142,$S118,FALSE)</f>
        <v>2</v>
      </c>
      <c r="K118">
        <f>HLOOKUP(_xlfn.CONCAT("R_",$C118,K$1),Sheet0!$S$1:'Sheet0'!$DZ$142,$S118,FALSE)</f>
        <v>4</v>
      </c>
      <c r="L118">
        <f>HLOOKUP(_xlfn.CONCAT("R_",$C118,L$1),Sheet0!$S$1:'Sheet0'!$DZ$142,$S118,FALSE)</f>
        <v>4</v>
      </c>
      <c r="M118">
        <f>HLOOKUP(_xlfn.CONCAT("R_",$C118,M$1),Sheet0!$S$1:'Sheet0'!$DZ$142,$S118,FALSE)</f>
        <v>3</v>
      </c>
      <c r="N118">
        <f>HLOOKUP(_xlfn.CONCAT("R_",$C118,N$1),Sheet0!$S$1:'Sheet0'!$DZ$142,$S118,FALSE)</f>
        <v>2</v>
      </c>
      <c r="O118">
        <f>HLOOKUP(_xlfn.CONCAT("R_",$C118,O$1),Sheet0!$S$1:'Sheet0'!$DZ$142,$S118,FALSE)</f>
        <v>3</v>
      </c>
      <c r="P118">
        <f>HLOOKUP(_xlfn.CONCAT("R_",$C118,P$1),Sheet0!$S$1:'Sheet0'!$DZ$142,$S118,FALSE)</f>
        <v>2</v>
      </c>
      <c r="Q118">
        <f>HLOOKUP(_xlfn.CONCAT("R_",$C118,Q$1),Sheet0!$S$1:'Sheet0'!$DZ$142,$S118,FALSE)</f>
        <v>2</v>
      </c>
      <c r="R118">
        <f>HLOOKUP(_xlfn.CONCAT("R_",$C118,R$1),Sheet0!$S$1:'Sheet0'!$DZ$142,$S118,FALSE)</f>
        <v>3</v>
      </c>
      <c r="S118">
        <v>119</v>
      </c>
    </row>
    <row r="119" spans="1:19" x14ac:dyDescent="0.25">
      <c r="A119">
        <v>118</v>
      </c>
      <c r="B119">
        <f>Sheet0!ED120</f>
        <v>2</v>
      </c>
      <c r="C119">
        <f>Sheet0!EJ120</f>
        <v>6</v>
      </c>
      <c r="D119">
        <f>HLOOKUP(_xlfn.CONCAT("R_",$C119,D$1),Sheet0!$S$1:'Sheet0'!$DZ$142,$S119,FALSE)</f>
        <v>3</v>
      </c>
      <c r="E119">
        <f>HLOOKUP(_xlfn.CONCAT("R_",$C119,E$1),Sheet0!$S$1:'Sheet0'!$DZ$142,$S119,FALSE)</f>
        <v>3</v>
      </c>
      <c r="F119">
        <f>HLOOKUP(_xlfn.CONCAT("R_",$C119,F$1),Sheet0!$S$1:'Sheet0'!$DZ$142,$S119,FALSE)</f>
        <v>3</v>
      </c>
      <c r="G119">
        <f>HLOOKUP(_xlfn.CONCAT("R_",$C119,G$1),Sheet0!$S$1:'Sheet0'!$DZ$142,$S119,FALSE)</f>
        <v>2</v>
      </c>
      <c r="H119">
        <f>HLOOKUP(_xlfn.CONCAT("R_",$C119,H$1),Sheet0!$S$1:'Sheet0'!$DZ$142,$S119,FALSE)</f>
        <v>2</v>
      </c>
      <c r="I119">
        <f>HLOOKUP(_xlfn.CONCAT("R_",$C119,I$1),Sheet0!$S$1:'Sheet0'!$DZ$142,$S119,FALSE)</f>
        <v>5</v>
      </c>
      <c r="J119">
        <f>HLOOKUP(_xlfn.CONCAT("R_",$C119,J$1),Sheet0!$S$1:'Sheet0'!$DZ$142,$S119,FALSE)</f>
        <v>5</v>
      </c>
      <c r="K119">
        <f>HLOOKUP(_xlfn.CONCAT("R_",$C119,K$1),Sheet0!$S$1:'Sheet0'!$DZ$142,$S119,FALSE)</f>
        <v>5</v>
      </c>
      <c r="L119">
        <f>HLOOKUP(_xlfn.CONCAT("R_",$C119,L$1),Sheet0!$S$1:'Sheet0'!$DZ$142,$S119,FALSE)</f>
        <v>4</v>
      </c>
      <c r="M119">
        <f>HLOOKUP(_xlfn.CONCAT("R_",$C119,M$1),Sheet0!$S$1:'Sheet0'!$DZ$142,$S119,FALSE)</f>
        <v>5</v>
      </c>
      <c r="N119">
        <f>HLOOKUP(_xlfn.CONCAT("R_",$C119,N$1),Sheet0!$S$1:'Sheet0'!$DZ$142,$S119,FALSE)</f>
        <v>4</v>
      </c>
      <c r="O119">
        <f>HLOOKUP(_xlfn.CONCAT("R_",$C119,O$1),Sheet0!$S$1:'Sheet0'!$DZ$142,$S119,FALSE)</f>
        <v>4</v>
      </c>
      <c r="P119">
        <f>HLOOKUP(_xlfn.CONCAT("R_",$C119,P$1),Sheet0!$S$1:'Sheet0'!$DZ$142,$S119,FALSE)</f>
        <v>5</v>
      </c>
      <c r="Q119">
        <f>HLOOKUP(_xlfn.CONCAT("R_",$C119,Q$1),Sheet0!$S$1:'Sheet0'!$DZ$142,$S119,FALSE)</f>
        <v>5</v>
      </c>
      <c r="R119">
        <f>HLOOKUP(_xlfn.CONCAT("R_",$C119,R$1),Sheet0!$S$1:'Sheet0'!$DZ$142,$S119,FALSE)</f>
        <v>5</v>
      </c>
      <c r="S119">
        <v>120</v>
      </c>
    </row>
    <row r="120" spans="1:19" x14ac:dyDescent="0.25">
      <c r="A120">
        <v>119</v>
      </c>
      <c r="B120">
        <f>Sheet0!ED121</f>
        <v>1</v>
      </c>
      <c r="C120">
        <f>Sheet0!EJ121</f>
        <v>4</v>
      </c>
      <c r="D120">
        <f>HLOOKUP(_xlfn.CONCAT("R_",$C120,D$1),Sheet0!$S$1:'Sheet0'!$DZ$142,$S120,FALSE)</f>
        <v>2</v>
      </c>
      <c r="E120">
        <f>HLOOKUP(_xlfn.CONCAT("R_",$C120,E$1),Sheet0!$S$1:'Sheet0'!$DZ$142,$S120,FALSE)</f>
        <v>1</v>
      </c>
      <c r="F120">
        <f>HLOOKUP(_xlfn.CONCAT("R_",$C120,F$1),Sheet0!$S$1:'Sheet0'!$DZ$142,$S120,FALSE)</f>
        <v>3</v>
      </c>
      <c r="G120">
        <f>HLOOKUP(_xlfn.CONCAT("R_",$C120,G$1),Sheet0!$S$1:'Sheet0'!$DZ$142,$S120,FALSE)</f>
        <v>1</v>
      </c>
      <c r="H120">
        <f>HLOOKUP(_xlfn.CONCAT("R_",$C120,H$1),Sheet0!$S$1:'Sheet0'!$DZ$142,$S120,FALSE)</f>
        <v>1</v>
      </c>
      <c r="I120">
        <f>HLOOKUP(_xlfn.CONCAT("R_",$C120,I$1),Sheet0!$S$1:'Sheet0'!$DZ$142,$S120,FALSE)</f>
        <v>4</v>
      </c>
      <c r="J120">
        <f>HLOOKUP(_xlfn.CONCAT("R_",$C120,J$1),Sheet0!$S$1:'Sheet0'!$DZ$142,$S120,FALSE)</f>
        <v>4</v>
      </c>
      <c r="K120">
        <f>HLOOKUP(_xlfn.CONCAT("R_",$C120,K$1),Sheet0!$S$1:'Sheet0'!$DZ$142,$S120,FALSE)</f>
        <v>4</v>
      </c>
      <c r="L120">
        <f>HLOOKUP(_xlfn.CONCAT("R_",$C120,L$1),Sheet0!$S$1:'Sheet0'!$DZ$142,$S120,FALSE)</f>
        <v>4</v>
      </c>
      <c r="M120">
        <f>HLOOKUP(_xlfn.CONCAT("R_",$C120,M$1),Sheet0!$S$1:'Sheet0'!$DZ$142,$S120,FALSE)</f>
        <v>4</v>
      </c>
      <c r="N120">
        <f>HLOOKUP(_xlfn.CONCAT("R_",$C120,N$1),Sheet0!$S$1:'Sheet0'!$DZ$142,$S120,FALSE)</f>
        <v>4</v>
      </c>
      <c r="O120">
        <f>HLOOKUP(_xlfn.CONCAT("R_",$C120,O$1),Sheet0!$S$1:'Sheet0'!$DZ$142,$S120,FALSE)</f>
        <v>4</v>
      </c>
      <c r="P120">
        <f>HLOOKUP(_xlfn.CONCAT("R_",$C120,P$1),Sheet0!$S$1:'Sheet0'!$DZ$142,$S120,FALSE)</f>
        <v>4</v>
      </c>
      <c r="Q120">
        <f>HLOOKUP(_xlfn.CONCAT("R_",$C120,Q$1),Sheet0!$S$1:'Sheet0'!$DZ$142,$S120,FALSE)</f>
        <v>4</v>
      </c>
      <c r="R120">
        <f>HLOOKUP(_xlfn.CONCAT("R_",$C120,R$1),Sheet0!$S$1:'Sheet0'!$DZ$142,$S120,FALSE)</f>
        <v>3</v>
      </c>
      <c r="S120">
        <v>121</v>
      </c>
    </row>
    <row r="121" spans="1:19" x14ac:dyDescent="0.25">
      <c r="A121">
        <v>120</v>
      </c>
      <c r="B121">
        <f>Sheet0!ED122</f>
        <v>2</v>
      </c>
      <c r="C121">
        <f>Sheet0!EJ122</f>
        <v>6</v>
      </c>
      <c r="D121">
        <f>HLOOKUP(_xlfn.CONCAT("R_",$C121,D$1),Sheet0!$S$1:'Sheet0'!$DZ$142,$S121,FALSE)</f>
        <v>2</v>
      </c>
      <c r="E121">
        <f>HLOOKUP(_xlfn.CONCAT("R_",$C121,E$1),Sheet0!$S$1:'Sheet0'!$DZ$142,$S121,FALSE)</f>
        <v>1</v>
      </c>
      <c r="F121">
        <f>HLOOKUP(_xlfn.CONCAT("R_",$C121,F$1),Sheet0!$S$1:'Sheet0'!$DZ$142,$S121,FALSE)</f>
        <v>3</v>
      </c>
      <c r="G121">
        <f>HLOOKUP(_xlfn.CONCAT("R_",$C121,G$1),Sheet0!$S$1:'Sheet0'!$DZ$142,$S121,FALSE)</f>
        <v>2</v>
      </c>
      <c r="H121">
        <f>HLOOKUP(_xlfn.CONCAT("R_",$C121,H$1),Sheet0!$S$1:'Sheet0'!$DZ$142,$S121,FALSE)</f>
        <v>3</v>
      </c>
      <c r="I121">
        <f>HLOOKUP(_xlfn.CONCAT("R_",$C121,I$1),Sheet0!$S$1:'Sheet0'!$DZ$142,$S121,FALSE)</f>
        <v>4</v>
      </c>
      <c r="J121">
        <f>HLOOKUP(_xlfn.CONCAT("R_",$C121,J$1),Sheet0!$S$1:'Sheet0'!$DZ$142,$S121,FALSE)</f>
        <v>5</v>
      </c>
      <c r="K121">
        <f>HLOOKUP(_xlfn.CONCAT("R_",$C121,K$1),Sheet0!$S$1:'Sheet0'!$DZ$142,$S121,FALSE)</f>
        <v>5</v>
      </c>
      <c r="L121">
        <f>HLOOKUP(_xlfn.CONCAT("R_",$C121,L$1),Sheet0!$S$1:'Sheet0'!$DZ$142,$S121,FALSE)</f>
        <v>4</v>
      </c>
      <c r="M121">
        <f>HLOOKUP(_xlfn.CONCAT("R_",$C121,M$1),Sheet0!$S$1:'Sheet0'!$DZ$142,$S121,FALSE)</f>
        <v>5</v>
      </c>
      <c r="N121">
        <f>HLOOKUP(_xlfn.CONCAT("R_",$C121,N$1),Sheet0!$S$1:'Sheet0'!$DZ$142,$S121,FALSE)</f>
        <v>4</v>
      </c>
      <c r="O121">
        <f>HLOOKUP(_xlfn.CONCAT("R_",$C121,O$1),Sheet0!$S$1:'Sheet0'!$DZ$142,$S121,FALSE)</f>
        <v>4</v>
      </c>
      <c r="P121">
        <f>HLOOKUP(_xlfn.CONCAT("R_",$C121,P$1),Sheet0!$S$1:'Sheet0'!$DZ$142,$S121,FALSE)</f>
        <v>4</v>
      </c>
      <c r="Q121">
        <f>HLOOKUP(_xlfn.CONCAT("R_",$C121,Q$1),Sheet0!$S$1:'Sheet0'!$DZ$142,$S121,FALSE)</f>
        <v>3</v>
      </c>
      <c r="R121">
        <f>HLOOKUP(_xlfn.CONCAT("R_",$C121,R$1),Sheet0!$S$1:'Sheet0'!$DZ$142,$S121,FALSE)</f>
        <v>3</v>
      </c>
      <c r="S121">
        <v>122</v>
      </c>
    </row>
    <row r="122" spans="1:19" x14ac:dyDescent="0.25">
      <c r="A122">
        <v>121</v>
      </c>
      <c r="B122">
        <f>Sheet0!ED123</f>
        <v>3</v>
      </c>
      <c r="C122">
        <f>Sheet0!EJ123</f>
        <v>7</v>
      </c>
      <c r="D122">
        <f>HLOOKUP(_xlfn.CONCAT("R_",$C122,D$1),Sheet0!$S$1:'Sheet0'!$DZ$142,$S122,FALSE)</f>
        <v>4</v>
      </c>
      <c r="E122">
        <f>HLOOKUP(_xlfn.CONCAT("R_",$C122,E$1),Sheet0!$S$1:'Sheet0'!$DZ$142,$S122,FALSE)</f>
        <v>4</v>
      </c>
      <c r="F122">
        <f>HLOOKUP(_xlfn.CONCAT("R_",$C122,F$1),Sheet0!$S$1:'Sheet0'!$DZ$142,$S122,FALSE)</f>
        <v>4</v>
      </c>
      <c r="G122">
        <f>HLOOKUP(_xlfn.CONCAT("R_",$C122,G$1),Sheet0!$S$1:'Sheet0'!$DZ$142,$S122,FALSE)</f>
        <v>3</v>
      </c>
      <c r="H122">
        <f>HLOOKUP(_xlfn.CONCAT("R_",$C122,H$1),Sheet0!$S$1:'Sheet0'!$DZ$142,$S122,FALSE)</f>
        <v>3</v>
      </c>
      <c r="I122">
        <f>HLOOKUP(_xlfn.CONCAT("R_",$C122,I$1),Sheet0!$S$1:'Sheet0'!$DZ$142,$S122,FALSE)</f>
        <v>4</v>
      </c>
      <c r="J122">
        <f>HLOOKUP(_xlfn.CONCAT("R_",$C122,J$1),Sheet0!$S$1:'Sheet0'!$DZ$142,$S122,FALSE)</f>
        <v>4</v>
      </c>
      <c r="K122">
        <f>HLOOKUP(_xlfn.CONCAT("R_",$C122,K$1),Sheet0!$S$1:'Sheet0'!$DZ$142,$S122,FALSE)</f>
        <v>4</v>
      </c>
      <c r="L122">
        <f>HLOOKUP(_xlfn.CONCAT("R_",$C122,L$1),Sheet0!$S$1:'Sheet0'!$DZ$142,$S122,FALSE)</f>
        <v>4</v>
      </c>
      <c r="M122">
        <f>HLOOKUP(_xlfn.CONCAT("R_",$C122,M$1),Sheet0!$S$1:'Sheet0'!$DZ$142,$S122,FALSE)</f>
        <v>4</v>
      </c>
      <c r="N122">
        <f>HLOOKUP(_xlfn.CONCAT("R_",$C122,N$1),Sheet0!$S$1:'Sheet0'!$DZ$142,$S122,FALSE)</f>
        <v>3</v>
      </c>
      <c r="O122">
        <f>HLOOKUP(_xlfn.CONCAT("R_",$C122,O$1),Sheet0!$S$1:'Sheet0'!$DZ$142,$S122,FALSE)</f>
        <v>3</v>
      </c>
      <c r="P122">
        <f>HLOOKUP(_xlfn.CONCAT("R_",$C122,P$1),Sheet0!$S$1:'Sheet0'!$DZ$142,$S122,FALSE)</f>
        <v>3</v>
      </c>
      <c r="Q122">
        <f>HLOOKUP(_xlfn.CONCAT("R_",$C122,Q$1),Sheet0!$S$1:'Sheet0'!$DZ$142,$S122,FALSE)</f>
        <v>5</v>
      </c>
      <c r="R122">
        <f>HLOOKUP(_xlfn.CONCAT("R_",$C122,R$1),Sheet0!$S$1:'Sheet0'!$DZ$142,$S122,FALSE)</f>
        <v>3</v>
      </c>
      <c r="S122">
        <v>123</v>
      </c>
    </row>
    <row r="123" spans="1:19" x14ac:dyDescent="0.25">
      <c r="A123">
        <v>122</v>
      </c>
      <c r="B123">
        <f>Sheet0!ED124</f>
        <v>3</v>
      </c>
      <c r="C123">
        <f>Sheet0!EJ124</f>
        <v>5</v>
      </c>
      <c r="D123">
        <f>HLOOKUP(_xlfn.CONCAT("R_",$C123,D$1),Sheet0!$S$1:'Sheet0'!$DZ$142,$S123,FALSE)</f>
        <v>2</v>
      </c>
      <c r="E123">
        <f>HLOOKUP(_xlfn.CONCAT("R_",$C123,E$1),Sheet0!$S$1:'Sheet0'!$DZ$142,$S123,FALSE)</f>
        <v>2</v>
      </c>
      <c r="F123">
        <f>HLOOKUP(_xlfn.CONCAT("R_",$C123,F$1),Sheet0!$S$1:'Sheet0'!$DZ$142,$S123,FALSE)</f>
        <v>2</v>
      </c>
      <c r="G123">
        <f>HLOOKUP(_xlfn.CONCAT("R_",$C123,G$1),Sheet0!$S$1:'Sheet0'!$DZ$142,$S123,FALSE)</f>
        <v>2</v>
      </c>
      <c r="H123">
        <f>HLOOKUP(_xlfn.CONCAT("R_",$C123,H$1),Sheet0!$S$1:'Sheet0'!$DZ$142,$S123,FALSE)</f>
        <v>2</v>
      </c>
      <c r="I123">
        <f>HLOOKUP(_xlfn.CONCAT("R_",$C123,I$1),Sheet0!$S$1:'Sheet0'!$DZ$142,$S123,FALSE)</f>
        <v>4</v>
      </c>
      <c r="J123">
        <f>HLOOKUP(_xlfn.CONCAT("R_",$C123,J$1),Sheet0!$S$1:'Sheet0'!$DZ$142,$S123,FALSE)</f>
        <v>4</v>
      </c>
      <c r="K123">
        <f>HLOOKUP(_xlfn.CONCAT("R_",$C123,K$1),Sheet0!$S$1:'Sheet0'!$DZ$142,$S123,FALSE)</f>
        <v>4</v>
      </c>
      <c r="L123">
        <f>HLOOKUP(_xlfn.CONCAT("R_",$C123,L$1),Sheet0!$S$1:'Sheet0'!$DZ$142,$S123,FALSE)</f>
        <v>4</v>
      </c>
      <c r="M123">
        <f>HLOOKUP(_xlfn.CONCAT("R_",$C123,M$1),Sheet0!$S$1:'Sheet0'!$DZ$142,$S123,FALSE)</f>
        <v>4</v>
      </c>
      <c r="N123">
        <f>HLOOKUP(_xlfn.CONCAT("R_",$C123,N$1),Sheet0!$S$1:'Sheet0'!$DZ$142,$S123,FALSE)</f>
        <v>4</v>
      </c>
      <c r="O123">
        <f>HLOOKUP(_xlfn.CONCAT("R_",$C123,O$1),Sheet0!$S$1:'Sheet0'!$DZ$142,$S123,FALSE)</f>
        <v>4</v>
      </c>
      <c r="P123">
        <f>HLOOKUP(_xlfn.CONCAT("R_",$C123,P$1),Sheet0!$S$1:'Sheet0'!$DZ$142,$S123,FALSE)</f>
        <v>3</v>
      </c>
      <c r="Q123">
        <f>HLOOKUP(_xlfn.CONCAT("R_",$C123,Q$1),Sheet0!$S$1:'Sheet0'!$DZ$142,$S123,FALSE)</f>
        <v>2</v>
      </c>
      <c r="R123">
        <f>HLOOKUP(_xlfn.CONCAT("R_",$C123,R$1),Sheet0!$S$1:'Sheet0'!$DZ$142,$S123,FALSE)</f>
        <v>4</v>
      </c>
      <c r="S123">
        <v>124</v>
      </c>
    </row>
    <row r="124" spans="1:19" x14ac:dyDescent="0.25">
      <c r="A124">
        <v>123</v>
      </c>
      <c r="B124">
        <f>Sheet0!ED125</f>
        <v>3</v>
      </c>
      <c r="C124">
        <f>Sheet0!EJ125</f>
        <v>5</v>
      </c>
      <c r="D124">
        <f>HLOOKUP(_xlfn.CONCAT("R_",$C124,D$1),Sheet0!$S$1:'Sheet0'!$DZ$142,$S124,FALSE)</f>
        <v>3</v>
      </c>
      <c r="E124">
        <f>HLOOKUP(_xlfn.CONCAT("R_",$C124,E$1),Sheet0!$S$1:'Sheet0'!$DZ$142,$S124,FALSE)</f>
        <v>2</v>
      </c>
      <c r="F124">
        <f>HLOOKUP(_xlfn.CONCAT("R_",$C124,F$1),Sheet0!$S$1:'Sheet0'!$DZ$142,$S124,FALSE)</f>
        <v>4</v>
      </c>
      <c r="G124">
        <f>HLOOKUP(_xlfn.CONCAT("R_",$C124,G$1),Sheet0!$S$1:'Sheet0'!$DZ$142,$S124,FALSE)</f>
        <v>4</v>
      </c>
      <c r="H124">
        <f>HLOOKUP(_xlfn.CONCAT("R_",$C124,H$1),Sheet0!$S$1:'Sheet0'!$DZ$142,$S124,FALSE)</f>
        <v>1</v>
      </c>
      <c r="I124">
        <f>HLOOKUP(_xlfn.CONCAT("R_",$C124,I$1),Sheet0!$S$1:'Sheet0'!$DZ$142,$S124,FALSE)</f>
        <v>3</v>
      </c>
      <c r="J124">
        <f>HLOOKUP(_xlfn.CONCAT("R_",$C124,J$1),Sheet0!$S$1:'Sheet0'!$DZ$142,$S124,FALSE)</f>
        <v>5</v>
      </c>
      <c r="K124">
        <f>HLOOKUP(_xlfn.CONCAT("R_",$C124,K$1),Sheet0!$S$1:'Sheet0'!$DZ$142,$S124,FALSE)</f>
        <v>5</v>
      </c>
      <c r="L124">
        <f>HLOOKUP(_xlfn.CONCAT("R_",$C124,L$1),Sheet0!$S$1:'Sheet0'!$DZ$142,$S124,FALSE)</f>
        <v>5</v>
      </c>
      <c r="M124">
        <f>HLOOKUP(_xlfn.CONCAT("R_",$C124,M$1),Sheet0!$S$1:'Sheet0'!$DZ$142,$S124,FALSE)</f>
        <v>3</v>
      </c>
      <c r="N124">
        <f>HLOOKUP(_xlfn.CONCAT("R_",$C124,N$1),Sheet0!$S$1:'Sheet0'!$DZ$142,$S124,FALSE)</f>
        <v>4</v>
      </c>
      <c r="O124">
        <f>HLOOKUP(_xlfn.CONCAT("R_",$C124,O$1),Sheet0!$S$1:'Sheet0'!$DZ$142,$S124,FALSE)</f>
        <v>3</v>
      </c>
      <c r="P124">
        <f>HLOOKUP(_xlfn.CONCAT("R_",$C124,P$1),Sheet0!$S$1:'Sheet0'!$DZ$142,$S124,FALSE)</f>
        <v>4</v>
      </c>
      <c r="Q124">
        <f>HLOOKUP(_xlfn.CONCAT("R_",$C124,Q$1),Sheet0!$S$1:'Sheet0'!$DZ$142,$S124,FALSE)</f>
        <v>4</v>
      </c>
      <c r="R124">
        <f>HLOOKUP(_xlfn.CONCAT("R_",$C124,R$1),Sheet0!$S$1:'Sheet0'!$DZ$142,$S124,FALSE)</f>
        <v>4</v>
      </c>
      <c r="S124">
        <v>125</v>
      </c>
    </row>
    <row r="125" spans="1:19" x14ac:dyDescent="0.25">
      <c r="A125">
        <v>124</v>
      </c>
      <c r="B125">
        <f>Sheet0!ED126</f>
        <v>3</v>
      </c>
      <c r="C125">
        <f>Sheet0!EJ126</f>
        <v>2</v>
      </c>
      <c r="D125">
        <f>HLOOKUP(_xlfn.CONCAT("R_",$C125,D$1),Sheet0!$S$1:'Sheet0'!$DZ$142,$S125,FALSE)</f>
        <v>3</v>
      </c>
      <c r="E125">
        <f>HLOOKUP(_xlfn.CONCAT("R_",$C125,E$1),Sheet0!$S$1:'Sheet0'!$DZ$142,$S125,FALSE)</f>
        <v>2</v>
      </c>
      <c r="F125">
        <f>HLOOKUP(_xlfn.CONCAT("R_",$C125,F$1),Sheet0!$S$1:'Sheet0'!$DZ$142,$S125,FALSE)</f>
        <v>2</v>
      </c>
      <c r="G125">
        <f>HLOOKUP(_xlfn.CONCAT("R_",$C125,G$1),Sheet0!$S$1:'Sheet0'!$DZ$142,$S125,FALSE)</f>
        <v>2</v>
      </c>
      <c r="H125">
        <f>HLOOKUP(_xlfn.CONCAT("R_",$C125,H$1),Sheet0!$S$1:'Sheet0'!$DZ$142,$S125,FALSE)</f>
        <v>4</v>
      </c>
      <c r="I125">
        <f>HLOOKUP(_xlfn.CONCAT("R_",$C125,I$1),Sheet0!$S$1:'Sheet0'!$DZ$142,$S125,FALSE)</f>
        <v>4</v>
      </c>
      <c r="J125">
        <f>HLOOKUP(_xlfn.CONCAT("R_",$C125,J$1),Sheet0!$S$1:'Sheet0'!$DZ$142,$S125,FALSE)</f>
        <v>4</v>
      </c>
      <c r="K125">
        <f>HLOOKUP(_xlfn.CONCAT("R_",$C125,K$1),Sheet0!$S$1:'Sheet0'!$DZ$142,$S125,FALSE)</f>
        <v>5</v>
      </c>
      <c r="L125">
        <f>HLOOKUP(_xlfn.CONCAT("R_",$C125,L$1),Sheet0!$S$1:'Sheet0'!$DZ$142,$S125,FALSE)</f>
        <v>4</v>
      </c>
      <c r="M125">
        <f>HLOOKUP(_xlfn.CONCAT("R_",$C125,M$1),Sheet0!$S$1:'Sheet0'!$DZ$142,$S125,FALSE)</f>
        <v>4</v>
      </c>
      <c r="N125">
        <f>HLOOKUP(_xlfn.CONCAT("R_",$C125,N$1),Sheet0!$S$1:'Sheet0'!$DZ$142,$S125,FALSE)</f>
        <v>3</v>
      </c>
      <c r="O125">
        <f>HLOOKUP(_xlfn.CONCAT("R_",$C125,O$1),Sheet0!$S$1:'Sheet0'!$DZ$142,$S125,FALSE)</f>
        <v>4</v>
      </c>
      <c r="P125">
        <f>HLOOKUP(_xlfn.CONCAT("R_",$C125,P$1),Sheet0!$S$1:'Sheet0'!$DZ$142,$S125,FALSE)</f>
        <v>4</v>
      </c>
      <c r="Q125">
        <f>HLOOKUP(_xlfn.CONCAT("R_",$C125,Q$1),Sheet0!$S$1:'Sheet0'!$DZ$142,$S125,FALSE)</f>
        <v>2</v>
      </c>
      <c r="R125">
        <f>HLOOKUP(_xlfn.CONCAT("R_",$C125,R$1),Sheet0!$S$1:'Sheet0'!$DZ$142,$S125,FALSE)</f>
        <v>3</v>
      </c>
      <c r="S125">
        <v>126</v>
      </c>
    </row>
    <row r="126" spans="1:19" x14ac:dyDescent="0.25">
      <c r="A126">
        <v>125</v>
      </c>
      <c r="B126">
        <f>Sheet0!ED127</f>
        <v>2</v>
      </c>
      <c r="C126">
        <f>Sheet0!EJ127</f>
        <v>6</v>
      </c>
      <c r="D126">
        <f>HLOOKUP(_xlfn.CONCAT("R_",$C126,D$1),Sheet0!$S$1:'Sheet0'!$DZ$142,$S126,FALSE)</f>
        <v>2</v>
      </c>
      <c r="E126">
        <f>HLOOKUP(_xlfn.CONCAT("R_",$C126,E$1),Sheet0!$S$1:'Sheet0'!$DZ$142,$S126,FALSE)</f>
        <v>2</v>
      </c>
      <c r="F126">
        <f>HLOOKUP(_xlfn.CONCAT("R_",$C126,F$1),Sheet0!$S$1:'Sheet0'!$DZ$142,$S126,FALSE)</f>
        <v>2</v>
      </c>
      <c r="G126">
        <f>HLOOKUP(_xlfn.CONCAT("R_",$C126,G$1),Sheet0!$S$1:'Sheet0'!$DZ$142,$S126,FALSE)</f>
        <v>2</v>
      </c>
      <c r="H126">
        <f>HLOOKUP(_xlfn.CONCAT("R_",$C126,H$1),Sheet0!$S$1:'Sheet0'!$DZ$142,$S126,FALSE)</f>
        <v>3</v>
      </c>
      <c r="I126">
        <f>HLOOKUP(_xlfn.CONCAT("R_",$C126,I$1),Sheet0!$S$1:'Sheet0'!$DZ$142,$S126,FALSE)</f>
        <v>3</v>
      </c>
      <c r="J126">
        <f>HLOOKUP(_xlfn.CONCAT("R_",$C126,J$1),Sheet0!$S$1:'Sheet0'!$DZ$142,$S126,FALSE)</f>
        <v>3</v>
      </c>
      <c r="K126">
        <f>HLOOKUP(_xlfn.CONCAT("R_",$C126,K$1),Sheet0!$S$1:'Sheet0'!$DZ$142,$S126,FALSE)</f>
        <v>3</v>
      </c>
      <c r="L126">
        <f>HLOOKUP(_xlfn.CONCAT("R_",$C126,L$1),Sheet0!$S$1:'Sheet0'!$DZ$142,$S126,FALSE)</f>
        <v>4</v>
      </c>
      <c r="M126">
        <f>HLOOKUP(_xlfn.CONCAT("R_",$C126,M$1),Sheet0!$S$1:'Sheet0'!$DZ$142,$S126,FALSE)</f>
        <v>3</v>
      </c>
      <c r="N126">
        <f>HLOOKUP(_xlfn.CONCAT("R_",$C126,N$1),Sheet0!$S$1:'Sheet0'!$DZ$142,$S126,FALSE)</f>
        <v>3</v>
      </c>
      <c r="O126">
        <f>HLOOKUP(_xlfn.CONCAT("R_",$C126,O$1),Sheet0!$S$1:'Sheet0'!$DZ$142,$S126,FALSE)</f>
        <v>3</v>
      </c>
      <c r="P126">
        <f>HLOOKUP(_xlfn.CONCAT("R_",$C126,P$1),Sheet0!$S$1:'Sheet0'!$DZ$142,$S126,FALSE)</f>
        <v>3</v>
      </c>
      <c r="Q126">
        <f>HLOOKUP(_xlfn.CONCAT("R_",$C126,Q$1),Sheet0!$S$1:'Sheet0'!$DZ$142,$S126,FALSE)</f>
        <v>4</v>
      </c>
      <c r="R126">
        <f>HLOOKUP(_xlfn.CONCAT("R_",$C126,R$1),Sheet0!$S$1:'Sheet0'!$DZ$142,$S126,FALSE)</f>
        <v>3</v>
      </c>
      <c r="S126">
        <v>127</v>
      </c>
    </row>
    <row r="127" spans="1:19" x14ac:dyDescent="0.25">
      <c r="A127">
        <v>126</v>
      </c>
      <c r="B127">
        <f>Sheet0!ED128</f>
        <v>1</v>
      </c>
      <c r="C127">
        <f>Sheet0!EJ128</f>
        <v>7</v>
      </c>
      <c r="D127">
        <f>HLOOKUP(_xlfn.CONCAT("R_",$C127,D$1),Sheet0!$S$1:'Sheet0'!$DZ$142,$S127,FALSE)</f>
        <v>4</v>
      </c>
      <c r="E127">
        <f>HLOOKUP(_xlfn.CONCAT("R_",$C127,E$1),Sheet0!$S$1:'Sheet0'!$DZ$142,$S127,FALSE)</f>
        <v>4</v>
      </c>
      <c r="F127">
        <f>HLOOKUP(_xlfn.CONCAT("R_",$C127,F$1),Sheet0!$S$1:'Sheet0'!$DZ$142,$S127,FALSE)</f>
        <v>4</v>
      </c>
      <c r="G127">
        <f>HLOOKUP(_xlfn.CONCAT("R_",$C127,G$1),Sheet0!$S$1:'Sheet0'!$DZ$142,$S127,FALSE)</f>
        <v>2</v>
      </c>
      <c r="H127">
        <f>HLOOKUP(_xlfn.CONCAT("R_",$C127,H$1),Sheet0!$S$1:'Sheet0'!$DZ$142,$S127,FALSE)</f>
        <v>5</v>
      </c>
      <c r="I127">
        <f>HLOOKUP(_xlfn.CONCAT("R_",$C127,I$1),Sheet0!$S$1:'Sheet0'!$DZ$142,$S127,FALSE)</f>
        <v>2</v>
      </c>
      <c r="J127">
        <f>HLOOKUP(_xlfn.CONCAT("R_",$C127,J$1),Sheet0!$S$1:'Sheet0'!$DZ$142,$S127,FALSE)</f>
        <v>3</v>
      </c>
      <c r="K127">
        <f>HLOOKUP(_xlfn.CONCAT("R_",$C127,K$1),Sheet0!$S$1:'Sheet0'!$DZ$142,$S127,FALSE)</f>
        <v>2</v>
      </c>
      <c r="L127">
        <f>HLOOKUP(_xlfn.CONCAT("R_",$C127,L$1),Sheet0!$S$1:'Sheet0'!$DZ$142,$S127,FALSE)</f>
        <v>3</v>
      </c>
      <c r="M127">
        <f>HLOOKUP(_xlfn.CONCAT("R_",$C127,M$1),Sheet0!$S$1:'Sheet0'!$DZ$142,$S127,FALSE)</f>
        <v>4</v>
      </c>
      <c r="N127">
        <f>HLOOKUP(_xlfn.CONCAT("R_",$C127,N$1),Sheet0!$S$1:'Sheet0'!$DZ$142,$S127,FALSE)</f>
        <v>2</v>
      </c>
      <c r="O127">
        <f>HLOOKUP(_xlfn.CONCAT("R_",$C127,O$1),Sheet0!$S$1:'Sheet0'!$DZ$142,$S127,FALSE)</f>
        <v>2</v>
      </c>
      <c r="P127">
        <f>HLOOKUP(_xlfn.CONCAT("R_",$C127,P$1),Sheet0!$S$1:'Sheet0'!$DZ$142,$S127,FALSE)</f>
        <v>2</v>
      </c>
      <c r="Q127">
        <f>HLOOKUP(_xlfn.CONCAT("R_",$C127,Q$1),Sheet0!$S$1:'Sheet0'!$DZ$142,$S127,FALSE)</f>
        <v>3</v>
      </c>
      <c r="R127">
        <f>HLOOKUP(_xlfn.CONCAT("R_",$C127,R$1),Sheet0!$S$1:'Sheet0'!$DZ$142,$S127,FALSE)</f>
        <v>2</v>
      </c>
      <c r="S127">
        <v>128</v>
      </c>
    </row>
    <row r="128" spans="1:19" x14ac:dyDescent="0.25">
      <c r="A128">
        <v>127</v>
      </c>
      <c r="B128">
        <f>Sheet0!ED129</f>
        <v>1</v>
      </c>
      <c r="C128">
        <f>Sheet0!EJ129</f>
        <v>2</v>
      </c>
      <c r="D128">
        <f>HLOOKUP(_xlfn.CONCAT("R_",$C128,D$1),Sheet0!$S$1:'Sheet0'!$DZ$142,$S128,FALSE)</f>
        <v>4</v>
      </c>
      <c r="E128">
        <f>HLOOKUP(_xlfn.CONCAT("R_",$C128,E$1),Sheet0!$S$1:'Sheet0'!$DZ$142,$S128,FALSE)</f>
        <v>2</v>
      </c>
      <c r="F128">
        <f>HLOOKUP(_xlfn.CONCAT("R_",$C128,F$1),Sheet0!$S$1:'Sheet0'!$DZ$142,$S128,FALSE)</f>
        <v>3</v>
      </c>
      <c r="G128">
        <f>HLOOKUP(_xlfn.CONCAT("R_",$C128,G$1),Sheet0!$S$1:'Sheet0'!$DZ$142,$S128,FALSE)</f>
        <v>2</v>
      </c>
      <c r="H128">
        <f>HLOOKUP(_xlfn.CONCAT("R_",$C128,H$1),Sheet0!$S$1:'Sheet0'!$DZ$142,$S128,FALSE)</f>
        <v>3</v>
      </c>
      <c r="I128">
        <f>HLOOKUP(_xlfn.CONCAT("R_",$C128,I$1),Sheet0!$S$1:'Sheet0'!$DZ$142,$S128,FALSE)</f>
        <v>4</v>
      </c>
      <c r="J128">
        <f>HLOOKUP(_xlfn.CONCAT("R_",$C128,J$1),Sheet0!$S$1:'Sheet0'!$DZ$142,$S128,FALSE)</f>
        <v>3</v>
      </c>
      <c r="K128">
        <f>HLOOKUP(_xlfn.CONCAT("R_",$C128,K$1),Sheet0!$S$1:'Sheet0'!$DZ$142,$S128,FALSE)</f>
        <v>3</v>
      </c>
      <c r="L128">
        <f>HLOOKUP(_xlfn.CONCAT("R_",$C128,L$1),Sheet0!$S$1:'Sheet0'!$DZ$142,$S128,FALSE)</f>
        <v>4</v>
      </c>
      <c r="M128">
        <f>HLOOKUP(_xlfn.CONCAT("R_",$C128,M$1),Sheet0!$S$1:'Sheet0'!$DZ$142,$S128,FALSE)</f>
        <v>4</v>
      </c>
      <c r="N128">
        <f>HLOOKUP(_xlfn.CONCAT("R_",$C128,N$1),Sheet0!$S$1:'Sheet0'!$DZ$142,$S128,FALSE)</f>
        <v>3</v>
      </c>
      <c r="O128">
        <f>HLOOKUP(_xlfn.CONCAT("R_",$C128,O$1),Sheet0!$S$1:'Sheet0'!$DZ$142,$S128,FALSE)</f>
        <v>3</v>
      </c>
      <c r="P128">
        <f>HLOOKUP(_xlfn.CONCAT("R_",$C128,P$1),Sheet0!$S$1:'Sheet0'!$DZ$142,$S128,FALSE)</f>
        <v>4</v>
      </c>
      <c r="Q128">
        <f>HLOOKUP(_xlfn.CONCAT("R_",$C128,Q$1),Sheet0!$S$1:'Sheet0'!$DZ$142,$S128,FALSE)</f>
        <v>3</v>
      </c>
      <c r="R128">
        <f>HLOOKUP(_xlfn.CONCAT("R_",$C128,R$1),Sheet0!$S$1:'Sheet0'!$DZ$142,$S128,FALSE)</f>
        <v>4</v>
      </c>
      <c r="S128">
        <v>129</v>
      </c>
    </row>
    <row r="129" spans="1:19" x14ac:dyDescent="0.25">
      <c r="A129">
        <v>128</v>
      </c>
      <c r="B129">
        <f>Sheet0!ED130</f>
        <v>3</v>
      </c>
      <c r="C129">
        <f>Sheet0!EJ130</f>
        <v>3</v>
      </c>
      <c r="D129">
        <f>HLOOKUP(_xlfn.CONCAT("R_",$C129,D$1),Sheet0!$S$1:'Sheet0'!$DZ$142,$S129,FALSE)</f>
        <v>4</v>
      </c>
      <c r="E129">
        <f>HLOOKUP(_xlfn.CONCAT("R_",$C129,E$1),Sheet0!$S$1:'Sheet0'!$DZ$142,$S129,FALSE)</f>
        <v>1</v>
      </c>
      <c r="F129">
        <f>HLOOKUP(_xlfn.CONCAT("R_",$C129,F$1),Sheet0!$S$1:'Sheet0'!$DZ$142,$S129,FALSE)</f>
        <v>4</v>
      </c>
      <c r="G129">
        <f>HLOOKUP(_xlfn.CONCAT("R_",$C129,G$1),Sheet0!$S$1:'Sheet0'!$DZ$142,$S129,FALSE)</f>
        <v>1</v>
      </c>
      <c r="H129">
        <f>HLOOKUP(_xlfn.CONCAT("R_",$C129,H$1),Sheet0!$S$1:'Sheet0'!$DZ$142,$S129,FALSE)</f>
        <v>3</v>
      </c>
      <c r="I129">
        <f>HLOOKUP(_xlfn.CONCAT("R_",$C129,I$1),Sheet0!$S$1:'Sheet0'!$DZ$142,$S129,FALSE)</f>
        <v>4</v>
      </c>
      <c r="J129">
        <f>HLOOKUP(_xlfn.CONCAT("R_",$C129,J$1),Sheet0!$S$1:'Sheet0'!$DZ$142,$S129,FALSE)</f>
        <v>4</v>
      </c>
      <c r="K129">
        <f>HLOOKUP(_xlfn.CONCAT("R_",$C129,K$1),Sheet0!$S$1:'Sheet0'!$DZ$142,$S129,FALSE)</f>
        <v>5</v>
      </c>
      <c r="L129">
        <f>HLOOKUP(_xlfn.CONCAT("R_",$C129,L$1),Sheet0!$S$1:'Sheet0'!$DZ$142,$S129,FALSE)</f>
        <v>4</v>
      </c>
      <c r="M129">
        <f>HLOOKUP(_xlfn.CONCAT("R_",$C129,M$1),Sheet0!$S$1:'Sheet0'!$DZ$142,$S129,FALSE)</f>
        <v>4</v>
      </c>
      <c r="N129">
        <f>HLOOKUP(_xlfn.CONCAT("R_",$C129,N$1),Sheet0!$S$1:'Sheet0'!$DZ$142,$S129,FALSE)</f>
        <v>3</v>
      </c>
      <c r="O129">
        <f>HLOOKUP(_xlfn.CONCAT("R_",$C129,O$1),Sheet0!$S$1:'Sheet0'!$DZ$142,$S129,FALSE)</f>
        <v>5</v>
      </c>
      <c r="P129">
        <f>HLOOKUP(_xlfn.CONCAT("R_",$C129,P$1),Sheet0!$S$1:'Sheet0'!$DZ$142,$S129,FALSE)</f>
        <v>3</v>
      </c>
      <c r="Q129">
        <f>HLOOKUP(_xlfn.CONCAT("R_",$C129,Q$1),Sheet0!$S$1:'Sheet0'!$DZ$142,$S129,FALSE)</f>
        <v>4</v>
      </c>
      <c r="R129">
        <f>HLOOKUP(_xlfn.CONCAT("R_",$C129,R$1),Sheet0!$S$1:'Sheet0'!$DZ$142,$S129,FALSE)</f>
        <v>3</v>
      </c>
      <c r="S129">
        <v>130</v>
      </c>
    </row>
    <row r="130" spans="1:19" x14ac:dyDescent="0.25">
      <c r="A130">
        <v>129</v>
      </c>
      <c r="B130">
        <f>Sheet0!ED131</f>
        <v>1</v>
      </c>
      <c r="C130">
        <f>Sheet0!EJ131</f>
        <v>1</v>
      </c>
      <c r="D130">
        <f>HLOOKUP(_xlfn.CONCAT("R_",$C130,D$1),Sheet0!$S$1:'Sheet0'!$DZ$142,$S130,FALSE)</f>
        <v>2</v>
      </c>
      <c r="E130">
        <f>HLOOKUP(_xlfn.CONCAT("R_",$C130,E$1),Sheet0!$S$1:'Sheet0'!$DZ$142,$S130,FALSE)</f>
        <v>2</v>
      </c>
      <c r="F130">
        <f>HLOOKUP(_xlfn.CONCAT("R_",$C130,F$1),Sheet0!$S$1:'Sheet0'!$DZ$142,$S130,FALSE)</f>
        <v>4</v>
      </c>
      <c r="G130">
        <f>HLOOKUP(_xlfn.CONCAT("R_",$C130,G$1),Sheet0!$S$1:'Sheet0'!$DZ$142,$S130,FALSE)</f>
        <v>2</v>
      </c>
      <c r="H130">
        <f>HLOOKUP(_xlfn.CONCAT("R_",$C130,H$1),Sheet0!$S$1:'Sheet0'!$DZ$142,$S130,FALSE)</f>
        <v>4</v>
      </c>
      <c r="I130">
        <f>HLOOKUP(_xlfn.CONCAT("R_",$C130,I$1),Sheet0!$S$1:'Sheet0'!$DZ$142,$S130,FALSE)</f>
        <v>4</v>
      </c>
      <c r="J130">
        <f>HLOOKUP(_xlfn.CONCAT("R_",$C130,J$1),Sheet0!$S$1:'Sheet0'!$DZ$142,$S130,FALSE)</f>
        <v>4</v>
      </c>
      <c r="K130">
        <f>HLOOKUP(_xlfn.CONCAT("R_",$C130,K$1),Sheet0!$S$1:'Sheet0'!$DZ$142,$S130,FALSE)</f>
        <v>4</v>
      </c>
      <c r="L130">
        <f>HLOOKUP(_xlfn.CONCAT("R_",$C130,L$1),Sheet0!$S$1:'Sheet0'!$DZ$142,$S130,FALSE)</f>
        <v>4</v>
      </c>
      <c r="M130">
        <f>HLOOKUP(_xlfn.CONCAT("R_",$C130,M$1),Sheet0!$S$1:'Sheet0'!$DZ$142,$S130,FALSE)</f>
        <v>4</v>
      </c>
      <c r="N130">
        <f>HLOOKUP(_xlfn.CONCAT("R_",$C130,N$1),Sheet0!$S$1:'Sheet0'!$DZ$142,$S130,FALSE)</f>
        <v>4</v>
      </c>
      <c r="O130">
        <f>HLOOKUP(_xlfn.CONCAT("R_",$C130,O$1),Sheet0!$S$1:'Sheet0'!$DZ$142,$S130,FALSE)</f>
        <v>3</v>
      </c>
      <c r="P130">
        <f>HLOOKUP(_xlfn.CONCAT("R_",$C130,P$1),Sheet0!$S$1:'Sheet0'!$DZ$142,$S130,FALSE)</f>
        <v>4</v>
      </c>
      <c r="Q130">
        <f>HLOOKUP(_xlfn.CONCAT("R_",$C130,Q$1),Sheet0!$S$1:'Sheet0'!$DZ$142,$S130,FALSE)</f>
        <v>4</v>
      </c>
      <c r="R130">
        <f>HLOOKUP(_xlfn.CONCAT("R_",$C130,R$1),Sheet0!$S$1:'Sheet0'!$DZ$142,$S130,FALSE)</f>
        <v>3</v>
      </c>
      <c r="S130">
        <v>131</v>
      </c>
    </row>
    <row r="131" spans="1:19" x14ac:dyDescent="0.25">
      <c r="A131">
        <v>130</v>
      </c>
      <c r="B131">
        <f>Sheet0!ED132</f>
        <v>3</v>
      </c>
      <c r="C131">
        <f>Sheet0!EJ132</f>
        <v>1</v>
      </c>
      <c r="D131">
        <f>HLOOKUP(_xlfn.CONCAT("R_",$C131,D$1),Sheet0!$S$1:'Sheet0'!$DZ$142,$S131,FALSE)</f>
        <v>2</v>
      </c>
      <c r="E131">
        <f>HLOOKUP(_xlfn.CONCAT("R_",$C131,E$1),Sheet0!$S$1:'Sheet0'!$DZ$142,$S131,FALSE)</f>
        <v>2</v>
      </c>
      <c r="F131">
        <f>HLOOKUP(_xlfn.CONCAT("R_",$C131,F$1),Sheet0!$S$1:'Sheet0'!$DZ$142,$S131,FALSE)</f>
        <v>3</v>
      </c>
      <c r="G131">
        <f>HLOOKUP(_xlfn.CONCAT("R_",$C131,G$1),Sheet0!$S$1:'Sheet0'!$DZ$142,$S131,FALSE)</f>
        <v>2</v>
      </c>
      <c r="H131">
        <f>HLOOKUP(_xlfn.CONCAT("R_",$C131,H$1),Sheet0!$S$1:'Sheet0'!$DZ$142,$S131,FALSE)</f>
        <v>3</v>
      </c>
      <c r="I131">
        <f>HLOOKUP(_xlfn.CONCAT("R_",$C131,I$1),Sheet0!$S$1:'Sheet0'!$DZ$142,$S131,FALSE)</f>
        <v>3</v>
      </c>
      <c r="J131">
        <f>HLOOKUP(_xlfn.CONCAT("R_",$C131,J$1),Sheet0!$S$1:'Sheet0'!$DZ$142,$S131,FALSE)</f>
        <v>3</v>
      </c>
      <c r="K131">
        <f>HLOOKUP(_xlfn.CONCAT("R_",$C131,K$1),Sheet0!$S$1:'Sheet0'!$DZ$142,$S131,FALSE)</f>
        <v>3</v>
      </c>
      <c r="L131">
        <f>HLOOKUP(_xlfn.CONCAT("R_",$C131,L$1),Sheet0!$S$1:'Sheet0'!$DZ$142,$S131,FALSE)</f>
        <v>3</v>
      </c>
      <c r="M131">
        <f>HLOOKUP(_xlfn.CONCAT("R_",$C131,M$1),Sheet0!$S$1:'Sheet0'!$DZ$142,$S131,FALSE)</f>
        <v>3</v>
      </c>
      <c r="N131">
        <f>HLOOKUP(_xlfn.CONCAT("R_",$C131,N$1),Sheet0!$S$1:'Sheet0'!$DZ$142,$S131,FALSE)</f>
        <v>3</v>
      </c>
      <c r="O131">
        <f>HLOOKUP(_xlfn.CONCAT("R_",$C131,O$1),Sheet0!$S$1:'Sheet0'!$DZ$142,$S131,FALSE)</f>
        <v>3</v>
      </c>
      <c r="P131">
        <f>HLOOKUP(_xlfn.CONCAT("R_",$C131,P$1),Sheet0!$S$1:'Sheet0'!$DZ$142,$S131,FALSE)</f>
        <v>3</v>
      </c>
      <c r="Q131">
        <f>HLOOKUP(_xlfn.CONCAT("R_",$C131,Q$1),Sheet0!$S$1:'Sheet0'!$DZ$142,$S131,FALSE)</f>
        <v>3</v>
      </c>
      <c r="R131">
        <f>HLOOKUP(_xlfn.CONCAT("R_",$C131,R$1),Sheet0!$S$1:'Sheet0'!$DZ$142,$S131,FALSE)</f>
        <v>3</v>
      </c>
      <c r="S131">
        <v>132</v>
      </c>
    </row>
    <row r="132" spans="1:19" x14ac:dyDescent="0.25">
      <c r="A132">
        <v>131</v>
      </c>
      <c r="B132">
        <f>Sheet0!ED133</f>
        <v>3</v>
      </c>
      <c r="C132">
        <f>Sheet0!EJ133</f>
        <v>6</v>
      </c>
      <c r="D132">
        <f>HLOOKUP(_xlfn.CONCAT("R_",$C132,D$1),Sheet0!$S$1:'Sheet0'!$DZ$142,$S132,FALSE)</f>
        <v>1</v>
      </c>
      <c r="E132">
        <f>HLOOKUP(_xlfn.CONCAT("R_",$C132,E$1),Sheet0!$S$1:'Sheet0'!$DZ$142,$S132,FALSE)</f>
        <v>1</v>
      </c>
      <c r="F132">
        <f>HLOOKUP(_xlfn.CONCAT("R_",$C132,F$1),Sheet0!$S$1:'Sheet0'!$DZ$142,$S132,FALSE)</f>
        <v>1</v>
      </c>
      <c r="G132">
        <f>HLOOKUP(_xlfn.CONCAT("R_",$C132,G$1),Sheet0!$S$1:'Sheet0'!$DZ$142,$S132,FALSE)</f>
        <v>1</v>
      </c>
      <c r="H132">
        <f>HLOOKUP(_xlfn.CONCAT("R_",$C132,H$1),Sheet0!$S$1:'Sheet0'!$DZ$142,$S132,FALSE)</f>
        <v>1</v>
      </c>
      <c r="I132">
        <f>HLOOKUP(_xlfn.CONCAT("R_",$C132,I$1),Sheet0!$S$1:'Sheet0'!$DZ$142,$S132,FALSE)</f>
        <v>1</v>
      </c>
      <c r="J132">
        <f>HLOOKUP(_xlfn.CONCAT("R_",$C132,J$1),Sheet0!$S$1:'Sheet0'!$DZ$142,$S132,FALSE)</f>
        <v>1</v>
      </c>
      <c r="K132">
        <f>HLOOKUP(_xlfn.CONCAT("R_",$C132,K$1),Sheet0!$S$1:'Sheet0'!$DZ$142,$S132,FALSE)</f>
        <v>1</v>
      </c>
      <c r="L132">
        <f>HLOOKUP(_xlfn.CONCAT("R_",$C132,L$1),Sheet0!$S$1:'Sheet0'!$DZ$142,$S132,FALSE)</f>
        <v>1</v>
      </c>
      <c r="M132">
        <f>HLOOKUP(_xlfn.CONCAT("R_",$C132,M$1),Sheet0!$S$1:'Sheet0'!$DZ$142,$S132,FALSE)</f>
        <v>1</v>
      </c>
      <c r="N132">
        <f>HLOOKUP(_xlfn.CONCAT("R_",$C132,N$1),Sheet0!$S$1:'Sheet0'!$DZ$142,$S132,FALSE)</f>
        <v>1</v>
      </c>
      <c r="O132">
        <f>HLOOKUP(_xlfn.CONCAT("R_",$C132,O$1),Sheet0!$S$1:'Sheet0'!$DZ$142,$S132,FALSE)</f>
        <v>1</v>
      </c>
      <c r="P132">
        <f>HLOOKUP(_xlfn.CONCAT("R_",$C132,P$1),Sheet0!$S$1:'Sheet0'!$DZ$142,$S132,FALSE)</f>
        <v>1</v>
      </c>
      <c r="Q132">
        <f>HLOOKUP(_xlfn.CONCAT("R_",$C132,Q$1),Sheet0!$S$1:'Sheet0'!$DZ$142,$S132,FALSE)</f>
        <v>1</v>
      </c>
      <c r="R132">
        <f>HLOOKUP(_xlfn.CONCAT("R_",$C132,R$1),Sheet0!$S$1:'Sheet0'!$DZ$142,$S132,FALSE)</f>
        <v>1</v>
      </c>
      <c r="S132">
        <v>133</v>
      </c>
    </row>
    <row r="133" spans="1:19" x14ac:dyDescent="0.25">
      <c r="A133">
        <v>132</v>
      </c>
      <c r="B133">
        <f>Sheet0!ED134</f>
        <v>2</v>
      </c>
      <c r="C133">
        <f>Sheet0!EJ134</f>
        <v>1</v>
      </c>
      <c r="D133">
        <f>HLOOKUP(_xlfn.CONCAT("R_",$C133,D$1),Sheet0!$S$1:'Sheet0'!$DZ$142,$S133,FALSE)</f>
        <v>3</v>
      </c>
      <c r="E133">
        <f>HLOOKUP(_xlfn.CONCAT("R_",$C133,E$1),Sheet0!$S$1:'Sheet0'!$DZ$142,$S133,FALSE)</f>
        <v>3</v>
      </c>
      <c r="F133">
        <f>HLOOKUP(_xlfn.CONCAT("R_",$C133,F$1),Sheet0!$S$1:'Sheet0'!$DZ$142,$S133,FALSE)</f>
        <v>3</v>
      </c>
      <c r="G133">
        <f>HLOOKUP(_xlfn.CONCAT("R_",$C133,G$1),Sheet0!$S$1:'Sheet0'!$DZ$142,$S133,FALSE)</f>
        <v>2</v>
      </c>
      <c r="H133">
        <f>HLOOKUP(_xlfn.CONCAT("R_",$C133,H$1),Sheet0!$S$1:'Sheet0'!$DZ$142,$S133,FALSE)</f>
        <v>4</v>
      </c>
      <c r="I133">
        <f>HLOOKUP(_xlfn.CONCAT("R_",$C133,I$1),Sheet0!$S$1:'Sheet0'!$DZ$142,$S133,FALSE)</f>
        <v>4</v>
      </c>
      <c r="J133">
        <f>HLOOKUP(_xlfn.CONCAT("R_",$C133,J$1),Sheet0!$S$1:'Sheet0'!$DZ$142,$S133,FALSE)</f>
        <v>4</v>
      </c>
      <c r="K133">
        <f>HLOOKUP(_xlfn.CONCAT("R_",$C133,K$1),Sheet0!$S$1:'Sheet0'!$DZ$142,$S133,FALSE)</f>
        <v>3</v>
      </c>
      <c r="L133">
        <f>HLOOKUP(_xlfn.CONCAT("R_",$C133,L$1),Sheet0!$S$1:'Sheet0'!$DZ$142,$S133,FALSE)</f>
        <v>3</v>
      </c>
      <c r="M133">
        <f>HLOOKUP(_xlfn.CONCAT("R_",$C133,M$1),Sheet0!$S$1:'Sheet0'!$DZ$142,$S133,FALSE)</f>
        <v>4</v>
      </c>
      <c r="N133">
        <f>HLOOKUP(_xlfn.CONCAT("R_",$C133,N$1),Sheet0!$S$1:'Sheet0'!$DZ$142,$S133,FALSE)</f>
        <v>4</v>
      </c>
      <c r="O133">
        <f>HLOOKUP(_xlfn.CONCAT("R_",$C133,O$1),Sheet0!$S$1:'Sheet0'!$DZ$142,$S133,FALSE)</f>
        <v>3</v>
      </c>
      <c r="P133">
        <f>HLOOKUP(_xlfn.CONCAT("R_",$C133,P$1),Sheet0!$S$1:'Sheet0'!$DZ$142,$S133,FALSE)</f>
        <v>4</v>
      </c>
      <c r="Q133">
        <f>HLOOKUP(_xlfn.CONCAT("R_",$C133,Q$1),Sheet0!$S$1:'Sheet0'!$DZ$142,$S133,FALSE)</f>
        <v>3</v>
      </c>
      <c r="R133">
        <f>HLOOKUP(_xlfn.CONCAT("R_",$C133,R$1),Sheet0!$S$1:'Sheet0'!$DZ$142,$S133,FALSE)</f>
        <v>4</v>
      </c>
      <c r="S133">
        <v>134</v>
      </c>
    </row>
    <row r="134" spans="1:19" x14ac:dyDescent="0.25">
      <c r="A134">
        <v>133</v>
      </c>
      <c r="B134">
        <f>Sheet0!ED135</f>
        <v>3</v>
      </c>
      <c r="C134">
        <f>Sheet0!EJ135</f>
        <v>4</v>
      </c>
      <c r="D134">
        <f>HLOOKUP(_xlfn.CONCAT("R_",$C134,D$1),Sheet0!$S$1:'Sheet0'!$DZ$142,$S134,FALSE)</f>
        <v>2</v>
      </c>
      <c r="E134">
        <f>HLOOKUP(_xlfn.CONCAT("R_",$C134,E$1),Sheet0!$S$1:'Sheet0'!$DZ$142,$S134,FALSE)</f>
        <v>3</v>
      </c>
      <c r="F134">
        <f>HLOOKUP(_xlfn.CONCAT("R_",$C134,F$1),Sheet0!$S$1:'Sheet0'!$DZ$142,$S134,FALSE)</f>
        <v>4</v>
      </c>
      <c r="G134">
        <f>HLOOKUP(_xlfn.CONCAT("R_",$C134,G$1),Sheet0!$S$1:'Sheet0'!$DZ$142,$S134,FALSE)</f>
        <v>2</v>
      </c>
      <c r="H134">
        <f>HLOOKUP(_xlfn.CONCAT("R_",$C134,H$1),Sheet0!$S$1:'Sheet0'!$DZ$142,$S134,FALSE)</f>
        <v>3</v>
      </c>
      <c r="I134">
        <f>HLOOKUP(_xlfn.CONCAT("R_",$C134,I$1),Sheet0!$S$1:'Sheet0'!$DZ$142,$S134,FALSE)</f>
        <v>3</v>
      </c>
      <c r="J134">
        <f>HLOOKUP(_xlfn.CONCAT("R_",$C134,J$1),Sheet0!$S$1:'Sheet0'!$DZ$142,$S134,FALSE)</f>
        <v>3</v>
      </c>
      <c r="K134">
        <f>HLOOKUP(_xlfn.CONCAT("R_",$C134,K$1),Sheet0!$S$1:'Sheet0'!$DZ$142,$S134,FALSE)</f>
        <v>3</v>
      </c>
      <c r="L134">
        <f>HLOOKUP(_xlfn.CONCAT("R_",$C134,L$1),Sheet0!$S$1:'Sheet0'!$DZ$142,$S134,FALSE)</f>
        <v>2</v>
      </c>
      <c r="M134">
        <f>HLOOKUP(_xlfn.CONCAT("R_",$C134,M$1),Sheet0!$S$1:'Sheet0'!$DZ$142,$S134,FALSE)</f>
        <v>3</v>
      </c>
      <c r="N134">
        <f>HLOOKUP(_xlfn.CONCAT("R_",$C134,N$1),Sheet0!$S$1:'Sheet0'!$DZ$142,$S134,FALSE)</f>
        <v>3</v>
      </c>
      <c r="O134">
        <f>HLOOKUP(_xlfn.CONCAT("R_",$C134,O$1),Sheet0!$S$1:'Sheet0'!$DZ$142,$S134,FALSE)</f>
        <v>3</v>
      </c>
      <c r="P134">
        <f>HLOOKUP(_xlfn.CONCAT("R_",$C134,P$1),Sheet0!$S$1:'Sheet0'!$DZ$142,$S134,FALSE)</f>
        <v>3</v>
      </c>
      <c r="Q134">
        <f>HLOOKUP(_xlfn.CONCAT("R_",$C134,Q$1),Sheet0!$S$1:'Sheet0'!$DZ$142,$S134,FALSE)</f>
        <v>3</v>
      </c>
      <c r="R134">
        <f>HLOOKUP(_xlfn.CONCAT("R_",$C134,R$1),Sheet0!$S$1:'Sheet0'!$DZ$142,$S134,FALSE)</f>
        <v>3</v>
      </c>
      <c r="S134">
        <v>135</v>
      </c>
    </row>
    <row r="135" spans="1:19" x14ac:dyDescent="0.25">
      <c r="A135">
        <v>134</v>
      </c>
      <c r="B135">
        <f>Sheet0!ED136</f>
        <v>2</v>
      </c>
      <c r="C135">
        <f>Sheet0!EJ136</f>
        <v>5</v>
      </c>
      <c r="D135">
        <f>HLOOKUP(_xlfn.CONCAT("R_",$C135,D$1),Sheet0!$S$1:'Sheet0'!$DZ$142,$S135,FALSE)</f>
        <v>5</v>
      </c>
      <c r="E135">
        <f>HLOOKUP(_xlfn.CONCAT("R_",$C135,E$1),Sheet0!$S$1:'Sheet0'!$DZ$142,$S135,FALSE)</f>
        <v>5</v>
      </c>
      <c r="F135">
        <f>HLOOKUP(_xlfn.CONCAT("R_",$C135,F$1),Sheet0!$S$1:'Sheet0'!$DZ$142,$S135,FALSE)</f>
        <v>5</v>
      </c>
      <c r="G135">
        <f>HLOOKUP(_xlfn.CONCAT("R_",$C135,G$1),Sheet0!$S$1:'Sheet0'!$DZ$142,$S135,FALSE)</f>
        <v>5</v>
      </c>
      <c r="H135">
        <f>HLOOKUP(_xlfn.CONCAT("R_",$C135,H$1),Sheet0!$S$1:'Sheet0'!$DZ$142,$S135,FALSE)</f>
        <v>5</v>
      </c>
      <c r="I135">
        <f>HLOOKUP(_xlfn.CONCAT("R_",$C135,I$1),Sheet0!$S$1:'Sheet0'!$DZ$142,$S135,FALSE)</f>
        <v>5</v>
      </c>
      <c r="J135">
        <f>HLOOKUP(_xlfn.CONCAT("R_",$C135,J$1),Sheet0!$S$1:'Sheet0'!$DZ$142,$S135,FALSE)</f>
        <v>5</v>
      </c>
      <c r="K135">
        <f>HLOOKUP(_xlfn.CONCAT("R_",$C135,K$1),Sheet0!$S$1:'Sheet0'!$DZ$142,$S135,FALSE)</f>
        <v>5</v>
      </c>
      <c r="L135">
        <f>HLOOKUP(_xlfn.CONCAT("R_",$C135,L$1),Sheet0!$S$1:'Sheet0'!$DZ$142,$S135,FALSE)</f>
        <v>5</v>
      </c>
      <c r="M135">
        <f>HLOOKUP(_xlfn.CONCAT("R_",$C135,M$1),Sheet0!$S$1:'Sheet0'!$DZ$142,$S135,FALSE)</f>
        <v>5</v>
      </c>
      <c r="N135">
        <f>HLOOKUP(_xlfn.CONCAT("R_",$C135,N$1),Sheet0!$S$1:'Sheet0'!$DZ$142,$S135,FALSE)</f>
        <v>5</v>
      </c>
      <c r="O135">
        <f>HLOOKUP(_xlfn.CONCAT("R_",$C135,O$1),Sheet0!$S$1:'Sheet0'!$DZ$142,$S135,FALSE)</f>
        <v>5</v>
      </c>
      <c r="P135">
        <f>HLOOKUP(_xlfn.CONCAT("R_",$C135,P$1),Sheet0!$S$1:'Sheet0'!$DZ$142,$S135,FALSE)</f>
        <v>5</v>
      </c>
      <c r="Q135">
        <f>HLOOKUP(_xlfn.CONCAT("R_",$C135,Q$1),Sheet0!$S$1:'Sheet0'!$DZ$142,$S135,FALSE)</f>
        <v>4</v>
      </c>
      <c r="R135">
        <f>HLOOKUP(_xlfn.CONCAT("R_",$C135,R$1),Sheet0!$S$1:'Sheet0'!$DZ$142,$S135,FALSE)</f>
        <v>4</v>
      </c>
      <c r="S135">
        <v>136</v>
      </c>
    </row>
    <row r="136" spans="1:19" x14ac:dyDescent="0.25">
      <c r="A136">
        <v>135</v>
      </c>
      <c r="B136">
        <f>Sheet0!ED137</f>
        <v>2</v>
      </c>
      <c r="C136">
        <f>Sheet0!EJ137</f>
        <v>7</v>
      </c>
      <c r="D136">
        <f>HLOOKUP(_xlfn.CONCAT("R_",$C136,D$1),Sheet0!$S$1:'Sheet0'!$DZ$142,$S136,FALSE)</f>
        <v>2</v>
      </c>
      <c r="E136">
        <f>HLOOKUP(_xlfn.CONCAT("R_",$C136,E$1),Sheet0!$S$1:'Sheet0'!$DZ$142,$S136,FALSE)</f>
        <v>1</v>
      </c>
      <c r="F136">
        <f>HLOOKUP(_xlfn.CONCAT("R_",$C136,F$1),Sheet0!$S$1:'Sheet0'!$DZ$142,$S136,FALSE)</f>
        <v>2</v>
      </c>
      <c r="G136">
        <f>HLOOKUP(_xlfn.CONCAT("R_",$C136,G$1),Sheet0!$S$1:'Sheet0'!$DZ$142,$S136,FALSE)</f>
        <v>1</v>
      </c>
      <c r="H136">
        <f>HLOOKUP(_xlfn.CONCAT("R_",$C136,H$1),Sheet0!$S$1:'Sheet0'!$DZ$142,$S136,FALSE)</f>
        <v>1</v>
      </c>
      <c r="I136">
        <f>HLOOKUP(_xlfn.CONCAT("R_",$C136,I$1),Sheet0!$S$1:'Sheet0'!$DZ$142,$S136,FALSE)</f>
        <v>1</v>
      </c>
      <c r="J136">
        <f>HLOOKUP(_xlfn.CONCAT("R_",$C136,J$1),Sheet0!$S$1:'Sheet0'!$DZ$142,$S136,FALSE)</f>
        <v>3</v>
      </c>
      <c r="K136">
        <f>HLOOKUP(_xlfn.CONCAT("R_",$C136,K$1),Sheet0!$S$1:'Sheet0'!$DZ$142,$S136,FALSE)</f>
        <v>3</v>
      </c>
      <c r="L136">
        <f>HLOOKUP(_xlfn.CONCAT("R_",$C136,L$1),Sheet0!$S$1:'Sheet0'!$DZ$142,$S136,FALSE)</f>
        <v>3</v>
      </c>
      <c r="M136">
        <f>HLOOKUP(_xlfn.CONCAT("R_",$C136,M$1),Sheet0!$S$1:'Sheet0'!$DZ$142,$S136,FALSE)</f>
        <v>1</v>
      </c>
      <c r="N136">
        <f>HLOOKUP(_xlfn.CONCAT("R_",$C136,N$1),Sheet0!$S$1:'Sheet0'!$DZ$142,$S136,FALSE)</f>
        <v>4</v>
      </c>
      <c r="O136">
        <f>HLOOKUP(_xlfn.CONCAT("R_",$C136,O$1),Sheet0!$S$1:'Sheet0'!$DZ$142,$S136,FALSE)</f>
        <v>4</v>
      </c>
      <c r="P136">
        <f>HLOOKUP(_xlfn.CONCAT("R_",$C136,P$1),Sheet0!$S$1:'Sheet0'!$DZ$142,$S136,FALSE)</f>
        <v>4</v>
      </c>
      <c r="Q136">
        <f>HLOOKUP(_xlfn.CONCAT("R_",$C136,Q$1),Sheet0!$S$1:'Sheet0'!$DZ$142,$S136,FALSE)</f>
        <v>3</v>
      </c>
      <c r="R136">
        <f>HLOOKUP(_xlfn.CONCAT("R_",$C136,R$1),Sheet0!$S$1:'Sheet0'!$DZ$142,$S136,FALSE)</f>
        <v>3</v>
      </c>
      <c r="S136">
        <v>137</v>
      </c>
    </row>
    <row r="137" spans="1:19" x14ac:dyDescent="0.25">
      <c r="A137">
        <v>136</v>
      </c>
      <c r="B137">
        <f>Sheet0!ED138</f>
        <v>4</v>
      </c>
      <c r="C137">
        <f>Sheet0!EJ138</f>
        <v>6</v>
      </c>
      <c r="D137">
        <f>HLOOKUP(_xlfn.CONCAT("R_",$C137,D$1),Sheet0!$S$1:'Sheet0'!$DZ$142,$S137,FALSE)</f>
        <v>2</v>
      </c>
      <c r="E137">
        <f>HLOOKUP(_xlfn.CONCAT("R_",$C137,E$1),Sheet0!$S$1:'Sheet0'!$DZ$142,$S137,FALSE)</f>
        <v>3</v>
      </c>
      <c r="F137">
        <f>HLOOKUP(_xlfn.CONCAT("R_",$C137,F$1),Sheet0!$S$1:'Sheet0'!$DZ$142,$S137,FALSE)</f>
        <v>2</v>
      </c>
      <c r="G137">
        <f>HLOOKUP(_xlfn.CONCAT("R_",$C137,G$1),Sheet0!$S$1:'Sheet0'!$DZ$142,$S137,FALSE)</f>
        <v>2</v>
      </c>
      <c r="H137">
        <f>HLOOKUP(_xlfn.CONCAT("R_",$C137,H$1),Sheet0!$S$1:'Sheet0'!$DZ$142,$S137,FALSE)</f>
        <v>3</v>
      </c>
      <c r="I137">
        <f>HLOOKUP(_xlfn.CONCAT("R_",$C137,I$1),Sheet0!$S$1:'Sheet0'!$DZ$142,$S137,FALSE)</f>
        <v>4</v>
      </c>
      <c r="J137">
        <f>HLOOKUP(_xlfn.CONCAT("R_",$C137,J$1),Sheet0!$S$1:'Sheet0'!$DZ$142,$S137,FALSE)</f>
        <v>5</v>
      </c>
      <c r="K137">
        <f>HLOOKUP(_xlfn.CONCAT("R_",$C137,K$1),Sheet0!$S$1:'Sheet0'!$DZ$142,$S137,FALSE)</f>
        <v>5</v>
      </c>
      <c r="L137">
        <f>HLOOKUP(_xlfn.CONCAT("R_",$C137,L$1),Sheet0!$S$1:'Sheet0'!$DZ$142,$S137,FALSE)</f>
        <v>4</v>
      </c>
      <c r="M137">
        <f>HLOOKUP(_xlfn.CONCAT("R_",$C137,M$1),Sheet0!$S$1:'Sheet0'!$DZ$142,$S137,FALSE)</f>
        <v>5</v>
      </c>
      <c r="N137">
        <f>HLOOKUP(_xlfn.CONCAT("R_",$C137,N$1),Sheet0!$S$1:'Sheet0'!$DZ$142,$S137,FALSE)</f>
        <v>3</v>
      </c>
      <c r="O137">
        <f>HLOOKUP(_xlfn.CONCAT("R_",$C137,O$1),Sheet0!$S$1:'Sheet0'!$DZ$142,$S137,FALSE)</f>
        <v>2</v>
      </c>
      <c r="P137">
        <f>HLOOKUP(_xlfn.CONCAT("R_",$C137,P$1),Sheet0!$S$1:'Sheet0'!$DZ$142,$S137,FALSE)</f>
        <v>4</v>
      </c>
      <c r="Q137">
        <f>HLOOKUP(_xlfn.CONCAT("R_",$C137,Q$1),Sheet0!$S$1:'Sheet0'!$DZ$142,$S137,FALSE)</f>
        <v>2</v>
      </c>
      <c r="R137">
        <f>HLOOKUP(_xlfn.CONCAT("R_",$C137,R$1),Sheet0!$S$1:'Sheet0'!$DZ$142,$S137,FALSE)</f>
        <v>4</v>
      </c>
      <c r="S137">
        <v>138</v>
      </c>
    </row>
    <row r="138" spans="1:19" x14ac:dyDescent="0.25">
      <c r="A138">
        <v>137</v>
      </c>
      <c r="B138">
        <f>Sheet0!ED139</f>
        <v>1</v>
      </c>
      <c r="C138">
        <f>Sheet0!EJ139</f>
        <v>1</v>
      </c>
      <c r="D138">
        <f>HLOOKUP(_xlfn.CONCAT("R_",$C138,D$1),Sheet0!$S$1:'Sheet0'!$DZ$142,$S138,FALSE)</f>
        <v>2</v>
      </c>
      <c r="E138">
        <f>HLOOKUP(_xlfn.CONCAT("R_",$C138,E$1),Sheet0!$S$1:'Sheet0'!$DZ$142,$S138,FALSE)</f>
        <v>1</v>
      </c>
      <c r="F138">
        <f>HLOOKUP(_xlfn.CONCAT("R_",$C138,F$1),Sheet0!$S$1:'Sheet0'!$DZ$142,$S138,FALSE)</f>
        <v>2</v>
      </c>
      <c r="G138">
        <f>HLOOKUP(_xlfn.CONCAT("R_",$C138,G$1),Sheet0!$S$1:'Sheet0'!$DZ$142,$S138,FALSE)</f>
        <v>2</v>
      </c>
      <c r="H138">
        <f>HLOOKUP(_xlfn.CONCAT("R_",$C138,H$1),Sheet0!$S$1:'Sheet0'!$DZ$142,$S138,FALSE)</f>
        <v>2</v>
      </c>
      <c r="I138">
        <f>HLOOKUP(_xlfn.CONCAT("R_",$C138,I$1),Sheet0!$S$1:'Sheet0'!$DZ$142,$S138,FALSE)</f>
        <v>2</v>
      </c>
      <c r="J138">
        <f>HLOOKUP(_xlfn.CONCAT("R_",$C138,J$1),Sheet0!$S$1:'Sheet0'!$DZ$142,$S138,FALSE)</f>
        <v>1</v>
      </c>
      <c r="K138">
        <f>HLOOKUP(_xlfn.CONCAT("R_",$C138,K$1),Sheet0!$S$1:'Sheet0'!$DZ$142,$S138,FALSE)</f>
        <v>2</v>
      </c>
      <c r="L138">
        <f>HLOOKUP(_xlfn.CONCAT("R_",$C138,L$1),Sheet0!$S$1:'Sheet0'!$DZ$142,$S138,FALSE)</f>
        <v>2</v>
      </c>
      <c r="M138">
        <f>HLOOKUP(_xlfn.CONCAT("R_",$C138,M$1),Sheet0!$S$1:'Sheet0'!$DZ$142,$S138,FALSE)</f>
        <v>1</v>
      </c>
      <c r="N138">
        <f>HLOOKUP(_xlfn.CONCAT("R_",$C138,N$1),Sheet0!$S$1:'Sheet0'!$DZ$142,$S138,FALSE)</f>
        <v>2</v>
      </c>
      <c r="O138">
        <f>HLOOKUP(_xlfn.CONCAT("R_",$C138,O$1),Sheet0!$S$1:'Sheet0'!$DZ$142,$S138,FALSE)</f>
        <v>3</v>
      </c>
      <c r="P138">
        <f>HLOOKUP(_xlfn.CONCAT("R_",$C138,P$1),Sheet0!$S$1:'Sheet0'!$DZ$142,$S138,FALSE)</f>
        <v>2</v>
      </c>
      <c r="Q138">
        <f>HLOOKUP(_xlfn.CONCAT("R_",$C138,Q$1),Sheet0!$S$1:'Sheet0'!$DZ$142,$S138,FALSE)</f>
        <v>3</v>
      </c>
      <c r="R138">
        <f>HLOOKUP(_xlfn.CONCAT("R_",$C138,R$1),Sheet0!$S$1:'Sheet0'!$DZ$142,$S138,FALSE)</f>
        <v>2</v>
      </c>
      <c r="S138">
        <v>139</v>
      </c>
    </row>
    <row r="139" spans="1:19" x14ac:dyDescent="0.25">
      <c r="A139">
        <v>138</v>
      </c>
      <c r="B139">
        <f>Sheet0!ED140</f>
        <v>3</v>
      </c>
      <c r="C139">
        <f>Sheet0!EJ140</f>
        <v>2</v>
      </c>
      <c r="D139">
        <f>HLOOKUP(_xlfn.CONCAT("R_",$C139,D$1),Sheet0!$S$1:'Sheet0'!$DZ$142,$S139,FALSE)</f>
        <v>2</v>
      </c>
      <c r="E139">
        <f>HLOOKUP(_xlfn.CONCAT("R_",$C139,E$1),Sheet0!$S$1:'Sheet0'!$DZ$142,$S139,FALSE)</f>
        <v>1</v>
      </c>
      <c r="F139">
        <f>HLOOKUP(_xlfn.CONCAT("R_",$C139,F$1),Sheet0!$S$1:'Sheet0'!$DZ$142,$S139,FALSE)</f>
        <v>2</v>
      </c>
      <c r="G139">
        <f>HLOOKUP(_xlfn.CONCAT("R_",$C139,G$1),Sheet0!$S$1:'Sheet0'!$DZ$142,$S139,FALSE)</f>
        <v>2</v>
      </c>
      <c r="H139">
        <f>HLOOKUP(_xlfn.CONCAT("R_",$C139,H$1),Sheet0!$S$1:'Sheet0'!$DZ$142,$S139,FALSE)</f>
        <v>1</v>
      </c>
      <c r="I139">
        <f>HLOOKUP(_xlfn.CONCAT("R_",$C139,I$1),Sheet0!$S$1:'Sheet0'!$DZ$142,$S139,FALSE)</f>
        <v>3</v>
      </c>
      <c r="J139">
        <f>HLOOKUP(_xlfn.CONCAT("R_",$C139,J$1),Sheet0!$S$1:'Sheet0'!$DZ$142,$S139,FALSE)</f>
        <v>4</v>
      </c>
      <c r="K139">
        <f>HLOOKUP(_xlfn.CONCAT("R_",$C139,K$1),Sheet0!$S$1:'Sheet0'!$DZ$142,$S139,FALSE)</f>
        <v>3</v>
      </c>
      <c r="L139">
        <f>HLOOKUP(_xlfn.CONCAT("R_",$C139,L$1),Sheet0!$S$1:'Sheet0'!$DZ$142,$S139,FALSE)</f>
        <v>4</v>
      </c>
      <c r="M139">
        <f>HLOOKUP(_xlfn.CONCAT("R_",$C139,M$1),Sheet0!$S$1:'Sheet0'!$DZ$142,$S139,FALSE)</f>
        <v>4</v>
      </c>
      <c r="N139">
        <f>HLOOKUP(_xlfn.CONCAT("R_",$C139,N$1),Sheet0!$S$1:'Sheet0'!$DZ$142,$S139,FALSE)</f>
        <v>4</v>
      </c>
      <c r="O139">
        <f>HLOOKUP(_xlfn.CONCAT("R_",$C139,O$1),Sheet0!$S$1:'Sheet0'!$DZ$142,$S139,FALSE)</f>
        <v>1</v>
      </c>
      <c r="P139">
        <f>HLOOKUP(_xlfn.CONCAT("R_",$C139,P$1),Sheet0!$S$1:'Sheet0'!$DZ$142,$S139,FALSE)</f>
        <v>3</v>
      </c>
      <c r="Q139">
        <f>HLOOKUP(_xlfn.CONCAT("R_",$C139,Q$1),Sheet0!$S$1:'Sheet0'!$DZ$142,$S139,FALSE)</f>
        <v>1</v>
      </c>
      <c r="R139">
        <f>HLOOKUP(_xlfn.CONCAT("R_",$C139,R$1),Sheet0!$S$1:'Sheet0'!$DZ$142,$S139,FALSE)</f>
        <v>2</v>
      </c>
      <c r="S139">
        <v>140</v>
      </c>
    </row>
    <row r="140" spans="1:19" x14ac:dyDescent="0.25">
      <c r="A140">
        <v>139</v>
      </c>
      <c r="B140">
        <f>Sheet0!ED141</f>
        <v>4</v>
      </c>
      <c r="C140">
        <f>Sheet0!EJ141</f>
        <v>3</v>
      </c>
      <c r="D140">
        <f>HLOOKUP(_xlfn.CONCAT("R_",$C140,D$1),Sheet0!$S$1:'Sheet0'!$DZ$142,$S140,FALSE)</f>
        <v>2</v>
      </c>
      <c r="E140">
        <f>HLOOKUP(_xlfn.CONCAT("R_",$C140,E$1),Sheet0!$S$1:'Sheet0'!$DZ$142,$S140,FALSE)</f>
        <v>2</v>
      </c>
      <c r="F140">
        <f>HLOOKUP(_xlfn.CONCAT("R_",$C140,F$1),Sheet0!$S$1:'Sheet0'!$DZ$142,$S140,FALSE)</f>
        <v>2</v>
      </c>
      <c r="G140">
        <f>HLOOKUP(_xlfn.CONCAT("R_",$C140,G$1),Sheet0!$S$1:'Sheet0'!$DZ$142,$S140,FALSE)</f>
        <v>2</v>
      </c>
      <c r="H140">
        <f>HLOOKUP(_xlfn.CONCAT("R_",$C140,H$1),Sheet0!$S$1:'Sheet0'!$DZ$142,$S140,FALSE)</f>
        <v>3</v>
      </c>
      <c r="I140">
        <f>HLOOKUP(_xlfn.CONCAT("R_",$C140,I$1),Sheet0!$S$1:'Sheet0'!$DZ$142,$S140,FALSE)</f>
        <v>2</v>
      </c>
      <c r="J140">
        <f>HLOOKUP(_xlfn.CONCAT("R_",$C140,J$1),Sheet0!$S$1:'Sheet0'!$DZ$142,$S140,FALSE)</f>
        <v>2</v>
      </c>
      <c r="K140">
        <f>HLOOKUP(_xlfn.CONCAT("R_",$C140,K$1),Sheet0!$S$1:'Sheet0'!$DZ$142,$S140,FALSE)</f>
        <v>4</v>
      </c>
      <c r="L140">
        <f>HLOOKUP(_xlfn.CONCAT("R_",$C140,L$1),Sheet0!$S$1:'Sheet0'!$DZ$142,$S140,FALSE)</f>
        <v>2</v>
      </c>
      <c r="M140">
        <f>HLOOKUP(_xlfn.CONCAT("R_",$C140,M$1),Sheet0!$S$1:'Sheet0'!$DZ$142,$S140,FALSE)</f>
        <v>3</v>
      </c>
      <c r="N140">
        <f>HLOOKUP(_xlfn.CONCAT("R_",$C140,N$1),Sheet0!$S$1:'Sheet0'!$DZ$142,$S140,FALSE)</f>
        <v>4</v>
      </c>
      <c r="O140">
        <f>HLOOKUP(_xlfn.CONCAT("R_",$C140,O$1),Sheet0!$S$1:'Sheet0'!$DZ$142,$S140,FALSE)</f>
        <v>2</v>
      </c>
      <c r="P140">
        <f>HLOOKUP(_xlfn.CONCAT("R_",$C140,P$1),Sheet0!$S$1:'Sheet0'!$DZ$142,$S140,FALSE)</f>
        <v>4</v>
      </c>
      <c r="Q140">
        <f>HLOOKUP(_xlfn.CONCAT("R_",$C140,Q$1),Sheet0!$S$1:'Sheet0'!$DZ$142,$S140,FALSE)</f>
        <v>3</v>
      </c>
      <c r="R140">
        <f>HLOOKUP(_xlfn.CONCAT("R_",$C140,R$1),Sheet0!$S$1:'Sheet0'!$DZ$142,$S140,FALSE)</f>
        <v>3</v>
      </c>
      <c r="S140">
        <v>141</v>
      </c>
    </row>
    <row r="141" spans="1:19" x14ac:dyDescent="0.25">
      <c r="A141">
        <v>140</v>
      </c>
      <c r="B141">
        <f>Sheet0!ED142</f>
        <v>3</v>
      </c>
      <c r="C141">
        <f>Sheet0!EJ142</f>
        <v>3</v>
      </c>
      <c r="D141">
        <f>HLOOKUP(_xlfn.CONCAT("R_",$C141,D$1),Sheet0!$S$1:'Sheet0'!$DZ$142,$S141,FALSE)</f>
        <v>3</v>
      </c>
      <c r="E141">
        <f>HLOOKUP(_xlfn.CONCAT("R_",$C141,E$1),Sheet0!$S$1:'Sheet0'!$DZ$142,$S141,FALSE)</f>
        <v>2</v>
      </c>
      <c r="F141">
        <f>HLOOKUP(_xlfn.CONCAT("R_",$C141,F$1),Sheet0!$S$1:'Sheet0'!$DZ$142,$S141,FALSE)</f>
        <v>2</v>
      </c>
      <c r="G141">
        <f>HLOOKUP(_xlfn.CONCAT("R_",$C141,G$1),Sheet0!$S$1:'Sheet0'!$DZ$142,$S141,FALSE)</f>
        <v>2</v>
      </c>
      <c r="H141">
        <f>HLOOKUP(_xlfn.CONCAT("R_",$C141,H$1),Sheet0!$S$1:'Sheet0'!$DZ$142,$S141,FALSE)</f>
        <v>3</v>
      </c>
      <c r="I141">
        <f>HLOOKUP(_xlfn.CONCAT("R_",$C141,I$1),Sheet0!$S$1:'Sheet0'!$DZ$142,$S141,FALSE)</f>
        <v>3</v>
      </c>
      <c r="J141">
        <f>HLOOKUP(_xlfn.CONCAT("R_",$C141,J$1),Sheet0!$S$1:'Sheet0'!$DZ$142,$S141,FALSE)</f>
        <v>3</v>
      </c>
      <c r="K141">
        <f>HLOOKUP(_xlfn.CONCAT("R_",$C141,K$1),Sheet0!$S$1:'Sheet0'!$DZ$142,$S141,FALSE)</f>
        <v>3</v>
      </c>
      <c r="L141">
        <f>HLOOKUP(_xlfn.CONCAT("R_",$C141,L$1),Sheet0!$S$1:'Sheet0'!$DZ$142,$S141,FALSE)</f>
        <v>3</v>
      </c>
      <c r="M141">
        <f>HLOOKUP(_xlfn.CONCAT("R_",$C141,M$1),Sheet0!$S$1:'Sheet0'!$DZ$142,$S141,FALSE)</f>
        <v>3</v>
      </c>
      <c r="N141">
        <f>HLOOKUP(_xlfn.CONCAT("R_",$C141,N$1),Sheet0!$S$1:'Sheet0'!$DZ$142,$S141,FALSE)</f>
        <v>2</v>
      </c>
      <c r="O141">
        <f>HLOOKUP(_xlfn.CONCAT("R_",$C141,O$1),Sheet0!$S$1:'Sheet0'!$DZ$142,$S141,FALSE)</f>
        <v>2</v>
      </c>
      <c r="P141">
        <f>HLOOKUP(_xlfn.CONCAT("R_",$C141,P$1),Sheet0!$S$1:'Sheet0'!$DZ$142,$S141,FALSE)</f>
        <v>3</v>
      </c>
      <c r="Q141">
        <f>HLOOKUP(_xlfn.CONCAT("R_",$C141,Q$1),Sheet0!$S$1:'Sheet0'!$DZ$142,$S141,FALSE)</f>
        <v>4</v>
      </c>
      <c r="R141">
        <f>HLOOKUP(_xlfn.CONCAT("R_",$C141,R$1),Sheet0!$S$1:'Sheet0'!$DZ$142,$S141,FALSE)</f>
        <v>3</v>
      </c>
      <c r="S141">
        <v>142</v>
      </c>
    </row>
    <row r="142" spans="1:19" x14ac:dyDescent="0.25">
      <c r="A142">
        <v>1</v>
      </c>
      <c r="B142">
        <f>Sheet0!EE3</f>
        <v>4</v>
      </c>
      <c r="C142">
        <f>Sheet0!EK3</f>
        <v>6</v>
      </c>
      <c r="D142">
        <f>HLOOKUP(_xlfn.CONCAT("R_",$C142,D$1),Sheet0!$S$1:'Sheet0'!$DZ$142,$S142,FALSE)</f>
        <v>2</v>
      </c>
      <c r="E142">
        <f>HLOOKUP(_xlfn.CONCAT("R_",$C142,E$1),Sheet0!$S$1:'Sheet0'!$DZ$142,$S142,FALSE)</f>
        <v>3</v>
      </c>
      <c r="F142">
        <f>HLOOKUP(_xlfn.CONCAT("R_",$C142,F$1),Sheet0!$S$1:'Sheet0'!$DZ$142,$S142,FALSE)</f>
        <v>4</v>
      </c>
      <c r="G142">
        <f>HLOOKUP(_xlfn.CONCAT("R_",$C142,G$1),Sheet0!$S$1:'Sheet0'!$DZ$142,$S142,FALSE)</f>
        <v>2</v>
      </c>
      <c r="H142">
        <f>HLOOKUP(_xlfn.CONCAT("R_",$C142,H$1),Sheet0!$S$1:'Sheet0'!$DZ$142,$S142,FALSE)</f>
        <v>3</v>
      </c>
      <c r="I142">
        <f>HLOOKUP(_xlfn.CONCAT("R_",$C142,I$1),Sheet0!$S$1:'Sheet0'!$DZ$142,$S142,FALSE)</f>
        <v>4</v>
      </c>
      <c r="J142">
        <f>HLOOKUP(_xlfn.CONCAT("R_",$C142,J$1),Sheet0!$S$1:'Sheet0'!$DZ$142,$S142,FALSE)</f>
        <v>5</v>
      </c>
      <c r="K142">
        <f>HLOOKUP(_xlfn.CONCAT("R_",$C142,K$1),Sheet0!$S$1:'Sheet0'!$DZ$142,$S142,FALSE)</f>
        <v>4</v>
      </c>
      <c r="L142">
        <f>HLOOKUP(_xlfn.CONCAT("R_",$C142,L$1),Sheet0!$S$1:'Sheet0'!$DZ$142,$S142,FALSE)</f>
        <v>5</v>
      </c>
      <c r="M142">
        <f>HLOOKUP(_xlfn.CONCAT("R_",$C142,M$1),Sheet0!$S$1:'Sheet0'!$DZ$142,$S142,FALSE)</f>
        <v>4</v>
      </c>
      <c r="N142">
        <f>HLOOKUP(_xlfn.CONCAT("R_",$C142,N$1),Sheet0!$S$1:'Sheet0'!$DZ$142,$S142,FALSE)</f>
        <v>3</v>
      </c>
      <c r="O142">
        <f>HLOOKUP(_xlfn.CONCAT("R_",$C142,O$1),Sheet0!$S$1:'Sheet0'!$DZ$142,$S142,FALSE)</f>
        <v>2</v>
      </c>
      <c r="P142">
        <f>HLOOKUP(_xlfn.CONCAT("R_",$C142,P$1),Sheet0!$S$1:'Sheet0'!$DZ$142,$S142,FALSE)</f>
        <v>4</v>
      </c>
      <c r="Q142">
        <f>HLOOKUP(_xlfn.CONCAT("R_",$C142,Q$1),Sheet0!$S$1:'Sheet0'!$DZ$142,$S142,FALSE)</f>
        <v>2</v>
      </c>
      <c r="R142">
        <f>HLOOKUP(_xlfn.CONCAT("R_",$C142,R$1),Sheet0!$S$1:'Sheet0'!$DZ$142,$S142,FALSE)</f>
        <v>4</v>
      </c>
      <c r="S142">
        <v>3</v>
      </c>
    </row>
    <row r="143" spans="1:19" x14ac:dyDescent="0.25">
      <c r="A143">
        <v>2</v>
      </c>
      <c r="B143">
        <f>Sheet0!EE4</f>
        <v>4</v>
      </c>
      <c r="C143">
        <f>Sheet0!EK4</f>
        <v>2</v>
      </c>
      <c r="D143">
        <f>HLOOKUP(_xlfn.CONCAT("R_",$C143,D$1),Sheet0!$S$1:'Sheet0'!$DZ$142,$S143,FALSE)</f>
        <v>2</v>
      </c>
      <c r="E143">
        <f>HLOOKUP(_xlfn.CONCAT("R_",$C143,E$1),Sheet0!$S$1:'Sheet0'!$DZ$142,$S143,FALSE)</f>
        <v>2</v>
      </c>
      <c r="F143">
        <f>HLOOKUP(_xlfn.CONCAT("R_",$C143,F$1),Sheet0!$S$1:'Sheet0'!$DZ$142,$S143,FALSE)</f>
        <v>2</v>
      </c>
      <c r="G143">
        <f>HLOOKUP(_xlfn.CONCAT("R_",$C143,G$1),Sheet0!$S$1:'Sheet0'!$DZ$142,$S143,FALSE)</f>
        <v>2</v>
      </c>
      <c r="H143">
        <f>HLOOKUP(_xlfn.CONCAT("R_",$C143,H$1),Sheet0!$S$1:'Sheet0'!$DZ$142,$S143,FALSE)</f>
        <v>2</v>
      </c>
      <c r="I143">
        <f>HLOOKUP(_xlfn.CONCAT("R_",$C143,I$1),Sheet0!$S$1:'Sheet0'!$DZ$142,$S143,FALSE)</f>
        <v>2</v>
      </c>
      <c r="J143">
        <f>HLOOKUP(_xlfn.CONCAT("R_",$C143,J$1),Sheet0!$S$1:'Sheet0'!$DZ$142,$S143,FALSE)</f>
        <v>2</v>
      </c>
      <c r="K143">
        <f>HLOOKUP(_xlfn.CONCAT("R_",$C143,K$1),Sheet0!$S$1:'Sheet0'!$DZ$142,$S143,FALSE)</f>
        <v>2</v>
      </c>
      <c r="L143">
        <f>HLOOKUP(_xlfn.CONCAT("R_",$C143,L$1),Sheet0!$S$1:'Sheet0'!$DZ$142,$S143,FALSE)</f>
        <v>2</v>
      </c>
      <c r="M143">
        <f>HLOOKUP(_xlfn.CONCAT("R_",$C143,M$1),Sheet0!$S$1:'Sheet0'!$DZ$142,$S143,FALSE)</f>
        <v>2</v>
      </c>
      <c r="N143">
        <f>HLOOKUP(_xlfn.CONCAT("R_",$C143,N$1),Sheet0!$S$1:'Sheet0'!$DZ$142,$S143,FALSE)</f>
        <v>2</v>
      </c>
      <c r="O143">
        <f>HLOOKUP(_xlfn.CONCAT("R_",$C143,O$1),Sheet0!$S$1:'Sheet0'!$DZ$142,$S143,FALSE)</f>
        <v>2</v>
      </c>
      <c r="P143">
        <f>HLOOKUP(_xlfn.CONCAT("R_",$C143,P$1),Sheet0!$S$1:'Sheet0'!$DZ$142,$S143,FALSE)</f>
        <v>2</v>
      </c>
      <c r="Q143">
        <f>HLOOKUP(_xlfn.CONCAT("R_",$C143,Q$1),Sheet0!$S$1:'Sheet0'!$DZ$142,$S143,FALSE)</f>
        <v>2</v>
      </c>
      <c r="R143">
        <f>HLOOKUP(_xlfn.CONCAT("R_",$C143,R$1),Sheet0!$S$1:'Sheet0'!$DZ$142,$S143,FALSE)</f>
        <v>2</v>
      </c>
      <c r="S143">
        <v>4</v>
      </c>
    </row>
    <row r="144" spans="1:19" x14ac:dyDescent="0.25">
      <c r="A144">
        <v>3</v>
      </c>
      <c r="B144">
        <f>Sheet0!EE5</f>
        <v>3</v>
      </c>
      <c r="C144">
        <f>Sheet0!EK5</f>
        <v>4</v>
      </c>
      <c r="D144">
        <f>HLOOKUP(_xlfn.CONCAT("R_",$C144,D$1),Sheet0!$S$1:'Sheet0'!$DZ$142,$S144,FALSE)</f>
        <v>2</v>
      </c>
      <c r="E144">
        <f>HLOOKUP(_xlfn.CONCAT("R_",$C144,E$1),Sheet0!$S$1:'Sheet0'!$DZ$142,$S144,FALSE)</f>
        <v>1</v>
      </c>
      <c r="F144">
        <f>HLOOKUP(_xlfn.CONCAT("R_",$C144,F$1),Sheet0!$S$1:'Sheet0'!$DZ$142,$S144,FALSE)</f>
        <v>1</v>
      </c>
      <c r="G144">
        <f>HLOOKUP(_xlfn.CONCAT("R_",$C144,G$1),Sheet0!$S$1:'Sheet0'!$DZ$142,$S144,FALSE)</f>
        <v>1</v>
      </c>
      <c r="H144">
        <f>HLOOKUP(_xlfn.CONCAT("R_",$C144,H$1),Sheet0!$S$1:'Sheet0'!$DZ$142,$S144,FALSE)</f>
        <v>2</v>
      </c>
      <c r="I144">
        <f>HLOOKUP(_xlfn.CONCAT("R_",$C144,I$1),Sheet0!$S$1:'Sheet0'!$DZ$142,$S144,FALSE)</f>
        <v>2</v>
      </c>
      <c r="J144">
        <f>HLOOKUP(_xlfn.CONCAT("R_",$C144,J$1),Sheet0!$S$1:'Sheet0'!$DZ$142,$S144,FALSE)</f>
        <v>3</v>
      </c>
      <c r="K144">
        <f>HLOOKUP(_xlfn.CONCAT("R_",$C144,K$1),Sheet0!$S$1:'Sheet0'!$DZ$142,$S144,FALSE)</f>
        <v>3</v>
      </c>
      <c r="L144">
        <f>HLOOKUP(_xlfn.CONCAT("R_",$C144,L$1),Sheet0!$S$1:'Sheet0'!$DZ$142,$S144,FALSE)</f>
        <v>2</v>
      </c>
      <c r="M144">
        <f>HLOOKUP(_xlfn.CONCAT("R_",$C144,M$1),Sheet0!$S$1:'Sheet0'!$DZ$142,$S144,FALSE)</f>
        <v>3</v>
      </c>
      <c r="N144">
        <f>HLOOKUP(_xlfn.CONCAT("R_",$C144,N$1),Sheet0!$S$1:'Sheet0'!$DZ$142,$S144,FALSE)</f>
        <v>3</v>
      </c>
      <c r="O144">
        <f>HLOOKUP(_xlfn.CONCAT("R_",$C144,O$1),Sheet0!$S$1:'Sheet0'!$DZ$142,$S144,FALSE)</f>
        <v>2</v>
      </c>
      <c r="P144">
        <f>HLOOKUP(_xlfn.CONCAT("R_",$C144,P$1),Sheet0!$S$1:'Sheet0'!$DZ$142,$S144,FALSE)</f>
        <v>3</v>
      </c>
      <c r="Q144">
        <f>HLOOKUP(_xlfn.CONCAT("R_",$C144,Q$1),Sheet0!$S$1:'Sheet0'!$DZ$142,$S144,FALSE)</f>
        <v>2</v>
      </c>
      <c r="R144">
        <f>HLOOKUP(_xlfn.CONCAT("R_",$C144,R$1),Sheet0!$S$1:'Sheet0'!$DZ$142,$S144,FALSE)</f>
        <v>2</v>
      </c>
      <c r="S144">
        <v>5</v>
      </c>
    </row>
    <row r="145" spans="1:19" x14ac:dyDescent="0.25">
      <c r="A145">
        <v>4</v>
      </c>
      <c r="B145">
        <f>Sheet0!EE6</f>
        <v>2</v>
      </c>
      <c r="C145">
        <f>Sheet0!EK6</f>
        <v>7</v>
      </c>
      <c r="D145">
        <f>HLOOKUP(_xlfn.CONCAT("R_",$C145,D$1),Sheet0!$S$1:'Sheet0'!$DZ$142,$S145,FALSE)</f>
        <v>3</v>
      </c>
      <c r="E145">
        <f>HLOOKUP(_xlfn.CONCAT("R_",$C145,E$1),Sheet0!$S$1:'Sheet0'!$DZ$142,$S145,FALSE)</f>
        <v>2</v>
      </c>
      <c r="F145">
        <f>HLOOKUP(_xlfn.CONCAT("R_",$C145,F$1),Sheet0!$S$1:'Sheet0'!$DZ$142,$S145,FALSE)</f>
        <v>3</v>
      </c>
      <c r="G145">
        <f>HLOOKUP(_xlfn.CONCAT("R_",$C145,G$1),Sheet0!$S$1:'Sheet0'!$DZ$142,$S145,FALSE)</f>
        <v>4</v>
      </c>
      <c r="H145">
        <f>HLOOKUP(_xlfn.CONCAT("R_",$C145,H$1),Sheet0!$S$1:'Sheet0'!$DZ$142,$S145,FALSE)</f>
        <v>4</v>
      </c>
      <c r="I145">
        <f>HLOOKUP(_xlfn.CONCAT("R_",$C145,I$1),Sheet0!$S$1:'Sheet0'!$DZ$142,$S145,FALSE)</f>
        <v>4</v>
      </c>
      <c r="J145">
        <f>HLOOKUP(_xlfn.CONCAT("R_",$C145,J$1),Sheet0!$S$1:'Sheet0'!$DZ$142,$S145,FALSE)</f>
        <v>4</v>
      </c>
      <c r="K145">
        <f>HLOOKUP(_xlfn.CONCAT("R_",$C145,K$1),Sheet0!$S$1:'Sheet0'!$DZ$142,$S145,FALSE)</f>
        <v>4</v>
      </c>
      <c r="L145">
        <f>HLOOKUP(_xlfn.CONCAT("R_",$C145,L$1),Sheet0!$S$1:'Sheet0'!$DZ$142,$S145,FALSE)</f>
        <v>4</v>
      </c>
      <c r="M145">
        <f>HLOOKUP(_xlfn.CONCAT("R_",$C145,M$1),Sheet0!$S$1:'Sheet0'!$DZ$142,$S145,FALSE)</f>
        <v>4</v>
      </c>
      <c r="N145">
        <f>HLOOKUP(_xlfn.CONCAT("R_",$C145,N$1),Sheet0!$S$1:'Sheet0'!$DZ$142,$S145,FALSE)</f>
        <v>3</v>
      </c>
      <c r="O145">
        <f>HLOOKUP(_xlfn.CONCAT("R_",$C145,O$1),Sheet0!$S$1:'Sheet0'!$DZ$142,$S145,FALSE)</f>
        <v>4</v>
      </c>
      <c r="P145">
        <f>HLOOKUP(_xlfn.CONCAT("R_",$C145,P$1),Sheet0!$S$1:'Sheet0'!$DZ$142,$S145,FALSE)</f>
        <v>3</v>
      </c>
      <c r="Q145">
        <f>HLOOKUP(_xlfn.CONCAT("R_",$C145,Q$1),Sheet0!$S$1:'Sheet0'!$DZ$142,$S145,FALSE)</f>
        <v>4</v>
      </c>
      <c r="R145">
        <f>HLOOKUP(_xlfn.CONCAT("R_",$C145,R$1),Sheet0!$S$1:'Sheet0'!$DZ$142,$S145,FALSE)</f>
        <v>4</v>
      </c>
      <c r="S145">
        <v>6</v>
      </c>
    </row>
    <row r="146" spans="1:19" x14ac:dyDescent="0.25">
      <c r="A146">
        <v>5</v>
      </c>
      <c r="B146">
        <f>Sheet0!EE7</f>
        <v>1</v>
      </c>
      <c r="C146">
        <f>Sheet0!EK7</f>
        <v>1</v>
      </c>
      <c r="D146">
        <f>HLOOKUP(_xlfn.CONCAT("R_",$C146,D$1),Sheet0!$S$1:'Sheet0'!$DZ$142,$S146,FALSE)</f>
        <v>2</v>
      </c>
      <c r="E146">
        <f>HLOOKUP(_xlfn.CONCAT("R_",$C146,E$1),Sheet0!$S$1:'Sheet0'!$DZ$142,$S146,FALSE)</f>
        <v>4</v>
      </c>
      <c r="F146">
        <f>HLOOKUP(_xlfn.CONCAT("R_",$C146,F$1),Sheet0!$S$1:'Sheet0'!$DZ$142,$S146,FALSE)</f>
        <v>3</v>
      </c>
      <c r="G146">
        <f>HLOOKUP(_xlfn.CONCAT("R_",$C146,G$1),Sheet0!$S$1:'Sheet0'!$DZ$142,$S146,FALSE)</f>
        <v>2</v>
      </c>
      <c r="H146">
        <f>HLOOKUP(_xlfn.CONCAT("R_",$C146,H$1),Sheet0!$S$1:'Sheet0'!$DZ$142,$S146,FALSE)</f>
        <v>4</v>
      </c>
      <c r="I146">
        <f>HLOOKUP(_xlfn.CONCAT("R_",$C146,I$1),Sheet0!$S$1:'Sheet0'!$DZ$142,$S146,FALSE)</f>
        <v>2</v>
      </c>
      <c r="J146">
        <f>HLOOKUP(_xlfn.CONCAT("R_",$C146,J$1),Sheet0!$S$1:'Sheet0'!$DZ$142,$S146,FALSE)</f>
        <v>3</v>
      </c>
      <c r="K146">
        <f>HLOOKUP(_xlfn.CONCAT("R_",$C146,K$1),Sheet0!$S$1:'Sheet0'!$DZ$142,$S146,FALSE)</f>
        <v>2</v>
      </c>
      <c r="L146">
        <f>HLOOKUP(_xlfn.CONCAT("R_",$C146,L$1),Sheet0!$S$1:'Sheet0'!$DZ$142,$S146,FALSE)</f>
        <v>2</v>
      </c>
      <c r="M146">
        <f>HLOOKUP(_xlfn.CONCAT("R_",$C146,M$1),Sheet0!$S$1:'Sheet0'!$DZ$142,$S146,FALSE)</f>
        <v>3</v>
      </c>
      <c r="N146">
        <f>HLOOKUP(_xlfn.CONCAT("R_",$C146,N$1),Sheet0!$S$1:'Sheet0'!$DZ$142,$S146,FALSE)</f>
        <v>3</v>
      </c>
      <c r="O146">
        <f>HLOOKUP(_xlfn.CONCAT("R_",$C146,O$1),Sheet0!$S$1:'Sheet0'!$DZ$142,$S146,FALSE)</f>
        <v>5</v>
      </c>
      <c r="P146">
        <f>HLOOKUP(_xlfn.CONCAT("R_",$C146,P$1),Sheet0!$S$1:'Sheet0'!$DZ$142,$S146,FALSE)</f>
        <v>2</v>
      </c>
      <c r="Q146">
        <f>HLOOKUP(_xlfn.CONCAT("R_",$C146,Q$1),Sheet0!$S$1:'Sheet0'!$DZ$142,$S146,FALSE)</f>
        <v>4</v>
      </c>
      <c r="R146">
        <f>HLOOKUP(_xlfn.CONCAT("R_",$C146,R$1),Sheet0!$S$1:'Sheet0'!$DZ$142,$S146,FALSE)</f>
        <v>4</v>
      </c>
      <c r="S146">
        <v>7</v>
      </c>
    </row>
    <row r="147" spans="1:19" x14ac:dyDescent="0.25">
      <c r="A147">
        <v>6</v>
      </c>
      <c r="B147">
        <f>Sheet0!EE8</f>
        <v>1</v>
      </c>
      <c r="C147">
        <f>Sheet0!EK8</f>
        <v>3</v>
      </c>
      <c r="D147">
        <f>HLOOKUP(_xlfn.CONCAT("R_",$C147,D$1),Sheet0!$S$1:'Sheet0'!$DZ$142,$S147,FALSE)</f>
        <v>3</v>
      </c>
      <c r="E147">
        <f>HLOOKUP(_xlfn.CONCAT("R_",$C147,E$1),Sheet0!$S$1:'Sheet0'!$DZ$142,$S147,FALSE)</f>
        <v>3</v>
      </c>
      <c r="F147">
        <f>HLOOKUP(_xlfn.CONCAT("R_",$C147,F$1),Sheet0!$S$1:'Sheet0'!$DZ$142,$S147,FALSE)</f>
        <v>4</v>
      </c>
      <c r="G147">
        <f>HLOOKUP(_xlfn.CONCAT("R_",$C147,G$1),Sheet0!$S$1:'Sheet0'!$DZ$142,$S147,FALSE)</f>
        <v>3</v>
      </c>
      <c r="H147">
        <f>HLOOKUP(_xlfn.CONCAT("R_",$C147,H$1),Sheet0!$S$1:'Sheet0'!$DZ$142,$S147,FALSE)</f>
        <v>3</v>
      </c>
      <c r="I147">
        <f>HLOOKUP(_xlfn.CONCAT("R_",$C147,I$1),Sheet0!$S$1:'Sheet0'!$DZ$142,$S147,FALSE)</f>
        <v>4</v>
      </c>
      <c r="J147">
        <f>HLOOKUP(_xlfn.CONCAT("R_",$C147,J$1),Sheet0!$S$1:'Sheet0'!$DZ$142,$S147,FALSE)</f>
        <v>4</v>
      </c>
      <c r="K147">
        <f>HLOOKUP(_xlfn.CONCAT("R_",$C147,K$1),Sheet0!$S$1:'Sheet0'!$DZ$142,$S147,FALSE)</f>
        <v>4</v>
      </c>
      <c r="L147">
        <f>HLOOKUP(_xlfn.CONCAT("R_",$C147,L$1),Sheet0!$S$1:'Sheet0'!$DZ$142,$S147,FALSE)</f>
        <v>4</v>
      </c>
      <c r="M147">
        <f>HLOOKUP(_xlfn.CONCAT("R_",$C147,M$1),Sheet0!$S$1:'Sheet0'!$DZ$142,$S147,FALSE)</f>
        <v>4</v>
      </c>
      <c r="N147">
        <f>HLOOKUP(_xlfn.CONCAT("R_",$C147,N$1),Sheet0!$S$1:'Sheet0'!$DZ$142,$S147,FALSE)</f>
        <v>4</v>
      </c>
      <c r="O147">
        <f>HLOOKUP(_xlfn.CONCAT("R_",$C147,O$1),Sheet0!$S$1:'Sheet0'!$DZ$142,$S147,FALSE)</f>
        <v>4</v>
      </c>
      <c r="P147">
        <f>HLOOKUP(_xlfn.CONCAT("R_",$C147,P$1),Sheet0!$S$1:'Sheet0'!$DZ$142,$S147,FALSE)</f>
        <v>4</v>
      </c>
      <c r="Q147">
        <f>HLOOKUP(_xlfn.CONCAT("R_",$C147,Q$1),Sheet0!$S$1:'Sheet0'!$DZ$142,$S147,FALSE)</f>
        <v>4</v>
      </c>
      <c r="R147">
        <f>HLOOKUP(_xlfn.CONCAT("R_",$C147,R$1),Sheet0!$S$1:'Sheet0'!$DZ$142,$S147,FALSE)</f>
        <v>4</v>
      </c>
      <c r="S147">
        <v>8</v>
      </c>
    </row>
    <row r="148" spans="1:19" x14ac:dyDescent="0.25">
      <c r="A148">
        <v>7</v>
      </c>
      <c r="B148">
        <f>Sheet0!EE9</f>
        <v>2</v>
      </c>
      <c r="C148">
        <f>Sheet0!EK9</f>
        <v>5</v>
      </c>
      <c r="D148">
        <f>HLOOKUP(_xlfn.CONCAT("R_",$C148,D$1),Sheet0!$S$1:'Sheet0'!$DZ$142,$S148,FALSE)</f>
        <v>3</v>
      </c>
      <c r="E148">
        <f>HLOOKUP(_xlfn.CONCAT("R_",$C148,E$1),Sheet0!$S$1:'Sheet0'!$DZ$142,$S148,FALSE)</f>
        <v>3</v>
      </c>
      <c r="F148">
        <f>HLOOKUP(_xlfn.CONCAT("R_",$C148,F$1),Sheet0!$S$1:'Sheet0'!$DZ$142,$S148,FALSE)</f>
        <v>4</v>
      </c>
      <c r="G148">
        <f>HLOOKUP(_xlfn.CONCAT("R_",$C148,G$1),Sheet0!$S$1:'Sheet0'!$DZ$142,$S148,FALSE)</f>
        <v>4</v>
      </c>
      <c r="H148">
        <f>HLOOKUP(_xlfn.CONCAT("R_",$C148,H$1),Sheet0!$S$1:'Sheet0'!$DZ$142,$S148,FALSE)</f>
        <v>3</v>
      </c>
      <c r="I148">
        <f>HLOOKUP(_xlfn.CONCAT("R_",$C148,I$1),Sheet0!$S$1:'Sheet0'!$DZ$142,$S148,FALSE)</f>
        <v>4</v>
      </c>
      <c r="J148">
        <f>HLOOKUP(_xlfn.CONCAT("R_",$C148,J$1),Sheet0!$S$1:'Sheet0'!$DZ$142,$S148,FALSE)</f>
        <v>4</v>
      </c>
      <c r="K148">
        <f>HLOOKUP(_xlfn.CONCAT("R_",$C148,K$1),Sheet0!$S$1:'Sheet0'!$DZ$142,$S148,FALSE)</f>
        <v>4</v>
      </c>
      <c r="L148">
        <f>HLOOKUP(_xlfn.CONCAT("R_",$C148,L$1),Sheet0!$S$1:'Sheet0'!$DZ$142,$S148,FALSE)</f>
        <v>4</v>
      </c>
      <c r="M148">
        <f>HLOOKUP(_xlfn.CONCAT("R_",$C148,M$1),Sheet0!$S$1:'Sheet0'!$DZ$142,$S148,FALSE)</f>
        <v>4</v>
      </c>
      <c r="N148">
        <f>HLOOKUP(_xlfn.CONCAT("R_",$C148,N$1),Sheet0!$S$1:'Sheet0'!$DZ$142,$S148,FALSE)</f>
        <v>5</v>
      </c>
      <c r="O148">
        <f>HLOOKUP(_xlfn.CONCAT("R_",$C148,O$1),Sheet0!$S$1:'Sheet0'!$DZ$142,$S148,FALSE)</f>
        <v>4</v>
      </c>
      <c r="P148">
        <f>HLOOKUP(_xlfn.CONCAT("R_",$C148,P$1),Sheet0!$S$1:'Sheet0'!$DZ$142,$S148,FALSE)</f>
        <v>4</v>
      </c>
      <c r="Q148">
        <f>HLOOKUP(_xlfn.CONCAT("R_",$C148,Q$1),Sheet0!$S$1:'Sheet0'!$DZ$142,$S148,FALSE)</f>
        <v>5</v>
      </c>
      <c r="R148">
        <f>HLOOKUP(_xlfn.CONCAT("R_",$C148,R$1),Sheet0!$S$1:'Sheet0'!$DZ$142,$S148,FALSE)</f>
        <v>5</v>
      </c>
      <c r="S148">
        <v>9</v>
      </c>
    </row>
    <row r="149" spans="1:19" x14ac:dyDescent="0.25">
      <c r="A149">
        <v>8</v>
      </c>
      <c r="B149">
        <f>Sheet0!EE10</f>
        <v>1</v>
      </c>
      <c r="C149">
        <f>Sheet0!EK10</f>
        <v>6</v>
      </c>
      <c r="D149">
        <f>HLOOKUP(_xlfn.CONCAT("R_",$C149,D$1),Sheet0!$S$1:'Sheet0'!$DZ$142,$S149,FALSE)</f>
        <v>2</v>
      </c>
      <c r="E149">
        <f>HLOOKUP(_xlfn.CONCAT("R_",$C149,E$1),Sheet0!$S$1:'Sheet0'!$DZ$142,$S149,FALSE)</f>
        <v>1</v>
      </c>
      <c r="F149">
        <f>HLOOKUP(_xlfn.CONCAT("R_",$C149,F$1),Sheet0!$S$1:'Sheet0'!$DZ$142,$S149,FALSE)</f>
        <v>3</v>
      </c>
      <c r="G149">
        <f>HLOOKUP(_xlfn.CONCAT("R_",$C149,G$1),Sheet0!$S$1:'Sheet0'!$DZ$142,$S149,FALSE)</f>
        <v>1</v>
      </c>
      <c r="H149">
        <f>HLOOKUP(_xlfn.CONCAT("R_",$C149,H$1),Sheet0!$S$1:'Sheet0'!$DZ$142,$S149,FALSE)</f>
        <v>2</v>
      </c>
      <c r="I149">
        <f>HLOOKUP(_xlfn.CONCAT("R_",$C149,I$1),Sheet0!$S$1:'Sheet0'!$DZ$142,$S149,FALSE)</f>
        <v>3</v>
      </c>
      <c r="J149">
        <f>HLOOKUP(_xlfn.CONCAT("R_",$C149,J$1),Sheet0!$S$1:'Sheet0'!$DZ$142,$S149,FALSE)</f>
        <v>4</v>
      </c>
      <c r="K149">
        <f>HLOOKUP(_xlfn.CONCAT("R_",$C149,K$1),Sheet0!$S$1:'Sheet0'!$DZ$142,$S149,FALSE)</f>
        <v>3</v>
      </c>
      <c r="L149">
        <f>HLOOKUP(_xlfn.CONCAT("R_",$C149,L$1),Sheet0!$S$1:'Sheet0'!$DZ$142,$S149,FALSE)</f>
        <v>4</v>
      </c>
      <c r="M149">
        <f>HLOOKUP(_xlfn.CONCAT("R_",$C149,M$1),Sheet0!$S$1:'Sheet0'!$DZ$142,$S149,FALSE)</f>
        <v>4</v>
      </c>
      <c r="N149">
        <f>HLOOKUP(_xlfn.CONCAT("R_",$C149,N$1),Sheet0!$S$1:'Sheet0'!$DZ$142,$S149,FALSE)</f>
        <v>3</v>
      </c>
      <c r="O149">
        <f>HLOOKUP(_xlfn.CONCAT("R_",$C149,O$1),Sheet0!$S$1:'Sheet0'!$DZ$142,$S149,FALSE)</f>
        <v>4</v>
      </c>
      <c r="P149">
        <f>HLOOKUP(_xlfn.CONCAT("R_",$C149,P$1),Sheet0!$S$1:'Sheet0'!$DZ$142,$S149,FALSE)</f>
        <v>4</v>
      </c>
      <c r="Q149">
        <f>HLOOKUP(_xlfn.CONCAT("R_",$C149,Q$1),Sheet0!$S$1:'Sheet0'!$DZ$142,$S149,FALSE)</f>
        <v>4</v>
      </c>
      <c r="R149">
        <f>HLOOKUP(_xlfn.CONCAT("R_",$C149,R$1),Sheet0!$S$1:'Sheet0'!$DZ$142,$S149,FALSE)</f>
        <v>4</v>
      </c>
      <c r="S149">
        <v>10</v>
      </c>
    </row>
    <row r="150" spans="1:19" x14ac:dyDescent="0.25">
      <c r="A150">
        <v>9</v>
      </c>
      <c r="B150">
        <f>Sheet0!EE11</f>
        <v>1</v>
      </c>
      <c r="C150">
        <f>Sheet0!EK11</f>
        <v>5</v>
      </c>
      <c r="D150">
        <f>HLOOKUP(_xlfn.CONCAT("R_",$C150,D$1),Sheet0!$S$1:'Sheet0'!$DZ$142,$S150,FALSE)</f>
        <v>2</v>
      </c>
      <c r="E150">
        <f>HLOOKUP(_xlfn.CONCAT("R_",$C150,E$1),Sheet0!$S$1:'Sheet0'!$DZ$142,$S150,FALSE)</f>
        <v>4</v>
      </c>
      <c r="F150">
        <f>HLOOKUP(_xlfn.CONCAT("R_",$C150,F$1),Sheet0!$S$1:'Sheet0'!$DZ$142,$S150,FALSE)</f>
        <v>4</v>
      </c>
      <c r="G150">
        <f>HLOOKUP(_xlfn.CONCAT("R_",$C150,G$1),Sheet0!$S$1:'Sheet0'!$DZ$142,$S150,FALSE)</f>
        <v>1</v>
      </c>
      <c r="H150">
        <f>HLOOKUP(_xlfn.CONCAT("R_",$C150,H$1),Sheet0!$S$1:'Sheet0'!$DZ$142,$S150,FALSE)</f>
        <v>4</v>
      </c>
      <c r="I150">
        <f>HLOOKUP(_xlfn.CONCAT("R_",$C150,I$1),Sheet0!$S$1:'Sheet0'!$DZ$142,$S150,FALSE)</f>
        <v>5</v>
      </c>
      <c r="J150">
        <f>HLOOKUP(_xlfn.CONCAT("R_",$C150,J$1),Sheet0!$S$1:'Sheet0'!$DZ$142,$S150,FALSE)</f>
        <v>5</v>
      </c>
      <c r="K150">
        <f>HLOOKUP(_xlfn.CONCAT("R_",$C150,K$1),Sheet0!$S$1:'Sheet0'!$DZ$142,$S150,FALSE)</f>
        <v>5</v>
      </c>
      <c r="L150">
        <f>HLOOKUP(_xlfn.CONCAT("R_",$C150,L$1),Sheet0!$S$1:'Sheet0'!$DZ$142,$S150,FALSE)</f>
        <v>5</v>
      </c>
      <c r="M150">
        <f>HLOOKUP(_xlfn.CONCAT("R_",$C150,M$1),Sheet0!$S$1:'Sheet0'!$DZ$142,$S150,FALSE)</f>
        <v>5</v>
      </c>
      <c r="N150">
        <f>HLOOKUP(_xlfn.CONCAT("R_",$C150,N$1),Sheet0!$S$1:'Sheet0'!$DZ$142,$S150,FALSE)</f>
        <v>4</v>
      </c>
      <c r="O150">
        <f>HLOOKUP(_xlfn.CONCAT("R_",$C150,O$1),Sheet0!$S$1:'Sheet0'!$DZ$142,$S150,FALSE)</f>
        <v>5</v>
      </c>
      <c r="P150">
        <f>HLOOKUP(_xlfn.CONCAT("R_",$C150,P$1),Sheet0!$S$1:'Sheet0'!$DZ$142,$S150,FALSE)</f>
        <v>4</v>
      </c>
      <c r="Q150">
        <f>HLOOKUP(_xlfn.CONCAT("R_",$C150,Q$1),Sheet0!$S$1:'Sheet0'!$DZ$142,$S150,FALSE)</f>
        <v>4</v>
      </c>
      <c r="R150">
        <f>HLOOKUP(_xlfn.CONCAT("R_",$C150,R$1),Sheet0!$S$1:'Sheet0'!$DZ$142,$S150,FALSE)</f>
        <v>5</v>
      </c>
      <c r="S150">
        <v>11</v>
      </c>
    </row>
    <row r="151" spans="1:19" x14ac:dyDescent="0.25">
      <c r="A151">
        <v>10</v>
      </c>
      <c r="B151">
        <f>Sheet0!EE12</f>
        <v>1</v>
      </c>
      <c r="C151">
        <f>Sheet0!EK12</f>
        <v>1</v>
      </c>
      <c r="D151">
        <f>HLOOKUP(_xlfn.CONCAT("R_",$C151,D$1),Sheet0!$S$1:'Sheet0'!$DZ$142,$S151,FALSE)</f>
        <v>2</v>
      </c>
      <c r="E151">
        <f>HLOOKUP(_xlfn.CONCAT("R_",$C151,E$1),Sheet0!$S$1:'Sheet0'!$DZ$142,$S151,FALSE)</f>
        <v>1</v>
      </c>
      <c r="F151">
        <f>HLOOKUP(_xlfn.CONCAT("R_",$C151,F$1),Sheet0!$S$1:'Sheet0'!$DZ$142,$S151,FALSE)</f>
        <v>2</v>
      </c>
      <c r="G151">
        <f>HLOOKUP(_xlfn.CONCAT("R_",$C151,G$1),Sheet0!$S$1:'Sheet0'!$DZ$142,$S151,FALSE)</f>
        <v>2</v>
      </c>
      <c r="H151">
        <f>HLOOKUP(_xlfn.CONCAT("R_",$C151,H$1),Sheet0!$S$1:'Sheet0'!$DZ$142,$S151,FALSE)</f>
        <v>2</v>
      </c>
      <c r="I151">
        <f>HLOOKUP(_xlfn.CONCAT("R_",$C151,I$1),Sheet0!$S$1:'Sheet0'!$DZ$142,$S151,FALSE)</f>
        <v>3</v>
      </c>
      <c r="J151">
        <f>HLOOKUP(_xlfn.CONCAT("R_",$C151,J$1),Sheet0!$S$1:'Sheet0'!$DZ$142,$S151,FALSE)</f>
        <v>3</v>
      </c>
      <c r="K151">
        <f>HLOOKUP(_xlfn.CONCAT("R_",$C151,K$1),Sheet0!$S$1:'Sheet0'!$DZ$142,$S151,FALSE)</f>
        <v>2</v>
      </c>
      <c r="L151">
        <f>HLOOKUP(_xlfn.CONCAT("R_",$C151,L$1),Sheet0!$S$1:'Sheet0'!$DZ$142,$S151,FALSE)</f>
        <v>3</v>
      </c>
      <c r="M151">
        <f>HLOOKUP(_xlfn.CONCAT("R_",$C151,M$1),Sheet0!$S$1:'Sheet0'!$DZ$142,$S151,FALSE)</f>
        <v>3</v>
      </c>
      <c r="N151">
        <f>HLOOKUP(_xlfn.CONCAT("R_",$C151,N$1),Sheet0!$S$1:'Sheet0'!$DZ$142,$S151,FALSE)</f>
        <v>2</v>
      </c>
      <c r="O151">
        <f>HLOOKUP(_xlfn.CONCAT("R_",$C151,O$1),Sheet0!$S$1:'Sheet0'!$DZ$142,$S151,FALSE)</f>
        <v>3</v>
      </c>
      <c r="P151">
        <f>HLOOKUP(_xlfn.CONCAT("R_",$C151,P$1),Sheet0!$S$1:'Sheet0'!$DZ$142,$S151,FALSE)</f>
        <v>3</v>
      </c>
      <c r="Q151">
        <f>HLOOKUP(_xlfn.CONCAT("R_",$C151,Q$1),Sheet0!$S$1:'Sheet0'!$DZ$142,$S151,FALSE)</f>
        <v>3</v>
      </c>
      <c r="R151">
        <f>HLOOKUP(_xlfn.CONCAT("R_",$C151,R$1),Sheet0!$S$1:'Sheet0'!$DZ$142,$S151,FALSE)</f>
        <v>2</v>
      </c>
      <c r="S151">
        <v>12</v>
      </c>
    </row>
    <row r="152" spans="1:19" x14ac:dyDescent="0.25">
      <c r="A152">
        <v>11</v>
      </c>
      <c r="B152">
        <f>Sheet0!EE13</f>
        <v>3</v>
      </c>
      <c r="C152">
        <f>Sheet0!EK13</f>
        <v>4</v>
      </c>
      <c r="D152">
        <f>HLOOKUP(_xlfn.CONCAT("R_",$C152,D$1),Sheet0!$S$1:'Sheet0'!$DZ$142,$S152,FALSE)</f>
        <v>3</v>
      </c>
      <c r="E152">
        <f>HLOOKUP(_xlfn.CONCAT("R_",$C152,E$1),Sheet0!$S$1:'Sheet0'!$DZ$142,$S152,FALSE)</f>
        <v>1</v>
      </c>
      <c r="F152">
        <f>HLOOKUP(_xlfn.CONCAT("R_",$C152,F$1),Sheet0!$S$1:'Sheet0'!$DZ$142,$S152,FALSE)</f>
        <v>2</v>
      </c>
      <c r="G152">
        <f>HLOOKUP(_xlfn.CONCAT("R_",$C152,G$1),Sheet0!$S$1:'Sheet0'!$DZ$142,$S152,FALSE)</f>
        <v>2</v>
      </c>
      <c r="H152">
        <f>HLOOKUP(_xlfn.CONCAT("R_",$C152,H$1),Sheet0!$S$1:'Sheet0'!$DZ$142,$S152,FALSE)</f>
        <v>2</v>
      </c>
      <c r="I152">
        <f>HLOOKUP(_xlfn.CONCAT("R_",$C152,I$1),Sheet0!$S$1:'Sheet0'!$DZ$142,$S152,FALSE)</f>
        <v>3</v>
      </c>
      <c r="J152">
        <f>HLOOKUP(_xlfn.CONCAT("R_",$C152,J$1),Sheet0!$S$1:'Sheet0'!$DZ$142,$S152,FALSE)</f>
        <v>3</v>
      </c>
      <c r="K152">
        <f>HLOOKUP(_xlfn.CONCAT("R_",$C152,K$1),Sheet0!$S$1:'Sheet0'!$DZ$142,$S152,FALSE)</f>
        <v>3</v>
      </c>
      <c r="L152">
        <f>HLOOKUP(_xlfn.CONCAT("R_",$C152,L$1),Sheet0!$S$1:'Sheet0'!$DZ$142,$S152,FALSE)</f>
        <v>3</v>
      </c>
      <c r="M152">
        <f>HLOOKUP(_xlfn.CONCAT("R_",$C152,M$1),Sheet0!$S$1:'Sheet0'!$DZ$142,$S152,FALSE)</f>
        <v>3</v>
      </c>
      <c r="N152">
        <f>HLOOKUP(_xlfn.CONCAT("R_",$C152,N$1),Sheet0!$S$1:'Sheet0'!$DZ$142,$S152,FALSE)</f>
        <v>3</v>
      </c>
      <c r="O152">
        <f>HLOOKUP(_xlfn.CONCAT("R_",$C152,O$1),Sheet0!$S$1:'Sheet0'!$DZ$142,$S152,FALSE)</f>
        <v>3</v>
      </c>
      <c r="P152">
        <f>HLOOKUP(_xlfn.CONCAT("R_",$C152,P$1),Sheet0!$S$1:'Sheet0'!$DZ$142,$S152,FALSE)</f>
        <v>3</v>
      </c>
      <c r="Q152">
        <f>HLOOKUP(_xlfn.CONCAT("R_",$C152,Q$1),Sheet0!$S$1:'Sheet0'!$DZ$142,$S152,FALSE)</f>
        <v>3</v>
      </c>
      <c r="R152">
        <f>HLOOKUP(_xlfn.CONCAT("R_",$C152,R$1),Sheet0!$S$1:'Sheet0'!$DZ$142,$S152,FALSE)</f>
        <v>3</v>
      </c>
      <c r="S152">
        <v>13</v>
      </c>
    </row>
    <row r="153" spans="1:19" x14ac:dyDescent="0.25">
      <c r="A153">
        <v>12</v>
      </c>
      <c r="B153">
        <f>Sheet0!EE14</f>
        <v>3</v>
      </c>
      <c r="C153">
        <f>Sheet0!EK14</f>
        <v>4</v>
      </c>
      <c r="D153">
        <f>HLOOKUP(_xlfn.CONCAT("R_",$C153,D$1),Sheet0!$S$1:'Sheet0'!$DZ$142,$S153,FALSE)</f>
        <v>2</v>
      </c>
      <c r="E153">
        <f>HLOOKUP(_xlfn.CONCAT("R_",$C153,E$1),Sheet0!$S$1:'Sheet0'!$DZ$142,$S153,FALSE)</f>
        <v>2</v>
      </c>
      <c r="F153">
        <f>HLOOKUP(_xlfn.CONCAT("R_",$C153,F$1),Sheet0!$S$1:'Sheet0'!$DZ$142,$S153,FALSE)</f>
        <v>4</v>
      </c>
      <c r="G153">
        <f>HLOOKUP(_xlfn.CONCAT("R_",$C153,G$1),Sheet0!$S$1:'Sheet0'!$DZ$142,$S153,FALSE)</f>
        <v>2</v>
      </c>
      <c r="H153">
        <f>HLOOKUP(_xlfn.CONCAT("R_",$C153,H$1),Sheet0!$S$1:'Sheet0'!$DZ$142,$S153,FALSE)</f>
        <v>2</v>
      </c>
      <c r="I153">
        <f>HLOOKUP(_xlfn.CONCAT("R_",$C153,I$1),Sheet0!$S$1:'Sheet0'!$DZ$142,$S153,FALSE)</f>
        <v>4</v>
      </c>
      <c r="J153">
        <f>HLOOKUP(_xlfn.CONCAT("R_",$C153,J$1),Sheet0!$S$1:'Sheet0'!$DZ$142,$S153,FALSE)</f>
        <v>5</v>
      </c>
      <c r="K153">
        <f>HLOOKUP(_xlfn.CONCAT("R_",$C153,K$1),Sheet0!$S$1:'Sheet0'!$DZ$142,$S153,FALSE)</f>
        <v>4</v>
      </c>
      <c r="L153">
        <f>HLOOKUP(_xlfn.CONCAT("R_",$C153,L$1),Sheet0!$S$1:'Sheet0'!$DZ$142,$S153,FALSE)</f>
        <v>3</v>
      </c>
      <c r="M153">
        <f>HLOOKUP(_xlfn.CONCAT("R_",$C153,M$1),Sheet0!$S$1:'Sheet0'!$DZ$142,$S153,FALSE)</f>
        <v>3</v>
      </c>
      <c r="N153">
        <f>HLOOKUP(_xlfn.CONCAT("R_",$C153,N$1),Sheet0!$S$1:'Sheet0'!$DZ$142,$S153,FALSE)</f>
        <v>4</v>
      </c>
      <c r="O153">
        <f>HLOOKUP(_xlfn.CONCAT("R_",$C153,O$1),Sheet0!$S$1:'Sheet0'!$DZ$142,$S153,FALSE)</f>
        <v>3</v>
      </c>
      <c r="P153">
        <f>HLOOKUP(_xlfn.CONCAT("R_",$C153,P$1),Sheet0!$S$1:'Sheet0'!$DZ$142,$S153,FALSE)</f>
        <v>3</v>
      </c>
      <c r="Q153">
        <f>HLOOKUP(_xlfn.CONCAT("R_",$C153,Q$1),Sheet0!$S$1:'Sheet0'!$DZ$142,$S153,FALSE)</f>
        <v>3</v>
      </c>
      <c r="R153">
        <f>HLOOKUP(_xlfn.CONCAT("R_",$C153,R$1),Sheet0!$S$1:'Sheet0'!$DZ$142,$S153,FALSE)</f>
        <v>3</v>
      </c>
      <c r="S153">
        <v>14</v>
      </c>
    </row>
    <row r="154" spans="1:19" x14ac:dyDescent="0.25">
      <c r="A154">
        <v>13</v>
      </c>
      <c r="B154">
        <f>Sheet0!EE15</f>
        <v>4</v>
      </c>
      <c r="C154">
        <f>Sheet0!EK15</f>
        <v>7</v>
      </c>
      <c r="D154">
        <f>HLOOKUP(_xlfn.CONCAT("R_",$C154,D$1),Sheet0!$S$1:'Sheet0'!$DZ$142,$S154,FALSE)</f>
        <v>2</v>
      </c>
      <c r="E154">
        <f>HLOOKUP(_xlfn.CONCAT("R_",$C154,E$1),Sheet0!$S$1:'Sheet0'!$DZ$142,$S154,FALSE)</f>
        <v>3</v>
      </c>
      <c r="F154">
        <f>HLOOKUP(_xlfn.CONCAT("R_",$C154,F$1),Sheet0!$S$1:'Sheet0'!$DZ$142,$S154,FALSE)</f>
        <v>3</v>
      </c>
      <c r="G154">
        <f>HLOOKUP(_xlfn.CONCAT("R_",$C154,G$1),Sheet0!$S$1:'Sheet0'!$DZ$142,$S154,FALSE)</f>
        <v>2</v>
      </c>
      <c r="H154">
        <f>HLOOKUP(_xlfn.CONCAT("R_",$C154,H$1),Sheet0!$S$1:'Sheet0'!$DZ$142,$S154,FALSE)</f>
        <v>4</v>
      </c>
      <c r="I154">
        <f>HLOOKUP(_xlfn.CONCAT("R_",$C154,I$1),Sheet0!$S$1:'Sheet0'!$DZ$142,$S154,FALSE)</f>
        <v>3</v>
      </c>
      <c r="J154">
        <f>HLOOKUP(_xlfn.CONCAT("R_",$C154,J$1),Sheet0!$S$1:'Sheet0'!$DZ$142,$S154,FALSE)</f>
        <v>4</v>
      </c>
      <c r="K154">
        <f>HLOOKUP(_xlfn.CONCAT("R_",$C154,K$1),Sheet0!$S$1:'Sheet0'!$DZ$142,$S154,FALSE)</f>
        <v>3</v>
      </c>
      <c r="L154">
        <f>HLOOKUP(_xlfn.CONCAT("R_",$C154,L$1),Sheet0!$S$1:'Sheet0'!$DZ$142,$S154,FALSE)</f>
        <v>2</v>
      </c>
      <c r="M154">
        <f>HLOOKUP(_xlfn.CONCAT("R_",$C154,M$1),Sheet0!$S$1:'Sheet0'!$DZ$142,$S154,FALSE)</f>
        <v>3</v>
      </c>
      <c r="N154">
        <f>HLOOKUP(_xlfn.CONCAT("R_",$C154,N$1),Sheet0!$S$1:'Sheet0'!$DZ$142,$S154,FALSE)</f>
        <v>3</v>
      </c>
      <c r="O154">
        <f>HLOOKUP(_xlfn.CONCAT("R_",$C154,O$1),Sheet0!$S$1:'Sheet0'!$DZ$142,$S154,FALSE)</f>
        <v>4</v>
      </c>
      <c r="P154">
        <f>HLOOKUP(_xlfn.CONCAT("R_",$C154,P$1),Sheet0!$S$1:'Sheet0'!$DZ$142,$S154,FALSE)</f>
        <v>3</v>
      </c>
      <c r="Q154">
        <f>HLOOKUP(_xlfn.CONCAT("R_",$C154,Q$1),Sheet0!$S$1:'Sheet0'!$DZ$142,$S154,FALSE)</f>
        <v>3</v>
      </c>
      <c r="R154">
        <f>HLOOKUP(_xlfn.CONCAT("R_",$C154,R$1),Sheet0!$S$1:'Sheet0'!$DZ$142,$S154,FALSE)</f>
        <v>2</v>
      </c>
      <c r="S154">
        <v>15</v>
      </c>
    </row>
    <row r="155" spans="1:19" x14ac:dyDescent="0.25">
      <c r="A155">
        <v>14</v>
      </c>
      <c r="B155">
        <f>Sheet0!EE16</f>
        <v>4</v>
      </c>
      <c r="C155">
        <f>Sheet0!EK16</f>
        <v>6</v>
      </c>
      <c r="D155">
        <f>HLOOKUP(_xlfn.CONCAT("R_",$C155,D$1),Sheet0!$S$1:'Sheet0'!$DZ$142,$S155,FALSE)</f>
        <v>2</v>
      </c>
      <c r="E155">
        <f>HLOOKUP(_xlfn.CONCAT("R_",$C155,E$1),Sheet0!$S$1:'Sheet0'!$DZ$142,$S155,FALSE)</f>
        <v>1</v>
      </c>
      <c r="F155">
        <f>HLOOKUP(_xlfn.CONCAT("R_",$C155,F$1),Sheet0!$S$1:'Sheet0'!$DZ$142,$S155,FALSE)</f>
        <v>3</v>
      </c>
      <c r="G155">
        <f>HLOOKUP(_xlfn.CONCAT("R_",$C155,G$1),Sheet0!$S$1:'Sheet0'!$DZ$142,$S155,FALSE)</f>
        <v>4</v>
      </c>
      <c r="H155">
        <f>HLOOKUP(_xlfn.CONCAT("R_",$C155,H$1),Sheet0!$S$1:'Sheet0'!$DZ$142,$S155,FALSE)</f>
        <v>1</v>
      </c>
      <c r="I155">
        <f>HLOOKUP(_xlfn.CONCAT("R_",$C155,I$1),Sheet0!$S$1:'Sheet0'!$DZ$142,$S155,FALSE)</f>
        <v>3</v>
      </c>
      <c r="J155">
        <f>HLOOKUP(_xlfn.CONCAT("R_",$C155,J$1),Sheet0!$S$1:'Sheet0'!$DZ$142,$S155,FALSE)</f>
        <v>4</v>
      </c>
      <c r="K155">
        <f>HLOOKUP(_xlfn.CONCAT("R_",$C155,K$1),Sheet0!$S$1:'Sheet0'!$DZ$142,$S155,FALSE)</f>
        <v>4</v>
      </c>
      <c r="L155">
        <f>HLOOKUP(_xlfn.CONCAT("R_",$C155,L$1),Sheet0!$S$1:'Sheet0'!$DZ$142,$S155,FALSE)</f>
        <v>4</v>
      </c>
      <c r="M155">
        <f>HLOOKUP(_xlfn.CONCAT("R_",$C155,M$1),Sheet0!$S$1:'Sheet0'!$DZ$142,$S155,FALSE)</f>
        <v>3</v>
      </c>
      <c r="N155">
        <f>HLOOKUP(_xlfn.CONCAT("R_",$C155,N$1),Sheet0!$S$1:'Sheet0'!$DZ$142,$S155,FALSE)</f>
        <v>4</v>
      </c>
      <c r="O155">
        <f>HLOOKUP(_xlfn.CONCAT("R_",$C155,O$1),Sheet0!$S$1:'Sheet0'!$DZ$142,$S155,FALSE)</f>
        <v>5</v>
      </c>
      <c r="P155">
        <f>HLOOKUP(_xlfn.CONCAT("R_",$C155,P$1),Sheet0!$S$1:'Sheet0'!$DZ$142,$S155,FALSE)</f>
        <v>5</v>
      </c>
      <c r="Q155">
        <f>HLOOKUP(_xlfn.CONCAT("R_",$C155,Q$1),Sheet0!$S$1:'Sheet0'!$DZ$142,$S155,FALSE)</f>
        <v>4</v>
      </c>
      <c r="R155">
        <f>HLOOKUP(_xlfn.CONCAT("R_",$C155,R$1),Sheet0!$S$1:'Sheet0'!$DZ$142,$S155,FALSE)</f>
        <v>5</v>
      </c>
      <c r="S155">
        <v>16</v>
      </c>
    </row>
    <row r="156" spans="1:19" x14ac:dyDescent="0.25">
      <c r="A156">
        <v>15</v>
      </c>
      <c r="B156">
        <f>Sheet0!EE17</f>
        <v>4</v>
      </c>
      <c r="C156">
        <f>Sheet0!EK17</f>
        <v>3</v>
      </c>
      <c r="D156">
        <f>HLOOKUP(_xlfn.CONCAT("R_",$C156,D$1),Sheet0!$S$1:'Sheet0'!$DZ$142,$S156,FALSE)</f>
        <v>3</v>
      </c>
      <c r="E156">
        <f>HLOOKUP(_xlfn.CONCAT("R_",$C156,E$1),Sheet0!$S$1:'Sheet0'!$DZ$142,$S156,FALSE)</f>
        <v>2</v>
      </c>
      <c r="F156">
        <f>HLOOKUP(_xlfn.CONCAT("R_",$C156,F$1),Sheet0!$S$1:'Sheet0'!$DZ$142,$S156,FALSE)</f>
        <v>2</v>
      </c>
      <c r="G156">
        <f>HLOOKUP(_xlfn.CONCAT("R_",$C156,G$1),Sheet0!$S$1:'Sheet0'!$DZ$142,$S156,FALSE)</f>
        <v>2</v>
      </c>
      <c r="H156">
        <f>HLOOKUP(_xlfn.CONCAT("R_",$C156,H$1),Sheet0!$S$1:'Sheet0'!$DZ$142,$S156,FALSE)</f>
        <v>2</v>
      </c>
      <c r="I156">
        <f>HLOOKUP(_xlfn.CONCAT("R_",$C156,I$1),Sheet0!$S$1:'Sheet0'!$DZ$142,$S156,FALSE)</f>
        <v>4</v>
      </c>
      <c r="J156">
        <f>HLOOKUP(_xlfn.CONCAT("R_",$C156,J$1),Sheet0!$S$1:'Sheet0'!$DZ$142,$S156,FALSE)</f>
        <v>4</v>
      </c>
      <c r="K156">
        <f>HLOOKUP(_xlfn.CONCAT("R_",$C156,K$1),Sheet0!$S$1:'Sheet0'!$DZ$142,$S156,FALSE)</f>
        <v>4</v>
      </c>
      <c r="L156">
        <f>HLOOKUP(_xlfn.CONCAT("R_",$C156,L$1),Sheet0!$S$1:'Sheet0'!$DZ$142,$S156,FALSE)</f>
        <v>4</v>
      </c>
      <c r="M156">
        <f>HLOOKUP(_xlfn.CONCAT("R_",$C156,M$1),Sheet0!$S$1:'Sheet0'!$DZ$142,$S156,FALSE)</f>
        <v>4</v>
      </c>
      <c r="N156">
        <f>HLOOKUP(_xlfn.CONCAT("R_",$C156,N$1),Sheet0!$S$1:'Sheet0'!$DZ$142,$S156,FALSE)</f>
        <v>4</v>
      </c>
      <c r="O156">
        <f>HLOOKUP(_xlfn.CONCAT("R_",$C156,O$1),Sheet0!$S$1:'Sheet0'!$DZ$142,$S156,FALSE)</f>
        <v>4</v>
      </c>
      <c r="P156">
        <f>HLOOKUP(_xlfn.CONCAT("R_",$C156,P$1),Sheet0!$S$1:'Sheet0'!$DZ$142,$S156,FALSE)</f>
        <v>4</v>
      </c>
      <c r="Q156">
        <f>HLOOKUP(_xlfn.CONCAT("R_",$C156,Q$1),Sheet0!$S$1:'Sheet0'!$DZ$142,$S156,FALSE)</f>
        <v>4</v>
      </c>
      <c r="R156">
        <f>HLOOKUP(_xlfn.CONCAT("R_",$C156,R$1),Sheet0!$S$1:'Sheet0'!$DZ$142,$S156,FALSE)</f>
        <v>4</v>
      </c>
      <c r="S156">
        <v>17</v>
      </c>
    </row>
    <row r="157" spans="1:19" x14ac:dyDescent="0.25">
      <c r="A157">
        <v>16</v>
      </c>
      <c r="B157">
        <f>Sheet0!EE18</f>
        <v>1</v>
      </c>
      <c r="C157">
        <f>Sheet0!EK18</f>
        <v>3</v>
      </c>
      <c r="D157">
        <f>HLOOKUP(_xlfn.CONCAT("R_",$C157,D$1),Sheet0!$S$1:'Sheet0'!$DZ$142,$S157,FALSE)</f>
        <v>2</v>
      </c>
      <c r="E157">
        <f>HLOOKUP(_xlfn.CONCAT("R_",$C157,E$1),Sheet0!$S$1:'Sheet0'!$DZ$142,$S157,FALSE)</f>
        <v>1</v>
      </c>
      <c r="F157">
        <f>HLOOKUP(_xlfn.CONCAT("R_",$C157,F$1),Sheet0!$S$1:'Sheet0'!$DZ$142,$S157,FALSE)</f>
        <v>4</v>
      </c>
      <c r="G157">
        <f>HLOOKUP(_xlfn.CONCAT("R_",$C157,G$1),Sheet0!$S$1:'Sheet0'!$DZ$142,$S157,FALSE)</f>
        <v>1</v>
      </c>
      <c r="H157">
        <f>HLOOKUP(_xlfn.CONCAT("R_",$C157,H$1),Sheet0!$S$1:'Sheet0'!$DZ$142,$S157,FALSE)</f>
        <v>1</v>
      </c>
      <c r="I157">
        <f>HLOOKUP(_xlfn.CONCAT("R_",$C157,I$1),Sheet0!$S$1:'Sheet0'!$DZ$142,$S157,FALSE)</f>
        <v>4</v>
      </c>
      <c r="J157">
        <f>HLOOKUP(_xlfn.CONCAT("R_",$C157,J$1),Sheet0!$S$1:'Sheet0'!$DZ$142,$S157,FALSE)</f>
        <v>4</v>
      </c>
      <c r="K157">
        <f>HLOOKUP(_xlfn.CONCAT("R_",$C157,K$1),Sheet0!$S$1:'Sheet0'!$DZ$142,$S157,FALSE)</f>
        <v>4</v>
      </c>
      <c r="L157">
        <f>HLOOKUP(_xlfn.CONCAT("R_",$C157,L$1),Sheet0!$S$1:'Sheet0'!$DZ$142,$S157,FALSE)</f>
        <v>4</v>
      </c>
      <c r="M157">
        <f>HLOOKUP(_xlfn.CONCAT("R_",$C157,M$1),Sheet0!$S$1:'Sheet0'!$DZ$142,$S157,FALSE)</f>
        <v>4</v>
      </c>
      <c r="N157">
        <f>HLOOKUP(_xlfn.CONCAT("R_",$C157,N$1),Sheet0!$S$1:'Sheet0'!$DZ$142,$S157,FALSE)</f>
        <v>4</v>
      </c>
      <c r="O157">
        <f>HLOOKUP(_xlfn.CONCAT("R_",$C157,O$1),Sheet0!$S$1:'Sheet0'!$DZ$142,$S157,FALSE)</f>
        <v>4</v>
      </c>
      <c r="P157">
        <f>HLOOKUP(_xlfn.CONCAT("R_",$C157,P$1),Sheet0!$S$1:'Sheet0'!$DZ$142,$S157,FALSE)</f>
        <v>3</v>
      </c>
      <c r="Q157">
        <f>HLOOKUP(_xlfn.CONCAT("R_",$C157,Q$1),Sheet0!$S$1:'Sheet0'!$DZ$142,$S157,FALSE)</f>
        <v>4</v>
      </c>
      <c r="R157">
        <f>HLOOKUP(_xlfn.CONCAT("R_",$C157,R$1),Sheet0!$S$1:'Sheet0'!$DZ$142,$S157,FALSE)</f>
        <v>4</v>
      </c>
      <c r="S157">
        <v>18</v>
      </c>
    </row>
    <row r="158" spans="1:19" x14ac:dyDescent="0.25">
      <c r="A158">
        <v>17</v>
      </c>
      <c r="B158">
        <f>Sheet0!EE19</f>
        <v>1</v>
      </c>
      <c r="C158">
        <f>Sheet0!EK19</f>
        <v>6</v>
      </c>
      <c r="D158">
        <f>HLOOKUP(_xlfn.CONCAT("R_",$C158,D$1),Sheet0!$S$1:'Sheet0'!$DZ$142,$S158,FALSE)</f>
        <v>3</v>
      </c>
      <c r="E158">
        <f>HLOOKUP(_xlfn.CONCAT("R_",$C158,E$1),Sheet0!$S$1:'Sheet0'!$DZ$142,$S158,FALSE)</f>
        <v>3</v>
      </c>
      <c r="F158">
        <f>HLOOKUP(_xlfn.CONCAT("R_",$C158,F$1),Sheet0!$S$1:'Sheet0'!$DZ$142,$S158,FALSE)</f>
        <v>3</v>
      </c>
      <c r="G158">
        <f>HLOOKUP(_xlfn.CONCAT("R_",$C158,G$1),Sheet0!$S$1:'Sheet0'!$DZ$142,$S158,FALSE)</f>
        <v>3</v>
      </c>
      <c r="H158">
        <f>HLOOKUP(_xlfn.CONCAT("R_",$C158,H$1),Sheet0!$S$1:'Sheet0'!$DZ$142,$S158,FALSE)</f>
        <v>4</v>
      </c>
      <c r="I158">
        <f>HLOOKUP(_xlfn.CONCAT("R_",$C158,I$1),Sheet0!$S$1:'Sheet0'!$DZ$142,$S158,FALSE)</f>
        <v>4</v>
      </c>
      <c r="J158">
        <f>HLOOKUP(_xlfn.CONCAT("R_",$C158,J$1),Sheet0!$S$1:'Sheet0'!$DZ$142,$S158,FALSE)</f>
        <v>4</v>
      </c>
      <c r="K158">
        <f>HLOOKUP(_xlfn.CONCAT("R_",$C158,K$1),Sheet0!$S$1:'Sheet0'!$DZ$142,$S158,FALSE)</f>
        <v>4</v>
      </c>
      <c r="L158">
        <f>HLOOKUP(_xlfn.CONCAT("R_",$C158,L$1),Sheet0!$S$1:'Sheet0'!$DZ$142,$S158,FALSE)</f>
        <v>5</v>
      </c>
      <c r="M158">
        <f>HLOOKUP(_xlfn.CONCAT("R_",$C158,M$1),Sheet0!$S$1:'Sheet0'!$DZ$142,$S158,FALSE)</f>
        <v>4</v>
      </c>
      <c r="N158">
        <f>HLOOKUP(_xlfn.CONCAT("R_",$C158,N$1),Sheet0!$S$1:'Sheet0'!$DZ$142,$S158,FALSE)</f>
        <v>5</v>
      </c>
      <c r="O158">
        <f>HLOOKUP(_xlfn.CONCAT("R_",$C158,O$1),Sheet0!$S$1:'Sheet0'!$DZ$142,$S158,FALSE)</f>
        <v>4</v>
      </c>
      <c r="P158">
        <f>HLOOKUP(_xlfn.CONCAT("R_",$C158,P$1),Sheet0!$S$1:'Sheet0'!$DZ$142,$S158,FALSE)</f>
        <v>5</v>
      </c>
      <c r="Q158">
        <f>HLOOKUP(_xlfn.CONCAT("R_",$C158,Q$1),Sheet0!$S$1:'Sheet0'!$DZ$142,$S158,FALSE)</f>
        <v>4</v>
      </c>
      <c r="R158">
        <f>HLOOKUP(_xlfn.CONCAT("R_",$C158,R$1),Sheet0!$S$1:'Sheet0'!$DZ$142,$S158,FALSE)</f>
        <v>4</v>
      </c>
      <c r="S158">
        <v>19</v>
      </c>
    </row>
    <row r="159" spans="1:19" x14ac:dyDescent="0.25">
      <c r="A159">
        <v>18</v>
      </c>
      <c r="B159">
        <f>Sheet0!EE20</f>
        <v>4</v>
      </c>
      <c r="C159">
        <f>Sheet0!EK20</f>
        <v>2</v>
      </c>
      <c r="D159">
        <f>HLOOKUP(_xlfn.CONCAT("R_",$C159,D$1),Sheet0!$S$1:'Sheet0'!$DZ$142,$S159,FALSE)</f>
        <v>3</v>
      </c>
      <c r="E159">
        <f>HLOOKUP(_xlfn.CONCAT("R_",$C159,E$1),Sheet0!$S$1:'Sheet0'!$DZ$142,$S159,FALSE)</f>
        <v>4</v>
      </c>
      <c r="F159">
        <f>HLOOKUP(_xlfn.CONCAT("R_",$C159,F$1),Sheet0!$S$1:'Sheet0'!$DZ$142,$S159,FALSE)</f>
        <v>3</v>
      </c>
      <c r="G159">
        <f>HLOOKUP(_xlfn.CONCAT("R_",$C159,G$1),Sheet0!$S$1:'Sheet0'!$DZ$142,$S159,FALSE)</f>
        <v>4</v>
      </c>
      <c r="H159">
        <f>HLOOKUP(_xlfn.CONCAT("R_",$C159,H$1),Sheet0!$S$1:'Sheet0'!$DZ$142,$S159,FALSE)</f>
        <v>3</v>
      </c>
      <c r="I159">
        <f>HLOOKUP(_xlfn.CONCAT("R_",$C159,I$1),Sheet0!$S$1:'Sheet0'!$DZ$142,$S159,FALSE)</f>
        <v>4</v>
      </c>
      <c r="J159">
        <f>HLOOKUP(_xlfn.CONCAT("R_",$C159,J$1),Sheet0!$S$1:'Sheet0'!$DZ$142,$S159,FALSE)</f>
        <v>4</v>
      </c>
      <c r="K159">
        <f>HLOOKUP(_xlfn.CONCAT("R_",$C159,K$1),Sheet0!$S$1:'Sheet0'!$DZ$142,$S159,FALSE)</f>
        <v>3</v>
      </c>
      <c r="L159">
        <f>HLOOKUP(_xlfn.CONCAT("R_",$C159,L$1),Sheet0!$S$1:'Sheet0'!$DZ$142,$S159,FALSE)</f>
        <v>3</v>
      </c>
      <c r="M159">
        <f>HLOOKUP(_xlfn.CONCAT("R_",$C159,M$1),Sheet0!$S$1:'Sheet0'!$DZ$142,$S159,FALSE)</f>
        <v>3</v>
      </c>
      <c r="N159">
        <f>HLOOKUP(_xlfn.CONCAT("R_",$C159,N$1),Sheet0!$S$1:'Sheet0'!$DZ$142,$S159,FALSE)</f>
        <v>3</v>
      </c>
      <c r="O159">
        <f>HLOOKUP(_xlfn.CONCAT("R_",$C159,O$1),Sheet0!$S$1:'Sheet0'!$DZ$142,$S159,FALSE)</f>
        <v>3</v>
      </c>
      <c r="P159">
        <f>HLOOKUP(_xlfn.CONCAT("R_",$C159,P$1),Sheet0!$S$1:'Sheet0'!$DZ$142,$S159,FALSE)</f>
        <v>3</v>
      </c>
      <c r="Q159">
        <f>HLOOKUP(_xlfn.CONCAT("R_",$C159,Q$1),Sheet0!$S$1:'Sheet0'!$DZ$142,$S159,FALSE)</f>
        <v>3</v>
      </c>
      <c r="R159">
        <f>HLOOKUP(_xlfn.CONCAT("R_",$C159,R$1),Sheet0!$S$1:'Sheet0'!$DZ$142,$S159,FALSE)</f>
        <v>4</v>
      </c>
      <c r="S159">
        <v>20</v>
      </c>
    </row>
    <row r="160" spans="1:19" x14ac:dyDescent="0.25">
      <c r="A160">
        <v>19</v>
      </c>
      <c r="B160">
        <f>Sheet0!EE21</f>
        <v>3</v>
      </c>
      <c r="C160">
        <f>Sheet0!EK21</f>
        <v>7</v>
      </c>
      <c r="D160">
        <f>HLOOKUP(_xlfn.CONCAT("R_",$C160,D$1),Sheet0!$S$1:'Sheet0'!$DZ$142,$S160,FALSE)</f>
        <v>2</v>
      </c>
      <c r="E160">
        <f>HLOOKUP(_xlfn.CONCAT("R_",$C160,E$1),Sheet0!$S$1:'Sheet0'!$DZ$142,$S160,FALSE)</f>
        <v>1</v>
      </c>
      <c r="F160">
        <f>HLOOKUP(_xlfn.CONCAT("R_",$C160,F$1),Sheet0!$S$1:'Sheet0'!$DZ$142,$S160,FALSE)</f>
        <v>4</v>
      </c>
      <c r="G160">
        <f>HLOOKUP(_xlfn.CONCAT("R_",$C160,G$1),Sheet0!$S$1:'Sheet0'!$DZ$142,$S160,FALSE)</f>
        <v>3</v>
      </c>
      <c r="H160">
        <f>HLOOKUP(_xlfn.CONCAT("R_",$C160,H$1),Sheet0!$S$1:'Sheet0'!$DZ$142,$S160,FALSE)</f>
        <v>2</v>
      </c>
      <c r="I160">
        <f>HLOOKUP(_xlfn.CONCAT("R_",$C160,I$1),Sheet0!$S$1:'Sheet0'!$DZ$142,$S160,FALSE)</f>
        <v>5</v>
      </c>
      <c r="J160">
        <f>HLOOKUP(_xlfn.CONCAT("R_",$C160,J$1),Sheet0!$S$1:'Sheet0'!$DZ$142,$S160,FALSE)</f>
        <v>4</v>
      </c>
      <c r="K160">
        <f>HLOOKUP(_xlfn.CONCAT("R_",$C160,K$1),Sheet0!$S$1:'Sheet0'!$DZ$142,$S160,FALSE)</f>
        <v>4</v>
      </c>
      <c r="L160">
        <f>HLOOKUP(_xlfn.CONCAT("R_",$C160,L$1),Sheet0!$S$1:'Sheet0'!$DZ$142,$S160,FALSE)</f>
        <v>4</v>
      </c>
      <c r="M160">
        <f>HLOOKUP(_xlfn.CONCAT("R_",$C160,M$1),Sheet0!$S$1:'Sheet0'!$DZ$142,$S160,FALSE)</f>
        <v>4</v>
      </c>
      <c r="N160">
        <f>HLOOKUP(_xlfn.CONCAT("R_",$C160,N$1),Sheet0!$S$1:'Sheet0'!$DZ$142,$S160,FALSE)</f>
        <v>3</v>
      </c>
      <c r="O160">
        <f>HLOOKUP(_xlfn.CONCAT("R_",$C160,O$1),Sheet0!$S$1:'Sheet0'!$DZ$142,$S160,FALSE)</f>
        <v>4</v>
      </c>
      <c r="P160">
        <f>HLOOKUP(_xlfn.CONCAT("R_",$C160,P$1),Sheet0!$S$1:'Sheet0'!$DZ$142,$S160,FALSE)</f>
        <v>5</v>
      </c>
      <c r="Q160">
        <f>HLOOKUP(_xlfn.CONCAT("R_",$C160,Q$1),Sheet0!$S$1:'Sheet0'!$DZ$142,$S160,FALSE)</f>
        <v>2</v>
      </c>
      <c r="R160">
        <f>HLOOKUP(_xlfn.CONCAT("R_",$C160,R$1),Sheet0!$S$1:'Sheet0'!$DZ$142,$S160,FALSE)</f>
        <v>3</v>
      </c>
      <c r="S160">
        <v>21</v>
      </c>
    </row>
    <row r="161" spans="1:19" x14ac:dyDescent="0.25">
      <c r="A161">
        <v>20</v>
      </c>
      <c r="B161">
        <f>Sheet0!EE22</f>
        <v>4</v>
      </c>
      <c r="C161">
        <f>Sheet0!EK22</f>
        <v>1</v>
      </c>
      <c r="D161">
        <f>HLOOKUP(_xlfn.CONCAT("R_",$C161,D$1),Sheet0!$S$1:'Sheet0'!$DZ$142,$S161,FALSE)</f>
        <v>2</v>
      </c>
      <c r="E161">
        <f>HLOOKUP(_xlfn.CONCAT("R_",$C161,E$1),Sheet0!$S$1:'Sheet0'!$DZ$142,$S161,FALSE)</f>
        <v>3</v>
      </c>
      <c r="F161">
        <f>HLOOKUP(_xlfn.CONCAT("R_",$C161,F$1),Sheet0!$S$1:'Sheet0'!$DZ$142,$S161,FALSE)</f>
        <v>3</v>
      </c>
      <c r="G161">
        <f>HLOOKUP(_xlfn.CONCAT("R_",$C161,G$1),Sheet0!$S$1:'Sheet0'!$DZ$142,$S161,FALSE)</f>
        <v>2</v>
      </c>
      <c r="H161">
        <f>HLOOKUP(_xlfn.CONCAT("R_",$C161,H$1),Sheet0!$S$1:'Sheet0'!$DZ$142,$S161,FALSE)</f>
        <v>2</v>
      </c>
      <c r="I161">
        <f>HLOOKUP(_xlfn.CONCAT("R_",$C161,I$1),Sheet0!$S$1:'Sheet0'!$DZ$142,$S161,FALSE)</f>
        <v>4</v>
      </c>
      <c r="J161">
        <f>HLOOKUP(_xlfn.CONCAT("R_",$C161,J$1),Sheet0!$S$1:'Sheet0'!$DZ$142,$S161,FALSE)</f>
        <v>4</v>
      </c>
      <c r="K161">
        <f>HLOOKUP(_xlfn.CONCAT("R_",$C161,K$1),Sheet0!$S$1:'Sheet0'!$DZ$142,$S161,FALSE)</f>
        <v>4</v>
      </c>
      <c r="L161">
        <f>HLOOKUP(_xlfn.CONCAT("R_",$C161,L$1),Sheet0!$S$1:'Sheet0'!$DZ$142,$S161,FALSE)</f>
        <v>4</v>
      </c>
      <c r="M161">
        <f>HLOOKUP(_xlfn.CONCAT("R_",$C161,M$1),Sheet0!$S$1:'Sheet0'!$DZ$142,$S161,FALSE)</f>
        <v>5</v>
      </c>
      <c r="N161">
        <f>HLOOKUP(_xlfn.CONCAT("R_",$C161,N$1),Sheet0!$S$1:'Sheet0'!$DZ$142,$S161,FALSE)</f>
        <v>3</v>
      </c>
      <c r="O161">
        <f>HLOOKUP(_xlfn.CONCAT("R_",$C161,O$1),Sheet0!$S$1:'Sheet0'!$DZ$142,$S161,FALSE)</f>
        <v>2</v>
      </c>
      <c r="P161">
        <f>HLOOKUP(_xlfn.CONCAT("R_",$C161,P$1),Sheet0!$S$1:'Sheet0'!$DZ$142,$S161,FALSE)</f>
        <v>2</v>
      </c>
      <c r="Q161">
        <f>HLOOKUP(_xlfn.CONCAT("R_",$C161,Q$1),Sheet0!$S$1:'Sheet0'!$DZ$142,$S161,FALSE)</f>
        <v>2</v>
      </c>
      <c r="R161">
        <f>HLOOKUP(_xlfn.CONCAT("R_",$C161,R$1),Sheet0!$S$1:'Sheet0'!$DZ$142,$S161,FALSE)</f>
        <v>2</v>
      </c>
      <c r="S161">
        <v>22</v>
      </c>
    </row>
    <row r="162" spans="1:19" x14ac:dyDescent="0.25">
      <c r="A162">
        <v>21</v>
      </c>
      <c r="B162">
        <f>Sheet0!EE23</f>
        <v>2</v>
      </c>
      <c r="C162">
        <f>Sheet0!EK23</f>
        <v>5</v>
      </c>
      <c r="D162">
        <f>HLOOKUP(_xlfn.CONCAT("R_",$C162,D$1),Sheet0!$S$1:'Sheet0'!$DZ$142,$S162,FALSE)</f>
        <v>3</v>
      </c>
      <c r="E162">
        <f>HLOOKUP(_xlfn.CONCAT("R_",$C162,E$1),Sheet0!$S$1:'Sheet0'!$DZ$142,$S162,FALSE)</f>
        <v>3</v>
      </c>
      <c r="F162">
        <f>HLOOKUP(_xlfn.CONCAT("R_",$C162,F$1),Sheet0!$S$1:'Sheet0'!$DZ$142,$S162,FALSE)</f>
        <v>3</v>
      </c>
      <c r="G162">
        <f>HLOOKUP(_xlfn.CONCAT("R_",$C162,G$1),Sheet0!$S$1:'Sheet0'!$DZ$142,$S162,FALSE)</f>
        <v>3</v>
      </c>
      <c r="H162">
        <f>HLOOKUP(_xlfn.CONCAT("R_",$C162,H$1),Sheet0!$S$1:'Sheet0'!$DZ$142,$S162,FALSE)</f>
        <v>3</v>
      </c>
      <c r="I162">
        <f>HLOOKUP(_xlfn.CONCAT("R_",$C162,I$1),Sheet0!$S$1:'Sheet0'!$DZ$142,$S162,FALSE)</f>
        <v>3</v>
      </c>
      <c r="J162">
        <f>HLOOKUP(_xlfn.CONCAT("R_",$C162,J$1),Sheet0!$S$1:'Sheet0'!$DZ$142,$S162,FALSE)</f>
        <v>3</v>
      </c>
      <c r="K162">
        <f>HLOOKUP(_xlfn.CONCAT("R_",$C162,K$1),Sheet0!$S$1:'Sheet0'!$DZ$142,$S162,FALSE)</f>
        <v>3</v>
      </c>
      <c r="L162">
        <f>HLOOKUP(_xlfn.CONCAT("R_",$C162,L$1),Sheet0!$S$1:'Sheet0'!$DZ$142,$S162,FALSE)</f>
        <v>3</v>
      </c>
      <c r="M162">
        <f>HLOOKUP(_xlfn.CONCAT("R_",$C162,M$1),Sheet0!$S$1:'Sheet0'!$DZ$142,$S162,FALSE)</f>
        <v>3</v>
      </c>
      <c r="N162">
        <f>HLOOKUP(_xlfn.CONCAT("R_",$C162,N$1),Sheet0!$S$1:'Sheet0'!$DZ$142,$S162,FALSE)</f>
        <v>2</v>
      </c>
      <c r="O162">
        <f>HLOOKUP(_xlfn.CONCAT("R_",$C162,O$1),Sheet0!$S$1:'Sheet0'!$DZ$142,$S162,FALSE)</f>
        <v>2</v>
      </c>
      <c r="P162">
        <f>HLOOKUP(_xlfn.CONCAT("R_",$C162,P$1),Sheet0!$S$1:'Sheet0'!$DZ$142,$S162,FALSE)</f>
        <v>4</v>
      </c>
      <c r="Q162">
        <f>HLOOKUP(_xlfn.CONCAT("R_",$C162,Q$1),Sheet0!$S$1:'Sheet0'!$DZ$142,$S162,FALSE)</f>
        <v>2</v>
      </c>
      <c r="R162">
        <f>HLOOKUP(_xlfn.CONCAT("R_",$C162,R$1),Sheet0!$S$1:'Sheet0'!$DZ$142,$S162,FALSE)</f>
        <v>2</v>
      </c>
      <c r="S162">
        <v>23</v>
      </c>
    </row>
    <row r="163" spans="1:19" x14ac:dyDescent="0.25">
      <c r="A163">
        <v>22</v>
      </c>
      <c r="B163">
        <f>Sheet0!EE24</f>
        <v>4</v>
      </c>
      <c r="C163">
        <f>Sheet0!EK24</f>
        <v>4</v>
      </c>
      <c r="D163">
        <f>HLOOKUP(_xlfn.CONCAT("R_",$C163,D$1),Sheet0!$S$1:'Sheet0'!$DZ$142,$S163,FALSE)</f>
        <v>1</v>
      </c>
      <c r="E163">
        <f>HLOOKUP(_xlfn.CONCAT("R_",$C163,E$1),Sheet0!$S$1:'Sheet0'!$DZ$142,$S163,FALSE)</f>
        <v>2</v>
      </c>
      <c r="F163">
        <f>HLOOKUP(_xlfn.CONCAT("R_",$C163,F$1),Sheet0!$S$1:'Sheet0'!$DZ$142,$S163,FALSE)</f>
        <v>3</v>
      </c>
      <c r="G163">
        <f>HLOOKUP(_xlfn.CONCAT("R_",$C163,G$1),Sheet0!$S$1:'Sheet0'!$DZ$142,$S163,FALSE)</f>
        <v>3</v>
      </c>
      <c r="H163">
        <f>HLOOKUP(_xlfn.CONCAT("R_",$C163,H$1),Sheet0!$S$1:'Sheet0'!$DZ$142,$S163,FALSE)</f>
        <v>2</v>
      </c>
      <c r="I163">
        <f>HLOOKUP(_xlfn.CONCAT("R_",$C163,I$1),Sheet0!$S$1:'Sheet0'!$DZ$142,$S163,FALSE)</f>
        <v>3</v>
      </c>
      <c r="J163">
        <f>HLOOKUP(_xlfn.CONCAT("R_",$C163,J$1),Sheet0!$S$1:'Sheet0'!$DZ$142,$S163,FALSE)</f>
        <v>4</v>
      </c>
      <c r="K163">
        <f>HLOOKUP(_xlfn.CONCAT("R_",$C163,K$1),Sheet0!$S$1:'Sheet0'!$DZ$142,$S163,FALSE)</f>
        <v>4</v>
      </c>
      <c r="L163">
        <f>HLOOKUP(_xlfn.CONCAT("R_",$C163,L$1),Sheet0!$S$1:'Sheet0'!$DZ$142,$S163,FALSE)</f>
        <v>3</v>
      </c>
      <c r="M163">
        <f>HLOOKUP(_xlfn.CONCAT("R_",$C163,M$1),Sheet0!$S$1:'Sheet0'!$DZ$142,$S163,FALSE)</f>
        <v>4</v>
      </c>
      <c r="N163">
        <f>HLOOKUP(_xlfn.CONCAT("R_",$C163,N$1),Sheet0!$S$1:'Sheet0'!$DZ$142,$S163,FALSE)</f>
        <v>4</v>
      </c>
      <c r="O163">
        <f>HLOOKUP(_xlfn.CONCAT("R_",$C163,O$1),Sheet0!$S$1:'Sheet0'!$DZ$142,$S163,FALSE)</f>
        <v>4</v>
      </c>
      <c r="P163">
        <f>HLOOKUP(_xlfn.CONCAT("R_",$C163,P$1),Sheet0!$S$1:'Sheet0'!$DZ$142,$S163,FALSE)</f>
        <v>4</v>
      </c>
      <c r="Q163">
        <f>HLOOKUP(_xlfn.CONCAT("R_",$C163,Q$1),Sheet0!$S$1:'Sheet0'!$DZ$142,$S163,FALSE)</f>
        <v>4</v>
      </c>
      <c r="R163">
        <f>HLOOKUP(_xlfn.CONCAT("R_",$C163,R$1),Sheet0!$S$1:'Sheet0'!$DZ$142,$S163,FALSE)</f>
        <v>3</v>
      </c>
      <c r="S163">
        <v>24</v>
      </c>
    </row>
    <row r="164" spans="1:19" x14ac:dyDescent="0.25">
      <c r="A164">
        <v>23</v>
      </c>
      <c r="B164">
        <f>Sheet0!EE25</f>
        <v>1</v>
      </c>
      <c r="C164">
        <f>Sheet0!EK25</f>
        <v>5</v>
      </c>
      <c r="D164">
        <f>HLOOKUP(_xlfn.CONCAT("R_",$C164,D$1),Sheet0!$S$1:'Sheet0'!$DZ$142,$S164,FALSE)</f>
        <v>3</v>
      </c>
      <c r="E164">
        <f>HLOOKUP(_xlfn.CONCAT("R_",$C164,E$1),Sheet0!$S$1:'Sheet0'!$DZ$142,$S164,FALSE)</f>
        <v>1</v>
      </c>
      <c r="F164">
        <f>HLOOKUP(_xlfn.CONCAT("R_",$C164,F$1),Sheet0!$S$1:'Sheet0'!$DZ$142,$S164,FALSE)</f>
        <v>3</v>
      </c>
      <c r="G164">
        <f>HLOOKUP(_xlfn.CONCAT("R_",$C164,G$1),Sheet0!$S$1:'Sheet0'!$DZ$142,$S164,FALSE)</f>
        <v>3</v>
      </c>
      <c r="H164">
        <f>HLOOKUP(_xlfn.CONCAT("R_",$C164,H$1),Sheet0!$S$1:'Sheet0'!$DZ$142,$S164,FALSE)</f>
        <v>2</v>
      </c>
      <c r="I164">
        <f>HLOOKUP(_xlfn.CONCAT("R_",$C164,I$1),Sheet0!$S$1:'Sheet0'!$DZ$142,$S164,FALSE)</f>
        <v>3</v>
      </c>
      <c r="J164">
        <f>HLOOKUP(_xlfn.CONCAT("R_",$C164,J$1),Sheet0!$S$1:'Sheet0'!$DZ$142,$S164,FALSE)</f>
        <v>3</v>
      </c>
      <c r="K164">
        <f>HLOOKUP(_xlfn.CONCAT("R_",$C164,K$1),Sheet0!$S$1:'Sheet0'!$DZ$142,$S164,FALSE)</f>
        <v>3</v>
      </c>
      <c r="L164">
        <f>HLOOKUP(_xlfn.CONCAT("R_",$C164,L$1),Sheet0!$S$1:'Sheet0'!$DZ$142,$S164,FALSE)</f>
        <v>3</v>
      </c>
      <c r="M164">
        <f>HLOOKUP(_xlfn.CONCAT("R_",$C164,M$1),Sheet0!$S$1:'Sheet0'!$DZ$142,$S164,FALSE)</f>
        <v>3</v>
      </c>
      <c r="N164">
        <f>HLOOKUP(_xlfn.CONCAT("R_",$C164,N$1),Sheet0!$S$1:'Sheet0'!$DZ$142,$S164,FALSE)</f>
        <v>4</v>
      </c>
      <c r="O164">
        <f>HLOOKUP(_xlfn.CONCAT("R_",$C164,O$1),Sheet0!$S$1:'Sheet0'!$DZ$142,$S164,FALSE)</f>
        <v>3</v>
      </c>
      <c r="P164">
        <f>HLOOKUP(_xlfn.CONCAT("R_",$C164,P$1),Sheet0!$S$1:'Sheet0'!$DZ$142,$S164,FALSE)</f>
        <v>4</v>
      </c>
      <c r="Q164">
        <f>HLOOKUP(_xlfn.CONCAT("R_",$C164,Q$1),Sheet0!$S$1:'Sheet0'!$DZ$142,$S164,FALSE)</f>
        <v>3</v>
      </c>
      <c r="R164">
        <f>HLOOKUP(_xlfn.CONCAT("R_",$C164,R$1),Sheet0!$S$1:'Sheet0'!$DZ$142,$S164,FALSE)</f>
        <v>3</v>
      </c>
      <c r="S164">
        <v>25</v>
      </c>
    </row>
    <row r="165" spans="1:19" x14ac:dyDescent="0.25">
      <c r="A165">
        <v>24</v>
      </c>
      <c r="B165">
        <f>Sheet0!EE26</f>
        <v>4</v>
      </c>
      <c r="C165">
        <f>Sheet0!EK26</f>
        <v>7</v>
      </c>
      <c r="D165">
        <f>HLOOKUP(_xlfn.CONCAT("R_",$C165,D$1),Sheet0!$S$1:'Sheet0'!$DZ$142,$S165,FALSE)</f>
        <v>4</v>
      </c>
      <c r="E165">
        <f>HLOOKUP(_xlfn.CONCAT("R_",$C165,E$1),Sheet0!$S$1:'Sheet0'!$DZ$142,$S165,FALSE)</f>
        <v>4</v>
      </c>
      <c r="F165">
        <f>HLOOKUP(_xlfn.CONCAT("R_",$C165,F$1),Sheet0!$S$1:'Sheet0'!$DZ$142,$S165,FALSE)</f>
        <v>4</v>
      </c>
      <c r="G165">
        <f>HLOOKUP(_xlfn.CONCAT("R_",$C165,G$1),Sheet0!$S$1:'Sheet0'!$DZ$142,$S165,FALSE)</f>
        <v>2</v>
      </c>
      <c r="H165">
        <f>HLOOKUP(_xlfn.CONCAT("R_",$C165,H$1),Sheet0!$S$1:'Sheet0'!$DZ$142,$S165,FALSE)</f>
        <v>2</v>
      </c>
      <c r="I165">
        <f>HLOOKUP(_xlfn.CONCAT("R_",$C165,I$1),Sheet0!$S$1:'Sheet0'!$DZ$142,$S165,FALSE)</f>
        <v>5</v>
      </c>
      <c r="J165">
        <f>HLOOKUP(_xlfn.CONCAT("R_",$C165,J$1),Sheet0!$S$1:'Sheet0'!$DZ$142,$S165,FALSE)</f>
        <v>3</v>
      </c>
      <c r="K165">
        <f>HLOOKUP(_xlfn.CONCAT("R_",$C165,K$1),Sheet0!$S$1:'Sheet0'!$DZ$142,$S165,FALSE)</f>
        <v>3</v>
      </c>
      <c r="L165">
        <f>HLOOKUP(_xlfn.CONCAT("R_",$C165,L$1),Sheet0!$S$1:'Sheet0'!$DZ$142,$S165,FALSE)</f>
        <v>4</v>
      </c>
      <c r="M165">
        <f>HLOOKUP(_xlfn.CONCAT("R_",$C165,M$1),Sheet0!$S$1:'Sheet0'!$DZ$142,$S165,FALSE)</f>
        <v>4</v>
      </c>
      <c r="N165">
        <f>HLOOKUP(_xlfn.CONCAT("R_",$C165,N$1),Sheet0!$S$1:'Sheet0'!$DZ$142,$S165,FALSE)</f>
        <v>2</v>
      </c>
      <c r="O165">
        <f>HLOOKUP(_xlfn.CONCAT("R_",$C165,O$1),Sheet0!$S$1:'Sheet0'!$DZ$142,$S165,FALSE)</f>
        <v>3</v>
      </c>
      <c r="P165">
        <f>HLOOKUP(_xlfn.CONCAT("R_",$C165,P$1),Sheet0!$S$1:'Sheet0'!$DZ$142,$S165,FALSE)</f>
        <v>4</v>
      </c>
      <c r="Q165">
        <f>HLOOKUP(_xlfn.CONCAT("R_",$C165,Q$1),Sheet0!$S$1:'Sheet0'!$DZ$142,$S165,FALSE)</f>
        <v>2</v>
      </c>
      <c r="R165">
        <f>HLOOKUP(_xlfn.CONCAT("R_",$C165,R$1),Sheet0!$S$1:'Sheet0'!$DZ$142,$S165,FALSE)</f>
        <v>2</v>
      </c>
      <c r="S165">
        <v>26</v>
      </c>
    </row>
    <row r="166" spans="1:19" x14ac:dyDescent="0.25">
      <c r="A166">
        <v>25</v>
      </c>
      <c r="B166">
        <f>Sheet0!EE27</f>
        <v>2</v>
      </c>
      <c r="C166">
        <f>Sheet0!EK27</f>
        <v>1</v>
      </c>
      <c r="D166">
        <f>HLOOKUP(_xlfn.CONCAT("R_",$C166,D$1),Sheet0!$S$1:'Sheet0'!$DZ$142,$S166,FALSE)</f>
        <v>1</v>
      </c>
      <c r="E166">
        <f>HLOOKUP(_xlfn.CONCAT("R_",$C166,E$1),Sheet0!$S$1:'Sheet0'!$DZ$142,$S166,FALSE)</f>
        <v>1</v>
      </c>
      <c r="F166">
        <f>HLOOKUP(_xlfn.CONCAT("R_",$C166,F$1),Sheet0!$S$1:'Sheet0'!$DZ$142,$S166,FALSE)</f>
        <v>1</v>
      </c>
      <c r="G166">
        <f>HLOOKUP(_xlfn.CONCAT("R_",$C166,G$1),Sheet0!$S$1:'Sheet0'!$DZ$142,$S166,FALSE)</f>
        <v>1</v>
      </c>
      <c r="H166">
        <f>HLOOKUP(_xlfn.CONCAT("R_",$C166,H$1),Sheet0!$S$1:'Sheet0'!$DZ$142,$S166,FALSE)</f>
        <v>3</v>
      </c>
      <c r="I166">
        <f>HLOOKUP(_xlfn.CONCAT("R_",$C166,I$1),Sheet0!$S$1:'Sheet0'!$DZ$142,$S166,FALSE)</f>
        <v>4</v>
      </c>
      <c r="J166">
        <f>HLOOKUP(_xlfn.CONCAT("R_",$C166,J$1),Sheet0!$S$1:'Sheet0'!$DZ$142,$S166,FALSE)</f>
        <v>4</v>
      </c>
      <c r="K166">
        <f>HLOOKUP(_xlfn.CONCAT("R_",$C166,K$1),Sheet0!$S$1:'Sheet0'!$DZ$142,$S166,FALSE)</f>
        <v>3</v>
      </c>
      <c r="L166">
        <f>HLOOKUP(_xlfn.CONCAT("R_",$C166,L$1),Sheet0!$S$1:'Sheet0'!$DZ$142,$S166,FALSE)</f>
        <v>3</v>
      </c>
      <c r="M166">
        <f>HLOOKUP(_xlfn.CONCAT("R_",$C166,M$1),Sheet0!$S$1:'Sheet0'!$DZ$142,$S166,FALSE)</f>
        <v>5</v>
      </c>
      <c r="N166">
        <f>HLOOKUP(_xlfn.CONCAT("R_",$C166,N$1),Sheet0!$S$1:'Sheet0'!$DZ$142,$S166,FALSE)</f>
        <v>1</v>
      </c>
      <c r="O166">
        <f>HLOOKUP(_xlfn.CONCAT("R_",$C166,O$1),Sheet0!$S$1:'Sheet0'!$DZ$142,$S166,FALSE)</f>
        <v>1</v>
      </c>
      <c r="P166">
        <f>HLOOKUP(_xlfn.CONCAT("R_",$C166,P$1),Sheet0!$S$1:'Sheet0'!$DZ$142,$S166,FALSE)</f>
        <v>1</v>
      </c>
      <c r="Q166">
        <f>HLOOKUP(_xlfn.CONCAT("R_",$C166,Q$1),Sheet0!$S$1:'Sheet0'!$DZ$142,$S166,FALSE)</f>
        <v>1</v>
      </c>
      <c r="R166">
        <f>HLOOKUP(_xlfn.CONCAT("R_",$C166,R$1),Sheet0!$S$1:'Sheet0'!$DZ$142,$S166,FALSE)</f>
        <v>4</v>
      </c>
      <c r="S166">
        <v>27</v>
      </c>
    </row>
    <row r="167" spans="1:19" x14ac:dyDescent="0.25">
      <c r="A167">
        <v>26</v>
      </c>
      <c r="B167">
        <f>Sheet0!EE28</f>
        <v>3</v>
      </c>
      <c r="C167">
        <f>Sheet0!EK28</f>
        <v>6</v>
      </c>
      <c r="D167">
        <f>HLOOKUP(_xlfn.CONCAT("R_",$C167,D$1),Sheet0!$S$1:'Sheet0'!$DZ$142,$S167,FALSE)</f>
        <v>1</v>
      </c>
      <c r="E167">
        <f>HLOOKUP(_xlfn.CONCAT("R_",$C167,E$1),Sheet0!$S$1:'Sheet0'!$DZ$142,$S167,FALSE)</f>
        <v>1</v>
      </c>
      <c r="F167">
        <f>HLOOKUP(_xlfn.CONCAT("R_",$C167,F$1),Sheet0!$S$1:'Sheet0'!$DZ$142,$S167,FALSE)</f>
        <v>2</v>
      </c>
      <c r="G167">
        <f>HLOOKUP(_xlfn.CONCAT("R_",$C167,G$1),Sheet0!$S$1:'Sheet0'!$DZ$142,$S167,FALSE)</f>
        <v>1</v>
      </c>
      <c r="H167">
        <f>HLOOKUP(_xlfn.CONCAT("R_",$C167,H$1),Sheet0!$S$1:'Sheet0'!$DZ$142,$S167,FALSE)</f>
        <v>1</v>
      </c>
      <c r="I167">
        <f>HLOOKUP(_xlfn.CONCAT("R_",$C167,I$1),Sheet0!$S$1:'Sheet0'!$DZ$142,$S167,FALSE)</f>
        <v>3</v>
      </c>
      <c r="J167">
        <f>HLOOKUP(_xlfn.CONCAT("R_",$C167,J$1),Sheet0!$S$1:'Sheet0'!$DZ$142,$S167,FALSE)</f>
        <v>3</v>
      </c>
      <c r="K167">
        <f>HLOOKUP(_xlfn.CONCAT("R_",$C167,K$1),Sheet0!$S$1:'Sheet0'!$DZ$142,$S167,FALSE)</f>
        <v>3</v>
      </c>
      <c r="L167">
        <f>HLOOKUP(_xlfn.CONCAT("R_",$C167,L$1),Sheet0!$S$1:'Sheet0'!$DZ$142,$S167,FALSE)</f>
        <v>3</v>
      </c>
      <c r="M167">
        <f>HLOOKUP(_xlfn.CONCAT("R_",$C167,M$1),Sheet0!$S$1:'Sheet0'!$DZ$142,$S167,FALSE)</f>
        <v>3</v>
      </c>
      <c r="N167">
        <f>HLOOKUP(_xlfn.CONCAT("R_",$C167,N$1),Sheet0!$S$1:'Sheet0'!$DZ$142,$S167,FALSE)</f>
        <v>3</v>
      </c>
      <c r="O167">
        <f>HLOOKUP(_xlfn.CONCAT("R_",$C167,O$1),Sheet0!$S$1:'Sheet0'!$DZ$142,$S167,FALSE)</f>
        <v>3</v>
      </c>
      <c r="P167">
        <f>HLOOKUP(_xlfn.CONCAT("R_",$C167,P$1),Sheet0!$S$1:'Sheet0'!$DZ$142,$S167,FALSE)</f>
        <v>3</v>
      </c>
      <c r="Q167">
        <f>HLOOKUP(_xlfn.CONCAT("R_",$C167,Q$1),Sheet0!$S$1:'Sheet0'!$DZ$142,$S167,FALSE)</f>
        <v>3</v>
      </c>
      <c r="R167">
        <f>HLOOKUP(_xlfn.CONCAT("R_",$C167,R$1),Sheet0!$S$1:'Sheet0'!$DZ$142,$S167,FALSE)</f>
        <v>3</v>
      </c>
      <c r="S167">
        <v>28</v>
      </c>
    </row>
    <row r="168" spans="1:19" x14ac:dyDescent="0.25">
      <c r="A168">
        <v>27</v>
      </c>
      <c r="B168">
        <f>Sheet0!EE29</f>
        <v>2</v>
      </c>
      <c r="C168">
        <f>Sheet0!EK29</f>
        <v>3</v>
      </c>
      <c r="D168">
        <f>HLOOKUP(_xlfn.CONCAT("R_",$C168,D$1),Sheet0!$S$1:'Sheet0'!$DZ$142,$S168,FALSE)</f>
        <v>1</v>
      </c>
      <c r="E168">
        <f>HLOOKUP(_xlfn.CONCAT("R_",$C168,E$1),Sheet0!$S$1:'Sheet0'!$DZ$142,$S168,FALSE)</f>
        <v>2</v>
      </c>
      <c r="F168">
        <f>HLOOKUP(_xlfn.CONCAT("R_",$C168,F$1),Sheet0!$S$1:'Sheet0'!$DZ$142,$S168,FALSE)</f>
        <v>1</v>
      </c>
      <c r="G168">
        <f>HLOOKUP(_xlfn.CONCAT("R_",$C168,G$1),Sheet0!$S$1:'Sheet0'!$DZ$142,$S168,FALSE)</f>
        <v>1</v>
      </c>
      <c r="H168">
        <f>HLOOKUP(_xlfn.CONCAT("R_",$C168,H$1),Sheet0!$S$1:'Sheet0'!$DZ$142,$S168,FALSE)</f>
        <v>2</v>
      </c>
      <c r="I168">
        <f>HLOOKUP(_xlfn.CONCAT("R_",$C168,I$1),Sheet0!$S$1:'Sheet0'!$DZ$142,$S168,FALSE)</f>
        <v>2</v>
      </c>
      <c r="J168">
        <f>HLOOKUP(_xlfn.CONCAT("R_",$C168,J$1),Sheet0!$S$1:'Sheet0'!$DZ$142,$S168,FALSE)</f>
        <v>3</v>
      </c>
      <c r="K168">
        <f>HLOOKUP(_xlfn.CONCAT("R_",$C168,K$1),Sheet0!$S$1:'Sheet0'!$DZ$142,$S168,FALSE)</f>
        <v>3</v>
      </c>
      <c r="L168">
        <f>HLOOKUP(_xlfn.CONCAT("R_",$C168,L$1),Sheet0!$S$1:'Sheet0'!$DZ$142,$S168,FALSE)</f>
        <v>2</v>
      </c>
      <c r="M168">
        <f>HLOOKUP(_xlfn.CONCAT("R_",$C168,M$1),Sheet0!$S$1:'Sheet0'!$DZ$142,$S168,FALSE)</f>
        <v>3</v>
      </c>
      <c r="N168">
        <f>HLOOKUP(_xlfn.CONCAT("R_",$C168,N$1),Sheet0!$S$1:'Sheet0'!$DZ$142,$S168,FALSE)</f>
        <v>2</v>
      </c>
      <c r="O168">
        <f>HLOOKUP(_xlfn.CONCAT("R_",$C168,O$1),Sheet0!$S$1:'Sheet0'!$DZ$142,$S168,FALSE)</f>
        <v>2</v>
      </c>
      <c r="P168">
        <f>HLOOKUP(_xlfn.CONCAT("R_",$C168,P$1),Sheet0!$S$1:'Sheet0'!$DZ$142,$S168,FALSE)</f>
        <v>3</v>
      </c>
      <c r="Q168">
        <f>HLOOKUP(_xlfn.CONCAT("R_",$C168,Q$1),Sheet0!$S$1:'Sheet0'!$DZ$142,$S168,FALSE)</f>
        <v>2</v>
      </c>
      <c r="R168">
        <f>HLOOKUP(_xlfn.CONCAT("R_",$C168,R$1),Sheet0!$S$1:'Sheet0'!$DZ$142,$S168,FALSE)</f>
        <v>2</v>
      </c>
      <c r="S168">
        <v>29</v>
      </c>
    </row>
    <row r="169" spans="1:19" x14ac:dyDescent="0.25">
      <c r="A169">
        <v>28</v>
      </c>
      <c r="B169">
        <f>Sheet0!EE30</f>
        <v>1</v>
      </c>
      <c r="C169">
        <f>Sheet0!EK30</f>
        <v>7</v>
      </c>
      <c r="D169">
        <f>HLOOKUP(_xlfn.CONCAT("R_",$C169,D$1),Sheet0!$S$1:'Sheet0'!$DZ$142,$S169,FALSE)</f>
        <v>4</v>
      </c>
      <c r="E169">
        <f>HLOOKUP(_xlfn.CONCAT("R_",$C169,E$1),Sheet0!$S$1:'Sheet0'!$DZ$142,$S169,FALSE)</f>
        <v>4</v>
      </c>
      <c r="F169">
        <f>HLOOKUP(_xlfn.CONCAT("R_",$C169,F$1),Sheet0!$S$1:'Sheet0'!$DZ$142,$S169,FALSE)</f>
        <v>4</v>
      </c>
      <c r="G169">
        <f>HLOOKUP(_xlfn.CONCAT("R_",$C169,G$1),Sheet0!$S$1:'Sheet0'!$DZ$142,$S169,FALSE)</f>
        <v>4</v>
      </c>
      <c r="H169">
        <f>HLOOKUP(_xlfn.CONCAT("R_",$C169,H$1),Sheet0!$S$1:'Sheet0'!$DZ$142,$S169,FALSE)</f>
        <v>3</v>
      </c>
      <c r="I169">
        <f>HLOOKUP(_xlfn.CONCAT("R_",$C169,I$1),Sheet0!$S$1:'Sheet0'!$DZ$142,$S169,FALSE)</f>
        <v>3</v>
      </c>
      <c r="J169">
        <f>HLOOKUP(_xlfn.CONCAT("R_",$C169,J$1),Sheet0!$S$1:'Sheet0'!$DZ$142,$S169,FALSE)</f>
        <v>3</v>
      </c>
      <c r="K169">
        <f>HLOOKUP(_xlfn.CONCAT("R_",$C169,K$1),Sheet0!$S$1:'Sheet0'!$DZ$142,$S169,FALSE)</f>
        <v>3</v>
      </c>
      <c r="L169">
        <f>HLOOKUP(_xlfn.CONCAT("R_",$C169,L$1),Sheet0!$S$1:'Sheet0'!$DZ$142,$S169,FALSE)</f>
        <v>3</v>
      </c>
      <c r="M169">
        <f>HLOOKUP(_xlfn.CONCAT("R_",$C169,M$1),Sheet0!$S$1:'Sheet0'!$DZ$142,$S169,FALSE)</f>
        <v>3</v>
      </c>
      <c r="N169">
        <f>HLOOKUP(_xlfn.CONCAT("R_",$C169,N$1),Sheet0!$S$1:'Sheet0'!$DZ$142,$S169,FALSE)</f>
        <v>2</v>
      </c>
      <c r="O169">
        <f>HLOOKUP(_xlfn.CONCAT("R_",$C169,O$1),Sheet0!$S$1:'Sheet0'!$DZ$142,$S169,FALSE)</f>
        <v>2</v>
      </c>
      <c r="P169">
        <f>HLOOKUP(_xlfn.CONCAT("R_",$C169,P$1),Sheet0!$S$1:'Sheet0'!$DZ$142,$S169,FALSE)</f>
        <v>3</v>
      </c>
      <c r="Q169">
        <f>HLOOKUP(_xlfn.CONCAT("R_",$C169,Q$1),Sheet0!$S$1:'Sheet0'!$DZ$142,$S169,FALSE)</f>
        <v>2</v>
      </c>
      <c r="R169">
        <f>HLOOKUP(_xlfn.CONCAT("R_",$C169,R$1),Sheet0!$S$1:'Sheet0'!$DZ$142,$S169,FALSE)</f>
        <v>3</v>
      </c>
      <c r="S169">
        <v>30</v>
      </c>
    </row>
    <row r="170" spans="1:19" x14ac:dyDescent="0.25">
      <c r="A170">
        <v>29</v>
      </c>
      <c r="B170">
        <f>Sheet0!EE31</f>
        <v>1</v>
      </c>
      <c r="C170">
        <f>Sheet0!EK31</f>
        <v>2</v>
      </c>
      <c r="D170">
        <f>HLOOKUP(_xlfn.CONCAT("R_",$C170,D$1),Sheet0!$S$1:'Sheet0'!$DZ$142,$S170,FALSE)</f>
        <v>2</v>
      </c>
      <c r="E170">
        <f>HLOOKUP(_xlfn.CONCAT("R_",$C170,E$1),Sheet0!$S$1:'Sheet0'!$DZ$142,$S170,FALSE)</f>
        <v>1</v>
      </c>
      <c r="F170">
        <f>HLOOKUP(_xlfn.CONCAT("R_",$C170,F$1),Sheet0!$S$1:'Sheet0'!$DZ$142,$S170,FALSE)</f>
        <v>2</v>
      </c>
      <c r="G170">
        <f>HLOOKUP(_xlfn.CONCAT("R_",$C170,G$1),Sheet0!$S$1:'Sheet0'!$DZ$142,$S170,FALSE)</f>
        <v>1</v>
      </c>
      <c r="H170">
        <f>HLOOKUP(_xlfn.CONCAT("R_",$C170,H$1),Sheet0!$S$1:'Sheet0'!$DZ$142,$S170,FALSE)</f>
        <v>2</v>
      </c>
      <c r="I170">
        <f>HLOOKUP(_xlfn.CONCAT("R_",$C170,I$1),Sheet0!$S$1:'Sheet0'!$DZ$142,$S170,FALSE)</f>
        <v>3</v>
      </c>
      <c r="J170">
        <f>HLOOKUP(_xlfn.CONCAT("R_",$C170,J$1),Sheet0!$S$1:'Sheet0'!$DZ$142,$S170,FALSE)</f>
        <v>3</v>
      </c>
      <c r="K170">
        <f>HLOOKUP(_xlfn.CONCAT("R_",$C170,K$1),Sheet0!$S$1:'Sheet0'!$DZ$142,$S170,FALSE)</f>
        <v>2</v>
      </c>
      <c r="L170">
        <f>HLOOKUP(_xlfn.CONCAT("R_",$C170,L$1),Sheet0!$S$1:'Sheet0'!$DZ$142,$S170,FALSE)</f>
        <v>3</v>
      </c>
      <c r="M170">
        <f>HLOOKUP(_xlfn.CONCAT("R_",$C170,M$1),Sheet0!$S$1:'Sheet0'!$DZ$142,$S170,FALSE)</f>
        <v>3</v>
      </c>
      <c r="N170">
        <f>HLOOKUP(_xlfn.CONCAT("R_",$C170,N$1),Sheet0!$S$1:'Sheet0'!$DZ$142,$S170,FALSE)</f>
        <v>1</v>
      </c>
      <c r="O170">
        <f>HLOOKUP(_xlfn.CONCAT("R_",$C170,O$1),Sheet0!$S$1:'Sheet0'!$DZ$142,$S170,FALSE)</f>
        <v>2</v>
      </c>
      <c r="P170">
        <f>HLOOKUP(_xlfn.CONCAT("R_",$C170,P$1),Sheet0!$S$1:'Sheet0'!$DZ$142,$S170,FALSE)</f>
        <v>2</v>
      </c>
      <c r="Q170">
        <f>HLOOKUP(_xlfn.CONCAT("R_",$C170,Q$1),Sheet0!$S$1:'Sheet0'!$DZ$142,$S170,FALSE)</f>
        <v>1</v>
      </c>
      <c r="R170">
        <f>HLOOKUP(_xlfn.CONCAT("R_",$C170,R$1),Sheet0!$S$1:'Sheet0'!$DZ$142,$S170,FALSE)</f>
        <v>2</v>
      </c>
      <c r="S170">
        <v>31</v>
      </c>
    </row>
    <row r="171" spans="1:19" x14ac:dyDescent="0.25">
      <c r="A171">
        <v>30</v>
      </c>
      <c r="B171">
        <f>Sheet0!EE32</f>
        <v>4</v>
      </c>
      <c r="C171">
        <f>Sheet0!EK32</f>
        <v>1</v>
      </c>
      <c r="D171">
        <f>HLOOKUP(_xlfn.CONCAT("R_",$C171,D$1),Sheet0!$S$1:'Sheet0'!$DZ$142,$S171,FALSE)</f>
        <v>2</v>
      </c>
      <c r="E171">
        <f>HLOOKUP(_xlfn.CONCAT("R_",$C171,E$1),Sheet0!$S$1:'Sheet0'!$DZ$142,$S171,FALSE)</f>
        <v>1</v>
      </c>
      <c r="F171">
        <f>HLOOKUP(_xlfn.CONCAT("R_",$C171,F$1),Sheet0!$S$1:'Sheet0'!$DZ$142,$S171,FALSE)</f>
        <v>3</v>
      </c>
      <c r="G171">
        <f>HLOOKUP(_xlfn.CONCAT("R_",$C171,G$1),Sheet0!$S$1:'Sheet0'!$DZ$142,$S171,FALSE)</f>
        <v>2</v>
      </c>
      <c r="H171">
        <f>HLOOKUP(_xlfn.CONCAT("R_",$C171,H$1),Sheet0!$S$1:'Sheet0'!$DZ$142,$S171,FALSE)</f>
        <v>1</v>
      </c>
      <c r="I171">
        <f>HLOOKUP(_xlfn.CONCAT("R_",$C171,I$1),Sheet0!$S$1:'Sheet0'!$DZ$142,$S171,FALSE)</f>
        <v>3</v>
      </c>
      <c r="J171">
        <f>HLOOKUP(_xlfn.CONCAT("R_",$C171,J$1),Sheet0!$S$1:'Sheet0'!$DZ$142,$S171,FALSE)</f>
        <v>3</v>
      </c>
      <c r="K171">
        <f>HLOOKUP(_xlfn.CONCAT("R_",$C171,K$1),Sheet0!$S$1:'Sheet0'!$DZ$142,$S171,FALSE)</f>
        <v>3</v>
      </c>
      <c r="L171">
        <f>HLOOKUP(_xlfn.CONCAT("R_",$C171,L$1),Sheet0!$S$1:'Sheet0'!$DZ$142,$S171,FALSE)</f>
        <v>2</v>
      </c>
      <c r="M171">
        <f>HLOOKUP(_xlfn.CONCAT("R_",$C171,M$1),Sheet0!$S$1:'Sheet0'!$DZ$142,$S171,FALSE)</f>
        <v>4</v>
      </c>
      <c r="N171">
        <f>HLOOKUP(_xlfn.CONCAT("R_",$C171,N$1),Sheet0!$S$1:'Sheet0'!$DZ$142,$S171,FALSE)</f>
        <v>2</v>
      </c>
      <c r="O171">
        <f>HLOOKUP(_xlfn.CONCAT("R_",$C171,O$1),Sheet0!$S$1:'Sheet0'!$DZ$142,$S171,FALSE)</f>
        <v>3</v>
      </c>
      <c r="P171">
        <f>HLOOKUP(_xlfn.CONCAT("R_",$C171,P$1),Sheet0!$S$1:'Sheet0'!$DZ$142,$S171,FALSE)</f>
        <v>3</v>
      </c>
      <c r="Q171">
        <f>HLOOKUP(_xlfn.CONCAT("R_",$C171,Q$1),Sheet0!$S$1:'Sheet0'!$DZ$142,$S171,FALSE)</f>
        <v>3</v>
      </c>
      <c r="R171">
        <f>HLOOKUP(_xlfn.CONCAT("R_",$C171,R$1),Sheet0!$S$1:'Sheet0'!$DZ$142,$S171,FALSE)</f>
        <v>3</v>
      </c>
      <c r="S171">
        <v>32</v>
      </c>
    </row>
    <row r="172" spans="1:19" x14ac:dyDescent="0.25">
      <c r="A172">
        <v>31</v>
      </c>
      <c r="B172">
        <f>Sheet0!EE33</f>
        <v>4</v>
      </c>
      <c r="C172">
        <f>Sheet0!EK33</f>
        <v>4</v>
      </c>
      <c r="D172">
        <f>HLOOKUP(_xlfn.CONCAT("R_",$C172,D$1),Sheet0!$S$1:'Sheet0'!$DZ$142,$S172,FALSE)</f>
        <v>3</v>
      </c>
      <c r="E172">
        <f>HLOOKUP(_xlfn.CONCAT("R_",$C172,E$1),Sheet0!$S$1:'Sheet0'!$DZ$142,$S172,FALSE)</f>
        <v>1</v>
      </c>
      <c r="F172">
        <f>HLOOKUP(_xlfn.CONCAT("R_",$C172,F$1),Sheet0!$S$1:'Sheet0'!$DZ$142,$S172,FALSE)</f>
        <v>4</v>
      </c>
      <c r="G172">
        <f>HLOOKUP(_xlfn.CONCAT("R_",$C172,G$1),Sheet0!$S$1:'Sheet0'!$DZ$142,$S172,FALSE)</f>
        <v>3</v>
      </c>
      <c r="H172">
        <f>HLOOKUP(_xlfn.CONCAT("R_",$C172,H$1),Sheet0!$S$1:'Sheet0'!$DZ$142,$S172,FALSE)</f>
        <v>2</v>
      </c>
      <c r="I172">
        <f>HLOOKUP(_xlfn.CONCAT("R_",$C172,I$1),Sheet0!$S$1:'Sheet0'!$DZ$142,$S172,FALSE)</f>
        <v>4</v>
      </c>
      <c r="J172">
        <f>HLOOKUP(_xlfn.CONCAT("R_",$C172,J$1),Sheet0!$S$1:'Sheet0'!$DZ$142,$S172,FALSE)</f>
        <v>4</v>
      </c>
      <c r="K172">
        <f>HLOOKUP(_xlfn.CONCAT("R_",$C172,K$1),Sheet0!$S$1:'Sheet0'!$DZ$142,$S172,FALSE)</f>
        <v>4</v>
      </c>
      <c r="L172">
        <f>HLOOKUP(_xlfn.CONCAT("R_",$C172,L$1),Sheet0!$S$1:'Sheet0'!$DZ$142,$S172,FALSE)</f>
        <v>4</v>
      </c>
      <c r="M172">
        <f>HLOOKUP(_xlfn.CONCAT("R_",$C172,M$1),Sheet0!$S$1:'Sheet0'!$DZ$142,$S172,FALSE)</f>
        <v>4</v>
      </c>
      <c r="N172">
        <f>HLOOKUP(_xlfn.CONCAT("R_",$C172,N$1),Sheet0!$S$1:'Sheet0'!$DZ$142,$S172,FALSE)</f>
        <v>3</v>
      </c>
      <c r="O172">
        <f>HLOOKUP(_xlfn.CONCAT("R_",$C172,O$1),Sheet0!$S$1:'Sheet0'!$DZ$142,$S172,FALSE)</f>
        <v>3</v>
      </c>
      <c r="P172">
        <f>HLOOKUP(_xlfn.CONCAT("R_",$C172,P$1),Sheet0!$S$1:'Sheet0'!$DZ$142,$S172,FALSE)</f>
        <v>4</v>
      </c>
      <c r="Q172">
        <f>HLOOKUP(_xlfn.CONCAT("R_",$C172,Q$1),Sheet0!$S$1:'Sheet0'!$DZ$142,$S172,FALSE)</f>
        <v>4</v>
      </c>
      <c r="R172">
        <f>HLOOKUP(_xlfn.CONCAT("R_",$C172,R$1),Sheet0!$S$1:'Sheet0'!$DZ$142,$S172,FALSE)</f>
        <v>2</v>
      </c>
      <c r="S172">
        <v>33</v>
      </c>
    </row>
    <row r="173" spans="1:19" x14ac:dyDescent="0.25">
      <c r="A173">
        <v>32</v>
      </c>
      <c r="B173">
        <f>Sheet0!EE34</f>
        <v>3</v>
      </c>
      <c r="C173">
        <f>Sheet0!EK34</f>
        <v>1</v>
      </c>
      <c r="D173">
        <f>HLOOKUP(_xlfn.CONCAT("R_",$C173,D$1),Sheet0!$S$1:'Sheet0'!$DZ$142,$S173,FALSE)</f>
        <v>3</v>
      </c>
      <c r="E173">
        <f>HLOOKUP(_xlfn.CONCAT("R_",$C173,E$1),Sheet0!$S$1:'Sheet0'!$DZ$142,$S173,FALSE)</f>
        <v>1</v>
      </c>
      <c r="F173">
        <f>HLOOKUP(_xlfn.CONCAT("R_",$C173,F$1),Sheet0!$S$1:'Sheet0'!$DZ$142,$S173,FALSE)</f>
        <v>2</v>
      </c>
      <c r="G173">
        <f>HLOOKUP(_xlfn.CONCAT("R_",$C173,G$1),Sheet0!$S$1:'Sheet0'!$DZ$142,$S173,FALSE)</f>
        <v>2</v>
      </c>
      <c r="H173">
        <f>HLOOKUP(_xlfn.CONCAT("R_",$C173,H$1),Sheet0!$S$1:'Sheet0'!$DZ$142,$S173,FALSE)</f>
        <v>2</v>
      </c>
      <c r="I173">
        <f>HLOOKUP(_xlfn.CONCAT("R_",$C173,I$1),Sheet0!$S$1:'Sheet0'!$DZ$142,$S173,FALSE)</f>
        <v>2</v>
      </c>
      <c r="J173">
        <f>HLOOKUP(_xlfn.CONCAT("R_",$C173,J$1),Sheet0!$S$1:'Sheet0'!$DZ$142,$S173,FALSE)</f>
        <v>2</v>
      </c>
      <c r="K173">
        <f>HLOOKUP(_xlfn.CONCAT("R_",$C173,K$1),Sheet0!$S$1:'Sheet0'!$DZ$142,$S173,FALSE)</f>
        <v>3</v>
      </c>
      <c r="L173">
        <f>HLOOKUP(_xlfn.CONCAT("R_",$C173,L$1),Sheet0!$S$1:'Sheet0'!$DZ$142,$S173,FALSE)</f>
        <v>1</v>
      </c>
      <c r="M173">
        <f>HLOOKUP(_xlfn.CONCAT("R_",$C173,M$1),Sheet0!$S$1:'Sheet0'!$DZ$142,$S173,FALSE)</f>
        <v>2</v>
      </c>
      <c r="N173">
        <f>HLOOKUP(_xlfn.CONCAT("R_",$C173,N$1),Sheet0!$S$1:'Sheet0'!$DZ$142,$S173,FALSE)</f>
        <v>2</v>
      </c>
      <c r="O173">
        <f>HLOOKUP(_xlfn.CONCAT("R_",$C173,O$1),Sheet0!$S$1:'Sheet0'!$DZ$142,$S173,FALSE)</f>
        <v>2</v>
      </c>
      <c r="P173">
        <f>HLOOKUP(_xlfn.CONCAT("R_",$C173,P$1),Sheet0!$S$1:'Sheet0'!$DZ$142,$S173,FALSE)</f>
        <v>4</v>
      </c>
      <c r="Q173">
        <f>HLOOKUP(_xlfn.CONCAT("R_",$C173,Q$1),Sheet0!$S$1:'Sheet0'!$DZ$142,$S173,FALSE)</f>
        <v>4</v>
      </c>
      <c r="R173">
        <f>HLOOKUP(_xlfn.CONCAT("R_",$C173,R$1),Sheet0!$S$1:'Sheet0'!$DZ$142,$S173,FALSE)</f>
        <v>3</v>
      </c>
      <c r="S173">
        <v>34</v>
      </c>
    </row>
    <row r="174" spans="1:19" x14ac:dyDescent="0.25">
      <c r="A174">
        <v>33</v>
      </c>
      <c r="B174">
        <f>Sheet0!EE35</f>
        <v>1</v>
      </c>
      <c r="C174">
        <f>Sheet0!EK35</f>
        <v>3</v>
      </c>
      <c r="D174">
        <f>HLOOKUP(_xlfn.CONCAT("R_",$C174,D$1),Sheet0!$S$1:'Sheet0'!$DZ$142,$S174,FALSE)</f>
        <v>1</v>
      </c>
      <c r="E174">
        <f>HLOOKUP(_xlfn.CONCAT("R_",$C174,E$1),Sheet0!$S$1:'Sheet0'!$DZ$142,$S174,FALSE)</f>
        <v>1</v>
      </c>
      <c r="F174">
        <f>HLOOKUP(_xlfn.CONCAT("R_",$C174,F$1),Sheet0!$S$1:'Sheet0'!$DZ$142,$S174,FALSE)</f>
        <v>1</v>
      </c>
      <c r="G174">
        <f>HLOOKUP(_xlfn.CONCAT("R_",$C174,G$1),Sheet0!$S$1:'Sheet0'!$DZ$142,$S174,FALSE)</f>
        <v>1</v>
      </c>
      <c r="H174">
        <f>HLOOKUP(_xlfn.CONCAT("R_",$C174,H$1),Sheet0!$S$1:'Sheet0'!$DZ$142,$S174,FALSE)</f>
        <v>1</v>
      </c>
      <c r="I174">
        <f>HLOOKUP(_xlfn.CONCAT("R_",$C174,I$1),Sheet0!$S$1:'Sheet0'!$DZ$142,$S174,FALSE)</f>
        <v>4</v>
      </c>
      <c r="J174">
        <f>HLOOKUP(_xlfn.CONCAT("R_",$C174,J$1),Sheet0!$S$1:'Sheet0'!$DZ$142,$S174,FALSE)</f>
        <v>4</v>
      </c>
      <c r="K174">
        <f>HLOOKUP(_xlfn.CONCAT("R_",$C174,K$1),Sheet0!$S$1:'Sheet0'!$DZ$142,$S174,FALSE)</f>
        <v>4</v>
      </c>
      <c r="L174">
        <f>HLOOKUP(_xlfn.CONCAT("R_",$C174,L$1),Sheet0!$S$1:'Sheet0'!$DZ$142,$S174,FALSE)</f>
        <v>4</v>
      </c>
      <c r="M174">
        <f>HLOOKUP(_xlfn.CONCAT("R_",$C174,M$1),Sheet0!$S$1:'Sheet0'!$DZ$142,$S174,FALSE)</f>
        <v>4</v>
      </c>
      <c r="N174">
        <f>HLOOKUP(_xlfn.CONCAT("R_",$C174,N$1),Sheet0!$S$1:'Sheet0'!$DZ$142,$S174,FALSE)</f>
        <v>4</v>
      </c>
      <c r="O174">
        <f>HLOOKUP(_xlfn.CONCAT("R_",$C174,O$1),Sheet0!$S$1:'Sheet0'!$DZ$142,$S174,FALSE)</f>
        <v>4</v>
      </c>
      <c r="P174">
        <f>HLOOKUP(_xlfn.CONCAT("R_",$C174,P$1),Sheet0!$S$1:'Sheet0'!$DZ$142,$S174,FALSE)</f>
        <v>4</v>
      </c>
      <c r="Q174">
        <f>HLOOKUP(_xlfn.CONCAT("R_",$C174,Q$1),Sheet0!$S$1:'Sheet0'!$DZ$142,$S174,FALSE)</f>
        <v>4</v>
      </c>
      <c r="R174">
        <f>HLOOKUP(_xlfn.CONCAT("R_",$C174,R$1),Sheet0!$S$1:'Sheet0'!$DZ$142,$S174,FALSE)</f>
        <v>4</v>
      </c>
      <c r="S174">
        <v>35</v>
      </c>
    </row>
    <row r="175" spans="1:19" x14ac:dyDescent="0.25">
      <c r="A175">
        <v>34</v>
      </c>
      <c r="B175">
        <f>Sheet0!EE36</f>
        <v>4</v>
      </c>
      <c r="C175">
        <f>Sheet0!EK36</f>
        <v>4</v>
      </c>
      <c r="D175">
        <f>HLOOKUP(_xlfn.CONCAT("R_",$C175,D$1),Sheet0!$S$1:'Sheet0'!$DZ$142,$S175,FALSE)</f>
        <v>4</v>
      </c>
      <c r="E175">
        <f>HLOOKUP(_xlfn.CONCAT("R_",$C175,E$1),Sheet0!$S$1:'Sheet0'!$DZ$142,$S175,FALSE)</f>
        <v>4</v>
      </c>
      <c r="F175">
        <f>HLOOKUP(_xlfn.CONCAT("R_",$C175,F$1),Sheet0!$S$1:'Sheet0'!$DZ$142,$S175,FALSE)</f>
        <v>4</v>
      </c>
      <c r="G175">
        <f>HLOOKUP(_xlfn.CONCAT("R_",$C175,G$1),Sheet0!$S$1:'Sheet0'!$DZ$142,$S175,FALSE)</f>
        <v>5</v>
      </c>
      <c r="H175">
        <f>HLOOKUP(_xlfn.CONCAT("R_",$C175,H$1),Sheet0!$S$1:'Sheet0'!$DZ$142,$S175,FALSE)</f>
        <v>3</v>
      </c>
      <c r="I175">
        <f>HLOOKUP(_xlfn.CONCAT("R_",$C175,I$1),Sheet0!$S$1:'Sheet0'!$DZ$142,$S175,FALSE)</f>
        <v>5</v>
      </c>
      <c r="J175">
        <f>HLOOKUP(_xlfn.CONCAT("R_",$C175,J$1),Sheet0!$S$1:'Sheet0'!$DZ$142,$S175,FALSE)</f>
        <v>4</v>
      </c>
      <c r="K175">
        <f>HLOOKUP(_xlfn.CONCAT("R_",$C175,K$1),Sheet0!$S$1:'Sheet0'!$DZ$142,$S175,FALSE)</f>
        <v>4</v>
      </c>
      <c r="L175">
        <f>HLOOKUP(_xlfn.CONCAT("R_",$C175,L$1),Sheet0!$S$1:'Sheet0'!$DZ$142,$S175,FALSE)</f>
        <v>4</v>
      </c>
      <c r="M175">
        <f>HLOOKUP(_xlfn.CONCAT("R_",$C175,M$1),Sheet0!$S$1:'Sheet0'!$DZ$142,$S175,FALSE)</f>
        <v>4</v>
      </c>
      <c r="N175">
        <f>HLOOKUP(_xlfn.CONCAT("R_",$C175,N$1),Sheet0!$S$1:'Sheet0'!$DZ$142,$S175,FALSE)</f>
        <v>4</v>
      </c>
      <c r="O175">
        <f>HLOOKUP(_xlfn.CONCAT("R_",$C175,O$1),Sheet0!$S$1:'Sheet0'!$DZ$142,$S175,FALSE)</f>
        <v>5</v>
      </c>
      <c r="P175">
        <f>HLOOKUP(_xlfn.CONCAT("R_",$C175,P$1),Sheet0!$S$1:'Sheet0'!$DZ$142,$S175,FALSE)</f>
        <v>4</v>
      </c>
      <c r="Q175">
        <f>HLOOKUP(_xlfn.CONCAT("R_",$C175,Q$1),Sheet0!$S$1:'Sheet0'!$DZ$142,$S175,FALSE)</f>
        <v>4</v>
      </c>
      <c r="R175">
        <f>HLOOKUP(_xlfn.CONCAT("R_",$C175,R$1),Sheet0!$S$1:'Sheet0'!$DZ$142,$S175,FALSE)</f>
        <v>4</v>
      </c>
      <c r="S175">
        <v>36</v>
      </c>
    </row>
    <row r="176" spans="1:19" x14ac:dyDescent="0.25">
      <c r="A176">
        <v>35</v>
      </c>
      <c r="B176">
        <f>Sheet0!EE37</f>
        <v>4</v>
      </c>
      <c r="C176">
        <f>Sheet0!EK37</f>
        <v>5</v>
      </c>
      <c r="D176">
        <f>HLOOKUP(_xlfn.CONCAT("R_",$C176,D$1),Sheet0!$S$1:'Sheet0'!$DZ$142,$S176,FALSE)</f>
        <v>1</v>
      </c>
      <c r="E176">
        <f>HLOOKUP(_xlfn.CONCAT("R_",$C176,E$1),Sheet0!$S$1:'Sheet0'!$DZ$142,$S176,FALSE)</f>
        <v>1</v>
      </c>
      <c r="F176">
        <f>HLOOKUP(_xlfn.CONCAT("R_",$C176,F$1),Sheet0!$S$1:'Sheet0'!$DZ$142,$S176,FALSE)</f>
        <v>1</v>
      </c>
      <c r="G176">
        <f>HLOOKUP(_xlfn.CONCAT("R_",$C176,G$1),Sheet0!$S$1:'Sheet0'!$DZ$142,$S176,FALSE)</f>
        <v>1</v>
      </c>
      <c r="H176">
        <f>HLOOKUP(_xlfn.CONCAT("R_",$C176,H$1),Sheet0!$S$1:'Sheet0'!$DZ$142,$S176,FALSE)</f>
        <v>1</v>
      </c>
      <c r="I176">
        <f>HLOOKUP(_xlfn.CONCAT("R_",$C176,I$1),Sheet0!$S$1:'Sheet0'!$DZ$142,$S176,FALSE)</f>
        <v>2</v>
      </c>
      <c r="J176">
        <f>HLOOKUP(_xlfn.CONCAT("R_",$C176,J$1),Sheet0!$S$1:'Sheet0'!$DZ$142,$S176,FALSE)</f>
        <v>4</v>
      </c>
      <c r="K176">
        <f>HLOOKUP(_xlfn.CONCAT("R_",$C176,K$1),Sheet0!$S$1:'Sheet0'!$DZ$142,$S176,FALSE)</f>
        <v>3</v>
      </c>
      <c r="L176">
        <f>HLOOKUP(_xlfn.CONCAT("R_",$C176,L$1),Sheet0!$S$1:'Sheet0'!$DZ$142,$S176,FALSE)</f>
        <v>3</v>
      </c>
      <c r="M176">
        <f>HLOOKUP(_xlfn.CONCAT("R_",$C176,M$1),Sheet0!$S$1:'Sheet0'!$DZ$142,$S176,FALSE)</f>
        <v>4</v>
      </c>
      <c r="N176">
        <f>HLOOKUP(_xlfn.CONCAT("R_",$C176,N$1),Sheet0!$S$1:'Sheet0'!$DZ$142,$S176,FALSE)</f>
        <v>2</v>
      </c>
      <c r="O176">
        <f>HLOOKUP(_xlfn.CONCAT("R_",$C176,O$1),Sheet0!$S$1:'Sheet0'!$DZ$142,$S176,FALSE)</f>
        <v>2</v>
      </c>
      <c r="P176">
        <f>HLOOKUP(_xlfn.CONCAT("R_",$C176,P$1),Sheet0!$S$1:'Sheet0'!$DZ$142,$S176,FALSE)</f>
        <v>1</v>
      </c>
      <c r="Q176">
        <f>HLOOKUP(_xlfn.CONCAT("R_",$C176,Q$1),Sheet0!$S$1:'Sheet0'!$DZ$142,$S176,FALSE)</f>
        <v>2</v>
      </c>
      <c r="R176">
        <f>HLOOKUP(_xlfn.CONCAT("R_",$C176,R$1),Sheet0!$S$1:'Sheet0'!$DZ$142,$S176,FALSE)</f>
        <v>2</v>
      </c>
      <c r="S176">
        <v>37</v>
      </c>
    </row>
    <row r="177" spans="1:19" x14ac:dyDescent="0.25">
      <c r="A177">
        <v>36</v>
      </c>
      <c r="B177">
        <f>Sheet0!EE38</f>
        <v>2</v>
      </c>
      <c r="C177">
        <f>Sheet0!EK38</f>
        <v>3</v>
      </c>
      <c r="D177">
        <f>HLOOKUP(_xlfn.CONCAT("R_",$C177,D$1),Sheet0!$S$1:'Sheet0'!$DZ$142,$S177,FALSE)</f>
        <v>2</v>
      </c>
      <c r="E177">
        <f>HLOOKUP(_xlfn.CONCAT("R_",$C177,E$1),Sheet0!$S$1:'Sheet0'!$DZ$142,$S177,FALSE)</f>
        <v>1</v>
      </c>
      <c r="F177">
        <f>HLOOKUP(_xlfn.CONCAT("R_",$C177,F$1),Sheet0!$S$1:'Sheet0'!$DZ$142,$S177,FALSE)</f>
        <v>3</v>
      </c>
      <c r="G177">
        <f>HLOOKUP(_xlfn.CONCAT("R_",$C177,G$1),Sheet0!$S$1:'Sheet0'!$DZ$142,$S177,FALSE)</f>
        <v>1</v>
      </c>
      <c r="H177">
        <f>HLOOKUP(_xlfn.CONCAT("R_",$C177,H$1),Sheet0!$S$1:'Sheet0'!$DZ$142,$S177,FALSE)</f>
        <v>1</v>
      </c>
      <c r="I177">
        <f>HLOOKUP(_xlfn.CONCAT("R_",$C177,I$1),Sheet0!$S$1:'Sheet0'!$DZ$142,$S177,FALSE)</f>
        <v>3</v>
      </c>
      <c r="J177">
        <f>HLOOKUP(_xlfn.CONCAT("R_",$C177,J$1),Sheet0!$S$1:'Sheet0'!$DZ$142,$S177,FALSE)</f>
        <v>4</v>
      </c>
      <c r="K177">
        <f>HLOOKUP(_xlfn.CONCAT("R_",$C177,K$1),Sheet0!$S$1:'Sheet0'!$DZ$142,$S177,FALSE)</f>
        <v>3</v>
      </c>
      <c r="L177">
        <f>HLOOKUP(_xlfn.CONCAT("R_",$C177,L$1),Sheet0!$S$1:'Sheet0'!$DZ$142,$S177,FALSE)</f>
        <v>3</v>
      </c>
      <c r="M177">
        <f>HLOOKUP(_xlfn.CONCAT("R_",$C177,M$1),Sheet0!$S$1:'Sheet0'!$DZ$142,$S177,FALSE)</f>
        <v>3</v>
      </c>
      <c r="N177">
        <f>HLOOKUP(_xlfn.CONCAT("R_",$C177,N$1),Sheet0!$S$1:'Sheet0'!$DZ$142,$S177,FALSE)</f>
        <v>2</v>
      </c>
      <c r="O177">
        <f>HLOOKUP(_xlfn.CONCAT("R_",$C177,O$1),Sheet0!$S$1:'Sheet0'!$DZ$142,$S177,FALSE)</f>
        <v>3</v>
      </c>
      <c r="P177">
        <f>HLOOKUP(_xlfn.CONCAT("R_",$C177,P$1),Sheet0!$S$1:'Sheet0'!$DZ$142,$S177,FALSE)</f>
        <v>3</v>
      </c>
      <c r="Q177">
        <f>HLOOKUP(_xlfn.CONCAT("R_",$C177,Q$1),Sheet0!$S$1:'Sheet0'!$DZ$142,$S177,FALSE)</f>
        <v>3</v>
      </c>
      <c r="R177">
        <f>HLOOKUP(_xlfn.CONCAT("R_",$C177,R$1),Sheet0!$S$1:'Sheet0'!$DZ$142,$S177,FALSE)</f>
        <v>3</v>
      </c>
      <c r="S177">
        <v>38</v>
      </c>
    </row>
    <row r="178" spans="1:19" x14ac:dyDescent="0.25">
      <c r="A178">
        <v>37</v>
      </c>
      <c r="B178">
        <f>Sheet0!EE39</f>
        <v>4</v>
      </c>
      <c r="C178">
        <f>Sheet0!EK39</f>
        <v>2</v>
      </c>
      <c r="D178">
        <f>HLOOKUP(_xlfn.CONCAT("R_",$C178,D$1),Sheet0!$S$1:'Sheet0'!$DZ$142,$S178,FALSE)</f>
        <v>2</v>
      </c>
      <c r="E178">
        <f>HLOOKUP(_xlfn.CONCAT("R_",$C178,E$1),Sheet0!$S$1:'Sheet0'!$DZ$142,$S178,FALSE)</f>
        <v>2</v>
      </c>
      <c r="F178">
        <f>HLOOKUP(_xlfn.CONCAT("R_",$C178,F$1),Sheet0!$S$1:'Sheet0'!$DZ$142,$S178,FALSE)</f>
        <v>1</v>
      </c>
      <c r="G178">
        <f>HLOOKUP(_xlfn.CONCAT("R_",$C178,G$1),Sheet0!$S$1:'Sheet0'!$DZ$142,$S178,FALSE)</f>
        <v>1</v>
      </c>
      <c r="H178">
        <f>HLOOKUP(_xlfn.CONCAT("R_",$C178,H$1),Sheet0!$S$1:'Sheet0'!$DZ$142,$S178,FALSE)</f>
        <v>2</v>
      </c>
      <c r="I178">
        <f>HLOOKUP(_xlfn.CONCAT("R_",$C178,I$1),Sheet0!$S$1:'Sheet0'!$DZ$142,$S178,FALSE)</f>
        <v>2</v>
      </c>
      <c r="J178">
        <f>HLOOKUP(_xlfn.CONCAT("R_",$C178,J$1),Sheet0!$S$1:'Sheet0'!$DZ$142,$S178,FALSE)</f>
        <v>3</v>
      </c>
      <c r="K178">
        <f>HLOOKUP(_xlfn.CONCAT("R_",$C178,K$1),Sheet0!$S$1:'Sheet0'!$DZ$142,$S178,FALSE)</f>
        <v>2</v>
      </c>
      <c r="L178">
        <f>HLOOKUP(_xlfn.CONCAT("R_",$C178,L$1),Sheet0!$S$1:'Sheet0'!$DZ$142,$S178,FALSE)</f>
        <v>2</v>
      </c>
      <c r="M178">
        <f>HLOOKUP(_xlfn.CONCAT("R_",$C178,M$1),Sheet0!$S$1:'Sheet0'!$DZ$142,$S178,FALSE)</f>
        <v>2</v>
      </c>
      <c r="N178">
        <f>HLOOKUP(_xlfn.CONCAT("R_",$C178,N$1),Sheet0!$S$1:'Sheet0'!$DZ$142,$S178,FALSE)</f>
        <v>3</v>
      </c>
      <c r="O178">
        <f>HLOOKUP(_xlfn.CONCAT("R_",$C178,O$1),Sheet0!$S$1:'Sheet0'!$DZ$142,$S178,FALSE)</f>
        <v>3</v>
      </c>
      <c r="P178">
        <f>HLOOKUP(_xlfn.CONCAT("R_",$C178,P$1),Sheet0!$S$1:'Sheet0'!$DZ$142,$S178,FALSE)</f>
        <v>3</v>
      </c>
      <c r="Q178">
        <f>HLOOKUP(_xlfn.CONCAT("R_",$C178,Q$1),Sheet0!$S$1:'Sheet0'!$DZ$142,$S178,FALSE)</f>
        <v>3</v>
      </c>
      <c r="R178">
        <f>HLOOKUP(_xlfn.CONCAT("R_",$C178,R$1),Sheet0!$S$1:'Sheet0'!$DZ$142,$S178,FALSE)</f>
        <v>3</v>
      </c>
      <c r="S178">
        <v>39</v>
      </c>
    </row>
    <row r="179" spans="1:19" x14ac:dyDescent="0.25">
      <c r="A179">
        <v>38</v>
      </c>
      <c r="B179">
        <f>Sheet0!EE40</f>
        <v>2</v>
      </c>
      <c r="C179">
        <f>Sheet0!EK40</f>
        <v>5</v>
      </c>
      <c r="D179">
        <f>HLOOKUP(_xlfn.CONCAT("R_",$C179,D$1),Sheet0!$S$1:'Sheet0'!$DZ$142,$S179,FALSE)</f>
        <v>2</v>
      </c>
      <c r="E179">
        <f>HLOOKUP(_xlfn.CONCAT("R_",$C179,E$1),Sheet0!$S$1:'Sheet0'!$DZ$142,$S179,FALSE)</f>
        <v>1</v>
      </c>
      <c r="F179">
        <f>HLOOKUP(_xlfn.CONCAT("R_",$C179,F$1),Sheet0!$S$1:'Sheet0'!$DZ$142,$S179,FALSE)</f>
        <v>1</v>
      </c>
      <c r="G179">
        <f>HLOOKUP(_xlfn.CONCAT("R_",$C179,G$1),Sheet0!$S$1:'Sheet0'!$DZ$142,$S179,FALSE)</f>
        <v>1</v>
      </c>
      <c r="H179">
        <f>HLOOKUP(_xlfn.CONCAT("R_",$C179,H$1),Sheet0!$S$1:'Sheet0'!$DZ$142,$S179,FALSE)</f>
        <v>2</v>
      </c>
      <c r="I179">
        <f>HLOOKUP(_xlfn.CONCAT("R_",$C179,I$1),Sheet0!$S$1:'Sheet0'!$DZ$142,$S179,FALSE)</f>
        <v>1</v>
      </c>
      <c r="J179">
        <f>HLOOKUP(_xlfn.CONCAT("R_",$C179,J$1),Sheet0!$S$1:'Sheet0'!$DZ$142,$S179,FALSE)</f>
        <v>1</v>
      </c>
      <c r="K179">
        <f>HLOOKUP(_xlfn.CONCAT("R_",$C179,K$1),Sheet0!$S$1:'Sheet0'!$DZ$142,$S179,FALSE)</f>
        <v>1</v>
      </c>
      <c r="L179">
        <f>HLOOKUP(_xlfn.CONCAT("R_",$C179,L$1),Sheet0!$S$1:'Sheet0'!$DZ$142,$S179,FALSE)</f>
        <v>1</v>
      </c>
      <c r="M179">
        <f>HLOOKUP(_xlfn.CONCAT("R_",$C179,M$1),Sheet0!$S$1:'Sheet0'!$DZ$142,$S179,FALSE)</f>
        <v>3</v>
      </c>
      <c r="N179">
        <f>HLOOKUP(_xlfn.CONCAT("R_",$C179,N$1),Sheet0!$S$1:'Sheet0'!$DZ$142,$S179,FALSE)</f>
        <v>1</v>
      </c>
      <c r="O179">
        <f>HLOOKUP(_xlfn.CONCAT("R_",$C179,O$1),Sheet0!$S$1:'Sheet0'!$DZ$142,$S179,FALSE)</f>
        <v>1</v>
      </c>
      <c r="P179">
        <f>HLOOKUP(_xlfn.CONCAT("R_",$C179,P$1),Sheet0!$S$1:'Sheet0'!$DZ$142,$S179,FALSE)</f>
        <v>2</v>
      </c>
      <c r="Q179">
        <f>HLOOKUP(_xlfn.CONCAT("R_",$C179,Q$1),Sheet0!$S$1:'Sheet0'!$DZ$142,$S179,FALSE)</f>
        <v>2</v>
      </c>
      <c r="R179">
        <f>HLOOKUP(_xlfn.CONCAT("R_",$C179,R$1),Sheet0!$S$1:'Sheet0'!$DZ$142,$S179,FALSE)</f>
        <v>2</v>
      </c>
      <c r="S179">
        <v>40</v>
      </c>
    </row>
    <row r="180" spans="1:19" x14ac:dyDescent="0.25">
      <c r="A180">
        <v>39</v>
      </c>
      <c r="B180">
        <f>Sheet0!EE41</f>
        <v>1</v>
      </c>
      <c r="C180">
        <f>Sheet0!EK41</f>
        <v>1</v>
      </c>
      <c r="D180">
        <f>HLOOKUP(_xlfn.CONCAT("R_",$C180,D$1),Sheet0!$S$1:'Sheet0'!$DZ$142,$S180,FALSE)</f>
        <v>3</v>
      </c>
      <c r="E180">
        <f>HLOOKUP(_xlfn.CONCAT("R_",$C180,E$1),Sheet0!$S$1:'Sheet0'!$DZ$142,$S180,FALSE)</f>
        <v>3</v>
      </c>
      <c r="F180">
        <f>HLOOKUP(_xlfn.CONCAT("R_",$C180,F$1),Sheet0!$S$1:'Sheet0'!$DZ$142,$S180,FALSE)</f>
        <v>4</v>
      </c>
      <c r="G180">
        <f>HLOOKUP(_xlfn.CONCAT("R_",$C180,G$1),Sheet0!$S$1:'Sheet0'!$DZ$142,$S180,FALSE)</f>
        <v>4</v>
      </c>
      <c r="H180">
        <f>HLOOKUP(_xlfn.CONCAT("R_",$C180,H$1),Sheet0!$S$1:'Sheet0'!$DZ$142,$S180,FALSE)</f>
        <v>3</v>
      </c>
      <c r="I180">
        <f>HLOOKUP(_xlfn.CONCAT("R_",$C180,I$1),Sheet0!$S$1:'Sheet0'!$DZ$142,$S180,FALSE)</f>
        <v>2</v>
      </c>
      <c r="J180">
        <f>HLOOKUP(_xlfn.CONCAT("R_",$C180,J$1),Sheet0!$S$1:'Sheet0'!$DZ$142,$S180,FALSE)</f>
        <v>3</v>
      </c>
      <c r="K180">
        <f>HLOOKUP(_xlfn.CONCAT("R_",$C180,K$1),Sheet0!$S$1:'Sheet0'!$DZ$142,$S180,FALSE)</f>
        <v>3</v>
      </c>
      <c r="L180">
        <f>HLOOKUP(_xlfn.CONCAT("R_",$C180,L$1),Sheet0!$S$1:'Sheet0'!$DZ$142,$S180,FALSE)</f>
        <v>3</v>
      </c>
      <c r="M180">
        <f>HLOOKUP(_xlfn.CONCAT("R_",$C180,M$1),Sheet0!$S$1:'Sheet0'!$DZ$142,$S180,FALSE)</f>
        <v>3</v>
      </c>
      <c r="N180">
        <f>HLOOKUP(_xlfn.CONCAT("R_",$C180,N$1),Sheet0!$S$1:'Sheet0'!$DZ$142,$S180,FALSE)</f>
        <v>2</v>
      </c>
      <c r="O180">
        <f>HLOOKUP(_xlfn.CONCAT("R_",$C180,O$1),Sheet0!$S$1:'Sheet0'!$DZ$142,$S180,FALSE)</f>
        <v>2</v>
      </c>
      <c r="P180">
        <f>HLOOKUP(_xlfn.CONCAT("R_",$C180,P$1),Sheet0!$S$1:'Sheet0'!$DZ$142,$S180,FALSE)</f>
        <v>2</v>
      </c>
      <c r="Q180">
        <f>HLOOKUP(_xlfn.CONCAT("R_",$C180,Q$1),Sheet0!$S$1:'Sheet0'!$DZ$142,$S180,FALSE)</f>
        <v>3</v>
      </c>
      <c r="R180">
        <f>HLOOKUP(_xlfn.CONCAT("R_",$C180,R$1),Sheet0!$S$1:'Sheet0'!$DZ$142,$S180,FALSE)</f>
        <v>3</v>
      </c>
      <c r="S180">
        <v>41</v>
      </c>
    </row>
    <row r="181" spans="1:19" x14ac:dyDescent="0.25">
      <c r="A181">
        <v>40</v>
      </c>
      <c r="B181">
        <f>Sheet0!EE42</f>
        <v>3</v>
      </c>
      <c r="C181">
        <f>Sheet0!EK42</f>
        <v>5</v>
      </c>
      <c r="D181">
        <f>HLOOKUP(_xlfn.CONCAT("R_",$C181,D$1),Sheet0!$S$1:'Sheet0'!$DZ$142,$S181,FALSE)</f>
        <v>4</v>
      </c>
      <c r="E181">
        <f>HLOOKUP(_xlfn.CONCAT("R_",$C181,E$1),Sheet0!$S$1:'Sheet0'!$DZ$142,$S181,FALSE)</f>
        <v>3</v>
      </c>
      <c r="F181">
        <f>HLOOKUP(_xlfn.CONCAT("R_",$C181,F$1),Sheet0!$S$1:'Sheet0'!$DZ$142,$S181,FALSE)</f>
        <v>4</v>
      </c>
      <c r="G181">
        <f>HLOOKUP(_xlfn.CONCAT("R_",$C181,G$1),Sheet0!$S$1:'Sheet0'!$DZ$142,$S181,FALSE)</f>
        <v>4</v>
      </c>
      <c r="H181">
        <f>HLOOKUP(_xlfn.CONCAT("R_",$C181,H$1),Sheet0!$S$1:'Sheet0'!$DZ$142,$S181,FALSE)</f>
        <v>3</v>
      </c>
      <c r="I181">
        <f>HLOOKUP(_xlfn.CONCAT("R_",$C181,I$1),Sheet0!$S$1:'Sheet0'!$DZ$142,$S181,FALSE)</f>
        <v>5</v>
      </c>
      <c r="J181">
        <f>HLOOKUP(_xlfn.CONCAT("R_",$C181,J$1),Sheet0!$S$1:'Sheet0'!$DZ$142,$S181,FALSE)</f>
        <v>5</v>
      </c>
      <c r="K181">
        <f>HLOOKUP(_xlfn.CONCAT("R_",$C181,K$1),Sheet0!$S$1:'Sheet0'!$DZ$142,$S181,FALSE)</f>
        <v>4</v>
      </c>
      <c r="L181">
        <f>HLOOKUP(_xlfn.CONCAT("R_",$C181,L$1),Sheet0!$S$1:'Sheet0'!$DZ$142,$S181,FALSE)</f>
        <v>4</v>
      </c>
      <c r="M181">
        <f>HLOOKUP(_xlfn.CONCAT("R_",$C181,M$1),Sheet0!$S$1:'Sheet0'!$DZ$142,$S181,FALSE)</f>
        <v>5</v>
      </c>
      <c r="N181">
        <f>HLOOKUP(_xlfn.CONCAT("R_",$C181,N$1),Sheet0!$S$1:'Sheet0'!$DZ$142,$S181,FALSE)</f>
        <v>4</v>
      </c>
      <c r="O181">
        <f>HLOOKUP(_xlfn.CONCAT("R_",$C181,O$1),Sheet0!$S$1:'Sheet0'!$DZ$142,$S181,FALSE)</f>
        <v>3</v>
      </c>
      <c r="P181">
        <f>HLOOKUP(_xlfn.CONCAT("R_",$C181,P$1),Sheet0!$S$1:'Sheet0'!$DZ$142,$S181,FALSE)</f>
        <v>3</v>
      </c>
      <c r="Q181">
        <f>HLOOKUP(_xlfn.CONCAT("R_",$C181,Q$1),Sheet0!$S$1:'Sheet0'!$DZ$142,$S181,FALSE)</f>
        <v>4</v>
      </c>
      <c r="R181">
        <f>HLOOKUP(_xlfn.CONCAT("R_",$C181,R$1),Sheet0!$S$1:'Sheet0'!$DZ$142,$S181,FALSE)</f>
        <v>5</v>
      </c>
      <c r="S181">
        <v>42</v>
      </c>
    </row>
    <row r="182" spans="1:19" x14ac:dyDescent="0.25">
      <c r="A182">
        <v>41</v>
      </c>
      <c r="B182">
        <f>Sheet0!EE43</f>
        <v>3</v>
      </c>
      <c r="C182">
        <f>Sheet0!EK43</f>
        <v>6</v>
      </c>
      <c r="D182">
        <f>HLOOKUP(_xlfn.CONCAT("R_",$C182,D$1),Sheet0!$S$1:'Sheet0'!$DZ$142,$S182,FALSE)</f>
        <v>3</v>
      </c>
      <c r="E182">
        <f>HLOOKUP(_xlfn.CONCAT("R_",$C182,E$1),Sheet0!$S$1:'Sheet0'!$DZ$142,$S182,FALSE)</f>
        <v>2</v>
      </c>
      <c r="F182">
        <f>HLOOKUP(_xlfn.CONCAT("R_",$C182,F$1),Sheet0!$S$1:'Sheet0'!$DZ$142,$S182,FALSE)</f>
        <v>2</v>
      </c>
      <c r="G182">
        <f>HLOOKUP(_xlfn.CONCAT("R_",$C182,G$1),Sheet0!$S$1:'Sheet0'!$DZ$142,$S182,FALSE)</f>
        <v>2</v>
      </c>
      <c r="H182">
        <f>HLOOKUP(_xlfn.CONCAT("R_",$C182,H$1),Sheet0!$S$1:'Sheet0'!$DZ$142,$S182,FALSE)</f>
        <v>2</v>
      </c>
      <c r="I182">
        <f>HLOOKUP(_xlfn.CONCAT("R_",$C182,I$1),Sheet0!$S$1:'Sheet0'!$DZ$142,$S182,FALSE)</f>
        <v>2</v>
      </c>
      <c r="J182">
        <f>HLOOKUP(_xlfn.CONCAT("R_",$C182,J$1),Sheet0!$S$1:'Sheet0'!$DZ$142,$S182,FALSE)</f>
        <v>2</v>
      </c>
      <c r="K182">
        <f>HLOOKUP(_xlfn.CONCAT("R_",$C182,K$1),Sheet0!$S$1:'Sheet0'!$DZ$142,$S182,FALSE)</f>
        <v>3</v>
      </c>
      <c r="L182">
        <f>HLOOKUP(_xlfn.CONCAT("R_",$C182,L$1),Sheet0!$S$1:'Sheet0'!$DZ$142,$S182,FALSE)</f>
        <v>2</v>
      </c>
      <c r="M182">
        <f>HLOOKUP(_xlfn.CONCAT("R_",$C182,M$1),Sheet0!$S$1:'Sheet0'!$DZ$142,$S182,FALSE)</f>
        <v>3</v>
      </c>
      <c r="N182">
        <f>HLOOKUP(_xlfn.CONCAT("R_",$C182,N$1),Sheet0!$S$1:'Sheet0'!$DZ$142,$S182,FALSE)</f>
        <v>2</v>
      </c>
      <c r="O182">
        <f>HLOOKUP(_xlfn.CONCAT("R_",$C182,O$1),Sheet0!$S$1:'Sheet0'!$DZ$142,$S182,FALSE)</f>
        <v>2</v>
      </c>
      <c r="P182">
        <f>HLOOKUP(_xlfn.CONCAT("R_",$C182,P$1),Sheet0!$S$1:'Sheet0'!$DZ$142,$S182,FALSE)</f>
        <v>2</v>
      </c>
      <c r="Q182">
        <f>HLOOKUP(_xlfn.CONCAT("R_",$C182,Q$1),Sheet0!$S$1:'Sheet0'!$DZ$142,$S182,FALSE)</f>
        <v>2</v>
      </c>
      <c r="R182">
        <f>HLOOKUP(_xlfn.CONCAT("R_",$C182,R$1),Sheet0!$S$1:'Sheet0'!$DZ$142,$S182,FALSE)</f>
        <v>2</v>
      </c>
      <c r="S182">
        <v>43</v>
      </c>
    </row>
    <row r="183" spans="1:19" x14ac:dyDescent="0.25">
      <c r="A183">
        <v>42</v>
      </c>
      <c r="B183">
        <f>Sheet0!EE44</f>
        <v>3</v>
      </c>
      <c r="C183">
        <f>Sheet0!EK44</f>
        <v>7</v>
      </c>
      <c r="D183">
        <f>HLOOKUP(_xlfn.CONCAT("R_",$C183,D$1),Sheet0!$S$1:'Sheet0'!$DZ$142,$S183,FALSE)</f>
        <v>3</v>
      </c>
      <c r="E183">
        <f>HLOOKUP(_xlfn.CONCAT("R_",$C183,E$1),Sheet0!$S$1:'Sheet0'!$DZ$142,$S183,FALSE)</f>
        <v>2</v>
      </c>
      <c r="F183">
        <f>HLOOKUP(_xlfn.CONCAT("R_",$C183,F$1),Sheet0!$S$1:'Sheet0'!$DZ$142,$S183,FALSE)</f>
        <v>4</v>
      </c>
      <c r="G183">
        <f>HLOOKUP(_xlfn.CONCAT("R_",$C183,G$1),Sheet0!$S$1:'Sheet0'!$DZ$142,$S183,FALSE)</f>
        <v>2</v>
      </c>
      <c r="H183">
        <f>HLOOKUP(_xlfn.CONCAT("R_",$C183,H$1),Sheet0!$S$1:'Sheet0'!$DZ$142,$S183,FALSE)</f>
        <v>2</v>
      </c>
      <c r="I183">
        <f>HLOOKUP(_xlfn.CONCAT("R_",$C183,I$1),Sheet0!$S$1:'Sheet0'!$DZ$142,$S183,FALSE)</f>
        <v>3</v>
      </c>
      <c r="J183">
        <f>HLOOKUP(_xlfn.CONCAT("R_",$C183,J$1),Sheet0!$S$1:'Sheet0'!$DZ$142,$S183,FALSE)</f>
        <v>2</v>
      </c>
      <c r="K183">
        <f>HLOOKUP(_xlfn.CONCAT("R_",$C183,K$1),Sheet0!$S$1:'Sheet0'!$DZ$142,$S183,FALSE)</f>
        <v>3</v>
      </c>
      <c r="L183">
        <f>HLOOKUP(_xlfn.CONCAT("R_",$C183,L$1),Sheet0!$S$1:'Sheet0'!$DZ$142,$S183,FALSE)</f>
        <v>3</v>
      </c>
      <c r="M183">
        <f>HLOOKUP(_xlfn.CONCAT("R_",$C183,M$1),Sheet0!$S$1:'Sheet0'!$DZ$142,$S183,FALSE)</f>
        <v>2</v>
      </c>
      <c r="N183">
        <f>HLOOKUP(_xlfn.CONCAT("R_",$C183,N$1),Sheet0!$S$1:'Sheet0'!$DZ$142,$S183,FALSE)</f>
        <v>3</v>
      </c>
      <c r="O183">
        <f>HLOOKUP(_xlfn.CONCAT("R_",$C183,O$1),Sheet0!$S$1:'Sheet0'!$DZ$142,$S183,FALSE)</f>
        <v>5</v>
      </c>
      <c r="P183">
        <f>HLOOKUP(_xlfn.CONCAT("R_",$C183,P$1),Sheet0!$S$1:'Sheet0'!$DZ$142,$S183,FALSE)</f>
        <v>2</v>
      </c>
      <c r="Q183">
        <f>HLOOKUP(_xlfn.CONCAT("R_",$C183,Q$1),Sheet0!$S$1:'Sheet0'!$DZ$142,$S183,FALSE)</f>
        <v>5</v>
      </c>
      <c r="R183">
        <f>HLOOKUP(_xlfn.CONCAT("R_",$C183,R$1),Sheet0!$S$1:'Sheet0'!$DZ$142,$S183,FALSE)</f>
        <v>2</v>
      </c>
      <c r="S183">
        <v>44</v>
      </c>
    </row>
    <row r="184" spans="1:19" x14ac:dyDescent="0.25">
      <c r="A184">
        <v>43</v>
      </c>
      <c r="B184">
        <f>Sheet0!EE45</f>
        <v>4</v>
      </c>
      <c r="C184">
        <f>Sheet0!EK45</f>
        <v>3</v>
      </c>
      <c r="D184">
        <f>HLOOKUP(_xlfn.CONCAT("R_",$C184,D$1),Sheet0!$S$1:'Sheet0'!$DZ$142,$S184,FALSE)</f>
        <v>2</v>
      </c>
      <c r="E184">
        <f>HLOOKUP(_xlfn.CONCAT("R_",$C184,E$1),Sheet0!$S$1:'Sheet0'!$DZ$142,$S184,FALSE)</f>
        <v>2</v>
      </c>
      <c r="F184">
        <f>HLOOKUP(_xlfn.CONCAT("R_",$C184,F$1),Sheet0!$S$1:'Sheet0'!$DZ$142,$S184,FALSE)</f>
        <v>3</v>
      </c>
      <c r="G184">
        <f>HLOOKUP(_xlfn.CONCAT("R_",$C184,G$1),Sheet0!$S$1:'Sheet0'!$DZ$142,$S184,FALSE)</f>
        <v>3</v>
      </c>
      <c r="H184">
        <f>HLOOKUP(_xlfn.CONCAT("R_",$C184,H$1),Sheet0!$S$1:'Sheet0'!$DZ$142,$S184,FALSE)</f>
        <v>2</v>
      </c>
      <c r="I184">
        <f>HLOOKUP(_xlfn.CONCAT("R_",$C184,I$1),Sheet0!$S$1:'Sheet0'!$DZ$142,$S184,FALSE)</f>
        <v>4</v>
      </c>
      <c r="J184">
        <f>HLOOKUP(_xlfn.CONCAT("R_",$C184,J$1),Sheet0!$S$1:'Sheet0'!$DZ$142,$S184,FALSE)</f>
        <v>4</v>
      </c>
      <c r="K184">
        <f>HLOOKUP(_xlfn.CONCAT("R_",$C184,K$1),Sheet0!$S$1:'Sheet0'!$DZ$142,$S184,FALSE)</f>
        <v>5</v>
      </c>
      <c r="L184">
        <f>HLOOKUP(_xlfn.CONCAT("R_",$C184,L$1),Sheet0!$S$1:'Sheet0'!$DZ$142,$S184,FALSE)</f>
        <v>4</v>
      </c>
      <c r="M184">
        <f>HLOOKUP(_xlfn.CONCAT("R_",$C184,M$1),Sheet0!$S$1:'Sheet0'!$DZ$142,$S184,FALSE)</f>
        <v>4</v>
      </c>
      <c r="N184">
        <f>HLOOKUP(_xlfn.CONCAT("R_",$C184,N$1),Sheet0!$S$1:'Sheet0'!$DZ$142,$S184,FALSE)</f>
        <v>3</v>
      </c>
      <c r="O184">
        <f>HLOOKUP(_xlfn.CONCAT("R_",$C184,O$1),Sheet0!$S$1:'Sheet0'!$DZ$142,$S184,FALSE)</f>
        <v>4</v>
      </c>
      <c r="P184">
        <f>HLOOKUP(_xlfn.CONCAT("R_",$C184,P$1),Sheet0!$S$1:'Sheet0'!$DZ$142,$S184,FALSE)</f>
        <v>5</v>
      </c>
      <c r="Q184">
        <f>HLOOKUP(_xlfn.CONCAT("R_",$C184,Q$1),Sheet0!$S$1:'Sheet0'!$DZ$142,$S184,FALSE)</f>
        <v>4</v>
      </c>
      <c r="R184">
        <f>HLOOKUP(_xlfn.CONCAT("R_",$C184,R$1),Sheet0!$S$1:'Sheet0'!$DZ$142,$S184,FALSE)</f>
        <v>4</v>
      </c>
      <c r="S184">
        <v>45</v>
      </c>
    </row>
    <row r="185" spans="1:19" x14ac:dyDescent="0.25">
      <c r="A185">
        <v>44</v>
      </c>
      <c r="B185">
        <f>Sheet0!EE46</f>
        <v>2</v>
      </c>
      <c r="C185">
        <f>Sheet0!EK46</f>
        <v>2</v>
      </c>
      <c r="D185">
        <f>HLOOKUP(_xlfn.CONCAT("R_",$C185,D$1),Sheet0!$S$1:'Sheet0'!$DZ$142,$S185,FALSE)</f>
        <v>3</v>
      </c>
      <c r="E185">
        <f>HLOOKUP(_xlfn.CONCAT("R_",$C185,E$1),Sheet0!$S$1:'Sheet0'!$DZ$142,$S185,FALSE)</f>
        <v>3</v>
      </c>
      <c r="F185">
        <f>HLOOKUP(_xlfn.CONCAT("R_",$C185,F$1),Sheet0!$S$1:'Sheet0'!$DZ$142,$S185,FALSE)</f>
        <v>3</v>
      </c>
      <c r="G185">
        <f>HLOOKUP(_xlfn.CONCAT("R_",$C185,G$1),Sheet0!$S$1:'Sheet0'!$DZ$142,$S185,FALSE)</f>
        <v>3</v>
      </c>
      <c r="H185">
        <f>HLOOKUP(_xlfn.CONCAT("R_",$C185,H$1),Sheet0!$S$1:'Sheet0'!$DZ$142,$S185,FALSE)</f>
        <v>2</v>
      </c>
      <c r="I185">
        <f>HLOOKUP(_xlfn.CONCAT("R_",$C185,I$1),Sheet0!$S$1:'Sheet0'!$DZ$142,$S185,FALSE)</f>
        <v>4</v>
      </c>
      <c r="J185">
        <f>HLOOKUP(_xlfn.CONCAT("R_",$C185,J$1),Sheet0!$S$1:'Sheet0'!$DZ$142,$S185,FALSE)</f>
        <v>4</v>
      </c>
      <c r="K185">
        <f>HLOOKUP(_xlfn.CONCAT("R_",$C185,K$1),Sheet0!$S$1:'Sheet0'!$DZ$142,$S185,FALSE)</f>
        <v>4</v>
      </c>
      <c r="L185">
        <f>HLOOKUP(_xlfn.CONCAT("R_",$C185,L$1),Sheet0!$S$1:'Sheet0'!$DZ$142,$S185,FALSE)</f>
        <v>3</v>
      </c>
      <c r="M185">
        <f>HLOOKUP(_xlfn.CONCAT("R_",$C185,M$1),Sheet0!$S$1:'Sheet0'!$DZ$142,$S185,FALSE)</f>
        <v>3</v>
      </c>
      <c r="N185">
        <f>HLOOKUP(_xlfn.CONCAT("R_",$C185,N$1),Sheet0!$S$1:'Sheet0'!$DZ$142,$S185,FALSE)</f>
        <v>4</v>
      </c>
      <c r="O185">
        <f>HLOOKUP(_xlfn.CONCAT("R_",$C185,O$1),Sheet0!$S$1:'Sheet0'!$DZ$142,$S185,FALSE)</f>
        <v>3</v>
      </c>
      <c r="P185">
        <f>HLOOKUP(_xlfn.CONCAT("R_",$C185,P$1),Sheet0!$S$1:'Sheet0'!$DZ$142,$S185,FALSE)</f>
        <v>4</v>
      </c>
      <c r="Q185">
        <f>HLOOKUP(_xlfn.CONCAT("R_",$C185,Q$1),Sheet0!$S$1:'Sheet0'!$DZ$142,$S185,FALSE)</f>
        <v>3</v>
      </c>
      <c r="R185">
        <f>HLOOKUP(_xlfn.CONCAT("R_",$C185,R$1),Sheet0!$S$1:'Sheet0'!$DZ$142,$S185,FALSE)</f>
        <v>3</v>
      </c>
      <c r="S185">
        <v>46</v>
      </c>
    </row>
    <row r="186" spans="1:19" x14ac:dyDescent="0.25">
      <c r="A186">
        <v>45</v>
      </c>
      <c r="B186">
        <f>Sheet0!EE47</f>
        <v>1</v>
      </c>
      <c r="C186">
        <f>Sheet0!EK47</f>
        <v>2</v>
      </c>
      <c r="D186">
        <f>HLOOKUP(_xlfn.CONCAT("R_",$C186,D$1),Sheet0!$S$1:'Sheet0'!$DZ$142,$S186,FALSE)</f>
        <v>3</v>
      </c>
      <c r="E186">
        <f>HLOOKUP(_xlfn.CONCAT("R_",$C186,E$1),Sheet0!$S$1:'Sheet0'!$DZ$142,$S186,FALSE)</f>
        <v>4</v>
      </c>
      <c r="F186">
        <f>HLOOKUP(_xlfn.CONCAT("R_",$C186,F$1),Sheet0!$S$1:'Sheet0'!$DZ$142,$S186,FALSE)</f>
        <v>4</v>
      </c>
      <c r="G186">
        <f>HLOOKUP(_xlfn.CONCAT("R_",$C186,G$1),Sheet0!$S$1:'Sheet0'!$DZ$142,$S186,FALSE)</f>
        <v>4</v>
      </c>
      <c r="H186">
        <f>HLOOKUP(_xlfn.CONCAT("R_",$C186,H$1),Sheet0!$S$1:'Sheet0'!$DZ$142,$S186,FALSE)</f>
        <v>3</v>
      </c>
      <c r="I186">
        <f>HLOOKUP(_xlfn.CONCAT("R_",$C186,I$1),Sheet0!$S$1:'Sheet0'!$DZ$142,$S186,FALSE)</f>
        <v>5</v>
      </c>
      <c r="J186">
        <f>HLOOKUP(_xlfn.CONCAT("R_",$C186,J$1),Sheet0!$S$1:'Sheet0'!$DZ$142,$S186,FALSE)</f>
        <v>4</v>
      </c>
      <c r="K186">
        <f>HLOOKUP(_xlfn.CONCAT("R_",$C186,K$1),Sheet0!$S$1:'Sheet0'!$DZ$142,$S186,FALSE)</f>
        <v>4</v>
      </c>
      <c r="L186">
        <f>HLOOKUP(_xlfn.CONCAT("R_",$C186,L$1),Sheet0!$S$1:'Sheet0'!$DZ$142,$S186,FALSE)</f>
        <v>4</v>
      </c>
      <c r="M186">
        <f>HLOOKUP(_xlfn.CONCAT("R_",$C186,M$1),Sheet0!$S$1:'Sheet0'!$DZ$142,$S186,FALSE)</f>
        <v>4</v>
      </c>
      <c r="N186">
        <f>HLOOKUP(_xlfn.CONCAT("R_",$C186,N$1),Sheet0!$S$1:'Sheet0'!$DZ$142,$S186,FALSE)</f>
        <v>4</v>
      </c>
      <c r="O186">
        <f>HLOOKUP(_xlfn.CONCAT("R_",$C186,O$1),Sheet0!$S$1:'Sheet0'!$DZ$142,$S186,FALSE)</f>
        <v>4</v>
      </c>
      <c r="P186">
        <f>HLOOKUP(_xlfn.CONCAT("R_",$C186,P$1),Sheet0!$S$1:'Sheet0'!$DZ$142,$S186,FALSE)</f>
        <v>4</v>
      </c>
      <c r="Q186">
        <f>HLOOKUP(_xlfn.CONCAT("R_",$C186,Q$1),Sheet0!$S$1:'Sheet0'!$DZ$142,$S186,FALSE)</f>
        <v>3</v>
      </c>
      <c r="R186">
        <f>HLOOKUP(_xlfn.CONCAT("R_",$C186,R$1),Sheet0!$S$1:'Sheet0'!$DZ$142,$S186,FALSE)</f>
        <v>5</v>
      </c>
      <c r="S186">
        <v>47</v>
      </c>
    </row>
    <row r="187" spans="1:19" x14ac:dyDescent="0.25">
      <c r="A187">
        <v>46</v>
      </c>
      <c r="B187">
        <f>Sheet0!EE48</f>
        <v>1</v>
      </c>
      <c r="C187">
        <f>Sheet0!EK48</f>
        <v>7</v>
      </c>
      <c r="D187">
        <f>HLOOKUP(_xlfn.CONCAT("R_",$C187,D$1),Sheet0!$S$1:'Sheet0'!$DZ$142,$S187,FALSE)</f>
        <v>2</v>
      </c>
      <c r="E187">
        <f>HLOOKUP(_xlfn.CONCAT("R_",$C187,E$1),Sheet0!$S$1:'Sheet0'!$DZ$142,$S187,FALSE)</f>
        <v>1</v>
      </c>
      <c r="F187">
        <f>HLOOKUP(_xlfn.CONCAT("R_",$C187,F$1),Sheet0!$S$1:'Sheet0'!$DZ$142,$S187,FALSE)</f>
        <v>1</v>
      </c>
      <c r="G187">
        <f>HLOOKUP(_xlfn.CONCAT("R_",$C187,G$1),Sheet0!$S$1:'Sheet0'!$DZ$142,$S187,FALSE)</f>
        <v>1</v>
      </c>
      <c r="H187">
        <f>HLOOKUP(_xlfn.CONCAT("R_",$C187,H$1),Sheet0!$S$1:'Sheet0'!$DZ$142,$S187,FALSE)</f>
        <v>1</v>
      </c>
      <c r="I187">
        <f>HLOOKUP(_xlfn.CONCAT("R_",$C187,I$1),Sheet0!$S$1:'Sheet0'!$DZ$142,$S187,FALSE)</f>
        <v>3</v>
      </c>
      <c r="J187">
        <f>HLOOKUP(_xlfn.CONCAT("R_",$C187,J$1),Sheet0!$S$1:'Sheet0'!$DZ$142,$S187,FALSE)</f>
        <v>3</v>
      </c>
      <c r="K187">
        <f>HLOOKUP(_xlfn.CONCAT("R_",$C187,K$1),Sheet0!$S$1:'Sheet0'!$DZ$142,$S187,FALSE)</f>
        <v>4</v>
      </c>
      <c r="L187">
        <f>HLOOKUP(_xlfn.CONCAT("R_",$C187,L$1),Sheet0!$S$1:'Sheet0'!$DZ$142,$S187,FALSE)</f>
        <v>3</v>
      </c>
      <c r="M187">
        <f>HLOOKUP(_xlfn.CONCAT("R_",$C187,M$1),Sheet0!$S$1:'Sheet0'!$DZ$142,$S187,FALSE)</f>
        <v>3</v>
      </c>
      <c r="N187">
        <f>HLOOKUP(_xlfn.CONCAT("R_",$C187,N$1),Sheet0!$S$1:'Sheet0'!$DZ$142,$S187,FALSE)</f>
        <v>2</v>
      </c>
      <c r="O187">
        <f>HLOOKUP(_xlfn.CONCAT("R_",$C187,O$1),Sheet0!$S$1:'Sheet0'!$DZ$142,$S187,FALSE)</f>
        <v>2</v>
      </c>
      <c r="P187">
        <f>HLOOKUP(_xlfn.CONCAT("R_",$C187,P$1),Sheet0!$S$1:'Sheet0'!$DZ$142,$S187,FALSE)</f>
        <v>3</v>
      </c>
      <c r="Q187">
        <f>HLOOKUP(_xlfn.CONCAT("R_",$C187,Q$1),Sheet0!$S$1:'Sheet0'!$DZ$142,$S187,FALSE)</f>
        <v>2</v>
      </c>
      <c r="R187">
        <f>HLOOKUP(_xlfn.CONCAT("R_",$C187,R$1),Sheet0!$S$1:'Sheet0'!$DZ$142,$S187,FALSE)</f>
        <v>2</v>
      </c>
      <c r="S187">
        <v>48</v>
      </c>
    </row>
    <row r="188" spans="1:19" x14ac:dyDescent="0.25">
      <c r="A188">
        <v>47</v>
      </c>
      <c r="B188">
        <f>Sheet0!EE49</f>
        <v>1</v>
      </c>
      <c r="C188">
        <f>Sheet0!EK49</f>
        <v>6</v>
      </c>
      <c r="D188">
        <f>HLOOKUP(_xlfn.CONCAT("R_",$C188,D$1),Sheet0!$S$1:'Sheet0'!$DZ$142,$S188,FALSE)</f>
        <v>2</v>
      </c>
      <c r="E188">
        <f>HLOOKUP(_xlfn.CONCAT("R_",$C188,E$1),Sheet0!$S$1:'Sheet0'!$DZ$142,$S188,FALSE)</f>
        <v>2</v>
      </c>
      <c r="F188">
        <f>HLOOKUP(_xlfn.CONCAT("R_",$C188,F$1),Sheet0!$S$1:'Sheet0'!$DZ$142,$S188,FALSE)</f>
        <v>3</v>
      </c>
      <c r="G188">
        <f>HLOOKUP(_xlfn.CONCAT("R_",$C188,G$1),Sheet0!$S$1:'Sheet0'!$DZ$142,$S188,FALSE)</f>
        <v>2</v>
      </c>
      <c r="H188">
        <f>HLOOKUP(_xlfn.CONCAT("R_",$C188,H$1),Sheet0!$S$1:'Sheet0'!$DZ$142,$S188,FALSE)</f>
        <v>2</v>
      </c>
      <c r="I188">
        <f>HLOOKUP(_xlfn.CONCAT("R_",$C188,I$1),Sheet0!$S$1:'Sheet0'!$DZ$142,$S188,FALSE)</f>
        <v>4</v>
      </c>
      <c r="J188">
        <f>HLOOKUP(_xlfn.CONCAT("R_",$C188,J$1),Sheet0!$S$1:'Sheet0'!$DZ$142,$S188,FALSE)</f>
        <v>5</v>
      </c>
      <c r="K188">
        <f>HLOOKUP(_xlfn.CONCAT("R_",$C188,K$1),Sheet0!$S$1:'Sheet0'!$DZ$142,$S188,FALSE)</f>
        <v>4</v>
      </c>
      <c r="L188">
        <f>HLOOKUP(_xlfn.CONCAT("R_",$C188,L$1),Sheet0!$S$1:'Sheet0'!$DZ$142,$S188,FALSE)</f>
        <v>4</v>
      </c>
      <c r="M188">
        <f>HLOOKUP(_xlfn.CONCAT("R_",$C188,M$1),Sheet0!$S$1:'Sheet0'!$DZ$142,$S188,FALSE)</f>
        <v>4</v>
      </c>
      <c r="N188">
        <f>HLOOKUP(_xlfn.CONCAT("R_",$C188,N$1),Sheet0!$S$1:'Sheet0'!$DZ$142,$S188,FALSE)</f>
        <v>3</v>
      </c>
      <c r="O188">
        <f>HLOOKUP(_xlfn.CONCAT("R_",$C188,O$1),Sheet0!$S$1:'Sheet0'!$DZ$142,$S188,FALSE)</f>
        <v>3</v>
      </c>
      <c r="P188">
        <f>HLOOKUP(_xlfn.CONCAT("R_",$C188,P$1),Sheet0!$S$1:'Sheet0'!$DZ$142,$S188,FALSE)</f>
        <v>3</v>
      </c>
      <c r="Q188">
        <f>HLOOKUP(_xlfn.CONCAT("R_",$C188,Q$1),Sheet0!$S$1:'Sheet0'!$DZ$142,$S188,FALSE)</f>
        <v>3</v>
      </c>
      <c r="R188">
        <f>HLOOKUP(_xlfn.CONCAT("R_",$C188,R$1),Sheet0!$S$1:'Sheet0'!$DZ$142,$S188,FALSE)</f>
        <v>4</v>
      </c>
      <c r="S188">
        <v>49</v>
      </c>
    </row>
    <row r="189" spans="1:19" x14ac:dyDescent="0.25">
      <c r="A189">
        <v>48</v>
      </c>
      <c r="B189">
        <f>Sheet0!EE50</f>
        <v>1</v>
      </c>
      <c r="C189">
        <f>Sheet0!EK50</f>
        <v>2</v>
      </c>
      <c r="D189">
        <f>HLOOKUP(_xlfn.CONCAT("R_",$C189,D$1),Sheet0!$S$1:'Sheet0'!$DZ$142,$S189,FALSE)</f>
        <v>3</v>
      </c>
      <c r="E189">
        <f>HLOOKUP(_xlfn.CONCAT("R_",$C189,E$1),Sheet0!$S$1:'Sheet0'!$DZ$142,$S189,FALSE)</f>
        <v>4</v>
      </c>
      <c r="F189">
        <f>HLOOKUP(_xlfn.CONCAT("R_",$C189,F$1),Sheet0!$S$1:'Sheet0'!$DZ$142,$S189,FALSE)</f>
        <v>4</v>
      </c>
      <c r="G189">
        <f>HLOOKUP(_xlfn.CONCAT("R_",$C189,G$1),Sheet0!$S$1:'Sheet0'!$DZ$142,$S189,FALSE)</f>
        <v>4</v>
      </c>
      <c r="H189">
        <f>HLOOKUP(_xlfn.CONCAT("R_",$C189,H$1),Sheet0!$S$1:'Sheet0'!$DZ$142,$S189,FALSE)</f>
        <v>4</v>
      </c>
      <c r="I189">
        <f>HLOOKUP(_xlfn.CONCAT("R_",$C189,I$1),Sheet0!$S$1:'Sheet0'!$DZ$142,$S189,FALSE)</f>
        <v>4</v>
      </c>
      <c r="J189">
        <f>HLOOKUP(_xlfn.CONCAT("R_",$C189,J$1),Sheet0!$S$1:'Sheet0'!$DZ$142,$S189,FALSE)</f>
        <v>4</v>
      </c>
      <c r="K189">
        <f>HLOOKUP(_xlfn.CONCAT("R_",$C189,K$1),Sheet0!$S$1:'Sheet0'!$DZ$142,$S189,FALSE)</f>
        <v>4</v>
      </c>
      <c r="L189">
        <f>HLOOKUP(_xlfn.CONCAT("R_",$C189,L$1),Sheet0!$S$1:'Sheet0'!$DZ$142,$S189,FALSE)</f>
        <v>4</v>
      </c>
      <c r="M189">
        <f>HLOOKUP(_xlfn.CONCAT("R_",$C189,M$1),Sheet0!$S$1:'Sheet0'!$DZ$142,$S189,FALSE)</f>
        <v>3</v>
      </c>
      <c r="N189">
        <f>HLOOKUP(_xlfn.CONCAT("R_",$C189,N$1),Sheet0!$S$1:'Sheet0'!$DZ$142,$S189,FALSE)</f>
        <v>4</v>
      </c>
      <c r="O189">
        <f>HLOOKUP(_xlfn.CONCAT("R_",$C189,O$1),Sheet0!$S$1:'Sheet0'!$DZ$142,$S189,FALSE)</f>
        <v>4</v>
      </c>
      <c r="P189">
        <f>HLOOKUP(_xlfn.CONCAT("R_",$C189,P$1),Sheet0!$S$1:'Sheet0'!$DZ$142,$S189,FALSE)</f>
        <v>4</v>
      </c>
      <c r="Q189">
        <f>HLOOKUP(_xlfn.CONCAT("R_",$C189,Q$1),Sheet0!$S$1:'Sheet0'!$DZ$142,$S189,FALSE)</f>
        <v>4</v>
      </c>
      <c r="R189">
        <f>HLOOKUP(_xlfn.CONCAT("R_",$C189,R$1),Sheet0!$S$1:'Sheet0'!$DZ$142,$S189,FALSE)</f>
        <v>4</v>
      </c>
      <c r="S189">
        <v>50</v>
      </c>
    </row>
    <row r="190" spans="1:19" x14ac:dyDescent="0.25">
      <c r="A190">
        <v>49</v>
      </c>
      <c r="B190">
        <f>Sheet0!EE51</f>
        <v>1</v>
      </c>
      <c r="C190">
        <f>Sheet0!EK51</f>
        <v>5</v>
      </c>
      <c r="D190">
        <f>HLOOKUP(_xlfn.CONCAT("R_",$C190,D$1),Sheet0!$S$1:'Sheet0'!$DZ$142,$S190,FALSE)</f>
        <v>4</v>
      </c>
      <c r="E190">
        <f>HLOOKUP(_xlfn.CONCAT("R_",$C190,E$1),Sheet0!$S$1:'Sheet0'!$DZ$142,$S190,FALSE)</f>
        <v>4</v>
      </c>
      <c r="F190">
        <f>HLOOKUP(_xlfn.CONCAT("R_",$C190,F$1),Sheet0!$S$1:'Sheet0'!$DZ$142,$S190,FALSE)</f>
        <v>4</v>
      </c>
      <c r="G190">
        <f>HLOOKUP(_xlfn.CONCAT("R_",$C190,G$1),Sheet0!$S$1:'Sheet0'!$DZ$142,$S190,FALSE)</f>
        <v>4</v>
      </c>
      <c r="H190">
        <f>HLOOKUP(_xlfn.CONCAT("R_",$C190,H$1),Sheet0!$S$1:'Sheet0'!$DZ$142,$S190,FALSE)</f>
        <v>4</v>
      </c>
      <c r="I190">
        <f>HLOOKUP(_xlfn.CONCAT("R_",$C190,I$1),Sheet0!$S$1:'Sheet0'!$DZ$142,$S190,FALSE)</f>
        <v>4</v>
      </c>
      <c r="J190">
        <f>HLOOKUP(_xlfn.CONCAT("R_",$C190,J$1),Sheet0!$S$1:'Sheet0'!$DZ$142,$S190,FALSE)</f>
        <v>4</v>
      </c>
      <c r="K190">
        <f>HLOOKUP(_xlfn.CONCAT("R_",$C190,K$1),Sheet0!$S$1:'Sheet0'!$DZ$142,$S190,FALSE)</f>
        <v>4</v>
      </c>
      <c r="L190">
        <f>HLOOKUP(_xlfn.CONCAT("R_",$C190,L$1),Sheet0!$S$1:'Sheet0'!$DZ$142,$S190,FALSE)</f>
        <v>4</v>
      </c>
      <c r="M190">
        <f>HLOOKUP(_xlfn.CONCAT("R_",$C190,M$1),Sheet0!$S$1:'Sheet0'!$DZ$142,$S190,FALSE)</f>
        <v>4</v>
      </c>
      <c r="N190">
        <f>HLOOKUP(_xlfn.CONCAT("R_",$C190,N$1),Sheet0!$S$1:'Sheet0'!$DZ$142,$S190,FALSE)</f>
        <v>3</v>
      </c>
      <c r="O190">
        <f>HLOOKUP(_xlfn.CONCAT("R_",$C190,O$1),Sheet0!$S$1:'Sheet0'!$DZ$142,$S190,FALSE)</f>
        <v>4</v>
      </c>
      <c r="P190">
        <f>HLOOKUP(_xlfn.CONCAT("R_",$C190,P$1),Sheet0!$S$1:'Sheet0'!$DZ$142,$S190,FALSE)</f>
        <v>3</v>
      </c>
      <c r="Q190">
        <f>HLOOKUP(_xlfn.CONCAT("R_",$C190,Q$1),Sheet0!$S$1:'Sheet0'!$DZ$142,$S190,FALSE)</f>
        <v>4</v>
      </c>
      <c r="R190">
        <f>HLOOKUP(_xlfn.CONCAT("R_",$C190,R$1),Sheet0!$S$1:'Sheet0'!$DZ$142,$S190,FALSE)</f>
        <v>4</v>
      </c>
      <c r="S190">
        <v>51</v>
      </c>
    </row>
    <row r="191" spans="1:19" x14ac:dyDescent="0.25">
      <c r="A191">
        <v>50</v>
      </c>
      <c r="B191">
        <f>Sheet0!EE52</f>
        <v>1</v>
      </c>
      <c r="C191">
        <f>Sheet0!EK52</f>
        <v>4</v>
      </c>
      <c r="D191">
        <f>HLOOKUP(_xlfn.CONCAT("R_",$C191,D$1),Sheet0!$S$1:'Sheet0'!$DZ$142,$S191,FALSE)</f>
        <v>3</v>
      </c>
      <c r="E191">
        <f>HLOOKUP(_xlfn.CONCAT("R_",$C191,E$1),Sheet0!$S$1:'Sheet0'!$DZ$142,$S191,FALSE)</f>
        <v>4</v>
      </c>
      <c r="F191">
        <f>HLOOKUP(_xlfn.CONCAT("R_",$C191,F$1),Sheet0!$S$1:'Sheet0'!$DZ$142,$S191,FALSE)</f>
        <v>3</v>
      </c>
      <c r="G191">
        <f>HLOOKUP(_xlfn.CONCAT("R_",$C191,G$1),Sheet0!$S$1:'Sheet0'!$DZ$142,$S191,FALSE)</f>
        <v>4</v>
      </c>
      <c r="H191">
        <f>HLOOKUP(_xlfn.CONCAT("R_",$C191,H$1),Sheet0!$S$1:'Sheet0'!$DZ$142,$S191,FALSE)</f>
        <v>4</v>
      </c>
      <c r="I191">
        <f>HLOOKUP(_xlfn.CONCAT("R_",$C191,I$1),Sheet0!$S$1:'Sheet0'!$DZ$142,$S191,FALSE)</f>
        <v>5</v>
      </c>
      <c r="J191">
        <f>HLOOKUP(_xlfn.CONCAT("R_",$C191,J$1),Sheet0!$S$1:'Sheet0'!$DZ$142,$S191,FALSE)</f>
        <v>5</v>
      </c>
      <c r="K191">
        <f>HLOOKUP(_xlfn.CONCAT("R_",$C191,K$1),Sheet0!$S$1:'Sheet0'!$DZ$142,$S191,FALSE)</f>
        <v>4</v>
      </c>
      <c r="L191">
        <f>HLOOKUP(_xlfn.CONCAT("R_",$C191,L$1),Sheet0!$S$1:'Sheet0'!$DZ$142,$S191,FALSE)</f>
        <v>4</v>
      </c>
      <c r="M191">
        <f>HLOOKUP(_xlfn.CONCAT("R_",$C191,M$1),Sheet0!$S$1:'Sheet0'!$DZ$142,$S191,FALSE)</f>
        <v>5</v>
      </c>
      <c r="N191">
        <f>HLOOKUP(_xlfn.CONCAT("R_",$C191,N$1),Sheet0!$S$1:'Sheet0'!$DZ$142,$S191,FALSE)</f>
        <v>4</v>
      </c>
      <c r="O191">
        <f>HLOOKUP(_xlfn.CONCAT("R_",$C191,O$1),Sheet0!$S$1:'Sheet0'!$DZ$142,$S191,FALSE)</f>
        <v>4</v>
      </c>
      <c r="P191">
        <f>HLOOKUP(_xlfn.CONCAT("R_",$C191,P$1),Sheet0!$S$1:'Sheet0'!$DZ$142,$S191,FALSE)</f>
        <v>4</v>
      </c>
      <c r="Q191">
        <f>HLOOKUP(_xlfn.CONCAT("R_",$C191,Q$1),Sheet0!$S$1:'Sheet0'!$DZ$142,$S191,FALSE)</f>
        <v>4</v>
      </c>
      <c r="R191">
        <f>HLOOKUP(_xlfn.CONCAT("R_",$C191,R$1),Sheet0!$S$1:'Sheet0'!$DZ$142,$S191,FALSE)</f>
        <v>3</v>
      </c>
      <c r="S191">
        <v>52</v>
      </c>
    </row>
    <row r="192" spans="1:19" x14ac:dyDescent="0.25">
      <c r="A192">
        <v>51</v>
      </c>
      <c r="B192">
        <f>Sheet0!EE53</f>
        <v>3</v>
      </c>
      <c r="C192">
        <f>Sheet0!EK53</f>
        <v>7</v>
      </c>
      <c r="D192">
        <f>HLOOKUP(_xlfn.CONCAT("R_",$C192,D$1),Sheet0!$S$1:'Sheet0'!$DZ$142,$S192,FALSE)</f>
        <v>1</v>
      </c>
      <c r="E192">
        <f>HLOOKUP(_xlfn.CONCAT("R_",$C192,E$1),Sheet0!$S$1:'Sheet0'!$DZ$142,$S192,FALSE)</f>
        <v>1</v>
      </c>
      <c r="F192">
        <f>HLOOKUP(_xlfn.CONCAT("R_",$C192,F$1),Sheet0!$S$1:'Sheet0'!$DZ$142,$S192,FALSE)</f>
        <v>1</v>
      </c>
      <c r="G192">
        <f>HLOOKUP(_xlfn.CONCAT("R_",$C192,G$1),Sheet0!$S$1:'Sheet0'!$DZ$142,$S192,FALSE)</f>
        <v>1</v>
      </c>
      <c r="H192">
        <f>HLOOKUP(_xlfn.CONCAT("R_",$C192,H$1),Sheet0!$S$1:'Sheet0'!$DZ$142,$S192,FALSE)</f>
        <v>1</v>
      </c>
      <c r="I192">
        <f>HLOOKUP(_xlfn.CONCAT("R_",$C192,I$1),Sheet0!$S$1:'Sheet0'!$DZ$142,$S192,FALSE)</f>
        <v>5</v>
      </c>
      <c r="J192">
        <f>HLOOKUP(_xlfn.CONCAT("R_",$C192,J$1),Sheet0!$S$1:'Sheet0'!$DZ$142,$S192,FALSE)</f>
        <v>5</v>
      </c>
      <c r="K192">
        <f>HLOOKUP(_xlfn.CONCAT("R_",$C192,K$1),Sheet0!$S$1:'Sheet0'!$DZ$142,$S192,FALSE)</f>
        <v>3</v>
      </c>
      <c r="L192">
        <f>HLOOKUP(_xlfn.CONCAT("R_",$C192,L$1),Sheet0!$S$1:'Sheet0'!$DZ$142,$S192,FALSE)</f>
        <v>3</v>
      </c>
      <c r="M192">
        <f>HLOOKUP(_xlfn.CONCAT("R_",$C192,M$1),Sheet0!$S$1:'Sheet0'!$DZ$142,$S192,FALSE)</f>
        <v>3</v>
      </c>
      <c r="N192">
        <f>HLOOKUP(_xlfn.CONCAT("R_",$C192,N$1),Sheet0!$S$1:'Sheet0'!$DZ$142,$S192,FALSE)</f>
        <v>3</v>
      </c>
      <c r="O192">
        <f>HLOOKUP(_xlfn.CONCAT("R_",$C192,O$1),Sheet0!$S$1:'Sheet0'!$DZ$142,$S192,FALSE)</f>
        <v>3</v>
      </c>
      <c r="P192">
        <f>HLOOKUP(_xlfn.CONCAT("R_",$C192,P$1),Sheet0!$S$1:'Sheet0'!$DZ$142,$S192,FALSE)</f>
        <v>3</v>
      </c>
      <c r="Q192">
        <f>HLOOKUP(_xlfn.CONCAT("R_",$C192,Q$1),Sheet0!$S$1:'Sheet0'!$DZ$142,$S192,FALSE)</f>
        <v>3</v>
      </c>
      <c r="R192">
        <f>HLOOKUP(_xlfn.CONCAT("R_",$C192,R$1),Sheet0!$S$1:'Sheet0'!$DZ$142,$S192,FALSE)</f>
        <v>3</v>
      </c>
      <c r="S192">
        <v>53</v>
      </c>
    </row>
    <row r="193" spans="1:19" x14ac:dyDescent="0.25">
      <c r="A193">
        <v>52</v>
      </c>
      <c r="B193">
        <f>Sheet0!EE54</f>
        <v>2</v>
      </c>
      <c r="C193">
        <f>Sheet0!EK54</f>
        <v>4</v>
      </c>
      <c r="D193">
        <f>HLOOKUP(_xlfn.CONCAT("R_",$C193,D$1),Sheet0!$S$1:'Sheet0'!$DZ$142,$S193,FALSE)</f>
        <v>1</v>
      </c>
      <c r="E193">
        <f>HLOOKUP(_xlfn.CONCAT("R_",$C193,E$1),Sheet0!$S$1:'Sheet0'!$DZ$142,$S193,FALSE)</f>
        <v>1</v>
      </c>
      <c r="F193">
        <f>HLOOKUP(_xlfn.CONCAT("R_",$C193,F$1),Sheet0!$S$1:'Sheet0'!$DZ$142,$S193,FALSE)</f>
        <v>1</v>
      </c>
      <c r="G193">
        <f>HLOOKUP(_xlfn.CONCAT("R_",$C193,G$1),Sheet0!$S$1:'Sheet0'!$DZ$142,$S193,FALSE)</f>
        <v>1</v>
      </c>
      <c r="H193">
        <f>HLOOKUP(_xlfn.CONCAT("R_",$C193,H$1),Sheet0!$S$1:'Sheet0'!$DZ$142,$S193,FALSE)</f>
        <v>1</v>
      </c>
      <c r="I193">
        <f>HLOOKUP(_xlfn.CONCAT("R_",$C193,I$1),Sheet0!$S$1:'Sheet0'!$DZ$142,$S193,FALSE)</f>
        <v>4</v>
      </c>
      <c r="J193">
        <f>HLOOKUP(_xlfn.CONCAT("R_",$C193,J$1),Sheet0!$S$1:'Sheet0'!$DZ$142,$S193,FALSE)</f>
        <v>4</v>
      </c>
      <c r="K193">
        <f>HLOOKUP(_xlfn.CONCAT("R_",$C193,K$1),Sheet0!$S$1:'Sheet0'!$DZ$142,$S193,FALSE)</f>
        <v>4</v>
      </c>
      <c r="L193">
        <f>HLOOKUP(_xlfn.CONCAT("R_",$C193,L$1),Sheet0!$S$1:'Sheet0'!$DZ$142,$S193,FALSE)</f>
        <v>4</v>
      </c>
      <c r="M193">
        <f>HLOOKUP(_xlfn.CONCAT("R_",$C193,M$1),Sheet0!$S$1:'Sheet0'!$DZ$142,$S193,FALSE)</f>
        <v>4</v>
      </c>
      <c r="N193">
        <f>HLOOKUP(_xlfn.CONCAT("R_",$C193,N$1),Sheet0!$S$1:'Sheet0'!$DZ$142,$S193,FALSE)</f>
        <v>3</v>
      </c>
      <c r="O193">
        <f>HLOOKUP(_xlfn.CONCAT("R_",$C193,O$1),Sheet0!$S$1:'Sheet0'!$DZ$142,$S193,FALSE)</f>
        <v>3</v>
      </c>
      <c r="P193">
        <f>HLOOKUP(_xlfn.CONCAT("R_",$C193,P$1),Sheet0!$S$1:'Sheet0'!$DZ$142,$S193,FALSE)</f>
        <v>3</v>
      </c>
      <c r="Q193">
        <f>HLOOKUP(_xlfn.CONCAT("R_",$C193,Q$1),Sheet0!$S$1:'Sheet0'!$DZ$142,$S193,FALSE)</f>
        <v>3</v>
      </c>
      <c r="R193">
        <f>HLOOKUP(_xlfn.CONCAT("R_",$C193,R$1),Sheet0!$S$1:'Sheet0'!$DZ$142,$S193,FALSE)</f>
        <v>3</v>
      </c>
      <c r="S193">
        <v>54</v>
      </c>
    </row>
    <row r="194" spans="1:19" x14ac:dyDescent="0.25">
      <c r="A194">
        <v>53</v>
      </c>
      <c r="B194">
        <f>Sheet0!EE55</f>
        <v>4</v>
      </c>
      <c r="C194">
        <f>Sheet0!EK55</f>
        <v>7</v>
      </c>
      <c r="D194">
        <f>HLOOKUP(_xlfn.CONCAT("R_",$C194,D$1),Sheet0!$S$1:'Sheet0'!$DZ$142,$S194,FALSE)</f>
        <v>2</v>
      </c>
      <c r="E194">
        <f>HLOOKUP(_xlfn.CONCAT("R_",$C194,E$1),Sheet0!$S$1:'Sheet0'!$DZ$142,$S194,FALSE)</f>
        <v>1</v>
      </c>
      <c r="F194">
        <f>HLOOKUP(_xlfn.CONCAT("R_",$C194,F$1),Sheet0!$S$1:'Sheet0'!$DZ$142,$S194,FALSE)</f>
        <v>2</v>
      </c>
      <c r="G194">
        <f>HLOOKUP(_xlfn.CONCAT("R_",$C194,G$1),Sheet0!$S$1:'Sheet0'!$DZ$142,$S194,FALSE)</f>
        <v>2</v>
      </c>
      <c r="H194">
        <f>HLOOKUP(_xlfn.CONCAT("R_",$C194,H$1),Sheet0!$S$1:'Sheet0'!$DZ$142,$S194,FALSE)</f>
        <v>1</v>
      </c>
      <c r="I194">
        <f>HLOOKUP(_xlfn.CONCAT("R_",$C194,I$1),Sheet0!$S$1:'Sheet0'!$DZ$142,$S194,FALSE)</f>
        <v>3</v>
      </c>
      <c r="J194">
        <f>HLOOKUP(_xlfn.CONCAT("R_",$C194,J$1),Sheet0!$S$1:'Sheet0'!$DZ$142,$S194,FALSE)</f>
        <v>3</v>
      </c>
      <c r="K194">
        <f>HLOOKUP(_xlfn.CONCAT("R_",$C194,K$1),Sheet0!$S$1:'Sheet0'!$DZ$142,$S194,FALSE)</f>
        <v>3</v>
      </c>
      <c r="L194">
        <f>HLOOKUP(_xlfn.CONCAT("R_",$C194,L$1),Sheet0!$S$1:'Sheet0'!$DZ$142,$S194,FALSE)</f>
        <v>3</v>
      </c>
      <c r="M194">
        <f>HLOOKUP(_xlfn.CONCAT("R_",$C194,M$1),Sheet0!$S$1:'Sheet0'!$DZ$142,$S194,FALSE)</f>
        <v>3</v>
      </c>
      <c r="N194">
        <f>HLOOKUP(_xlfn.CONCAT("R_",$C194,N$1),Sheet0!$S$1:'Sheet0'!$DZ$142,$S194,FALSE)</f>
        <v>1</v>
      </c>
      <c r="O194">
        <f>HLOOKUP(_xlfn.CONCAT("R_",$C194,O$1),Sheet0!$S$1:'Sheet0'!$DZ$142,$S194,FALSE)</f>
        <v>2</v>
      </c>
      <c r="P194">
        <f>HLOOKUP(_xlfn.CONCAT("R_",$C194,P$1),Sheet0!$S$1:'Sheet0'!$DZ$142,$S194,FALSE)</f>
        <v>1</v>
      </c>
      <c r="Q194">
        <f>HLOOKUP(_xlfn.CONCAT("R_",$C194,Q$1),Sheet0!$S$1:'Sheet0'!$DZ$142,$S194,FALSE)</f>
        <v>2</v>
      </c>
      <c r="R194">
        <f>HLOOKUP(_xlfn.CONCAT("R_",$C194,R$1),Sheet0!$S$1:'Sheet0'!$DZ$142,$S194,FALSE)</f>
        <v>1</v>
      </c>
      <c r="S194">
        <v>55</v>
      </c>
    </row>
    <row r="195" spans="1:19" x14ac:dyDescent="0.25">
      <c r="A195">
        <v>54</v>
      </c>
      <c r="B195">
        <f>Sheet0!EE56</f>
        <v>4</v>
      </c>
      <c r="C195">
        <f>Sheet0!EK56</f>
        <v>3</v>
      </c>
      <c r="D195">
        <f>HLOOKUP(_xlfn.CONCAT("R_",$C195,D$1),Sheet0!$S$1:'Sheet0'!$DZ$142,$S195,FALSE)</f>
        <v>3</v>
      </c>
      <c r="E195">
        <f>HLOOKUP(_xlfn.CONCAT("R_",$C195,E$1),Sheet0!$S$1:'Sheet0'!$DZ$142,$S195,FALSE)</f>
        <v>4</v>
      </c>
      <c r="F195">
        <f>HLOOKUP(_xlfn.CONCAT("R_",$C195,F$1),Sheet0!$S$1:'Sheet0'!$DZ$142,$S195,FALSE)</f>
        <v>4</v>
      </c>
      <c r="G195">
        <f>HLOOKUP(_xlfn.CONCAT("R_",$C195,G$1),Sheet0!$S$1:'Sheet0'!$DZ$142,$S195,FALSE)</f>
        <v>3</v>
      </c>
      <c r="H195">
        <f>HLOOKUP(_xlfn.CONCAT("R_",$C195,H$1),Sheet0!$S$1:'Sheet0'!$DZ$142,$S195,FALSE)</f>
        <v>4</v>
      </c>
      <c r="I195">
        <f>HLOOKUP(_xlfn.CONCAT("R_",$C195,I$1),Sheet0!$S$1:'Sheet0'!$DZ$142,$S195,FALSE)</f>
        <v>4</v>
      </c>
      <c r="J195">
        <f>HLOOKUP(_xlfn.CONCAT("R_",$C195,J$1),Sheet0!$S$1:'Sheet0'!$DZ$142,$S195,FALSE)</f>
        <v>4</v>
      </c>
      <c r="K195">
        <f>HLOOKUP(_xlfn.CONCAT("R_",$C195,K$1),Sheet0!$S$1:'Sheet0'!$DZ$142,$S195,FALSE)</f>
        <v>4</v>
      </c>
      <c r="L195">
        <f>HLOOKUP(_xlfn.CONCAT("R_",$C195,L$1),Sheet0!$S$1:'Sheet0'!$DZ$142,$S195,FALSE)</f>
        <v>4</v>
      </c>
      <c r="M195">
        <f>HLOOKUP(_xlfn.CONCAT("R_",$C195,M$1),Sheet0!$S$1:'Sheet0'!$DZ$142,$S195,FALSE)</f>
        <v>4</v>
      </c>
      <c r="N195">
        <f>HLOOKUP(_xlfn.CONCAT("R_",$C195,N$1),Sheet0!$S$1:'Sheet0'!$DZ$142,$S195,FALSE)</f>
        <v>4</v>
      </c>
      <c r="O195">
        <f>HLOOKUP(_xlfn.CONCAT("R_",$C195,O$1),Sheet0!$S$1:'Sheet0'!$DZ$142,$S195,FALSE)</f>
        <v>4</v>
      </c>
      <c r="P195">
        <f>HLOOKUP(_xlfn.CONCAT("R_",$C195,P$1),Sheet0!$S$1:'Sheet0'!$DZ$142,$S195,FALSE)</f>
        <v>4</v>
      </c>
      <c r="Q195">
        <f>HLOOKUP(_xlfn.CONCAT("R_",$C195,Q$1),Sheet0!$S$1:'Sheet0'!$DZ$142,$S195,FALSE)</f>
        <v>4</v>
      </c>
      <c r="R195">
        <f>HLOOKUP(_xlfn.CONCAT("R_",$C195,R$1),Sheet0!$S$1:'Sheet0'!$DZ$142,$S195,FALSE)</f>
        <v>4</v>
      </c>
      <c r="S195">
        <v>56</v>
      </c>
    </row>
    <row r="196" spans="1:19" x14ac:dyDescent="0.25">
      <c r="A196">
        <v>55</v>
      </c>
      <c r="B196">
        <f>Sheet0!EE57</f>
        <v>3</v>
      </c>
      <c r="C196">
        <f>Sheet0!EK57</f>
        <v>4</v>
      </c>
      <c r="D196">
        <f>HLOOKUP(_xlfn.CONCAT("R_",$C196,D$1),Sheet0!$S$1:'Sheet0'!$DZ$142,$S196,FALSE)</f>
        <v>2</v>
      </c>
      <c r="E196">
        <f>HLOOKUP(_xlfn.CONCAT("R_",$C196,E$1),Sheet0!$S$1:'Sheet0'!$DZ$142,$S196,FALSE)</f>
        <v>2</v>
      </c>
      <c r="F196">
        <f>HLOOKUP(_xlfn.CONCAT("R_",$C196,F$1),Sheet0!$S$1:'Sheet0'!$DZ$142,$S196,FALSE)</f>
        <v>4</v>
      </c>
      <c r="G196">
        <f>HLOOKUP(_xlfn.CONCAT("R_",$C196,G$1),Sheet0!$S$1:'Sheet0'!$DZ$142,$S196,FALSE)</f>
        <v>2</v>
      </c>
      <c r="H196">
        <f>HLOOKUP(_xlfn.CONCAT("R_",$C196,H$1),Sheet0!$S$1:'Sheet0'!$DZ$142,$S196,FALSE)</f>
        <v>2</v>
      </c>
      <c r="I196">
        <f>HLOOKUP(_xlfn.CONCAT("R_",$C196,I$1),Sheet0!$S$1:'Sheet0'!$DZ$142,$S196,FALSE)</f>
        <v>4</v>
      </c>
      <c r="J196">
        <f>HLOOKUP(_xlfn.CONCAT("R_",$C196,J$1),Sheet0!$S$1:'Sheet0'!$DZ$142,$S196,FALSE)</f>
        <v>4</v>
      </c>
      <c r="K196">
        <f>HLOOKUP(_xlfn.CONCAT("R_",$C196,K$1),Sheet0!$S$1:'Sheet0'!$DZ$142,$S196,FALSE)</f>
        <v>4</v>
      </c>
      <c r="L196">
        <f>HLOOKUP(_xlfn.CONCAT("R_",$C196,L$1),Sheet0!$S$1:'Sheet0'!$DZ$142,$S196,FALSE)</f>
        <v>4</v>
      </c>
      <c r="M196">
        <f>HLOOKUP(_xlfn.CONCAT("R_",$C196,M$1),Sheet0!$S$1:'Sheet0'!$DZ$142,$S196,FALSE)</f>
        <v>4</v>
      </c>
      <c r="N196">
        <f>HLOOKUP(_xlfn.CONCAT("R_",$C196,N$1),Sheet0!$S$1:'Sheet0'!$DZ$142,$S196,FALSE)</f>
        <v>3</v>
      </c>
      <c r="O196">
        <f>HLOOKUP(_xlfn.CONCAT("R_",$C196,O$1),Sheet0!$S$1:'Sheet0'!$DZ$142,$S196,FALSE)</f>
        <v>4</v>
      </c>
      <c r="P196">
        <f>HLOOKUP(_xlfn.CONCAT("R_",$C196,P$1),Sheet0!$S$1:'Sheet0'!$DZ$142,$S196,FALSE)</f>
        <v>4</v>
      </c>
      <c r="Q196">
        <f>HLOOKUP(_xlfn.CONCAT("R_",$C196,Q$1),Sheet0!$S$1:'Sheet0'!$DZ$142,$S196,FALSE)</f>
        <v>3</v>
      </c>
      <c r="R196">
        <f>HLOOKUP(_xlfn.CONCAT("R_",$C196,R$1),Sheet0!$S$1:'Sheet0'!$DZ$142,$S196,FALSE)</f>
        <v>1</v>
      </c>
      <c r="S196">
        <v>57</v>
      </c>
    </row>
    <row r="197" spans="1:19" x14ac:dyDescent="0.25">
      <c r="A197">
        <v>56</v>
      </c>
      <c r="B197">
        <f>Sheet0!EE58</f>
        <v>2</v>
      </c>
      <c r="C197">
        <f>Sheet0!EK58</f>
        <v>4</v>
      </c>
      <c r="D197">
        <f>HLOOKUP(_xlfn.CONCAT("R_",$C197,D$1),Sheet0!$S$1:'Sheet0'!$DZ$142,$S197,FALSE)</f>
        <v>3</v>
      </c>
      <c r="E197">
        <f>HLOOKUP(_xlfn.CONCAT("R_",$C197,E$1),Sheet0!$S$1:'Sheet0'!$DZ$142,$S197,FALSE)</f>
        <v>4</v>
      </c>
      <c r="F197">
        <f>HLOOKUP(_xlfn.CONCAT("R_",$C197,F$1),Sheet0!$S$1:'Sheet0'!$DZ$142,$S197,FALSE)</f>
        <v>3</v>
      </c>
      <c r="G197">
        <f>HLOOKUP(_xlfn.CONCAT("R_",$C197,G$1),Sheet0!$S$1:'Sheet0'!$DZ$142,$S197,FALSE)</f>
        <v>3</v>
      </c>
      <c r="H197">
        <f>HLOOKUP(_xlfn.CONCAT("R_",$C197,H$1),Sheet0!$S$1:'Sheet0'!$DZ$142,$S197,FALSE)</f>
        <v>3</v>
      </c>
      <c r="I197">
        <f>HLOOKUP(_xlfn.CONCAT("R_",$C197,I$1),Sheet0!$S$1:'Sheet0'!$DZ$142,$S197,FALSE)</f>
        <v>4</v>
      </c>
      <c r="J197">
        <f>HLOOKUP(_xlfn.CONCAT("R_",$C197,J$1),Sheet0!$S$1:'Sheet0'!$DZ$142,$S197,FALSE)</f>
        <v>4</v>
      </c>
      <c r="K197">
        <f>HLOOKUP(_xlfn.CONCAT("R_",$C197,K$1),Sheet0!$S$1:'Sheet0'!$DZ$142,$S197,FALSE)</f>
        <v>4</v>
      </c>
      <c r="L197">
        <f>HLOOKUP(_xlfn.CONCAT("R_",$C197,L$1),Sheet0!$S$1:'Sheet0'!$DZ$142,$S197,FALSE)</f>
        <v>4</v>
      </c>
      <c r="M197">
        <f>HLOOKUP(_xlfn.CONCAT("R_",$C197,M$1),Sheet0!$S$1:'Sheet0'!$DZ$142,$S197,FALSE)</f>
        <v>4</v>
      </c>
      <c r="N197">
        <f>HLOOKUP(_xlfn.CONCAT("R_",$C197,N$1),Sheet0!$S$1:'Sheet0'!$DZ$142,$S197,FALSE)</f>
        <v>3</v>
      </c>
      <c r="O197">
        <f>HLOOKUP(_xlfn.CONCAT("R_",$C197,O$1),Sheet0!$S$1:'Sheet0'!$DZ$142,$S197,FALSE)</f>
        <v>3</v>
      </c>
      <c r="P197">
        <f>HLOOKUP(_xlfn.CONCAT("R_",$C197,P$1),Sheet0!$S$1:'Sheet0'!$DZ$142,$S197,FALSE)</f>
        <v>3</v>
      </c>
      <c r="Q197">
        <f>HLOOKUP(_xlfn.CONCAT("R_",$C197,Q$1),Sheet0!$S$1:'Sheet0'!$DZ$142,$S197,FALSE)</f>
        <v>4</v>
      </c>
      <c r="R197">
        <f>HLOOKUP(_xlfn.CONCAT("R_",$C197,R$1),Sheet0!$S$1:'Sheet0'!$DZ$142,$S197,FALSE)</f>
        <v>4</v>
      </c>
      <c r="S197">
        <v>58</v>
      </c>
    </row>
    <row r="198" spans="1:19" x14ac:dyDescent="0.25">
      <c r="A198">
        <v>57</v>
      </c>
      <c r="B198">
        <f>Sheet0!EE59</f>
        <v>3</v>
      </c>
      <c r="C198">
        <f>Sheet0!EK59</f>
        <v>1</v>
      </c>
      <c r="D198">
        <f>HLOOKUP(_xlfn.CONCAT("R_",$C198,D$1),Sheet0!$S$1:'Sheet0'!$DZ$142,$S198,FALSE)</f>
        <v>2</v>
      </c>
      <c r="E198">
        <f>HLOOKUP(_xlfn.CONCAT("R_",$C198,E$1),Sheet0!$S$1:'Sheet0'!$DZ$142,$S198,FALSE)</f>
        <v>2</v>
      </c>
      <c r="F198">
        <f>HLOOKUP(_xlfn.CONCAT("R_",$C198,F$1),Sheet0!$S$1:'Sheet0'!$DZ$142,$S198,FALSE)</f>
        <v>2</v>
      </c>
      <c r="G198">
        <f>HLOOKUP(_xlfn.CONCAT("R_",$C198,G$1),Sheet0!$S$1:'Sheet0'!$DZ$142,$S198,FALSE)</f>
        <v>2</v>
      </c>
      <c r="H198">
        <f>HLOOKUP(_xlfn.CONCAT("R_",$C198,H$1),Sheet0!$S$1:'Sheet0'!$DZ$142,$S198,FALSE)</f>
        <v>3</v>
      </c>
      <c r="I198">
        <f>HLOOKUP(_xlfn.CONCAT("R_",$C198,I$1),Sheet0!$S$1:'Sheet0'!$DZ$142,$S198,FALSE)</f>
        <v>4</v>
      </c>
      <c r="J198">
        <f>HLOOKUP(_xlfn.CONCAT("R_",$C198,J$1),Sheet0!$S$1:'Sheet0'!$DZ$142,$S198,FALSE)</f>
        <v>5</v>
      </c>
      <c r="K198">
        <f>HLOOKUP(_xlfn.CONCAT("R_",$C198,K$1),Sheet0!$S$1:'Sheet0'!$DZ$142,$S198,FALSE)</f>
        <v>4</v>
      </c>
      <c r="L198">
        <f>HLOOKUP(_xlfn.CONCAT("R_",$C198,L$1),Sheet0!$S$1:'Sheet0'!$DZ$142,$S198,FALSE)</f>
        <v>4</v>
      </c>
      <c r="M198">
        <f>HLOOKUP(_xlfn.CONCAT("R_",$C198,M$1),Sheet0!$S$1:'Sheet0'!$DZ$142,$S198,FALSE)</f>
        <v>4</v>
      </c>
      <c r="N198">
        <f>HLOOKUP(_xlfn.CONCAT("R_",$C198,N$1),Sheet0!$S$1:'Sheet0'!$DZ$142,$S198,FALSE)</f>
        <v>3</v>
      </c>
      <c r="O198">
        <f>HLOOKUP(_xlfn.CONCAT("R_",$C198,O$1),Sheet0!$S$1:'Sheet0'!$DZ$142,$S198,FALSE)</f>
        <v>4</v>
      </c>
      <c r="P198">
        <f>HLOOKUP(_xlfn.CONCAT("R_",$C198,P$1),Sheet0!$S$1:'Sheet0'!$DZ$142,$S198,FALSE)</f>
        <v>3</v>
      </c>
      <c r="Q198">
        <f>HLOOKUP(_xlfn.CONCAT("R_",$C198,Q$1),Sheet0!$S$1:'Sheet0'!$DZ$142,$S198,FALSE)</f>
        <v>4</v>
      </c>
      <c r="R198">
        <f>HLOOKUP(_xlfn.CONCAT("R_",$C198,R$1),Sheet0!$S$1:'Sheet0'!$DZ$142,$S198,FALSE)</f>
        <v>3</v>
      </c>
      <c r="S198">
        <v>59</v>
      </c>
    </row>
    <row r="199" spans="1:19" x14ac:dyDescent="0.25">
      <c r="A199">
        <v>58</v>
      </c>
      <c r="B199">
        <f>Sheet0!EE60</f>
        <v>1</v>
      </c>
      <c r="C199">
        <f>Sheet0!EK60</f>
        <v>5</v>
      </c>
      <c r="D199">
        <f>HLOOKUP(_xlfn.CONCAT("R_",$C199,D$1),Sheet0!$S$1:'Sheet0'!$DZ$142,$S199,FALSE)</f>
        <v>2</v>
      </c>
      <c r="E199">
        <f>HLOOKUP(_xlfn.CONCAT("R_",$C199,E$1),Sheet0!$S$1:'Sheet0'!$DZ$142,$S199,FALSE)</f>
        <v>2</v>
      </c>
      <c r="F199">
        <f>HLOOKUP(_xlfn.CONCAT("R_",$C199,F$1),Sheet0!$S$1:'Sheet0'!$DZ$142,$S199,FALSE)</f>
        <v>3</v>
      </c>
      <c r="G199">
        <f>HLOOKUP(_xlfn.CONCAT("R_",$C199,G$1),Sheet0!$S$1:'Sheet0'!$DZ$142,$S199,FALSE)</f>
        <v>2</v>
      </c>
      <c r="H199">
        <f>HLOOKUP(_xlfn.CONCAT("R_",$C199,H$1),Sheet0!$S$1:'Sheet0'!$DZ$142,$S199,FALSE)</f>
        <v>2</v>
      </c>
      <c r="I199">
        <f>HLOOKUP(_xlfn.CONCAT("R_",$C199,I$1),Sheet0!$S$1:'Sheet0'!$DZ$142,$S199,FALSE)</f>
        <v>3</v>
      </c>
      <c r="J199">
        <f>HLOOKUP(_xlfn.CONCAT("R_",$C199,J$1),Sheet0!$S$1:'Sheet0'!$DZ$142,$S199,FALSE)</f>
        <v>4</v>
      </c>
      <c r="K199">
        <f>HLOOKUP(_xlfn.CONCAT("R_",$C199,K$1),Sheet0!$S$1:'Sheet0'!$DZ$142,$S199,FALSE)</f>
        <v>3</v>
      </c>
      <c r="L199">
        <f>HLOOKUP(_xlfn.CONCAT("R_",$C199,L$1),Sheet0!$S$1:'Sheet0'!$DZ$142,$S199,FALSE)</f>
        <v>4</v>
      </c>
      <c r="M199">
        <f>HLOOKUP(_xlfn.CONCAT("R_",$C199,M$1),Sheet0!$S$1:'Sheet0'!$DZ$142,$S199,FALSE)</f>
        <v>4</v>
      </c>
      <c r="N199">
        <f>HLOOKUP(_xlfn.CONCAT("R_",$C199,N$1),Sheet0!$S$1:'Sheet0'!$DZ$142,$S199,FALSE)</f>
        <v>3</v>
      </c>
      <c r="O199">
        <f>HLOOKUP(_xlfn.CONCAT("R_",$C199,O$1),Sheet0!$S$1:'Sheet0'!$DZ$142,$S199,FALSE)</f>
        <v>4</v>
      </c>
      <c r="P199">
        <f>HLOOKUP(_xlfn.CONCAT("R_",$C199,P$1),Sheet0!$S$1:'Sheet0'!$DZ$142,$S199,FALSE)</f>
        <v>4</v>
      </c>
      <c r="Q199">
        <f>HLOOKUP(_xlfn.CONCAT("R_",$C199,Q$1),Sheet0!$S$1:'Sheet0'!$DZ$142,$S199,FALSE)</f>
        <v>4</v>
      </c>
      <c r="R199">
        <f>HLOOKUP(_xlfn.CONCAT("R_",$C199,R$1),Sheet0!$S$1:'Sheet0'!$DZ$142,$S199,FALSE)</f>
        <v>4</v>
      </c>
      <c r="S199">
        <v>60</v>
      </c>
    </row>
    <row r="200" spans="1:19" x14ac:dyDescent="0.25">
      <c r="A200">
        <v>59</v>
      </c>
      <c r="B200">
        <f>Sheet0!EE61</f>
        <v>4</v>
      </c>
      <c r="C200">
        <f>Sheet0!EK61</f>
        <v>1</v>
      </c>
      <c r="D200">
        <f>HLOOKUP(_xlfn.CONCAT("R_",$C200,D$1),Sheet0!$S$1:'Sheet0'!$DZ$142,$S200,FALSE)</f>
        <v>1</v>
      </c>
      <c r="E200">
        <f>HLOOKUP(_xlfn.CONCAT("R_",$C200,E$1),Sheet0!$S$1:'Sheet0'!$DZ$142,$S200,FALSE)</f>
        <v>1</v>
      </c>
      <c r="F200">
        <f>HLOOKUP(_xlfn.CONCAT("R_",$C200,F$1),Sheet0!$S$1:'Sheet0'!$DZ$142,$S200,FALSE)</f>
        <v>1</v>
      </c>
      <c r="G200">
        <f>HLOOKUP(_xlfn.CONCAT("R_",$C200,G$1),Sheet0!$S$1:'Sheet0'!$DZ$142,$S200,FALSE)</f>
        <v>1</v>
      </c>
      <c r="H200">
        <f>HLOOKUP(_xlfn.CONCAT("R_",$C200,H$1),Sheet0!$S$1:'Sheet0'!$DZ$142,$S200,FALSE)</f>
        <v>1</v>
      </c>
      <c r="I200">
        <f>HLOOKUP(_xlfn.CONCAT("R_",$C200,I$1),Sheet0!$S$1:'Sheet0'!$DZ$142,$S200,FALSE)</f>
        <v>3</v>
      </c>
      <c r="J200">
        <f>HLOOKUP(_xlfn.CONCAT("R_",$C200,J$1),Sheet0!$S$1:'Sheet0'!$DZ$142,$S200,FALSE)</f>
        <v>3</v>
      </c>
      <c r="K200">
        <f>HLOOKUP(_xlfn.CONCAT("R_",$C200,K$1),Sheet0!$S$1:'Sheet0'!$DZ$142,$S200,FALSE)</f>
        <v>3</v>
      </c>
      <c r="L200">
        <f>HLOOKUP(_xlfn.CONCAT("R_",$C200,L$1),Sheet0!$S$1:'Sheet0'!$DZ$142,$S200,FALSE)</f>
        <v>3</v>
      </c>
      <c r="M200">
        <f>HLOOKUP(_xlfn.CONCAT("R_",$C200,M$1),Sheet0!$S$1:'Sheet0'!$DZ$142,$S200,FALSE)</f>
        <v>3</v>
      </c>
      <c r="N200">
        <f>HLOOKUP(_xlfn.CONCAT("R_",$C200,N$1),Sheet0!$S$1:'Sheet0'!$DZ$142,$S200,FALSE)</f>
        <v>2</v>
      </c>
      <c r="O200">
        <f>HLOOKUP(_xlfn.CONCAT("R_",$C200,O$1),Sheet0!$S$1:'Sheet0'!$DZ$142,$S200,FALSE)</f>
        <v>3</v>
      </c>
      <c r="P200">
        <f>HLOOKUP(_xlfn.CONCAT("R_",$C200,P$1),Sheet0!$S$1:'Sheet0'!$DZ$142,$S200,FALSE)</f>
        <v>2</v>
      </c>
      <c r="Q200">
        <f>HLOOKUP(_xlfn.CONCAT("R_",$C200,Q$1),Sheet0!$S$1:'Sheet0'!$DZ$142,$S200,FALSE)</f>
        <v>2</v>
      </c>
      <c r="R200">
        <f>HLOOKUP(_xlfn.CONCAT("R_",$C200,R$1),Sheet0!$S$1:'Sheet0'!$DZ$142,$S200,FALSE)</f>
        <v>3</v>
      </c>
      <c r="S200">
        <v>61</v>
      </c>
    </row>
    <row r="201" spans="1:19" x14ac:dyDescent="0.25">
      <c r="A201">
        <v>60</v>
      </c>
      <c r="B201">
        <f>Sheet0!EE62</f>
        <v>4</v>
      </c>
      <c r="C201">
        <f>Sheet0!EK62</f>
        <v>6</v>
      </c>
      <c r="D201">
        <f>HLOOKUP(_xlfn.CONCAT("R_",$C201,D$1),Sheet0!$S$1:'Sheet0'!$DZ$142,$S201,FALSE)</f>
        <v>2</v>
      </c>
      <c r="E201">
        <f>HLOOKUP(_xlfn.CONCAT("R_",$C201,E$1),Sheet0!$S$1:'Sheet0'!$DZ$142,$S201,FALSE)</f>
        <v>3</v>
      </c>
      <c r="F201">
        <f>HLOOKUP(_xlfn.CONCAT("R_",$C201,F$1),Sheet0!$S$1:'Sheet0'!$DZ$142,$S201,FALSE)</f>
        <v>2</v>
      </c>
      <c r="G201">
        <f>HLOOKUP(_xlfn.CONCAT("R_",$C201,G$1),Sheet0!$S$1:'Sheet0'!$DZ$142,$S201,FALSE)</f>
        <v>2</v>
      </c>
      <c r="H201">
        <f>HLOOKUP(_xlfn.CONCAT("R_",$C201,H$1),Sheet0!$S$1:'Sheet0'!$DZ$142,$S201,FALSE)</f>
        <v>3</v>
      </c>
      <c r="I201">
        <f>HLOOKUP(_xlfn.CONCAT("R_",$C201,I$1),Sheet0!$S$1:'Sheet0'!$DZ$142,$S201,FALSE)</f>
        <v>4</v>
      </c>
      <c r="J201">
        <f>HLOOKUP(_xlfn.CONCAT("R_",$C201,J$1),Sheet0!$S$1:'Sheet0'!$DZ$142,$S201,FALSE)</f>
        <v>4</v>
      </c>
      <c r="K201">
        <f>HLOOKUP(_xlfn.CONCAT("R_",$C201,K$1),Sheet0!$S$1:'Sheet0'!$DZ$142,$S201,FALSE)</f>
        <v>4</v>
      </c>
      <c r="L201">
        <f>HLOOKUP(_xlfn.CONCAT("R_",$C201,L$1),Sheet0!$S$1:'Sheet0'!$DZ$142,$S201,FALSE)</f>
        <v>4</v>
      </c>
      <c r="M201">
        <f>HLOOKUP(_xlfn.CONCAT("R_",$C201,M$1),Sheet0!$S$1:'Sheet0'!$DZ$142,$S201,FALSE)</f>
        <v>4</v>
      </c>
      <c r="N201">
        <f>HLOOKUP(_xlfn.CONCAT("R_",$C201,N$1),Sheet0!$S$1:'Sheet0'!$DZ$142,$S201,FALSE)</f>
        <v>3</v>
      </c>
      <c r="O201">
        <f>HLOOKUP(_xlfn.CONCAT("R_",$C201,O$1),Sheet0!$S$1:'Sheet0'!$DZ$142,$S201,FALSE)</f>
        <v>3</v>
      </c>
      <c r="P201">
        <f>HLOOKUP(_xlfn.CONCAT("R_",$C201,P$1),Sheet0!$S$1:'Sheet0'!$DZ$142,$S201,FALSE)</f>
        <v>3</v>
      </c>
      <c r="Q201">
        <f>HLOOKUP(_xlfn.CONCAT("R_",$C201,Q$1),Sheet0!$S$1:'Sheet0'!$DZ$142,$S201,FALSE)</f>
        <v>3</v>
      </c>
      <c r="R201">
        <f>HLOOKUP(_xlfn.CONCAT("R_",$C201,R$1),Sheet0!$S$1:'Sheet0'!$DZ$142,$S201,FALSE)</f>
        <v>3</v>
      </c>
      <c r="S201">
        <v>62</v>
      </c>
    </row>
    <row r="202" spans="1:19" x14ac:dyDescent="0.25">
      <c r="A202">
        <v>61</v>
      </c>
      <c r="B202">
        <f>Sheet0!EE63</f>
        <v>1</v>
      </c>
      <c r="C202">
        <f>Sheet0!EK63</f>
        <v>3</v>
      </c>
      <c r="D202">
        <f>HLOOKUP(_xlfn.CONCAT("R_",$C202,D$1),Sheet0!$S$1:'Sheet0'!$DZ$142,$S202,FALSE)</f>
        <v>4</v>
      </c>
      <c r="E202">
        <f>HLOOKUP(_xlfn.CONCAT("R_",$C202,E$1),Sheet0!$S$1:'Sheet0'!$DZ$142,$S202,FALSE)</f>
        <v>2</v>
      </c>
      <c r="F202">
        <f>HLOOKUP(_xlfn.CONCAT("R_",$C202,F$1),Sheet0!$S$1:'Sheet0'!$DZ$142,$S202,FALSE)</f>
        <v>4</v>
      </c>
      <c r="G202">
        <f>HLOOKUP(_xlfn.CONCAT("R_",$C202,G$1),Sheet0!$S$1:'Sheet0'!$DZ$142,$S202,FALSE)</f>
        <v>2</v>
      </c>
      <c r="H202">
        <f>HLOOKUP(_xlfn.CONCAT("R_",$C202,H$1),Sheet0!$S$1:'Sheet0'!$DZ$142,$S202,FALSE)</f>
        <v>3</v>
      </c>
      <c r="I202">
        <f>HLOOKUP(_xlfn.CONCAT("R_",$C202,I$1),Sheet0!$S$1:'Sheet0'!$DZ$142,$S202,FALSE)</f>
        <v>5</v>
      </c>
      <c r="J202">
        <f>HLOOKUP(_xlfn.CONCAT("R_",$C202,J$1),Sheet0!$S$1:'Sheet0'!$DZ$142,$S202,FALSE)</f>
        <v>5</v>
      </c>
      <c r="K202">
        <f>HLOOKUP(_xlfn.CONCAT("R_",$C202,K$1),Sheet0!$S$1:'Sheet0'!$DZ$142,$S202,FALSE)</f>
        <v>4</v>
      </c>
      <c r="L202">
        <f>HLOOKUP(_xlfn.CONCAT("R_",$C202,L$1),Sheet0!$S$1:'Sheet0'!$DZ$142,$S202,FALSE)</f>
        <v>5</v>
      </c>
      <c r="M202">
        <f>HLOOKUP(_xlfn.CONCAT("R_",$C202,M$1),Sheet0!$S$1:'Sheet0'!$DZ$142,$S202,FALSE)</f>
        <v>4</v>
      </c>
      <c r="N202">
        <f>HLOOKUP(_xlfn.CONCAT("R_",$C202,N$1),Sheet0!$S$1:'Sheet0'!$DZ$142,$S202,FALSE)</f>
        <v>4</v>
      </c>
      <c r="O202">
        <f>HLOOKUP(_xlfn.CONCAT("R_",$C202,O$1),Sheet0!$S$1:'Sheet0'!$DZ$142,$S202,FALSE)</f>
        <v>4</v>
      </c>
      <c r="P202">
        <f>HLOOKUP(_xlfn.CONCAT("R_",$C202,P$1),Sheet0!$S$1:'Sheet0'!$DZ$142,$S202,FALSE)</f>
        <v>4</v>
      </c>
      <c r="Q202">
        <f>HLOOKUP(_xlfn.CONCAT("R_",$C202,Q$1),Sheet0!$S$1:'Sheet0'!$DZ$142,$S202,FALSE)</f>
        <v>5</v>
      </c>
      <c r="R202">
        <f>HLOOKUP(_xlfn.CONCAT("R_",$C202,R$1),Sheet0!$S$1:'Sheet0'!$DZ$142,$S202,FALSE)</f>
        <v>5</v>
      </c>
      <c r="S202">
        <v>63</v>
      </c>
    </row>
    <row r="203" spans="1:19" x14ac:dyDescent="0.25">
      <c r="A203">
        <v>62</v>
      </c>
      <c r="B203">
        <f>Sheet0!EE64</f>
        <v>1</v>
      </c>
      <c r="C203">
        <f>Sheet0!EK64</f>
        <v>4</v>
      </c>
      <c r="D203">
        <f>HLOOKUP(_xlfn.CONCAT("R_",$C203,D$1),Sheet0!$S$1:'Sheet0'!$DZ$142,$S203,FALSE)</f>
        <v>5</v>
      </c>
      <c r="E203">
        <f>HLOOKUP(_xlfn.CONCAT("R_",$C203,E$1),Sheet0!$S$1:'Sheet0'!$DZ$142,$S203,FALSE)</f>
        <v>5</v>
      </c>
      <c r="F203">
        <f>HLOOKUP(_xlfn.CONCAT("R_",$C203,F$1),Sheet0!$S$1:'Sheet0'!$DZ$142,$S203,FALSE)</f>
        <v>5</v>
      </c>
      <c r="G203">
        <f>HLOOKUP(_xlfn.CONCAT("R_",$C203,G$1),Sheet0!$S$1:'Sheet0'!$DZ$142,$S203,FALSE)</f>
        <v>5</v>
      </c>
      <c r="H203">
        <f>HLOOKUP(_xlfn.CONCAT("R_",$C203,H$1),Sheet0!$S$1:'Sheet0'!$DZ$142,$S203,FALSE)</f>
        <v>4</v>
      </c>
      <c r="I203">
        <f>HLOOKUP(_xlfn.CONCAT("R_",$C203,I$1),Sheet0!$S$1:'Sheet0'!$DZ$142,$S203,FALSE)</f>
        <v>5</v>
      </c>
      <c r="J203">
        <f>HLOOKUP(_xlfn.CONCAT("R_",$C203,J$1),Sheet0!$S$1:'Sheet0'!$DZ$142,$S203,FALSE)</f>
        <v>5</v>
      </c>
      <c r="K203">
        <f>HLOOKUP(_xlfn.CONCAT("R_",$C203,K$1),Sheet0!$S$1:'Sheet0'!$DZ$142,$S203,FALSE)</f>
        <v>5</v>
      </c>
      <c r="L203">
        <f>HLOOKUP(_xlfn.CONCAT("R_",$C203,L$1),Sheet0!$S$1:'Sheet0'!$DZ$142,$S203,FALSE)</f>
        <v>5</v>
      </c>
      <c r="M203">
        <f>HLOOKUP(_xlfn.CONCAT("R_",$C203,M$1),Sheet0!$S$1:'Sheet0'!$DZ$142,$S203,FALSE)</f>
        <v>5</v>
      </c>
      <c r="N203">
        <f>HLOOKUP(_xlfn.CONCAT("R_",$C203,N$1),Sheet0!$S$1:'Sheet0'!$DZ$142,$S203,FALSE)</f>
        <v>5</v>
      </c>
      <c r="O203">
        <f>HLOOKUP(_xlfn.CONCAT("R_",$C203,O$1),Sheet0!$S$1:'Sheet0'!$DZ$142,$S203,FALSE)</f>
        <v>5</v>
      </c>
      <c r="P203">
        <f>HLOOKUP(_xlfn.CONCAT("R_",$C203,P$1),Sheet0!$S$1:'Sheet0'!$DZ$142,$S203,FALSE)</f>
        <v>5</v>
      </c>
      <c r="Q203">
        <f>HLOOKUP(_xlfn.CONCAT("R_",$C203,Q$1),Sheet0!$S$1:'Sheet0'!$DZ$142,$S203,FALSE)</f>
        <v>5</v>
      </c>
      <c r="R203">
        <f>HLOOKUP(_xlfn.CONCAT("R_",$C203,R$1),Sheet0!$S$1:'Sheet0'!$DZ$142,$S203,FALSE)</f>
        <v>5</v>
      </c>
      <c r="S203">
        <v>64</v>
      </c>
    </row>
    <row r="204" spans="1:19" x14ac:dyDescent="0.25">
      <c r="A204">
        <v>63</v>
      </c>
      <c r="B204">
        <f>Sheet0!EE65</f>
        <v>3</v>
      </c>
      <c r="C204">
        <f>Sheet0!EK65</f>
        <v>5</v>
      </c>
      <c r="D204">
        <f>HLOOKUP(_xlfn.CONCAT("R_",$C204,D$1),Sheet0!$S$1:'Sheet0'!$DZ$142,$S204,FALSE)</f>
        <v>1</v>
      </c>
      <c r="E204">
        <f>HLOOKUP(_xlfn.CONCAT("R_",$C204,E$1),Sheet0!$S$1:'Sheet0'!$DZ$142,$S204,FALSE)</f>
        <v>1</v>
      </c>
      <c r="F204">
        <f>HLOOKUP(_xlfn.CONCAT("R_",$C204,F$1),Sheet0!$S$1:'Sheet0'!$DZ$142,$S204,FALSE)</f>
        <v>3</v>
      </c>
      <c r="G204">
        <f>HLOOKUP(_xlfn.CONCAT("R_",$C204,G$1),Sheet0!$S$1:'Sheet0'!$DZ$142,$S204,FALSE)</f>
        <v>2</v>
      </c>
      <c r="H204">
        <f>HLOOKUP(_xlfn.CONCAT("R_",$C204,H$1),Sheet0!$S$1:'Sheet0'!$DZ$142,$S204,FALSE)</f>
        <v>1</v>
      </c>
      <c r="I204">
        <f>HLOOKUP(_xlfn.CONCAT("R_",$C204,I$1),Sheet0!$S$1:'Sheet0'!$DZ$142,$S204,FALSE)</f>
        <v>4</v>
      </c>
      <c r="J204">
        <f>HLOOKUP(_xlfn.CONCAT("R_",$C204,J$1),Sheet0!$S$1:'Sheet0'!$DZ$142,$S204,FALSE)</f>
        <v>4</v>
      </c>
      <c r="K204">
        <f>HLOOKUP(_xlfn.CONCAT("R_",$C204,K$1),Sheet0!$S$1:'Sheet0'!$DZ$142,$S204,FALSE)</f>
        <v>5</v>
      </c>
      <c r="L204">
        <f>HLOOKUP(_xlfn.CONCAT("R_",$C204,L$1),Sheet0!$S$1:'Sheet0'!$DZ$142,$S204,FALSE)</f>
        <v>4</v>
      </c>
      <c r="M204">
        <f>HLOOKUP(_xlfn.CONCAT("R_",$C204,M$1),Sheet0!$S$1:'Sheet0'!$DZ$142,$S204,FALSE)</f>
        <v>4</v>
      </c>
      <c r="N204">
        <f>HLOOKUP(_xlfn.CONCAT("R_",$C204,N$1),Sheet0!$S$1:'Sheet0'!$DZ$142,$S204,FALSE)</f>
        <v>4</v>
      </c>
      <c r="O204">
        <f>HLOOKUP(_xlfn.CONCAT("R_",$C204,O$1),Sheet0!$S$1:'Sheet0'!$DZ$142,$S204,FALSE)</f>
        <v>3</v>
      </c>
      <c r="P204">
        <f>HLOOKUP(_xlfn.CONCAT("R_",$C204,P$1),Sheet0!$S$1:'Sheet0'!$DZ$142,$S204,FALSE)</f>
        <v>4</v>
      </c>
      <c r="Q204">
        <f>HLOOKUP(_xlfn.CONCAT("R_",$C204,Q$1),Sheet0!$S$1:'Sheet0'!$DZ$142,$S204,FALSE)</f>
        <v>2</v>
      </c>
      <c r="R204">
        <f>HLOOKUP(_xlfn.CONCAT("R_",$C204,R$1),Sheet0!$S$1:'Sheet0'!$DZ$142,$S204,FALSE)</f>
        <v>3</v>
      </c>
      <c r="S204">
        <v>65</v>
      </c>
    </row>
    <row r="205" spans="1:19" x14ac:dyDescent="0.25">
      <c r="A205">
        <v>64</v>
      </c>
      <c r="B205">
        <f>Sheet0!EE66</f>
        <v>1</v>
      </c>
      <c r="C205">
        <f>Sheet0!EK66</f>
        <v>3</v>
      </c>
      <c r="D205">
        <f>HLOOKUP(_xlfn.CONCAT("R_",$C205,D$1),Sheet0!$S$1:'Sheet0'!$DZ$142,$S205,FALSE)</f>
        <v>2</v>
      </c>
      <c r="E205">
        <f>HLOOKUP(_xlfn.CONCAT("R_",$C205,E$1),Sheet0!$S$1:'Sheet0'!$DZ$142,$S205,FALSE)</f>
        <v>2</v>
      </c>
      <c r="F205">
        <f>HLOOKUP(_xlfn.CONCAT("R_",$C205,F$1),Sheet0!$S$1:'Sheet0'!$DZ$142,$S205,FALSE)</f>
        <v>2</v>
      </c>
      <c r="G205">
        <f>HLOOKUP(_xlfn.CONCAT("R_",$C205,G$1),Sheet0!$S$1:'Sheet0'!$DZ$142,$S205,FALSE)</f>
        <v>2</v>
      </c>
      <c r="H205">
        <f>HLOOKUP(_xlfn.CONCAT("R_",$C205,H$1),Sheet0!$S$1:'Sheet0'!$DZ$142,$S205,FALSE)</f>
        <v>2</v>
      </c>
      <c r="I205">
        <f>HLOOKUP(_xlfn.CONCAT("R_",$C205,I$1),Sheet0!$S$1:'Sheet0'!$DZ$142,$S205,FALSE)</f>
        <v>3</v>
      </c>
      <c r="J205">
        <f>HLOOKUP(_xlfn.CONCAT("R_",$C205,J$1),Sheet0!$S$1:'Sheet0'!$DZ$142,$S205,FALSE)</f>
        <v>4</v>
      </c>
      <c r="K205">
        <f>HLOOKUP(_xlfn.CONCAT("R_",$C205,K$1),Sheet0!$S$1:'Sheet0'!$DZ$142,$S205,FALSE)</f>
        <v>3</v>
      </c>
      <c r="L205">
        <f>HLOOKUP(_xlfn.CONCAT("R_",$C205,L$1),Sheet0!$S$1:'Sheet0'!$DZ$142,$S205,FALSE)</f>
        <v>3</v>
      </c>
      <c r="M205">
        <f>HLOOKUP(_xlfn.CONCAT("R_",$C205,M$1),Sheet0!$S$1:'Sheet0'!$DZ$142,$S205,FALSE)</f>
        <v>3</v>
      </c>
      <c r="N205">
        <f>HLOOKUP(_xlfn.CONCAT("R_",$C205,N$1),Sheet0!$S$1:'Sheet0'!$DZ$142,$S205,FALSE)</f>
        <v>3</v>
      </c>
      <c r="O205">
        <f>HLOOKUP(_xlfn.CONCAT("R_",$C205,O$1),Sheet0!$S$1:'Sheet0'!$DZ$142,$S205,FALSE)</f>
        <v>3</v>
      </c>
      <c r="P205">
        <f>HLOOKUP(_xlfn.CONCAT("R_",$C205,P$1),Sheet0!$S$1:'Sheet0'!$DZ$142,$S205,FALSE)</f>
        <v>4</v>
      </c>
      <c r="Q205">
        <f>HLOOKUP(_xlfn.CONCAT("R_",$C205,Q$1),Sheet0!$S$1:'Sheet0'!$DZ$142,$S205,FALSE)</f>
        <v>3</v>
      </c>
      <c r="R205">
        <f>HLOOKUP(_xlfn.CONCAT("R_",$C205,R$1),Sheet0!$S$1:'Sheet0'!$DZ$142,$S205,FALSE)</f>
        <v>3</v>
      </c>
      <c r="S205">
        <v>66</v>
      </c>
    </row>
    <row r="206" spans="1:19" x14ac:dyDescent="0.25">
      <c r="A206">
        <v>65</v>
      </c>
      <c r="B206">
        <f>Sheet0!EE67</f>
        <v>4</v>
      </c>
      <c r="C206">
        <f>Sheet0!EK67</f>
        <v>3</v>
      </c>
      <c r="D206">
        <f>HLOOKUP(_xlfn.CONCAT("R_",$C206,D$1),Sheet0!$S$1:'Sheet0'!$DZ$142,$S206,FALSE)</f>
        <v>2</v>
      </c>
      <c r="E206">
        <f>HLOOKUP(_xlfn.CONCAT("R_",$C206,E$1),Sheet0!$S$1:'Sheet0'!$DZ$142,$S206,FALSE)</f>
        <v>2</v>
      </c>
      <c r="F206">
        <f>HLOOKUP(_xlfn.CONCAT("R_",$C206,F$1),Sheet0!$S$1:'Sheet0'!$DZ$142,$S206,FALSE)</f>
        <v>2</v>
      </c>
      <c r="G206">
        <f>HLOOKUP(_xlfn.CONCAT("R_",$C206,G$1),Sheet0!$S$1:'Sheet0'!$DZ$142,$S206,FALSE)</f>
        <v>2</v>
      </c>
      <c r="H206">
        <f>HLOOKUP(_xlfn.CONCAT("R_",$C206,H$1),Sheet0!$S$1:'Sheet0'!$DZ$142,$S206,FALSE)</f>
        <v>2</v>
      </c>
      <c r="I206">
        <f>HLOOKUP(_xlfn.CONCAT("R_",$C206,I$1),Sheet0!$S$1:'Sheet0'!$DZ$142,$S206,FALSE)</f>
        <v>4</v>
      </c>
      <c r="J206">
        <f>HLOOKUP(_xlfn.CONCAT("R_",$C206,J$1),Sheet0!$S$1:'Sheet0'!$DZ$142,$S206,FALSE)</f>
        <v>4</v>
      </c>
      <c r="K206">
        <f>HLOOKUP(_xlfn.CONCAT("R_",$C206,K$1),Sheet0!$S$1:'Sheet0'!$DZ$142,$S206,FALSE)</f>
        <v>4</v>
      </c>
      <c r="L206">
        <f>HLOOKUP(_xlfn.CONCAT("R_",$C206,L$1),Sheet0!$S$1:'Sheet0'!$DZ$142,$S206,FALSE)</f>
        <v>4</v>
      </c>
      <c r="M206">
        <f>HLOOKUP(_xlfn.CONCAT("R_",$C206,M$1),Sheet0!$S$1:'Sheet0'!$DZ$142,$S206,FALSE)</f>
        <v>4</v>
      </c>
      <c r="N206">
        <f>HLOOKUP(_xlfn.CONCAT("R_",$C206,N$1),Sheet0!$S$1:'Sheet0'!$DZ$142,$S206,FALSE)</f>
        <v>2</v>
      </c>
      <c r="O206">
        <f>HLOOKUP(_xlfn.CONCAT("R_",$C206,O$1),Sheet0!$S$1:'Sheet0'!$DZ$142,$S206,FALSE)</f>
        <v>3</v>
      </c>
      <c r="P206">
        <f>HLOOKUP(_xlfn.CONCAT("R_",$C206,P$1),Sheet0!$S$1:'Sheet0'!$DZ$142,$S206,FALSE)</f>
        <v>3</v>
      </c>
      <c r="Q206">
        <f>HLOOKUP(_xlfn.CONCAT("R_",$C206,Q$1),Sheet0!$S$1:'Sheet0'!$DZ$142,$S206,FALSE)</f>
        <v>3</v>
      </c>
      <c r="R206">
        <f>HLOOKUP(_xlfn.CONCAT("R_",$C206,R$1),Sheet0!$S$1:'Sheet0'!$DZ$142,$S206,FALSE)</f>
        <v>3</v>
      </c>
      <c r="S206">
        <v>67</v>
      </c>
    </row>
    <row r="207" spans="1:19" x14ac:dyDescent="0.25">
      <c r="A207">
        <v>66</v>
      </c>
      <c r="B207">
        <f>Sheet0!EE68</f>
        <v>4</v>
      </c>
      <c r="C207">
        <f>Sheet0!EK68</f>
        <v>2</v>
      </c>
      <c r="D207">
        <f>HLOOKUP(_xlfn.CONCAT("R_",$C207,D$1),Sheet0!$S$1:'Sheet0'!$DZ$142,$S207,FALSE)</f>
        <v>4</v>
      </c>
      <c r="E207">
        <f>HLOOKUP(_xlfn.CONCAT("R_",$C207,E$1),Sheet0!$S$1:'Sheet0'!$DZ$142,$S207,FALSE)</f>
        <v>2</v>
      </c>
      <c r="F207">
        <f>HLOOKUP(_xlfn.CONCAT("R_",$C207,F$1),Sheet0!$S$1:'Sheet0'!$DZ$142,$S207,FALSE)</f>
        <v>2</v>
      </c>
      <c r="G207">
        <f>HLOOKUP(_xlfn.CONCAT("R_",$C207,G$1),Sheet0!$S$1:'Sheet0'!$DZ$142,$S207,FALSE)</f>
        <v>2</v>
      </c>
      <c r="H207">
        <f>HLOOKUP(_xlfn.CONCAT("R_",$C207,H$1),Sheet0!$S$1:'Sheet0'!$DZ$142,$S207,FALSE)</f>
        <v>3</v>
      </c>
      <c r="I207">
        <f>HLOOKUP(_xlfn.CONCAT("R_",$C207,I$1),Sheet0!$S$1:'Sheet0'!$DZ$142,$S207,FALSE)</f>
        <v>4</v>
      </c>
      <c r="J207">
        <f>HLOOKUP(_xlfn.CONCAT("R_",$C207,J$1),Sheet0!$S$1:'Sheet0'!$DZ$142,$S207,FALSE)</f>
        <v>4</v>
      </c>
      <c r="K207">
        <f>HLOOKUP(_xlfn.CONCAT("R_",$C207,K$1),Sheet0!$S$1:'Sheet0'!$DZ$142,$S207,FALSE)</f>
        <v>4</v>
      </c>
      <c r="L207">
        <f>HLOOKUP(_xlfn.CONCAT("R_",$C207,L$1),Sheet0!$S$1:'Sheet0'!$DZ$142,$S207,FALSE)</f>
        <v>4</v>
      </c>
      <c r="M207">
        <f>HLOOKUP(_xlfn.CONCAT("R_",$C207,M$1),Sheet0!$S$1:'Sheet0'!$DZ$142,$S207,FALSE)</f>
        <v>5</v>
      </c>
      <c r="N207">
        <f>HLOOKUP(_xlfn.CONCAT("R_",$C207,N$1),Sheet0!$S$1:'Sheet0'!$DZ$142,$S207,FALSE)</f>
        <v>2</v>
      </c>
      <c r="O207">
        <f>HLOOKUP(_xlfn.CONCAT("R_",$C207,O$1),Sheet0!$S$1:'Sheet0'!$DZ$142,$S207,FALSE)</f>
        <v>2</v>
      </c>
      <c r="P207">
        <f>HLOOKUP(_xlfn.CONCAT("R_",$C207,P$1),Sheet0!$S$1:'Sheet0'!$DZ$142,$S207,FALSE)</f>
        <v>3</v>
      </c>
      <c r="Q207">
        <f>HLOOKUP(_xlfn.CONCAT("R_",$C207,Q$1),Sheet0!$S$1:'Sheet0'!$DZ$142,$S207,FALSE)</f>
        <v>4</v>
      </c>
      <c r="R207">
        <f>HLOOKUP(_xlfn.CONCAT("R_",$C207,R$1),Sheet0!$S$1:'Sheet0'!$DZ$142,$S207,FALSE)</f>
        <v>4</v>
      </c>
      <c r="S207">
        <v>68</v>
      </c>
    </row>
    <row r="208" spans="1:19" x14ac:dyDescent="0.25">
      <c r="A208">
        <v>67</v>
      </c>
      <c r="B208">
        <f>Sheet0!EE69</f>
        <v>3</v>
      </c>
      <c r="C208">
        <f>Sheet0!EK69</f>
        <v>1</v>
      </c>
      <c r="D208">
        <f>HLOOKUP(_xlfn.CONCAT("R_",$C208,D$1),Sheet0!$S$1:'Sheet0'!$DZ$142,$S208,FALSE)</f>
        <v>2</v>
      </c>
      <c r="E208">
        <f>HLOOKUP(_xlfn.CONCAT("R_",$C208,E$1),Sheet0!$S$1:'Sheet0'!$DZ$142,$S208,FALSE)</f>
        <v>1</v>
      </c>
      <c r="F208">
        <f>HLOOKUP(_xlfn.CONCAT("R_",$C208,F$1),Sheet0!$S$1:'Sheet0'!$DZ$142,$S208,FALSE)</f>
        <v>1</v>
      </c>
      <c r="G208">
        <f>HLOOKUP(_xlfn.CONCAT("R_",$C208,G$1),Sheet0!$S$1:'Sheet0'!$DZ$142,$S208,FALSE)</f>
        <v>1</v>
      </c>
      <c r="H208">
        <f>HLOOKUP(_xlfn.CONCAT("R_",$C208,H$1),Sheet0!$S$1:'Sheet0'!$DZ$142,$S208,FALSE)</f>
        <v>1</v>
      </c>
      <c r="I208">
        <f>HLOOKUP(_xlfn.CONCAT("R_",$C208,I$1),Sheet0!$S$1:'Sheet0'!$DZ$142,$S208,FALSE)</f>
        <v>2</v>
      </c>
      <c r="J208">
        <f>HLOOKUP(_xlfn.CONCAT("R_",$C208,J$1),Sheet0!$S$1:'Sheet0'!$DZ$142,$S208,FALSE)</f>
        <v>2</v>
      </c>
      <c r="K208">
        <f>HLOOKUP(_xlfn.CONCAT("R_",$C208,K$1),Sheet0!$S$1:'Sheet0'!$DZ$142,$S208,FALSE)</f>
        <v>2</v>
      </c>
      <c r="L208">
        <f>HLOOKUP(_xlfn.CONCAT("R_",$C208,L$1),Sheet0!$S$1:'Sheet0'!$DZ$142,$S208,FALSE)</f>
        <v>2</v>
      </c>
      <c r="M208">
        <f>HLOOKUP(_xlfn.CONCAT("R_",$C208,M$1),Sheet0!$S$1:'Sheet0'!$DZ$142,$S208,FALSE)</f>
        <v>2</v>
      </c>
      <c r="N208">
        <f>HLOOKUP(_xlfn.CONCAT("R_",$C208,N$1),Sheet0!$S$1:'Sheet0'!$DZ$142,$S208,FALSE)</f>
        <v>4</v>
      </c>
      <c r="O208">
        <f>HLOOKUP(_xlfn.CONCAT("R_",$C208,O$1),Sheet0!$S$1:'Sheet0'!$DZ$142,$S208,FALSE)</f>
        <v>4</v>
      </c>
      <c r="P208">
        <f>HLOOKUP(_xlfn.CONCAT("R_",$C208,P$1),Sheet0!$S$1:'Sheet0'!$DZ$142,$S208,FALSE)</f>
        <v>4</v>
      </c>
      <c r="Q208">
        <f>HLOOKUP(_xlfn.CONCAT("R_",$C208,Q$1),Sheet0!$S$1:'Sheet0'!$DZ$142,$S208,FALSE)</f>
        <v>3</v>
      </c>
      <c r="R208">
        <f>HLOOKUP(_xlfn.CONCAT("R_",$C208,R$1),Sheet0!$S$1:'Sheet0'!$DZ$142,$S208,FALSE)</f>
        <v>3</v>
      </c>
      <c r="S208">
        <v>69</v>
      </c>
    </row>
    <row r="209" spans="1:19" x14ac:dyDescent="0.25">
      <c r="A209">
        <v>68</v>
      </c>
      <c r="B209">
        <f>Sheet0!EE70</f>
        <v>4</v>
      </c>
      <c r="C209">
        <f>Sheet0!EK70</f>
        <v>4</v>
      </c>
      <c r="D209">
        <f>HLOOKUP(_xlfn.CONCAT("R_",$C209,D$1),Sheet0!$S$1:'Sheet0'!$DZ$142,$S209,FALSE)</f>
        <v>1</v>
      </c>
      <c r="E209">
        <f>HLOOKUP(_xlfn.CONCAT("R_",$C209,E$1),Sheet0!$S$1:'Sheet0'!$DZ$142,$S209,FALSE)</f>
        <v>1</v>
      </c>
      <c r="F209">
        <f>HLOOKUP(_xlfn.CONCAT("R_",$C209,F$1),Sheet0!$S$1:'Sheet0'!$DZ$142,$S209,FALSE)</f>
        <v>1</v>
      </c>
      <c r="G209">
        <f>HLOOKUP(_xlfn.CONCAT("R_",$C209,G$1),Sheet0!$S$1:'Sheet0'!$DZ$142,$S209,FALSE)</f>
        <v>1</v>
      </c>
      <c r="H209">
        <f>HLOOKUP(_xlfn.CONCAT("R_",$C209,H$1),Sheet0!$S$1:'Sheet0'!$DZ$142,$S209,FALSE)</f>
        <v>1</v>
      </c>
      <c r="I209">
        <f>HLOOKUP(_xlfn.CONCAT("R_",$C209,I$1),Sheet0!$S$1:'Sheet0'!$DZ$142,$S209,FALSE)</f>
        <v>2</v>
      </c>
      <c r="J209">
        <f>HLOOKUP(_xlfn.CONCAT("R_",$C209,J$1),Sheet0!$S$1:'Sheet0'!$DZ$142,$S209,FALSE)</f>
        <v>5</v>
      </c>
      <c r="K209">
        <f>HLOOKUP(_xlfn.CONCAT("R_",$C209,K$1),Sheet0!$S$1:'Sheet0'!$DZ$142,$S209,FALSE)</f>
        <v>5</v>
      </c>
      <c r="L209">
        <f>HLOOKUP(_xlfn.CONCAT("R_",$C209,L$1),Sheet0!$S$1:'Sheet0'!$DZ$142,$S209,FALSE)</f>
        <v>2</v>
      </c>
      <c r="M209">
        <f>HLOOKUP(_xlfn.CONCAT("R_",$C209,M$1),Sheet0!$S$1:'Sheet0'!$DZ$142,$S209,FALSE)</f>
        <v>5</v>
      </c>
      <c r="N209">
        <f>HLOOKUP(_xlfn.CONCAT("R_",$C209,N$1),Sheet0!$S$1:'Sheet0'!$DZ$142,$S209,FALSE)</f>
        <v>3</v>
      </c>
      <c r="O209">
        <f>HLOOKUP(_xlfn.CONCAT("R_",$C209,O$1),Sheet0!$S$1:'Sheet0'!$DZ$142,$S209,FALSE)</f>
        <v>4</v>
      </c>
      <c r="P209">
        <f>HLOOKUP(_xlfn.CONCAT("R_",$C209,P$1),Sheet0!$S$1:'Sheet0'!$DZ$142,$S209,FALSE)</f>
        <v>4</v>
      </c>
      <c r="Q209">
        <f>HLOOKUP(_xlfn.CONCAT("R_",$C209,Q$1),Sheet0!$S$1:'Sheet0'!$DZ$142,$S209,FALSE)</f>
        <v>4</v>
      </c>
      <c r="R209">
        <f>HLOOKUP(_xlfn.CONCAT("R_",$C209,R$1),Sheet0!$S$1:'Sheet0'!$DZ$142,$S209,FALSE)</f>
        <v>2</v>
      </c>
      <c r="S209">
        <v>70</v>
      </c>
    </row>
    <row r="210" spans="1:19" x14ac:dyDescent="0.25">
      <c r="A210">
        <v>69</v>
      </c>
      <c r="B210">
        <f>Sheet0!EE71</f>
        <v>4</v>
      </c>
      <c r="C210">
        <f>Sheet0!EK71</f>
        <v>5</v>
      </c>
      <c r="D210">
        <f>HLOOKUP(_xlfn.CONCAT("R_",$C210,D$1),Sheet0!$S$1:'Sheet0'!$DZ$142,$S210,FALSE)</f>
        <v>4</v>
      </c>
      <c r="E210">
        <f>HLOOKUP(_xlfn.CONCAT("R_",$C210,E$1),Sheet0!$S$1:'Sheet0'!$DZ$142,$S210,FALSE)</f>
        <v>3</v>
      </c>
      <c r="F210">
        <f>HLOOKUP(_xlfn.CONCAT("R_",$C210,F$1),Sheet0!$S$1:'Sheet0'!$DZ$142,$S210,FALSE)</f>
        <v>4</v>
      </c>
      <c r="G210">
        <f>HLOOKUP(_xlfn.CONCAT("R_",$C210,G$1),Sheet0!$S$1:'Sheet0'!$DZ$142,$S210,FALSE)</f>
        <v>4</v>
      </c>
      <c r="H210">
        <f>HLOOKUP(_xlfn.CONCAT("R_",$C210,H$1),Sheet0!$S$1:'Sheet0'!$DZ$142,$S210,FALSE)</f>
        <v>4</v>
      </c>
      <c r="I210">
        <f>HLOOKUP(_xlfn.CONCAT("R_",$C210,I$1),Sheet0!$S$1:'Sheet0'!$DZ$142,$S210,FALSE)</f>
        <v>4</v>
      </c>
      <c r="J210">
        <f>HLOOKUP(_xlfn.CONCAT("R_",$C210,J$1),Sheet0!$S$1:'Sheet0'!$DZ$142,$S210,FALSE)</f>
        <v>3</v>
      </c>
      <c r="K210">
        <f>HLOOKUP(_xlfn.CONCAT("R_",$C210,K$1),Sheet0!$S$1:'Sheet0'!$DZ$142,$S210,FALSE)</f>
        <v>4</v>
      </c>
      <c r="L210">
        <f>HLOOKUP(_xlfn.CONCAT("R_",$C210,L$1),Sheet0!$S$1:'Sheet0'!$DZ$142,$S210,FALSE)</f>
        <v>4</v>
      </c>
      <c r="M210">
        <f>HLOOKUP(_xlfn.CONCAT("R_",$C210,M$1),Sheet0!$S$1:'Sheet0'!$DZ$142,$S210,FALSE)</f>
        <v>4</v>
      </c>
      <c r="N210">
        <f>HLOOKUP(_xlfn.CONCAT("R_",$C210,N$1),Sheet0!$S$1:'Sheet0'!$DZ$142,$S210,FALSE)</f>
        <v>3</v>
      </c>
      <c r="O210">
        <f>HLOOKUP(_xlfn.CONCAT("R_",$C210,O$1),Sheet0!$S$1:'Sheet0'!$DZ$142,$S210,FALSE)</f>
        <v>3</v>
      </c>
      <c r="P210">
        <f>HLOOKUP(_xlfn.CONCAT("R_",$C210,P$1),Sheet0!$S$1:'Sheet0'!$DZ$142,$S210,FALSE)</f>
        <v>3</v>
      </c>
      <c r="Q210">
        <f>HLOOKUP(_xlfn.CONCAT("R_",$C210,Q$1),Sheet0!$S$1:'Sheet0'!$DZ$142,$S210,FALSE)</f>
        <v>3</v>
      </c>
      <c r="R210">
        <f>HLOOKUP(_xlfn.CONCAT("R_",$C210,R$1),Sheet0!$S$1:'Sheet0'!$DZ$142,$S210,FALSE)</f>
        <v>2</v>
      </c>
      <c r="S210">
        <v>71</v>
      </c>
    </row>
    <row r="211" spans="1:19" x14ac:dyDescent="0.25">
      <c r="A211">
        <v>70</v>
      </c>
      <c r="B211">
        <f>Sheet0!EE72</f>
        <v>2</v>
      </c>
      <c r="C211">
        <f>Sheet0!EK72</f>
        <v>1</v>
      </c>
      <c r="D211">
        <f>HLOOKUP(_xlfn.CONCAT("R_",$C211,D$1),Sheet0!$S$1:'Sheet0'!$DZ$142,$S211,FALSE)</f>
        <v>2</v>
      </c>
      <c r="E211">
        <f>HLOOKUP(_xlfn.CONCAT("R_",$C211,E$1),Sheet0!$S$1:'Sheet0'!$DZ$142,$S211,FALSE)</f>
        <v>1</v>
      </c>
      <c r="F211">
        <f>HLOOKUP(_xlfn.CONCAT("R_",$C211,F$1),Sheet0!$S$1:'Sheet0'!$DZ$142,$S211,FALSE)</f>
        <v>2</v>
      </c>
      <c r="G211">
        <f>HLOOKUP(_xlfn.CONCAT("R_",$C211,G$1),Sheet0!$S$1:'Sheet0'!$DZ$142,$S211,FALSE)</f>
        <v>1</v>
      </c>
      <c r="H211">
        <f>HLOOKUP(_xlfn.CONCAT("R_",$C211,H$1),Sheet0!$S$1:'Sheet0'!$DZ$142,$S211,FALSE)</f>
        <v>1</v>
      </c>
      <c r="I211">
        <f>HLOOKUP(_xlfn.CONCAT("R_",$C211,I$1),Sheet0!$S$1:'Sheet0'!$DZ$142,$S211,FALSE)</f>
        <v>2</v>
      </c>
      <c r="J211">
        <f>HLOOKUP(_xlfn.CONCAT("R_",$C211,J$1),Sheet0!$S$1:'Sheet0'!$DZ$142,$S211,FALSE)</f>
        <v>3</v>
      </c>
      <c r="K211">
        <f>HLOOKUP(_xlfn.CONCAT("R_",$C211,K$1),Sheet0!$S$1:'Sheet0'!$DZ$142,$S211,FALSE)</f>
        <v>2</v>
      </c>
      <c r="L211">
        <f>HLOOKUP(_xlfn.CONCAT("R_",$C211,L$1),Sheet0!$S$1:'Sheet0'!$DZ$142,$S211,FALSE)</f>
        <v>2</v>
      </c>
      <c r="M211">
        <f>HLOOKUP(_xlfn.CONCAT("R_",$C211,M$1),Sheet0!$S$1:'Sheet0'!$DZ$142,$S211,FALSE)</f>
        <v>3</v>
      </c>
      <c r="N211">
        <f>HLOOKUP(_xlfn.CONCAT("R_",$C211,N$1),Sheet0!$S$1:'Sheet0'!$DZ$142,$S211,FALSE)</f>
        <v>3</v>
      </c>
      <c r="O211">
        <f>HLOOKUP(_xlfn.CONCAT("R_",$C211,O$1),Sheet0!$S$1:'Sheet0'!$DZ$142,$S211,FALSE)</f>
        <v>3</v>
      </c>
      <c r="P211">
        <f>HLOOKUP(_xlfn.CONCAT("R_",$C211,P$1),Sheet0!$S$1:'Sheet0'!$DZ$142,$S211,FALSE)</f>
        <v>3</v>
      </c>
      <c r="Q211">
        <f>HLOOKUP(_xlfn.CONCAT("R_",$C211,Q$1),Sheet0!$S$1:'Sheet0'!$DZ$142,$S211,FALSE)</f>
        <v>1</v>
      </c>
      <c r="R211">
        <f>HLOOKUP(_xlfn.CONCAT("R_",$C211,R$1),Sheet0!$S$1:'Sheet0'!$DZ$142,$S211,FALSE)</f>
        <v>3</v>
      </c>
      <c r="S211">
        <v>72</v>
      </c>
    </row>
    <row r="212" spans="1:19" x14ac:dyDescent="0.25">
      <c r="A212">
        <v>71</v>
      </c>
      <c r="B212">
        <f>Sheet0!EE73</f>
        <v>4</v>
      </c>
      <c r="C212">
        <f>Sheet0!EK73</f>
        <v>7</v>
      </c>
      <c r="D212">
        <f>HLOOKUP(_xlfn.CONCAT("R_",$C212,D$1),Sheet0!$S$1:'Sheet0'!$DZ$142,$S212,FALSE)</f>
        <v>3</v>
      </c>
      <c r="E212">
        <f>HLOOKUP(_xlfn.CONCAT("R_",$C212,E$1),Sheet0!$S$1:'Sheet0'!$DZ$142,$S212,FALSE)</f>
        <v>5</v>
      </c>
      <c r="F212">
        <f>HLOOKUP(_xlfn.CONCAT("R_",$C212,F$1),Sheet0!$S$1:'Sheet0'!$DZ$142,$S212,FALSE)</f>
        <v>4</v>
      </c>
      <c r="G212">
        <f>HLOOKUP(_xlfn.CONCAT("R_",$C212,G$1),Sheet0!$S$1:'Sheet0'!$DZ$142,$S212,FALSE)</f>
        <v>4</v>
      </c>
      <c r="H212">
        <f>HLOOKUP(_xlfn.CONCAT("R_",$C212,H$1),Sheet0!$S$1:'Sheet0'!$DZ$142,$S212,FALSE)</f>
        <v>4</v>
      </c>
      <c r="I212">
        <f>HLOOKUP(_xlfn.CONCAT("R_",$C212,I$1),Sheet0!$S$1:'Sheet0'!$DZ$142,$S212,FALSE)</f>
        <v>4</v>
      </c>
      <c r="J212">
        <f>HLOOKUP(_xlfn.CONCAT("R_",$C212,J$1),Sheet0!$S$1:'Sheet0'!$DZ$142,$S212,FALSE)</f>
        <v>5</v>
      </c>
      <c r="K212">
        <f>HLOOKUP(_xlfn.CONCAT("R_",$C212,K$1),Sheet0!$S$1:'Sheet0'!$DZ$142,$S212,FALSE)</f>
        <v>4</v>
      </c>
      <c r="L212">
        <f>HLOOKUP(_xlfn.CONCAT("R_",$C212,L$1),Sheet0!$S$1:'Sheet0'!$DZ$142,$S212,FALSE)</f>
        <v>4</v>
      </c>
      <c r="M212">
        <f>HLOOKUP(_xlfn.CONCAT("R_",$C212,M$1),Sheet0!$S$1:'Sheet0'!$DZ$142,$S212,FALSE)</f>
        <v>4</v>
      </c>
      <c r="N212">
        <f>HLOOKUP(_xlfn.CONCAT("R_",$C212,N$1),Sheet0!$S$1:'Sheet0'!$DZ$142,$S212,FALSE)</f>
        <v>4</v>
      </c>
      <c r="O212">
        <f>HLOOKUP(_xlfn.CONCAT("R_",$C212,O$1),Sheet0!$S$1:'Sheet0'!$DZ$142,$S212,FALSE)</f>
        <v>5</v>
      </c>
      <c r="P212">
        <f>HLOOKUP(_xlfn.CONCAT("R_",$C212,P$1),Sheet0!$S$1:'Sheet0'!$DZ$142,$S212,FALSE)</f>
        <v>5</v>
      </c>
      <c r="Q212">
        <f>HLOOKUP(_xlfn.CONCAT("R_",$C212,Q$1),Sheet0!$S$1:'Sheet0'!$DZ$142,$S212,FALSE)</f>
        <v>4</v>
      </c>
      <c r="R212">
        <f>HLOOKUP(_xlfn.CONCAT("R_",$C212,R$1),Sheet0!$S$1:'Sheet0'!$DZ$142,$S212,FALSE)</f>
        <v>3</v>
      </c>
      <c r="S212">
        <v>73</v>
      </c>
    </row>
    <row r="213" spans="1:19" x14ac:dyDescent="0.25">
      <c r="A213">
        <v>72</v>
      </c>
      <c r="B213">
        <f>Sheet0!EE74</f>
        <v>1</v>
      </c>
      <c r="C213">
        <f>Sheet0!EK74</f>
        <v>6</v>
      </c>
      <c r="D213">
        <f>HLOOKUP(_xlfn.CONCAT("R_",$C213,D$1),Sheet0!$S$1:'Sheet0'!$DZ$142,$S213,FALSE)</f>
        <v>2</v>
      </c>
      <c r="E213">
        <f>HLOOKUP(_xlfn.CONCAT("R_",$C213,E$1),Sheet0!$S$1:'Sheet0'!$DZ$142,$S213,FALSE)</f>
        <v>1</v>
      </c>
      <c r="F213">
        <f>HLOOKUP(_xlfn.CONCAT("R_",$C213,F$1),Sheet0!$S$1:'Sheet0'!$DZ$142,$S213,FALSE)</f>
        <v>5</v>
      </c>
      <c r="G213">
        <f>HLOOKUP(_xlfn.CONCAT("R_",$C213,G$1),Sheet0!$S$1:'Sheet0'!$DZ$142,$S213,FALSE)</f>
        <v>1</v>
      </c>
      <c r="H213">
        <f>HLOOKUP(_xlfn.CONCAT("R_",$C213,H$1),Sheet0!$S$1:'Sheet0'!$DZ$142,$S213,FALSE)</f>
        <v>1</v>
      </c>
      <c r="I213">
        <f>HLOOKUP(_xlfn.CONCAT("R_",$C213,I$1),Sheet0!$S$1:'Sheet0'!$DZ$142,$S213,FALSE)</f>
        <v>5</v>
      </c>
      <c r="J213">
        <f>HLOOKUP(_xlfn.CONCAT("R_",$C213,J$1),Sheet0!$S$1:'Sheet0'!$DZ$142,$S213,FALSE)</f>
        <v>5</v>
      </c>
      <c r="K213">
        <f>HLOOKUP(_xlfn.CONCAT("R_",$C213,K$1),Sheet0!$S$1:'Sheet0'!$DZ$142,$S213,FALSE)</f>
        <v>5</v>
      </c>
      <c r="L213">
        <f>HLOOKUP(_xlfn.CONCAT("R_",$C213,L$1),Sheet0!$S$1:'Sheet0'!$DZ$142,$S213,FALSE)</f>
        <v>3</v>
      </c>
      <c r="M213">
        <f>HLOOKUP(_xlfn.CONCAT("R_",$C213,M$1),Sheet0!$S$1:'Sheet0'!$DZ$142,$S213,FALSE)</f>
        <v>5</v>
      </c>
      <c r="N213">
        <f>HLOOKUP(_xlfn.CONCAT("R_",$C213,N$1),Sheet0!$S$1:'Sheet0'!$DZ$142,$S213,FALSE)</f>
        <v>5</v>
      </c>
      <c r="O213">
        <f>HLOOKUP(_xlfn.CONCAT("R_",$C213,O$1),Sheet0!$S$1:'Sheet0'!$DZ$142,$S213,FALSE)</f>
        <v>5</v>
      </c>
      <c r="P213">
        <f>HLOOKUP(_xlfn.CONCAT("R_",$C213,P$1),Sheet0!$S$1:'Sheet0'!$DZ$142,$S213,FALSE)</f>
        <v>5</v>
      </c>
      <c r="Q213">
        <f>HLOOKUP(_xlfn.CONCAT("R_",$C213,Q$1),Sheet0!$S$1:'Sheet0'!$DZ$142,$S213,FALSE)</f>
        <v>5</v>
      </c>
      <c r="R213">
        <f>HLOOKUP(_xlfn.CONCAT("R_",$C213,R$1),Sheet0!$S$1:'Sheet0'!$DZ$142,$S213,FALSE)</f>
        <v>4</v>
      </c>
      <c r="S213">
        <v>74</v>
      </c>
    </row>
    <row r="214" spans="1:19" x14ac:dyDescent="0.25">
      <c r="A214">
        <v>73</v>
      </c>
      <c r="B214">
        <f>Sheet0!EE75</f>
        <v>2</v>
      </c>
      <c r="C214">
        <f>Sheet0!EK75</f>
        <v>3</v>
      </c>
      <c r="D214">
        <f>HLOOKUP(_xlfn.CONCAT("R_",$C214,D$1),Sheet0!$S$1:'Sheet0'!$DZ$142,$S214,FALSE)</f>
        <v>1</v>
      </c>
      <c r="E214">
        <f>HLOOKUP(_xlfn.CONCAT("R_",$C214,E$1),Sheet0!$S$1:'Sheet0'!$DZ$142,$S214,FALSE)</f>
        <v>1</v>
      </c>
      <c r="F214">
        <f>HLOOKUP(_xlfn.CONCAT("R_",$C214,F$1),Sheet0!$S$1:'Sheet0'!$DZ$142,$S214,FALSE)</f>
        <v>1</v>
      </c>
      <c r="G214">
        <f>HLOOKUP(_xlfn.CONCAT("R_",$C214,G$1),Sheet0!$S$1:'Sheet0'!$DZ$142,$S214,FALSE)</f>
        <v>1</v>
      </c>
      <c r="H214">
        <f>HLOOKUP(_xlfn.CONCAT("R_",$C214,H$1),Sheet0!$S$1:'Sheet0'!$DZ$142,$S214,FALSE)</f>
        <v>1</v>
      </c>
      <c r="I214">
        <f>HLOOKUP(_xlfn.CONCAT("R_",$C214,I$1),Sheet0!$S$1:'Sheet0'!$DZ$142,$S214,FALSE)</f>
        <v>3</v>
      </c>
      <c r="J214">
        <f>HLOOKUP(_xlfn.CONCAT("R_",$C214,J$1),Sheet0!$S$1:'Sheet0'!$DZ$142,$S214,FALSE)</f>
        <v>3</v>
      </c>
      <c r="K214">
        <f>HLOOKUP(_xlfn.CONCAT("R_",$C214,K$1),Sheet0!$S$1:'Sheet0'!$DZ$142,$S214,FALSE)</f>
        <v>3</v>
      </c>
      <c r="L214">
        <f>HLOOKUP(_xlfn.CONCAT("R_",$C214,L$1),Sheet0!$S$1:'Sheet0'!$DZ$142,$S214,FALSE)</f>
        <v>3</v>
      </c>
      <c r="M214">
        <f>HLOOKUP(_xlfn.CONCAT("R_",$C214,M$1),Sheet0!$S$1:'Sheet0'!$DZ$142,$S214,FALSE)</f>
        <v>3</v>
      </c>
      <c r="N214">
        <f>HLOOKUP(_xlfn.CONCAT("R_",$C214,N$1),Sheet0!$S$1:'Sheet0'!$DZ$142,$S214,FALSE)</f>
        <v>1</v>
      </c>
      <c r="O214">
        <f>HLOOKUP(_xlfn.CONCAT("R_",$C214,O$1),Sheet0!$S$1:'Sheet0'!$DZ$142,$S214,FALSE)</f>
        <v>1</v>
      </c>
      <c r="P214">
        <f>HLOOKUP(_xlfn.CONCAT("R_",$C214,P$1),Sheet0!$S$1:'Sheet0'!$DZ$142,$S214,FALSE)</f>
        <v>1</v>
      </c>
      <c r="Q214">
        <f>HLOOKUP(_xlfn.CONCAT("R_",$C214,Q$1),Sheet0!$S$1:'Sheet0'!$DZ$142,$S214,FALSE)</f>
        <v>1</v>
      </c>
      <c r="R214">
        <f>HLOOKUP(_xlfn.CONCAT("R_",$C214,R$1),Sheet0!$S$1:'Sheet0'!$DZ$142,$S214,FALSE)</f>
        <v>1</v>
      </c>
      <c r="S214">
        <v>75</v>
      </c>
    </row>
    <row r="215" spans="1:19" x14ac:dyDescent="0.25">
      <c r="A215">
        <v>74</v>
      </c>
      <c r="B215">
        <f>Sheet0!EE76</f>
        <v>4</v>
      </c>
      <c r="C215">
        <f>Sheet0!EK76</f>
        <v>6</v>
      </c>
      <c r="D215">
        <f>HLOOKUP(_xlfn.CONCAT("R_",$C215,D$1),Sheet0!$S$1:'Sheet0'!$DZ$142,$S215,FALSE)</f>
        <v>2</v>
      </c>
      <c r="E215">
        <f>HLOOKUP(_xlfn.CONCAT("R_",$C215,E$1),Sheet0!$S$1:'Sheet0'!$DZ$142,$S215,FALSE)</f>
        <v>2</v>
      </c>
      <c r="F215">
        <f>HLOOKUP(_xlfn.CONCAT("R_",$C215,F$1),Sheet0!$S$1:'Sheet0'!$DZ$142,$S215,FALSE)</f>
        <v>4</v>
      </c>
      <c r="G215">
        <f>HLOOKUP(_xlfn.CONCAT("R_",$C215,G$1),Sheet0!$S$1:'Sheet0'!$DZ$142,$S215,FALSE)</f>
        <v>2</v>
      </c>
      <c r="H215">
        <f>HLOOKUP(_xlfn.CONCAT("R_",$C215,H$1),Sheet0!$S$1:'Sheet0'!$DZ$142,$S215,FALSE)</f>
        <v>2</v>
      </c>
      <c r="I215">
        <f>HLOOKUP(_xlfn.CONCAT("R_",$C215,I$1),Sheet0!$S$1:'Sheet0'!$DZ$142,$S215,FALSE)</f>
        <v>4</v>
      </c>
      <c r="J215">
        <f>HLOOKUP(_xlfn.CONCAT("R_",$C215,J$1),Sheet0!$S$1:'Sheet0'!$DZ$142,$S215,FALSE)</f>
        <v>4</v>
      </c>
      <c r="K215">
        <f>HLOOKUP(_xlfn.CONCAT("R_",$C215,K$1),Sheet0!$S$1:'Sheet0'!$DZ$142,$S215,FALSE)</f>
        <v>4</v>
      </c>
      <c r="L215">
        <f>HLOOKUP(_xlfn.CONCAT("R_",$C215,L$1),Sheet0!$S$1:'Sheet0'!$DZ$142,$S215,FALSE)</f>
        <v>4</v>
      </c>
      <c r="M215">
        <f>HLOOKUP(_xlfn.CONCAT("R_",$C215,M$1),Sheet0!$S$1:'Sheet0'!$DZ$142,$S215,FALSE)</f>
        <v>4</v>
      </c>
      <c r="N215">
        <f>HLOOKUP(_xlfn.CONCAT("R_",$C215,N$1),Sheet0!$S$1:'Sheet0'!$DZ$142,$S215,FALSE)</f>
        <v>2</v>
      </c>
      <c r="O215">
        <f>HLOOKUP(_xlfn.CONCAT("R_",$C215,O$1),Sheet0!$S$1:'Sheet0'!$DZ$142,$S215,FALSE)</f>
        <v>2</v>
      </c>
      <c r="P215">
        <f>HLOOKUP(_xlfn.CONCAT("R_",$C215,P$1),Sheet0!$S$1:'Sheet0'!$DZ$142,$S215,FALSE)</f>
        <v>4</v>
      </c>
      <c r="Q215">
        <f>HLOOKUP(_xlfn.CONCAT("R_",$C215,Q$1),Sheet0!$S$1:'Sheet0'!$DZ$142,$S215,FALSE)</f>
        <v>4</v>
      </c>
      <c r="R215">
        <f>HLOOKUP(_xlfn.CONCAT("R_",$C215,R$1),Sheet0!$S$1:'Sheet0'!$DZ$142,$S215,FALSE)</f>
        <v>3</v>
      </c>
      <c r="S215">
        <v>76</v>
      </c>
    </row>
    <row r="216" spans="1:19" x14ac:dyDescent="0.25">
      <c r="A216">
        <v>75</v>
      </c>
      <c r="B216">
        <f>Sheet0!EE77</f>
        <v>1</v>
      </c>
      <c r="C216">
        <f>Sheet0!EK77</f>
        <v>6</v>
      </c>
      <c r="D216">
        <f>HLOOKUP(_xlfn.CONCAT("R_",$C216,D$1),Sheet0!$S$1:'Sheet0'!$DZ$142,$S216,FALSE)</f>
        <v>1</v>
      </c>
      <c r="E216">
        <f>HLOOKUP(_xlfn.CONCAT("R_",$C216,E$1),Sheet0!$S$1:'Sheet0'!$DZ$142,$S216,FALSE)</f>
        <v>1</v>
      </c>
      <c r="F216">
        <f>HLOOKUP(_xlfn.CONCAT("R_",$C216,F$1),Sheet0!$S$1:'Sheet0'!$DZ$142,$S216,FALSE)</f>
        <v>1</v>
      </c>
      <c r="G216">
        <f>HLOOKUP(_xlfn.CONCAT("R_",$C216,G$1),Sheet0!$S$1:'Sheet0'!$DZ$142,$S216,FALSE)</f>
        <v>1</v>
      </c>
      <c r="H216">
        <f>HLOOKUP(_xlfn.CONCAT("R_",$C216,H$1),Sheet0!$S$1:'Sheet0'!$DZ$142,$S216,FALSE)</f>
        <v>1</v>
      </c>
      <c r="I216">
        <f>HLOOKUP(_xlfn.CONCAT("R_",$C216,I$1),Sheet0!$S$1:'Sheet0'!$DZ$142,$S216,FALSE)</f>
        <v>3</v>
      </c>
      <c r="J216">
        <f>HLOOKUP(_xlfn.CONCAT("R_",$C216,J$1),Sheet0!$S$1:'Sheet0'!$DZ$142,$S216,FALSE)</f>
        <v>3</v>
      </c>
      <c r="K216">
        <f>HLOOKUP(_xlfn.CONCAT("R_",$C216,K$1),Sheet0!$S$1:'Sheet0'!$DZ$142,$S216,FALSE)</f>
        <v>3</v>
      </c>
      <c r="L216">
        <f>HLOOKUP(_xlfn.CONCAT("R_",$C216,L$1),Sheet0!$S$1:'Sheet0'!$DZ$142,$S216,FALSE)</f>
        <v>3</v>
      </c>
      <c r="M216">
        <f>HLOOKUP(_xlfn.CONCAT("R_",$C216,M$1),Sheet0!$S$1:'Sheet0'!$DZ$142,$S216,FALSE)</f>
        <v>3</v>
      </c>
      <c r="N216">
        <f>HLOOKUP(_xlfn.CONCAT("R_",$C216,N$1),Sheet0!$S$1:'Sheet0'!$DZ$142,$S216,FALSE)</f>
        <v>2</v>
      </c>
      <c r="O216">
        <f>HLOOKUP(_xlfn.CONCAT("R_",$C216,O$1),Sheet0!$S$1:'Sheet0'!$DZ$142,$S216,FALSE)</f>
        <v>3</v>
      </c>
      <c r="P216">
        <f>HLOOKUP(_xlfn.CONCAT("R_",$C216,P$1),Sheet0!$S$1:'Sheet0'!$DZ$142,$S216,FALSE)</f>
        <v>4</v>
      </c>
      <c r="Q216">
        <f>HLOOKUP(_xlfn.CONCAT("R_",$C216,Q$1),Sheet0!$S$1:'Sheet0'!$DZ$142,$S216,FALSE)</f>
        <v>3</v>
      </c>
      <c r="R216">
        <f>HLOOKUP(_xlfn.CONCAT("R_",$C216,R$1),Sheet0!$S$1:'Sheet0'!$DZ$142,$S216,FALSE)</f>
        <v>3</v>
      </c>
      <c r="S216">
        <v>77</v>
      </c>
    </row>
    <row r="217" spans="1:19" x14ac:dyDescent="0.25">
      <c r="A217">
        <v>76</v>
      </c>
      <c r="B217">
        <f>Sheet0!EE78</f>
        <v>1</v>
      </c>
      <c r="C217">
        <f>Sheet0!EK78</f>
        <v>6</v>
      </c>
      <c r="D217">
        <f>HLOOKUP(_xlfn.CONCAT("R_",$C217,D$1),Sheet0!$S$1:'Sheet0'!$DZ$142,$S217,FALSE)</f>
        <v>4</v>
      </c>
      <c r="E217">
        <f>HLOOKUP(_xlfn.CONCAT("R_",$C217,E$1),Sheet0!$S$1:'Sheet0'!$DZ$142,$S217,FALSE)</f>
        <v>4</v>
      </c>
      <c r="F217">
        <f>HLOOKUP(_xlfn.CONCAT("R_",$C217,F$1),Sheet0!$S$1:'Sheet0'!$DZ$142,$S217,FALSE)</f>
        <v>5</v>
      </c>
      <c r="G217">
        <f>HLOOKUP(_xlfn.CONCAT("R_",$C217,G$1),Sheet0!$S$1:'Sheet0'!$DZ$142,$S217,FALSE)</f>
        <v>4</v>
      </c>
      <c r="H217">
        <f>HLOOKUP(_xlfn.CONCAT("R_",$C217,H$1),Sheet0!$S$1:'Sheet0'!$DZ$142,$S217,FALSE)</f>
        <v>5</v>
      </c>
      <c r="I217">
        <f>HLOOKUP(_xlfn.CONCAT("R_",$C217,I$1),Sheet0!$S$1:'Sheet0'!$DZ$142,$S217,FALSE)</f>
        <v>4</v>
      </c>
      <c r="J217">
        <f>HLOOKUP(_xlfn.CONCAT("R_",$C217,J$1),Sheet0!$S$1:'Sheet0'!$DZ$142,$S217,FALSE)</f>
        <v>5</v>
      </c>
      <c r="K217">
        <f>HLOOKUP(_xlfn.CONCAT("R_",$C217,K$1),Sheet0!$S$1:'Sheet0'!$DZ$142,$S217,FALSE)</f>
        <v>5</v>
      </c>
      <c r="L217">
        <f>HLOOKUP(_xlfn.CONCAT("R_",$C217,L$1),Sheet0!$S$1:'Sheet0'!$DZ$142,$S217,FALSE)</f>
        <v>4</v>
      </c>
      <c r="M217">
        <f>HLOOKUP(_xlfn.CONCAT("R_",$C217,M$1),Sheet0!$S$1:'Sheet0'!$DZ$142,$S217,FALSE)</f>
        <v>5</v>
      </c>
      <c r="N217">
        <f>HLOOKUP(_xlfn.CONCAT("R_",$C217,N$1),Sheet0!$S$1:'Sheet0'!$DZ$142,$S217,FALSE)</f>
        <v>4</v>
      </c>
      <c r="O217">
        <f>HLOOKUP(_xlfn.CONCAT("R_",$C217,O$1),Sheet0!$S$1:'Sheet0'!$DZ$142,$S217,FALSE)</f>
        <v>4</v>
      </c>
      <c r="P217">
        <f>HLOOKUP(_xlfn.CONCAT("R_",$C217,P$1),Sheet0!$S$1:'Sheet0'!$DZ$142,$S217,FALSE)</f>
        <v>4</v>
      </c>
      <c r="Q217">
        <f>HLOOKUP(_xlfn.CONCAT("R_",$C217,Q$1),Sheet0!$S$1:'Sheet0'!$DZ$142,$S217,FALSE)</f>
        <v>5</v>
      </c>
      <c r="R217">
        <f>HLOOKUP(_xlfn.CONCAT("R_",$C217,R$1),Sheet0!$S$1:'Sheet0'!$DZ$142,$S217,FALSE)</f>
        <v>3</v>
      </c>
      <c r="S217">
        <v>78</v>
      </c>
    </row>
    <row r="218" spans="1:19" x14ac:dyDescent="0.25">
      <c r="A218">
        <v>77</v>
      </c>
      <c r="B218">
        <f>Sheet0!EE79</f>
        <v>4</v>
      </c>
      <c r="C218">
        <f>Sheet0!EK79</f>
        <v>4</v>
      </c>
      <c r="D218">
        <f>HLOOKUP(_xlfn.CONCAT("R_",$C218,D$1),Sheet0!$S$1:'Sheet0'!$DZ$142,$S218,FALSE)</f>
        <v>3</v>
      </c>
      <c r="E218">
        <f>HLOOKUP(_xlfn.CONCAT("R_",$C218,E$1),Sheet0!$S$1:'Sheet0'!$DZ$142,$S218,FALSE)</f>
        <v>2</v>
      </c>
      <c r="F218">
        <f>HLOOKUP(_xlfn.CONCAT("R_",$C218,F$1),Sheet0!$S$1:'Sheet0'!$DZ$142,$S218,FALSE)</f>
        <v>4</v>
      </c>
      <c r="G218">
        <f>HLOOKUP(_xlfn.CONCAT("R_",$C218,G$1),Sheet0!$S$1:'Sheet0'!$DZ$142,$S218,FALSE)</f>
        <v>2</v>
      </c>
      <c r="H218">
        <f>HLOOKUP(_xlfn.CONCAT("R_",$C218,H$1),Sheet0!$S$1:'Sheet0'!$DZ$142,$S218,FALSE)</f>
        <v>2</v>
      </c>
      <c r="I218">
        <f>HLOOKUP(_xlfn.CONCAT("R_",$C218,I$1),Sheet0!$S$1:'Sheet0'!$DZ$142,$S218,FALSE)</f>
        <v>5</v>
      </c>
      <c r="J218">
        <f>HLOOKUP(_xlfn.CONCAT("R_",$C218,J$1),Sheet0!$S$1:'Sheet0'!$DZ$142,$S218,FALSE)</f>
        <v>5</v>
      </c>
      <c r="K218">
        <f>HLOOKUP(_xlfn.CONCAT("R_",$C218,K$1),Sheet0!$S$1:'Sheet0'!$DZ$142,$S218,FALSE)</f>
        <v>4</v>
      </c>
      <c r="L218">
        <f>HLOOKUP(_xlfn.CONCAT("R_",$C218,L$1),Sheet0!$S$1:'Sheet0'!$DZ$142,$S218,FALSE)</f>
        <v>5</v>
      </c>
      <c r="M218">
        <f>HLOOKUP(_xlfn.CONCAT("R_",$C218,M$1),Sheet0!$S$1:'Sheet0'!$DZ$142,$S218,FALSE)</f>
        <v>4</v>
      </c>
      <c r="N218">
        <f>HLOOKUP(_xlfn.CONCAT("R_",$C218,N$1),Sheet0!$S$1:'Sheet0'!$DZ$142,$S218,FALSE)</f>
        <v>4</v>
      </c>
      <c r="O218">
        <f>HLOOKUP(_xlfn.CONCAT("R_",$C218,O$1),Sheet0!$S$1:'Sheet0'!$DZ$142,$S218,FALSE)</f>
        <v>4</v>
      </c>
      <c r="P218">
        <f>HLOOKUP(_xlfn.CONCAT("R_",$C218,P$1),Sheet0!$S$1:'Sheet0'!$DZ$142,$S218,FALSE)</f>
        <v>4</v>
      </c>
      <c r="Q218">
        <f>HLOOKUP(_xlfn.CONCAT("R_",$C218,Q$1),Sheet0!$S$1:'Sheet0'!$DZ$142,$S218,FALSE)</f>
        <v>4</v>
      </c>
      <c r="R218">
        <f>HLOOKUP(_xlfn.CONCAT("R_",$C218,R$1),Sheet0!$S$1:'Sheet0'!$DZ$142,$S218,FALSE)</f>
        <v>4</v>
      </c>
      <c r="S218">
        <v>79</v>
      </c>
    </row>
    <row r="219" spans="1:19" x14ac:dyDescent="0.25">
      <c r="A219">
        <v>78</v>
      </c>
      <c r="B219">
        <f>Sheet0!EE80</f>
        <v>2</v>
      </c>
      <c r="C219">
        <f>Sheet0!EK80</f>
        <v>4</v>
      </c>
      <c r="D219">
        <f>HLOOKUP(_xlfn.CONCAT("R_",$C219,D$1),Sheet0!$S$1:'Sheet0'!$DZ$142,$S219,FALSE)</f>
        <v>1</v>
      </c>
      <c r="E219">
        <f>HLOOKUP(_xlfn.CONCAT("R_",$C219,E$1),Sheet0!$S$1:'Sheet0'!$DZ$142,$S219,FALSE)</f>
        <v>1</v>
      </c>
      <c r="F219">
        <f>HLOOKUP(_xlfn.CONCAT("R_",$C219,F$1),Sheet0!$S$1:'Sheet0'!$DZ$142,$S219,FALSE)</f>
        <v>2</v>
      </c>
      <c r="G219">
        <f>HLOOKUP(_xlfn.CONCAT("R_",$C219,G$1),Sheet0!$S$1:'Sheet0'!$DZ$142,$S219,FALSE)</f>
        <v>1</v>
      </c>
      <c r="H219">
        <f>HLOOKUP(_xlfn.CONCAT("R_",$C219,H$1),Sheet0!$S$1:'Sheet0'!$DZ$142,$S219,FALSE)</f>
        <v>2</v>
      </c>
      <c r="I219">
        <f>HLOOKUP(_xlfn.CONCAT("R_",$C219,I$1),Sheet0!$S$1:'Sheet0'!$DZ$142,$S219,FALSE)</f>
        <v>3</v>
      </c>
      <c r="J219">
        <f>HLOOKUP(_xlfn.CONCAT("R_",$C219,J$1),Sheet0!$S$1:'Sheet0'!$DZ$142,$S219,FALSE)</f>
        <v>4</v>
      </c>
      <c r="K219">
        <f>HLOOKUP(_xlfn.CONCAT("R_",$C219,K$1),Sheet0!$S$1:'Sheet0'!$DZ$142,$S219,FALSE)</f>
        <v>4</v>
      </c>
      <c r="L219">
        <f>HLOOKUP(_xlfn.CONCAT("R_",$C219,L$1),Sheet0!$S$1:'Sheet0'!$DZ$142,$S219,FALSE)</f>
        <v>3</v>
      </c>
      <c r="M219">
        <f>HLOOKUP(_xlfn.CONCAT("R_",$C219,M$1),Sheet0!$S$1:'Sheet0'!$DZ$142,$S219,FALSE)</f>
        <v>3</v>
      </c>
      <c r="N219">
        <f>HLOOKUP(_xlfn.CONCAT("R_",$C219,N$1),Sheet0!$S$1:'Sheet0'!$DZ$142,$S219,FALSE)</f>
        <v>3</v>
      </c>
      <c r="O219">
        <f>HLOOKUP(_xlfn.CONCAT("R_",$C219,O$1),Sheet0!$S$1:'Sheet0'!$DZ$142,$S219,FALSE)</f>
        <v>3</v>
      </c>
      <c r="P219">
        <f>HLOOKUP(_xlfn.CONCAT("R_",$C219,P$1),Sheet0!$S$1:'Sheet0'!$DZ$142,$S219,FALSE)</f>
        <v>3</v>
      </c>
      <c r="Q219">
        <f>HLOOKUP(_xlfn.CONCAT("R_",$C219,Q$1),Sheet0!$S$1:'Sheet0'!$DZ$142,$S219,FALSE)</f>
        <v>3</v>
      </c>
      <c r="R219">
        <f>HLOOKUP(_xlfn.CONCAT("R_",$C219,R$1),Sheet0!$S$1:'Sheet0'!$DZ$142,$S219,FALSE)</f>
        <v>2</v>
      </c>
      <c r="S219">
        <v>80</v>
      </c>
    </row>
    <row r="220" spans="1:19" x14ac:dyDescent="0.25">
      <c r="A220">
        <v>79</v>
      </c>
      <c r="B220">
        <f>Sheet0!EE81</f>
        <v>1</v>
      </c>
      <c r="C220">
        <f>Sheet0!EK81</f>
        <v>2</v>
      </c>
      <c r="D220">
        <f>HLOOKUP(_xlfn.CONCAT("R_",$C220,D$1),Sheet0!$S$1:'Sheet0'!$DZ$142,$S220,FALSE)</f>
        <v>2</v>
      </c>
      <c r="E220">
        <f>HLOOKUP(_xlfn.CONCAT("R_",$C220,E$1),Sheet0!$S$1:'Sheet0'!$DZ$142,$S220,FALSE)</f>
        <v>3</v>
      </c>
      <c r="F220">
        <f>HLOOKUP(_xlfn.CONCAT("R_",$C220,F$1),Sheet0!$S$1:'Sheet0'!$DZ$142,$S220,FALSE)</f>
        <v>2</v>
      </c>
      <c r="G220">
        <f>HLOOKUP(_xlfn.CONCAT("R_",$C220,G$1),Sheet0!$S$1:'Sheet0'!$DZ$142,$S220,FALSE)</f>
        <v>3</v>
      </c>
      <c r="H220">
        <f>HLOOKUP(_xlfn.CONCAT("R_",$C220,H$1),Sheet0!$S$1:'Sheet0'!$DZ$142,$S220,FALSE)</f>
        <v>2</v>
      </c>
      <c r="I220">
        <f>HLOOKUP(_xlfn.CONCAT("R_",$C220,I$1),Sheet0!$S$1:'Sheet0'!$DZ$142,$S220,FALSE)</f>
        <v>2</v>
      </c>
      <c r="J220">
        <f>HLOOKUP(_xlfn.CONCAT("R_",$C220,J$1),Sheet0!$S$1:'Sheet0'!$DZ$142,$S220,FALSE)</f>
        <v>3</v>
      </c>
      <c r="K220">
        <f>HLOOKUP(_xlfn.CONCAT("R_",$C220,K$1),Sheet0!$S$1:'Sheet0'!$DZ$142,$S220,FALSE)</f>
        <v>2</v>
      </c>
      <c r="L220">
        <f>HLOOKUP(_xlfn.CONCAT("R_",$C220,L$1),Sheet0!$S$1:'Sheet0'!$DZ$142,$S220,FALSE)</f>
        <v>3</v>
      </c>
      <c r="M220">
        <f>HLOOKUP(_xlfn.CONCAT("R_",$C220,M$1),Sheet0!$S$1:'Sheet0'!$DZ$142,$S220,FALSE)</f>
        <v>2</v>
      </c>
      <c r="N220">
        <f>HLOOKUP(_xlfn.CONCAT("R_",$C220,N$1),Sheet0!$S$1:'Sheet0'!$DZ$142,$S220,FALSE)</f>
        <v>2</v>
      </c>
      <c r="O220">
        <f>HLOOKUP(_xlfn.CONCAT("R_",$C220,O$1),Sheet0!$S$1:'Sheet0'!$DZ$142,$S220,FALSE)</f>
        <v>3</v>
      </c>
      <c r="P220">
        <f>HLOOKUP(_xlfn.CONCAT("R_",$C220,P$1),Sheet0!$S$1:'Sheet0'!$DZ$142,$S220,FALSE)</f>
        <v>3</v>
      </c>
      <c r="Q220">
        <f>HLOOKUP(_xlfn.CONCAT("R_",$C220,Q$1),Sheet0!$S$1:'Sheet0'!$DZ$142,$S220,FALSE)</f>
        <v>2</v>
      </c>
      <c r="R220">
        <f>HLOOKUP(_xlfn.CONCAT("R_",$C220,R$1),Sheet0!$S$1:'Sheet0'!$DZ$142,$S220,FALSE)</f>
        <v>4</v>
      </c>
      <c r="S220">
        <v>81</v>
      </c>
    </row>
    <row r="221" spans="1:19" x14ac:dyDescent="0.25">
      <c r="A221">
        <v>80</v>
      </c>
      <c r="B221">
        <f>Sheet0!EE82</f>
        <v>3</v>
      </c>
      <c r="C221">
        <f>Sheet0!EK82</f>
        <v>6</v>
      </c>
      <c r="D221">
        <f>HLOOKUP(_xlfn.CONCAT("R_",$C221,D$1),Sheet0!$S$1:'Sheet0'!$DZ$142,$S221,FALSE)</f>
        <v>1</v>
      </c>
      <c r="E221">
        <f>HLOOKUP(_xlfn.CONCAT("R_",$C221,E$1),Sheet0!$S$1:'Sheet0'!$DZ$142,$S221,FALSE)</f>
        <v>1</v>
      </c>
      <c r="F221">
        <f>HLOOKUP(_xlfn.CONCAT("R_",$C221,F$1),Sheet0!$S$1:'Sheet0'!$DZ$142,$S221,FALSE)</f>
        <v>1</v>
      </c>
      <c r="G221">
        <f>HLOOKUP(_xlfn.CONCAT("R_",$C221,G$1),Sheet0!$S$1:'Sheet0'!$DZ$142,$S221,FALSE)</f>
        <v>1</v>
      </c>
      <c r="H221">
        <f>HLOOKUP(_xlfn.CONCAT("R_",$C221,H$1),Sheet0!$S$1:'Sheet0'!$DZ$142,$S221,FALSE)</f>
        <v>1</v>
      </c>
      <c r="I221">
        <f>HLOOKUP(_xlfn.CONCAT("R_",$C221,I$1),Sheet0!$S$1:'Sheet0'!$DZ$142,$S221,FALSE)</f>
        <v>1</v>
      </c>
      <c r="J221">
        <f>HLOOKUP(_xlfn.CONCAT("R_",$C221,J$1),Sheet0!$S$1:'Sheet0'!$DZ$142,$S221,FALSE)</f>
        <v>3</v>
      </c>
      <c r="K221">
        <f>HLOOKUP(_xlfn.CONCAT("R_",$C221,K$1),Sheet0!$S$1:'Sheet0'!$DZ$142,$S221,FALSE)</f>
        <v>5</v>
      </c>
      <c r="L221">
        <f>HLOOKUP(_xlfn.CONCAT("R_",$C221,L$1),Sheet0!$S$1:'Sheet0'!$DZ$142,$S221,FALSE)</f>
        <v>3</v>
      </c>
      <c r="M221">
        <f>HLOOKUP(_xlfn.CONCAT("R_",$C221,M$1),Sheet0!$S$1:'Sheet0'!$DZ$142,$S221,FALSE)</f>
        <v>1</v>
      </c>
      <c r="N221">
        <f>HLOOKUP(_xlfn.CONCAT("R_",$C221,N$1),Sheet0!$S$1:'Sheet0'!$DZ$142,$S221,FALSE)</f>
        <v>3</v>
      </c>
      <c r="O221">
        <f>HLOOKUP(_xlfn.CONCAT("R_",$C221,O$1),Sheet0!$S$1:'Sheet0'!$DZ$142,$S221,FALSE)</f>
        <v>3</v>
      </c>
      <c r="P221">
        <f>HLOOKUP(_xlfn.CONCAT("R_",$C221,P$1),Sheet0!$S$1:'Sheet0'!$DZ$142,$S221,FALSE)</f>
        <v>4</v>
      </c>
      <c r="Q221">
        <f>HLOOKUP(_xlfn.CONCAT("R_",$C221,Q$1),Sheet0!$S$1:'Sheet0'!$DZ$142,$S221,FALSE)</f>
        <v>3</v>
      </c>
      <c r="R221">
        <f>HLOOKUP(_xlfn.CONCAT("R_",$C221,R$1),Sheet0!$S$1:'Sheet0'!$DZ$142,$S221,FALSE)</f>
        <v>3</v>
      </c>
      <c r="S221">
        <v>82</v>
      </c>
    </row>
    <row r="222" spans="1:19" x14ac:dyDescent="0.25">
      <c r="A222">
        <v>81</v>
      </c>
      <c r="B222">
        <f>Sheet0!EE83</f>
        <v>4</v>
      </c>
      <c r="C222">
        <f>Sheet0!EK83</f>
        <v>5</v>
      </c>
      <c r="D222">
        <f>HLOOKUP(_xlfn.CONCAT("R_",$C222,D$1),Sheet0!$S$1:'Sheet0'!$DZ$142,$S222,FALSE)</f>
        <v>2</v>
      </c>
      <c r="E222">
        <f>HLOOKUP(_xlfn.CONCAT("R_",$C222,E$1),Sheet0!$S$1:'Sheet0'!$DZ$142,$S222,FALSE)</f>
        <v>1</v>
      </c>
      <c r="F222">
        <f>HLOOKUP(_xlfn.CONCAT("R_",$C222,F$1),Sheet0!$S$1:'Sheet0'!$DZ$142,$S222,FALSE)</f>
        <v>2</v>
      </c>
      <c r="G222">
        <f>HLOOKUP(_xlfn.CONCAT("R_",$C222,G$1),Sheet0!$S$1:'Sheet0'!$DZ$142,$S222,FALSE)</f>
        <v>2</v>
      </c>
      <c r="H222">
        <f>HLOOKUP(_xlfn.CONCAT("R_",$C222,H$1),Sheet0!$S$1:'Sheet0'!$DZ$142,$S222,FALSE)</f>
        <v>1</v>
      </c>
      <c r="I222">
        <f>HLOOKUP(_xlfn.CONCAT("R_",$C222,I$1),Sheet0!$S$1:'Sheet0'!$DZ$142,$S222,FALSE)</f>
        <v>4</v>
      </c>
      <c r="J222">
        <f>HLOOKUP(_xlfn.CONCAT("R_",$C222,J$1),Sheet0!$S$1:'Sheet0'!$DZ$142,$S222,FALSE)</f>
        <v>4</v>
      </c>
      <c r="K222">
        <f>HLOOKUP(_xlfn.CONCAT("R_",$C222,K$1),Sheet0!$S$1:'Sheet0'!$DZ$142,$S222,FALSE)</f>
        <v>4</v>
      </c>
      <c r="L222">
        <f>HLOOKUP(_xlfn.CONCAT("R_",$C222,L$1),Sheet0!$S$1:'Sheet0'!$DZ$142,$S222,FALSE)</f>
        <v>3</v>
      </c>
      <c r="M222">
        <f>HLOOKUP(_xlfn.CONCAT("R_",$C222,M$1),Sheet0!$S$1:'Sheet0'!$DZ$142,$S222,FALSE)</f>
        <v>4</v>
      </c>
      <c r="N222">
        <f>HLOOKUP(_xlfn.CONCAT("R_",$C222,N$1),Sheet0!$S$1:'Sheet0'!$DZ$142,$S222,FALSE)</f>
        <v>3</v>
      </c>
      <c r="O222">
        <f>HLOOKUP(_xlfn.CONCAT("R_",$C222,O$1),Sheet0!$S$1:'Sheet0'!$DZ$142,$S222,FALSE)</f>
        <v>3</v>
      </c>
      <c r="P222">
        <f>HLOOKUP(_xlfn.CONCAT("R_",$C222,P$1),Sheet0!$S$1:'Sheet0'!$DZ$142,$S222,FALSE)</f>
        <v>4</v>
      </c>
      <c r="Q222">
        <f>HLOOKUP(_xlfn.CONCAT("R_",$C222,Q$1),Sheet0!$S$1:'Sheet0'!$DZ$142,$S222,FALSE)</f>
        <v>4</v>
      </c>
      <c r="R222">
        <f>HLOOKUP(_xlfn.CONCAT("R_",$C222,R$1),Sheet0!$S$1:'Sheet0'!$DZ$142,$S222,FALSE)</f>
        <v>3</v>
      </c>
      <c r="S222">
        <v>83</v>
      </c>
    </row>
    <row r="223" spans="1:19" x14ac:dyDescent="0.25">
      <c r="A223">
        <v>82</v>
      </c>
      <c r="B223">
        <f>Sheet0!EE84</f>
        <v>3</v>
      </c>
      <c r="C223">
        <f>Sheet0!EK84</f>
        <v>5</v>
      </c>
      <c r="D223">
        <f>HLOOKUP(_xlfn.CONCAT("R_",$C223,D$1),Sheet0!$S$1:'Sheet0'!$DZ$142,$S223,FALSE)</f>
        <v>3</v>
      </c>
      <c r="E223">
        <f>HLOOKUP(_xlfn.CONCAT("R_",$C223,E$1),Sheet0!$S$1:'Sheet0'!$DZ$142,$S223,FALSE)</f>
        <v>2</v>
      </c>
      <c r="F223">
        <f>HLOOKUP(_xlfn.CONCAT("R_",$C223,F$1),Sheet0!$S$1:'Sheet0'!$DZ$142,$S223,FALSE)</f>
        <v>3</v>
      </c>
      <c r="G223">
        <f>HLOOKUP(_xlfn.CONCAT("R_",$C223,G$1),Sheet0!$S$1:'Sheet0'!$DZ$142,$S223,FALSE)</f>
        <v>2</v>
      </c>
      <c r="H223">
        <f>HLOOKUP(_xlfn.CONCAT("R_",$C223,H$1),Sheet0!$S$1:'Sheet0'!$DZ$142,$S223,FALSE)</f>
        <v>2</v>
      </c>
      <c r="I223">
        <f>HLOOKUP(_xlfn.CONCAT("R_",$C223,I$1),Sheet0!$S$1:'Sheet0'!$DZ$142,$S223,FALSE)</f>
        <v>3</v>
      </c>
      <c r="J223">
        <f>HLOOKUP(_xlfn.CONCAT("R_",$C223,J$1),Sheet0!$S$1:'Sheet0'!$DZ$142,$S223,FALSE)</f>
        <v>4</v>
      </c>
      <c r="K223">
        <f>HLOOKUP(_xlfn.CONCAT("R_",$C223,K$1),Sheet0!$S$1:'Sheet0'!$DZ$142,$S223,FALSE)</f>
        <v>4</v>
      </c>
      <c r="L223">
        <f>HLOOKUP(_xlfn.CONCAT("R_",$C223,L$1),Sheet0!$S$1:'Sheet0'!$DZ$142,$S223,FALSE)</f>
        <v>4</v>
      </c>
      <c r="M223">
        <f>HLOOKUP(_xlfn.CONCAT("R_",$C223,M$1),Sheet0!$S$1:'Sheet0'!$DZ$142,$S223,FALSE)</f>
        <v>3</v>
      </c>
      <c r="N223">
        <f>HLOOKUP(_xlfn.CONCAT("R_",$C223,N$1),Sheet0!$S$1:'Sheet0'!$DZ$142,$S223,FALSE)</f>
        <v>3</v>
      </c>
      <c r="O223">
        <f>HLOOKUP(_xlfn.CONCAT("R_",$C223,O$1),Sheet0!$S$1:'Sheet0'!$DZ$142,$S223,FALSE)</f>
        <v>3</v>
      </c>
      <c r="P223">
        <f>HLOOKUP(_xlfn.CONCAT("R_",$C223,P$1),Sheet0!$S$1:'Sheet0'!$DZ$142,$S223,FALSE)</f>
        <v>4</v>
      </c>
      <c r="Q223">
        <f>HLOOKUP(_xlfn.CONCAT("R_",$C223,Q$1),Sheet0!$S$1:'Sheet0'!$DZ$142,$S223,FALSE)</f>
        <v>3</v>
      </c>
      <c r="R223">
        <f>HLOOKUP(_xlfn.CONCAT("R_",$C223,R$1),Sheet0!$S$1:'Sheet0'!$DZ$142,$S223,FALSE)</f>
        <v>3</v>
      </c>
      <c r="S223">
        <v>84</v>
      </c>
    </row>
    <row r="224" spans="1:19" x14ac:dyDescent="0.25">
      <c r="A224">
        <v>83</v>
      </c>
      <c r="B224">
        <f>Sheet0!EE85</f>
        <v>1</v>
      </c>
      <c r="C224">
        <f>Sheet0!EK85</f>
        <v>5</v>
      </c>
      <c r="D224">
        <f>HLOOKUP(_xlfn.CONCAT("R_",$C224,D$1),Sheet0!$S$1:'Sheet0'!$DZ$142,$S224,FALSE)</f>
        <v>3</v>
      </c>
      <c r="E224">
        <f>HLOOKUP(_xlfn.CONCAT("R_",$C224,E$1),Sheet0!$S$1:'Sheet0'!$DZ$142,$S224,FALSE)</f>
        <v>2</v>
      </c>
      <c r="F224">
        <f>HLOOKUP(_xlfn.CONCAT("R_",$C224,F$1),Sheet0!$S$1:'Sheet0'!$DZ$142,$S224,FALSE)</f>
        <v>3</v>
      </c>
      <c r="G224">
        <f>HLOOKUP(_xlfn.CONCAT("R_",$C224,G$1),Sheet0!$S$1:'Sheet0'!$DZ$142,$S224,FALSE)</f>
        <v>3</v>
      </c>
      <c r="H224">
        <f>HLOOKUP(_xlfn.CONCAT("R_",$C224,H$1),Sheet0!$S$1:'Sheet0'!$DZ$142,$S224,FALSE)</f>
        <v>2</v>
      </c>
      <c r="I224">
        <f>HLOOKUP(_xlfn.CONCAT("R_",$C224,I$1),Sheet0!$S$1:'Sheet0'!$DZ$142,$S224,FALSE)</f>
        <v>5</v>
      </c>
      <c r="J224">
        <f>HLOOKUP(_xlfn.CONCAT("R_",$C224,J$1),Sheet0!$S$1:'Sheet0'!$DZ$142,$S224,FALSE)</f>
        <v>5</v>
      </c>
      <c r="K224">
        <f>HLOOKUP(_xlfn.CONCAT("R_",$C224,K$1),Sheet0!$S$1:'Sheet0'!$DZ$142,$S224,FALSE)</f>
        <v>5</v>
      </c>
      <c r="L224">
        <f>HLOOKUP(_xlfn.CONCAT("R_",$C224,L$1),Sheet0!$S$1:'Sheet0'!$DZ$142,$S224,FALSE)</f>
        <v>5</v>
      </c>
      <c r="M224">
        <f>HLOOKUP(_xlfn.CONCAT("R_",$C224,M$1),Sheet0!$S$1:'Sheet0'!$DZ$142,$S224,FALSE)</f>
        <v>5</v>
      </c>
      <c r="N224">
        <f>HLOOKUP(_xlfn.CONCAT("R_",$C224,N$1),Sheet0!$S$1:'Sheet0'!$DZ$142,$S224,FALSE)</f>
        <v>5</v>
      </c>
      <c r="O224">
        <f>HLOOKUP(_xlfn.CONCAT("R_",$C224,O$1),Sheet0!$S$1:'Sheet0'!$DZ$142,$S224,FALSE)</f>
        <v>5</v>
      </c>
      <c r="P224">
        <f>HLOOKUP(_xlfn.CONCAT("R_",$C224,P$1),Sheet0!$S$1:'Sheet0'!$DZ$142,$S224,FALSE)</f>
        <v>5</v>
      </c>
      <c r="Q224">
        <f>HLOOKUP(_xlfn.CONCAT("R_",$C224,Q$1),Sheet0!$S$1:'Sheet0'!$DZ$142,$S224,FALSE)</f>
        <v>5</v>
      </c>
      <c r="R224">
        <f>HLOOKUP(_xlfn.CONCAT("R_",$C224,R$1),Sheet0!$S$1:'Sheet0'!$DZ$142,$S224,FALSE)</f>
        <v>5</v>
      </c>
      <c r="S224">
        <v>85</v>
      </c>
    </row>
    <row r="225" spans="1:19" x14ac:dyDescent="0.25">
      <c r="A225">
        <v>84</v>
      </c>
      <c r="B225">
        <f>Sheet0!EE86</f>
        <v>4</v>
      </c>
      <c r="C225">
        <f>Sheet0!EK86</f>
        <v>1</v>
      </c>
      <c r="D225">
        <f>HLOOKUP(_xlfn.CONCAT("R_",$C225,D$1),Sheet0!$S$1:'Sheet0'!$DZ$142,$S225,FALSE)</f>
        <v>2</v>
      </c>
      <c r="E225">
        <f>HLOOKUP(_xlfn.CONCAT("R_",$C225,E$1),Sheet0!$S$1:'Sheet0'!$DZ$142,$S225,FALSE)</f>
        <v>3</v>
      </c>
      <c r="F225">
        <f>HLOOKUP(_xlfn.CONCAT("R_",$C225,F$1),Sheet0!$S$1:'Sheet0'!$DZ$142,$S225,FALSE)</f>
        <v>2</v>
      </c>
      <c r="G225">
        <f>HLOOKUP(_xlfn.CONCAT("R_",$C225,G$1),Sheet0!$S$1:'Sheet0'!$DZ$142,$S225,FALSE)</f>
        <v>2</v>
      </c>
      <c r="H225">
        <f>HLOOKUP(_xlfn.CONCAT("R_",$C225,H$1),Sheet0!$S$1:'Sheet0'!$DZ$142,$S225,FALSE)</f>
        <v>2</v>
      </c>
      <c r="I225">
        <f>HLOOKUP(_xlfn.CONCAT("R_",$C225,I$1),Sheet0!$S$1:'Sheet0'!$DZ$142,$S225,FALSE)</f>
        <v>3</v>
      </c>
      <c r="J225">
        <f>HLOOKUP(_xlfn.CONCAT("R_",$C225,J$1),Sheet0!$S$1:'Sheet0'!$DZ$142,$S225,FALSE)</f>
        <v>3</v>
      </c>
      <c r="K225">
        <f>HLOOKUP(_xlfn.CONCAT("R_",$C225,K$1),Sheet0!$S$1:'Sheet0'!$DZ$142,$S225,FALSE)</f>
        <v>3</v>
      </c>
      <c r="L225">
        <f>HLOOKUP(_xlfn.CONCAT("R_",$C225,L$1),Sheet0!$S$1:'Sheet0'!$DZ$142,$S225,FALSE)</f>
        <v>3</v>
      </c>
      <c r="M225">
        <f>HLOOKUP(_xlfn.CONCAT("R_",$C225,M$1),Sheet0!$S$1:'Sheet0'!$DZ$142,$S225,FALSE)</f>
        <v>3</v>
      </c>
      <c r="N225">
        <f>HLOOKUP(_xlfn.CONCAT("R_",$C225,N$1),Sheet0!$S$1:'Sheet0'!$DZ$142,$S225,FALSE)</f>
        <v>1</v>
      </c>
      <c r="O225">
        <f>HLOOKUP(_xlfn.CONCAT("R_",$C225,O$1),Sheet0!$S$1:'Sheet0'!$DZ$142,$S225,FALSE)</f>
        <v>3</v>
      </c>
      <c r="P225">
        <f>HLOOKUP(_xlfn.CONCAT("R_",$C225,P$1),Sheet0!$S$1:'Sheet0'!$DZ$142,$S225,FALSE)</f>
        <v>2</v>
      </c>
      <c r="Q225">
        <f>HLOOKUP(_xlfn.CONCAT("R_",$C225,Q$1),Sheet0!$S$1:'Sheet0'!$DZ$142,$S225,FALSE)</f>
        <v>2</v>
      </c>
      <c r="R225">
        <f>HLOOKUP(_xlfn.CONCAT("R_",$C225,R$1),Sheet0!$S$1:'Sheet0'!$DZ$142,$S225,FALSE)</f>
        <v>2</v>
      </c>
      <c r="S225">
        <v>86</v>
      </c>
    </row>
    <row r="226" spans="1:19" x14ac:dyDescent="0.25">
      <c r="A226">
        <v>85</v>
      </c>
      <c r="B226">
        <f>Sheet0!EE87</f>
        <v>1</v>
      </c>
      <c r="C226">
        <f>Sheet0!EK87</f>
        <v>5</v>
      </c>
      <c r="D226">
        <f>HLOOKUP(_xlfn.CONCAT("R_",$C226,D$1),Sheet0!$S$1:'Sheet0'!$DZ$142,$S226,FALSE)</f>
        <v>1</v>
      </c>
      <c r="E226">
        <f>HLOOKUP(_xlfn.CONCAT("R_",$C226,E$1),Sheet0!$S$1:'Sheet0'!$DZ$142,$S226,FALSE)</f>
        <v>1</v>
      </c>
      <c r="F226">
        <f>HLOOKUP(_xlfn.CONCAT("R_",$C226,F$1),Sheet0!$S$1:'Sheet0'!$DZ$142,$S226,FALSE)</f>
        <v>1</v>
      </c>
      <c r="G226">
        <f>HLOOKUP(_xlfn.CONCAT("R_",$C226,G$1),Sheet0!$S$1:'Sheet0'!$DZ$142,$S226,FALSE)</f>
        <v>1</v>
      </c>
      <c r="H226">
        <f>HLOOKUP(_xlfn.CONCAT("R_",$C226,H$1),Sheet0!$S$1:'Sheet0'!$DZ$142,$S226,FALSE)</f>
        <v>1</v>
      </c>
      <c r="I226">
        <f>HLOOKUP(_xlfn.CONCAT("R_",$C226,I$1),Sheet0!$S$1:'Sheet0'!$DZ$142,$S226,FALSE)</f>
        <v>1</v>
      </c>
      <c r="J226">
        <f>HLOOKUP(_xlfn.CONCAT("R_",$C226,J$1),Sheet0!$S$1:'Sheet0'!$DZ$142,$S226,FALSE)</f>
        <v>1</v>
      </c>
      <c r="K226">
        <f>HLOOKUP(_xlfn.CONCAT("R_",$C226,K$1),Sheet0!$S$1:'Sheet0'!$DZ$142,$S226,FALSE)</f>
        <v>1</v>
      </c>
      <c r="L226">
        <f>HLOOKUP(_xlfn.CONCAT("R_",$C226,L$1),Sheet0!$S$1:'Sheet0'!$DZ$142,$S226,FALSE)</f>
        <v>1</v>
      </c>
      <c r="M226">
        <f>HLOOKUP(_xlfn.CONCAT("R_",$C226,M$1),Sheet0!$S$1:'Sheet0'!$DZ$142,$S226,FALSE)</f>
        <v>1</v>
      </c>
      <c r="N226">
        <f>HLOOKUP(_xlfn.CONCAT("R_",$C226,N$1),Sheet0!$S$1:'Sheet0'!$DZ$142,$S226,FALSE)</f>
        <v>3</v>
      </c>
      <c r="O226">
        <f>HLOOKUP(_xlfn.CONCAT("R_",$C226,O$1),Sheet0!$S$1:'Sheet0'!$DZ$142,$S226,FALSE)</f>
        <v>1</v>
      </c>
      <c r="P226">
        <f>HLOOKUP(_xlfn.CONCAT("R_",$C226,P$1),Sheet0!$S$1:'Sheet0'!$DZ$142,$S226,FALSE)</f>
        <v>1</v>
      </c>
      <c r="Q226">
        <f>HLOOKUP(_xlfn.CONCAT("R_",$C226,Q$1),Sheet0!$S$1:'Sheet0'!$DZ$142,$S226,FALSE)</f>
        <v>3</v>
      </c>
      <c r="R226">
        <f>HLOOKUP(_xlfn.CONCAT("R_",$C226,R$1),Sheet0!$S$1:'Sheet0'!$DZ$142,$S226,FALSE)</f>
        <v>1</v>
      </c>
      <c r="S226">
        <v>87</v>
      </c>
    </row>
    <row r="227" spans="1:19" x14ac:dyDescent="0.25">
      <c r="A227">
        <v>86</v>
      </c>
      <c r="B227">
        <f>Sheet0!EE88</f>
        <v>3</v>
      </c>
      <c r="C227">
        <f>Sheet0!EK88</f>
        <v>4</v>
      </c>
      <c r="D227">
        <f>HLOOKUP(_xlfn.CONCAT("R_",$C227,D$1),Sheet0!$S$1:'Sheet0'!$DZ$142,$S227,FALSE)</f>
        <v>3</v>
      </c>
      <c r="E227">
        <f>HLOOKUP(_xlfn.CONCAT("R_",$C227,E$1),Sheet0!$S$1:'Sheet0'!$DZ$142,$S227,FALSE)</f>
        <v>4</v>
      </c>
      <c r="F227">
        <f>HLOOKUP(_xlfn.CONCAT("R_",$C227,F$1),Sheet0!$S$1:'Sheet0'!$DZ$142,$S227,FALSE)</f>
        <v>2</v>
      </c>
      <c r="G227">
        <f>HLOOKUP(_xlfn.CONCAT("R_",$C227,G$1),Sheet0!$S$1:'Sheet0'!$DZ$142,$S227,FALSE)</f>
        <v>3</v>
      </c>
      <c r="H227">
        <f>HLOOKUP(_xlfn.CONCAT("R_",$C227,H$1),Sheet0!$S$1:'Sheet0'!$DZ$142,$S227,FALSE)</f>
        <v>2</v>
      </c>
      <c r="I227">
        <f>HLOOKUP(_xlfn.CONCAT("R_",$C227,I$1),Sheet0!$S$1:'Sheet0'!$DZ$142,$S227,FALSE)</f>
        <v>5</v>
      </c>
      <c r="J227">
        <f>HLOOKUP(_xlfn.CONCAT("R_",$C227,J$1),Sheet0!$S$1:'Sheet0'!$DZ$142,$S227,FALSE)</f>
        <v>5</v>
      </c>
      <c r="K227">
        <f>HLOOKUP(_xlfn.CONCAT("R_",$C227,K$1),Sheet0!$S$1:'Sheet0'!$DZ$142,$S227,FALSE)</f>
        <v>5</v>
      </c>
      <c r="L227">
        <f>HLOOKUP(_xlfn.CONCAT("R_",$C227,L$1),Sheet0!$S$1:'Sheet0'!$DZ$142,$S227,FALSE)</f>
        <v>5</v>
      </c>
      <c r="M227">
        <f>HLOOKUP(_xlfn.CONCAT("R_",$C227,M$1),Sheet0!$S$1:'Sheet0'!$DZ$142,$S227,FALSE)</f>
        <v>5</v>
      </c>
      <c r="N227">
        <f>HLOOKUP(_xlfn.CONCAT("R_",$C227,N$1),Sheet0!$S$1:'Sheet0'!$DZ$142,$S227,FALSE)</f>
        <v>3</v>
      </c>
      <c r="O227">
        <f>HLOOKUP(_xlfn.CONCAT("R_",$C227,O$1),Sheet0!$S$1:'Sheet0'!$DZ$142,$S227,FALSE)</f>
        <v>3</v>
      </c>
      <c r="P227">
        <f>HLOOKUP(_xlfn.CONCAT("R_",$C227,P$1),Sheet0!$S$1:'Sheet0'!$DZ$142,$S227,FALSE)</f>
        <v>3</v>
      </c>
      <c r="Q227">
        <f>HLOOKUP(_xlfn.CONCAT("R_",$C227,Q$1),Sheet0!$S$1:'Sheet0'!$DZ$142,$S227,FALSE)</f>
        <v>3</v>
      </c>
      <c r="R227">
        <f>HLOOKUP(_xlfn.CONCAT("R_",$C227,R$1),Sheet0!$S$1:'Sheet0'!$DZ$142,$S227,FALSE)</f>
        <v>1</v>
      </c>
      <c r="S227">
        <v>88</v>
      </c>
    </row>
    <row r="228" spans="1:19" x14ac:dyDescent="0.25">
      <c r="A228">
        <v>87</v>
      </c>
      <c r="B228">
        <f>Sheet0!EE89</f>
        <v>4</v>
      </c>
      <c r="C228">
        <f>Sheet0!EK89</f>
        <v>2</v>
      </c>
      <c r="D228">
        <f>HLOOKUP(_xlfn.CONCAT("R_",$C228,D$1),Sheet0!$S$1:'Sheet0'!$DZ$142,$S228,FALSE)</f>
        <v>4</v>
      </c>
      <c r="E228">
        <f>HLOOKUP(_xlfn.CONCAT("R_",$C228,E$1),Sheet0!$S$1:'Sheet0'!$DZ$142,$S228,FALSE)</f>
        <v>3</v>
      </c>
      <c r="F228">
        <f>HLOOKUP(_xlfn.CONCAT("R_",$C228,F$1),Sheet0!$S$1:'Sheet0'!$DZ$142,$S228,FALSE)</f>
        <v>4</v>
      </c>
      <c r="G228">
        <f>HLOOKUP(_xlfn.CONCAT("R_",$C228,G$1),Sheet0!$S$1:'Sheet0'!$DZ$142,$S228,FALSE)</f>
        <v>3</v>
      </c>
      <c r="H228">
        <f>HLOOKUP(_xlfn.CONCAT("R_",$C228,H$1),Sheet0!$S$1:'Sheet0'!$DZ$142,$S228,FALSE)</f>
        <v>3</v>
      </c>
      <c r="I228">
        <f>HLOOKUP(_xlfn.CONCAT("R_",$C228,I$1),Sheet0!$S$1:'Sheet0'!$DZ$142,$S228,FALSE)</f>
        <v>5</v>
      </c>
      <c r="J228">
        <f>HLOOKUP(_xlfn.CONCAT("R_",$C228,J$1),Sheet0!$S$1:'Sheet0'!$DZ$142,$S228,FALSE)</f>
        <v>5</v>
      </c>
      <c r="K228">
        <f>HLOOKUP(_xlfn.CONCAT("R_",$C228,K$1),Sheet0!$S$1:'Sheet0'!$DZ$142,$S228,FALSE)</f>
        <v>5</v>
      </c>
      <c r="L228">
        <f>HLOOKUP(_xlfn.CONCAT("R_",$C228,L$1),Sheet0!$S$1:'Sheet0'!$DZ$142,$S228,FALSE)</f>
        <v>5</v>
      </c>
      <c r="M228">
        <f>HLOOKUP(_xlfn.CONCAT("R_",$C228,M$1),Sheet0!$S$1:'Sheet0'!$DZ$142,$S228,FALSE)</f>
        <v>5</v>
      </c>
      <c r="N228">
        <f>HLOOKUP(_xlfn.CONCAT("R_",$C228,N$1),Sheet0!$S$1:'Sheet0'!$DZ$142,$S228,FALSE)</f>
        <v>4</v>
      </c>
      <c r="O228">
        <f>HLOOKUP(_xlfn.CONCAT("R_",$C228,O$1),Sheet0!$S$1:'Sheet0'!$DZ$142,$S228,FALSE)</f>
        <v>4</v>
      </c>
      <c r="P228">
        <f>HLOOKUP(_xlfn.CONCAT("R_",$C228,P$1),Sheet0!$S$1:'Sheet0'!$DZ$142,$S228,FALSE)</f>
        <v>5</v>
      </c>
      <c r="Q228">
        <f>HLOOKUP(_xlfn.CONCAT("R_",$C228,Q$1),Sheet0!$S$1:'Sheet0'!$DZ$142,$S228,FALSE)</f>
        <v>4</v>
      </c>
      <c r="R228">
        <f>HLOOKUP(_xlfn.CONCAT("R_",$C228,R$1),Sheet0!$S$1:'Sheet0'!$DZ$142,$S228,FALSE)</f>
        <v>5</v>
      </c>
      <c r="S228">
        <v>89</v>
      </c>
    </row>
    <row r="229" spans="1:19" x14ac:dyDescent="0.25">
      <c r="A229">
        <v>88</v>
      </c>
      <c r="B229">
        <f>Sheet0!EE90</f>
        <v>1</v>
      </c>
      <c r="C229">
        <f>Sheet0!EK90</f>
        <v>5</v>
      </c>
      <c r="D229">
        <f>HLOOKUP(_xlfn.CONCAT("R_",$C229,D$1),Sheet0!$S$1:'Sheet0'!$DZ$142,$S229,FALSE)</f>
        <v>4</v>
      </c>
      <c r="E229">
        <f>HLOOKUP(_xlfn.CONCAT("R_",$C229,E$1),Sheet0!$S$1:'Sheet0'!$DZ$142,$S229,FALSE)</f>
        <v>5</v>
      </c>
      <c r="F229">
        <f>HLOOKUP(_xlfn.CONCAT("R_",$C229,F$1),Sheet0!$S$1:'Sheet0'!$DZ$142,$S229,FALSE)</f>
        <v>4</v>
      </c>
      <c r="G229">
        <f>HLOOKUP(_xlfn.CONCAT("R_",$C229,G$1),Sheet0!$S$1:'Sheet0'!$DZ$142,$S229,FALSE)</f>
        <v>5</v>
      </c>
      <c r="H229">
        <f>HLOOKUP(_xlfn.CONCAT("R_",$C229,H$1),Sheet0!$S$1:'Sheet0'!$DZ$142,$S229,FALSE)</f>
        <v>5</v>
      </c>
      <c r="I229">
        <f>HLOOKUP(_xlfn.CONCAT("R_",$C229,I$1),Sheet0!$S$1:'Sheet0'!$DZ$142,$S229,FALSE)</f>
        <v>5</v>
      </c>
      <c r="J229">
        <f>HLOOKUP(_xlfn.CONCAT("R_",$C229,J$1),Sheet0!$S$1:'Sheet0'!$DZ$142,$S229,FALSE)</f>
        <v>5</v>
      </c>
      <c r="K229">
        <f>HLOOKUP(_xlfn.CONCAT("R_",$C229,K$1),Sheet0!$S$1:'Sheet0'!$DZ$142,$S229,FALSE)</f>
        <v>5</v>
      </c>
      <c r="L229">
        <f>HLOOKUP(_xlfn.CONCAT("R_",$C229,L$1),Sheet0!$S$1:'Sheet0'!$DZ$142,$S229,FALSE)</f>
        <v>5</v>
      </c>
      <c r="M229">
        <f>HLOOKUP(_xlfn.CONCAT("R_",$C229,M$1),Sheet0!$S$1:'Sheet0'!$DZ$142,$S229,FALSE)</f>
        <v>5</v>
      </c>
      <c r="N229">
        <f>HLOOKUP(_xlfn.CONCAT("R_",$C229,N$1),Sheet0!$S$1:'Sheet0'!$DZ$142,$S229,FALSE)</f>
        <v>5</v>
      </c>
      <c r="O229">
        <f>HLOOKUP(_xlfn.CONCAT("R_",$C229,O$1),Sheet0!$S$1:'Sheet0'!$DZ$142,$S229,FALSE)</f>
        <v>5</v>
      </c>
      <c r="P229">
        <f>HLOOKUP(_xlfn.CONCAT("R_",$C229,P$1),Sheet0!$S$1:'Sheet0'!$DZ$142,$S229,FALSE)</f>
        <v>5</v>
      </c>
      <c r="Q229">
        <f>HLOOKUP(_xlfn.CONCAT("R_",$C229,Q$1),Sheet0!$S$1:'Sheet0'!$DZ$142,$S229,FALSE)</f>
        <v>5</v>
      </c>
      <c r="R229">
        <f>HLOOKUP(_xlfn.CONCAT("R_",$C229,R$1),Sheet0!$S$1:'Sheet0'!$DZ$142,$S229,FALSE)</f>
        <v>5</v>
      </c>
      <c r="S229">
        <v>90</v>
      </c>
    </row>
    <row r="230" spans="1:19" x14ac:dyDescent="0.25">
      <c r="A230">
        <v>89</v>
      </c>
      <c r="B230">
        <f>Sheet0!EE91</f>
        <v>1</v>
      </c>
      <c r="C230">
        <f>Sheet0!EK91</f>
        <v>6</v>
      </c>
      <c r="D230">
        <f>HLOOKUP(_xlfn.CONCAT("R_",$C230,D$1),Sheet0!$S$1:'Sheet0'!$DZ$142,$S230,FALSE)</f>
        <v>2</v>
      </c>
      <c r="E230">
        <f>HLOOKUP(_xlfn.CONCAT("R_",$C230,E$1),Sheet0!$S$1:'Sheet0'!$DZ$142,$S230,FALSE)</f>
        <v>2</v>
      </c>
      <c r="F230">
        <f>HLOOKUP(_xlfn.CONCAT("R_",$C230,F$1),Sheet0!$S$1:'Sheet0'!$DZ$142,$S230,FALSE)</f>
        <v>4</v>
      </c>
      <c r="G230">
        <f>HLOOKUP(_xlfn.CONCAT("R_",$C230,G$1),Sheet0!$S$1:'Sheet0'!$DZ$142,$S230,FALSE)</f>
        <v>2</v>
      </c>
      <c r="H230">
        <f>HLOOKUP(_xlfn.CONCAT("R_",$C230,H$1),Sheet0!$S$1:'Sheet0'!$DZ$142,$S230,FALSE)</f>
        <v>3</v>
      </c>
      <c r="I230">
        <f>HLOOKUP(_xlfn.CONCAT("R_",$C230,I$1),Sheet0!$S$1:'Sheet0'!$DZ$142,$S230,FALSE)</f>
        <v>3</v>
      </c>
      <c r="J230">
        <f>HLOOKUP(_xlfn.CONCAT("R_",$C230,J$1),Sheet0!$S$1:'Sheet0'!$DZ$142,$S230,FALSE)</f>
        <v>5</v>
      </c>
      <c r="K230">
        <f>HLOOKUP(_xlfn.CONCAT("R_",$C230,K$1),Sheet0!$S$1:'Sheet0'!$DZ$142,$S230,FALSE)</f>
        <v>3</v>
      </c>
      <c r="L230">
        <f>HLOOKUP(_xlfn.CONCAT("R_",$C230,L$1),Sheet0!$S$1:'Sheet0'!$DZ$142,$S230,FALSE)</f>
        <v>3</v>
      </c>
      <c r="M230">
        <f>HLOOKUP(_xlfn.CONCAT("R_",$C230,M$1),Sheet0!$S$1:'Sheet0'!$DZ$142,$S230,FALSE)</f>
        <v>4</v>
      </c>
      <c r="N230">
        <f>HLOOKUP(_xlfn.CONCAT("R_",$C230,N$1),Sheet0!$S$1:'Sheet0'!$DZ$142,$S230,FALSE)</f>
        <v>2</v>
      </c>
      <c r="O230">
        <f>HLOOKUP(_xlfn.CONCAT("R_",$C230,O$1),Sheet0!$S$1:'Sheet0'!$DZ$142,$S230,FALSE)</f>
        <v>2</v>
      </c>
      <c r="P230">
        <f>HLOOKUP(_xlfn.CONCAT("R_",$C230,P$1),Sheet0!$S$1:'Sheet0'!$DZ$142,$S230,FALSE)</f>
        <v>4</v>
      </c>
      <c r="Q230">
        <f>HLOOKUP(_xlfn.CONCAT("R_",$C230,Q$1),Sheet0!$S$1:'Sheet0'!$DZ$142,$S230,FALSE)</f>
        <v>3</v>
      </c>
      <c r="R230">
        <f>HLOOKUP(_xlfn.CONCAT("R_",$C230,R$1),Sheet0!$S$1:'Sheet0'!$DZ$142,$S230,FALSE)</f>
        <v>4</v>
      </c>
      <c r="S230">
        <v>91</v>
      </c>
    </row>
    <row r="231" spans="1:19" x14ac:dyDescent="0.25">
      <c r="A231">
        <v>90</v>
      </c>
      <c r="B231">
        <f>Sheet0!EE92</f>
        <v>3</v>
      </c>
      <c r="C231">
        <f>Sheet0!EK92</f>
        <v>6</v>
      </c>
      <c r="D231">
        <f>HLOOKUP(_xlfn.CONCAT("R_",$C231,D$1),Sheet0!$S$1:'Sheet0'!$DZ$142,$S231,FALSE)</f>
        <v>3</v>
      </c>
      <c r="E231">
        <f>HLOOKUP(_xlfn.CONCAT("R_",$C231,E$1),Sheet0!$S$1:'Sheet0'!$DZ$142,$S231,FALSE)</f>
        <v>3</v>
      </c>
      <c r="F231">
        <f>HLOOKUP(_xlfn.CONCAT("R_",$C231,F$1),Sheet0!$S$1:'Sheet0'!$DZ$142,$S231,FALSE)</f>
        <v>4</v>
      </c>
      <c r="G231">
        <f>HLOOKUP(_xlfn.CONCAT("R_",$C231,G$1),Sheet0!$S$1:'Sheet0'!$DZ$142,$S231,FALSE)</f>
        <v>4</v>
      </c>
      <c r="H231">
        <f>HLOOKUP(_xlfn.CONCAT("R_",$C231,H$1),Sheet0!$S$1:'Sheet0'!$DZ$142,$S231,FALSE)</f>
        <v>3</v>
      </c>
      <c r="I231">
        <f>HLOOKUP(_xlfn.CONCAT("R_",$C231,I$1),Sheet0!$S$1:'Sheet0'!$DZ$142,$S231,FALSE)</f>
        <v>5</v>
      </c>
      <c r="J231">
        <f>HLOOKUP(_xlfn.CONCAT("R_",$C231,J$1),Sheet0!$S$1:'Sheet0'!$DZ$142,$S231,FALSE)</f>
        <v>5</v>
      </c>
      <c r="K231">
        <f>HLOOKUP(_xlfn.CONCAT("R_",$C231,K$1),Sheet0!$S$1:'Sheet0'!$DZ$142,$S231,FALSE)</f>
        <v>5</v>
      </c>
      <c r="L231">
        <f>HLOOKUP(_xlfn.CONCAT("R_",$C231,L$1),Sheet0!$S$1:'Sheet0'!$DZ$142,$S231,FALSE)</f>
        <v>5</v>
      </c>
      <c r="M231">
        <f>HLOOKUP(_xlfn.CONCAT("R_",$C231,M$1),Sheet0!$S$1:'Sheet0'!$DZ$142,$S231,FALSE)</f>
        <v>5</v>
      </c>
      <c r="N231">
        <f>HLOOKUP(_xlfn.CONCAT("R_",$C231,N$1),Sheet0!$S$1:'Sheet0'!$DZ$142,$S231,FALSE)</f>
        <v>4</v>
      </c>
      <c r="O231">
        <f>HLOOKUP(_xlfn.CONCAT("R_",$C231,O$1),Sheet0!$S$1:'Sheet0'!$DZ$142,$S231,FALSE)</f>
        <v>5</v>
      </c>
      <c r="P231">
        <f>HLOOKUP(_xlfn.CONCAT("R_",$C231,P$1),Sheet0!$S$1:'Sheet0'!$DZ$142,$S231,FALSE)</f>
        <v>4</v>
      </c>
      <c r="Q231">
        <f>HLOOKUP(_xlfn.CONCAT("R_",$C231,Q$1),Sheet0!$S$1:'Sheet0'!$DZ$142,$S231,FALSE)</f>
        <v>4</v>
      </c>
      <c r="R231">
        <f>HLOOKUP(_xlfn.CONCAT("R_",$C231,R$1),Sheet0!$S$1:'Sheet0'!$DZ$142,$S231,FALSE)</f>
        <v>5</v>
      </c>
      <c r="S231">
        <v>92</v>
      </c>
    </row>
    <row r="232" spans="1:19" x14ac:dyDescent="0.25">
      <c r="A232">
        <v>91</v>
      </c>
      <c r="B232">
        <f>Sheet0!EE93</f>
        <v>4</v>
      </c>
      <c r="C232">
        <f>Sheet0!EK93</f>
        <v>3</v>
      </c>
      <c r="D232">
        <f>HLOOKUP(_xlfn.CONCAT("R_",$C232,D$1),Sheet0!$S$1:'Sheet0'!$DZ$142,$S232,FALSE)</f>
        <v>2</v>
      </c>
      <c r="E232">
        <f>HLOOKUP(_xlfn.CONCAT("R_",$C232,E$1),Sheet0!$S$1:'Sheet0'!$DZ$142,$S232,FALSE)</f>
        <v>2</v>
      </c>
      <c r="F232">
        <f>HLOOKUP(_xlfn.CONCAT("R_",$C232,F$1),Sheet0!$S$1:'Sheet0'!$DZ$142,$S232,FALSE)</f>
        <v>5</v>
      </c>
      <c r="G232">
        <f>HLOOKUP(_xlfn.CONCAT("R_",$C232,G$1),Sheet0!$S$1:'Sheet0'!$DZ$142,$S232,FALSE)</f>
        <v>2</v>
      </c>
      <c r="H232">
        <f>HLOOKUP(_xlfn.CONCAT("R_",$C232,H$1),Sheet0!$S$1:'Sheet0'!$DZ$142,$S232,FALSE)</f>
        <v>4</v>
      </c>
      <c r="I232">
        <f>HLOOKUP(_xlfn.CONCAT("R_",$C232,I$1),Sheet0!$S$1:'Sheet0'!$DZ$142,$S232,FALSE)</f>
        <v>5</v>
      </c>
      <c r="J232">
        <f>HLOOKUP(_xlfn.CONCAT("R_",$C232,J$1),Sheet0!$S$1:'Sheet0'!$DZ$142,$S232,FALSE)</f>
        <v>4</v>
      </c>
      <c r="K232">
        <f>HLOOKUP(_xlfn.CONCAT("R_",$C232,K$1),Sheet0!$S$1:'Sheet0'!$DZ$142,$S232,FALSE)</f>
        <v>4</v>
      </c>
      <c r="L232">
        <f>HLOOKUP(_xlfn.CONCAT("R_",$C232,L$1),Sheet0!$S$1:'Sheet0'!$DZ$142,$S232,FALSE)</f>
        <v>4</v>
      </c>
      <c r="M232">
        <f>HLOOKUP(_xlfn.CONCAT("R_",$C232,M$1),Sheet0!$S$1:'Sheet0'!$DZ$142,$S232,FALSE)</f>
        <v>3</v>
      </c>
      <c r="N232">
        <f>HLOOKUP(_xlfn.CONCAT("R_",$C232,N$1),Sheet0!$S$1:'Sheet0'!$DZ$142,$S232,FALSE)</f>
        <v>4</v>
      </c>
      <c r="O232">
        <f>HLOOKUP(_xlfn.CONCAT("R_",$C232,O$1),Sheet0!$S$1:'Sheet0'!$DZ$142,$S232,FALSE)</f>
        <v>5</v>
      </c>
      <c r="P232">
        <f>HLOOKUP(_xlfn.CONCAT("R_",$C232,P$1),Sheet0!$S$1:'Sheet0'!$DZ$142,$S232,FALSE)</f>
        <v>5</v>
      </c>
      <c r="Q232">
        <f>HLOOKUP(_xlfn.CONCAT("R_",$C232,Q$1),Sheet0!$S$1:'Sheet0'!$DZ$142,$S232,FALSE)</f>
        <v>4</v>
      </c>
      <c r="R232">
        <f>HLOOKUP(_xlfn.CONCAT("R_",$C232,R$1),Sheet0!$S$1:'Sheet0'!$DZ$142,$S232,FALSE)</f>
        <v>4</v>
      </c>
      <c r="S232">
        <v>93</v>
      </c>
    </row>
    <row r="233" spans="1:19" x14ac:dyDescent="0.25">
      <c r="A233">
        <v>92</v>
      </c>
      <c r="B233">
        <f>Sheet0!EE94</f>
        <v>1</v>
      </c>
      <c r="C233">
        <f>Sheet0!EK94</f>
        <v>1</v>
      </c>
      <c r="D233">
        <f>HLOOKUP(_xlfn.CONCAT("R_",$C233,D$1),Sheet0!$S$1:'Sheet0'!$DZ$142,$S233,FALSE)</f>
        <v>3</v>
      </c>
      <c r="E233">
        <f>HLOOKUP(_xlfn.CONCAT("R_",$C233,E$1),Sheet0!$S$1:'Sheet0'!$DZ$142,$S233,FALSE)</f>
        <v>1</v>
      </c>
      <c r="F233">
        <f>HLOOKUP(_xlfn.CONCAT("R_",$C233,F$1),Sheet0!$S$1:'Sheet0'!$DZ$142,$S233,FALSE)</f>
        <v>1</v>
      </c>
      <c r="G233">
        <f>HLOOKUP(_xlfn.CONCAT("R_",$C233,G$1),Sheet0!$S$1:'Sheet0'!$DZ$142,$S233,FALSE)</f>
        <v>1</v>
      </c>
      <c r="H233">
        <f>HLOOKUP(_xlfn.CONCAT("R_",$C233,H$1),Sheet0!$S$1:'Sheet0'!$DZ$142,$S233,FALSE)</f>
        <v>3</v>
      </c>
      <c r="I233">
        <f>HLOOKUP(_xlfn.CONCAT("R_",$C233,I$1),Sheet0!$S$1:'Sheet0'!$DZ$142,$S233,FALSE)</f>
        <v>4</v>
      </c>
      <c r="J233">
        <f>HLOOKUP(_xlfn.CONCAT("R_",$C233,J$1),Sheet0!$S$1:'Sheet0'!$DZ$142,$S233,FALSE)</f>
        <v>3</v>
      </c>
      <c r="K233">
        <f>HLOOKUP(_xlfn.CONCAT("R_",$C233,K$1),Sheet0!$S$1:'Sheet0'!$DZ$142,$S233,FALSE)</f>
        <v>3</v>
      </c>
      <c r="L233">
        <f>HLOOKUP(_xlfn.CONCAT("R_",$C233,L$1),Sheet0!$S$1:'Sheet0'!$DZ$142,$S233,FALSE)</f>
        <v>4</v>
      </c>
      <c r="M233">
        <f>HLOOKUP(_xlfn.CONCAT("R_",$C233,M$1),Sheet0!$S$1:'Sheet0'!$DZ$142,$S233,FALSE)</f>
        <v>3</v>
      </c>
      <c r="N233">
        <f>HLOOKUP(_xlfn.CONCAT("R_",$C233,N$1),Sheet0!$S$1:'Sheet0'!$DZ$142,$S233,FALSE)</f>
        <v>2</v>
      </c>
      <c r="O233">
        <f>HLOOKUP(_xlfn.CONCAT("R_",$C233,O$1),Sheet0!$S$1:'Sheet0'!$DZ$142,$S233,FALSE)</f>
        <v>3</v>
      </c>
      <c r="P233">
        <f>HLOOKUP(_xlfn.CONCAT("R_",$C233,P$1),Sheet0!$S$1:'Sheet0'!$DZ$142,$S233,FALSE)</f>
        <v>3</v>
      </c>
      <c r="Q233">
        <f>HLOOKUP(_xlfn.CONCAT("R_",$C233,Q$1),Sheet0!$S$1:'Sheet0'!$DZ$142,$S233,FALSE)</f>
        <v>3</v>
      </c>
      <c r="R233">
        <f>HLOOKUP(_xlfn.CONCAT("R_",$C233,R$1),Sheet0!$S$1:'Sheet0'!$DZ$142,$S233,FALSE)</f>
        <v>3</v>
      </c>
      <c r="S233">
        <v>94</v>
      </c>
    </row>
    <row r="234" spans="1:19" x14ac:dyDescent="0.25">
      <c r="A234">
        <v>93</v>
      </c>
      <c r="B234">
        <f>Sheet0!EE95</f>
        <v>1</v>
      </c>
      <c r="C234">
        <f>Sheet0!EK95</f>
        <v>2</v>
      </c>
      <c r="D234">
        <f>HLOOKUP(_xlfn.CONCAT("R_",$C234,D$1),Sheet0!$S$1:'Sheet0'!$DZ$142,$S234,FALSE)</f>
        <v>5</v>
      </c>
      <c r="E234">
        <f>HLOOKUP(_xlfn.CONCAT("R_",$C234,E$1),Sheet0!$S$1:'Sheet0'!$DZ$142,$S234,FALSE)</f>
        <v>4</v>
      </c>
      <c r="F234">
        <f>HLOOKUP(_xlfn.CONCAT("R_",$C234,F$1),Sheet0!$S$1:'Sheet0'!$DZ$142,$S234,FALSE)</f>
        <v>5</v>
      </c>
      <c r="G234">
        <f>HLOOKUP(_xlfn.CONCAT("R_",$C234,G$1),Sheet0!$S$1:'Sheet0'!$DZ$142,$S234,FALSE)</f>
        <v>4</v>
      </c>
      <c r="H234">
        <f>HLOOKUP(_xlfn.CONCAT("R_",$C234,H$1),Sheet0!$S$1:'Sheet0'!$DZ$142,$S234,FALSE)</f>
        <v>4</v>
      </c>
      <c r="I234">
        <f>HLOOKUP(_xlfn.CONCAT("R_",$C234,I$1),Sheet0!$S$1:'Sheet0'!$DZ$142,$S234,FALSE)</f>
        <v>5</v>
      </c>
      <c r="J234">
        <f>HLOOKUP(_xlfn.CONCAT("R_",$C234,J$1),Sheet0!$S$1:'Sheet0'!$DZ$142,$S234,FALSE)</f>
        <v>4</v>
      </c>
      <c r="K234">
        <f>HLOOKUP(_xlfn.CONCAT("R_",$C234,K$1),Sheet0!$S$1:'Sheet0'!$DZ$142,$S234,FALSE)</f>
        <v>5</v>
      </c>
      <c r="L234">
        <f>HLOOKUP(_xlfn.CONCAT("R_",$C234,L$1),Sheet0!$S$1:'Sheet0'!$DZ$142,$S234,FALSE)</f>
        <v>5</v>
      </c>
      <c r="M234">
        <f>HLOOKUP(_xlfn.CONCAT("R_",$C234,M$1),Sheet0!$S$1:'Sheet0'!$DZ$142,$S234,FALSE)</f>
        <v>4</v>
      </c>
      <c r="N234">
        <f>HLOOKUP(_xlfn.CONCAT("R_",$C234,N$1),Sheet0!$S$1:'Sheet0'!$DZ$142,$S234,FALSE)</f>
        <v>4</v>
      </c>
      <c r="O234">
        <f>HLOOKUP(_xlfn.CONCAT("R_",$C234,O$1),Sheet0!$S$1:'Sheet0'!$DZ$142,$S234,FALSE)</f>
        <v>3</v>
      </c>
      <c r="P234">
        <f>HLOOKUP(_xlfn.CONCAT("R_",$C234,P$1),Sheet0!$S$1:'Sheet0'!$DZ$142,$S234,FALSE)</f>
        <v>4</v>
      </c>
      <c r="Q234">
        <f>HLOOKUP(_xlfn.CONCAT("R_",$C234,Q$1),Sheet0!$S$1:'Sheet0'!$DZ$142,$S234,FALSE)</f>
        <v>4</v>
      </c>
      <c r="R234">
        <f>HLOOKUP(_xlfn.CONCAT("R_",$C234,R$1),Sheet0!$S$1:'Sheet0'!$DZ$142,$S234,FALSE)</f>
        <v>5</v>
      </c>
      <c r="S234">
        <v>95</v>
      </c>
    </row>
    <row r="235" spans="1:19" x14ac:dyDescent="0.25">
      <c r="A235">
        <v>94</v>
      </c>
      <c r="B235">
        <f>Sheet0!EE96</f>
        <v>2</v>
      </c>
      <c r="C235">
        <f>Sheet0!EK96</f>
        <v>7</v>
      </c>
      <c r="D235">
        <f>HLOOKUP(_xlfn.CONCAT("R_",$C235,D$1),Sheet0!$S$1:'Sheet0'!$DZ$142,$S235,FALSE)</f>
        <v>3</v>
      </c>
      <c r="E235">
        <f>HLOOKUP(_xlfn.CONCAT("R_",$C235,E$1),Sheet0!$S$1:'Sheet0'!$DZ$142,$S235,FALSE)</f>
        <v>2</v>
      </c>
      <c r="F235">
        <f>HLOOKUP(_xlfn.CONCAT("R_",$C235,F$1),Sheet0!$S$1:'Sheet0'!$DZ$142,$S235,FALSE)</f>
        <v>4</v>
      </c>
      <c r="G235">
        <f>HLOOKUP(_xlfn.CONCAT("R_",$C235,G$1),Sheet0!$S$1:'Sheet0'!$DZ$142,$S235,FALSE)</f>
        <v>3</v>
      </c>
      <c r="H235">
        <f>HLOOKUP(_xlfn.CONCAT("R_",$C235,H$1),Sheet0!$S$1:'Sheet0'!$DZ$142,$S235,FALSE)</f>
        <v>3</v>
      </c>
      <c r="I235">
        <f>HLOOKUP(_xlfn.CONCAT("R_",$C235,I$1),Sheet0!$S$1:'Sheet0'!$DZ$142,$S235,FALSE)</f>
        <v>4</v>
      </c>
      <c r="J235">
        <f>HLOOKUP(_xlfn.CONCAT("R_",$C235,J$1),Sheet0!$S$1:'Sheet0'!$DZ$142,$S235,FALSE)</f>
        <v>5</v>
      </c>
      <c r="K235">
        <f>HLOOKUP(_xlfn.CONCAT("R_",$C235,K$1),Sheet0!$S$1:'Sheet0'!$DZ$142,$S235,FALSE)</f>
        <v>4</v>
      </c>
      <c r="L235">
        <f>HLOOKUP(_xlfn.CONCAT("R_",$C235,L$1),Sheet0!$S$1:'Sheet0'!$DZ$142,$S235,FALSE)</f>
        <v>5</v>
      </c>
      <c r="M235">
        <f>HLOOKUP(_xlfn.CONCAT("R_",$C235,M$1),Sheet0!$S$1:'Sheet0'!$DZ$142,$S235,FALSE)</f>
        <v>5</v>
      </c>
      <c r="N235">
        <f>HLOOKUP(_xlfn.CONCAT("R_",$C235,N$1),Sheet0!$S$1:'Sheet0'!$DZ$142,$S235,FALSE)</f>
        <v>3</v>
      </c>
      <c r="O235">
        <f>HLOOKUP(_xlfn.CONCAT("R_",$C235,O$1),Sheet0!$S$1:'Sheet0'!$DZ$142,$S235,FALSE)</f>
        <v>4</v>
      </c>
      <c r="P235">
        <f>HLOOKUP(_xlfn.CONCAT("R_",$C235,P$1),Sheet0!$S$1:'Sheet0'!$DZ$142,$S235,FALSE)</f>
        <v>3</v>
      </c>
      <c r="Q235">
        <f>HLOOKUP(_xlfn.CONCAT("R_",$C235,Q$1),Sheet0!$S$1:'Sheet0'!$DZ$142,$S235,FALSE)</f>
        <v>4</v>
      </c>
      <c r="R235">
        <f>HLOOKUP(_xlfn.CONCAT("R_",$C235,R$1),Sheet0!$S$1:'Sheet0'!$DZ$142,$S235,FALSE)</f>
        <v>4</v>
      </c>
      <c r="S235">
        <v>96</v>
      </c>
    </row>
    <row r="236" spans="1:19" x14ac:dyDescent="0.25">
      <c r="A236">
        <v>95</v>
      </c>
      <c r="B236">
        <f>Sheet0!EE97</f>
        <v>4</v>
      </c>
      <c r="C236">
        <f>Sheet0!EK97</f>
        <v>1</v>
      </c>
      <c r="D236">
        <f>HLOOKUP(_xlfn.CONCAT("R_",$C236,D$1),Sheet0!$S$1:'Sheet0'!$DZ$142,$S236,FALSE)</f>
        <v>1</v>
      </c>
      <c r="E236">
        <f>HLOOKUP(_xlfn.CONCAT("R_",$C236,E$1),Sheet0!$S$1:'Sheet0'!$DZ$142,$S236,FALSE)</f>
        <v>1</v>
      </c>
      <c r="F236">
        <f>HLOOKUP(_xlfn.CONCAT("R_",$C236,F$1),Sheet0!$S$1:'Sheet0'!$DZ$142,$S236,FALSE)</f>
        <v>1</v>
      </c>
      <c r="G236">
        <f>HLOOKUP(_xlfn.CONCAT("R_",$C236,G$1),Sheet0!$S$1:'Sheet0'!$DZ$142,$S236,FALSE)</f>
        <v>1</v>
      </c>
      <c r="H236">
        <f>HLOOKUP(_xlfn.CONCAT("R_",$C236,H$1),Sheet0!$S$1:'Sheet0'!$DZ$142,$S236,FALSE)</f>
        <v>1</v>
      </c>
      <c r="I236">
        <f>HLOOKUP(_xlfn.CONCAT("R_",$C236,I$1),Sheet0!$S$1:'Sheet0'!$DZ$142,$S236,FALSE)</f>
        <v>1</v>
      </c>
      <c r="J236">
        <f>HLOOKUP(_xlfn.CONCAT("R_",$C236,J$1),Sheet0!$S$1:'Sheet0'!$DZ$142,$S236,FALSE)</f>
        <v>3</v>
      </c>
      <c r="K236">
        <f>HLOOKUP(_xlfn.CONCAT("R_",$C236,K$1),Sheet0!$S$1:'Sheet0'!$DZ$142,$S236,FALSE)</f>
        <v>3</v>
      </c>
      <c r="L236">
        <f>HLOOKUP(_xlfn.CONCAT("R_",$C236,L$1),Sheet0!$S$1:'Sheet0'!$DZ$142,$S236,FALSE)</f>
        <v>3</v>
      </c>
      <c r="M236">
        <f>HLOOKUP(_xlfn.CONCAT("R_",$C236,M$1),Sheet0!$S$1:'Sheet0'!$DZ$142,$S236,FALSE)</f>
        <v>3</v>
      </c>
      <c r="N236">
        <f>HLOOKUP(_xlfn.CONCAT("R_",$C236,N$1),Sheet0!$S$1:'Sheet0'!$DZ$142,$S236,FALSE)</f>
        <v>1</v>
      </c>
      <c r="O236">
        <f>HLOOKUP(_xlfn.CONCAT("R_",$C236,O$1),Sheet0!$S$1:'Sheet0'!$DZ$142,$S236,FALSE)</f>
        <v>1</v>
      </c>
      <c r="P236">
        <f>HLOOKUP(_xlfn.CONCAT("R_",$C236,P$1),Sheet0!$S$1:'Sheet0'!$DZ$142,$S236,FALSE)</f>
        <v>1</v>
      </c>
      <c r="Q236">
        <f>HLOOKUP(_xlfn.CONCAT("R_",$C236,Q$1),Sheet0!$S$1:'Sheet0'!$DZ$142,$S236,FALSE)</f>
        <v>1</v>
      </c>
      <c r="R236">
        <f>HLOOKUP(_xlfn.CONCAT("R_",$C236,R$1),Sheet0!$S$1:'Sheet0'!$DZ$142,$S236,FALSE)</f>
        <v>1</v>
      </c>
      <c r="S236">
        <v>97</v>
      </c>
    </row>
    <row r="237" spans="1:19" x14ac:dyDescent="0.25">
      <c r="A237">
        <v>96</v>
      </c>
      <c r="B237">
        <f>Sheet0!EE98</f>
        <v>4</v>
      </c>
      <c r="C237">
        <f>Sheet0!EK98</f>
        <v>3</v>
      </c>
      <c r="D237">
        <f>HLOOKUP(_xlfn.CONCAT("R_",$C237,D$1),Sheet0!$S$1:'Sheet0'!$DZ$142,$S237,FALSE)</f>
        <v>3</v>
      </c>
      <c r="E237">
        <f>HLOOKUP(_xlfn.CONCAT("R_",$C237,E$1),Sheet0!$S$1:'Sheet0'!$DZ$142,$S237,FALSE)</f>
        <v>4</v>
      </c>
      <c r="F237">
        <f>HLOOKUP(_xlfn.CONCAT("R_",$C237,F$1),Sheet0!$S$1:'Sheet0'!$DZ$142,$S237,FALSE)</f>
        <v>3</v>
      </c>
      <c r="G237">
        <f>HLOOKUP(_xlfn.CONCAT("R_",$C237,G$1),Sheet0!$S$1:'Sheet0'!$DZ$142,$S237,FALSE)</f>
        <v>2</v>
      </c>
      <c r="H237">
        <f>HLOOKUP(_xlfn.CONCAT("R_",$C237,H$1),Sheet0!$S$1:'Sheet0'!$DZ$142,$S237,FALSE)</f>
        <v>3</v>
      </c>
      <c r="I237">
        <f>HLOOKUP(_xlfn.CONCAT("R_",$C237,I$1),Sheet0!$S$1:'Sheet0'!$DZ$142,$S237,FALSE)</f>
        <v>4</v>
      </c>
      <c r="J237">
        <f>HLOOKUP(_xlfn.CONCAT("R_",$C237,J$1),Sheet0!$S$1:'Sheet0'!$DZ$142,$S237,FALSE)</f>
        <v>4</v>
      </c>
      <c r="K237">
        <f>HLOOKUP(_xlfn.CONCAT("R_",$C237,K$1),Sheet0!$S$1:'Sheet0'!$DZ$142,$S237,FALSE)</f>
        <v>4</v>
      </c>
      <c r="L237">
        <f>HLOOKUP(_xlfn.CONCAT("R_",$C237,L$1),Sheet0!$S$1:'Sheet0'!$DZ$142,$S237,FALSE)</f>
        <v>4</v>
      </c>
      <c r="M237">
        <f>HLOOKUP(_xlfn.CONCAT("R_",$C237,M$1),Sheet0!$S$1:'Sheet0'!$DZ$142,$S237,FALSE)</f>
        <v>4</v>
      </c>
      <c r="N237">
        <f>HLOOKUP(_xlfn.CONCAT("R_",$C237,N$1),Sheet0!$S$1:'Sheet0'!$DZ$142,$S237,FALSE)</f>
        <v>3</v>
      </c>
      <c r="O237">
        <f>HLOOKUP(_xlfn.CONCAT("R_",$C237,O$1),Sheet0!$S$1:'Sheet0'!$DZ$142,$S237,FALSE)</f>
        <v>3</v>
      </c>
      <c r="P237">
        <f>HLOOKUP(_xlfn.CONCAT("R_",$C237,P$1),Sheet0!$S$1:'Sheet0'!$DZ$142,$S237,FALSE)</f>
        <v>3</v>
      </c>
      <c r="Q237">
        <f>HLOOKUP(_xlfn.CONCAT("R_",$C237,Q$1),Sheet0!$S$1:'Sheet0'!$DZ$142,$S237,FALSE)</f>
        <v>4</v>
      </c>
      <c r="R237">
        <f>HLOOKUP(_xlfn.CONCAT("R_",$C237,R$1),Sheet0!$S$1:'Sheet0'!$DZ$142,$S237,FALSE)</f>
        <v>3</v>
      </c>
      <c r="S237">
        <v>98</v>
      </c>
    </row>
    <row r="238" spans="1:19" x14ac:dyDescent="0.25">
      <c r="A238">
        <v>97</v>
      </c>
      <c r="B238">
        <f>Sheet0!EE99</f>
        <v>3</v>
      </c>
      <c r="C238">
        <f>Sheet0!EK99</f>
        <v>2</v>
      </c>
      <c r="D238">
        <f>HLOOKUP(_xlfn.CONCAT("R_",$C238,D$1),Sheet0!$S$1:'Sheet0'!$DZ$142,$S238,FALSE)</f>
        <v>3</v>
      </c>
      <c r="E238">
        <f>HLOOKUP(_xlfn.CONCAT("R_",$C238,E$1),Sheet0!$S$1:'Sheet0'!$DZ$142,$S238,FALSE)</f>
        <v>3</v>
      </c>
      <c r="F238">
        <f>HLOOKUP(_xlfn.CONCAT("R_",$C238,F$1),Sheet0!$S$1:'Sheet0'!$DZ$142,$S238,FALSE)</f>
        <v>4</v>
      </c>
      <c r="G238">
        <f>HLOOKUP(_xlfn.CONCAT("R_",$C238,G$1),Sheet0!$S$1:'Sheet0'!$DZ$142,$S238,FALSE)</f>
        <v>3</v>
      </c>
      <c r="H238">
        <f>HLOOKUP(_xlfn.CONCAT("R_",$C238,H$1),Sheet0!$S$1:'Sheet0'!$DZ$142,$S238,FALSE)</f>
        <v>3</v>
      </c>
      <c r="I238">
        <f>HLOOKUP(_xlfn.CONCAT("R_",$C238,I$1),Sheet0!$S$1:'Sheet0'!$DZ$142,$S238,FALSE)</f>
        <v>3</v>
      </c>
      <c r="J238">
        <f>HLOOKUP(_xlfn.CONCAT("R_",$C238,J$1),Sheet0!$S$1:'Sheet0'!$DZ$142,$S238,FALSE)</f>
        <v>3</v>
      </c>
      <c r="K238">
        <f>HLOOKUP(_xlfn.CONCAT("R_",$C238,K$1),Sheet0!$S$1:'Sheet0'!$DZ$142,$S238,FALSE)</f>
        <v>4</v>
      </c>
      <c r="L238">
        <f>HLOOKUP(_xlfn.CONCAT("R_",$C238,L$1),Sheet0!$S$1:'Sheet0'!$DZ$142,$S238,FALSE)</f>
        <v>3</v>
      </c>
      <c r="M238">
        <f>HLOOKUP(_xlfn.CONCAT("R_",$C238,M$1),Sheet0!$S$1:'Sheet0'!$DZ$142,$S238,FALSE)</f>
        <v>4</v>
      </c>
      <c r="N238">
        <f>HLOOKUP(_xlfn.CONCAT("R_",$C238,N$1),Sheet0!$S$1:'Sheet0'!$DZ$142,$S238,FALSE)</f>
        <v>4</v>
      </c>
      <c r="O238">
        <f>HLOOKUP(_xlfn.CONCAT("R_",$C238,O$1),Sheet0!$S$1:'Sheet0'!$DZ$142,$S238,FALSE)</f>
        <v>3</v>
      </c>
      <c r="P238">
        <f>HLOOKUP(_xlfn.CONCAT("R_",$C238,P$1),Sheet0!$S$1:'Sheet0'!$DZ$142,$S238,FALSE)</f>
        <v>4</v>
      </c>
      <c r="Q238">
        <f>HLOOKUP(_xlfn.CONCAT("R_",$C238,Q$1),Sheet0!$S$1:'Sheet0'!$DZ$142,$S238,FALSE)</f>
        <v>4</v>
      </c>
      <c r="R238">
        <f>HLOOKUP(_xlfn.CONCAT("R_",$C238,R$1),Sheet0!$S$1:'Sheet0'!$DZ$142,$S238,FALSE)</f>
        <v>4</v>
      </c>
      <c r="S238">
        <v>99</v>
      </c>
    </row>
    <row r="239" spans="1:19" x14ac:dyDescent="0.25">
      <c r="A239">
        <v>98</v>
      </c>
      <c r="B239">
        <f>Sheet0!EE100</f>
        <v>4</v>
      </c>
      <c r="C239">
        <f>Sheet0!EK100</f>
        <v>6</v>
      </c>
      <c r="D239">
        <f>HLOOKUP(_xlfn.CONCAT("R_",$C239,D$1),Sheet0!$S$1:'Sheet0'!$DZ$142,$S239,FALSE)</f>
        <v>2</v>
      </c>
      <c r="E239">
        <f>HLOOKUP(_xlfn.CONCAT("R_",$C239,E$1),Sheet0!$S$1:'Sheet0'!$DZ$142,$S239,FALSE)</f>
        <v>3</v>
      </c>
      <c r="F239">
        <f>HLOOKUP(_xlfn.CONCAT("R_",$C239,F$1),Sheet0!$S$1:'Sheet0'!$DZ$142,$S239,FALSE)</f>
        <v>2</v>
      </c>
      <c r="G239">
        <f>HLOOKUP(_xlfn.CONCAT("R_",$C239,G$1),Sheet0!$S$1:'Sheet0'!$DZ$142,$S239,FALSE)</f>
        <v>2</v>
      </c>
      <c r="H239">
        <f>HLOOKUP(_xlfn.CONCAT("R_",$C239,H$1),Sheet0!$S$1:'Sheet0'!$DZ$142,$S239,FALSE)</f>
        <v>2</v>
      </c>
      <c r="I239">
        <f>HLOOKUP(_xlfn.CONCAT("R_",$C239,I$1),Sheet0!$S$1:'Sheet0'!$DZ$142,$S239,FALSE)</f>
        <v>4</v>
      </c>
      <c r="J239">
        <f>HLOOKUP(_xlfn.CONCAT("R_",$C239,J$1),Sheet0!$S$1:'Sheet0'!$DZ$142,$S239,FALSE)</f>
        <v>4</v>
      </c>
      <c r="K239">
        <f>HLOOKUP(_xlfn.CONCAT("R_",$C239,K$1),Sheet0!$S$1:'Sheet0'!$DZ$142,$S239,FALSE)</f>
        <v>4</v>
      </c>
      <c r="L239">
        <f>HLOOKUP(_xlfn.CONCAT("R_",$C239,L$1),Sheet0!$S$1:'Sheet0'!$DZ$142,$S239,FALSE)</f>
        <v>4</v>
      </c>
      <c r="M239">
        <f>HLOOKUP(_xlfn.CONCAT("R_",$C239,M$1),Sheet0!$S$1:'Sheet0'!$DZ$142,$S239,FALSE)</f>
        <v>4</v>
      </c>
      <c r="N239">
        <f>HLOOKUP(_xlfn.CONCAT("R_",$C239,N$1),Sheet0!$S$1:'Sheet0'!$DZ$142,$S239,FALSE)</f>
        <v>2</v>
      </c>
      <c r="O239">
        <f>HLOOKUP(_xlfn.CONCAT("R_",$C239,O$1),Sheet0!$S$1:'Sheet0'!$DZ$142,$S239,FALSE)</f>
        <v>2</v>
      </c>
      <c r="P239">
        <f>HLOOKUP(_xlfn.CONCAT("R_",$C239,P$1),Sheet0!$S$1:'Sheet0'!$DZ$142,$S239,FALSE)</f>
        <v>2</v>
      </c>
      <c r="Q239">
        <f>HLOOKUP(_xlfn.CONCAT("R_",$C239,Q$1),Sheet0!$S$1:'Sheet0'!$DZ$142,$S239,FALSE)</f>
        <v>2</v>
      </c>
      <c r="R239">
        <f>HLOOKUP(_xlfn.CONCAT("R_",$C239,R$1),Sheet0!$S$1:'Sheet0'!$DZ$142,$S239,FALSE)</f>
        <v>2</v>
      </c>
      <c r="S239">
        <v>100</v>
      </c>
    </row>
    <row r="240" spans="1:19" x14ac:dyDescent="0.25">
      <c r="A240">
        <v>99</v>
      </c>
      <c r="B240">
        <f>Sheet0!EE101</f>
        <v>4</v>
      </c>
      <c r="C240">
        <f>Sheet0!EK101</f>
        <v>7</v>
      </c>
      <c r="D240">
        <f>HLOOKUP(_xlfn.CONCAT("R_",$C240,D$1),Sheet0!$S$1:'Sheet0'!$DZ$142,$S240,FALSE)</f>
        <v>4</v>
      </c>
      <c r="E240">
        <f>HLOOKUP(_xlfn.CONCAT("R_",$C240,E$1),Sheet0!$S$1:'Sheet0'!$DZ$142,$S240,FALSE)</f>
        <v>4</v>
      </c>
      <c r="F240">
        <f>HLOOKUP(_xlfn.CONCAT("R_",$C240,F$1),Sheet0!$S$1:'Sheet0'!$DZ$142,$S240,FALSE)</f>
        <v>3</v>
      </c>
      <c r="G240">
        <f>HLOOKUP(_xlfn.CONCAT("R_",$C240,G$1),Sheet0!$S$1:'Sheet0'!$DZ$142,$S240,FALSE)</f>
        <v>3</v>
      </c>
      <c r="H240">
        <f>HLOOKUP(_xlfn.CONCAT("R_",$C240,H$1),Sheet0!$S$1:'Sheet0'!$DZ$142,$S240,FALSE)</f>
        <v>4</v>
      </c>
      <c r="I240">
        <f>HLOOKUP(_xlfn.CONCAT("R_",$C240,I$1),Sheet0!$S$1:'Sheet0'!$DZ$142,$S240,FALSE)</f>
        <v>4</v>
      </c>
      <c r="J240">
        <f>HLOOKUP(_xlfn.CONCAT("R_",$C240,J$1),Sheet0!$S$1:'Sheet0'!$DZ$142,$S240,FALSE)</f>
        <v>5</v>
      </c>
      <c r="K240">
        <f>HLOOKUP(_xlfn.CONCAT("R_",$C240,K$1),Sheet0!$S$1:'Sheet0'!$DZ$142,$S240,FALSE)</f>
        <v>4</v>
      </c>
      <c r="L240">
        <f>HLOOKUP(_xlfn.CONCAT("R_",$C240,L$1),Sheet0!$S$1:'Sheet0'!$DZ$142,$S240,FALSE)</f>
        <v>4</v>
      </c>
      <c r="M240">
        <f>HLOOKUP(_xlfn.CONCAT("R_",$C240,M$1),Sheet0!$S$1:'Sheet0'!$DZ$142,$S240,FALSE)</f>
        <v>4</v>
      </c>
      <c r="N240">
        <f>HLOOKUP(_xlfn.CONCAT("R_",$C240,N$1),Sheet0!$S$1:'Sheet0'!$DZ$142,$S240,FALSE)</f>
        <v>5</v>
      </c>
      <c r="O240">
        <f>HLOOKUP(_xlfn.CONCAT("R_",$C240,O$1),Sheet0!$S$1:'Sheet0'!$DZ$142,$S240,FALSE)</f>
        <v>2</v>
      </c>
      <c r="P240">
        <f>HLOOKUP(_xlfn.CONCAT("R_",$C240,P$1),Sheet0!$S$1:'Sheet0'!$DZ$142,$S240,FALSE)</f>
        <v>5</v>
      </c>
      <c r="Q240">
        <f>HLOOKUP(_xlfn.CONCAT("R_",$C240,Q$1),Sheet0!$S$1:'Sheet0'!$DZ$142,$S240,FALSE)</f>
        <v>5</v>
      </c>
      <c r="R240">
        <f>HLOOKUP(_xlfn.CONCAT("R_",$C240,R$1),Sheet0!$S$1:'Sheet0'!$DZ$142,$S240,FALSE)</f>
        <v>3</v>
      </c>
      <c r="S240">
        <v>101</v>
      </c>
    </row>
    <row r="241" spans="1:19" x14ac:dyDescent="0.25">
      <c r="A241">
        <v>100</v>
      </c>
      <c r="B241">
        <f>Sheet0!EE102</f>
        <v>1</v>
      </c>
      <c r="C241">
        <f>Sheet0!EK102</f>
        <v>7</v>
      </c>
      <c r="D241">
        <f>HLOOKUP(_xlfn.CONCAT("R_",$C241,D$1),Sheet0!$S$1:'Sheet0'!$DZ$142,$S241,FALSE)</f>
        <v>5</v>
      </c>
      <c r="E241">
        <f>HLOOKUP(_xlfn.CONCAT("R_",$C241,E$1),Sheet0!$S$1:'Sheet0'!$DZ$142,$S241,FALSE)</f>
        <v>5</v>
      </c>
      <c r="F241">
        <f>HLOOKUP(_xlfn.CONCAT("R_",$C241,F$1),Sheet0!$S$1:'Sheet0'!$DZ$142,$S241,FALSE)</f>
        <v>5</v>
      </c>
      <c r="G241">
        <f>HLOOKUP(_xlfn.CONCAT("R_",$C241,G$1),Sheet0!$S$1:'Sheet0'!$DZ$142,$S241,FALSE)</f>
        <v>5</v>
      </c>
      <c r="H241">
        <f>HLOOKUP(_xlfn.CONCAT("R_",$C241,H$1),Sheet0!$S$1:'Sheet0'!$DZ$142,$S241,FALSE)</f>
        <v>5</v>
      </c>
      <c r="I241">
        <f>HLOOKUP(_xlfn.CONCAT("R_",$C241,I$1),Sheet0!$S$1:'Sheet0'!$DZ$142,$S241,FALSE)</f>
        <v>5</v>
      </c>
      <c r="J241">
        <f>HLOOKUP(_xlfn.CONCAT("R_",$C241,J$1),Sheet0!$S$1:'Sheet0'!$DZ$142,$S241,FALSE)</f>
        <v>5</v>
      </c>
      <c r="K241">
        <f>HLOOKUP(_xlfn.CONCAT("R_",$C241,K$1),Sheet0!$S$1:'Sheet0'!$DZ$142,$S241,FALSE)</f>
        <v>5</v>
      </c>
      <c r="L241">
        <f>HLOOKUP(_xlfn.CONCAT("R_",$C241,L$1),Sheet0!$S$1:'Sheet0'!$DZ$142,$S241,FALSE)</f>
        <v>4</v>
      </c>
      <c r="M241">
        <f>HLOOKUP(_xlfn.CONCAT("R_",$C241,M$1),Sheet0!$S$1:'Sheet0'!$DZ$142,$S241,FALSE)</f>
        <v>5</v>
      </c>
      <c r="N241">
        <f>HLOOKUP(_xlfn.CONCAT("R_",$C241,N$1),Sheet0!$S$1:'Sheet0'!$DZ$142,$S241,FALSE)</f>
        <v>4</v>
      </c>
      <c r="O241">
        <f>HLOOKUP(_xlfn.CONCAT("R_",$C241,O$1),Sheet0!$S$1:'Sheet0'!$DZ$142,$S241,FALSE)</f>
        <v>4</v>
      </c>
      <c r="P241">
        <f>HLOOKUP(_xlfn.CONCAT("R_",$C241,P$1),Sheet0!$S$1:'Sheet0'!$DZ$142,$S241,FALSE)</f>
        <v>4</v>
      </c>
      <c r="Q241">
        <f>HLOOKUP(_xlfn.CONCAT("R_",$C241,Q$1),Sheet0!$S$1:'Sheet0'!$DZ$142,$S241,FALSE)</f>
        <v>5</v>
      </c>
      <c r="R241">
        <f>HLOOKUP(_xlfn.CONCAT("R_",$C241,R$1),Sheet0!$S$1:'Sheet0'!$DZ$142,$S241,FALSE)</f>
        <v>5</v>
      </c>
      <c r="S241">
        <v>102</v>
      </c>
    </row>
    <row r="242" spans="1:19" x14ac:dyDescent="0.25">
      <c r="A242">
        <v>101</v>
      </c>
      <c r="B242">
        <f>Sheet0!EE103</f>
        <v>1</v>
      </c>
      <c r="C242">
        <f>Sheet0!EK103</f>
        <v>6</v>
      </c>
      <c r="D242">
        <f>HLOOKUP(_xlfn.CONCAT("R_",$C242,D$1),Sheet0!$S$1:'Sheet0'!$DZ$142,$S242,FALSE)</f>
        <v>2</v>
      </c>
      <c r="E242">
        <f>HLOOKUP(_xlfn.CONCAT("R_",$C242,E$1),Sheet0!$S$1:'Sheet0'!$DZ$142,$S242,FALSE)</f>
        <v>2</v>
      </c>
      <c r="F242">
        <f>HLOOKUP(_xlfn.CONCAT("R_",$C242,F$1),Sheet0!$S$1:'Sheet0'!$DZ$142,$S242,FALSE)</f>
        <v>3</v>
      </c>
      <c r="G242">
        <f>HLOOKUP(_xlfn.CONCAT("R_",$C242,G$1),Sheet0!$S$1:'Sheet0'!$DZ$142,$S242,FALSE)</f>
        <v>3</v>
      </c>
      <c r="H242">
        <f>HLOOKUP(_xlfn.CONCAT("R_",$C242,H$1),Sheet0!$S$1:'Sheet0'!$DZ$142,$S242,FALSE)</f>
        <v>3</v>
      </c>
      <c r="I242">
        <f>HLOOKUP(_xlfn.CONCAT("R_",$C242,I$1),Sheet0!$S$1:'Sheet0'!$DZ$142,$S242,FALSE)</f>
        <v>3</v>
      </c>
      <c r="J242">
        <f>HLOOKUP(_xlfn.CONCAT("R_",$C242,J$1),Sheet0!$S$1:'Sheet0'!$DZ$142,$S242,FALSE)</f>
        <v>3</v>
      </c>
      <c r="K242">
        <f>HLOOKUP(_xlfn.CONCAT("R_",$C242,K$1),Sheet0!$S$1:'Sheet0'!$DZ$142,$S242,FALSE)</f>
        <v>3</v>
      </c>
      <c r="L242">
        <f>HLOOKUP(_xlfn.CONCAT("R_",$C242,L$1),Sheet0!$S$1:'Sheet0'!$DZ$142,$S242,FALSE)</f>
        <v>3</v>
      </c>
      <c r="M242">
        <f>HLOOKUP(_xlfn.CONCAT("R_",$C242,M$1),Sheet0!$S$1:'Sheet0'!$DZ$142,$S242,FALSE)</f>
        <v>3</v>
      </c>
      <c r="N242">
        <f>HLOOKUP(_xlfn.CONCAT("R_",$C242,N$1),Sheet0!$S$1:'Sheet0'!$DZ$142,$S242,FALSE)</f>
        <v>3</v>
      </c>
      <c r="O242">
        <f>HLOOKUP(_xlfn.CONCAT("R_",$C242,O$1),Sheet0!$S$1:'Sheet0'!$DZ$142,$S242,FALSE)</f>
        <v>4</v>
      </c>
      <c r="P242">
        <f>HLOOKUP(_xlfn.CONCAT("R_",$C242,P$1),Sheet0!$S$1:'Sheet0'!$DZ$142,$S242,FALSE)</f>
        <v>3</v>
      </c>
      <c r="Q242">
        <f>HLOOKUP(_xlfn.CONCAT("R_",$C242,Q$1),Sheet0!$S$1:'Sheet0'!$DZ$142,$S242,FALSE)</f>
        <v>3</v>
      </c>
      <c r="R242">
        <f>HLOOKUP(_xlfn.CONCAT("R_",$C242,R$1),Sheet0!$S$1:'Sheet0'!$DZ$142,$S242,FALSE)</f>
        <v>4</v>
      </c>
      <c r="S242">
        <v>103</v>
      </c>
    </row>
    <row r="243" spans="1:19" x14ac:dyDescent="0.25">
      <c r="A243">
        <v>102</v>
      </c>
      <c r="B243">
        <f>Sheet0!EE104</f>
        <v>1</v>
      </c>
      <c r="C243">
        <f>Sheet0!EK104</f>
        <v>3</v>
      </c>
      <c r="D243">
        <f>HLOOKUP(_xlfn.CONCAT("R_",$C243,D$1),Sheet0!$S$1:'Sheet0'!$DZ$142,$S243,FALSE)</f>
        <v>2</v>
      </c>
      <c r="E243">
        <f>HLOOKUP(_xlfn.CONCAT("R_",$C243,E$1),Sheet0!$S$1:'Sheet0'!$DZ$142,$S243,FALSE)</f>
        <v>2</v>
      </c>
      <c r="F243">
        <f>HLOOKUP(_xlfn.CONCAT("R_",$C243,F$1),Sheet0!$S$1:'Sheet0'!$DZ$142,$S243,FALSE)</f>
        <v>2</v>
      </c>
      <c r="G243">
        <f>HLOOKUP(_xlfn.CONCAT("R_",$C243,G$1),Sheet0!$S$1:'Sheet0'!$DZ$142,$S243,FALSE)</f>
        <v>2</v>
      </c>
      <c r="H243">
        <f>HLOOKUP(_xlfn.CONCAT("R_",$C243,H$1),Sheet0!$S$1:'Sheet0'!$DZ$142,$S243,FALSE)</f>
        <v>3</v>
      </c>
      <c r="I243">
        <f>HLOOKUP(_xlfn.CONCAT("R_",$C243,I$1),Sheet0!$S$1:'Sheet0'!$DZ$142,$S243,FALSE)</f>
        <v>5</v>
      </c>
      <c r="J243">
        <f>HLOOKUP(_xlfn.CONCAT("R_",$C243,J$1),Sheet0!$S$1:'Sheet0'!$DZ$142,$S243,FALSE)</f>
        <v>5</v>
      </c>
      <c r="K243">
        <f>HLOOKUP(_xlfn.CONCAT("R_",$C243,K$1),Sheet0!$S$1:'Sheet0'!$DZ$142,$S243,FALSE)</f>
        <v>5</v>
      </c>
      <c r="L243">
        <f>HLOOKUP(_xlfn.CONCAT("R_",$C243,L$1),Sheet0!$S$1:'Sheet0'!$DZ$142,$S243,FALSE)</f>
        <v>5</v>
      </c>
      <c r="M243">
        <f>HLOOKUP(_xlfn.CONCAT("R_",$C243,M$1),Sheet0!$S$1:'Sheet0'!$DZ$142,$S243,FALSE)</f>
        <v>5</v>
      </c>
      <c r="N243">
        <f>HLOOKUP(_xlfn.CONCAT("R_",$C243,N$1),Sheet0!$S$1:'Sheet0'!$DZ$142,$S243,FALSE)</f>
        <v>4</v>
      </c>
      <c r="O243">
        <f>HLOOKUP(_xlfn.CONCAT("R_",$C243,O$1),Sheet0!$S$1:'Sheet0'!$DZ$142,$S243,FALSE)</f>
        <v>4</v>
      </c>
      <c r="P243">
        <f>HLOOKUP(_xlfn.CONCAT("R_",$C243,P$1),Sheet0!$S$1:'Sheet0'!$DZ$142,$S243,FALSE)</f>
        <v>4</v>
      </c>
      <c r="Q243">
        <f>HLOOKUP(_xlfn.CONCAT("R_",$C243,Q$1),Sheet0!$S$1:'Sheet0'!$DZ$142,$S243,FALSE)</f>
        <v>4</v>
      </c>
      <c r="R243">
        <f>HLOOKUP(_xlfn.CONCAT("R_",$C243,R$1),Sheet0!$S$1:'Sheet0'!$DZ$142,$S243,FALSE)</f>
        <v>4</v>
      </c>
      <c r="S243">
        <v>104</v>
      </c>
    </row>
    <row r="244" spans="1:19" x14ac:dyDescent="0.25">
      <c r="A244">
        <v>103</v>
      </c>
      <c r="B244">
        <f>Sheet0!EE105</f>
        <v>1</v>
      </c>
      <c r="C244">
        <f>Sheet0!EK105</f>
        <v>3</v>
      </c>
      <c r="D244">
        <f>HLOOKUP(_xlfn.CONCAT("R_",$C244,D$1),Sheet0!$S$1:'Sheet0'!$DZ$142,$S244,FALSE)</f>
        <v>3</v>
      </c>
      <c r="E244">
        <f>HLOOKUP(_xlfn.CONCAT("R_",$C244,E$1),Sheet0!$S$1:'Sheet0'!$DZ$142,$S244,FALSE)</f>
        <v>1</v>
      </c>
      <c r="F244">
        <f>HLOOKUP(_xlfn.CONCAT("R_",$C244,F$1),Sheet0!$S$1:'Sheet0'!$DZ$142,$S244,FALSE)</f>
        <v>5</v>
      </c>
      <c r="G244">
        <f>HLOOKUP(_xlfn.CONCAT("R_",$C244,G$1),Sheet0!$S$1:'Sheet0'!$DZ$142,$S244,FALSE)</f>
        <v>1</v>
      </c>
      <c r="H244">
        <f>HLOOKUP(_xlfn.CONCAT("R_",$C244,H$1),Sheet0!$S$1:'Sheet0'!$DZ$142,$S244,FALSE)</f>
        <v>5</v>
      </c>
      <c r="I244">
        <f>HLOOKUP(_xlfn.CONCAT("R_",$C244,I$1),Sheet0!$S$1:'Sheet0'!$DZ$142,$S244,FALSE)</f>
        <v>5</v>
      </c>
      <c r="J244">
        <f>HLOOKUP(_xlfn.CONCAT("R_",$C244,J$1),Sheet0!$S$1:'Sheet0'!$DZ$142,$S244,FALSE)</f>
        <v>5</v>
      </c>
      <c r="K244">
        <f>HLOOKUP(_xlfn.CONCAT("R_",$C244,K$1),Sheet0!$S$1:'Sheet0'!$DZ$142,$S244,FALSE)</f>
        <v>5</v>
      </c>
      <c r="L244">
        <f>HLOOKUP(_xlfn.CONCAT("R_",$C244,L$1),Sheet0!$S$1:'Sheet0'!$DZ$142,$S244,FALSE)</f>
        <v>5</v>
      </c>
      <c r="M244">
        <f>HLOOKUP(_xlfn.CONCAT("R_",$C244,M$1),Sheet0!$S$1:'Sheet0'!$DZ$142,$S244,FALSE)</f>
        <v>5</v>
      </c>
      <c r="N244">
        <f>HLOOKUP(_xlfn.CONCAT("R_",$C244,N$1),Sheet0!$S$1:'Sheet0'!$DZ$142,$S244,FALSE)</f>
        <v>5</v>
      </c>
      <c r="O244">
        <f>HLOOKUP(_xlfn.CONCAT("R_",$C244,O$1),Sheet0!$S$1:'Sheet0'!$DZ$142,$S244,FALSE)</f>
        <v>5</v>
      </c>
      <c r="P244">
        <f>HLOOKUP(_xlfn.CONCAT("R_",$C244,P$1),Sheet0!$S$1:'Sheet0'!$DZ$142,$S244,FALSE)</f>
        <v>5</v>
      </c>
      <c r="Q244">
        <f>HLOOKUP(_xlfn.CONCAT("R_",$C244,Q$1),Sheet0!$S$1:'Sheet0'!$DZ$142,$S244,FALSE)</f>
        <v>5</v>
      </c>
      <c r="R244">
        <f>HLOOKUP(_xlfn.CONCAT("R_",$C244,R$1),Sheet0!$S$1:'Sheet0'!$DZ$142,$S244,FALSE)</f>
        <v>5</v>
      </c>
      <c r="S244">
        <v>105</v>
      </c>
    </row>
    <row r="245" spans="1:19" x14ac:dyDescent="0.25">
      <c r="A245">
        <v>104</v>
      </c>
      <c r="B245">
        <f>Sheet0!EE106</f>
        <v>1</v>
      </c>
      <c r="C245">
        <f>Sheet0!EK106</f>
        <v>7</v>
      </c>
      <c r="D245">
        <f>HLOOKUP(_xlfn.CONCAT("R_",$C245,D$1),Sheet0!$S$1:'Sheet0'!$DZ$142,$S245,FALSE)</f>
        <v>4</v>
      </c>
      <c r="E245">
        <f>HLOOKUP(_xlfn.CONCAT("R_",$C245,E$1),Sheet0!$S$1:'Sheet0'!$DZ$142,$S245,FALSE)</f>
        <v>4</v>
      </c>
      <c r="F245">
        <f>HLOOKUP(_xlfn.CONCAT("R_",$C245,F$1),Sheet0!$S$1:'Sheet0'!$DZ$142,$S245,FALSE)</f>
        <v>4</v>
      </c>
      <c r="G245">
        <f>HLOOKUP(_xlfn.CONCAT("R_",$C245,G$1),Sheet0!$S$1:'Sheet0'!$DZ$142,$S245,FALSE)</f>
        <v>4</v>
      </c>
      <c r="H245">
        <f>HLOOKUP(_xlfn.CONCAT("R_",$C245,H$1),Sheet0!$S$1:'Sheet0'!$DZ$142,$S245,FALSE)</f>
        <v>4</v>
      </c>
      <c r="I245">
        <f>HLOOKUP(_xlfn.CONCAT("R_",$C245,I$1),Sheet0!$S$1:'Sheet0'!$DZ$142,$S245,FALSE)</f>
        <v>5</v>
      </c>
      <c r="J245">
        <f>HLOOKUP(_xlfn.CONCAT("R_",$C245,J$1),Sheet0!$S$1:'Sheet0'!$DZ$142,$S245,FALSE)</f>
        <v>5</v>
      </c>
      <c r="K245">
        <f>HLOOKUP(_xlfn.CONCAT("R_",$C245,K$1),Sheet0!$S$1:'Sheet0'!$DZ$142,$S245,FALSE)</f>
        <v>4</v>
      </c>
      <c r="L245">
        <f>HLOOKUP(_xlfn.CONCAT("R_",$C245,L$1),Sheet0!$S$1:'Sheet0'!$DZ$142,$S245,FALSE)</f>
        <v>4</v>
      </c>
      <c r="M245">
        <f>HLOOKUP(_xlfn.CONCAT("R_",$C245,M$1),Sheet0!$S$1:'Sheet0'!$DZ$142,$S245,FALSE)</f>
        <v>5</v>
      </c>
      <c r="N245">
        <f>HLOOKUP(_xlfn.CONCAT("R_",$C245,N$1),Sheet0!$S$1:'Sheet0'!$DZ$142,$S245,FALSE)</f>
        <v>4</v>
      </c>
      <c r="O245">
        <f>HLOOKUP(_xlfn.CONCAT("R_",$C245,O$1),Sheet0!$S$1:'Sheet0'!$DZ$142,$S245,FALSE)</f>
        <v>4</v>
      </c>
      <c r="P245">
        <f>HLOOKUP(_xlfn.CONCAT("R_",$C245,P$1),Sheet0!$S$1:'Sheet0'!$DZ$142,$S245,FALSE)</f>
        <v>3</v>
      </c>
      <c r="Q245">
        <f>HLOOKUP(_xlfn.CONCAT("R_",$C245,Q$1),Sheet0!$S$1:'Sheet0'!$DZ$142,$S245,FALSE)</f>
        <v>4</v>
      </c>
      <c r="R245">
        <f>HLOOKUP(_xlfn.CONCAT("R_",$C245,R$1),Sheet0!$S$1:'Sheet0'!$DZ$142,$S245,FALSE)</f>
        <v>3</v>
      </c>
      <c r="S245">
        <v>106</v>
      </c>
    </row>
    <row r="246" spans="1:19" x14ac:dyDescent="0.25">
      <c r="A246">
        <v>105</v>
      </c>
      <c r="B246">
        <f>Sheet0!EE107</f>
        <v>4</v>
      </c>
      <c r="C246">
        <f>Sheet0!EK107</f>
        <v>6</v>
      </c>
      <c r="D246">
        <f>HLOOKUP(_xlfn.CONCAT("R_",$C246,D$1),Sheet0!$S$1:'Sheet0'!$DZ$142,$S246,FALSE)</f>
        <v>2</v>
      </c>
      <c r="E246">
        <f>HLOOKUP(_xlfn.CONCAT("R_",$C246,E$1),Sheet0!$S$1:'Sheet0'!$DZ$142,$S246,FALSE)</f>
        <v>1</v>
      </c>
      <c r="F246">
        <f>HLOOKUP(_xlfn.CONCAT("R_",$C246,F$1),Sheet0!$S$1:'Sheet0'!$DZ$142,$S246,FALSE)</f>
        <v>1</v>
      </c>
      <c r="G246">
        <f>HLOOKUP(_xlfn.CONCAT("R_",$C246,G$1),Sheet0!$S$1:'Sheet0'!$DZ$142,$S246,FALSE)</f>
        <v>2</v>
      </c>
      <c r="H246">
        <f>HLOOKUP(_xlfn.CONCAT("R_",$C246,H$1),Sheet0!$S$1:'Sheet0'!$DZ$142,$S246,FALSE)</f>
        <v>1</v>
      </c>
      <c r="I246">
        <f>HLOOKUP(_xlfn.CONCAT("R_",$C246,I$1),Sheet0!$S$1:'Sheet0'!$DZ$142,$S246,FALSE)</f>
        <v>4</v>
      </c>
      <c r="J246">
        <f>HLOOKUP(_xlfn.CONCAT("R_",$C246,J$1),Sheet0!$S$1:'Sheet0'!$DZ$142,$S246,FALSE)</f>
        <v>4</v>
      </c>
      <c r="K246">
        <f>HLOOKUP(_xlfn.CONCAT("R_",$C246,K$1),Sheet0!$S$1:'Sheet0'!$DZ$142,$S246,FALSE)</f>
        <v>4</v>
      </c>
      <c r="L246">
        <f>HLOOKUP(_xlfn.CONCAT("R_",$C246,L$1),Sheet0!$S$1:'Sheet0'!$DZ$142,$S246,FALSE)</f>
        <v>4</v>
      </c>
      <c r="M246">
        <f>HLOOKUP(_xlfn.CONCAT("R_",$C246,M$1),Sheet0!$S$1:'Sheet0'!$DZ$142,$S246,FALSE)</f>
        <v>4</v>
      </c>
      <c r="N246">
        <f>HLOOKUP(_xlfn.CONCAT("R_",$C246,N$1),Sheet0!$S$1:'Sheet0'!$DZ$142,$S246,FALSE)</f>
        <v>3</v>
      </c>
      <c r="O246">
        <f>HLOOKUP(_xlfn.CONCAT("R_",$C246,O$1),Sheet0!$S$1:'Sheet0'!$DZ$142,$S246,FALSE)</f>
        <v>3</v>
      </c>
      <c r="P246">
        <f>HLOOKUP(_xlfn.CONCAT("R_",$C246,P$1),Sheet0!$S$1:'Sheet0'!$DZ$142,$S246,FALSE)</f>
        <v>4</v>
      </c>
      <c r="Q246">
        <f>HLOOKUP(_xlfn.CONCAT("R_",$C246,Q$1),Sheet0!$S$1:'Sheet0'!$DZ$142,$S246,FALSE)</f>
        <v>4</v>
      </c>
      <c r="R246">
        <f>HLOOKUP(_xlfn.CONCAT("R_",$C246,R$1),Sheet0!$S$1:'Sheet0'!$DZ$142,$S246,FALSE)</f>
        <v>4</v>
      </c>
      <c r="S246">
        <v>107</v>
      </c>
    </row>
    <row r="247" spans="1:19" x14ac:dyDescent="0.25">
      <c r="A247">
        <v>106</v>
      </c>
      <c r="B247">
        <f>Sheet0!EE108</f>
        <v>2</v>
      </c>
      <c r="C247">
        <f>Sheet0!EK108</f>
        <v>4</v>
      </c>
      <c r="D247">
        <f>HLOOKUP(_xlfn.CONCAT("R_",$C247,D$1),Sheet0!$S$1:'Sheet0'!$DZ$142,$S247,FALSE)</f>
        <v>2</v>
      </c>
      <c r="E247">
        <f>HLOOKUP(_xlfn.CONCAT("R_",$C247,E$1),Sheet0!$S$1:'Sheet0'!$DZ$142,$S247,FALSE)</f>
        <v>4</v>
      </c>
      <c r="F247">
        <f>HLOOKUP(_xlfn.CONCAT("R_",$C247,F$1),Sheet0!$S$1:'Sheet0'!$DZ$142,$S247,FALSE)</f>
        <v>4</v>
      </c>
      <c r="G247">
        <f>HLOOKUP(_xlfn.CONCAT("R_",$C247,G$1),Sheet0!$S$1:'Sheet0'!$DZ$142,$S247,FALSE)</f>
        <v>2</v>
      </c>
      <c r="H247">
        <f>HLOOKUP(_xlfn.CONCAT("R_",$C247,H$1),Sheet0!$S$1:'Sheet0'!$DZ$142,$S247,FALSE)</f>
        <v>2</v>
      </c>
      <c r="I247">
        <f>HLOOKUP(_xlfn.CONCAT("R_",$C247,I$1),Sheet0!$S$1:'Sheet0'!$DZ$142,$S247,FALSE)</f>
        <v>4</v>
      </c>
      <c r="J247">
        <f>HLOOKUP(_xlfn.CONCAT("R_",$C247,J$1),Sheet0!$S$1:'Sheet0'!$DZ$142,$S247,FALSE)</f>
        <v>4</v>
      </c>
      <c r="K247">
        <f>HLOOKUP(_xlfn.CONCAT("R_",$C247,K$1),Sheet0!$S$1:'Sheet0'!$DZ$142,$S247,FALSE)</f>
        <v>4</v>
      </c>
      <c r="L247">
        <f>HLOOKUP(_xlfn.CONCAT("R_",$C247,L$1),Sheet0!$S$1:'Sheet0'!$DZ$142,$S247,FALSE)</f>
        <v>4</v>
      </c>
      <c r="M247">
        <f>HLOOKUP(_xlfn.CONCAT("R_",$C247,M$1),Sheet0!$S$1:'Sheet0'!$DZ$142,$S247,FALSE)</f>
        <v>4</v>
      </c>
      <c r="N247">
        <f>HLOOKUP(_xlfn.CONCAT("R_",$C247,N$1),Sheet0!$S$1:'Sheet0'!$DZ$142,$S247,FALSE)</f>
        <v>4</v>
      </c>
      <c r="O247">
        <f>HLOOKUP(_xlfn.CONCAT("R_",$C247,O$1),Sheet0!$S$1:'Sheet0'!$DZ$142,$S247,FALSE)</f>
        <v>3</v>
      </c>
      <c r="P247">
        <f>HLOOKUP(_xlfn.CONCAT("R_",$C247,P$1),Sheet0!$S$1:'Sheet0'!$DZ$142,$S247,FALSE)</f>
        <v>2</v>
      </c>
      <c r="Q247">
        <f>HLOOKUP(_xlfn.CONCAT("R_",$C247,Q$1),Sheet0!$S$1:'Sheet0'!$DZ$142,$S247,FALSE)</f>
        <v>3</v>
      </c>
      <c r="R247">
        <f>HLOOKUP(_xlfn.CONCAT("R_",$C247,R$1),Sheet0!$S$1:'Sheet0'!$DZ$142,$S247,FALSE)</f>
        <v>4</v>
      </c>
      <c r="S247">
        <v>108</v>
      </c>
    </row>
    <row r="248" spans="1:19" x14ac:dyDescent="0.25">
      <c r="A248">
        <v>107</v>
      </c>
      <c r="B248">
        <f>Sheet0!EE109</f>
        <v>1</v>
      </c>
      <c r="C248">
        <f>Sheet0!EK109</f>
        <v>5</v>
      </c>
      <c r="D248">
        <f>HLOOKUP(_xlfn.CONCAT("R_",$C248,D$1),Sheet0!$S$1:'Sheet0'!$DZ$142,$S248,FALSE)</f>
        <v>2</v>
      </c>
      <c r="E248">
        <f>HLOOKUP(_xlfn.CONCAT("R_",$C248,E$1),Sheet0!$S$1:'Sheet0'!$DZ$142,$S248,FALSE)</f>
        <v>1</v>
      </c>
      <c r="F248">
        <f>HLOOKUP(_xlfn.CONCAT("R_",$C248,F$1),Sheet0!$S$1:'Sheet0'!$DZ$142,$S248,FALSE)</f>
        <v>3</v>
      </c>
      <c r="G248">
        <f>HLOOKUP(_xlfn.CONCAT("R_",$C248,G$1),Sheet0!$S$1:'Sheet0'!$DZ$142,$S248,FALSE)</f>
        <v>1</v>
      </c>
      <c r="H248">
        <f>HLOOKUP(_xlfn.CONCAT("R_",$C248,H$1),Sheet0!$S$1:'Sheet0'!$DZ$142,$S248,FALSE)</f>
        <v>1</v>
      </c>
      <c r="I248">
        <f>HLOOKUP(_xlfn.CONCAT("R_",$C248,I$1),Sheet0!$S$1:'Sheet0'!$DZ$142,$S248,FALSE)</f>
        <v>5</v>
      </c>
      <c r="J248">
        <f>HLOOKUP(_xlfn.CONCAT("R_",$C248,J$1),Sheet0!$S$1:'Sheet0'!$DZ$142,$S248,FALSE)</f>
        <v>5</v>
      </c>
      <c r="K248">
        <f>HLOOKUP(_xlfn.CONCAT("R_",$C248,K$1),Sheet0!$S$1:'Sheet0'!$DZ$142,$S248,FALSE)</f>
        <v>5</v>
      </c>
      <c r="L248">
        <f>HLOOKUP(_xlfn.CONCAT("R_",$C248,L$1),Sheet0!$S$1:'Sheet0'!$DZ$142,$S248,FALSE)</f>
        <v>5</v>
      </c>
      <c r="M248">
        <f>HLOOKUP(_xlfn.CONCAT("R_",$C248,M$1),Sheet0!$S$1:'Sheet0'!$DZ$142,$S248,FALSE)</f>
        <v>5</v>
      </c>
      <c r="N248">
        <f>HLOOKUP(_xlfn.CONCAT("R_",$C248,N$1),Sheet0!$S$1:'Sheet0'!$DZ$142,$S248,FALSE)</f>
        <v>3</v>
      </c>
      <c r="O248">
        <f>HLOOKUP(_xlfn.CONCAT("R_",$C248,O$1),Sheet0!$S$1:'Sheet0'!$DZ$142,$S248,FALSE)</f>
        <v>2</v>
      </c>
      <c r="P248">
        <f>HLOOKUP(_xlfn.CONCAT("R_",$C248,P$1),Sheet0!$S$1:'Sheet0'!$DZ$142,$S248,FALSE)</f>
        <v>3</v>
      </c>
      <c r="Q248">
        <f>HLOOKUP(_xlfn.CONCAT("R_",$C248,Q$1),Sheet0!$S$1:'Sheet0'!$DZ$142,$S248,FALSE)</f>
        <v>3</v>
      </c>
      <c r="R248">
        <f>HLOOKUP(_xlfn.CONCAT("R_",$C248,R$1),Sheet0!$S$1:'Sheet0'!$DZ$142,$S248,FALSE)</f>
        <v>2</v>
      </c>
      <c r="S248">
        <v>109</v>
      </c>
    </row>
    <row r="249" spans="1:19" x14ac:dyDescent="0.25">
      <c r="A249">
        <v>108</v>
      </c>
      <c r="B249">
        <f>Sheet0!EE110</f>
        <v>2</v>
      </c>
      <c r="C249">
        <f>Sheet0!EK110</f>
        <v>2</v>
      </c>
      <c r="D249">
        <f>HLOOKUP(_xlfn.CONCAT("R_",$C249,D$1),Sheet0!$S$1:'Sheet0'!$DZ$142,$S249,FALSE)</f>
        <v>2</v>
      </c>
      <c r="E249">
        <f>HLOOKUP(_xlfn.CONCAT("R_",$C249,E$1),Sheet0!$S$1:'Sheet0'!$DZ$142,$S249,FALSE)</f>
        <v>1</v>
      </c>
      <c r="F249">
        <f>HLOOKUP(_xlfn.CONCAT("R_",$C249,F$1),Sheet0!$S$1:'Sheet0'!$DZ$142,$S249,FALSE)</f>
        <v>2</v>
      </c>
      <c r="G249">
        <f>HLOOKUP(_xlfn.CONCAT("R_",$C249,G$1),Sheet0!$S$1:'Sheet0'!$DZ$142,$S249,FALSE)</f>
        <v>2</v>
      </c>
      <c r="H249">
        <f>HLOOKUP(_xlfn.CONCAT("R_",$C249,H$1),Sheet0!$S$1:'Sheet0'!$DZ$142,$S249,FALSE)</f>
        <v>3</v>
      </c>
      <c r="I249">
        <f>HLOOKUP(_xlfn.CONCAT("R_",$C249,I$1),Sheet0!$S$1:'Sheet0'!$DZ$142,$S249,FALSE)</f>
        <v>4</v>
      </c>
      <c r="J249">
        <f>HLOOKUP(_xlfn.CONCAT("R_",$C249,J$1),Sheet0!$S$1:'Sheet0'!$DZ$142,$S249,FALSE)</f>
        <v>2</v>
      </c>
      <c r="K249">
        <f>HLOOKUP(_xlfn.CONCAT("R_",$C249,K$1),Sheet0!$S$1:'Sheet0'!$DZ$142,$S249,FALSE)</f>
        <v>4</v>
      </c>
      <c r="L249">
        <f>HLOOKUP(_xlfn.CONCAT("R_",$C249,L$1),Sheet0!$S$1:'Sheet0'!$DZ$142,$S249,FALSE)</f>
        <v>2</v>
      </c>
      <c r="M249">
        <f>HLOOKUP(_xlfn.CONCAT("R_",$C249,M$1),Sheet0!$S$1:'Sheet0'!$DZ$142,$S249,FALSE)</f>
        <v>3</v>
      </c>
      <c r="N249">
        <f>HLOOKUP(_xlfn.CONCAT("R_",$C249,N$1),Sheet0!$S$1:'Sheet0'!$DZ$142,$S249,FALSE)</f>
        <v>3</v>
      </c>
      <c r="O249">
        <f>HLOOKUP(_xlfn.CONCAT("R_",$C249,O$1),Sheet0!$S$1:'Sheet0'!$DZ$142,$S249,FALSE)</f>
        <v>2</v>
      </c>
      <c r="P249">
        <f>HLOOKUP(_xlfn.CONCAT("R_",$C249,P$1),Sheet0!$S$1:'Sheet0'!$DZ$142,$S249,FALSE)</f>
        <v>3</v>
      </c>
      <c r="Q249">
        <f>HLOOKUP(_xlfn.CONCAT("R_",$C249,Q$1),Sheet0!$S$1:'Sheet0'!$DZ$142,$S249,FALSE)</f>
        <v>2</v>
      </c>
      <c r="R249">
        <f>HLOOKUP(_xlfn.CONCAT("R_",$C249,R$1),Sheet0!$S$1:'Sheet0'!$DZ$142,$S249,FALSE)</f>
        <v>3</v>
      </c>
      <c r="S249">
        <v>110</v>
      </c>
    </row>
    <row r="250" spans="1:19" x14ac:dyDescent="0.25">
      <c r="A250">
        <v>109</v>
      </c>
      <c r="B250">
        <f>Sheet0!EE111</f>
        <v>1</v>
      </c>
      <c r="C250">
        <f>Sheet0!EK111</f>
        <v>3</v>
      </c>
      <c r="D250">
        <f>HLOOKUP(_xlfn.CONCAT("R_",$C250,D$1),Sheet0!$S$1:'Sheet0'!$DZ$142,$S250,FALSE)</f>
        <v>2</v>
      </c>
      <c r="E250">
        <f>HLOOKUP(_xlfn.CONCAT("R_",$C250,E$1),Sheet0!$S$1:'Sheet0'!$DZ$142,$S250,FALSE)</f>
        <v>1</v>
      </c>
      <c r="F250">
        <f>HLOOKUP(_xlfn.CONCAT("R_",$C250,F$1),Sheet0!$S$1:'Sheet0'!$DZ$142,$S250,FALSE)</f>
        <v>2</v>
      </c>
      <c r="G250">
        <f>HLOOKUP(_xlfn.CONCAT("R_",$C250,G$1),Sheet0!$S$1:'Sheet0'!$DZ$142,$S250,FALSE)</f>
        <v>2</v>
      </c>
      <c r="H250">
        <f>HLOOKUP(_xlfn.CONCAT("R_",$C250,H$1),Sheet0!$S$1:'Sheet0'!$DZ$142,$S250,FALSE)</f>
        <v>1</v>
      </c>
      <c r="I250">
        <f>HLOOKUP(_xlfn.CONCAT("R_",$C250,I$1),Sheet0!$S$1:'Sheet0'!$DZ$142,$S250,FALSE)</f>
        <v>3</v>
      </c>
      <c r="J250">
        <f>HLOOKUP(_xlfn.CONCAT("R_",$C250,J$1),Sheet0!$S$1:'Sheet0'!$DZ$142,$S250,FALSE)</f>
        <v>3</v>
      </c>
      <c r="K250">
        <f>HLOOKUP(_xlfn.CONCAT("R_",$C250,K$1),Sheet0!$S$1:'Sheet0'!$DZ$142,$S250,FALSE)</f>
        <v>3</v>
      </c>
      <c r="L250">
        <f>HLOOKUP(_xlfn.CONCAT("R_",$C250,L$1),Sheet0!$S$1:'Sheet0'!$DZ$142,$S250,FALSE)</f>
        <v>2</v>
      </c>
      <c r="M250">
        <f>HLOOKUP(_xlfn.CONCAT("R_",$C250,M$1),Sheet0!$S$1:'Sheet0'!$DZ$142,$S250,FALSE)</f>
        <v>3</v>
      </c>
      <c r="N250">
        <f>HLOOKUP(_xlfn.CONCAT("R_",$C250,N$1),Sheet0!$S$1:'Sheet0'!$DZ$142,$S250,FALSE)</f>
        <v>3</v>
      </c>
      <c r="O250">
        <f>HLOOKUP(_xlfn.CONCAT("R_",$C250,O$1),Sheet0!$S$1:'Sheet0'!$DZ$142,$S250,FALSE)</f>
        <v>3</v>
      </c>
      <c r="P250">
        <f>HLOOKUP(_xlfn.CONCAT("R_",$C250,P$1),Sheet0!$S$1:'Sheet0'!$DZ$142,$S250,FALSE)</f>
        <v>3</v>
      </c>
      <c r="Q250">
        <f>HLOOKUP(_xlfn.CONCAT("R_",$C250,Q$1),Sheet0!$S$1:'Sheet0'!$DZ$142,$S250,FALSE)</f>
        <v>3</v>
      </c>
      <c r="R250">
        <f>HLOOKUP(_xlfn.CONCAT("R_",$C250,R$1),Sheet0!$S$1:'Sheet0'!$DZ$142,$S250,FALSE)</f>
        <v>2</v>
      </c>
      <c r="S250">
        <v>111</v>
      </c>
    </row>
    <row r="251" spans="1:19" x14ac:dyDescent="0.25">
      <c r="A251">
        <v>110</v>
      </c>
      <c r="B251">
        <f>Sheet0!EE112</f>
        <v>2</v>
      </c>
      <c r="C251">
        <f>Sheet0!EK112</f>
        <v>4</v>
      </c>
      <c r="D251">
        <f>HLOOKUP(_xlfn.CONCAT("R_",$C251,D$1),Sheet0!$S$1:'Sheet0'!$DZ$142,$S251,FALSE)</f>
        <v>4</v>
      </c>
      <c r="E251">
        <f>HLOOKUP(_xlfn.CONCAT("R_",$C251,E$1),Sheet0!$S$1:'Sheet0'!$DZ$142,$S251,FALSE)</f>
        <v>4</v>
      </c>
      <c r="F251">
        <f>HLOOKUP(_xlfn.CONCAT("R_",$C251,F$1),Sheet0!$S$1:'Sheet0'!$DZ$142,$S251,FALSE)</f>
        <v>5</v>
      </c>
      <c r="G251">
        <f>HLOOKUP(_xlfn.CONCAT("R_",$C251,G$1),Sheet0!$S$1:'Sheet0'!$DZ$142,$S251,FALSE)</f>
        <v>4</v>
      </c>
      <c r="H251">
        <f>HLOOKUP(_xlfn.CONCAT("R_",$C251,H$1),Sheet0!$S$1:'Sheet0'!$DZ$142,$S251,FALSE)</f>
        <v>3</v>
      </c>
      <c r="I251">
        <f>HLOOKUP(_xlfn.CONCAT("R_",$C251,I$1),Sheet0!$S$1:'Sheet0'!$DZ$142,$S251,FALSE)</f>
        <v>5</v>
      </c>
      <c r="J251">
        <f>HLOOKUP(_xlfn.CONCAT("R_",$C251,J$1),Sheet0!$S$1:'Sheet0'!$DZ$142,$S251,FALSE)</f>
        <v>5</v>
      </c>
      <c r="K251">
        <f>HLOOKUP(_xlfn.CONCAT("R_",$C251,K$1),Sheet0!$S$1:'Sheet0'!$DZ$142,$S251,FALSE)</f>
        <v>4</v>
      </c>
      <c r="L251">
        <f>HLOOKUP(_xlfn.CONCAT("R_",$C251,L$1),Sheet0!$S$1:'Sheet0'!$DZ$142,$S251,FALSE)</f>
        <v>5</v>
      </c>
      <c r="M251">
        <f>HLOOKUP(_xlfn.CONCAT("R_",$C251,M$1),Sheet0!$S$1:'Sheet0'!$DZ$142,$S251,FALSE)</f>
        <v>4</v>
      </c>
      <c r="N251">
        <f>HLOOKUP(_xlfn.CONCAT("R_",$C251,N$1),Sheet0!$S$1:'Sheet0'!$DZ$142,$S251,FALSE)</f>
        <v>3</v>
      </c>
      <c r="O251">
        <f>HLOOKUP(_xlfn.CONCAT("R_",$C251,O$1),Sheet0!$S$1:'Sheet0'!$DZ$142,$S251,FALSE)</f>
        <v>5</v>
      </c>
      <c r="P251">
        <f>HLOOKUP(_xlfn.CONCAT("R_",$C251,P$1),Sheet0!$S$1:'Sheet0'!$DZ$142,$S251,FALSE)</f>
        <v>5</v>
      </c>
      <c r="Q251">
        <f>HLOOKUP(_xlfn.CONCAT("R_",$C251,Q$1),Sheet0!$S$1:'Sheet0'!$DZ$142,$S251,FALSE)</f>
        <v>5</v>
      </c>
      <c r="R251">
        <f>HLOOKUP(_xlfn.CONCAT("R_",$C251,R$1),Sheet0!$S$1:'Sheet0'!$DZ$142,$S251,FALSE)</f>
        <v>5</v>
      </c>
      <c r="S251">
        <v>112</v>
      </c>
    </row>
    <row r="252" spans="1:19" x14ac:dyDescent="0.25">
      <c r="A252">
        <v>111</v>
      </c>
      <c r="B252">
        <f>Sheet0!EE113</f>
        <v>3</v>
      </c>
      <c r="C252">
        <f>Sheet0!EK113</f>
        <v>2</v>
      </c>
      <c r="D252">
        <f>HLOOKUP(_xlfn.CONCAT("R_",$C252,D$1),Sheet0!$S$1:'Sheet0'!$DZ$142,$S252,FALSE)</f>
        <v>4</v>
      </c>
      <c r="E252">
        <f>HLOOKUP(_xlfn.CONCAT("R_",$C252,E$1),Sheet0!$S$1:'Sheet0'!$DZ$142,$S252,FALSE)</f>
        <v>5</v>
      </c>
      <c r="F252">
        <f>HLOOKUP(_xlfn.CONCAT("R_",$C252,F$1),Sheet0!$S$1:'Sheet0'!$DZ$142,$S252,FALSE)</f>
        <v>5</v>
      </c>
      <c r="G252">
        <f>HLOOKUP(_xlfn.CONCAT("R_",$C252,G$1),Sheet0!$S$1:'Sheet0'!$DZ$142,$S252,FALSE)</f>
        <v>4</v>
      </c>
      <c r="H252">
        <f>HLOOKUP(_xlfn.CONCAT("R_",$C252,H$1),Sheet0!$S$1:'Sheet0'!$DZ$142,$S252,FALSE)</f>
        <v>4</v>
      </c>
      <c r="I252">
        <f>HLOOKUP(_xlfn.CONCAT("R_",$C252,I$1),Sheet0!$S$1:'Sheet0'!$DZ$142,$S252,FALSE)</f>
        <v>5</v>
      </c>
      <c r="J252">
        <f>HLOOKUP(_xlfn.CONCAT("R_",$C252,J$1),Sheet0!$S$1:'Sheet0'!$DZ$142,$S252,FALSE)</f>
        <v>5</v>
      </c>
      <c r="K252">
        <f>HLOOKUP(_xlfn.CONCAT("R_",$C252,K$1),Sheet0!$S$1:'Sheet0'!$DZ$142,$S252,FALSE)</f>
        <v>4</v>
      </c>
      <c r="L252">
        <f>HLOOKUP(_xlfn.CONCAT("R_",$C252,L$1),Sheet0!$S$1:'Sheet0'!$DZ$142,$S252,FALSE)</f>
        <v>4</v>
      </c>
      <c r="M252">
        <f>HLOOKUP(_xlfn.CONCAT("R_",$C252,M$1),Sheet0!$S$1:'Sheet0'!$DZ$142,$S252,FALSE)</f>
        <v>3</v>
      </c>
      <c r="N252">
        <f>HLOOKUP(_xlfn.CONCAT("R_",$C252,N$1),Sheet0!$S$1:'Sheet0'!$DZ$142,$S252,FALSE)</f>
        <v>5</v>
      </c>
      <c r="O252">
        <f>HLOOKUP(_xlfn.CONCAT("R_",$C252,O$1),Sheet0!$S$1:'Sheet0'!$DZ$142,$S252,FALSE)</f>
        <v>4</v>
      </c>
      <c r="P252">
        <f>HLOOKUP(_xlfn.CONCAT("R_",$C252,P$1),Sheet0!$S$1:'Sheet0'!$DZ$142,$S252,FALSE)</f>
        <v>4</v>
      </c>
      <c r="Q252">
        <f>HLOOKUP(_xlfn.CONCAT("R_",$C252,Q$1),Sheet0!$S$1:'Sheet0'!$DZ$142,$S252,FALSE)</f>
        <v>5</v>
      </c>
      <c r="R252">
        <f>HLOOKUP(_xlfn.CONCAT("R_",$C252,R$1),Sheet0!$S$1:'Sheet0'!$DZ$142,$S252,FALSE)</f>
        <v>5</v>
      </c>
      <c r="S252">
        <v>113</v>
      </c>
    </row>
    <row r="253" spans="1:19" x14ac:dyDescent="0.25">
      <c r="A253">
        <v>112</v>
      </c>
      <c r="B253">
        <f>Sheet0!EE114</f>
        <v>1</v>
      </c>
      <c r="C253">
        <f>Sheet0!EK114</f>
        <v>5</v>
      </c>
      <c r="D253">
        <f>HLOOKUP(_xlfn.CONCAT("R_",$C253,D$1),Sheet0!$S$1:'Sheet0'!$DZ$142,$S253,FALSE)</f>
        <v>2</v>
      </c>
      <c r="E253">
        <f>HLOOKUP(_xlfn.CONCAT("R_",$C253,E$1),Sheet0!$S$1:'Sheet0'!$DZ$142,$S253,FALSE)</f>
        <v>3</v>
      </c>
      <c r="F253">
        <f>HLOOKUP(_xlfn.CONCAT("R_",$C253,F$1),Sheet0!$S$1:'Sheet0'!$DZ$142,$S253,FALSE)</f>
        <v>4</v>
      </c>
      <c r="G253">
        <f>HLOOKUP(_xlfn.CONCAT("R_",$C253,G$1),Sheet0!$S$1:'Sheet0'!$DZ$142,$S253,FALSE)</f>
        <v>3</v>
      </c>
      <c r="H253">
        <f>HLOOKUP(_xlfn.CONCAT("R_",$C253,H$1),Sheet0!$S$1:'Sheet0'!$DZ$142,$S253,FALSE)</f>
        <v>3</v>
      </c>
      <c r="I253">
        <f>HLOOKUP(_xlfn.CONCAT("R_",$C253,I$1),Sheet0!$S$1:'Sheet0'!$DZ$142,$S253,FALSE)</f>
        <v>4</v>
      </c>
      <c r="J253">
        <f>HLOOKUP(_xlfn.CONCAT("R_",$C253,J$1),Sheet0!$S$1:'Sheet0'!$DZ$142,$S253,FALSE)</f>
        <v>4</v>
      </c>
      <c r="K253">
        <f>HLOOKUP(_xlfn.CONCAT("R_",$C253,K$1),Sheet0!$S$1:'Sheet0'!$DZ$142,$S253,FALSE)</f>
        <v>3</v>
      </c>
      <c r="L253">
        <f>HLOOKUP(_xlfn.CONCAT("R_",$C253,L$1),Sheet0!$S$1:'Sheet0'!$DZ$142,$S253,FALSE)</f>
        <v>5</v>
      </c>
      <c r="M253">
        <f>HLOOKUP(_xlfn.CONCAT("R_",$C253,M$1),Sheet0!$S$1:'Sheet0'!$DZ$142,$S253,FALSE)</f>
        <v>5</v>
      </c>
      <c r="N253">
        <f>HLOOKUP(_xlfn.CONCAT("R_",$C253,N$1),Sheet0!$S$1:'Sheet0'!$DZ$142,$S253,FALSE)</f>
        <v>2</v>
      </c>
      <c r="O253">
        <f>HLOOKUP(_xlfn.CONCAT("R_",$C253,O$1),Sheet0!$S$1:'Sheet0'!$DZ$142,$S253,FALSE)</f>
        <v>4</v>
      </c>
      <c r="P253">
        <f>HLOOKUP(_xlfn.CONCAT("R_",$C253,P$1),Sheet0!$S$1:'Sheet0'!$DZ$142,$S253,FALSE)</f>
        <v>4</v>
      </c>
      <c r="Q253">
        <f>HLOOKUP(_xlfn.CONCAT("R_",$C253,Q$1),Sheet0!$S$1:'Sheet0'!$DZ$142,$S253,FALSE)</f>
        <v>3</v>
      </c>
      <c r="R253">
        <f>HLOOKUP(_xlfn.CONCAT("R_",$C253,R$1),Sheet0!$S$1:'Sheet0'!$DZ$142,$S253,FALSE)</f>
        <v>3</v>
      </c>
      <c r="S253">
        <v>114</v>
      </c>
    </row>
    <row r="254" spans="1:19" x14ac:dyDescent="0.25">
      <c r="A254">
        <v>113</v>
      </c>
      <c r="B254">
        <f>Sheet0!EE115</f>
        <v>4</v>
      </c>
      <c r="C254">
        <f>Sheet0!EK115</f>
        <v>5</v>
      </c>
      <c r="D254">
        <f>HLOOKUP(_xlfn.CONCAT("R_",$C254,D$1),Sheet0!$S$1:'Sheet0'!$DZ$142,$S254,FALSE)</f>
        <v>1</v>
      </c>
      <c r="E254">
        <f>HLOOKUP(_xlfn.CONCAT("R_",$C254,E$1),Sheet0!$S$1:'Sheet0'!$DZ$142,$S254,FALSE)</f>
        <v>1</v>
      </c>
      <c r="F254">
        <f>HLOOKUP(_xlfn.CONCAT("R_",$C254,F$1),Sheet0!$S$1:'Sheet0'!$DZ$142,$S254,FALSE)</f>
        <v>5</v>
      </c>
      <c r="G254">
        <f>HLOOKUP(_xlfn.CONCAT("R_",$C254,G$1),Sheet0!$S$1:'Sheet0'!$DZ$142,$S254,FALSE)</f>
        <v>1</v>
      </c>
      <c r="H254">
        <f>HLOOKUP(_xlfn.CONCAT("R_",$C254,H$1),Sheet0!$S$1:'Sheet0'!$DZ$142,$S254,FALSE)</f>
        <v>5</v>
      </c>
      <c r="I254">
        <f>HLOOKUP(_xlfn.CONCAT("R_",$C254,I$1),Sheet0!$S$1:'Sheet0'!$DZ$142,$S254,FALSE)</f>
        <v>3</v>
      </c>
      <c r="J254">
        <f>HLOOKUP(_xlfn.CONCAT("R_",$C254,J$1),Sheet0!$S$1:'Sheet0'!$DZ$142,$S254,FALSE)</f>
        <v>4</v>
      </c>
      <c r="K254">
        <f>HLOOKUP(_xlfn.CONCAT("R_",$C254,K$1),Sheet0!$S$1:'Sheet0'!$DZ$142,$S254,FALSE)</f>
        <v>3</v>
      </c>
      <c r="L254">
        <f>HLOOKUP(_xlfn.CONCAT("R_",$C254,L$1),Sheet0!$S$1:'Sheet0'!$DZ$142,$S254,FALSE)</f>
        <v>4</v>
      </c>
      <c r="M254">
        <f>HLOOKUP(_xlfn.CONCAT("R_",$C254,M$1),Sheet0!$S$1:'Sheet0'!$DZ$142,$S254,FALSE)</f>
        <v>3</v>
      </c>
      <c r="N254">
        <f>HLOOKUP(_xlfn.CONCAT("R_",$C254,N$1),Sheet0!$S$1:'Sheet0'!$DZ$142,$S254,FALSE)</f>
        <v>3</v>
      </c>
      <c r="O254">
        <f>HLOOKUP(_xlfn.CONCAT("R_",$C254,O$1),Sheet0!$S$1:'Sheet0'!$DZ$142,$S254,FALSE)</f>
        <v>4</v>
      </c>
      <c r="P254">
        <f>HLOOKUP(_xlfn.CONCAT("R_",$C254,P$1),Sheet0!$S$1:'Sheet0'!$DZ$142,$S254,FALSE)</f>
        <v>4</v>
      </c>
      <c r="Q254">
        <f>HLOOKUP(_xlfn.CONCAT("R_",$C254,Q$1),Sheet0!$S$1:'Sheet0'!$DZ$142,$S254,FALSE)</f>
        <v>4</v>
      </c>
      <c r="R254">
        <f>HLOOKUP(_xlfn.CONCAT("R_",$C254,R$1),Sheet0!$S$1:'Sheet0'!$DZ$142,$S254,FALSE)</f>
        <v>4</v>
      </c>
      <c r="S254">
        <v>115</v>
      </c>
    </row>
    <row r="255" spans="1:19" x14ac:dyDescent="0.25">
      <c r="A255">
        <v>114</v>
      </c>
      <c r="B255">
        <f>Sheet0!EE116</f>
        <v>1</v>
      </c>
      <c r="C255">
        <f>Sheet0!EK116</f>
        <v>4</v>
      </c>
      <c r="D255">
        <f>HLOOKUP(_xlfn.CONCAT("R_",$C255,D$1),Sheet0!$S$1:'Sheet0'!$DZ$142,$S255,FALSE)</f>
        <v>2</v>
      </c>
      <c r="E255">
        <f>HLOOKUP(_xlfn.CONCAT("R_",$C255,E$1),Sheet0!$S$1:'Sheet0'!$DZ$142,$S255,FALSE)</f>
        <v>3</v>
      </c>
      <c r="F255">
        <f>HLOOKUP(_xlfn.CONCAT("R_",$C255,F$1),Sheet0!$S$1:'Sheet0'!$DZ$142,$S255,FALSE)</f>
        <v>2</v>
      </c>
      <c r="G255">
        <f>HLOOKUP(_xlfn.CONCAT("R_",$C255,G$1),Sheet0!$S$1:'Sheet0'!$DZ$142,$S255,FALSE)</f>
        <v>1</v>
      </c>
      <c r="H255">
        <f>HLOOKUP(_xlfn.CONCAT("R_",$C255,H$1),Sheet0!$S$1:'Sheet0'!$DZ$142,$S255,FALSE)</f>
        <v>1</v>
      </c>
      <c r="I255">
        <f>HLOOKUP(_xlfn.CONCAT("R_",$C255,I$1),Sheet0!$S$1:'Sheet0'!$DZ$142,$S255,FALSE)</f>
        <v>4</v>
      </c>
      <c r="J255">
        <f>HLOOKUP(_xlfn.CONCAT("R_",$C255,J$1),Sheet0!$S$1:'Sheet0'!$DZ$142,$S255,FALSE)</f>
        <v>4</v>
      </c>
      <c r="K255">
        <f>HLOOKUP(_xlfn.CONCAT("R_",$C255,K$1),Sheet0!$S$1:'Sheet0'!$DZ$142,$S255,FALSE)</f>
        <v>4</v>
      </c>
      <c r="L255">
        <f>HLOOKUP(_xlfn.CONCAT("R_",$C255,L$1),Sheet0!$S$1:'Sheet0'!$DZ$142,$S255,FALSE)</f>
        <v>4</v>
      </c>
      <c r="M255">
        <f>HLOOKUP(_xlfn.CONCAT("R_",$C255,M$1),Sheet0!$S$1:'Sheet0'!$DZ$142,$S255,FALSE)</f>
        <v>4</v>
      </c>
      <c r="N255">
        <f>HLOOKUP(_xlfn.CONCAT("R_",$C255,N$1),Sheet0!$S$1:'Sheet0'!$DZ$142,$S255,FALSE)</f>
        <v>4</v>
      </c>
      <c r="O255">
        <f>HLOOKUP(_xlfn.CONCAT("R_",$C255,O$1),Sheet0!$S$1:'Sheet0'!$DZ$142,$S255,FALSE)</f>
        <v>3</v>
      </c>
      <c r="P255">
        <f>HLOOKUP(_xlfn.CONCAT("R_",$C255,P$1),Sheet0!$S$1:'Sheet0'!$DZ$142,$S255,FALSE)</f>
        <v>4</v>
      </c>
      <c r="Q255">
        <f>HLOOKUP(_xlfn.CONCAT("R_",$C255,Q$1),Sheet0!$S$1:'Sheet0'!$DZ$142,$S255,FALSE)</f>
        <v>4</v>
      </c>
      <c r="R255">
        <f>HLOOKUP(_xlfn.CONCAT("R_",$C255,R$1),Sheet0!$S$1:'Sheet0'!$DZ$142,$S255,FALSE)</f>
        <v>4</v>
      </c>
      <c r="S255">
        <v>116</v>
      </c>
    </row>
    <row r="256" spans="1:19" x14ac:dyDescent="0.25">
      <c r="A256">
        <v>115</v>
      </c>
      <c r="B256">
        <f>Sheet0!EE117</f>
        <v>1</v>
      </c>
      <c r="C256">
        <f>Sheet0!EK117</f>
        <v>2</v>
      </c>
      <c r="D256">
        <f>HLOOKUP(_xlfn.CONCAT("R_",$C256,D$1),Sheet0!$S$1:'Sheet0'!$DZ$142,$S256,FALSE)</f>
        <v>2</v>
      </c>
      <c r="E256">
        <f>HLOOKUP(_xlfn.CONCAT("R_",$C256,E$1),Sheet0!$S$1:'Sheet0'!$DZ$142,$S256,FALSE)</f>
        <v>3</v>
      </c>
      <c r="F256">
        <f>HLOOKUP(_xlfn.CONCAT("R_",$C256,F$1),Sheet0!$S$1:'Sheet0'!$DZ$142,$S256,FALSE)</f>
        <v>4</v>
      </c>
      <c r="G256">
        <f>HLOOKUP(_xlfn.CONCAT("R_",$C256,G$1),Sheet0!$S$1:'Sheet0'!$DZ$142,$S256,FALSE)</f>
        <v>1</v>
      </c>
      <c r="H256">
        <f>HLOOKUP(_xlfn.CONCAT("R_",$C256,H$1),Sheet0!$S$1:'Sheet0'!$DZ$142,$S256,FALSE)</f>
        <v>3</v>
      </c>
      <c r="I256">
        <f>HLOOKUP(_xlfn.CONCAT("R_",$C256,I$1),Sheet0!$S$1:'Sheet0'!$DZ$142,$S256,FALSE)</f>
        <v>3</v>
      </c>
      <c r="J256">
        <f>HLOOKUP(_xlfn.CONCAT("R_",$C256,J$1),Sheet0!$S$1:'Sheet0'!$DZ$142,$S256,FALSE)</f>
        <v>3</v>
      </c>
      <c r="K256">
        <f>HLOOKUP(_xlfn.CONCAT("R_",$C256,K$1),Sheet0!$S$1:'Sheet0'!$DZ$142,$S256,FALSE)</f>
        <v>2</v>
      </c>
      <c r="L256">
        <f>HLOOKUP(_xlfn.CONCAT("R_",$C256,L$1),Sheet0!$S$1:'Sheet0'!$DZ$142,$S256,FALSE)</f>
        <v>3</v>
      </c>
      <c r="M256">
        <f>HLOOKUP(_xlfn.CONCAT("R_",$C256,M$1),Sheet0!$S$1:'Sheet0'!$DZ$142,$S256,FALSE)</f>
        <v>3</v>
      </c>
      <c r="N256">
        <f>HLOOKUP(_xlfn.CONCAT("R_",$C256,N$1),Sheet0!$S$1:'Sheet0'!$DZ$142,$S256,FALSE)</f>
        <v>4</v>
      </c>
      <c r="O256">
        <f>HLOOKUP(_xlfn.CONCAT("R_",$C256,O$1),Sheet0!$S$1:'Sheet0'!$DZ$142,$S256,FALSE)</f>
        <v>2</v>
      </c>
      <c r="P256">
        <f>HLOOKUP(_xlfn.CONCAT("R_",$C256,P$1),Sheet0!$S$1:'Sheet0'!$DZ$142,$S256,FALSE)</f>
        <v>3</v>
      </c>
      <c r="Q256">
        <f>HLOOKUP(_xlfn.CONCAT("R_",$C256,Q$1),Sheet0!$S$1:'Sheet0'!$DZ$142,$S256,FALSE)</f>
        <v>2</v>
      </c>
      <c r="R256">
        <f>HLOOKUP(_xlfn.CONCAT("R_",$C256,R$1),Sheet0!$S$1:'Sheet0'!$DZ$142,$S256,FALSE)</f>
        <v>4</v>
      </c>
      <c r="S256">
        <v>117</v>
      </c>
    </row>
    <row r="257" spans="1:19" x14ac:dyDescent="0.25">
      <c r="A257">
        <v>116</v>
      </c>
      <c r="B257">
        <f>Sheet0!EE118</f>
        <v>4</v>
      </c>
      <c r="C257">
        <f>Sheet0!EK118</f>
        <v>1</v>
      </c>
      <c r="D257">
        <f>HLOOKUP(_xlfn.CONCAT("R_",$C257,D$1),Sheet0!$S$1:'Sheet0'!$DZ$142,$S257,FALSE)</f>
        <v>2</v>
      </c>
      <c r="E257">
        <f>HLOOKUP(_xlfn.CONCAT("R_",$C257,E$1),Sheet0!$S$1:'Sheet0'!$DZ$142,$S257,FALSE)</f>
        <v>3</v>
      </c>
      <c r="F257">
        <f>HLOOKUP(_xlfn.CONCAT("R_",$C257,F$1),Sheet0!$S$1:'Sheet0'!$DZ$142,$S257,FALSE)</f>
        <v>2</v>
      </c>
      <c r="G257">
        <f>HLOOKUP(_xlfn.CONCAT("R_",$C257,G$1),Sheet0!$S$1:'Sheet0'!$DZ$142,$S257,FALSE)</f>
        <v>3</v>
      </c>
      <c r="H257">
        <f>HLOOKUP(_xlfn.CONCAT("R_",$C257,H$1),Sheet0!$S$1:'Sheet0'!$DZ$142,$S257,FALSE)</f>
        <v>3</v>
      </c>
      <c r="I257">
        <f>HLOOKUP(_xlfn.CONCAT("R_",$C257,I$1),Sheet0!$S$1:'Sheet0'!$DZ$142,$S257,FALSE)</f>
        <v>1</v>
      </c>
      <c r="J257">
        <f>HLOOKUP(_xlfn.CONCAT("R_",$C257,J$1),Sheet0!$S$1:'Sheet0'!$DZ$142,$S257,FALSE)</f>
        <v>1</v>
      </c>
      <c r="K257">
        <f>HLOOKUP(_xlfn.CONCAT("R_",$C257,K$1),Sheet0!$S$1:'Sheet0'!$DZ$142,$S257,FALSE)</f>
        <v>1</v>
      </c>
      <c r="L257">
        <f>HLOOKUP(_xlfn.CONCAT("R_",$C257,L$1),Sheet0!$S$1:'Sheet0'!$DZ$142,$S257,FALSE)</f>
        <v>1</v>
      </c>
      <c r="M257">
        <f>HLOOKUP(_xlfn.CONCAT("R_",$C257,M$1),Sheet0!$S$1:'Sheet0'!$DZ$142,$S257,FALSE)</f>
        <v>1</v>
      </c>
      <c r="N257">
        <f>HLOOKUP(_xlfn.CONCAT("R_",$C257,N$1),Sheet0!$S$1:'Sheet0'!$DZ$142,$S257,FALSE)</f>
        <v>1</v>
      </c>
      <c r="O257">
        <f>HLOOKUP(_xlfn.CONCAT("R_",$C257,O$1),Sheet0!$S$1:'Sheet0'!$DZ$142,$S257,FALSE)</f>
        <v>1</v>
      </c>
      <c r="P257">
        <f>HLOOKUP(_xlfn.CONCAT("R_",$C257,P$1),Sheet0!$S$1:'Sheet0'!$DZ$142,$S257,FALSE)</f>
        <v>1</v>
      </c>
      <c r="Q257">
        <f>HLOOKUP(_xlfn.CONCAT("R_",$C257,Q$1),Sheet0!$S$1:'Sheet0'!$DZ$142,$S257,FALSE)</f>
        <v>3</v>
      </c>
      <c r="R257">
        <f>HLOOKUP(_xlfn.CONCAT("R_",$C257,R$1),Sheet0!$S$1:'Sheet0'!$DZ$142,$S257,FALSE)</f>
        <v>2</v>
      </c>
      <c r="S257">
        <v>118</v>
      </c>
    </row>
    <row r="258" spans="1:19" x14ac:dyDescent="0.25">
      <c r="A258">
        <v>117</v>
      </c>
      <c r="B258">
        <f>Sheet0!EE119</f>
        <v>4</v>
      </c>
      <c r="C258">
        <f>Sheet0!EK119</f>
        <v>6</v>
      </c>
      <c r="D258">
        <f>HLOOKUP(_xlfn.CONCAT("R_",$C258,D$1),Sheet0!$S$1:'Sheet0'!$DZ$142,$S258,FALSE)</f>
        <v>3</v>
      </c>
      <c r="E258">
        <f>HLOOKUP(_xlfn.CONCAT("R_",$C258,E$1),Sheet0!$S$1:'Sheet0'!$DZ$142,$S258,FALSE)</f>
        <v>3</v>
      </c>
      <c r="F258">
        <f>HLOOKUP(_xlfn.CONCAT("R_",$C258,F$1),Sheet0!$S$1:'Sheet0'!$DZ$142,$S258,FALSE)</f>
        <v>2</v>
      </c>
      <c r="G258">
        <f>HLOOKUP(_xlfn.CONCAT("R_",$C258,G$1),Sheet0!$S$1:'Sheet0'!$DZ$142,$S258,FALSE)</f>
        <v>4</v>
      </c>
      <c r="H258">
        <f>HLOOKUP(_xlfn.CONCAT("R_",$C258,H$1),Sheet0!$S$1:'Sheet0'!$DZ$142,$S258,FALSE)</f>
        <v>1</v>
      </c>
      <c r="I258">
        <f>HLOOKUP(_xlfn.CONCAT("R_",$C258,I$1),Sheet0!$S$1:'Sheet0'!$DZ$142,$S258,FALSE)</f>
        <v>4</v>
      </c>
      <c r="J258">
        <f>HLOOKUP(_xlfn.CONCAT("R_",$C258,J$1),Sheet0!$S$1:'Sheet0'!$DZ$142,$S258,FALSE)</f>
        <v>4</v>
      </c>
      <c r="K258">
        <f>HLOOKUP(_xlfn.CONCAT("R_",$C258,K$1),Sheet0!$S$1:'Sheet0'!$DZ$142,$S258,FALSE)</f>
        <v>4</v>
      </c>
      <c r="L258">
        <f>HLOOKUP(_xlfn.CONCAT("R_",$C258,L$1),Sheet0!$S$1:'Sheet0'!$DZ$142,$S258,FALSE)</f>
        <v>3</v>
      </c>
      <c r="M258">
        <f>HLOOKUP(_xlfn.CONCAT("R_",$C258,M$1),Sheet0!$S$1:'Sheet0'!$DZ$142,$S258,FALSE)</f>
        <v>5</v>
      </c>
      <c r="N258">
        <f>HLOOKUP(_xlfn.CONCAT("R_",$C258,N$1),Sheet0!$S$1:'Sheet0'!$DZ$142,$S258,FALSE)</f>
        <v>3</v>
      </c>
      <c r="O258">
        <f>HLOOKUP(_xlfn.CONCAT("R_",$C258,O$1),Sheet0!$S$1:'Sheet0'!$DZ$142,$S258,FALSE)</f>
        <v>2</v>
      </c>
      <c r="P258">
        <f>HLOOKUP(_xlfn.CONCAT("R_",$C258,P$1),Sheet0!$S$1:'Sheet0'!$DZ$142,$S258,FALSE)</f>
        <v>4</v>
      </c>
      <c r="Q258">
        <f>HLOOKUP(_xlfn.CONCAT("R_",$C258,Q$1),Sheet0!$S$1:'Sheet0'!$DZ$142,$S258,FALSE)</f>
        <v>3</v>
      </c>
      <c r="R258">
        <f>HLOOKUP(_xlfn.CONCAT("R_",$C258,R$1),Sheet0!$S$1:'Sheet0'!$DZ$142,$S258,FALSE)</f>
        <v>2</v>
      </c>
      <c r="S258">
        <v>119</v>
      </c>
    </row>
    <row r="259" spans="1:19" x14ac:dyDescent="0.25">
      <c r="A259">
        <v>118</v>
      </c>
      <c r="B259">
        <f>Sheet0!EE120</f>
        <v>4</v>
      </c>
      <c r="C259">
        <f>Sheet0!EK120</f>
        <v>7</v>
      </c>
      <c r="D259">
        <f>HLOOKUP(_xlfn.CONCAT("R_",$C259,D$1),Sheet0!$S$1:'Sheet0'!$DZ$142,$S259,FALSE)</f>
        <v>2</v>
      </c>
      <c r="E259">
        <f>HLOOKUP(_xlfn.CONCAT("R_",$C259,E$1),Sheet0!$S$1:'Sheet0'!$DZ$142,$S259,FALSE)</f>
        <v>2</v>
      </c>
      <c r="F259">
        <f>HLOOKUP(_xlfn.CONCAT("R_",$C259,F$1),Sheet0!$S$1:'Sheet0'!$DZ$142,$S259,FALSE)</f>
        <v>2</v>
      </c>
      <c r="G259">
        <f>HLOOKUP(_xlfn.CONCAT("R_",$C259,G$1),Sheet0!$S$1:'Sheet0'!$DZ$142,$S259,FALSE)</f>
        <v>1</v>
      </c>
      <c r="H259">
        <f>HLOOKUP(_xlfn.CONCAT("R_",$C259,H$1),Sheet0!$S$1:'Sheet0'!$DZ$142,$S259,FALSE)</f>
        <v>2</v>
      </c>
      <c r="I259">
        <f>HLOOKUP(_xlfn.CONCAT("R_",$C259,I$1),Sheet0!$S$1:'Sheet0'!$DZ$142,$S259,FALSE)</f>
        <v>4</v>
      </c>
      <c r="J259">
        <f>HLOOKUP(_xlfn.CONCAT("R_",$C259,J$1),Sheet0!$S$1:'Sheet0'!$DZ$142,$S259,FALSE)</f>
        <v>4</v>
      </c>
      <c r="K259">
        <f>HLOOKUP(_xlfn.CONCAT("R_",$C259,K$1),Sheet0!$S$1:'Sheet0'!$DZ$142,$S259,FALSE)</f>
        <v>3</v>
      </c>
      <c r="L259">
        <f>HLOOKUP(_xlfn.CONCAT("R_",$C259,L$1),Sheet0!$S$1:'Sheet0'!$DZ$142,$S259,FALSE)</f>
        <v>4</v>
      </c>
      <c r="M259">
        <f>HLOOKUP(_xlfn.CONCAT("R_",$C259,M$1),Sheet0!$S$1:'Sheet0'!$DZ$142,$S259,FALSE)</f>
        <v>4</v>
      </c>
      <c r="N259">
        <f>HLOOKUP(_xlfn.CONCAT("R_",$C259,N$1),Sheet0!$S$1:'Sheet0'!$DZ$142,$S259,FALSE)</f>
        <v>4</v>
      </c>
      <c r="O259">
        <f>HLOOKUP(_xlfn.CONCAT("R_",$C259,O$1),Sheet0!$S$1:'Sheet0'!$DZ$142,$S259,FALSE)</f>
        <v>4</v>
      </c>
      <c r="P259">
        <f>HLOOKUP(_xlfn.CONCAT("R_",$C259,P$1),Sheet0!$S$1:'Sheet0'!$DZ$142,$S259,FALSE)</f>
        <v>4</v>
      </c>
      <c r="Q259">
        <f>HLOOKUP(_xlfn.CONCAT("R_",$C259,Q$1),Sheet0!$S$1:'Sheet0'!$DZ$142,$S259,FALSE)</f>
        <v>4</v>
      </c>
      <c r="R259">
        <f>HLOOKUP(_xlfn.CONCAT("R_",$C259,R$1),Sheet0!$S$1:'Sheet0'!$DZ$142,$S259,FALSE)</f>
        <v>3</v>
      </c>
      <c r="S259">
        <v>120</v>
      </c>
    </row>
    <row r="260" spans="1:19" x14ac:dyDescent="0.25">
      <c r="A260">
        <v>119</v>
      </c>
      <c r="B260">
        <f>Sheet0!EE121</f>
        <v>2</v>
      </c>
      <c r="C260">
        <f>Sheet0!EK121</f>
        <v>5</v>
      </c>
      <c r="D260">
        <f>HLOOKUP(_xlfn.CONCAT("R_",$C260,D$1),Sheet0!$S$1:'Sheet0'!$DZ$142,$S260,FALSE)</f>
        <v>3</v>
      </c>
      <c r="E260">
        <f>HLOOKUP(_xlfn.CONCAT("R_",$C260,E$1),Sheet0!$S$1:'Sheet0'!$DZ$142,$S260,FALSE)</f>
        <v>2</v>
      </c>
      <c r="F260">
        <f>HLOOKUP(_xlfn.CONCAT("R_",$C260,F$1),Sheet0!$S$1:'Sheet0'!$DZ$142,$S260,FALSE)</f>
        <v>4</v>
      </c>
      <c r="G260">
        <f>HLOOKUP(_xlfn.CONCAT("R_",$C260,G$1),Sheet0!$S$1:'Sheet0'!$DZ$142,$S260,FALSE)</f>
        <v>3</v>
      </c>
      <c r="H260">
        <f>HLOOKUP(_xlfn.CONCAT("R_",$C260,H$1),Sheet0!$S$1:'Sheet0'!$DZ$142,$S260,FALSE)</f>
        <v>2</v>
      </c>
      <c r="I260">
        <f>HLOOKUP(_xlfn.CONCAT("R_",$C260,I$1),Sheet0!$S$1:'Sheet0'!$DZ$142,$S260,FALSE)</f>
        <v>4</v>
      </c>
      <c r="J260">
        <f>HLOOKUP(_xlfn.CONCAT("R_",$C260,J$1),Sheet0!$S$1:'Sheet0'!$DZ$142,$S260,FALSE)</f>
        <v>4</v>
      </c>
      <c r="K260">
        <f>HLOOKUP(_xlfn.CONCAT("R_",$C260,K$1),Sheet0!$S$1:'Sheet0'!$DZ$142,$S260,FALSE)</f>
        <v>4</v>
      </c>
      <c r="L260">
        <f>HLOOKUP(_xlfn.CONCAT("R_",$C260,L$1),Sheet0!$S$1:'Sheet0'!$DZ$142,$S260,FALSE)</f>
        <v>4</v>
      </c>
      <c r="M260">
        <f>HLOOKUP(_xlfn.CONCAT("R_",$C260,M$1),Sheet0!$S$1:'Sheet0'!$DZ$142,$S260,FALSE)</f>
        <v>4</v>
      </c>
      <c r="N260">
        <f>HLOOKUP(_xlfn.CONCAT("R_",$C260,N$1),Sheet0!$S$1:'Sheet0'!$DZ$142,$S260,FALSE)</f>
        <v>4</v>
      </c>
      <c r="O260">
        <f>HLOOKUP(_xlfn.CONCAT("R_",$C260,O$1),Sheet0!$S$1:'Sheet0'!$DZ$142,$S260,FALSE)</f>
        <v>4</v>
      </c>
      <c r="P260">
        <f>HLOOKUP(_xlfn.CONCAT("R_",$C260,P$1),Sheet0!$S$1:'Sheet0'!$DZ$142,$S260,FALSE)</f>
        <v>4</v>
      </c>
      <c r="Q260">
        <f>HLOOKUP(_xlfn.CONCAT("R_",$C260,Q$1),Sheet0!$S$1:'Sheet0'!$DZ$142,$S260,FALSE)</f>
        <v>3</v>
      </c>
      <c r="R260">
        <f>HLOOKUP(_xlfn.CONCAT("R_",$C260,R$1),Sheet0!$S$1:'Sheet0'!$DZ$142,$S260,FALSE)</f>
        <v>4</v>
      </c>
      <c r="S260">
        <v>121</v>
      </c>
    </row>
    <row r="261" spans="1:19" x14ac:dyDescent="0.25">
      <c r="A261">
        <v>120</v>
      </c>
      <c r="B261">
        <f>Sheet0!EE122</f>
        <v>4</v>
      </c>
      <c r="C261">
        <f>Sheet0!EK122</f>
        <v>7</v>
      </c>
      <c r="D261">
        <f>HLOOKUP(_xlfn.CONCAT("R_",$C261,D$1),Sheet0!$S$1:'Sheet0'!$DZ$142,$S261,FALSE)</f>
        <v>3</v>
      </c>
      <c r="E261">
        <f>HLOOKUP(_xlfn.CONCAT("R_",$C261,E$1),Sheet0!$S$1:'Sheet0'!$DZ$142,$S261,FALSE)</f>
        <v>2</v>
      </c>
      <c r="F261">
        <f>HLOOKUP(_xlfn.CONCAT("R_",$C261,F$1),Sheet0!$S$1:'Sheet0'!$DZ$142,$S261,FALSE)</f>
        <v>3</v>
      </c>
      <c r="G261">
        <f>HLOOKUP(_xlfn.CONCAT("R_",$C261,G$1),Sheet0!$S$1:'Sheet0'!$DZ$142,$S261,FALSE)</f>
        <v>2</v>
      </c>
      <c r="H261">
        <f>HLOOKUP(_xlfn.CONCAT("R_",$C261,H$1),Sheet0!$S$1:'Sheet0'!$DZ$142,$S261,FALSE)</f>
        <v>2</v>
      </c>
      <c r="I261">
        <f>HLOOKUP(_xlfn.CONCAT("R_",$C261,I$1),Sheet0!$S$1:'Sheet0'!$DZ$142,$S261,FALSE)</f>
        <v>4</v>
      </c>
      <c r="J261">
        <f>HLOOKUP(_xlfn.CONCAT("R_",$C261,J$1),Sheet0!$S$1:'Sheet0'!$DZ$142,$S261,FALSE)</f>
        <v>3</v>
      </c>
      <c r="K261">
        <f>HLOOKUP(_xlfn.CONCAT("R_",$C261,K$1),Sheet0!$S$1:'Sheet0'!$DZ$142,$S261,FALSE)</f>
        <v>4</v>
      </c>
      <c r="L261">
        <f>HLOOKUP(_xlfn.CONCAT("R_",$C261,L$1),Sheet0!$S$1:'Sheet0'!$DZ$142,$S261,FALSE)</f>
        <v>3</v>
      </c>
      <c r="M261">
        <f>HLOOKUP(_xlfn.CONCAT("R_",$C261,M$1),Sheet0!$S$1:'Sheet0'!$DZ$142,$S261,FALSE)</f>
        <v>4</v>
      </c>
      <c r="N261">
        <f>HLOOKUP(_xlfn.CONCAT("R_",$C261,N$1),Sheet0!$S$1:'Sheet0'!$DZ$142,$S261,FALSE)</f>
        <v>3</v>
      </c>
      <c r="O261">
        <f>HLOOKUP(_xlfn.CONCAT("R_",$C261,O$1),Sheet0!$S$1:'Sheet0'!$DZ$142,$S261,FALSE)</f>
        <v>3</v>
      </c>
      <c r="P261">
        <f>HLOOKUP(_xlfn.CONCAT("R_",$C261,P$1),Sheet0!$S$1:'Sheet0'!$DZ$142,$S261,FALSE)</f>
        <v>3</v>
      </c>
      <c r="Q261">
        <f>HLOOKUP(_xlfn.CONCAT("R_",$C261,Q$1),Sheet0!$S$1:'Sheet0'!$DZ$142,$S261,FALSE)</f>
        <v>3</v>
      </c>
      <c r="R261">
        <f>HLOOKUP(_xlfn.CONCAT("R_",$C261,R$1),Sheet0!$S$1:'Sheet0'!$DZ$142,$S261,FALSE)</f>
        <v>2</v>
      </c>
      <c r="S261">
        <v>122</v>
      </c>
    </row>
    <row r="262" spans="1:19" x14ac:dyDescent="0.25">
      <c r="A262">
        <v>121</v>
      </c>
      <c r="B262">
        <f>Sheet0!EE123</f>
        <v>1</v>
      </c>
      <c r="C262">
        <f>Sheet0!EK123</f>
        <v>1</v>
      </c>
      <c r="D262">
        <f>HLOOKUP(_xlfn.CONCAT("R_",$C262,D$1),Sheet0!$S$1:'Sheet0'!$DZ$142,$S262,FALSE)</f>
        <v>3</v>
      </c>
      <c r="E262">
        <f>HLOOKUP(_xlfn.CONCAT("R_",$C262,E$1),Sheet0!$S$1:'Sheet0'!$DZ$142,$S262,FALSE)</f>
        <v>1</v>
      </c>
      <c r="F262">
        <f>HLOOKUP(_xlfn.CONCAT("R_",$C262,F$1),Sheet0!$S$1:'Sheet0'!$DZ$142,$S262,FALSE)</f>
        <v>3</v>
      </c>
      <c r="G262">
        <f>HLOOKUP(_xlfn.CONCAT("R_",$C262,G$1),Sheet0!$S$1:'Sheet0'!$DZ$142,$S262,FALSE)</f>
        <v>2</v>
      </c>
      <c r="H262">
        <f>HLOOKUP(_xlfn.CONCAT("R_",$C262,H$1),Sheet0!$S$1:'Sheet0'!$DZ$142,$S262,FALSE)</f>
        <v>4</v>
      </c>
      <c r="I262">
        <f>HLOOKUP(_xlfn.CONCAT("R_",$C262,I$1),Sheet0!$S$1:'Sheet0'!$DZ$142,$S262,FALSE)</f>
        <v>2</v>
      </c>
      <c r="J262">
        <f>HLOOKUP(_xlfn.CONCAT("R_",$C262,J$1),Sheet0!$S$1:'Sheet0'!$DZ$142,$S262,FALSE)</f>
        <v>3</v>
      </c>
      <c r="K262">
        <f>HLOOKUP(_xlfn.CONCAT("R_",$C262,K$1),Sheet0!$S$1:'Sheet0'!$DZ$142,$S262,FALSE)</f>
        <v>3</v>
      </c>
      <c r="L262">
        <f>HLOOKUP(_xlfn.CONCAT("R_",$C262,L$1),Sheet0!$S$1:'Sheet0'!$DZ$142,$S262,FALSE)</f>
        <v>2</v>
      </c>
      <c r="M262">
        <f>HLOOKUP(_xlfn.CONCAT("R_",$C262,M$1),Sheet0!$S$1:'Sheet0'!$DZ$142,$S262,FALSE)</f>
        <v>3</v>
      </c>
      <c r="N262">
        <f>HLOOKUP(_xlfn.CONCAT("R_",$C262,N$1),Sheet0!$S$1:'Sheet0'!$DZ$142,$S262,FALSE)</f>
        <v>3</v>
      </c>
      <c r="O262">
        <f>HLOOKUP(_xlfn.CONCAT("R_",$C262,O$1),Sheet0!$S$1:'Sheet0'!$DZ$142,$S262,FALSE)</f>
        <v>3</v>
      </c>
      <c r="P262">
        <f>HLOOKUP(_xlfn.CONCAT("R_",$C262,P$1),Sheet0!$S$1:'Sheet0'!$DZ$142,$S262,FALSE)</f>
        <v>3</v>
      </c>
      <c r="Q262">
        <f>HLOOKUP(_xlfn.CONCAT("R_",$C262,Q$1),Sheet0!$S$1:'Sheet0'!$DZ$142,$S262,FALSE)</f>
        <v>5</v>
      </c>
      <c r="R262">
        <f>HLOOKUP(_xlfn.CONCAT("R_",$C262,R$1),Sheet0!$S$1:'Sheet0'!$DZ$142,$S262,FALSE)</f>
        <v>3</v>
      </c>
      <c r="S262">
        <v>123</v>
      </c>
    </row>
    <row r="263" spans="1:19" x14ac:dyDescent="0.25">
      <c r="A263">
        <v>122</v>
      </c>
      <c r="B263">
        <f>Sheet0!EE124</f>
        <v>4</v>
      </c>
      <c r="C263">
        <f>Sheet0!EK124</f>
        <v>6</v>
      </c>
      <c r="D263">
        <f>HLOOKUP(_xlfn.CONCAT("R_",$C263,D$1),Sheet0!$S$1:'Sheet0'!$DZ$142,$S263,FALSE)</f>
        <v>2</v>
      </c>
      <c r="E263">
        <f>HLOOKUP(_xlfn.CONCAT("R_",$C263,E$1),Sheet0!$S$1:'Sheet0'!$DZ$142,$S263,FALSE)</f>
        <v>2</v>
      </c>
      <c r="F263">
        <f>HLOOKUP(_xlfn.CONCAT("R_",$C263,F$1),Sheet0!$S$1:'Sheet0'!$DZ$142,$S263,FALSE)</f>
        <v>2</v>
      </c>
      <c r="G263">
        <f>HLOOKUP(_xlfn.CONCAT("R_",$C263,G$1),Sheet0!$S$1:'Sheet0'!$DZ$142,$S263,FALSE)</f>
        <v>2</v>
      </c>
      <c r="H263">
        <f>HLOOKUP(_xlfn.CONCAT("R_",$C263,H$1),Sheet0!$S$1:'Sheet0'!$DZ$142,$S263,FALSE)</f>
        <v>2</v>
      </c>
      <c r="I263">
        <f>HLOOKUP(_xlfn.CONCAT("R_",$C263,I$1),Sheet0!$S$1:'Sheet0'!$DZ$142,$S263,FALSE)</f>
        <v>4</v>
      </c>
      <c r="J263">
        <f>HLOOKUP(_xlfn.CONCAT("R_",$C263,J$1),Sheet0!$S$1:'Sheet0'!$DZ$142,$S263,FALSE)</f>
        <v>4</v>
      </c>
      <c r="K263">
        <f>HLOOKUP(_xlfn.CONCAT("R_",$C263,K$1),Sheet0!$S$1:'Sheet0'!$DZ$142,$S263,FALSE)</f>
        <v>4</v>
      </c>
      <c r="L263">
        <f>HLOOKUP(_xlfn.CONCAT("R_",$C263,L$1),Sheet0!$S$1:'Sheet0'!$DZ$142,$S263,FALSE)</f>
        <v>4</v>
      </c>
      <c r="M263">
        <f>HLOOKUP(_xlfn.CONCAT("R_",$C263,M$1),Sheet0!$S$1:'Sheet0'!$DZ$142,$S263,FALSE)</f>
        <v>4</v>
      </c>
      <c r="N263">
        <f>HLOOKUP(_xlfn.CONCAT("R_",$C263,N$1),Sheet0!$S$1:'Sheet0'!$DZ$142,$S263,FALSE)</f>
        <v>4</v>
      </c>
      <c r="O263">
        <f>HLOOKUP(_xlfn.CONCAT("R_",$C263,O$1),Sheet0!$S$1:'Sheet0'!$DZ$142,$S263,FALSE)</f>
        <v>4</v>
      </c>
      <c r="P263">
        <f>HLOOKUP(_xlfn.CONCAT("R_",$C263,P$1),Sheet0!$S$1:'Sheet0'!$DZ$142,$S263,FALSE)</f>
        <v>4</v>
      </c>
      <c r="Q263">
        <f>HLOOKUP(_xlfn.CONCAT("R_",$C263,Q$1),Sheet0!$S$1:'Sheet0'!$DZ$142,$S263,FALSE)</f>
        <v>4</v>
      </c>
      <c r="R263">
        <f>HLOOKUP(_xlfn.CONCAT("R_",$C263,R$1),Sheet0!$S$1:'Sheet0'!$DZ$142,$S263,FALSE)</f>
        <v>4</v>
      </c>
      <c r="S263">
        <v>124</v>
      </c>
    </row>
    <row r="264" spans="1:19" x14ac:dyDescent="0.25">
      <c r="A264">
        <v>123</v>
      </c>
      <c r="B264">
        <f>Sheet0!EE125</f>
        <v>4</v>
      </c>
      <c r="C264">
        <f>Sheet0!EK125</f>
        <v>6</v>
      </c>
      <c r="D264">
        <f>HLOOKUP(_xlfn.CONCAT("R_",$C264,D$1),Sheet0!$S$1:'Sheet0'!$DZ$142,$S264,FALSE)</f>
        <v>3</v>
      </c>
      <c r="E264">
        <f>HLOOKUP(_xlfn.CONCAT("R_",$C264,E$1),Sheet0!$S$1:'Sheet0'!$DZ$142,$S264,FALSE)</f>
        <v>4</v>
      </c>
      <c r="F264">
        <f>HLOOKUP(_xlfn.CONCAT("R_",$C264,F$1),Sheet0!$S$1:'Sheet0'!$DZ$142,$S264,FALSE)</f>
        <v>4</v>
      </c>
      <c r="G264">
        <f>HLOOKUP(_xlfn.CONCAT("R_",$C264,G$1),Sheet0!$S$1:'Sheet0'!$DZ$142,$S264,FALSE)</f>
        <v>4</v>
      </c>
      <c r="H264">
        <f>HLOOKUP(_xlfn.CONCAT("R_",$C264,H$1),Sheet0!$S$1:'Sheet0'!$DZ$142,$S264,FALSE)</f>
        <v>2</v>
      </c>
      <c r="I264">
        <f>HLOOKUP(_xlfn.CONCAT("R_",$C264,I$1),Sheet0!$S$1:'Sheet0'!$DZ$142,$S264,FALSE)</f>
        <v>5</v>
      </c>
      <c r="J264">
        <f>HLOOKUP(_xlfn.CONCAT("R_",$C264,J$1),Sheet0!$S$1:'Sheet0'!$DZ$142,$S264,FALSE)</f>
        <v>5</v>
      </c>
      <c r="K264">
        <f>HLOOKUP(_xlfn.CONCAT("R_",$C264,K$1),Sheet0!$S$1:'Sheet0'!$DZ$142,$S264,FALSE)</f>
        <v>4</v>
      </c>
      <c r="L264">
        <f>HLOOKUP(_xlfn.CONCAT("R_",$C264,L$1),Sheet0!$S$1:'Sheet0'!$DZ$142,$S264,FALSE)</f>
        <v>5</v>
      </c>
      <c r="M264">
        <f>HLOOKUP(_xlfn.CONCAT("R_",$C264,M$1),Sheet0!$S$1:'Sheet0'!$DZ$142,$S264,FALSE)</f>
        <v>5</v>
      </c>
      <c r="N264">
        <f>HLOOKUP(_xlfn.CONCAT("R_",$C264,N$1),Sheet0!$S$1:'Sheet0'!$DZ$142,$S264,FALSE)</f>
        <v>4</v>
      </c>
      <c r="O264">
        <f>HLOOKUP(_xlfn.CONCAT("R_",$C264,O$1),Sheet0!$S$1:'Sheet0'!$DZ$142,$S264,FALSE)</f>
        <v>3</v>
      </c>
      <c r="P264">
        <f>HLOOKUP(_xlfn.CONCAT("R_",$C264,P$1),Sheet0!$S$1:'Sheet0'!$DZ$142,$S264,FALSE)</f>
        <v>2</v>
      </c>
      <c r="Q264">
        <f>HLOOKUP(_xlfn.CONCAT("R_",$C264,Q$1),Sheet0!$S$1:'Sheet0'!$DZ$142,$S264,FALSE)</f>
        <v>4</v>
      </c>
      <c r="R264">
        <f>HLOOKUP(_xlfn.CONCAT("R_",$C264,R$1),Sheet0!$S$1:'Sheet0'!$DZ$142,$S264,FALSE)</f>
        <v>4</v>
      </c>
      <c r="S264">
        <v>125</v>
      </c>
    </row>
    <row r="265" spans="1:19" x14ac:dyDescent="0.25">
      <c r="A265">
        <v>124</v>
      </c>
      <c r="B265">
        <f>Sheet0!EE126</f>
        <v>1</v>
      </c>
      <c r="C265">
        <f>Sheet0!EK126</f>
        <v>3</v>
      </c>
      <c r="D265">
        <f>HLOOKUP(_xlfn.CONCAT("R_",$C265,D$1),Sheet0!$S$1:'Sheet0'!$DZ$142,$S265,FALSE)</f>
        <v>3</v>
      </c>
      <c r="E265">
        <f>HLOOKUP(_xlfn.CONCAT("R_",$C265,E$1),Sheet0!$S$1:'Sheet0'!$DZ$142,$S265,FALSE)</f>
        <v>1</v>
      </c>
      <c r="F265">
        <f>HLOOKUP(_xlfn.CONCAT("R_",$C265,F$1),Sheet0!$S$1:'Sheet0'!$DZ$142,$S265,FALSE)</f>
        <v>2</v>
      </c>
      <c r="G265">
        <f>HLOOKUP(_xlfn.CONCAT("R_",$C265,G$1),Sheet0!$S$1:'Sheet0'!$DZ$142,$S265,FALSE)</f>
        <v>1</v>
      </c>
      <c r="H265">
        <f>HLOOKUP(_xlfn.CONCAT("R_",$C265,H$1),Sheet0!$S$1:'Sheet0'!$DZ$142,$S265,FALSE)</f>
        <v>4</v>
      </c>
      <c r="I265">
        <f>HLOOKUP(_xlfn.CONCAT("R_",$C265,I$1),Sheet0!$S$1:'Sheet0'!$DZ$142,$S265,FALSE)</f>
        <v>4</v>
      </c>
      <c r="J265">
        <f>HLOOKUP(_xlfn.CONCAT("R_",$C265,J$1),Sheet0!$S$1:'Sheet0'!$DZ$142,$S265,FALSE)</f>
        <v>3</v>
      </c>
      <c r="K265">
        <f>HLOOKUP(_xlfn.CONCAT("R_",$C265,K$1),Sheet0!$S$1:'Sheet0'!$DZ$142,$S265,FALSE)</f>
        <v>3</v>
      </c>
      <c r="L265">
        <f>HLOOKUP(_xlfn.CONCAT("R_",$C265,L$1),Sheet0!$S$1:'Sheet0'!$DZ$142,$S265,FALSE)</f>
        <v>4</v>
      </c>
      <c r="M265">
        <f>HLOOKUP(_xlfn.CONCAT("R_",$C265,M$1),Sheet0!$S$1:'Sheet0'!$DZ$142,$S265,FALSE)</f>
        <v>4</v>
      </c>
      <c r="N265">
        <f>HLOOKUP(_xlfn.CONCAT("R_",$C265,N$1),Sheet0!$S$1:'Sheet0'!$DZ$142,$S265,FALSE)</f>
        <v>3</v>
      </c>
      <c r="O265">
        <f>HLOOKUP(_xlfn.CONCAT("R_",$C265,O$1),Sheet0!$S$1:'Sheet0'!$DZ$142,$S265,FALSE)</f>
        <v>4</v>
      </c>
      <c r="P265">
        <f>HLOOKUP(_xlfn.CONCAT("R_",$C265,P$1),Sheet0!$S$1:'Sheet0'!$DZ$142,$S265,FALSE)</f>
        <v>5</v>
      </c>
      <c r="Q265">
        <f>HLOOKUP(_xlfn.CONCAT("R_",$C265,Q$1),Sheet0!$S$1:'Sheet0'!$DZ$142,$S265,FALSE)</f>
        <v>4</v>
      </c>
      <c r="R265">
        <f>HLOOKUP(_xlfn.CONCAT("R_",$C265,R$1),Sheet0!$S$1:'Sheet0'!$DZ$142,$S265,FALSE)</f>
        <v>3</v>
      </c>
      <c r="S265">
        <v>126</v>
      </c>
    </row>
    <row r="266" spans="1:19" x14ac:dyDescent="0.25">
      <c r="A266">
        <v>125</v>
      </c>
      <c r="B266">
        <f>Sheet0!EE127</f>
        <v>3</v>
      </c>
      <c r="C266">
        <f>Sheet0!EK127</f>
        <v>7</v>
      </c>
      <c r="D266">
        <f>HLOOKUP(_xlfn.CONCAT("R_",$C266,D$1),Sheet0!$S$1:'Sheet0'!$DZ$142,$S266,FALSE)</f>
        <v>2</v>
      </c>
      <c r="E266">
        <f>HLOOKUP(_xlfn.CONCAT("R_",$C266,E$1),Sheet0!$S$1:'Sheet0'!$DZ$142,$S266,FALSE)</f>
        <v>2</v>
      </c>
      <c r="F266">
        <f>HLOOKUP(_xlfn.CONCAT("R_",$C266,F$1),Sheet0!$S$1:'Sheet0'!$DZ$142,$S266,FALSE)</f>
        <v>2</v>
      </c>
      <c r="G266">
        <f>HLOOKUP(_xlfn.CONCAT("R_",$C266,G$1),Sheet0!$S$1:'Sheet0'!$DZ$142,$S266,FALSE)</f>
        <v>2</v>
      </c>
      <c r="H266">
        <f>HLOOKUP(_xlfn.CONCAT("R_",$C266,H$1),Sheet0!$S$1:'Sheet0'!$DZ$142,$S266,FALSE)</f>
        <v>2</v>
      </c>
      <c r="I266">
        <f>HLOOKUP(_xlfn.CONCAT("R_",$C266,I$1),Sheet0!$S$1:'Sheet0'!$DZ$142,$S266,FALSE)</f>
        <v>4</v>
      </c>
      <c r="J266">
        <f>HLOOKUP(_xlfn.CONCAT("R_",$C266,J$1),Sheet0!$S$1:'Sheet0'!$DZ$142,$S266,FALSE)</f>
        <v>4</v>
      </c>
      <c r="K266">
        <f>HLOOKUP(_xlfn.CONCAT("R_",$C266,K$1),Sheet0!$S$1:'Sheet0'!$DZ$142,$S266,FALSE)</f>
        <v>3</v>
      </c>
      <c r="L266">
        <f>HLOOKUP(_xlfn.CONCAT("R_",$C266,L$1),Sheet0!$S$1:'Sheet0'!$DZ$142,$S266,FALSE)</f>
        <v>3</v>
      </c>
      <c r="M266">
        <f>HLOOKUP(_xlfn.CONCAT("R_",$C266,M$1),Sheet0!$S$1:'Sheet0'!$DZ$142,$S266,FALSE)</f>
        <v>3</v>
      </c>
      <c r="N266">
        <f>HLOOKUP(_xlfn.CONCAT("R_",$C266,N$1),Sheet0!$S$1:'Sheet0'!$DZ$142,$S266,FALSE)</f>
        <v>3</v>
      </c>
      <c r="O266">
        <f>HLOOKUP(_xlfn.CONCAT("R_",$C266,O$1),Sheet0!$S$1:'Sheet0'!$DZ$142,$S266,FALSE)</f>
        <v>3</v>
      </c>
      <c r="P266">
        <f>HLOOKUP(_xlfn.CONCAT("R_",$C266,P$1),Sheet0!$S$1:'Sheet0'!$DZ$142,$S266,FALSE)</f>
        <v>3</v>
      </c>
      <c r="Q266">
        <f>HLOOKUP(_xlfn.CONCAT("R_",$C266,Q$1),Sheet0!$S$1:'Sheet0'!$DZ$142,$S266,FALSE)</f>
        <v>2</v>
      </c>
      <c r="R266">
        <f>HLOOKUP(_xlfn.CONCAT("R_",$C266,R$1),Sheet0!$S$1:'Sheet0'!$DZ$142,$S266,FALSE)</f>
        <v>2</v>
      </c>
      <c r="S266">
        <v>127</v>
      </c>
    </row>
    <row r="267" spans="1:19" x14ac:dyDescent="0.25">
      <c r="A267">
        <v>126</v>
      </c>
      <c r="B267">
        <f>Sheet0!EE128</f>
        <v>2</v>
      </c>
      <c r="C267">
        <f>Sheet0!EK128</f>
        <v>1</v>
      </c>
      <c r="D267">
        <f>HLOOKUP(_xlfn.CONCAT("R_",$C267,D$1),Sheet0!$S$1:'Sheet0'!$DZ$142,$S267,FALSE)</f>
        <v>3</v>
      </c>
      <c r="E267">
        <f>HLOOKUP(_xlfn.CONCAT("R_",$C267,E$1),Sheet0!$S$1:'Sheet0'!$DZ$142,$S267,FALSE)</f>
        <v>2</v>
      </c>
      <c r="F267">
        <f>HLOOKUP(_xlfn.CONCAT("R_",$C267,F$1),Sheet0!$S$1:'Sheet0'!$DZ$142,$S267,FALSE)</f>
        <v>2</v>
      </c>
      <c r="G267">
        <f>HLOOKUP(_xlfn.CONCAT("R_",$C267,G$1),Sheet0!$S$1:'Sheet0'!$DZ$142,$S267,FALSE)</f>
        <v>3</v>
      </c>
      <c r="H267">
        <f>HLOOKUP(_xlfn.CONCAT("R_",$C267,H$1),Sheet0!$S$1:'Sheet0'!$DZ$142,$S267,FALSE)</f>
        <v>5</v>
      </c>
      <c r="I267">
        <f>HLOOKUP(_xlfn.CONCAT("R_",$C267,I$1),Sheet0!$S$1:'Sheet0'!$DZ$142,$S267,FALSE)</f>
        <v>2</v>
      </c>
      <c r="J267">
        <f>HLOOKUP(_xlfn.CONCAT("R_",$C267,J$1),Sheet0!$S$1:'Sheet0'!$DZ$142,$S267,FALSE)</f>
        <v>5</v>
      </c>
      <c r="K267">
        <f>HLOOKUP(_xlfn.CONCAT("R_",$C267,K$1),Sheet0!$S$1:'Sheet0'!$DZ$142,$S267,FALSE)</f>
        <v>2</v>
      </c>
      <c r="L267">
        <f>HLOOKUP(_xlfn.CONCAT("R_",$C267,L$1),Sheet0!$S$1:'Sheet0'!$DZ$142,$S267,FALSE)</f>
        <v>3</v>
      </c>
      <c r="M267">
        <f>HLOOKUP(_xlfn.CONCAT("R_",$C267,M$1),Sheet0!$S$1:'Sheet0'!$DZ$142,$S267,FALSE)</f>
        <v>3</v>
      </c>
      <c r="N267">
        <f>HLOOKUP(_xlfn.CONCAT("R_",$C267,N$1),Sheet0!$S$1:'Sheet0'!$DZ$142,$S267,FALSE)</f>
        <v>4</v>
      </c>
      <c r="O267">
        <f>HLOOKUP(_xlfn.CONCAT("R_",$C267,O$1),Sheet0!$S$1:'Sheet0'!$DZ$142,$S267,FALSE)</f>
        <v>3</v>
      </c>
      <c r="P267">
        <f>HLOOKUP(_xlfn.CONCAT("R_",$C267,P$1),Sheet0!$S$1:'Sheet0'!$DZ$142,$S267,FALSE)</f>
        <v>2</v>
      </c>
      <c r="Q267">
        <f>HLOOKUP(_xlfn.CONCAT("R_",$C267,Q$1),Sheet0!$S$1:'Sheet0'!$DZ$142,$S267,FALSE)</f>
        <v>5</v>
      </c>
      <c r="R267">
        <f>HLOOKUP(_xlfn.CONCAT("R_",$C267,R$1),Sheet0!$S$1:'Sheet0'!$DZ$142,$S267,FALSE)</f>
        <v>4</v>
      </c>
      <c r="S267">
        <v>128</v>
      </c>
    </row>
    <row r="268" spans="1:19" x14ac:dyDescent="0.25">
      <c r="A268">
        <v>127</v>
      </c>
      <c r="B268">
        <f>Sheet0!EE129</f>
        <v>2</v>
      </c>
      <c r="C268">
        <f>Sheet0!EK129</f>
        <v>3</v>
      </c>
      <c r="D268">
        <f>HLOOKUP(_xlfn.CONCAT("R_",$C268,D$1),Sheet0!$S$1:'Sheet0'!$DZ$142,$S268,FALSE)</f>
        <v>2</v>
      </c>
      <c r="E268">
        <f>HLOOKUP(_xlfn.CONCAT("R_",$C268,E$1),Sheet0!$S$1:'Sheet0'!$DZ$142,$S268,FALSE)</f>
        <v>2</v>
      </c>
      <c r="F268">
        <f>HLOOKUP(_xlfn.CONCAT("R_",$C268,F$1),Sheet0!$S$1:'Sheet0'!$DZ$142,$S268,FALSE)</f>
        <v>3</v>
      </c>
      <c r="G268">
        <f>HLOOKUP(_xlfn.CONCAT("R_",$C268,G$1),Sheet0!$S$1:'Sheet0'!$DZ$142,$S268,FALSE)</f>
        <v>2</v>
      </c>
      <c r="H268">
        <f>HLOOKUP(_xlfn.CONCAT("R_",$C268,H$1),Sheet0!$S$1:'Sheet0'!$DZ$142,$S268,FALSE)</f>
        <v>2</v>
      </c>
      <c r="I268">
        <f>HLOOKUP(_xlfn.CONCAT("R_",$C268,I$1),Sheet0!$S$1:'Sheet0'!$DZ$142,$S268,FALSE)</f>
        <v>4</v>
      </c>
      <c r="J268">
        <f>HLOOKUP(_xlfn.CONCAT("R_",$C268,J$1),Sheet0!$S$1:'Sheet0'!$DZ$142,$S268,FALSE)</f>
        <v>4</v>
      </c>
      <c r="K268">
        <f>HLOOKUP(_xlfn.CONCAT("R_",$C268,K$1),Sheet0!$S$1:'Sheet0'!$DZ$142,$S268,FALSE)</f>
        <v>3</v>
      </c>
      <c r="L268">
        <f>HLOOKUP(_xlfn.CONCAT("R_",$C268,L$1),Sheet0!$S$1:'Sheet0'!$DZ$142,$S268,FALSE)</f>
        <v>3</v>
      </c>
      <c r="M268">
        <f>HLOOKUP(_xlfn.CONCAT("R_",$C268,M$1),Sheet0!$S$1:'Sheet0'!$DZ$142,$S268,FALSE)</f>
        <v>4</v>
      </c>
      <c r="N268">
        <f>HLOOKUP(_xlfn.CONCAT("R_",$C268,N$1),Sheet0!$S$1:'Sheet0'!$DZ$142,$S268,FALSE)</f>
        <v>4</v>
      </c>
      <c r="O268">
        <f>HLOOKUP(_xlfn.CONCAT("R_",$C268,O$1),Sheet0!$S$1:'Sheet0'!$DZ$142,$S268,FALSE)</f>
        <v>4</v>
      </c>
      <c r="P268">
        <f>HLOOKUP(_xlfn.CONCAT("R_",$C268,P$1),Sheet0!$S$1:'Sheet0'!$DZ$142,$S268,FALSE)</f>
        <v>4</v>
      </c>
      <c r="Q268">
        <f>HLOOKUP(_xlfn.CONCAT("R_",$C268,Q$1),Sheet0!$S$1:'Sheet0'!$DZ$142,$S268,FALSE)</f>
        <v>4</v>
      </c>
      <c r="R268">
        <f>HLOOKUP(_xlfn.CONCAT("R_",$C268,R$1),Sheet0!$S$1:'Sheet0'!$DZ$142,$S268,FALSE)</f>
        <v>3</v>
      </c>
      <c r="S268">
        <v>129</v>
      </c>
    </row>
    <row r="269" spans="1:19" x14ac:dyDescent="0.25">
      <c r="A269">
        <v>128</v>
      </c>
      <c r="B269">
        <f>Sheet0!EE130</f>
        <v>1</v>
      </c>
      <c r="C269">
        <f>Sheet0!EK130</f>
        <v>4</v>
      </c>
      <c r="D269">
        <f>HLOOKUP(_xlfn.CONCAT("R_",$C269,D$1),Sheet0!$S$1:'Sheet0'!$DZ$142,$S269,FALSE)</f>
        <v>2</v>
      </c>
      <c r="E269">
        <f>HLOOKUP(_xlfn.CONCAT("R_",$C269,E$1),Sheet0!$S$1:'Sheet0'!$DZ$142,$S269,FALSE)</f>
        <v>1</v>
      </c>
      <c r="F269">
        <f>HLOOKUP(_xlfn.CONCAT("R_",$C269,F$1),Sheet0!$S$1:'Sheet0'!$DZ$142,$S269,FALSE)</f>
        <v>4</v>
      </c>
      <c r="G269">
        <f>HLOOKUP(_xlfn.CONCAT("R_",$C269,G$1),Sheet0!$S$1:'Sheet0'!$DZ$142,$S269,FALSE)</f>
        <v>1</v>
      </c>
      <c r="H269">
        <f>HLOOKUP(_xlfn.CONCAT("R_",$C269,H$1),Sheet0!$S$1:'Sheet0'!$DZ$142,$S269,FALSE)</f>
        <v>2</v>
      </c>
      <c r="I269">
        <f>HLOOKUP(_xlfn.CONCAT("R_",$C269,I$1),Sheet0!$S$1:'Sheet0'!$DZ$142,$S269,FALSE)</f>
        <v>2</v>
      </c>
      <c r="J269">
        <f>HLOOKUP(_xlfn.CONCAT("R_",$C269,J$1),Sheet0!$S$1:'Sheet0'!$DZ$142,$S269,FALSE)</f>
        <v>1</v>
      </c>
      <c r="K269">
        <f>HLOOKUP(_xlfn.CONCAT("R_",$C269,K$1),Sheet0!$S$1:'Sheet0'!$DZ$142,$S269,FALSE)</f>
        <v>2</v>
      </c>
      <c r="L269">
        <f>HLOOKUP(_xlfn.CONCAT("R_",$C269,L$1),Sheet0!$S$1:'Sheet0'!$DZ$142,$S269,FALSE)</f>
        <v>3</v>
      </c>
      <c r="M269">
        <f>HLOOKUP(_xlfn.CONCAT("R_",$C269,M$1),Sheet0!$S$1:'Sheet0'!$DZ$142,$S269,FALSE)</f>
        <v>3</v>
      </c>
      <c r="N269">
        <f>HLOOKUP(_xlfn.CONCAT("R_",$C269,N$1),Sheet0!$S$1:'Sheet0'!$DZ$142,$S269,FALSE)</f>
        <v>2</v>
      </c>
      <c r="O269">
        <f>HLOOKUP(_xlfn.CONCAT("R_",$C269,O$1),Sheet0!$S$1:'Sheet0'!$DZ$142,$S269,FALSE)</f>
        <v>2</v>
      </c>
      <c r="P269">
        <f>HLOOKUP(_xlfn.CONCAT("R_",$C269,P$1),Sheet0!$S$1:'Sheet0'!$DZ$142,$S269,FALSE)</f>
        <v>2</v>
      </c>
      <c r="Q269">
        <f>HLOOKUP(_xlfn.CONCAT("R_",$C269,Q$1),Sheet0!$S$1:'Sheet0'!$DZ$142,$S269,FALSE)</f>
        <v>2</v>
      </c>
      <c r="R269">
        <f>HLOOKUP(_xlfn.CONCAT("R_",$C269,R$1),Sheet0!$S$1:'Sheet0'!$DZ$142,$S269,FALSE)</f>
        <v>2</v>
      </c>
      <c r="S269">
        <v>130</v>
      </c>
    </row>
    <row r="270" spans="1:19" x14ac:dyDescent="0.25">
      <c r="A270">
        <v>129</v>
      </c>
      <c r="B270">
        <f>Sheet0!EE131</f>
        <v>2</v>
      </c>
      <c r="C270">
        <f>Sheet0!EK131</f>
        <v>2</v>
      </c>
      <c r="D270">
        <f>HLOOKUP(_xlfn.CONCAT("R_",$C270,D$1),Sheet0!$S$1:'Sheet0'!$DZ$142,$S270,FALSE)</f>
        <v>2</v>
      </c>
      <c r="E270">
        <f>HLOOKUP(_xlfn.CONCAT("R_",$C270,E$1),Sheet0!$S$1:'Sheet0'!$DZ$142,$S270,FALSE)</f>
        <v>2</v>
      </c>
      <c r="F270">
        <f>HLOOKUP(_xlfn.CONCAT("R_",$C270,F$1),Sheet0!$S$1:'Sheet0'!$DZ$142,$S270,FALSE)</f>
        <v>3</v>
      </c>
      <c r="G270">
        <f>HLOOKUP(_xlfn.CONCAT("R_",$C270,G$1),Sheet0!$S$1:'Sheet0'!$DZ$142,$S270,FALSE)</f>
        <v>2</v>
      </c>
      <c r="H270">
        <f>HLOOKUP(_xlfn.CONCAT("R_",$C270,H$1),Sheet0!$S$1:'Sheet0'!$DZ$142,$S270,FALSE)</f>
        <v>4</v>
      </c>
      <c r="I270">
        <f>HLOOKUP(_xlfn.CONCAT("R_",$C270,I$1),Sheet0!$S$1:'Sheet0'!$DZ$142,$S270,FALSE)</f>
        <v>4</v>
      </c>
      <c r="J270">
        <f>HLOOKUP(_xlfn.CONCAT("R_",$C270,J$1),Sheet0!$S$1:'Sheet0'!$DZ$142,$S270,FALSE)</f>
        <v>4</v>
      </c>
      <c r="K270">
        <f>HLOOKUP(_xlfn.CONCAT("R_",$C270,K$1),Sheet0!$S$1:'Sheet0'!$DZ$142,$S270,FALSE)</f>
        <v>3</v>
      </c>
      <c r="L270">
        <f>HLOOKUP(_xlfn.CONCAT("R_",$C270,L$1),Sheet0!$S$1:'Sheet0'!$DZ$142,$S270,FALSE)</f>
        <v>2</v>
      </c>
      <c r="M270">
        <f>HLOOKUP(_xlfn.CONCAT("R_",$C270,M$1),Sheet0!$S$1:'Sheet0'!$DZ$142,$S270,FALSE)</f>
        <v>4</v>
      </c>
      <c r="N270">
        <f>HLOOKUP(_xlfn.CONCAT("R_",$C270,N$1),Sheet0!$S$1:'Sheet0'!$DZ$142,$S270,FALSE)</f>
        <v>2</v>
      </c>
      <c r="O270">
        <f>HLOOKUP(_xlfn.CONCAT("R_",$C270,O$1),Sheet0!$S$1:'Sheet0'!$DZ$142,$S270,FALSE)</f>
        <v>3</v>
      </c>
      <c r="P270">
        <f>HLOOKUP(_xlfn.CONCAT("R_",$C270,P$1),Sheet0!$S$1:'Sheet0'!$DZ$142,$S270,FALSE)</f>
        <v>3</v>
      </c>
      <c r="Q270">
        <f>HLOOKUP(_xlfn.CONCAT("R_",$C270,Q$1),Sheet0!$S$1:'Sheet0'!$DZ$142,$S270,FALSE)</f>
        <v>4</v>
      </c>
      <c r="R270">
        <f>HLOOKUP(_xlfn.CONCAT("R_",$C270,R$1),Sheet0!$S$1:'Sheet0'!$DZ$142,$S270,FALSE)</f>
        <v>3</v>
      </c>
      <c r="S270">
        <v>131</v>
      </c>
    </row>
    <row r="271" spans="1:19" x14ac:dyDescent="0.25">
      <c r="A271">
        <v>130</v>
      </c>
      <c r="B271">
        <f>Sheet0!EE132</f>
        <v>1</v>
      </c>
      <c r="C271">
        <f>Sheet0!EK132</f>
        <v>2</v>
      </c>
      <c r="D271">
        <f>HLOOKUP(_xlfn.CONCAT("R_",$C271,D$1),Sheet0!$S$1:'Sheet0'!$DZ$142,$S271,FALSE)</f>
        <v>4</v>
      </c>
      <c r="E271">
        <f>HLOOKUP(_xlfn.CONCAT("R_",$C271,E$1),Sheet0!$S$1:'Sheet0'!$DZ$142,$S271,FALSE)</f>
        <v>4</v>
      </c>
      <c r="F271">
        <f>HLOOKUP(_xlfn.CONCAT("R_",$C271,F$1),Sheet0!$S$1:'Sheet0'!$DZ$142,$S271,FALSE)</f>
        <v>4</v>
      </c>
      <c r="G271">
        <f>HLOOKUP(_xlfn.CONCAT("R_",$C271,G$1),Sheet0!$S$1:'Sheet0'!$DZ$142,$S271,FALSE)</f>
        <v>4</v>
      </c>
      <c r="H271">
        <f>HLOOKUP(_xlfn.CONCAT("R_",$C271,H$1),Sheet0!$S$1:'Sheet0'!$DZ$142,$S271,FALSE)</f>
        <v>4</v>
      </c>
      <c r="I271">
        <f>HLOOKUP(_xlfn.CONCAT("R_",$C271,I$1),Sheet0!$S$1:'Sheet0'!$DZ$142,$S271,FALSE)</f>
        <v>4</v>
      </c>
      <c r="J271">
        <f>HLOOKUP(_xlfn.CONCAT("R_",$C271,J$1),Sheet0!$S$1:'Sheet0'!$DZ$142,$S271,FALSE)</f>
        <v>4</v>
      </c>
      <c r="K271">
        <f>HLOOKUP(_xlfn.CONCAT("R_",$C271,K$1),Sheet0!$S$1:'Sheet0'!$DZ$142,$S271,FALSE)</f>
        <v>4</v>
      </c>
      <c r="L271">
        <f>HLOOKUP(_xlfn.CONCAT("R_",$C271,L$1),Sheet0!$S$1:'Sheet0'!$DZ$142,$S271,FALSE)</f>
        <v>4</v>
      </c>
      <c r="M271">
        <f>HLOOKUP(_xlfn.CONCAT("R_",$C271,M$1),Sheet0!$S$1:'Sheet0'!$DZ$142,$S271,FALSE)</f>
        <v>4</v>
      </c>
      <c r="N271">
        <f>HLOOKUP(_xlfn.CONCAT("R_",$C271,N$1),Sheet0!$S$1:'Sheet0'!$DZ$142,$S271,FALSE)</f>
        <v>4</v>
      </c>
      <c r="O271">
        <f>HLOOKUP(_xlfn.CONCAT("R_",$C271,O$1),Sheet0!$S$1:'Sheet0'!$DZ$142,$S271,FALSE)</f>
        <v>3</v>
      </c>
      <c r="P271">
        <f>HLOOKUP(_xlfn.CONCAT("R_",$C271,P$1),Sheet0!$S$1:'Sheet0'!$DZ$142,$S271,FALSE)</f>
        <v>4</v>
      </c>
      <c r="Q271">
        <f>HLOOKUP(_xlfn.CONCAT("R_",$C271,Q$1),Sheet0!$S$1:'Sheet0'!$DZ$142,$S271,FALSE)</f>
        <v>4</v>
      </c>
      <c r="R271">
        <f>HLOOKUP(_xlfn.CONCAT("R_",$C271,R$1),Sheet0!$S$1:'Sheet0'!$DZ$142,$S271,FALSE)</f>
        <v>4</v>
      </c>
      <c r="S271">
        <v>132</v>
      </c>
    </row>
    <row r="272" spans="1:19" x14ac:dyDescent="0.25">
      <c r="A272">
        <v>131</v>
      </c>
      <c r="B272">
        <f>Sheet0!EE133</f>
        <v>1</v>
      </c>
      <c r="C272">
        <f>Sheet0!EK133</f>
        <v>7</v>
      </c>
      <c r="D272">
        <f>HLOOKUP(_xlfn.CONCAT("R_",$C272,D$1),Sheet0!$S$1:'Sheet0'!$DZ$142,$S272,FALSE)</f>
        <v>1</v>
      </c>
      <c r="E272">
        <f>HLOOKUP(_xlfn.CONCAT("R_",$C272,E$1),Sheet0!$S$1:'Sheet0'!$DZ$142,$S272,FALSE)</f>
        <v>1</v>
      </c>
      <c r="F272">
        <f>HLOOKUP(_xlfn.CONCAT("R_",$C272,F$1),Sheet0!$S$1:'Sheet0'!$DZ$142,$S272,FALSE)</f>
        <v>2</v>
      </c>
      <c r="G272">
        <f>HLOOKUP(_xlfn.CONCAT("R_",$C272,G$1),Sheet0!$S$1:'Sheet0'!$DZ$142,$S272,FALSE)</f>
        <v>1</v>
      </c>
      <c r="H272">
        <f>HLOOKUP(_xlfn.CONCAT("R_",$C272,H$1),Sheet0!$S$1:'Sheet0'!$DZ$142,$S272,FALSE)</f>
        <v>2</v>
      </c>
      <c r="I272">
        <f>HLOOKUP(_xlfn.CONCAT("R_",$C272,I$1),Sheet0!$S$1:'Sheet0'!$DZ$142,$S272,FALSE)</f>
        <v>1</v>
      </c>
      <c r="J272">
        <f>HLOOKUP(_xlfn.CONCAT("R_",$C272,J$1),Sheet0!$S$1:'Sheet0'!$DZ$142,$S272,FALSE)</f>
        <v>1</v>
      </c>
      <c r="K272">
        <f>HLOOKUP(_xlfn.CONCAT("R_",$C272,K$1),Sheet0!$S$1:'Sheet0'!$DZ$142,$S272,FALSE)</f>
        <v>2</v>
      </c>
      <c r="L272">
        <f>HLOOKUP(_xlfn.CONCAT("R_",$C272,L$1),Sheet0!$S$1:'Sheet0'!$DZ$142,$S272,FALSE)</f>
        <v>1</v>
      </c>
      <c r="M272">
        <f>HLOOKUP(_xlfn.CONCAT("R_",$C272,M$1),Sheet0!$S$1:'Sheet0'!$DZ$142,$S272,FALSE)</f>
        <v>1</v>
      </c>
      <c r="N272">
        <f>HLOOKUP(_xlfn.CONCAT("R_",$C272,N$1),Sheet0!$S$1:'Sheet0'!$DZ$142,$S272,FALSE)</f>
        <v>1</v>
      </c>
      <c r="O272">
        <f>HLOOKUP(_xlfn.CONCAT("R_",$C272,O$1),Sheet0!$S$1:'Sheet0'!$DZ$142,$S272,FALSE)</f>
        <v>1</v>
      </c>
      <c r="P272">
        <f>HLOOKUP(_xlfn.CONCAT("R_",$C272,P$1),Sheet0!$S$1:'Sheet0'!$DZ$142,$S272,FALSE)</f>
        <v>1</v>
      </c>
      <c r="Q272">
        <f>HLOOKUP(_xlfn.CONCAT("R_",$C272,Q$1),Sheet0!$S$1:'Sheet0'!$DZ$142,$S272,FALSE)</f>
        <v>1</v>
      </c>
      <c r="R272">
        <f>HLOOKUP(_xlfn.CONCAT("R_",$C272,R$1),Sheet0!$S$1:'Sheet0'!$DZ$142,$S272,FALSE)</f>
        <v>1</v>
      </c>
      <c r="S272">
        <v>133</v>
      </c>
    </row>
    <row r="273" spans="1:19" x14ac:dyDescent="0.25">
      <c r="A273">
        <v>132</v>
      </c>
      <c r="B273">
        <f>Sheet0!EE134</f>
        <v>3</v>
      </c>
      <c r="C273">
        <f>Sheet0!EK134</f>
        <v>2</v>
      </c>
      <c r="D273">
        <f>HLOOKUP(_xlfn.CONCAT("R_",$C273,D$1),Sheet0!$S$1:'Sheet0'!$DZ$142,$S273,FALSE)</f>
        <v>4</v>
      </c>
      <c r="E273">
        <f>HLOOKUP(_xlfn.CONCAT("R_",$C273,E$1),Sheet0!$S$1:'Sheet0'!$DZ$142,$S273,FALSE)</f>
        <v>3</v>
      </c>
      <c r="F273">
        <f>HLOOKUP(_xlfn.CONCAT("R_",$C273,F$1),Sheet0!$S$1:'Sheet0'!$DZ$142,$S273,FALSE)</f>
        <v>2</v>
      </c>
      <c r="G273">
        <f>HLOOKUP(_xlfn.CONCAT("R_",$C273,G$1),Sheet0!$S$1:'Sheet0'!$DZ$142,$S273,FALSE)</f>
        <v>5</v>
      </c>
      <c r="H273">
        <f>HLOOKUP(_xlfn.CONCAT("R_",$C273,H$1),Sheet0!$S$1:'Sheet0'!$DZ$142,$S273,FALSE)</f>
        <v>4</v>
      </c>
      <c r="I273">
        <f>HLOOKUP(_xlfn.CONCAT("R_",$C273,I$1),Sheet0!$S$1:'Sheet0'!$DZ$142,$S273,FALSE)</f>
        <v>2</v>
      </c>
      <c r="J273">
        <f>HLOOKUP(_xlfn.CONCAT("R_",$C273,J$1),Sheet0!$S$1:'Sheet0'!$DZ$142,$S273,FALSE)</f>
        <v>3</v>
      </c>
      <c r="K273">
        <f>HLOOKUP(_xlfn.CONCAT("R_",$C273,K$1),Sheet0!$S$1:'Sheet0'!$DZ$142,$S273,FALSE)</f>
        <v>4</v>
      </c>
      <c r="L273">
        <f>HLOOKUP(_xlfn.CONCAT("R_",$C273,L$1),Sheet0!$S$1:'Sheet0'!$DZ$142,$S273,FALSE)</f>
        <v>3</v>
      </c>
      <c r="M273">
        <f>HLOOKUP(_xlfn.CONCAT("R_",$C273,M$1),Sheet0!$S$1:'Sheet0'!$DZ$142,$S273,FALSE)</f>
        <v>2</v>
      </c>
      <c r="N273">
        <f>HLOOKUP(_xlfn.CONCAT("R_",$C273,N$1),Sheet0!$S$1:'Sheet0'!$DZ$142,$S273,FALSE)</f>
        <v>4</v>
      </c>
      <c r="O273">
        <f>HLOOKUP(_xlfn.CONCAT("R_",$C273,O$1),Sheet0!$S$1:'Sheet0'!$DZ$142,$S273,FALSE)</f>
        <v>3</v>
      </c>
      <c r="P273">
        <f>HLOOKUP(_xlfn.CONCAT("R_",$C273,P$1),Sheet0!$S$1:'Sheet0'!$DZ$142,$S273,FALSE)</f>
        <v>2</v>
      </c>
      <c r="Q273">
        <f>HLOOKUP(_xlfn.CONCAT("R_",$C273,Q$1),Sheet0!$S$1:'Sheet0'!$DZ$142,$S273,FALSE)</f>
        <v>3</v>
      </c>
      <c r="R273">
        <f>HLOOKUP(_xlfn.CONCAT("R_",$C273,R$1),Sheet0!$S$1:'Sheet0'!$DZ$142,$S273,FALSE)</f>
        <v>4</v>
      </c>
      <c r="S273">
        <v>134</v>
      </c>
    </row>
    <row r="274" spans="1:19" x14ac:dyDescent="0.25">
      <c r="A274">
        <v>133</v>
      </c>
      <c r="B274">
        <f>Sheet0!EE135</f>
        <v>4</v>
      </c>
      <c r="C274">
        <f>Sheet0!EK135</f>
        <v>5</v>
      </c>
      <c r="D274">
        <f>HLOOKUP(_xlfn.CONCAT("R_",$C274,D$1),Sheet0!$S$1:'Sheet0'!$DZ$142,$S274,FALSE)</f>
        <v>3</v>
      </c>
      <c r="E274">
        <f>HLOOKUP(_xlfn.CONCAT("R_",$C274,E$1),Sheet0!$S$1:'Sheet0'!$DZ$142,$S274,FALSE)</f>
        <v>3</v>
      </c>
      <c r="F274">
        <f>HLOOKUP(_xlfn.CONCAT("R_",$C274,F$1),Sheet0!$S$1:'Sheet0'!$DZ$142,$S274,FALSE)</f>
        <v>3</v>
      </c>
      <c r="G274">
        <f>HLOOKUP(_xlfn.CONCAT("R_",$C274,G$1),Sheet0!$S$1:'Sheet0'!$DZ$142,$S274,FALSE)</f>
        <v>2</v>
      </c>
      <c r="H274">
        <f>HLOOKUP(_xlfn.CONCAT("R_",$C274,H$1),Sheet0!$S$1:'Sheet0'!$DZ$142,$S274,FALSE)</f>
        <v>4</v>
      </c>
      <c r="I274">
        <f>HLOOKUP(_xlfn.CONCAT("R_",$C274,I$1),Sheet0!$S$1:'Sheet0'!$DZ$142,$S274,FALSE)</f>
        <v>3</v>
      </c>
      <c r="J274">
        <f>HLOOKUP(_xlfn.CONCAT("R_",$C274,J$1),Sheet0!$S$1:'Sheet0'!$DZ$142,$S274,FALSE)</f>
        <v>4</v>
      </c>
      <c r="K274">
        <f>HLOOKUP(_xlfn.CONCAT("R_",$C274,K$1),Sheet0!$S$1:'Sheet0'!$DZ$142,$S274,FALSE)</f>
        <v>4</v>
      </c>
      <c r="L274">
        <f>HLOOKUP(_xlfn.CONCAT("R_",$C274,L$1),Sheet0!$S$1:'Sheet0'!$DZ$142,$S274,FALSE)</f>
        <v>4</v>
      </c>
      <c r="M274">
        <f>HLOOKUP(_xlfn.CONCAT("R_",$C274,M$1),Sheet0!$S$1:'Sheet0'!$DZ$142,$S274,FALSE)</f>
        <v>3</v>
      </c>
      <c r="N274">
        <f>HLOOKUP(_xlfn.CONCAT("R_",$C274,N$1),Sheet0!$S$1:'Sheet0'!$DZ$142,$S274,FALSE)</f>
        <v>2</v>
      </c>
      <c r="O274">
        <f>HLOOKUP(_xlfn.CONCAT("R_",$C274,O$1),Sheet0!$S$1:'Sheet0'!$DZ$142,$S274,FALSE)</f>
        <v>3</v>
      </c>
      <c r="P274">
        <f>HLOOKUP(_xlfn.CONCAT("R_",$C274,P$1),Sheet0!$S$1:'Sheet0'!$DZ$142,$S274,FALSE)</f>
        <v>3</v>
      </c>
      <c r="Q274">
        <f>HLOOKUP(_xlfn.CONCAT("R_",$C274,Q$1),Sheet0!$S$1:'Sheet0'!$DZ$142,$S274,FALSE)</f>
        <v>2</v>
      </c>
      <c r="R274">
        <f>HLOOKUP(_xlfn.CONCAT("R_",$C274,R$1),Sheet0!$S$1:'Sheet0'!$DZ$142,$S274,FALSE)</f>
        <v>2</v>
      </c>
      <c r="S274">
        <v>135</v>
      </c>
    </row>
    <row r="275" spans="1:19" x14ac:dyDescent="0.25">
      <c r="A275">
        <v>134</v>
      </c>
      <c r="B275">
        <f>Sheet0!EE136</f>
        <v>4</v>
      </c>
      <c r="C275">
        <f>Sheet0!EK136</f>
        <v>6</v>
      </c>
      <c r="D275">
        <f>HLOOKUP(_xlfn.CONCAT("R_",$C275,D$1),Sheet0!$S$1:'Sheet0'!$DZ$142,$S275,FALSE)</f>
        <v>5</v>
      </c>
      <c r="E275">
        <f>HLOOKUP(_xlfn.CONCAT("R_",$C275,E$1),Sheet0!$S$1:'Sheet0'!$DZ$142,$S275,FALSE)</f>
        <v>5</v>
      </c>
      <c r="F275">
        <f>HLOOKUP(_xlfn.CONCAT("R_",$C275,F$1),Sheet0!$S$1:'Sheet0'!$DZ$142,$S275,FALSE)</f>
        <v>5</v>
      </c>
      <c r="G275">
        <f>HLOOKUP(_xlfn.CONCAT("R_",$C275,G$1),Sheet0!$S$1:'Sheet0'!$DZ$142,$S275,FALSE)</f>
        <v>5</v>
      </c>
      <c r="H275">
        <f>HLOOKUP(_xlfn.CONCAT("R_",$C275,H$1),Sheet0!$S$1:'Sheet0'!$DZ$142,$S275,FALSE)</f>
        <v>5</v>
      </c>
      <c r="I275">
        <f>HLOOKUP(_xlfn.CONCAT("R_",$C275,I$1),Sheet0!$S$1:'Sheet0'!$DZ$142,$S275,FALSE)</f>
        <v>5</v>
      </c>
      <c r="J275">
        <f>HLOOKUP(_xlfn.CONCAT("R_",$C275,J$1),Sheet0!$S$1:'Sheet0'!$DZ$142,$S275,FALSE)</f>
        <v>5</v>
      </c>
      <c r="K275">
        <f>HLOOKUP(_xlfn.CONCAT("R_",$C275,K$1),Sheet0!$S$1:'Sheet0'!$DZ$142,$S275,FALSE)</f>
        <v>5</v>
      </c>
      <c r="L275">
        <f>HLOOKUP(_xlfn.CONCAT("R_",$C275,L$1),Sheet0!$S$1:'Sheet0'!$DZ$142,$S275,FALSE)</f>
        <v>5</v>
      </c>
      <c r="M275">
        <f>HLOOKUP(_xlfn.CONCAT("R_",$C275,M$1),Sheet0!$S$1:'Sheet0'!$DZ$142,$S275,FALSE)</f>
        <v>5</v>
      </c>
      <c r="N275">
        <f>HLOOKUP(_xlfn.CONCAT("R_",$C275,N$1),Sheet0!$S$1:'Sheet0'!$DZ$142,$S275,FALSE)</f>
        <v>5</v>
      </c>
      <c r="O275">
        <f>HLOOKUP(_xlfn.CONCAT("R_",$C275,O$1),Sheet0!$S$1:'Sheet0'!$DZ$142,$S275,FALSE)</f>
        <v>3</v>
      </c>
      <c r="P275">
        <f>HLOOKUP(_xlfn.CONCAT("R_",$C275,P$1),Sheet0!$S$1:'Sheet0'!$DZ$142,$S275,FALSE)</f>
        <v>3</v>
      </c>
      <c r="Q275">
        <f>HLOOKUP(_xlfn.CONCAT("R_",$C275,Q$1),Sheet0!$S$1:'Sheet0'!$DZ$142,$S275,FALSE)</f>
        <v>5</v>
      </c>
      <c r="R275">
        <f>HLOOKUP(_xlfn.CONCAT("R_",$C275,R$1),Sheet0!$S$1:'Sheet0'!$DZ$142,$S275,FALSE)</f>
        <v>5</v>
      </c>
      <c r="S275">
        <v>136</v>
      </c>
    </row>
    <row r="276" spans="1:19" x14ac:dyDescent="0.25">
      <c r="A276">
        <v>135</v>
      </c>
      <c r="B276">
        <f>Sheet0!EE137</f>
        <v>3</v>
      </c>
      <c r="C276">
        <f>Sheet0!EK137</f>
        <v>1</v>
      </c>
      <c r="D276">
        <f>HLOOKUP(_xlfn.CONCAT("R_",$C276,D$1),Sheet0!$S$1:'Sheet0'!$DZ$142,$S276,FALSE)</f>
        <v>2</v>
      </c>
      <c r="E276">
        <f>HLOOKUP(_xlfn.CONCAT("R_",$C276,E$1),Sheet0!$S$1:'Sheet0'!$DZ$142,$S276,FALSE)</f>
        <v>1</v>
      </c>
      <c r="F276">
        <f>HLOOKUP(_xlfn.CONCAT("R_",$C276,F$1),Sheet0!$S$1:'Sheet0'!$DZ$142,$S276,FALSE)</f>
        <v>3</v>
      </c>
      <c r="G276">
        <f>HLOOKUP(_xlfn.CONCAT("R_",$C276,G$1),Sheet0!$S$1:'Sheet0'!$DZ$142,$S276,FALSE)</f>
        <v>1</v>
      </c>
      <c r="H276">
        <f>HLOOKUP(_xlfn.CONCAT("R_",$C276,H$1),Sheet0!$S$1:'Sheet0'!$DZ$142,$S276,FALSE)</f>
        <v>3</v>
      </c>
      <c r="I276">
        <f>HLOOKUP(_xlfn.CONCAT("R_",$C276,I$1),Sheet0!$S$1:'Sheet0'!$DZ$142,$S276,FALSE)</f>
        <v>1</v>
      </c>
      <c r="J276">
        <f>HLOOKUP(_xlfn.CONCAT("R_",$C276,J$1),Sheet0!$S$1:'Sheet0'!$DZ$142,$S276,FALSE)</f>
        <v>1</v>
      </c>
      <c r="K276">
        <f>HLOOKUP(_xlfn.CONCAT("R_",$C276,K$1),Sheet0!$S$1:'Sheet0'!$DZ$142,$S276,FALSE)</f>
        <v>1</v>
      </c>
      <c r="L276">
        <f>HLOOKUP(_xlfn.CONCAT("R_",$C276,L$1),Sheet0!$S$1:'Sheet0'!$DZ$142,$S276,FALSE)</f>
        <v>1</v>
      </c>
      <c r="M276">
        <f>HLOOKUP(_xlfn.CONCAT("R_",$C276,M$1),Sheet0!$S$1:'Sheet0'!$DZ$142,$S276,FALSE)</f>
        <v>1</v>
      </c>
      <c r="N276">
        <f>HLOOKUP(_xlfn.CONCAT("R_",$C276,N$1),Sheet0!$S$1:'Sheet0'!$DZ$142,$S276,FALSE)</f>
        <v>2</v>
      </c>
      <c r="O276">
        <f>HLOOKUP(_xlfn.CONCAT("R_",$C276,O$1),Sheet0!$S$1:'Sheet0'!$DZ$142,$S276,FALSE)</f>
        <v>1</v>
      </c>
      <c r="P276">
        <f>HLOOKUP(_xlfn.CONCAT("R_",$C276,P$1),Sheet0!$S$1:'Sheet0'!$DZ$142,$S276,FALSE)</f>
        <v>1</v>
      </c>
      <c r="Q276">
        <f>HLOOKUP(_xlfn.CONCAT("R_",$C276,Q$1),Sheet0!$S$1:'Sheet0'!$DZ$142,$S276,FALSE)</f>
        <v>2</v>
      </c>
      <c r="R276">
        <f>HLOOKUP(_xlfn.CONCAT("R_",$C276,R$1),Sheet0!$S$1:'Sheet0'!$DZ$142,$S276,FALSE)</f>
        <v>2</v>
      </c>
      <c r="S276">
        <v>137</v>
      </c>
    </row>
    <row r="277" spans="1:19" x14ac:dyDescent="0.25">
      <c r="A277">
        <v>136</v>
      </c>
      <c r="B277">
        <f>Sheet0!EE138</f>
        <v>1</v>
      </c>
      <c r="C277">
        <f>Sheet0!EK138</f>
        <v>7</v>
      </c>
      <c r="D277">
        <f>HLOOKUP(_xlfn.CONCAT("R_",$C277,D$1),Sheet0!$S$1:'Sheet0'!$DZ$142,$S277,FALSE)</f>
        <v>2</v>
      </c>
      <c r="E277">
        <f>HLOOKUP(_xlfn.CONCAT("R_",$C277,E$1),Sheet0!$S$1:'Sheet0'!$DZ$142,$S277,FALSE)</f>
        <v>2</v>
      </c>
      <c r="F277">
        <f>HLOOKUP(_xlfn.CONCAT("R_",$C277,F$1),Sheet0!$S$1:'Sheet0'!$DZ$142,$S277,FALSE)</f>
        <v>5</v>
      </c>
      <c r="G277">
        <f>HLOOKUP(_xlfn.CONCAT("R_",$C277,G$1),Sheet0!$S$1:'Sheet0'!$DZ$142,$S277,FALSE)</f>
        <v>2</v>
      </c>
      <c r="H277">
        <f>HLOOKUP(_xlfn.CONCAT("R_",$C277,H$1),Sheet0!$S$1:'Sheet0'!$DZ$142,$S277,FALSE)</f>
        <v>3</v>
      </c>
      <c r="I277">
        <f>HLOOKUP(_xlfn.CONCAT("R_",$C277,I$1),Sheet0!$S$1:'Sheet0'!$DZ$142,$S277,FALSE)</f>
        <v>4</v>
      </c>
      <c r="J277">
        <f>HLOOKUP(_xlfn.CONCAT("R_",$C277,J$1),Sheet0!$S$1:'Sheet0'!$DZ$142,$S277,FALSE)</f>
        <v>4</v>
      </c>
      <c r="K277">
        <f>HLOOKUP(_xlfn.CONCAT("R_",$C277,K$1),Sheet0!$S$1:'Sheet0'!$DZ$142,$S277,FALSE)</f>
        <v>4</v>
      </c>
      <c r="L277">
        <f>HLOOKUP(_xlfn.CONCAT("R_",$C277,L$1),Sheet0!$S$1:'Sheet0'!$DZ$142,$S277,FALSE)</f>
        <v>4</v>
      </c>
      <c r="M277">
        <f>HLOOKUP(_xlfn.CONCAT("R_",$C277,M$1),Sheet0!$S$1:'Sheet0'!$DZ$142,$S277,FALSE)</f>
        <v>5</v>
      </c>
      <c r="N277">
        <f>HLOOKUP(_xlfn.CONCAT("R_",$C277,N$1),Sheet0!$S$1:'Sheet0'!$DZ$142,$S277,FALSE)</f>
        <v>3</v>
      </c>
      <c r="O277">
        <f>HLOOKUP(_xlfn.CONCAT("R_",$C277,O$1),Sheet0!$S$1:'Sheet0'!$DZ$142,$S277,FALSE)</f>
        <v>3</v>
      </c>
      <c r="P277">
        <f>HLOOKUP(_xlfn.CONCAT("R_",$C277,P$1),Sheet0!$S$1:'Sheet0'!$DZ$142,$S277,FALSE)</f>
        <v>5</v>
      </c>
      <c r="Q277">
        <f>HLOOKUP(_xlfn.CONCAT("R_",$C277,Q$1),Sheet0!$S$1:'Sheet0'!$DZ$142,$S277,FALSE)</f>
        <v>3</v>
      </c>
      <c r="R277">
        <f>HLOOKUP(_xlfn.CONCAT("R_",$C277,R$1),Sheet0!$S$1:'Sheet0'!$DZ$142,$S277,FALSE)</f>
        <v>4</v>
      </c>
      <c r="S277">
        <v>138</v>
      </c>
    </row>
    <row r="278" spans="1:19" x14ac:dyDescent="0.25">
      <c r="A278">
        <v>137</v>
      </c>
      <c r="B278">
        <f>Sheet0!EE139</f>
        <v>2</v>
      </c>
      <c r="C278">
        <f>Sheet0!EK139</f>
        <v>2</v>
      </c>
      <c r="D278">
        <f>HLOOKUP(_xlfn.CONCAT("R_",$C278,D$1),Sheet0!$S$1:'Sheet0'!$DZ$142,$S278,FALSE)</f>
        <v>4</v>
      </c>
      <c r="E278">
        <f>HLOOKUP(_xlfn.CONCAT("R_",$C278,E$1),Sheet0!$S$1:'Sheet0'!$DZ$142,$S278,FALSE)</f>
        <v>4</v>
      </c>
      <c r="F278">
        <f>HLOOKUP(_xlfn.CONCAT("R_",$C278,F$1),Sheet0!$S$1:'Sheet0'!$DZ$142,$S278,FALSE)</f>
        <v>3</v>
      </c>
      <c r="G278">
        <f>HLOOKUP(_xlfn.CONCAT("R_",$C278,G$1),Sheet0!$S$1:'Sheet0'!$DZ$142,$S278,FALSE)</f>
        <v>4</v>
      </c>
      <c r="H278">
        <f>HLOOKUP(_xlfn.CONCAT("R_",$C278,H$1),Sheet0!$S$1:'Sheet0'!$DZ$142,$S278,FALSE)</f>
        <v>3</v>
      </c>
      <c r="I278">
        <f>HLOOKUP(_xlfn.CONCAT("R_",$C278,I$1),Sheet0!$S$1:'Sheet0'!$DZ$142,$S278,FALSE)</f>
        <v>4</v>
      </c>
      <c r="J278">
        <f>HLOOKUP(_xlfn.CONCAT("R_",$C278,J$1),Sheet0!$S$1:'Sheet0'!$DZ$142,$S278,FALSE)</f>
        <v>4</v>
      </c>
      <c r="K278">
        <f>HLOOKUP(_xlfn.CONCAT("R_",$C278,K$1),Sheet0!$S$1:'Sheet0'!$DZ$142,$S278,FALSE)</f>
        <v>4</v>
      </c>
      <c r="L278">
        <f>HLOOKUP(_xlfn.CONCAT("R_",$C278,L$1),Sheet0!$S$1:'Sheet0'!$DZ$142,$S278,FALSE)</f>
        <v>4</v>
      </c>
      <c r="M278">
        <f>HLOOKUP(_xlfn.CONCAT("R_",$C278,M$1),Sheet0!$S$1:'Sheet0'!$DZ$142,$S278,FALSE)</f>
        <v>3</v>
      </c>
      <c r="N278">
        <f>HLOOKUP(_xlfn.CONCAT("R_",$C278,N$1),Sheet0!$S$1:'Sheet0'!$DZ$142,$S278,FALSE)</f>
        <v>4</v>
      </c>
      <c r="O278">
        <f>HLOOKUP(_xlfn.CONCAT("R_",$C278,O$1),Sheet0!$S$1:'Sheet0'!$DZ$142,$S278,FALSE)</f>
        <v>4</v>
      </c>
      <c r="P278">
        <f>HLOOKUP(_xlfn.CONCAT("R_",$C278,P$1),Sheet0!$S$1:'Sheet0'!$DZ$142,$S278,FALSE)</f>
        <v>4</v>
      </c>
      <c r="Q278">
        <f>HLOOKUP(_xlfn.CONCAT("R_",$C278,Q$1),Sheet0!$S$1:'Sheet0'!$DZ$142,$S278,FALSE)</f>
        <v>3</v>
      </c>
      <c r="R278">
        <f>HLOOKUP(_xlfn.CONCAT("R_",$C278,R$1),Sheet0!$S$1:'Sheet0'!$DZ$142,$S278,FALSE)</f>
        <v>4</v>
      </c>
      <c r="S278">
        <v>139</v>
      </c>
    </row>
    <row r="279" spans="1:19" x14ac:dyDescent="0.25">
      <c r="A279">
        <v>138</v>
      </c>
      <c r="B279">
        <f>Sheet0!EE140</f>
        <v>4</v>
      </c>
      <c r="C279">
        <f>Sheet0!EK140</f>
        <v>3</v>
      </c>
      <c r="D279">
        <f>HLOOKUP(_xlfn.CONCAT("R_",$C279,D$1),Sheet0!$S$1:'Sheet0'!$DZ$142,$S279,FALSE)</f>
        <v>4</v>
      </c>
      <c r="E279">
        <f>HLOOKUP(_xlfn.CONCAT("R_",$C279,E$1),Sheet0!$S$1:'Sheet0'!$DZ$142,$S279,FALSE)</f>
        <v>1</v>
      </c>
      <c r="F279">
        <f>HLOOKUP(_xlfn.CONCAT("R_",$C279,F$1),Sheet0!$S$1:'Sheet0'!$DZ$142,$S279,FALSE)</f>
        <v>3</v>
      </c>
      <c r="G279">
        <f>HLOOKUP(_xlfn.CONCAT("R_",$C279,G$1),Sheet0!$S$1:'Sheet0'!$DZ$142,$S279,FALSE)</f>
        <v>2</v>
      </c>
      <c r="H279">
        <f>HLOOKUP(_xlfn.CONCAT("R_",$C279,H$1),Sheet0!$S$1:'Sheet0'!$DZ$142,$S279,FALSE)</f>
        <v>1</v>
      </c>
      <c r="I279">
        <f>HLOOKUP(_xlfn.CONCAT("R_",$C279,I$1),Sheet0!$S$1:'Sheet0'!$DZ$142,$S279,FALSE)</f>
        <v>4</v>
      </c>
      <c r="J279">
        <f>HLOOKUP(_xlfn.CONCAT("R_",$C279,J$1),Sheet0!$S$1:'Sheet0'!$DZ$142,$S279,FALSE)</f>
        <v>4</v>
      </c>
      <c r="K279">
        <f>HLOOKUP(_xlfn.CONCAT("R_",$C279,K$1),Sheet0!$S$1:'Sheet0'!$DZ$142,$S279,FALSE)</f>
        <v>4</v>
      </c>
      <c r="L279">
        <f>HLOOKUP(_xlfn.CONCAT("R_",$C279,L$1),Sheet0!$S$1:'Sheet0'!$DZ$142,$S279,FALSE)</f>
        <v>5</v>
      </c>
      <c r="M279">
        <f>HLOOKUP(_xlfn.CONCAT("R_",$C279,M$1),Sheet0!$S$1:'Sheet0'!$DZ$142,$S279,FALSE)</f>
        <v>5</v>
      </c>
      <c r="N279">
        <f>HLOOKUP(_xlfn.CONCAT("R_",$C279,N$1),Sheet0!$S$1:'Sheet0'!$DZ$142,$S279,FALSE)</f>
        <v>4</v>
      </c>
      <c r="O279">
        <f>HLOOKUP(_xlfn.CONCAT("R_",$C279,O$1),Sheet0!$S$1:'Sheet0'!$DZ$142,$S279,FALSE)</f>
        <v>3</v>
      </c>
      <c r="P279">
        <f>HLOOKUP(_xlfn.CONCAT("R_",$C279,P$1),Sheet0!$S$1:'Sheet0'!$DZ$142,$S279,FALSE)</f>
        <v>3</v>
      </c>
      <c r="Q279">
        <f>HLOOKUP(_xlfn.CONCAT("R_",$C279,Q$1),Sheet0!$S$1:'Sheet0'!$DZ$142,$S279,FALSE)</f>
        <v>3</v>
      </c>
      <c r="R279">
        <f>HLOOKUP(_xlfn.CONCAT("R_",$C279,R$1),Sheet0!$S$1:'Sheet0'!$DZ$142,$S279,FALSE)</f>
        <v>4</v>
      </c>
      <c r="S279">
        <v>140</v>
      </c>
    </row>
    <row r="280" spans="1:19" x14ac:dyDescent="0.25">
      <c r="A280">
        <v>139</v>
      </c>
      <c r="B280">
        <f>Sheet0!EE141</f>
        <v>1</v>
      </c>
      <c r="C280">
        <f>Sheet0!EK141</f>
        <v>4</v>
      </c>
      <c r="D280">
        <f>HLOOKUP(_xlfn.CONCAT("R_",$C280,D$1),Sheet0!$S$1:'Sheet0'!$DZ$142,$S280,FALSE)</f>
        <v>2</v>
      </c>
      <c r="E280">
        <f>HLOOKUP(_xlfn.CONCAT("R_",$C280,E$1),Sheet0!$S$1:'Sheet0'!$DZ$142,$S280,FALSE)</f>
        <v>2</v>
      </c>
      <c r="F280">
        <f>HLOOKUP(_xlfn.CONCAT("R_",$C280,F$1),Sheet0!$S$1:'Sheet0'!$DZ$142,$S280,FALSE)</f>
        <v>4</v>
      </c>
      <c r="G280">
        <f>HLOOKUP(_xlfn.CONCAT("R_",$C280,G$1),Sheet0!$S$1:'Sheet0'!$DZ$142,$S280,FALSE)</f>
        <v>2</v>
      </c>
      <c r="H280">
        <f>HLOOKUP(_xlfn.CONCAT("R_",$C280,H$1),Sheet0!$S$1:'Sheet0'!$DZ$142,$S280,FALSE)</f>
        <v>3</v>
      </c>
      <c r="I280">
        <f>HLOOKUP(_xlfn.CONCAT("R_",$C280,I$1),Sheet0!$S$1:'Sheet0'!$DZ$142,$S280,FALSE)</f>
        <v>1</v>
      </c>
      <c r="J280">
        <f>HLOOKUP(_xlfn.CONCAT("R_",$C280,J$1),Sheet0!$S$1:'Sheet0'!$DZ$142,$S280,FALSE)</f>
        <v>4</v>
      </c>
      <c r="K280">
        <f>HLOOKUP(_xlfn.CONCAT("R_",$C280,K$1),Sheet0!$S$1:'Sheet0'!$DZ$142,$S280,FALSE)</f>
        <v>2</v>
      </c>
      <c r="L280">
        <f>HLOOKUP(_xlfn.CONCAT("R_",$C280,L$1),Sheet0!$S$1:'Sheet0'!$DZ$142,$S280,FALSE)</f>
        <v>4</v>
      </c>
      <c r="M280">
        <f>HLOOKUP(_xlfn.CONCAT("R_",$C280,M$1),Sheet0!$S$1:'Sheet0'!$DZ$142,$S280,FALSE)</f>
        <v>2</v>
      </c>
      <c r="N280">
        <f>HLOOKUP(_xlfn.CONCAT("R_",$C280,N$1),Sheet0!$S$1:'Sheet0'!$DZ$142,$S280,FALSE)</f>
        <v>2</v>
      </c>
      <c r="O280">
        <f>HLOOKUP(_xlfn.CONCAT("R_",$C280,O$1),Sheet0!$S$1:'Sheet0'!$DZ$142,$S280,FALSE)</f>
        <v>2</v>
      </c>
      <c r="P280">
        <f>HLOOKUP(_xlfn.CONCAT("R_",$C280,P$1),Sheet0!$S$1:'Sheet0'!$DZ$142,$S280,FALSE)</f>
        <v>2</v>
      </c>
      <c r="Q280">
        <f>HLOOKUP(_xlfn.CONCAT("R_",$C280,Q$1),Sheet0!$S$1:'Sheet0'!$DZ$142,$S280,FALSE)</f>
        <v>3</v>
      </c>
      <c r="R280">
        <f>HLOOKUP(_xlfn.CONCAT("R_",$C280,R$1),Sheet0!$S$1:'Sheet0'!$DZ$142,$S280,FALSE)</f>
        <v>2</v>
      </c>
      <c r="S280">
        <v>141</v>
      </c>
    </row>
    <row r="281" spans="1:19" x14ac:dyDescent="0.25">
      <c r="A281">
        <v>140</v>
      </c>
      <c r="B281">
        <f>Sheet0!EE142</f>
        <v>1</v>
      </c>
      <c r="C281">
        <f>Sheet0!EK142</f>
        <v>4</v>
      </c>
      <c r="D281">
        <f>HLOOKUP(_xlfn.CONCAT("R_",$C281,D$1),Sheet0!$S$1:'Sheet0'!$DZ$142,$S281,FALSE)</f>
        <v>4</v>
      </c>
      <c r="E281">
        <f>HLOOKUP(_xlfn.CONCAT("R_",$C281,E$1),Sheet0!$S$1:'Sheet0'!$DZ$142,$S281,FALSE)</f>
        <v>3</v>
      </c>
      <c r="F281">
        <f>HLOOKUP(_xlfn.CONCAT("R_",$C281,F$1),Sheet0!$S$1:'Sheet0'!$DZ$142,$S281,FALSE)</f>
        <v>3</v>
      </c>
      <c r="G281">
        <f>HLOOKUP(_xlfn.CONCAT("R_",$C281,G$1),Sheet0!$S$1:'Sheet0'!$DZ$142,$S281,FALSE)</f>
        <v>3</v>
      </c>
      <c r="H281">
        <f>HLOOKUP(_xlfn.CONCAT("R_",$C281,H$1),Sheet0!$S$1:'Sheet0'!$DZ$142,$S281,FALSE)</f>
        <v>2</v>
      </c>
      <c r="I281">
        <f>HLOOKUP(_xlfn.CONCAT("R_",$C281,I$1),Sheet0!$S$1:'Sheet0'!$DZ$142,$S281,FALSE)</f>
        <v>3</v>
      </c>
      <c r="J281">
        <f>HLOOKUP(_xlfn.CONCAT("R_",$C281,J$1),Sheet0!$S$1:'Sheet0'!$DZ$142,$S281,FALSE)</f>
        <v>4</v>
      </c>
      <c r="K281">
        <f>HLOOKUP(_xlfn.CONCAT("R_",$C281,K$1),Sheet0!$S$1:'Sheet0'!$DZ$142,$S281,FALSE)</f>
        <v>3</v>
      </c>
      <c r="L281">
        <f>HLOOKUP(_xlfn.CONCAT("R_",$C281,L$1),Sheet0!$S$1:'Sheet0'!$DZ$142,$S281,FALSE)</f>
        <v>4</v>
      </c>
      <c r="M281">
        <f>HLOOKUP(_xlfn.CONCAT("R_",$C281,M$1),Sheet0!$S$1:'Sheet0'!$DZ$142,$S281,FALSE)</f>
        <v>4</v>
      </c>
      <c r="N281">
        <f>HLOOKUP(_xlfn.CONCAT("R_",$C281,N$1),Sheet0!$S$1:'Sheet0'!$DZ$142,$S281,FALSE)</f>
        <v>4</v>
      </c>
      <c r="O281">
        <f>HLOOKUP(_xlfn.CONCAT("R_",$C281,O$1),Sheet0!$S$1:'Sheet0'!$DZ$142,$S281,FALSE)</f>
        <v>5</v>
      </c>
      <c r="P281">
        <f>HLOOKUP(_xlfn.CONCAT("R_",$C281,P$1),Sheet0!$S$1:'Sheet0'!$DZ$142,$S281,FALSE)</f>
        <v>5</v>
      </c>
      <c r="Q281">
        <f>HLOOKUP(_xlfn.CONCAT("R_",$C281,Q$1),Sheet0!$S$1:'Sheet0'!$DZ$142,$S281,FALSE)</f>
        <v>4</v>
      </c>
      <c r="R281">
        <f>HLOOKUP(_xlfn.CONCAT("R_",$C281,R$1),Sheet0!$S$1:'Sheet0'!$DZ$142,$S281,FALSE)</f>
        <v>4</v>
      </c>
      <c r="S28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1"/>
  <sheetViews>
    <sheetView topLeftCell="A253" workbookViewId="0">
      <selection activeCell="A2" sqref="A2:R281"/>
    </sheetView>
  </sheetViews>
  <sheetFormatPr defaultRowHeight="15" x14ac:dyDescent="0.25"/>
  <cols>
    <col min="2" max="19" width="9.7109375" customWidth="1"/>
  </cols>
  <sheetData>
    <row r="1" spans="1:19" x14ac:dyDescent="0.25">
      <c r="A1" t="s">
        <v>367</v>
      </c>
      <c r="B1" t="s">
        <v>335</v>
      </c>
      <c r="C1" t="s">
        <v>286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</row>
    <row r="2" spans="1:19" x14ac:dyDescent="0.25">
      <c r="A2">
        <v>1</v>
      </c>
      <c r="B2">
        <f>Sheet0!EF3</f>
        <v>3</v>
      </c>
      <c r="C2">
        <f>Sheet0!EL3</f>
        <v>7</v>
      </c>
      <c r="D2">
        <f>HLOOKUP(_xlfn.CONCAT("R_",$C2,D$1),Sheet0!$S$1:'Sheet0'!$DZ$142,$S2,FALSE)</f>
        <v>4</v>
      </c>
      <c r="E2">
        <f>HLOOKUP(_xlfn.CONCAT("R_",$C2,E$1),Sheet0!$S$1:'Sheet0'!$DZ$142,$S2,FALSE)</f>
        <v>4</v>
      </c>
      <c r="F2">
        <f>HLOOKUP(_xlfn.CONCAT("R_",$C2,F$1),Sheet0!$S$1:'Sheet0'!$DZ$142,$S2,FALSE)</f>
        <v>4</v>
      </c>
      <c r="G2">
        <f>HLOOKUP(_xlfn.CONCAT("R_",$C2,G$1),Sheet0!$S$1:'Sheet0'!$DZ$142,$S2,FALSE)</f>
        <v>5</v>
      </c>
      <c r="H2">
        <f>HLOOKUP(_xlfn.CONCAT("R_",$C2,H$1),Sheet0!$S$1:'Sheet0'!$DZ$142,$S2,FALSE)</f>
        <v>5</v>
      </c>
      <c r="I2">
        <f>HLOOKUP(_xlfn.CONCAT("R_",$C2,I$1),Sheet0!$S$1:'Sheet0'!$DZ$142,$S2,FALSE)</f>
        <v>5</v>
      </c>
      <c r="J2">
        <f>HLOOKUP(_xlfn.CONCAT("R_",$C2,J$1),Sheet0!$S$1:'Sheet0'!$DZ$142,$S2,FALSE)</f>
        <v>5</v>
      </c>
      <c r="K2">
        <f>HLOOKUP(_xlfn.CONCAT("R_",$C2,K$1),Sheet0!$S$1:'Sheet0'!$DZ$142,$S2,FALSE)</f>
        <v>5</v>
      </c>
      <c r="L2">
        <f>HLOOKUP(_xlfn.CONCAT("R_",$C2,L$1),Sheet0!$S$1:'Sheet0'!$DZ$142,$S2,FALSE)</f>
        <v>5</v>
      </c>
      <c r="M2">
        <f>HLOOKUP(_xlfn.CONCAT("R_",$C2,M$1),Sheet0!$S$1:'Sheet0'!$DZ$142,$S2,FALSE)</f>
        <v>4</v>
      </c>
      <c r="N2">
        <f>HLOOKUP(_xlfn.CONCAT("R_",$C2,N$1),Sheet0!$S$1:'Sheet0'!$DZ$142,$S2,FALSE)</f>
        <v>3</v>
      </c>
      <c r="O2">
        <f>HLOOKUP(_xlfn.CONCAT("R_",$C2,O$1),Sheet0!$S$1:'Sheet0'!$DZ$142,$S2,FALSE)</f>
        <v>2</v>
      </c>
      <c r="P2">
        <f>HLOOKUP(_xlfn.CONCAT("R_",$C2,P$1),Sheet0!$S$1:'Sheet0'!$DZ$142,$S2,FALSE)</f>
        <v>2</v>
      </c>
      <c r="Q2">
        <f>HLOOKUP(_xlfn.CONCAT("R_",$C2,Q$1),Sheet0!$S$1:'Sheet0'!$DZ$142,$S2,FALSE)</f>
        <v>2</v>
      </c>
      <c r="R2">
        <f>HLOOKUP(_xlfn.CONCAT("R_",$C2,R$1),Sheet0!$S$1:'Sheet0'!$DZ$142,$S2,FALSE)</f>
        <v>2</v>
      </c>
      <c r="S2">
        <v>3</v>
      </c>
    </row>
    <row r="3" spans="1:19" x14ac:dyDescent="0.25">
      <c r="A3">
        <v>2</v>
      </c>
      <c r="B3">
        <f>Sheet0!EF4</f>
        <v>1</v>
      </c>
      <c r="C3">
        <f>Sheet0!EL4</f>
        <v>3</v>
      </c>
      <c r="D3">
        <f>HLOOKUP(_xlfn.CONCAT("R_",$C3,D$1),Sheet0!$S$1:'Sheet0'!$DZ$142,$S3,FALSE)</f>
        <v>3</v>
      </c>
      <c r="E3">
        <f>HLOOKUP(_xlfn.CONCAT("R_",$C3,E$1),Sheet0!$S$1:'Sheet0'!$DZ$142,$S3,FALSE)</f>
        <v>2</v>
      </c>
      <c r="F3">
        <f>HLOOKUP(_xlfn.CONCAT("R_",$C3,F$1),Sheet0!$S$1:'Sheet0'!$DZ$142,$S3,FALSE)</f>
        <v>3</v>
      </c>
      <c r="G3">
        <f>HLOOKUP(_xlfn.CONCAT("R_",$C3,G$1),Sheet0!$S$1:'Sheet0'!$DZ$142,$S3,FALSE)</f>
        <v>3</v>
      </c>
      <c r="H3">
        <f>HLOOKUP(_xlfn.CONCAT("R_",$C3,H$1),Sheet0!$S$1:'Sheet0'!$DZ$142,$S3,FALSE)</f>
        <v>3</v>
      </c>
      <c r="I3">
        <f>HLOOKUP(_xlfn.CONCAT("R_",$C3,I$1),Sheet0!$S$1:'Sheet0'!$DZ$142,$S3,FALSE)</f>
        <v>2</v>
      </c>
      <c r="J3">
        <f>HLOOKUP(_xlfn.CONCAT("R_",$C3,J$1),Sheet0!$S$1:'Sheet0'!$DZ$142,$S3,FALSE)</f>
        <v>2</v>
      </c>
      <c r="K3">
        <f>HLOOKUP(_xlfn.CONCAT("R_",$C3,K$1),Sheet0!$S$1:'Sheet0'!$DZ$142,$S3,FALSE)</f>
        <v>2</v>
      </c>
      <c r="L3">
        <f>HLOOKUP(_xlfn.CONCAT("R_",$C3,L$1),Sheet0!$S$1:'Sheet0'!$DZ$142,$S3,FALSE)</f>
        <v>2</v>
      </c>
      <c r="M3">
        <f>HLOOKUP(_xlfn.CONCAT("R_",$C3,M$1),Sheet0!$S$1:'Sheet0'!$DZ$142,$S3,FALSE)</f>
        <v>2</v>
      </c>
      <c r="N3">
        <f>HLOOKUP(_xlfn.CONCAT("R_",$C3,N$1),Sheet0!$S$1:'Sheet0'!$DZ$142,$S3,FALSE)</f>
        <v>2</v>
      </c>
      <c r="O3">
        <f>HLOOKUP(_xlfn.CONCAT("R_",$C3,O$1),Sheet0!$S$1:'Sheet0'!$DZ$142,$S3,FALSE)</f>
        <v>2</v>
      </c>
      <c r="P3">
        <f>HLOOKUP(_xlfn.CONCAT("R_",$C3,P$1),Sheet0!$S$1:'Sheet0'!$DZ$142,$S3,FALSE)</f>
        <v>2</v>
      </c>
      <c r="Q3">
        <f>HLOOKUP(_xlfn.CONCAT("R_",$C3,Q$1),Sheet0!$S$1:'Sheet0'!$DZ$142,$S3,FALSE)</f>
        <v>2</v>
      </c>
      <c r="R3">
        <f>HLOOKUP(_xlfn.CONCAT("R_",$C3,R$1),Sheet0!$S$1:'Sheet0'!$DZ$142,$S3,FALSE)</f>
        <v>2</v>
      </c>
      <c r="S3">
        <v>4</v>
      </c>
    </row>
    <row r="4" spans="1:19" x14ac:dyDescent="0.25">
      <c r="A4">
        <v>3</v>
      </c>
      <c r="B4">
        <f>Sheet0!EF5</f>
        <v>4</v>
      </c>
      <c r="C4">
        <f>Sheet0!EL5</f>
        <v>5</v>
      </c>
      <c r="D4">
        <f>HLOOKUP(_xlfn.CONCAT("R_",$C4,D$1),Sheet0!$S$1:'Sheet0'!$DZ$142,$S4,FALSE)</f>
        <v>3</v>
      </c>
      <c r="E4">
        <f>HLOOKUP(_xlfn.CONCAT("R_",$C4,E$1),Sheet0!$S$1:'Sheet0'!$DZ$142,$S4,FALSE)</f>
        <v>3</v>
      </c>
      <c r="F4">
        <f>HLOOKUP(_xlfn.CONCAT("R_",$C4,F$1),Sheet0!$S$1:'Sheet0'!$DZ$142,$S4,FALSE)</f>
        <v>2</v>
      </c>
      <c r="G4">
        <f>HLOOKUP(_xlfn.CONCAT("R_",$C4,G$1),Sheet0!$S$1:'Sheet0'!$DZ$142,$S4,FALSE)</f>
        <v>2</v>
      </c>
      <c r="H4">
        <f>HLOOKUP(_xlfn.CONCAT("R_",$C4,H$1),Sheet0!$S$1:'Sheet0'!$DZ$142,$S4,FALSE)</f>
        <v>2</v>
      </c>
      <c r="I4">
        <f>HLOOKUP(_xlfn.CONCAT("R_",$C4,I$1),Sheet0!$S$1:'Sheet0'!$DZ$142,$S4,FALSE)</f>
        <v>2</v>
      </c>
      <c r="J4">
        <f>HLOOKUP(_xlfn.CONCAT("R_",$C4,J$1),Sheet0!$S$1:'Sheet0'!$DZ$142,$S4,FALSE)</f>
        <v>2</v>
      </c>
      <c r="K4">
        <f>HLOOKUP(_xlfn.CONCAT("R_",$C4,K$1),Sheet0!$S$1:'Sheet0'!$DZ$142,$S4,FALSE)</f>
        <v>3</v>
      </c>
      <c r="L4">
        <f>HLOOKUP(_xlfn.CONCAT("R_",$C4,L$1),Sheet0!$S$1:'Sheet0'!$DZ$142,$S4,FALSE)</f>
        <v>2</v>
      </c>
      <c r="M4">
        <f>HLOOKUP(_xlfn.CONCAT("R_",$C4,M$1),Sheet0!$S$1:'Sheet0'!$DZ$142,$S4,FALSE)</f>
        <v>3</v>
      </c>
      <c r="N4">
        <f>HLOOKUP(_xlfn.CONCAT("R_",$C4,N$1),Sheet0!$S$1:'Sheet0'!$DZ$142,$S4,FALSE)</f>
        <v>2</v>
      </c>
      <c r="O4">
        <f>HLOOKUP(_xlfn.CONCAT("R_",$C4,O$1),Sheet0!$S$1:'Sheet0'!$DZ$142,$S4,FALSE)</f>
        <v>3</v>
      </c>
      <c r="P4">
        <f>HLOOKUP(_xlfn.CONCAT("R_",$C4,P$1),Sheet0!$S$1:'Sheet0'!$DZ$142,$S4,FALSE)</f>
        <v>2</v>
      </c>
      <c r="Q4">
        <f>HLOOKUP(_xlfn.CONCAT("R_",$C4,Q$1),Sheet0!$S$1:'Sheet0'!$DZ$142,$S4,FALSE)</f>
        <v>3</v>
      </c>
      <c r="R4">
        <f>HLOOKUP(_xlfn.CONCAT("R_",$C4,R$1),Sheet0!$S$1:'Sheet0'!$DZ$142,$S4,FALSE)</f>
        <v>3</v>
      </c>
      <c r="S4">
        <v>5</v>
      </c>
    </row>
    <row r="5" spans="1:19" x14ac:dyDescent="0.25">
      <c r="A5">
        <v>4</v>
      </c>
      <c r="B5">
        <f>Sheet0!EF6</f>
        <v>1</v>
      </c>
      <c r="C5">
        <f>Sheet0!EL6</f>
        <v>1</v>
      </c>
      <c r="D5">
        <f>HLOOKUP(_xlfn.CONCAT("R_",$C5,D$1),Sheet0!$S$1:'Sheet0'!$DZ$142,$S5,FALSE)</f>
        <v>3</v>
      </c>
      <c r="E5">
        <f>HLOOKUP(_xlfn.CONCAT("R_",$C5,E$1),Sheet0!$S$1:'Sheet0'!$DZ$142,$S5,FALSE)</f>
        <v>2</v>
      </c>
      <c r="F5">
        <f>HLOOKUP(_xlfn.CONCAT("R_",$C5,F$1),Sheet0!$S$1:'Sheet0'!$DZ$142,$S5,FALSE)</f>
        <v>2</v>
      </c>
      <c r="G5">
        <f>HLOOKUP(_xlfn.CONCAT("R_",$C5,G$1),Sheet0!$S$1:'Sheet0'!$DZ$142,$S5,FALSE)</f>
        <v>3</v>
      </c>
      <c r="H5">
        <f>HLOOKUP(_xlfn.CONCAT("R_",$C5,H$1),Sheet0!$S$1:'Sheet0'!$DZ$142,$S5,FALSE)</f>
        <v>4</v>
      </c>
      <c r="I5">
        <f>HLOOKUP(_xlfn.CONCAT("R_",$C5,I$1),Sheet0!$S$1:'Sheet0'!$DZ$142,$S5,FALSE)</f>
        <v>4</v>
      </c>
      <c r="J5">
        <f>HLOOKUP(_xlfn.CONCAT("R_",$C5,J$1),Sheet0!$S$1:'Sheet0'!$DZ$142,$S5,FALSE)</f>
        <v>4</v>
      </c>
      <c r="K5">
        <f>HLOOKUP(_xlfn.CONCAT("R_",$C5,K$1),Sheet0!$S$1:'Sheet0'!$DZ$142,$S5,FALSE)</f>
        <v>4</v>
      </c>
      <c r="L5">
        <f>HLOOKUP(_xlfn.CONCAT("R_",$C5,L$1),Sheet0!$S$1:'Sheet0'!$DZ$142,$S5,FALSE)</f>
        <v>4</v>
      </c>
      <c r="M5">
        <f>HLOOKUP(_xlfn.CONCAT("R_",$C5,M$1),Sheet0!$S$1:'Sheet0'!$DZ$142,$S5,FALSE)</f>
        <v>4</v>
      </c>
      <c r="N5">
        <f>HLOOKUP(_xlfn.CONCAT("R_",$C5,N$1),Sheet0!$S$1:'Sheet0'!$DZ$142,$S5,FALSE)</f>
        <v>4</v>
      </c>
      <c r="O5">
        <f>HLOOKUP(_xlfn.CONCAT("R_",$C5,O$1),Sheet0!$S$1:'Sheet0'!$DZ$142,$S5,FALSE)</f>
        <v>4</v>
      </c>
      <c r="P5">
        <f>HLOOKUP(_xlfn.CONCAT("R_",$C5,P$1),Sheet0!$S$1:'Sheet0'!$DZ$142,$S5,FALSE)</f>
        <v>4</v>
      </c>
      <c r="Q5">
        <f>HLOOKUP(_xlfn.CONCAT("R_",$C5,Q$1),Sheet0!$S$1:'Sheet0'!$DZ$142,$S5,FALSE)</f>
        <v>4</v>
      </c>
      <c r="R5">
        <f>HLOOKUP(_xlfn.CONCAT("R_",$C5,R$1),Sheet0!$S$1:'Sheet0'!$DZ$142,$S5,FALSE)</f>
        <v>4</v>
      </c>
      <c r="S5">
        <v>6</v>
      </c>
    </row>
    <row r="6" spans="1:19" x14ac:dyDescent="0.25">
      <c r="A6">
        <v>5</v>
      </c>
      <c r="B6">
        <f>Sheet0!EF7</f>
        <v>4</v>
      </c>
      <c r="C6">
        <f>Sheet0!EL7</f>
        <v>2</v>
      </c>
      <c r="D6">
        <f>HLOOKUP(_xlfn.CONCAT("R_",$C6,D$1),Sheet0!$S$1:'Sheet0'!$DZ$142,$S6,FALSE)</f>
        <v>4</v>
      </c>
      <c r="E6">
        <f>HLOOKUP(_xlfn.CONCAT("R_",$C6,E$1),Sheet0!$S$1:'Sheet0'!$DZ$142,$S6,FALSE)</f>
        <v>4</v>
      </c>
      <c r="F6">
        <f>HLOOKUP(_xlfn.CONCAT("R_",$C6,F$1),Sheet0!$S$1:'Sheet0'!$DZ$142,$S6,FALSE)</f>
        <v>4</v>
      </c>
      <c r="G6">
        <f>HLOOKUP(_xlfn.CONCAT("R_",$C6,G$1),Sheet0!$S$1:'Sheet0'!$DZ$142,$S6,FALSE)</f>
        <v>3</v>
      </c>
      <c r="H6">
        <f>HLOOKUP(_xlfn.CONCAT("R_",$C6,H$1),Sheet0!$S$1:'Sheet0'!$DZ$142,$S6,FALSE)</f>
        <v>4</v>
      </c>
      <c r="I6">
        <f>HLOOKUP(_xlfn.CONCAT("R_",$C6,I$1),Sheet0!$S$1:'Sheet0'!$DZ$142,$S6,FALSE)</f>
        <v>5</v>
      </c>
      <c r="J6">
        <f>HLOOKUP(_xlfn.CONCAT("R_",$C6,J$1),Sheet0!$S$1:'Sheet0'!$DZ$142,$S6,FALSE)</f>
        <v>5</v>
      </c>
      <c r="K6">
        <f>HLOOKUP(_xlfn.CONCAT("R_",$C6,K$1),Sheet0!$S$1:'Sheet0'!$DZ$142,$S6,FALSE)</f>
        <v>5</v>
      </c>
      <c r="L6">
        <f>HLOOKUP(_xlfn.CONCAT("R_",$C6,L$1),Sheet0!$S$1:'Sheet0'!$DZ$142,$S6,FALSE)</f>
        <v>5</v>
      </c>
      <c r="M6">
        <f>HLOOKUP(_xlfn.CONCAT("R_",$C6,M$1),Sheet0!$S$1:'Sheet0'!$DZ$142,$S6,FALSE)</f>
        <v>5</v>
      </c>
      <c r="N6">
        <f>HLOOKUP(_xlfn.CONCAT("R_",$C6,N$1),Sheet0!$S$1:'Sheet0'!$DZ$142,$S6,FALSE)</f>
        <v>4</v>
      </c>
      <c r="O6">
        <f>HLOOKUP(_xlfn.CONCAT("R_",$C6,O$1),Sheet0!$S$1:'Sheet0'!$DZ$142,$S6,FALSE)</f>
        <v>4</v>
      </c>
      <c r="P6">
        <f>HLOOKUP(_xlfn.CONCAT("R_",$C6,P$1),Sheet0!$S$1:'Sheet0'!$DZ$142,$S6,FALSE)</f>
        <v>4</v>
      </c>
      <c r="Q6">
        <f>HLOOKUP(_xlfn.CONCAT("R_",$C6,Q$1),Sheet0!$S$1:'Sheet0'!$DZ$142,$S6,FALSE)</f>
        <v>4</v>
      </c>
      <c r="R6">
        <f>HLOOKUP(_xlfn.CONCAT("R_",$C6,R$1),Sheet0!$S$1:'Sheet0'!$DZ$142,$S6,FALSE)</f>
        <v>4</v>
      </c>
      <c r="S6">
        <v>7</v>
      </c>
    </row>
    <row r="7" spans="1:19" x14ac:dyDescent="0.25">
      <c r="A7">
        <v>6</v>
      </c>
      <c r="B7">
        <f>Sheet0!EF8</f>
        <v>4</v>
      </c>
      <c r="C7">
        <f>Sheet0!EL8</f>
        <v>4</v>
      </c>
      <c r="D7">
        <f>HLOOKUP(_xlfn.CONCAT("R_",$C7,D$1),Sheet0!$S$1:'Sheet0'!$DZ$142,$S7,FALSE)</f>
        <v>2</v>
      </c>
      <c r="E7">
        <f>HLOOKUP(_xlfn.CONCAT("R_",$C7,E$1),Sheet0!$S$1:'Sheet0'!$DZ$142,$S7,FALSE)</f>
        <v>1</v>
      </c>
      <c r="F7">
        <f>HLOOKUP(_xlfn.CONCAT("R_",$C7,F$1),Sheet0!$S$1:'Sheet0'!$DZ$142,$S7,FALSE)</f>
        <v>5</v>
      </c>
      <c r="G7">
        <f>HLOOKUP(_xlfn.CONCAT("R_",$C7,G$1),Sheet0!$S$1:'Sheet0'!$DZ$142,$S7,FALSE)</f>
        <v>2</v>
      </c>
      <c r="H7">
        <f>HLOOKUP(_xlfn.CONCAT("R_",$C7,H$1),Sheet0!$S$1:'Sheet0'!$DZ$142,$S7,FALSE)</f>
        <v>2</v>
      </c>
      <c r="I7">
        <f>HLOOKUP(_xlfn.CONCAT("R_",$C7,I$1),Sheet0!$S$1:'Sheet0'!$DZ$142,$S7,FALSE)</f>
        <v>5</v>
      </c>
      <c r="J7">
        <f>HLOOKUP(_xlfn.CONCAT("R_",$C7,J$1),Sheet0!$S$1:'Sheet0'!$DZ$142,$S7,FALSE)</f>
        <v>5</v>
      </c>
      <c r="K7">
        <f>HLOOKUP(_xlfn.CONCAT("R_",$C7,K$1),Sheet0!$S$1:'Sheet0'!$DZ$142,$S7,FALSE)</f>
        <v>5</v>
      </c>
      <c r="L7">
        <f>HLOOKUP(_xlfn.CONCAT("R_",$C7,L$1),Sheet0!$S$1:'Sheet0'!$DZ$142,$S7,FALSE)</f>
        <v>5</v>
      </c>
      <c r="M7">
        <f>HLOOKUP(_xlfn.CONCAT("R_",$C7,M$1),Sheet0!$S$1:'Sheet0'!$DZ$142,$S7,FALSE)</f>
        <v>5</v>
      </c>
      <c r="N7">
        <f>HLOOKUP(_xlfn.CONCAT("R_",$C7,N$1),Sheet0!$S$1:'Sheet0'!$DZ$142,$S7,FALSE)</f>
        <v>5</v>
      </c>
      <c r="O7">
        <f>HLOOKUP(_xlfn.CONCAT("R_",$C7,O$1),Sheet0!$S$1:'Sheet0'!$DZ$142,$S7,FALSE)</f>
        <v>5</v>
      </c>
      <c r="P7">
        <f>HLOOKUP(_xlfn.CONCAT("R_",$C7,P$1),Sheet0!$S$1:'Sheet0'!$DZ$142,$S7,FALSE)</f>
        <v>5</v>
      </c>
      <c r="Q7">
        <f>HLOOKUP(_xlfn.CONCAT("R_",$C7,Q$1),Sheet0!$S$1:'Sheet0'!$DZ$142,$S7,FALSE)</f>
        <v>5</v>
      </c>
      <c r="R7">
        <f>HLOOKUP(_xlfn.CONCAT("R_",$C7,R$1),Sheet0!$S$1:'Sheet0'!$DZ$142,$S7,FALSE)</f>
        <v>5</v>
      </c>
      <c r="S7">
        <v>8</v>
      </c>
    </row>
    <row r="8" spans="1:19" x14ac:dyDescent="0.25">
      <c r="A8">
        <v>7</v>
      </c>
      <c r="B8">
        <f>Sheet0!EF9</f>
        <v>2</v>
      </c>
      <c r="C8">
        <f>Sheet0!EL9</f>
        <v>6</v>
      </c>
      <c r="D8">
        <f>HLOOKUP(_xlfn.CONCAT("R_",$C8,D$1),Sheet0!$S$1:'Sheet0'!$DZ$142,$S8,FALSE)</f>
        <v>4</v>
      </c>
      <c r="E8">
        <f>HLOOKUP(_xlfn.CONCAT("R_",$C8,E$1),Sheet0!$S$1:'Sheet0'!$DZ$142,$S8,FALSE)</f>
        <v>3</v>
      </c>
      <c r="F8">
        <f>HLOOKUP(_xlfn.CONCAT("R_",$C8,F$1),Sheet0!$S$1:'Sheet0'!$DZ$142,$S8,FALSE)</f>
        <v>4</v>
      </c>
      <c r="G8">
        <f>HLOOKUP(_xlfn.CONCAT("R_",$C8,G$1),Sheet0!$S$1:'Sheet0'!$DZ$142,$S8,FALSE)</f>
        <v>3</v>
      </c>
      <c r="H8">
        <f>HLOOKUP(_xlfn.CONCAT("R_",$C8,H$1),Sheet0!$S$1:'Sheet0'!$DZ$142,$S8,FALSE)</f>
        <v>3</v>
      </c>
      <c r="I8">
        <f>HLOOKUP(_xlfn.CONCAT("R_",$C8,I$1),Sheet0!$S$1:'Sheet0'!$DZ$142,$S8,FALSE)</f>
        <v>4</v>
      </c>
      <c r="J8">
        <f>HLOOKUP(_xlfn.CONCAT("R_",$C8,J$1),Sheet0!$S$1:'Sheet0'!$DZ$142,$S8,FALSE)</f>
        <v>3</v>
      </c>
      <c r="K8">
        <f>HLOOKUP(_xlfn.CONCAT("R_",$C8,K$1),Sheet0!$S$1:'Sheet0'!$DZ$142,$S8,FALSE)</f>
        <v>3</v>
      </c>
      <c r="L8">
        <f>HLOOKUP(_xlfn.CONCAT("R_",$C8,L$1),Sheet0!$S$1:'Sheet0'!$DZ$142,$S8,FALSE)</f>
        <v>3</v>
      </c>
      <c r="M8">
        <f>HLOOKUP(_xlfn.CONCAT("R_",$C8,M$1),Sheet0!$S$1:'Sheet0'!$DZ$142,$S8,FALSE)</f>
        <v>4</v>
      </c>
      <c r="N8">
        <f>HLOOKUP(_xlfn.CONCAT("R_",$C8,N$1),Sheet0!$S$1:'Sheet0'!$DZ$142,$S8,FALSE)</f>
        <v>4</v>
      </c>
      <c r="O8">
        <f>HLOOKUP(_xlfn.CONCAT("R_",$C8,O$1),Sheet0!$S$1:'Sheet0'!$DZ$142,$S8,FALSE)</f>
        <v>3</v>
      </c>
      <c r="P8">
        <f>HLOOKUP(_xlfn.CONCAT("R_",$C8,P$1),Sheet0!$S$1:'Sheet0'!$DZ$142,$S8,FALSE)</f>
        <v>5</v>
      </c>
      <c r="Q8">
        <f>HLOOKUP(_xlfn.CONCAT("R_",$C8,Q$1),Sheet0!$S$1:'Sheet0'!$DZ$142,$S8,FALSE)</f>
        <v>4</v>
      </c>
      <c r="R8">
        <f>HLOOKUP(_xlfn.CONCAT("R_",$C8,R$1),Sheet0!$S$1:'Sheet0'!$DZ$142,$S8,FALSE)</f>
        <v>4</v>
      </c>
      <c r="S8">
        <v>9</v>
      </c>
    </row>
    <row r="9" spans="1:19" x14ac:dyDescent="0.25">
      <c r="A9">
        <v>8</v>
      </c>
      <c r="B9">
        <f>Sheet0!EF10</f>
        <v>1</v>
      </c>
      <c r="C9">
        <f>Sheet0!EL10</f>
        <v>7</v>
      </c>
      <c r="D9">
        <f>HLOOKUP(_xlfn.CONCAT("R_",$C9,D$1),Sheet0!$S$1:'Sheet0'!$DZ$142,$S9,FALSE)</f>
        <v>1</v>
      </c>
      <c r="E9">
        <f>HLOOKUP(_xlfn.CONCAT("R_",$C9,E$1),Sheet0!$S$1:'Sheet0'!$DZ$142,$S9,FALSE)</f>
        <v>2</v>
      </c>
      <c r="F9">
        <f>HLOOKUP(_xlfn.CONCAT("R_",$C9,F$1),Sheet0!$S$1:'Sheet0'!$DZ$142,$S9,FALSE)</f>
        <v>2</v>
      </c>
      <c r="G9">
        <f>HLOOKUP(_xlfn.CONCAT("R_",$C9,G$1),Sheet0!$S$1:'Sheet0'!$DZ$142,$S9,FALSE)</f>
        <v>1</v>
      </c>
      <c r="H9">
        <f>HLOOKUP(_xlfn.CONCAT("R_",$C9,H$1),Sheet0!$S$1:'Sheet0'!$DZ$142,$S9,FALSE)</f>
        <v>3</v>
      </c>
      <c r="I9">
        <f>HLOOKUP(_xlfn.CONCAT("R_",$C9,I$1),Sheet0!$S$1:'Sheet0'!$DZ$142,$S9,FALSE)</f>
        <v>5</v>
      </c>
      <c r="J9">
        <f>HLOOKUP(_xlfn.CONCAT("R_",$C9,J$1),Sheet0!$S$1:'Sheet0'!$DZ$142,$S9,FALSE)</f>
        <v>5</v>
      </c>
      <c r="K9">
        <f>HLOOKUP(_xlfn.CONCAT("R_",$C9,K$1),Sheet0!$S$1:'Sheet0'!$DZ$142,$S9,FALSE)</f>
        <v>5</v>
      </c>
      <c r="L9">
        <f>HLOOKUP(_xlfn.CONCAT("R_",$C9,L$1),Sheet0!$S$1:'Sheet0'!$DZ$142,$S9,FALSE)</f>
        <v>5</v>
      </c>
      <c r="M9">
        <f>HLOOKUP(_xlfn.CONCAT("R_",$C9,M$1),Sheet0!$S$1:'Sheet0'!$DZ$142,$S9,FALSE)</f>
        <v>5</v>
      </c>
      <c r="N9">
        <f>HLOOKUP(_xlfn.CONCAT("R_",$C9,N$1),Sheet0!$S$1:'Sheet0'!$DZ$142,$S9,FALSE)</f>
        <v>3</v>
      </c>
      <c r="O9">
        <f>HLOOKUP(_xlfn.CONCAT("R_",$C9,O$1),Sheet0!$S$1:'Sheet0'!$DZ$142,$S9,FALSE)</f>
        <v>4</v>
      </c>
      <c r="P9">
        <f>HLOOKUP(_xlfn.CONCAT("R_",$C9,P$1),Sheet0!$S$1:'Sheet0'!$DZ$142,$S9,FALSE)</f>
        <v>3</v>
      </c>
      <c r="Q9">
        <f>HLOOKUP(_xlfn.CONCAT("R_",$C9,Q$1),Sheet0!$S$1:'Sheet0'!$DZ$142,$S9,FALSE)</f>
        <v>4</v>
      </c>
      <c r="R9">
        <f>HLOOKUP(_xlfn.CONCAT("R_",$C9,R$1),Sheet0!$S$1:'Sheet0'!$DZ$142,$S9,FALSE)</f>
        <v>4</v>
      </c>
      <c r="S9">
        <v>10</v>
      </c>
    </row>
    <row r="10" spans="1:19" x14ac:dyDescent="0.25">
      <c r="A10">
        <v>9</v>
      </c>
      <c r="B10">
        <f>Sheet0!EF11</f>
        <v>1</v>
      </c>
      <c r="C10">
        <f>Sheet0!EL11</f>
        <v>6</v>
      </c>
      <c r="D10">
        <f>HLOOKUP(_xlfn.CONCAT("R_",$C10,D$1),Sheet0!$S$1:'Sheet0'!$DZ$142,$S10,FALSE)</f>
        <v>1</v>
      </c>
      <c r="E10">
        <f>HLOOKUP(_xlfn.CONCAT("R_",$C10,E$1),Sheet0!$S$1:'Sheet0'!$DZ$142,$S10,FALSE)</f>
        <v>1</v>
      </c>
      <c r="F10">
        <f>HLOOKUP(_xlfn.CONCAT("R_",$C10,F$1),Sheet0!$S$1:'Sheet0'!$DZ$142,$S10,FALSE)</f>
        <v>5</v>
      </c>
      <c r="G10">
        <f>HLOOKUP(_xlfn.CONCAT("R_",$C10,G$1),Sheet0!$S$1:'Sheet0'!$DZ$142,$S10,FALSE)</f>
        <v>1</v>
      </c>
      <c r="H10">
        <f>HLOOKUP(_xlfn.CONCAT("R_",$C10,H$1),Sheet0!$S$1:'Sheet0'!$DZ$142,$S10,FALSE)</f>
        <v>3</v>
      </c>
      <c r="I10">
        <f>HLOOKUP(_xlfn.CONCAT("R_",$C10,I$1),Sheet0!$S$1:'Sheet0'!$DZ$142,$S10,FALSE)</f>
        <v>5</v>
      </c>
      <c r="J10">
        <f>HLOOKUP(_xlfn.CONCAT("R_",$C10,J$1),Sheet0!$S$1:'Sheet0'!$DZ$142,$S10,FALSE)</f>
        <v>5</v>
      </c>
      <c r="K10">
        <f>HLOOKUP(_xlfn.CONCAT("R_",$C10,K$1),Sheet0!$S$1:'Sheet0'!$DZ$142,$S10,FALSE)</f>
        <v>5</v>
      </c>
      <c r="L10">
        <f>HLOOKUP(_xlfn.CONCAT("R_",$C10,L$1),Sheet0!$S$1:'Sheet0'!$DZ$142,$S10,FALSE)</f>
        <v>5</v>
      </c>
      <c r="M10">
        <f>HLOOKUP(_xlfn.CONCAT("R_",$C10,M$1),Sheet0!$S$1:'Sheet0'!$DZ$142,$S10,FALSE)</f>
        <v>5</v>
      </c>
      <c r="N10">
        <f>HLOOKUP(_xlfn.CONCAT("R_",$C10,N$1),Sheet0!$S$1:'Sheet0'!$DZ$142,$S10,FALSE)</f>
        <v>5</v>
      </c>
      <c r="O10">
        <f>HLOOKUP(_xlfn.CONCAT("R_",$C10,O$1),Sheet0!$S$1:'Sheet0'!$DZ$142,$S10,FALSE)</f>
        <v>4</v>
      </c>
      <c r="P10">
        <f>HLOOKUP(_xlfn.CONCAT("R_",$C10,P$1),Sheet0!$S$1:'Sheet0'!$DZ$142,$S10,FALSE)</f>
        <v>5</v>
      </c>
      <c r="Q10">
        <f>HLOOKUP(_xlfn.CONCAT("R_",$C10,Q$1),Sheet0!$S$1:'Sheet0'!$DZ$142,$S10,FALSE)</f>
        <v>5</v>
      </c>
      <c r="R10">
        <f>HLOOKUP(_xlfn.CONCAT("R_",$C10,R$1),Sheet0!$S$1:'Sheet0'!$DZ$142,$S10,FALSE)</f>
        <v>5</v>
      </c>
      <c r="S10">
        <v>11</v>
      </c>
    </row>
    <row r="11" spans="1:19" x14ac:dyDescent="0.25">
      <c r="A11">
        <v>10</v>
      </c>
      <c r="B11">
        <f>Sheet0!EF12</f>
        <v>3</v>
      </c>
      <c r="C11">
        <f>Sheet0!EL12</f>
        <v>2</v>
      </c>
      <c r="D11">
        <f>HLOOKUP(_xlfn.CONCAT("R_",$C11,D$1),Sheet0!$S$1:'Sheet0'!$DZ$142,$S11,FALSE)</f>
        <v>4</v>
      </c>
      <c r="E11">
        <f>HLOOKUP(_xlfn.CONCAT("R_",$C11,E$1),Sheet0!$S$1:'Sheet0'!$DZ$142,$S11,FALSE)</f>
        <v>3</v>
      </c>
      <c r="F11">
        <f>HLOOKUP(_xlfn.CONCAT("R_",$C11,F$1),Sheet0!$S$1:'Sheet0'!$DZ$142,$S11,FALSE)</f>
        <v>4</v>
      </c>
      <c r="G11">
        <f>HLOOKUP(_xlfn.CONCAT("R_",$C11,G$1),Sheet0!$S$1:'Sheet0'!$DZ$142,$S11,FALSE)</f>
        <v>3</v>
      </c>
      <c r="H11">
        <f>HLOOKUP(_xlfn.CONCAT("R_",$C11,H$1),Sheet0!$S$1:'Sheet0'!$DZ$142,$S11,FALSE)</f>
        <v>2</v>
      </c>
      <c r="I11">
        <f>HLOOKUP(_xlfn.CONCAT("R_",$C11,I$1),Sheet0!$S$1:'Sheet0'!$DZ$142,$S11,FALSE)</f>
        <v>5</v>
      </c>
      <c r="J11">
        <f>HLOOKUP(_xlfn.CONCAT("R_",$C11,J$1),Sheet0!$S$1:'Sheet0'!$DZ$142,$S11,FALSE)</f>
        <v>4</v>
      </c>
      <c r="K11">
        <f>HLOOKUP(_xlfn.CONCAT("R_",$C11,K$1),Sheet0!$S$1:'Sheet0'!$DZ$142,$S11,FALSE)</f>
        <v>4</v>
      </c>
      <c r="L11">
        <f>HLOOKUP(_xlfn.CONCAT("R_",$C11,L$1),Sheet0!$S$1:'Sheet0'!$DZ$142,$S11,FALSE)</f>
        <v>4</v>
      </c>
      <c r="M11">
        <f>HLOOKUP(_xlfn.CONCAT("R_",$C11,M$1),Sheet0!$S$1:'Sheet0'!$DZ$142,$S11,FALSE)</f>
        <v>4</v>
      </c>
      <c r="N11">
        <f>HLOOKUP(_xlfn.CONCAT("R_",$C11,N$1),Sheet0!$S$1:'Sheet0'!$DZ$142,$S11,FALSE)</f>
        <v>3</v>
      </c>
      <c r="O11">
        <f>HLOOKUP(_xlfn.CONCAT("R_",$C11,O$1),Sheet0!$S$1:'Sheet0'!$DZ$142,$S11,FALSE)</f>
        <v>4</v>
      </c>
      <c r="P11">
        <f>HLOOKUP(_xlfn.CONCAT("R_",$C11,P$1),Sheet0!$S$1:'Sheet0'!$DZ$142,$S11,FALSE)</f>
        <v>3</v>
      </c>
      <c r="Q11">
        <f>HLOOKUP(_xlfn.CONCAT("R_",$C11,Q$1),Sheet0!$S$1:'Sheet0'!$DZ$142,$S11,FALSE)</f>
        <v>3</v>
      </c>
      <c r="R11">
        <f>HLOOKUP(_xlfn.CONCAT("R_",$C11,R$1),Sheet0!$S$1:'Sheet0'!$DZ$142,$S11,FALSE)</f>
        <v>4</v>
      </c>
      <c r="S11">
        <v>12</v>
      </c>
    </row>
    <row r="12" spans="1:19" x14ac:dyDescent="0.25">
      <c r="A12">
        <v>11</v>
      </c>
      <c r="B12">
        <f>Sheet0!EF13</f>
        <v>3</v>
      </c>
      <c r="C12">
        <f>Sheet0!EL13</f>
        <v>5</v>
      </c>
      <c r="D12">
        <f>HLOOKUP(_xlfn.CONCAT("R_",$C12,D$1),Sheet0!$S$1:'Sheet0'!$DZ$142,$S12,FALSE)</f>
        <v>2</v>
      </c>
      <c r="E12">
        <f>HLOOKUP(_xlfn.CONCAT("R_",$C12,E$1),Sheet0!$S$1:'Sheet0'!$DZ$142,$S12,FALSE)</f>
        <v>2</v>
      </c>
      <c r="F12">
        <f>HLOOKUP(_xlfn.CONCAT("R_",$C12,F$1),Sheet0!$S$1:'Sheet0'!$DZ$142,$S12,FALSE)</f>
        <v>2</v>
      </c>
      <c r="G12">
        <f>HLOOKUP(_xlfn.CONCAT("R_",$C12,G$1),Sheet0!$S$1:'Sheet0'!$DZ$142,$S12,FALSE)</f>
        <v>3</v>
      </c>
      <c r="H12">
        <f>HLOOKUP(_xlfn.CONCAT("R_",$C12,H$1),Sheet0!$S$1:'Sheet0'!$DZ$142,$S12,FALSE)</f>
        <v>3</v>
      </c>
      <c r="I12">
        <f>HLOOKUP(_xlfn.CONCAT("R_",$C12,I$1),Sheet0!$S$1:'Sheet0'!$DZ$142,$S12,FALSE)</f>
        <v>4</v>
      </c>
      <c r="J12">
        <f>HLOOKUP(_xlfn.CONCAT("R_",$C12,J$1),Sheet0!$S$1:'Sheet0'!$DZ$142,$S12,FALSE)</f>
        <v>4</v>
      </c>
      <c r="K12">
        <f>HLOOKUP(_xlfn.CONCAT("R_",$C12,K$1),Sheet0!$S$1:'Sheet0'!$DZ$142,$S12,FALSE)</f>
        <v>4</v>
      </c>
      <c r="L12">
        <f>HLOOKUP(_xlfn.CONCAT("R_",$C12,L$1),Sheet0!$S$1:'Sheet0'!$DZ$142,$S12,FALSE)</f>
        <v>4</v>
      </c>
      <c r="M12">
        <f>HLOOKUP(_xlfn.CONCAT("R_",$C12,M$1),Sheet0!$S$1:'Sheet0'!$DZ$142,$S12,FALSE)</f>
        <v>4</v>
      </c>
      <c r="N12">
        <f>HLOOKUP(_xlfn.CONCAT("R_",$C12,N$1),Sheet0!$S$1:'Sheet0'!$DZ$142,$S12,FALSE)</f>
        <v>4</v>
      </c>
      <c r="O12">
        <f>HLOOKUP(_xlfn.CONCAT("R_",$C12,O$1),Sheet0!$S$1:'Sheet0'!$DZ$142,$S12,FALSE)</f>
        <v>3</v>
      </c>
      <c r="P12">
        <f>HLOOKUP(_xlfn.CONCAT("R_",$C12,P$1),Sheet0!$S$1:'Sheet0'!$DZ$142,$S12,FALSE)</f>
        <v>3</v>
      </c>
      <c r="Q12">
        <f>HLOOKUP(_xlfn.CONCAT("R_",$C12,Q$1),Sheet0!$S$1:'Sheet0'!$DZ$142,$S12,FALSE)</f>
        <v>4</v>
      </c>
      <c r="R12">
        <f>HLOOKUP(_xlfn.CONCAT("R_",$C12,R$1),Sheet0!$S$1:'Sheet0'!$DZ$142,$S12,FALSE)</f>
        <v>3</v>
      </c>
      <c r="S12">
        <v>13</v>
      </c>
    </row>
    <row r="13" spans="1:19" x14ac:dyDescent="0.25">
      <c r="A13">
        <v>12</v>
      </c>
      <c r="B13">
        <f>Sheet0!EF14</f>
        <v>1</v>
      </c>
      <c r="C13">
        <f>Sheet0!EL14</f>
        <v>5</v>
      </c>
      <c r="D13">
        <f>HLOOKUP(_xlfn.CONCAT("R_",$C13,D$1),Sheet0!$S$1:'Sheet0'!$DZ$142,$S13,FALSE)</f>
        <v>3</v>
      </c>
      <c r="E13">
        <f>HLOOKUP(_xlfn.CONCAT("R_",$C13,E$1),Sheet0!$S$1:'Sheet0'!$DZ$142,$S13,FALSE)</f>
        <v>3</v>
      </c>
      <c r="F13">
        <f>HLOOKUP(_xlfn.CONCAT("R_",$C13,F$1),Sheet0!$S$1:'Sheet0'!$DZ$142,$S13,FALSE)</f>
        <v>4</v>
      </c>
      <c r="G13">
        <f>HLOOKUP(_xlfn.CONCAT("R_",$C13,G$1),Sheet0!$S$1:'Sheet0'!$DZ$142,$S13,FALSE)</f>
        <v>2</v>
      </c>
      <c r="H13">
        <f>HLOOKUP(_xlfn.CONCAT("R_",$C13,H$1),Sheet0!$S$1:'Sheet0'!$DZ$142,$S13,FALSE)</f>
        <v>2</v>
      </c>
      <c r="I13">
        <f>HLOOKUP(_xlfn.CONCAT("R_",$C13,I$1),Sheet0!$S$1:'Sheet0'!$DZ$142,$S13,FALSE)</f>
        <v>5</v>
      </c>
      <c r="J13">
        <f>HLOOKUP(_xlfn.CONCAT("R_",$C13,J$1),Sheet0!$S$1:'Sheet0'!$DZ$142,$S13,FALSE)</f>
        <v>5</v>
      </c>
      <c r="K13">
        <f>HLOOKUP(_xlfn.CONCAT("R_",$C13,K$1),Sheet0!$S$1:'Sheet0'!$DZ$142,$S13,FALSE)</f>
        <v>4</v>
      </c>
      <c r="L13">
        <f>HLOOKUP(_xlfn.CONCAT("R_",$C13,L$1),Sheet0!$S$1:'Sheet0'!$DZ$142,$S13,FALSE)</f>
        <v>4</v>
      </c>
      <c r="M13">
        <f>HLOOKUP(_xlfn.CONCAT("R_",$C13,M$1),Sheet0!$S$1:'Sheet0'!$DZ$142,$S13,FALSE)</f>
        <v>4</v>
      </c>
      <c r="N13">
        <f>HLOOKUP(_xlfn.CONCAT("R_",$C13,N$1),Sheet0!$S$1:'Sheet0'!$DZ$142,$S13,FALSE)</f>
        <v>4</v>
      </c>
      <c r="O13">
        <f>HLOOKUP(_xlfn.CONCAT("R_",$C13,O$1),Sheet0!$S$1:'Sheet0'!$DZ$142,$S13,FALSE)</f>
        <v>4</v>
      </c>
      <c r="P13">
        <f>HLOOKUP(_xlfn.CONCAT("R_",$C13,P$1),Sheet0!$S$1:'Sheet0'!$DZ$142,$S13,FALSE)</f>
        <v>4</v>
      </c>
      <c r="Q13">
        <f>HLOOKUP(_xlfn.CONCAT("R_",$C13,Q$1),Sheet0!$S$1:'Sheet0'!$DZ$142,$S13,FALSE)</f>
        <v>3</v>
      </c>
      <c r="R13">
        <f>HLOOKUP(_xlfn.CONCAT("R_",$C13,R$1),Sheet0!$S$1:'Sheet0'!$DZ$142,$S13,FALSE)</f>
        <v>4</v>
      </c>
      <c r="S13">
        <v>14</v>
      </c>
    </row>
    <row r="14" spans="1:19" x14ac:dyDescent="0.25">
      <c r="A14">
        <v>13</v>
      </c>
      <c r="B14">
        <f>Sheet0!EF15</f>
        <v>2</v>
      </c>
      <c r="C14">
        <f>Sheet0!EL15</f>
        <v>1</v>
      </c>
      <c r="D14">
        <f>HLOOKUP(_xlfn.CONCAT("R_",$C14,D$1),Sheet0!$S$1:'Sheet0'!$DZ$142,$S14,FALSE)</f>
        <v>2</v>
      </c>
      <c r="E14">
        <f>HLOOKUP(_xlfn.CONCAT("R_",$C14,E$1),Sheet0!$S$1:'Sheet0'!$DZ$142,$S14,FALSE)</f>
        <v>3</v>
      </c>
      <c r="F14">
        <f>HLOOKUP(_xlfn.CONCAT("R_",$C14,F$1),Sheet0!$S$1:'Sheet0'!$DZ$142,$S14,FALSE)</f>
        <v>2</v>
      </c>
      <c r="G14">
        <f>HLOOKUP(_xlfn.CONCAT("R_",$C14,G$1),Sheet0!$S$1:'Sheet0'!$DZ$142,$S14,FALSE)</f>
        <v>2</v>
      </c>
      <c r="H14">
        <f>HLOOKUP(_xlfn.CONCAT("R_",$C14,H$1),Sheet0!$S$1:'Sheet0'!$DZ$142,$S14,FALSE)</f>
        <v>4</v>
      </c>
      <c r="I14">
        <f>HLOOKUP(_xlfn.CONCAT("R_",$C14,I$1),Sheet0!$S$1:'Sheet0'!$DZ$142,$S14,FALSE)</f>
        <v>2</v>
      </c>
      <c r="J14">
        <f>HLOOKUP(_xlfn.CONCAT("R_",$C14,J$1),Sheet0!$S$1:'Sheet0'!$DZ$142,$S14,FALSE)</f>
        <v>3</v>
      </c>
      <c r="K14">
        <f>HLOOKUP(_xlfn.CONCAT("R_",$C14,K$1),Sheet0!$S$1:'Sheet0'!$DZ$142,$S14,FALSE)</f>
        <v>4</v>
      </c>
      <c r="L14">
        <f>HLOOKUP(_xlfn.CONCAT("R_",$C14,L$1),Sheet0!$S$1:'Sheet0'!$DZ$142,$S14,FALSE)</f>
        <v>2</v>
      </c>
      <c r="M14">
        <f>HLOOKUP(_xlfn.CONCAT("R_",$C14,M$1),Sheet0!$S$1:'Sheet0'!$DZ$142,$S14,FALSE)</f>
        <v>3</v>
      </c>
      <c r="N14">
        <f>HLOOKUP(_xlfn.CONCAT("R_",$C14,N$1),Sheet0!$S$1:'Sheet0'!$DZ$142,$S14,FALSE)</f>
        <v>2</v>
      </c>
      <c r="O14">
        <f>HLOOKUP(_xlfn.CONCAT("R_",$C14,O$1),Sheet0!$S$1:'Sheet0'!$DZ$142,$S14,FALSE)</f>
        <v>2</v>
      </c>
      <c r="P14">
        <f>HLOOKUP(_xlfn.CONCAT("R_",$C14,P$1),Sheet0!$S$1:'Sheet0'!$DZ$142,$S14,FALSE)</f>
        <v>3</v>
      </c>
      <c r="Q14">
        <f>HLOOKUP(_xlfn.CONCAT("R_",$C14,Q$1),Sheet0!$S$1:'Sheet0'!$DZ$142,$S14,FALSE)</f>
        <v>3</v>
      </c>
      <c r="R14">
        <f>HLOOKUP(_xlfn.CONCAT("R_",$C14,R$1),Sheet0!$S$1:'Sheet0'!$DZ$142,$S14,FALSE)</f>
        <v>2</v>
      </c>
      <c r="S14">
        <v>15</v>
      </c>
    </row>
    <row r="15" spans="1:19" x14ac:dyDescent="0.25">
      <c r="A15">
        <v>14</v>
      </c>
      <c r="B15">
        <f>Sheet0!EF16</f>
        <v>1</v>
      </c>
      <c r="C15">
        <f>Sheet0!EL16</f>
        <v>7</v>
      </c>
      <c r="D15">
        <f>HLOOKUP(_xlfn.CONCAT("R_",$C15,D$1),Sheet0!$S$1:'Sheet0'!$DZ$142,$S15,FALSE)</f>
        <v>2</v>
      </c>
      <c r="E15">
        <f>HLOOKUP(_xlfn.CONCAT("R_",$C15,E$1),Sheet0!$S$1:'Sheet0'!$DZ$142,$S15,FALSE)</f>
        <v>1</v>
      </c>
      <c r="F15">
        <f>HLOOKUP(_xlfn.CONCAT("R_",$C15,F$1),Sheet0!$S$1:'Sheet0'!$DZ$142,$S15,FALSE)</f>
        <v>4</v>
      </c>
      <c r="G15">
        <f>HLOOKUP(_xlfn.CONCAT("R_",$C15,G$1),Sheet0!$S$1:'Sheet0'!$DZ$142,$S15,FALSE)</f>
        <v>2</v>
      </c>
      <c r="H15">
        <f>HLOOKUP(_xlfn.CONCAT("R_",$C15,H$1),Sheet0!$S$1:'Sheet0'!$DZ$142,$S15,FALSE)</f>
        <v>3</v>
      </c>
      <c r="I15">
        <f>HLOOKUP(_xlfn.CONCAT("R_",$C15,I$1),Sheet0!$S$1:'Sheet0'!$DZ$142,$S15,FALSE)</f>
        <v>5</v>
      </c>
      <c r="J15">
        <f>HLOOKUP(_xlfn.CONCAT("R_",$C15,J$1),Sheet0!$S$1:'Sheet0'!$DZ$142,$S15,FALSE)</f>
        <v>5</v>
      </c>
      <c r="K15">
        <f>HLOOKUP(_xlfn.CONCAT("R_",$C15,K$1),Sheet0!$S$1:'Sheet0'!$DZ$142,$S15,FALSE)</f>
        <v>4</v>
      </c>
      <c r="L15">
        <f>HLOOKUP(_xlfn.CONCAT("R_",$C15,L$1),Sheet0!$S$1:'Sheet0'!$DZ$142,$S15,FALSE)</f>
        <v>4</v>
      </c>
      <c r="M15">
        <f>HLOOKUP(_xlfn.CONCAT("R_",$C15,M$1),Sheet0!$S$1:'Sheet0'!$DZ$142,$S15,FALSE)</f>
        <v>5</v>
      </c>
      <c r="N15">
        <f>HLOOKUP(_xlfn.CONCAT("R_",$C15,N$1),Sheet0!$S$1:'Sheet0'!$DZ$142,$S15,FALSE)</f>
        <v>5</v>
      </c>
      <c r="O15">
        <f>HLOOKUP(_xlfn.CONCAT("R_",$C15,O$1),Sheet0!$S$1:'Sheet0'!$DZ$142,$S15,FALSE)</f>
        <v>4</v>
      </c>
      <c r="P15">
        <f>HLOOKUP(_xlfn.CONCAT("R_",$C15,P$1),Sheet0!$S$1:'Sheet0'!$DZ$142,$S15,FALSE)</f>
        <v>4</v>
      </c>
      <c r="Q15">
        <f>HLOOKUP(_xlfn.CONCAT("R_",$C15,Q$1),Sheet0!$S$1:'Sheet0'!$DZ$142,$S15,FALSE)</f>
        <v>4</v>
      </c>
      <c r="R15">
        <f>HLOOKUP(_xlfn.CONCAT("R_",$C15,R$1),Sheet0!$S$1:'Sheet0'!$DZ$142,$S15,FALSE)</f>
        <v>5</v>
      </c>
      <c r="S15">
        <v>16</v>
      </c>
    </row>
    <row r="16" spans="1:19" x14ac:dyDescent="0.25">
      <c r="A16">
        <v>15</v>
      </c>
      <c r="B16">
        <f>Sheet0!EF17</f>
        <v>1</v>
      </c>
      <c r="C16">
        <f>Sheet0!EL17</f>
        <v>4</v>
      </c>
      <c r="D16">
        <f>HLOOKUP(_xlfn.CONCAT("R_",$C16,D$1),Sheet0!$S$1:'Sheet0'!$DZ$142,$S16,FALSE)</f>
        <v>4</v>
      </c>
      <c r="E16">
        <f>HLOOKUP(_xlfn.CONCAT("R_",$C16,E$1),Sheet0!$S$1:'Sheet0'!$DZ$142,$S16,FALSE)</f>
        <v>4</v>
      </c>
      <c r="F16">
        <f>HLOOKUP(_xlfn.CONCAT("R_",$C16,F$1),Sheet0!$S$1:'Sheet0'!$DZ$142,$S16,FALSE)</f>
        <v>4</v>
      </c>
      <c r="G16">
        <f>HLOOKUP(_xlfn.CONCAT("R_",$C16,G$1),Sheet0!$S$1:'Sheet0'!$DZ$142,$S16,FALSE)</f>
        <v>4</v>
      </c>
      <c r="H16">
        <f>HLOOKUP(_xlfn.CONCAT("R_",$C16,H$1),Sheet0!$S$1:'Sheet0'!$DZ$142,$S16,FALSE)</f>
        <v>1</v>
      </c>
      <c r="I16">
        <f>HLOOKUP(_xlfn.CONCAT("R_",$C16,I$1),Sheet0!$S$1:'Sheet0'!$DZ$142,$S16,FALSE)</f>
        <v>5</v>
      </c>
      <c r="J16">
        <f>HLOOKUP(_xlfn.CONCAT("R_",$C16,J$1),Sheet0!$S$1:'Sheet0'!$DZ$142,$S16,FALSE)</f>
        <v>5</v>
      </c>
      <c r="K16">
        <f>HLOOKUP(_xlfn.CONCAT("R_",$C16,K$1),Sheet0!$S$1:'Sheet0'!$DZ$142,$S16,FALSE)</f>
        <v>5</v>
      </c>
      <c r="L16">
        <f>HLOOKUP(_xlfn.CONCAT("R_",$C16,L$1),Sheet0!$S$1:'Sheet0'!$DZ$142,$S16,FALSE)</f>
        <v>5</v>
      </c>
      <c r="M16">
        <f>HLOOKUP(_xlfn.CONCAT("R_",$C16,M$1),Sheet0!$S$1:'Sheet0'!$DZ$142,$S16,FALSE)</f>
        <v>5</v>
      </c>
      <c r="N16">
        <f>HLOOKUP(_xlfn.CONCAT("R_",$C16,N$1),Sheet0!$S$1:'Sheet0'!$DZ$142,$S16,FALSE)</f>
        <v>3</v>
      </c>
      <c r="O16">
        <f>HLOOKUP(_xlfn.CONCAT("R_",$C16,O$1),Sheet0!$S$1:'Sheet0'!$DZ$142,$S16,FALSE)</f>
        <v>3</v>
      </c>
      <c r="P16">
        <f>HLOOKUP(_xlfn.CONCAT("R_",$C16,P$1),Sheet0!$S$1:'Sheet0'!$DZ$142,$S16,FALSE)</f>
        <v>4</v>
      </c>
      <c r="Q16">
        <f>HLOOKUP(_xlfn.CONCAT("R_",$C16,Q$1),Sheet0!$S$1:'Sheet0'!$DZ$142,$S16,FALSE)</f>
        <v>4</v>
      </c>
      <c r="R16">
        <f>HLOOKUP(_xlfn.CONCAT("R_",$C16,R$1),Sheet0!$S$1:'Sheet0'!$DZ$142,$S16,FALSE)</f>
        <v>5</v>
      </c>
      <c r="S16">
        <v>17</v>
      </c>
    </row>
    <row r="17" spans="1:19" x14ac:dyDescent="0.25">
      <c r="A17">
        <v>16</v>
      </c>
      <c r="B17">
        <f>Sheet0!EF18</f>
        <v>4</v>
      </c>
      <c r="C17">
        <f>Sheet0!EL18</f>
        <v>4</v>
      </c>
      <c r="D17">
        <f>HLOOKUP(_xlfn.CONCAT("R_",$C17,D$1),Sheet0!$S$1:'Sheet0'!$DZ$142,$S17,FALSE)</f>
        <v>1</v>
      </c>
      <c r="E17">
        <f>HLOOKUP(_xlfn.CONCAT("R_",$C17,E$1),Sheet0!$S$1:'Sheet0'!$DZ$142,$S17,FALSE)</f>
        <v>1</v>
      </c>
      <c r="F17">
        <f>HLOOKUP(_xlfn.CONCAT("R_",$C17,F$1),Sheet0!$S$1:'Sheet0'!$DZ$142,$S17,FALSE)</f>
        <v>4</v>
      </c>
      <c r="G17">
        <f>HLOOKUP(_xlfn.CONCAT("R_",$C17,G$1),Sheet0!$S$1:'Sheet0'!$DZ$142,$S17,FALSE)</f>
        <v>1</v>
      </c>
      <c r="H17">
        <f>HLOOKUP(_xlfn.CONCAT("R_",$C17,H$1),Sheet0!$S$1:'Sheet0'!$DZ$142,$S17,FALSE)</f>
        <v>1</v>
      </c>
      <c r="I17">
        <f>HLOOKUP(_xlfn.CONCAT("R_",$C17,I$1),Sheet0!$S$1:'Sheet0'!$DZ$142,$S17,FALSE)</f>
        <v>3</v>
      </c>
      <c r="J17">
        <f>HLOOKUP(_xlfn.CONCAT("R_",$C17,J$1),Sheet0!$S$1:'Sheet0'!$DZ$142,$S17,FALSE)</f>
        <v>4</v>
      </c>
      <c r="K17">
        <f>HLOOKUP(_xlfn.CONCAT("R_",$C17,K$1),Sheet0!$S$1:'Sheet0'!$DZ$142,$S17,FALSE)</f>
        <v>3</v>
      </c>
      <c r="L17">
        <f>HLOOKUP(_xlfn.CONCAT("R_",$C17,L$1),Sheet0!$S$1:'Sheet0'!$DZ$142,$S17,FALSE)</f>
        <v>3</v>
      </c>
      <c r="M17">
        <f>HLOOKUP(_xlfn.CONCAT("R_",$C17,M$1),Sheet0!$S$1:'Sheet0'!$DZ$142,$S17,FALSE)</f>
        <v>3</v>
      </c>
      <c r="N17">
        <f>HLOOKUP(_xlfn.CONCAT("R_",$C17,N$1),Sheet0!$S$1:'Sheet0'!$DZ$142,$S17,FALSE)</f>
        <v>2</v>
      </c>
      <c r="O17">
        <f>HLOOKUP(_xlfn.CONCAT("R_",$C17,O$1),Sheet0!$S$1:'Sheet0'!$DZ$142,$S17,FALSE)</f>
        <v>4</v>
      </c>
      <c r="P17">
        <f>HLOOKUP(_xlfn.CONCAT("R_",$C17,P$1),Sheet0!$S$1:'Sheet0'!$DZ$142,$S17,FALSE)</f>
        <v>3</v>
      </c>
      <c r="Q17">
        <f>HLOOKUP(_xlfn.CONCAT("R_",$C17,Q$1),Sheet0!$S$1:'Sheet0'!$DZ$142,$S17,FALSE)</f>
        <v>3</v>
      </c>
      <c r="R17">
        <f>HLOOKUP(_xlfn.CONCAT("R_",$C17,R$1),Sheet0!$S$1:'Sheet0'!$DZ$142,$S17,FALSE)</f>
        <v>3</v>
      </c>
      <c r="S17">
        <v>18</v>
      </c>
    </row>
    <row r="18" spans="1:19" x14ac:dyDescent="0.25">
      <c r="A18">
        <v>17</v>
      </c>
      <c r="B18">
        <f>Sheet0!EF19</f>
        <v>4</v>
      </c>
      <c r="C18">
        <f>Sheet0!EL19</f>
        <v>7</v>
      </c>
      <c r="D18">
        <f>HLOOKUP(_xlfn.CONCAT("R_",$C18,D$1),Sheet0!$S$1:'Sheet0'!$DZ$142,$S18,FALSE)</f>
        <v>2</v>
      </c>
      <c r="E18">
        <f>HLOOKUP(_xlfn.CONCAT("R_",$C18,E$1),Sheet0!$S$1:'Sheet0'!$DZ$142,$S18,FALSE)</f>
        <v>1</v>
      </c>
      <c r="F18">
        <f>HLOOKUP(_xlfn.CONCAT("R_",$C18,F$1),Sheet0!$S$1:'Sheet0'!$DZ$142,$S18,FALSE)</f>
        <v>2</v>
      </c>
      <c r="G18">
        <f>HLOOKUP(_xlfn.CONCAT("R_",$C18,G$1),Sheet0!$S$1:'Sheet0'!$DZ$142,$S18,FALSE)</f>
        <v>1</v>
      </c>
      <c r="H18">
        <f>HLOOKUP(_xlfn.CONCAT("R_",$C18,H$1),Sheet0!$S$1:'Sheet0'!$DZ$142,$S18,FALSE)</f>
        <v>2</v>
      </c>
      <c r="I18">
        <f>HLOOKUP(_xlfn.CONCAT("R_",$C18,I$1),Sheet0!$S$1:'Sheet0'!$DZ$142,$S18,FALSE)</f>
        <v>4</v>
      </c>
      <c r="J18">
        <f>HLOOKUP(_xlfn.CONCAT("R_",$C18,J$1),Sheet0!$S$1:'Sheet0'!$DZ$142,$S18,FALSE)</f>
        <v>4</v>
      </c>
      <c r="K18">
        <f>HLOOKUP(_xlfn.CONCAT("R_",$C18,K$1),Sheet0!$S$1:'Sheet0'!$DZ$142,$S18,FALSE)</f>
        <v>4</v>
      </c>
      <c r="L18">
        <f>HLOOKUP(_xlfn.CONCAT("R_",$C18,L$1),Sheet0!$S$1:'Sheet0'!$DZ$142,$S18,FALSE)</f>
        <v>4</v>
      </c>
      <c r="M18">
        <f>HLOOKUP(_xlfn.CONCAT("R_",$C18,M$1),Sheet0!$S$1:'Sheet0'!$DZ$142,$S18,FALSE)</f>
        <v>4</v>
      </c>
      <c r="N18">
        <f>HLOOKUP(_xlfn.CONCAT("R_",$C18,N$1),Sheet0!$S$1:'Sheet0'!$DZ$142,$S18,FALSE)</f>
        <v>3</v>
      </c>
      <c r="O18">
        <f>HLOOKUP(_xlfn.CONCAT("R_",$C18,O$1),Sheet0!$S$1:'Sheet0'!$DZ$142,$S18,FALSE)</f>
        <v>3</v>
      </c>
      <c r="P18">
        <f>HLOOKUP(_xlfn.CONCAT("R_",$C18,P$1),Sheet0!$S$1:'Sheet0'!$DZ$142,$S18,FALSE)</f>
        <v>3</v>
      </c>
      <c r="Q18">
        <f>HLOOKUP(_xlfn.CONCAT("R_",$C18,Q$1),Sheet0!$S$1:'Sheet0'!$DZ$142,$S18,FALSE)</f>
        <v>3</v>
      </c>
      <c r="R18">
        <f>HLOOKUP(_xlfn.CONCAT("R_",$C18,R$1),Sheet0!$S$1:'Sheet0'!$DZ$142,$S18,FALSE)</f>
        <v>3</v>
      </c>
      <c r="S18">
        <v>19</v>
      </c>
    </row>
    <row r="19" spans="1:19" x14ac:dyDescent="0.25">
      <c r="A19">
        <v>18</v>
      </c>
      <c r="B19">
        <f>Sheet0!EF20</f>
        <v>4</v>
      </c>
      <c r="C19">
        <f>Sheet0!EL20</f>
        <v>3</v>
      </c>
      <c r="D19">
        <f>HLOOKUP(_xlfn.CONCAT("R_",$C19,D$1),Sheet0!$S$1:'Sheet0'!$DZ$142,$S19,FALSE)</f>
        <v>4</v>
      </c>
      <c r="E19">
        <f>HLOOKUP(_xlfn.CONCAT("R_",$C19,E$1),Sheet0!$S$1:'Sheet0'!$DZ$142,$S19,FALSE)</f>
        <v>4</v>
      </c>
      <c r="F19">
        <f>HLOOKUP(_xlfn.CONCAT("R_",$C19,F$1),Sheet0!$S$1:'Sheet0'!$DZ$142,$S19,FALSE)</f>
        <v>5</v>
      </c>
      <c r="G19">
        <f>HLOOKUP(_xlfn.CONCAT("R_",$C19,G$1),Sheet0!$S$1:'Sheet0'!$DZ$142,$S19,FALSE)</f>
        <v>4</v>
      </c>
      <c r="H19">
        <f>HLOOKUP(_xlfn.CONCAT("R_",$C19,H$1),Sheet0!$S$1:'Sheet0'!$DZ$142,$S19,FALSE)</f>
        <v>3</v>
      </c>
      <c r="I19">
        <f>HLOOKUP(_xlfn.CONCAT("R_",$C19,I$1),Sheet0!$S$1:'Sheet0'!$DZ$142,$S19,FALSE)</f>
        <v>5</v>
      </c>
      <c r="J19">
        <f>HLOOKUP(_xlfn.CONCAT("R_",$C19,J$1),Sheet0!$S$1:'Sheet0'!$DZ$142,$S19,FALSE)</f>
        <v>5</v>
      </c>
      <c r="K19">
        <f>HLOOKUP(_xlfn.CONCAT("R_",$C19,K$1),Sheet0!$S$1:'Sheet0'!$DZ$142,$S19,FALSE)</f>
        <v>5</v>
      </c>
      <c r="L19">
        <f>HLOOKUP(_xlfn.CONCAT("R_",$C19,L$1),Sheet0!$S$1:'Sheet0'!$DZ$142,$S19,FALSE)</f>
        <v>5</v>
      </c>
      <c r="M19">
        <f>HLOOKUP(_xlfn.CONCAT("R_",$C19,M$1),Sheet0!$S$1:'Sheet0'!$DZ$142,$S19,FALSE)</f>
        <v>5</v>
      </c>
      <c r="N19">
        <f>HLOOKUP(_xlfn.CONCAT("R_",$C19,N$1),Sheet0!$S$1:'Sheet0'!$DZ$142,$S19,FALSE)</f>
        <v>5</v>
      </c>
      <c r="O19">
        <f>HLOOKUP(_xlfn.CONCAT("R_",$C19,O$1),Sheet0!$S$1:'Sheet0'!$DZ$142,$S19,FALSE)</f>
        <v>5</v>
      </c>
      <c r="P19">
        <f>HLOOKUP(_xlfn.CONCAT("R_",$C19,P$1),Sheet0!$S$1:'Sheet0'!$DZ$142,$S19,FALSE)</f>
        <v>5</v>
      </c>
      <c r="Q19">
        <f>HLOOKUP(_xlfn.CONCAT("R_",$C19,Q$1),Sheet0!$S$1:'Sheet0'!$DZ$142,$S19,FALSE)</f>
        <v>5</v>
      </c>
      <c r="R19">
        <f>HLOOKUP(_xlfn.CONCAT("R_",$C19,R$1),Sheet0!$S$1:'Sheet0'!$DZ$142,$S19,FALSE)</f>
        <v>4</v>
      </c>
      <c r="S19">
        <v>20</v>
      </c>
    </row>
    <row r="20" spans="1:19" x14ac:dyDescent="0.25">
      <c r="A20">
        <v>19</v>
      </c>
      <c r="B20">
        <f>Sheet0!EF21</f>
        <v>3</v>
      </c>
      <c r="C20">
        <f>Sheet0!EL21</f>
        <v>1</v>
      </c>
      <c r="D20">
        <f>HLOOKUP(_xlfn.CONCAT("R_",$C20,D$1),Sheet0!$S$1:'Sheet0'!$DZ$142,$S20,FALSE)</f>
        <v>2</v>
      </c>
      <c r="E20">
        <f>HLOOKUP(_xlfn.CONCAT("R_",$C20,E$1),Sheet0!$S$1:'Sheet0'!$DZ$142,$S20,FALSE)</f>
        <v>2</v>
      </c>
      <c r="F20">
        <f>HLOOKUP(_xlfn.CONCAT("R_",$C20,F$1),Sheet0!$S$1:'Sheet0'!$DZ$142,$S20,FALSE)</f>
        <v>3</v>
      </c>
      <c r="G20">
        <f>HLOOKUP(_xlfn.CONCAT("R_",$C20,G$1),Sheet0!$S$1:'Sheet0'!$DZ$142,$S20,FALSE)</f>
        <v>1</v>
      </c>
      <c r="H20">
        <f>HLOOKUP(_xlfn.CONCAT("R_",$C20,H$1),Sheet0!$S$1:'Sheet0'!$DZ$142,$S20,FALSE)</f>
        <v>1</v>
      </c>
      <c r="I20">
        <f>HLOOKUP(_xlfn.CONCAT("R_",$C20,I$1),Sheet0!$S$1:'Sheet0'!$DZ$142,$S20,FALSE)</f>
        <v>4</v>
      </c>
      <c r="J20">
        <f>HLOOKUP(_xlfn.CONCAT("R_",$C20,J$1),Sheet0!$S$1:'Sheet0'!$DZ$142,$S20,FALSE)</f>
        <v>3</v>
      </c>
      <c r="K20">
        <f>HLOOKUP(_xlfn.CONCAT("R_",$C20,K$1),Sheet0!$S$1:'Sheet0'!$DZ$142,$S20,FALSE)</f>
        <v>3</v>
      </c>
      <c r="L20">
        <f>HLOOKUP(_xlfn.CONCAT("R_",$C20,L$1),Sheet0!$S$1:'Sheet0'!$DZ$142,$S20,FALSE)</f>
        <v>4</v>
      </c>
      <c r="M20">
        <f>HLOOKUP(_xlfn.CONCAT("R_",$C20,M$1),Sheet0!$S$1:'Sheet0'!$DZ$142,$S20,FALSE)</f>
        <v>4</v>
      </c>
      <c r="N20">
        <f>HLOOKUP(_xlfn.CONCAT("R_",$C20,N$1),Sheet0!$S$1:'Sheet0'!$DZ$142,$S20,FALSE)</f>
        <v>4</v>
      </c>
      <c r="O20">
        <f>HLOOKUP(_xlfn.CONCAT("R_",$C20,O$1),Sheet0!$S$1:'Sheet0'!$DZ$142,$S20,FALSE)</f>
        <v>3</v>
      </c>
      <c r="P20">
        <f>HLOOKUP(_xlfn.CONCAT("R_",$C20,P$1),Sheet0!$S$1:'Sheet0'!$DZ$142,$S20,FALSE)</f>
        <v>2</v>
      </c>
      <c r="Q20">
        <f>HLOOKUP(_xlfn.CONCAT("R_",$C20,Q$1),Sheet0!$S$1:'Sheet0'!$DZ$142,$S20,FALSE)</f>
        <v>4</v>
      </c>
      <c r="R20">
        <f>HLOOKUP(_xlfn.CONCAT("R_",$C20,R$1),Sheet0!$S$1:'Sheet0'!$DZ$142,$S20,FALSE)</f>
        <v>4</v>
      </c>
      <c r="S20">
        <v>21</v>
      </c>
    </row>
    <row r="21" spans="1:19" x14ac:dyDescent="0.25">
      <c r="A21">
        <v>20</v>
      </c>
      <c r="B21">
        <f>Sheet0!EF22</f>
        <v>2</v>
      </c>
      <c r="C21">
        <f>Sheet0!EL22</f>
        <v>2</v>
      </c>
      <c r="D21">
        <f>HLOOKUP(_xlfn.CONCAT("R_",$C21,D$1),Sheet0!$S$1:'Sheet0'!$DZ$142,$S21,FALSE)</f>
        <v>5</v>
      </c>
      <c r="E21">
        <f>HLOOKUP(_xlfn.CONCAT("R_",$C21,E$1),Sheet0!$S$1:'Sheet0'!$DZ$142,$S21,FALSE)</f>
        <v>5</v>
      </c>
      <c r="F21">
        <f>HLOOKUP(_xlfn.CONCAT("R_",$C21,F$1),Sheet0!$S$1:'Sheet0'!$DZ$142,$S21,FALSE)</f>
        <v>5</v>
      </c>
      <c r="G21">
        <f>HLOOKUP(_xlfn.CONCAT("R_",$C21,G$1),Sheet0!$S$1:'Sheet0'!$DZ$142,$S21,FALSE)</f>
        <v>5</v>
      </c>
      <c r="H21">
        <f>HLOOKUP(_xlfn.CONCAT("R_",$C21,H$1),Sheet0!$S$1:'Sheet0'!$DZ$142,$S21,FALSE)</f>
        <v>5</v>
      </c>
      <c r="I21">
        <f>HLOOKUP(_xlfn.CONCAT("R_",$C21,I$1),Sheet0!$S$1:'Sheet0'!$DZ$142,$S21,FALSE)</f>
        <v>5</v>
      </c>
      <c r="J21">
        <f>HLOOKUP(_xlfn.CONCAT("R_",$C21,J$1),Sheet0!$S$1:'Sheet0'!$DZ$142,$S21,FALSE)</f>
        <v>4</v>
      </c>
      <c r="K21">
        <f>HLOOKUP(_xlfn.CONCAT("R_",$C21,K$1),Sheet0!$S$1:'Sheet0'!$DZ$142,$S21,FALSE)</f>
        <v>4</v>
      </c>
      <c r="L21">
        <f>HLOOKUP(_xlfn.CONCAT("R_",$C21,L$1),Sheet0!$S$1:'Sheet0'!$DZ$142,$S21,FALSE)</f>
        <v>4</v>
      </c>
      <c r="M21">
        <f>HLOOKUP(_xlfn.CONCAT("R_",$C21,M$1),Sheet0!$S$1:'Sheet0'!$DZ$142,$S21,FALSE)</f>
        <v>4</v>
      </c>
      <c r="N21">
        <f>HLOOKUP(_xlfn.CONCAT("R_",$C21,N$1),Sheet0!$S$1:'Sheet0'!$DZ$142,$S21,FALSE)</f>
        <v>5</v>
      </c>
      <c r="O21">
        <f>HLOOKUP(_xlfn.CONCAT("R_",$C21,O$1),Sheet0!$S$1:'Sheet0'!$DZ$142,$S21,FALSE)</f>
        <v>3</v>
      </c>
      <c r="P21">
        <f>HLOOKUP(_xlfn.CONCAT("R_",$C21,P$1),Sheet0!$S$1:'Sheet0'!$DZ$142,$S21,FALSE)</f>
        <v>4</v>
      </c>
      <c r="Q21">
        <f>HLOOKUP(_xlfn.CONCAT("R_",$C21,Q$1),Sheet0!$S$1:'Sheet0'!$DZ$142,$S21,FALSE)</f>
        <v>3</v>
      </c>
      <c r="R21">
        <f>HLOOKUP(_xlfn.CONCAT("R_",$C21,R$1),Sheet0!$S$1:'Sheet0'!$DZ$142,$S21,FALSE)</f>
        <v>4</v>
      </c>
      <c r="S21">
        <v>22</v>
      </c>
    </row>
    <row r="22" spans="1:19" x14ac:dyDescent="0.25">
      <c r="A22">
        <v>21</v>
      </c>
      <c r="B22">
        <f>Sheet0!EF23</f>
        <v>4</v>
      </c>
      <c r="C22">
        <f>Sheet0!EL23</f>
        <v>6</v>
      </c>
      <c r="D22">
        <f>HLOOKUP(_xlfn.CONCAT("R_",$C22,D$1),Sheet0!$S$1:'Sheet0'!$DZ$142,$S22,FALSE)</f>
        <v>3</v>
      </c>
      <c r="E22">
        <f>HLOOKUP(_xlfn.CONCAT("R_",$C22,E$1),Sheet0!$S$1:'Sheet0'!$DZ$142,$S22,FALSE)</f>
        <v>4</v>
      </c>
      <c r="F22">
        <f>HLOOKUP(_xlfn.CONCAT("R_",$C22,F$1),Sheet0!$S$1:'Sheet0'!$DZ$142,$S22,FALSE)</f>
        <v>4</v>
      </c>
      <c r="G22">
        <f>HLOOKUP(_xlfn.CONCAT("R_",$C22,G$1),Sheet0!$S$1:'Sheet0'!$DZ$142,$S22,FALSE)</f>
        <v>3</v>
      </c>
      <c r="H22">
        <f>HLOOKUP(_xlfn.CONCAT("R_",$C22,H$1),Sheet0!$S$1:'Sheet0'!$DZ$142,$S22,FALSE)</f>
        <v>4</v>
      </c>
      <c r="I22">
        <f>HLOOKUP(_xlfn.CONCAT("R_",$C22,I$1),Sheet0!$S$1:'Sheet0'!$DZ$142,$S22,FALSE)</f>
        <v>4</v>
      </c>
      <c r="J22">
        <f>HLOOKUP(_xlfn.CONCAT("R_",$C22,J$1),Sheet0!$S$1:'Sheet0'!$DZ$142,$S22,FALSE)</f>
        <v>4</v>
      </c>
      <c r="K22">
        <f>HLOOKUP(_xlfn.CONCAT("R_",$C22,K$1),Sheet0!$S$1:'Sheet0'!$DZ$142,$S22,FALSE)</f>
        <v>5</v>
      </c>
      <c r="L22">
        <f>HLOOKUP(_xlfn.CONCAT("R_",$C22,L$1),Sheet0!$S$1:'Sheet0'!$DZ$142,$S22,FALSE)</f>
        <v>2</v>
      </c>
      <c r="M22">
        <f>HLOOKUP(_xlfn.CONCAT("R_",$C22,M$1),Sheet0!$S$1:'Sheet0'!$DZ$142,$S22,FALSE)</f>
        <v>4</v>
      </c>
      <c r="N22">
        <f>HLOOKUP(_xlfn.CONCAT("R_",$C22,N$1),Sheet0!$S$1:'Sheet0'!$DZ$142,$S22,FALSE)</f>
        <v>4</v>
      </c>
      <c r="O22">
        <f>HLOOKUP(_xlfn.CONCAT("R_",$C22,O$1),Sheet0!$S$1:'Sheet0'!$DZ$142,$S22,FALSE)</f>
        <v>4</v>
      </c>
      <c r="P22">
        <f>HLOOKUP(_xlfn.CONCAT("R_",$C22,P$1),Sheet0!$S$1:'Sheet0'!$DZ$142,$S22,FALSE)</f>
        <v>4</v>
      </c>
      <c r="Q22">
        <f>HLOOKUP(_xlfn.CONCAT("R_",$C22,Q$1),Sheet0!$S$1:'Sheet0'!$DZ$142,$S22,FALSE)</f>
        <v>4</v>
      </c>
      <c r="R22">
        <f>HLOOKUP(_xlfn.CONCAT("R_",$C22,R$1),Sheet0!$S$1:'Sheet0'!$DZ$142,$S22,FALSE)</f>
        <v>4</v>
      </c>
      <c r="S22">
        <v>23</v>
      </c>
    </row>
    <row r="23" spans="1:19" x14ac:dyDescent="0.25">
      <c r="A23">
        <v>22</v>
      </c>
      <c r="B23">
        <f>Sheet0!EF24</f>
        <v>3</v>
      </c>
      <c r="C23">
        <f>Sheet0!EL24</f>
        <v>5</v>
      </c>
      <c r="D23">
        <f>HLOOKUP(_xlfn.CONCAT("R_",$C23,D$1),Sheet0!$S$1:'Sheet0'!$DZ$142,$S23,FALSE)</f>
        <v>4</v>
      </c>
      <c r="E23">
        <f>HLOOKUP(_xlfn.CONCAT("R_",$C23,E$1),Sheet0!$S$1:'Sheet0'!$DZ$142,$S23,FALSE)</f>
        <v>4</v>
      </c>
      <c r="F23">
        <f>HLOOKUP(_xlfn.CONCAT("R_",$C23,F$1),Sheet0!$S$1:'Sheet0'!$DZ$142,$S23,FALSE)</f>
        <v>4</v>
      </c>
      <c r="G23">
        <f>HLOOKUP(_xlfn.CONCAT("R_",$C23,G$1),Sheet0!$S$1:'Sheet0'!$DZ$142,$S23,FALSE)</f>
        <v>3</v>
      </c>
      <c r="H23">
        <f>HLOOKUP(_xlfn.CONCAT("R_",$C23,H$1),Sheet0!$S$1:'Sheet0'!$DZ$142,$S23,FALSE)</f>
        <v>2</v>
      </c>
      <c r="I23">
        <f>HLOOKUP(_xlfn.CONCAT("R_",$C23,I$1),Sheet0!$S$1:'Sheet0'!$DZ$142,$S23,FALSE)</f>
        <v>5</v>
      </c>
      <c r="J23">
        <f>HLOOKUP(_xlfn.CONCAT("R_",$C23,J$1),Sheet0!$S$1:'Sheet0'!$DZ$142,$S23,FALSE)</f>
        <v>4</v>
      </c>
      <c r="K23">
        <f>HLOOKUP(_xlfn.CONCAT("R_",$C23,K$1),Sheet0!$S$1:'Sheet0'!$DZ$142,$S23,FALSE)</f>
        <v>4</v>
      </c>
      <c r="L23">
        <f>HLOOKUP(_xlfn.CONCAT("R_",$C23,L$1),Sheet0!$S$1:'Sheet0'!$DZ$142,$S23,FALSE)</f>
        <v>4</v>
      </c>
      <c r="M23">
        <f>HLOOKUP(_xlfn.CONCAT("R_",$C23,M$1),Sheet0!$S$1:'Sheet0'!$DZ$142,$S23,FALSE)</f>
        <v>4</v>
      </c>
      <c r="N23">
        <f>HLOOKUP(_xlfn.CONCAT("R_",$C23,N$1),Sheet0!$S$1:'Sheet0'!$DZ$142,$S23,FALSE)</f>
        <v>4</v>
      </c>
      <c r="O23">
        <f>HLOOKUP(_xlfn.CONCAT("R_",$C23,O$1),Sheet0!$S$1:'Sheet0'!$DZ$142,$S23,FALSE)</f>
        <v>4</v>
      </c>
      <c r="P23">
        <f>HLOOKUP(_xlfn.CONCAT("R_",$C23,P$1),Sheet0!$S$1:'Sheet0'!$DZ$142,$S23,FALSE)</f>
        <v>5</v>
      </c>
      <c r="Q23">
        <f>HLOOKUP(_xlfn.CONCAT("R_",$C23,Q$1),Sheet0!$S$1:'Sheet0'!$DZ$142,$S23,FALSE)</f>
        <v>3</v>
      </c>
      <c r="R23">
        <f>HLOOKUP(_xlfn.CONCAT("R_",$C23,R$1),Sheet0!$S$1:'Sheet0'!$DZ$142,$S23,FALSE)</f>
        <v>4</v>
      </c>
      <c r="S23">
        <v>24</v>
      </c>
    </row>
    <row r="24" spans="1:19" x14ac:dyDescent="0.25">
      <c r="A24">
        <v>23</v>
      </c>
      <c r="B24">
        <f>Sheet0!EF25</f>
        <v>3</v>
      </c>
      <c r="C24">
        <f>Sheet0!EL25</f>
        <v>6</v>
      </c>
      <c r="D24">
        <f>HLOOKUP(_xlfn.CONCAT("R_",$C24,D$1),Sheet0!$S$1:'Sheet0'!$DZ$142,$S24,FALSE)</f>
        <v>2</v>
      </c>
      <c r="E24">
        <f>HLOOKUP(_xlfn.CONCAT("R_",$C24,E$1),Sheet0!$S$1:'Sheet0'!$DZ$142,$S24,FALSE)</f>
        <v>1</v>
      </c>
      <c r="F24">
        <f>HLOOKUP(_xlfn.CONCAT("R_",$C24,F$1),Sheet0!$S$1:'Sheet0'!$DZ$142,$S24,FALSE)</f>
        <v>3</v>
      </c>
      <c r="G24">
        <f>HLOOKUP(_xlfn.CONCAT("R_",$C24,G$1),Sheet0!$S$1:'Sheet0'!$DZ$142,$S24,FALSE)</f>
        <v>2</v>
      </c>
      <c r="H24">
        <f>HLOOKUP(_xlfn.CONCAT("R_",$C24,H$1),Sheet0!$S$1:'Sheet0'!$DZ$142,$S24,FALSE)</f>
        <v>2</v>
      </c>
      <c r="I24">
        <f>HLOOKUP(_xlfn.CONCAT("R_",$C24,I$1),Sheet0!$S$1:'Sheet0'!$DZ$142,$S24,FALSE)</f>
        <v>3</v>
      </c>
      <c r="J24">
        <f>HLOOKUP(_xlfn.CONCAT("R_",$C24,J$1),Sheet0!$S$1:'Sheet0'!$DZ$142,$S24,FALSE)</f>
        <v>3</v>
      </c>
      <c r="K24">
        <f>HLOOKUP(_xlfn.CONCAT("R_",$C24,K$1),Sheet0!$S$1:'Sheet0'!$DZ$142,$S24,FALSE)</f>
        <v>3</v>
      </c>
      <c r="L24">
        <f>HLOOKUP(_xlfn.CONCAT("R_",$C24,L$1),Sheet0!$S$1:'Sheet0'!$DZ$142,$S24,FALSE)</f>
        <v>3</v>
      </c>
      <c r="M24">
        <f>HLOOKUP(_xlfn.CONCAT("R_",$C24,M$1),Sheet0!$S$1:'Sheet0'!$DZ$142,$S24,FALSE)</f>
        <v>3</v>
      </c>
      <c r="N24">
        <f>HLOOKUP(_xlfn.CONCAT("R_",$C24,N$1),Sheet0!$S$1:'Sheet0'!$DZ$142,$S24,FALSE)</f>
        <v>3</v>
      </c>
      <c r="O24">
        <f>HLOOKUP(_xlfn.CONCAT("R_",$C24,O$1),Sheet0!$S$1:'Sheet0'!$DZ$142,$S24,FALSE)</f>
        <v>3</v>
      </c>
      <c r="P24">
        <f>HLOOKUP(_xlfn.CONCAT("R_",$C24,P$1),Sheet0!$S$1:'Sheet0'!$DZ$142,$S24,FALSE)</f>
        <v>3</v>
      </c>
      <c r="Q24">
        <f>HLOOKUP(_xlfn.CONCAT("R_",$C24,Q$1),Sheet0!$S$1:'Sheet0'!$DZ$142,$S24,FALSE)</f>
        <v>3</v>
      </c>
      <c r="R24">
        <f>HLOOKUP(_xlfn.CONCAT("R_",$C24,R$1),Sheet0!$S$1:'Sheet0'!$DZ$142,$S24,FALSE)</f>
        <v>3</v>
      </c>
      <c r="S24">
        <v>25</v>
      </c>
    </row>
    <row r="25" spans="1:19" x14ac:dyDescent="0.25">
      <c r="A25">
        <v>24</v>
      </c>
      <c r="B25">
        <f>Sheet0!EF26</f>
        <v>4</v>
      </c>
      <c r="C25">
        <f>Sheet0!EL26</f>
        <v>1</v>
      </c>
      <c r="D25">
        <f>HLOOKUP(_xlfn.CONCAT("R_",$C25,D$1),Sheet0!$S$1:'Sheet0'!$DZ$142,$S25,FALSE)</f>
        <v>1</v>
      </c>
      <c r="E25">
        <f>HLOOKUP(_xlfn.CONCAT("R_",$C25,E$1),Sheet0!$S$1:'Sheet0'!$DZ$142,$S25,FALSE)</f>
        <v>1</v>
      </c>
      <c r="F25">
        <f>HLOOKUP(_xlfn.CONCAT("R_",$C25,F$1),Sheet0!$S$1:'Sheet0'!$DZ$142,$S25,FALSE)</f>
        <v>1</v>
      </c>
      <c r="G25">
        <f>HLOOKUP(_xlfn.CONCAT("R_",$C25,G$1),Sheet0!$S$1:'Sheet0'!$DZ$142,$S25,FALSE)</f>
        <v>2</v>
      </c>
      <c r="H25">
        <f>HLOOKUP(_xlfn.CONCAT("R_",$C25,H$1),Sheet0!$S$1:'Sheet0'!$DZ$142,$S25,FALSE)</f>
        <v>2</v>
      </c>
      <c r="I25">
        <f>HLOOKUP(_xlfn.CONCAT("R_",$C25,I$1),Sheet0!$S$1:'Sheet0'!$DZ$142,$S25,FALSE)</f>
        <v>3</v>
      </c>
      <c r="J25">
        <f>HLOOKUP(_xlfn.CONCAT("R_",$C25,J$1),Sheet0!$S$1:'Sheet0'!$DZ$142,$S25,FALSE)</f>
        <v>2</v>
      </c>
      <c r="K25">
        <f>HLOOKUP(_xlfn.CONCAT("R_",$C25,K$1),Sheet0!$S$1:'Sheet0'!$DZ$142,$S25,FALSE)</f>
        <v>2</v>
      </c>
      <c r="L25">
        <f>HLOOKUP(_xlfn.CONCAT("R_",$C25,L$1),Sheet0!$S$1:'Sheet0'!$DZ$142,$S25,FALSE)</f>
        <v>3</v>
      </c>
      <c r="M25">
        <f>HLOOKUP(_xlfn.CONCAT("R_",$C25,M$1),Sheet0!$S$1:'Sheet0'!$DZ$142,$S25,FALSE)</f>
        <v>3</v>
      </c>
      <c r="N25">
        <f>HLOOKUP(_xlfn.CONCAT("R_",$C25,N$1),Sheet0!$S$1:'Sheet0'!$DZ$142,$S25,FALSE)</f>
        <v>1</v>
      </c>
      <c r="O25">
        <f>HLOOKUP(_xlfn.CONCAT("R_",$C25,O$1),Sheet0!$S$1:'Sheet0'!$DZ$142,$S25,FALSE)</f>
        <v>2</v>
      </c>
      <c r="P25">
        <f>HLOOKUP(_xlfn.CONCAT("R_",$C25,P$1),Sheet0!$S$1:'Sheet0'!$DZ$142,$S25,FALSE)</f>
        <v>2</v>
      </c>
      <c r="Q25">
        <f>HLOOKUP(_xlfn.CONCAT("R_",$C25,Q$1),Sheet0!$S$1:'Sheet0'!$DZ$142,$S25,FALSE)</f>
        <v>1</v>
      </c>
      <c r="R25">
        <f>HLOOKUP(_xlfn.CONCAT("R_",$C25,R$1),Sheet0!$S$1:'Sheet0'!$DZ$142,$S25,FALSE)</f>
        <v>2</v>
      </c>
      <c r="S25">
        <v>26</v>
      </c>
    </row>
    <row r="26" spans="1:19" x14ac:dyDescent="0.25">
      <c r="A26">
        <v>25</v>
      </c>
      <c r="B26">
        <f>Sheet0!EF27</f>
        <v>1</v>
      </c>
      <c r="C26">
        <f>Sheet0!EL27</f>
        <v>2</v>
      </c>
      <c r="D26">
        <f>HLOOKUP(_xlfn.CONCAT("R_",$C26,D$1),Sheet0!$S$1:'Sheet0'!$DZ$142,$S26,FALSE)</f>
        <v>3</v>
      </c>
      <c r="E26">
        <f>HLOOKUP(_xlfn.CONCAT("R_",$C26,E$1),Sheet0!$S$1:'Sheet0'!$DZ$142,$S26,FALSE)</f>
        <v>4</v>
      </c>
      <c r="F26">
        <f>HLOOKUP(_xlfn.CONCAT("R_",$C26,F$1),Sheet0!$S$1:'Sheet0'!$DZ$142,$S26,FALSE)</f>
        <v>4</v>
      </c>
      <c r="G26">
        <f>HLOOKUP(_xlfn.CONCAT("R_",$C26,G$1),Sheet0!$S$1:'Sheet0'!$DZ$142,$S26,FALSE)</f>
        <v>2</v>
      </c>
      <c r="H26">
        <f>HLOOKUP(_xlfn.CONCAT("R_",$C26,H$1),Sheet0!$S$1:'Sheet0'!$DZ$142,$S26,FALSE)</f>
        <v>2</v>
      </c>
      <c r="I26">
        <f>HLOOKUP(_xlfn.CONCAT("R_",$C26,I$1),Sheet0!$S$1:'Sheet0'!$DZ$142,$S26,FALSE)</f>
        <v>5</v>
      </c>
      <c r="J26">
        <f>HLOOKUP(_xlfn.CONCAT("R_",$C26,J$1),Sheet0!$S$1:'Sheet0'!$DZ$142,$S26,FALSE)</f>
        <v>5</v>
      </c>
      <c r="K26">
        <f>HLOOKUP(_xlfn.CONCAT("R_",$C26,K$1),Sheet0!$S$1:'Sheet0'!$DZ$142,$S26,FALSE)</f>
        <v>5</v>
      </c>
      <c r="L26">
        <f>HLOOKUP(_xlfn.CONCAT("R_",$C26,L$1),Sheet0!$S$1:'Sheet0'!$DZ$142,$S26,FALSE)</f>
        <v>4</v>
      </c>
      <c r="M26">
        <f>HLOOKUP(_xlfn.CONCAT("R_",$C26,M$1),Sheet0!$S$1:'Sheet0'!$DZ$142,$S26,FALSE)</f>
        <v>5</v>
      </c>
      <c r="N26">
        <f>HLOOKUP(_xlfn.CONCAT("R_",$C26,N$1),Sheet0!$S$1:'Sheet0'!$DZ$142,$S26,FALSE)</f>
        <v>4</v>
      </c>
      <c r="O26">
        <f>HLOOKUP(_xlfn.CONCAT("R_",$C26,O$1),Sheet0!$S$1:'Sheet0'!$DZ$142,$S26,FALSE)</f>
        <v>2</v>
      </c>
      <c r="P26">
        <f>HLOOKUP(_xlfn.CONCAT("R_",$C26,P$1),Sheet0!$S$1:'Sheet0'!$DZ$142,$S26,FALSE)</f>
        <v>3</v>
      </c>
      <c r="Q26">
        <f>HLOOKUP(_xlfn.CONCAT("R_",$C26,Q$1),Sheet0!$S$1:'Sheet0'!$DZ$142,$S26,FALSE)</f>
        <v>4</v>
      </c>
      <c r="R26">
        <f>HLOOKUP(_xlfn.CONCAT("R_",$C26,R$1),Sheet0!$S$1:'Sheet0'!$DZ$142,$S26,FALSE)</f>
        <v>4</v>
      </c>
      <c r="S26">
        <v>27</v>
      </c>
    </row>
    <row r="27" spans="1:19" x14ac:dyDescent="0.25">
      <c r="A27">
        <v>26</v>
      </c>
      <c r="B27">
        <f>Sheet0!EF28</f>
        <v>2</v>
      </c>
      <c r="C27">
        <f>Sheet0!EL28</f>
        <v>7</v>
      </c>
      <c r="D27">
        <f>HLOOKUP(_xlfn.CONCAT("R_",$C27,D$1),Sheet0!$S$1:'Sheet0'!$DZ$142,$S27,FALSE)</f>
        <v>4</v>
      </c>
      <c r="E27">
        <f>HLOOKUP(_xlfn.CONCAT("R_",$C27,E$1),Sheet0!$S$1:'Sheet0'!$DZ$142,$S27,FALSE)</f>
        <v>4</v>
      </c>
      <c r="F27">
        <f>HLOOKUP(_xlfn.CONCAT("R_",$C27,F$1),Sheet0!$S$1:'Sheet0'!$DZ$142,$S27,FALSE)</f>
        <v>4</v>
      </c>
      <c r="G27">
        <f>HLOOKUP(_xlfn.CONCAT("R_",$C27,G$1),Sheet0!$S$1:'Sheet0'!$DZ$142,$S27,FALSE)</f>
        <v>4</v>
      </c>
      <c r="H27">
        <f>HLOOKUP(_xlfn.CONCAT("R_",$C27,H$1),Sheet0!$S$1:'Sheet0'!$DZ$142,$S27,FALSE)</f>
        <v>2</v>
      </c>
      <c r="I27">
        <f>HLOOKUP(_xlfn.CONCAT("R_",$C27,I$1),Sheet0!$S$1:'Sheet0'!$DZ$142,$S27,FALSE)</f>
        <v>5</v>
      </c>
      <c r="J27">
        <f>HLOOKUP(_xlfn.CONCAT("R_",$C27,J$1),Sheet0!$S$1:'Sheet0'!$DZ$142,$S27,FALSE)</f>
        <v>5</v>
      </c>
      <c r="K27">
        <f>HLOOKUP(_xlfn.CONCAT("R_",$C27,K$1),Sheet0!$S$1:'Sheet0'!$DZ$142,$S27,FALSE)</f>
        <v>3</v>
      </c>
      <c r="L27">
        <f>HLOOKUP(_xlfn.CONCAT("R_",$C27,L$1),Sheet0!$S$1:'Sheet0'!$DZ$142,$S27,FALSE)</f>
        <v>4</v>
      </c>
      <c r="M27">
        <f>HLOOKUP(_xlfn.CONCAT("R_",$C27,M$1),Sheet0!$S$1:'Sheet0'!$DZ$142,$S27,FALSE)</f>
        <v>4</v>
      </c>
      <c r="N27">
        <f>HLOOKUP(_xlfn.CONCAT("R_",$C27,N$1),Sheet0!$S$1:'Sheet0'!$DZ$142,$S27,FALSE)</f>
        <v>4</v>
      </c>
      <c r="O27">
        <f>HLOOKUP(_xlfn.CONCAT("R_",$C27,O$1),Sheet0!$S$1:'Sheet0'!$DZ$142,$S27,FALSE)</f>
        <v>4</v>
      </c>
      <c r="P27">
        <f>HLOOKUP(_xlfn.CONCAT("R_",$C27,P$1),Sheet0!$S$1:'Sheet0'!$DZ$142,$S27,FALSE)</f>
        <v>3</v>
      </c>
      <c r="Q27">
        <f>HLOOKUP(_xlfn.CONCAT("R_",$C27,Q$1),Sheet0!$S$1:'Sheet0'!$DZ$142,$S27,FALSE)</f>
        <v>3</v>
      </c>
      <c r="R27">
        <f>HLOOKUP(_xlfn.CONCAT("R_",$C27,R$1),Sheet0!$S$1:'Sheet0'!$DZ$142,$S27,FALSE)</f>
        <v>4</v>
      </c>
      <c r="S27">
        <v>28</v>
      </c>
    </row>
    <row r="28" spans="1:19" x14ac:dyDescent="0.25">
      <c r="A28">
        <v>27</v>
      </c>
      <c r="B28">
        <f>Sheet0!EF29</f>
        <v>4</v>
      </c>
      <c r="C28">
        <f>Sheet0!EL29</f>
        <v>4</v>
      </c>
      <c r="D28">
        <f>HLOOKUP(_xlfn.CONCAT("R_",$C28,D$1),Sheet0!$S$1:'Sheet0'!$DZ$142,$S28,FALSE)</f>
        <v>2</v>
      </c>
      <c r="E28">
        <f>HLOOKUP(_xlfn.CONCAT("R_",$C28,E$1),Sheet0!$S$1:'Sheet0'!$DZ$142,$S28,FALSE)</f>
        <v>2</v>
      </c>
      <c r="F28">
        <f>HLOOKUP(_xlfn.CONCAT("R_",$C28,F$1),Sheet0!$S$1:'Sheet0'!$DZ$142,$S28,FALSE)</f>
        <v>2</v>
      </c>
      <c r="G28">
        <f>HLOOKUP(_xlfn.CONCAT("R_",$C28,G$1),Sheet0!$S$1:'Sheet0'!$DZ$142,$S28,FALSE)</f>
        <v>1</v>
      </c>
      <c r="H28">
        <f>HLOOKUP(_xlfn.CONCAT("R_",$C28,H$1),Sheet0!$S$1:'Sheet0'!$DZ$142,$S28,FALSE)</f>
        <v>3</v>
      </c>
      <c r="I28">
        <f>HLOOKUP(_xlfn.CONCAT("R_",$C28,I$1),Sheet0!$S$1:'Sheet0'!$DZ$142,$S28,FALSE)</f>
        <v>3</v>
      </c>
      <c r="J28">
        <f>HLOOKUP(_xlfn.CONCAT("R_",$C28,J$1),Sheet0!$S$1:'Sheet0'!$DZ$142,$S28,FALSE)</f>
        <v>3</v>
      </c>
      <c r="K28">
        <f>HLOOKUP(_xlfn.CONCAT("R_",$C28,K$1),Sheet0!$S$1:'Sheet0'!$DZ$142,$S28,FALSE)</f>
        <v>4</v>
      </c>
      <c r="L28">
        <f>HLOOKUP(_xlfn.CONCAT("R_",$C28,L$1),Sheet0!$S$1:'Sheet0'!$DZ$142,$S28,FALSE)</f>
        <v>4</v>
      </c>
      <c r="M28">
        <f>HLOOKUP(_xlfn.CONCAT("R_",$C28,M$1),Sheet0!$S$1:'Sheet0'!$DZ$142,$S28,FALSE)</f>
        <v>4</v>
      </c>
      <c r="N28">
        <f>HLOOKUP(_xlfn.CONCAT("R_",$C28,N$1),Sheet0!$S$1:'Sheet0'!$DZ$142,$S28,FALSE)</f>
        <v>3</v>
      </c>
      <c r="O28">
        <f>HLOOKUP(_xlfn.CONCAT("R_",$C28,O$1),Sheet0!$S$1:'Sheet0'!$DZ$142,$S28,FALSE)</f>
        <v>4</v>
      </c>
      <c r="P28">
        <f>HLOOKUP(_xlfn.CONCAT("R_",$C28,P$1),Sheet0!$S$1:'Sheet0'!$DZ$142,$S28,FALSE)</f>
        <v>3</v>
      </c>
      <c r="Q28">
        <f>HLOOKUP(_xlfn.CONCAT("R_",$C28,Q$1),Sheet0!$S$1:'Sheet0'!$DZ$142,$S28,FALSE)</f>
        <v>4</v>
      </c>
      <c r="R28">
        <f>HLOOKUP(_xlfn.CONCAT("R_",$C28,R$1),Sheet0!$S$1:'Sheet0'!$DZ$142,$S28,FALSE)</f>
        <v>4</v>
      </c>
      <c r="S28">
        <v>29</v>
      </c>
    </row>
    <row r="29" spans="1:19" x14ac:dyDescent="0.25">
      <c r="A29">
        <v>28</v>
      </c>
      <c r="B29">
        <f>Sheet0!EF30</f>
        <v>2</v>
      </c>
      <c r="C29">
        <f>Sheet0!EL30</f>
        <v>1</v>
      </c>
      <c r="D29">
        <f>HLOOKUP(_xlfn.CONCAT("R_",$C29,D$1),Sheet0!$S$1:'Sheet0'!$DZ$142,$S29,FALSE)</f>
        <v>2</v>
      </c>
      <c r="E29">
        <f>HLOOKUP(_xlfn.CONCAT("R_",$C29,E$1),Sheet0!$S$1:'Sheet0'!$DZ$142,$S29,FALSE)</f>
        <v>4</v>
      </c>
      <c r="F29">
        <f>HLOOKUP(_xlfn.CONCAT("R_",$C29,F$1),Sheet0!$S$1:'Sheet0'!$DZ$142,$S29,FALSE)</f>
        <v>2</v>
      </c>
      <c r="G29">
        <f>HLOOKUP(_xlfn.CONCAT("R_",$C29,G$1),Sheet0!$S$1:'Sheet0'!$DZ$142,$S29,FALSE)</f>
        <v>1</v>
      </c>
      <c r="H29">
        <f>HLOOKUP(_xlfn.CONCAT("R_",$C29,H$1),Sheet0!$S$1:'Sheet0'!$DZ$142,$S29,FALSE)</f>
        <v>2</v>
      </c>
      <c r="I29">
        <f>HLOOKUP(_xlfn.CONCAT("R_",$C29,I$1),Sheet0!$S$1:'Sheet0'!$DZ$142,$S29,FALSE)</f>
        <v>2</v>
      </c>
      <c r="J29">
        <f>HLOOKUP(_xlfn.CONCAT("R_",$C29,J$1),Sheet0!$S$1:'Sheet0'!$DZ$142,$S29,FALSE)</f>
        <v>2</v>
      </c>
      <c r="K29">
        <f>HLOOKUP(_xlfn.CONCAT("R_",$C29,K$1),Sheet0!$S$1:'Sheet0'!$DZ$142,$S29,FALSE)</f>
        <v>2</v>
      </c>
      <c r="L29">
        <f>HLOOKUP(_xlfn.CONCAT("R_",$C29,L$1),Sheet0!$S$1:'Sheet0'!$DZ$142,$S29,FALSE)</f>
        <v>1</v>
      </c>
      <c r="M29">
        <f>HLOOKUP(_xlfn.CONCAT("R_",$C29,M$1),Sheet0!$S$1:'Sheet0'!$DZ$142,$S29,FALSE)</f>
        <v>2</v>
      </c>
      <c r="N29">
        <f>HLOOKUP(_xlfn.CONCAT("R_",$C29,N$1),Sheet0!$S$1:'Sheet0'!$DZ$142,$S29,FALSE)</f>
        <v>2</v>
      </c>
      <c r="O29">
        <f>HLOOKUP(_xlfn.CONCAT("R_",$C29,O$1),Sheet0!$S$1:'Sheet0'!$DZ$142,$S29,FALSE)</f>
        <v>2</v>
      </c>
      <c r="P29">
        <f>HLOOKUP(_xlfn.CONCAT("R_",$C29,P$1),Sheet0!$S$1:'Sheet0'!$DZ$142,$S29,FALSE)</f>
        <v>1</v>
      </c>
      <c r="Q29">
        <f>HLOOKUP(_xlfn.CONCAT("R_",$C29,Q$1),Sheet0!$S$1:'Sheet0'!$DZ$142,$S29,FALSE)</f>
        <v>2</v>
      </c>
      <c r="R29">
        <f>HLOOKUP(_xlfn.CONCAT("R_",$C29,R$1),Sheet0!$S$1:'Sheet0'!$DZ$142,$S29,FALSE)</f>
        <v>2</v>
      </c>
      <c r="S29">
        <v>30</v>
      </c>
    </row>
    <row r="30" spans="1:19" x14ac:dyDescent="0.25">
      <c r="A30">
        <v>29</v>
      </c>
      <c r="B30">
        <f>Sheet0!EF31</f>
        <v>2</v>
      </c>
      <c r="C30">
        <f>Sheet0!EL31</f>
        <v>3</v>
      </c>
      <c r="D30">
        <f>HLOOKUP(_xlfn.CONCAT("R_",$C30,D$1),Sheet0!$S$1:'Sheet0'!$DZ$142,$S30,FALSE)</f>
        <v>3</v>
      </c>
      <c r="E30">
        <f>HLOOKUP(_xlfn.CONCAT("R_",$C30,E$1),Sheet0!$S$1:'Sheet0'!$DZ$142,$S30,FALSE)</f>
        <v>1</v>
      </c>
      <c r="F30">
        <f>HLOOKUP(_xlfn.CONCAT("R_",$C30,F$1),Sheet0!$S$1:'Sheet0'!$DZ$142,$S30,FALSE)</f>
        <v>2</v>
      </c>
      <c r="G30">
        <f>HLOOKUP(_xlfn.CONCAT("R_",$C30,G$1),Sheet0!$S$1:'Sheet0'!$DZ$142,$S30,FALSE)</f>
        <v>1</v>
      </c>
      <c r="H30">
        <f>HLOOKUP(_xlfn.CONCAT("R_",$C30,H$1),Sheet0!$S$1:'Sheet0'!$DZ$142,$S30,FALSE)</f>
        <v>2</v>
      </c>
      <c r="I30">
        <f>HLOOKUP(_xlfn.CONCAT("R_",$C30,I$1),Sheet0!$S$1:'Sheet0'!$DZ$142,$S30,FALSE)</f>
        <v>4</v>
      </c>
      <c r="J30">
        <f>HLOOKUP(_xlfn.CONCAT("R_",$C30,J$1),Sheet0!$S$1:'Sheet0'!$DZ$142,$S30,FALSE)</f>
        <v>4</v>
      </c>
      <c r="K30">
        <f>HLOOKUP(_xlfn.CONCAT("R_",$C30,K$1),Sheet0!$S$1:'Sheet0'!$DZ$142,$S30,FALSE)</f>
        <v>4</v>
      </c>
      <c r="L30">
        <f>HLOOKUP(_xlfn.CONCAT("R_",$C30,L$1),Sheet0!$S$1:'Sheet0'!$DZ$142,$S30,FALSE)</f>
        <v>4</v>
      </c>
      <c r="M30">
        <f>HLOOKUP(_xlfn.CONCAT("R_",$C30,M$1),Sheet0!$S$1:'Sheet0'!$DZ$142,$S30,FALSE)</f>
        <v>4</v>
      </c>
      <c r="N30">
        <f>HLOOKUP(_xlfn.CONCAT("R_",$C30,N$1),Sheet0!$S$1:'Sheet0'!$DZ$142,$S30,FALSE)</f>
        <v>2</v>
      </c>
      <c r="O30">
        <f>HLOOKUP(_xlfn.CONCAT("R_",$C30,O$1),Sheet0!$S$1:'Sheet0'!$DZ$142,$S30,FALSE)</f>
        <v>3</v>
      </c>
      <c r="P30">
        <f>HLOOKUP(_xlfn.CONCAT("R_",$C30,P$1),Sheet0!$S$1:'Sheet0'!$DZ$142,$S30,FALSE)</f>
        <v>3</v>
      </c>
      <c r="Q30">
        <f>HLOOKUP(_xlfn.CONCAT("R_",$C30,Q$1),Sheet0!$S$1:'Sheet0'!$DZ$142,$S30,FALSE)</f>
        <v>2</v>
      </c>
      <c r="R30">
        <f>HLOOKUP(_xlfn.CONCAT("R_",$C30,R$1),Sheet0!$S$1:'Sheet0'!$DZ$142,$S30,FALSE)</f>
        <v>3</v>
      </c>
      <c r="S30">
        <v>31</v>
      </c>
    </row>
    <row r="31" spans="1:19" x14ac:dyDescent="0.25">
      <c r="A31">
        <v>30</v>
      </c>
      <c r="B31">
        <f>Sheet0!EF32</f>
        <v>3</v>
      </c>
      <c r="C31">
        <f>Sheet0!EL32</f>
        <v>2</v>
      </c>
      <c r="D31">
        <f>HLOOKUP(_xlfn.CONCAT("R_",$C31,D$1),Sheet0!$S$1:'Sheet0'!$DZ$142,$S31,FALSE)</f>
        <v>1</v>
      </c>
      <c r="E31">
        <f>HLOOKUP(_xlfn.CONCAT("R_",$C31,E$1),Sheet0!$S$1:'Sheet0'!$DZ$142,$S31,FALSE)</f>
        <v>2</v>
      </c>
      <c r="F31">
        <f>HLOOKUP(_xlfn.CONCAT("R_",$C31,F$1),Sheet0!$S$1:'Sheet0'!$DZ$142,$S31,FALSE)</f>
        <v>3</v>
      </c>
      <c r="G31">
        <f>HLOOKUP(_xlfn.CONCAT("R_",$C31,G$1),Sheet0!$S$1:'Sheet0'!$DZ$142,$S31,FALSE)</f>
        <v>4</v>
      </c>
      <c r="H31">
        <f>HLOOKUP(_xlfn.CONCAT("R_",$C31,H$1),Sheet0!$S$1:'Sheet0'!$DZ$142,$S31,FALSE)</f>
        <v>4</v>
      </c>
      <c r="I31">
        <f>HLOOKUP(_xlfn.CONCAT("R_",$C31,I$1),Sheet0!$S$1:'Sheet0'!$DZ$142,$S31,FALSE)</f>
        <v>4</v>
      </c>
      <c r="J31">
        <f>HLOOKUP(_xlfn.CONCAT("R_",$C31,J$1),Sheet0!$S$1:'Sheet0'!$DZ$142,$S31,FALSE)</f>
        <v>5</v>
      </c>
      <c r="K31">
        <f>HLOOKUP(_xlfn.CONCAT("R_",$C31,K$1),Sheet0!$S$1:'Sheet0'!$DZ$142,$S31,FALSE)</f>
        <v>5</v>
      </c>
      <c r="L31">
        <f>HLOOKUP(_xlfn.CONCAT("R_",$C31,L$1),Sheet0!$S$1:'Sheet0'!$DZ$142,$S31,FALSE)</f>
        <v>4</v>
      </c>
      <c r="M31">
        <f>HLOOKUP(_xlfn.CONCAT("R_",$C31,M$1),Sheet0!$S$1:'Sheet0'!$DZ$142,$S31,FALSE)</f>
        <v>5</v>
      </c>
      <c r="N31">
        <f>HLOOKUP(_xlfn.CONCAT("R_",$C31,N$1),Sheet0!$S$1:'Sheet0'!$DZ$142,$S31,FALSE)</f>
        <v>4</v>
      </c>
      <c r="O31">
        <f>HLOOKUP(_xlfn.CONCAT("R_",$C31,O$1),Sheet0!$S$1:'Sheet0'!$DZ$142,$S31,FALSE)</f>
        <v>5</v>
      </c>
      <c r="P31">
        <f>HLOOKUP(_xlfn.CONCAT("R_",$C31,P$1),Sheet0!$S$1:'Sheet0'!$DZ$142,$S31,FALSE)</f>
        <v>5</v>
      </c>
      <c r="Q31">
        <f>HLOOKUP(_xlfn.CONCAT("R_",$C31,Q$1),Sheet0!$S$1:'Sheet0'!$DZ$142,$S31,FALSE)</f>
        <v>4</v>
      </c>
      <c r="R31">
        <f>HLOOKUP(_xlfn.CONCAT("R_",$C31,R$1),Sheet0!$S$1:'Sheet0'!$DZ$142,$S31,FALSE)</f>
        <v>4</v>
      </c>
      <c r="S31">
        <v>32</v>
      </c>
    </row>
    <row r="32" spans="1:19" x14ac:dyDescent="0.25">
      <c r="A32">
        <v>31</v>
      </c>
      <c r="B32">
        <f>Sheet0!EF33</f>
        <v>4</v>
      </c>
      <c r="C32">
        <f>Sheet0!EL33</f>
        <v>5</v>
      </c>
      <c r="D32">
        <f>HLOOKUP(_xlfn.CONCAT("R_",$C32,D$1),Sheet0!$S$1:'Sheet0'!$DZ$142,$S32,FALSE)</f>
        <v>3</v>
      </c>
      <c r="E32">
        <f>HLOOKUP(_xlfn.CONCAT("R_",$C32,E$1),Sheet0!$S$1:'Sheet0'!$DZ$142,$S32,FALSE)</f>
        <v>1</v>
      </c>
      <c r="F32">
        <f>HLOOKUP(_xlfn.CONCAT("R_",$C32,F$1),Sheet0!$S$1:'Sheet0'!$DZ$142,$S32,FALSE)</f>
        <v>4</v>
      </c>
      <c r="G32">
        <f>HLOOKUP(_xlfn.CONCAT("R_",$C32,G$1),Sheet0!$S$1:'Sheet0'!$DZ$142,$S32,FALSE)</f>
        <v>2</v>
      </c>
      <c r="H32">
        <f>HLOOKUP(_xlfn.CONCAT("R_",$C32,H$1),Sheet0!$S$1:'Sheet0'!$DZ$142,$S32,FALSE)</f>
        <v>2</v>
      </c>
      <c r="I32">
        <f>HLOOKUP(_xlfn.CONCAT("R_",$C32,I$1),Sheet0!$S$1:'Sheet0'!$DZ$142,$S32,FALSE)</f>
        <v>3</v>
      </c>
      <c r="J32">
        <f>HLOOKUP(_xlfn.CONCAT("R_",$C32,J$1),Sheet0!$S$1:'Sheet0'!$DZ$142,$S32,FALSE)</f>
        <v>4</v>
      </c>
      <c r="K32">
        <f>HLOOKUP(_xlfn.CONCAT("R_",$C32,K$1),Sheet0!$S$1:'Sheet0'!$DZ$142,$S32,FALSE)</f>
        <v>4</v>
      </c>
      <c r="L32">
        <f>HLOOKUP(_xlfn.CONCAT("R_",$C32,L$1),Sheet0!$S$1:'Sheet0'!$DZ$142,$S32,FALSE)</f>
        <v>4</v>
      </c>
      <c r="M32">
        <f>HLOOKUP(_xlfn.CONCAT("R_",$C32,M$1),Sheet0!$S$1:'Sheet0'!$DZ$142,$S32,FALSE)</f>
        <v>4</v>
      </c>
      <c r="N32">
        <f>HLOOKUP(_xlfn.CONCAT("R_",$C32,N$1),Sheet0!$S$1:'Sheet0'!$DZ$142,$S32,FALSE)</f>
        <v>4</v>
      </c>
      <c r="O32">
        <f>HLOOKUP(_xlfn.CONCAT("R_",$C32,O$1),Sheet0!$S$1:'Sheet0'!$DZ$142,$S32,FALSE)</f>
        <v>4</v>
      </c>
      <c r="P32">
        <f>HLOOKUP(_xlfn.CONCAT("R_",$C32,P$1),Sheet0!$S$1:'Sheet0'!$DZ$142,$S32,FALSE)</f>
        <v>4</v>
      </c>
      <c r="Q32">
        <f>HLOOKUP(_xlfn.CONCAT("R_",$C32,Q$1),Sheet0!$S$1:'Sheet0'!$DZ$142,$S32,FALSE)</f>
        <v>5</v>
      </c>
      <c r="R32">
        <f>HLOOKUP(_xlfn.CONCAT("R_",$C32,R$1),Sheet0!$S$1:'Sheet0'!$DZ$142,$S32,FALSE)</f>
        <v>3</v>
      </c>
      <c r="S32">
        <v>33</v>
      </c>
    </row>
    <row r="33" spans="1:19" x14ac:dyDescent="0.25">
      <c r="A33">
        <v>32</v>
      </c>
      <c r="B33">
        <f>Sheet0!EF34</f>
        <v>1</v>
      </c>
      <c r="C33">
        <f>Sheet0!EL34</f>
        <v>2</v>
      </c>
      <c r="D33">
        <f>HLOOKUP(_xlfn.CONCAT("R_",$C33,D$1),Sheet0!$S$1:'Sheet0'!$DZ$142,$S33,FALSE)</f>
        <v>4</v>
      </c>
      <c r="E33">
        <f>HLOOKUP(_xlfn.CONCAT("R_",$C33,E$1),Sheet0!$S$1:'Sheet0'!$DZ$142,$S33,FALSE)</f>
        <v>2</v>
      </c>
      <c r="F33">
        <f>HLOOKUP(_xlfn.CONCAT("R_",$C33,F$1),Sheet0!$S$1:'Sheet0'!$DZ$142,$S33,FALSE)</f>
        <v>2</v>
      </c>
      <c r="G33">
        <f>HLOOKUP(_xlfn.CONCAT("R_",$C33,G$1),Sheet0!$S$1:'Sheet0'!$DZ$142,$S33,FALSE)</f>
        <v>4</v>
      </c>
      <c r="H33">
        <f>HLOOKUP(_xlfn.CONCAT("R_",$C33,H$1),Sheet0!$S$1:'Sheet0'!$DZ$142,$S33,FALSE)</f>
        <v>4</v>
      </c>
      <c r="I33">
        <f>HLOOKUP(_xlfn.CONCAT("R_",$C33,I$1),Sheet0!$S$1:'Sheet0'!$DZ$142,$S33,FALSE)</f>
        <v>4</v>
      </c>
      <c r="J33">
        <f>HLOOKUP(_xlfn.CONCAT("R_",$C33,J$1),Sheet0!$S$1:'Sheet0'!$DZ$142,$S33,FALSE)</f>
        <v>4</v>
      </c>
      <c r="K33">
        <f>HLOOKUP(_xlfn.CONCAT("R_",$C33,K$1),Sheet0!$S$1:'Sheet0'!$DZ$142,$S33,FALSE)</f>
        <v>4</v>
      </c>
      <c r="L33">
        <f>HLOOKUP(_xlfn.CONCAT("R_",$C33,L$1),Sheet0!$S$1:'Sheet0'!$DZ$142,$S33,FALSE)</f>
        <v>5</v>
      </c>
      <c r="M33">
        <f>HLOOKUP(_xlfn.CONCAT("R_",$C33,M$1),Sheet0!$S$1:'Sheet0'!$DZ$142,$S33,FALSE)</f>
        <v>4</v>
      </c>
      <c r="N33">
        <f>HLOOKUP(_xlfn.CONCAT("R_",$C33,N$1),Sheet0!$S$1:'Sheet0'!$DZ$142,$S33,FALSE)</f>
        <v>5</v>
      </c>
      <c r="O33">
        <f>HLOOKUP(_xlfn.CONCAT("R_",$C33,O$1),Sheet0!$S$1:'Sheet0'!$DZ$142,$S33,FALSE)</f>
        <v>4</v>
      </c>
      <c r="P33">
        <f>HLOOKUP(_xlfn.CONCAT("R_",$C33,P$1),Sheet0!$S$1:'Sheet0'!$DZ$142,$S33,FALSE)</f>
        <v>4</v>
      </c>
      <c r="Q33">
        <f>HLOOKUP(_xlfn.CONCAT("R_",$C33,Q$1),Sheet0!$S$1:'Sheet0'!$DZ$142,$S33,FALSE)</f>
        <v>5</v>
      </c>
      <c r="R33">
        <f>HLOOKUP(_xlfn.CONCAT("R_",$C33,R$1),Sheet0!$S$1:'Sheet0'!$DZ$142,$S33,FALSE)</f>
        <v>3</v>
      </c>
      <c r="S33">
        <v>34</v>
      </c>
    </row>
    <row r="34" spans="1:19" x14ac:dyDescent="0.25">
      <c r="A34">
        <v>33</v>
      </c>
      <c r="B34">
        <f>Sheet0!EF35</f>
        <v>1</v>
      </c>
      <c r="C34">
        <f>Sheet0!EL35</f>
        <v>4</v>
      </c>
      <c r="D34">
        <f>HLOOKUP(_xlfn.CONCAT("R_",$C34,D$1),Sheet0!$S$1:'Sheet0'!$DZ$142,$S34,FALSE)</f>
        <v>1</v>
      </c>
      <c r="E34">
        <f>HLOOKUP(_xlfn.CONCAT("R_",$C34,E$1),Sheet0!$S$1:'Sheet0'!$DZ$142,$S34,FALSE)</f>
        <v>1</v>
      </c>
      <c r="F34">
        <f>HLOOKUP(_xlfn.CONCAT("R_",$C34,F$1),Sheet0!$S$1:'Sheet0'!$DZ$142,$S34,FALSE)</f>
        <v>1</v>
      </c>
      <c r="G34">
        <f>HLOOKUP(_xlfn.CONCAT("R_",$C34,G$1),Sheet0!$S$1:'Sheet0'!$DZ$142,$S34,FALSE)</f>
        <v>1</v>
      </c>
      <c r="H34">
        <f>HLOOKUP(_xlfn.CONCAT("R_",$C34,H$1),Sheet0!$S$1:'Sheet0'!$DZ$142,$S34,FALSE)</f>
        <v>1</v>
      </c>
      <c r="I34">
        <f>HLOOKUP(_xlfn.CONCAT("R_",$C34,I$1),Sheet0!$S$1:'Sheet0'!$DZ$142,$S34,FALSE)</f>
        <v>4</v>
      </c>
      <c r="J34">
        <f>HLOOKUP(_xlfn.CONCAT("R_",$C34,J$1),Sheet0!$S$1:'Sheet0'!$DZ$142,$S34,FALSE)</f>
        <v>4</v>
      </c>
      <c r="K34">
        <f>HLOOKUP(_xlfn.CONCAT("R_",$C34,K$1),Sheet0!$S$1:'Sheet0'!$DZ$142,$S34,FALSE)</f>
        <v>4</v>
      </c>
      <c r="L34">
        <f>HLOOKUP(_xlfn.CONCAT("R_",$C34,L$1),Sheet0!$S$1:'Sheet0'!$DZ$142,$S34,FALSE)</f>
        <v>4</v>
      </c>
      <c r="M34">
        <f>HLOOKUP(_xlfn.CONCAT("R_",$C34,M$1),Sheet0!$S$1:'Sheet0'!$DZ$142,$S34,FALSE)</f>
        <v>4</v>
      </c>
      <c r="N34">
        <f>HLOOKUP(_xlfn.CONCAT("R_",$C34,N$1),Sheet0!$S$1:'Sheet0'!$DZ$142,$S34,FALSE)</f>
        <v>2</v>
      </c>
      <c r="O34">
        <f>HLOOKUP(_xlfn.CONCAT("R_",$C34,O$1),Sheet0!$S$1:'Sheet0'!$DZ$142,$S34,FALSE)</f>
        <v>3</v>
      </c>
      <c r="P34">
        <f>HLOOKUP(_xlfn.CONCAT("R_",$C34,P$1),Sheet0!$S$1:'Sheet0'!$DZ$142,$S34,FALSE)</f>
        <v>3</v>
      </c>
      <c r="Q34">
        <f>HLOOKUP(_xlfn.CONCAT("R_",$C34,Q$1),Sheet0!$S$1:'Sheet0'!$DZ$142,$S34,FALSE)</f>
        <v>3</v>
      </c>
      <c r="R34">
        <f>HLOOKUP(_xlfn.CONCAT("R_",$C34,R$1),Sheet0!$S$1:'Sheet0'!$DZ$142,$S34,FALSE)</f>
        <v>3</v>
      </c>
      <c r="S34">
        <v>35</v>
      </c>
    </row>
    <row r="35" spans="1:19" x14ac:dyDescent="0.25">
      <c r="A35">
        <v>34</v>
      </c>
      <c r="B35">
        <f>Sheet0!EF36</f>
        <v>1</v>
      </c>
      <c r="C35">
        <f>Sheet0!EL36</f>
        <v>5</v>
      </c>
      <c r="D35">
        <f>HLOOKUP(_xlfn.CONCAT("R_",$C35,D$1),Sheet0!$S$1:'Sheet0'!$DZ$142,$S35,FALSE)</f>
        <v>4</v>
      </c>
      <c r="E35">
        <f>HLOOKUP(_xlfn.CONCAT("R_",$C35,E$1),Sheet0!$S$1:'Sheet0'!$DZ$142,$S35,FALSE)</f>
        <v>1</v>
      </c>
      <c r="F35">
        <f>HLOOKUP(_xlfn.CONCAT("R_",$C35,F$1),Sheet0!$S$1:'Sheet0'!$DZ$142,$S35,FALSE)</f>
        <v>3</v>
      </c>
      <c r="G35">
        <f>HLOOKUP(_xlfn.CONCAT("R_",$C35,G$1),Sheet0!$S$1:'Sheet0'!$DZ$142,$S35,FALSE)</f>
        <v>2</v>
      </c>
      <c r="H35">
        <f>HLOOKUP(_xlfn.CONCAT("R_",$C35,H$1),Sheet0!$S$1:'Sheet0'!$DZ$142,$S35,FALSE)</f>
        <v>2</v>
      </c>
      <c r="I35">
        <f>HLOOKUP(_xlfn.CONCAT("R_",$C35,I$1),Sheet0!$S$1:'Sheet0'!$DZ$142,$S35,FALSE)</f>
        <v>3</v>
      </c>
      <c r="J35">
        <f>HLOOKUP(_xlfn.CONCAT("R_",$C35,J$1),Sheet0!$S$1:'Sheet0'!$DZ$142,$S35,FALSE)</f>
        <v>4</v>
      </c>
      <c r="K35">
        <f>HLOOKUP(_xlfn.CONCAT("R_",$C35,K$1),Sheet0!$S$1:'Sheet0'!$DZ$142,$S35,FALSE)</f>
        <v>4</v>
      </c>
      <c r="L35">
        <f>HLOOKUP(_xlfn.CONCAT("R_",$C35,L$1),Sheet0!$S$1:'Sheet0'!$DZ$142,$S35,FALSE)</f>
        <v>4</v>
      </c>
      <c r="M35">
        <f>HLOOKUP(_xlfn.CONCAT("R_",$C35,M$1),Sheet0!$S$1:'Sheet0'!$DZ$142,$S35,FALSE)</f>
        <v>4</v>
      </c>
      <c r="N35">
        <f>HLOOKUP(_xlfn.CONCAT("R_",$C35,N$1),Sheet0!$S$1:'Sheet0'!$DZ$142,$S35,FALSE)</f>
        <v>2</v>
      </c>
      <c r="O35">
        <f>HLOOKUP(_xlfn.CONCAT("R_",$C35,O$1),Sheet0!$S$1:'Sheet0'!$DZ$142,$S35,FALSE)</f>
        <v>4</v>
      </c>
      <c r="P35">
        <f>HLOOKUP(_xlfn.CONCAT("R_",$C35,P$1),Sheet0!$S$1:'Sheet0'!$DZ$142,$S35,FALSE)</f>
        <v>4</v>
      </c>
      <c r="Q35">
        <f>HLOOKUP(_xlfn.CONCAT("R_",$C35,Q$1),Sheet0!$S$1:'Sheet0'!$DZ$142,$S35,FALSE)</f>
        <v>4</v>
      </c>
      <c r="R35">
        <f>HLOOKUP(_xlfn.CONCAT("R_",$C35,R$1),Sheet0!$S$1:'Sheet0'!$DZ$142,$S35,FALSE)</f>
        <v>3</v>
      </c>
      <c r="S35">
        <v>36</v>
      </c>
    </row>
    <row r="36" spans="1:19" x14ac:dyDescent="0.25">
      <c r="A36">
        <v>35</v>
      </c>
      <c r="B36">
        <f>Sheet0!EF37</f>
        <v>2</v>
      </c>
      <c r="C36">
        <f>Sheet0!EL37</f>
        <v>6</v>
      </c>
      <c r="D36">
        <f>HLOOKUP(_xlfn.CONCAT("R_",$C36,D$1),Sheet0!$S$1:'Sheet0'!$DZ$142,$S36,FALSE)</f>
        <v>1</v>
      </c>
      <c r="E36">
        <f>HLOOKUP(_xlfn.CONCAT("R_",$C36,E$1),Sheet0!$S$1:'Sheet0'!$DZ$142,$S36,FALSE)</f>
        <v>1</v>
      </c>
      <c r="F36">
        <f>HLOOKUP(_xlfn.CONCAT("R_",$C36,F$1),Sheet0!$S$1:'Sheet0'!$DZ$142,$S36,FALSE)</f>
        <v>1</v>
      </c>
      <c r="G36">
        <f>HLOOKUP(_xlfn.CONCAT("R_",$C36,G$1),Sheet0!$S$1:'Sheet0'!$DZ$142,$S36,FALSE)</f>
        <v>1</v>
      </c>
      <c r="H36">
        <f>HLOOKUP(_xlfn.CONCAT("R_",$C36,H$1),Sheet0!$S$1:'Sheet0'!$DZ$142,$S36,FALSE)</f>
        <v>1</v>
      </c>
      <c r="I36">
        <f>HLOOKUP(_xlfn.CONCAT("R_",$C36,I$1),Sheet0!$S$1:'Sheet0'!$DZ$142,$S36,FALSE)</f>
        <v>2</v>
      </c>
      <c r="J36">
        <f>HLOOKUP(_xlfn.CONCAT("R_",$C36,J$1),Sheet0!$S$1:'Sheet0'!$DZ$142,$S36,FALSE)</f>
        <v>4</v>
      </c>
      <c r="K36">
        <f>HLOOKUP(_xlfn.CONCAT("R_",$C36,K$1),Sheet0!$S$1:'Sheet0'!$DZ$142,$S36,FALSE)</f>
        <v>4</v>
      </c>
      <c r="L36">
        <f>HLOOKUP(_xlfn.CONCAT("R_",$C36,L$1),Sheet0!$S$1:'Sheet0'!$DZ$142,$S36,FALSE)</f>
        <v>3</v>
      </c>
      <c r="M36">
        <f>HLOOKUP(_xlfn.CONCAT("R_",$C36,M$1),Sheet0!$S$1:'Sheet0'!$DZ$142,$S36,FALSE)</f>
        <v>4</v>
      </c>
      <c r="N36">
        <f>HLOOKUP(_xlfn.CONCAT("R_",$C36,N$1),Sheet0!$S$1:'Sheet0'!$DZ$142,$S36,FALSE)</f>
        <v>2</v>
      </c>
      <c r="O36">
        <f>HLOOKUP(_xlfn.CONCAT("R_",$C36,O$1),Sheet0!$S$1:'Sheet0'!$DZ$142,$S36,FALSE)</f>
        <v>2</v>
      </c>
      <c r="P36">
        <f>HLOOKUP(_xlfn.CONCAT("R_",$C36,P$1),Sheet0!$S$1:'Sheet0'!$DZ$142,$S36,FALSE)</f>
        <v>3</v>
      </c>
      <c r="Q36">
        <f>HLOOKUP(_xlfn.CONCAT("R_",$C36,Q$1),Sheet0!$S$1:'Sheet0'!$DZ$142,$S36,FALSE)</f>
        <v>2</v>
      </c>
      <c r="R36">
        <f>HLOOKUP(_xlfn.CONCAT("R_",$C36,R$1),Sheet0!$S$1:'Sheet0'!$DZ$142,$S36,FALSE)</f>
        <v>2</v>
      </c>
      <c r="S36">
        <v>37</v>
      </c>
    </row>
    <row r="37" spans="1:19" x14ac:dyDescent="0.25">
      <c r="A37">
        <v>36</v>
      </c>
      <c r="B37">
        <f>Sheet0!EF38</f>
        <v>4</v>
      </c>
      <c r="C37">
        <f>Sheet0!EL38</f>
        <v>4</v>
      </c>
      <c r="D37">
        <f>HLOOKUP(_xlfn.CONCAT("R_",$C37,D$1),Sheet0!$S$1:'Sheet0'!$DZ$142,$S37,FALSE)</f>
        <v>3</v>
      </c>
      <c r="E37">
        <f>HLOOKUP(_xlfn.CONCAT("R_",$C37,E$1),Sheet0!$S$1:'Sheet0'!$DZ$142,$S37,FALSE)</f>
        <v>2</v>
      </c>
      <c r="F37">
        <f>HLOOKUP(_xlfn.CONCAT("R_",$C37,F$1),Sheet0!$S$1:'Sheet0'!$DZ$142,$S37,FALSE)</f>
        <v>3</v>
      </c>
      <c r="G37">
        <f>HLOOKUP(_xlfn.CONCAT("R_",$C37,G$1),Sheet0!$S$1:'Sheet0'!$DZ$142,$S37,FALSE)</f>
        <v>2</v>
      </c>
      <c r="H37">
        <f>HLOOKUP(_xlfn.CONCAT("R_",$C37,H$1),Sheet0!$S$1:'Sheet0'!$DZ$142,$S37,FALSE)</f>
        <v>2</v>
      </c>
      <c r="I37">
        <f>HLOOKUP(_xlfn.CONCAT("R_",$C37,I$1),Sheet0!$S$1:'Sheet0'!$DZ$142,$S37,FALSE)</f>
        <v>3</v>
      </c>
      <c r="J37">
        <f>HLOOKUP(_xlfn.CONCAT("R_",$C37,J$1),Sheet0!$S$1:'Sheet0'!$DZ$142,$S37,FALSE)</f>
        <v>4</v>
      </c>
      <c r="K37">
        <f>HLOOKUP(_xlfn.CONCAT("R_",$C37,K$1),Sheet0!$S$1:'Sheet0'!$DZ$142,$S37,FALSE)</f>
        <v>4</v>
      </c>
      <c r="L37">
        <f>HLOOKUP(_xlfn.CONCAT("R_",$C37,L$1),Sheet0!$S$1:'Sheet0'!$DZ$142,$S37,FALSE)</f>
        <v>3</v>
      </c>
      <c r="M37">
        <f>HLOOKUP(_xlfn.CONCAT("R_",$C37,M$1),Sheet0!$S$1:'Sheet0'!$DZ$142,$S37,FALSE)</f>
        <v>3</v>
      </c>
      <c r="N37">
        <f>HLOOKUP(_xlfn.CONCAT("R_",$C37,N$1),Sheet0!$S$1:'Sheet0'!$DZ$142,$S37,FALSE)</f>
        <v>2</v>
      </c>
      <c r="O37">
        <f>HLOOKUP(_xlfn.CONCAT("R_",$C37,O$1),Sheet0!$S$1:'Sheet0'!$DZ$142,$S37,FALSE)</f>
        <v>3</v>
      </c>
      <c r="P37">
        <f>HLOOKUP(_xlfn.CONCAT("R_",$C37,P$1),Sheet0!$S$1:'Sheet0'!$DZ$142,$S37,FALSE)</f>
        <v>3</v>
      </c>
      <c r="Q37">
        <f>HLOOKUP(_xlfn.CONCAT("R_",$C37,Q$1),Sheet0!$S$1:'Sheet0'!$DZ$142,$S37,FALSE)</f>
        <v>2</v>
      </c>
      <c r="R37">
        <f>HLOOKUP(_xlfn.CONCAT("R_",$C37,R$1),Sheet0!$S$1:'Sheet0'!$DZ$142,$S37,FALSE)</f>
        <v>3</v>
      </c>
      <c r="S37">
        <v>38</v>
      </c>
    </row>
    <row r="38" spans="1:19" x14ac:dyDescent="0.25">
      <c r="A38">
        <v>37</v>
      </c>
      <c r="B38">
        <f>Sheet0!EF39</f>
        <v>4</v>
      </c>
      <c r="C38">
        <f>Sheet0!EL39</f>
        <v>3</v>
      </c>
      <c r="D38">
        <f>HLOOKUP(_xlfn.CONCAT("R_",$C38,D$1),Sheet0!$S$1:'Sheet0'!$DZ$142,$S38,FALSE)</f>
        <v>2</v>
      </c>
      <c r="E38">
        <f>HLOOKUP(_xlfn.CONCAT("R_",$C38,E$1),Sheet0!$S$1:'Sheet0'!$DZ$142,$S38,FALSE)</f>
        <v>1</v>
      </c>
      <c r="F38">
        <f>HLOOKUP(_xlfn.CONCAT("R_",$C38,F$1),Sheet0!$S$1:'Sheet0'!$DZ$142,$S38,FALSE)</f>
        <v>2</v>
      </c>
      <c r="G38">
        <f>HLOOKUP(_xlfn.CONCAT("R_",$C38,G$1),Sheet0!$S$1:'Sheet0'!$DZ$142,$S38,FALSE)</f>
        <v>1</v>
      </c>
      <c r="H38">
        <f>HLOOKUP(_xlfn.CONCAT("R_",$C38,H$1),Sheet0!$S$1:'Sheet0'!$DZ$142,$S38,FALSE)</f>
        <v>1</v>
      </c>
      <c r="I38">
        <f>HLOOKUP(_xlfn.CONCAT("R_",$C38,I$1),Sheet0!$S$1:'Sheet0'!$DZ$142,$S38,FALSE)</f>
        <v>2</v>
      </c>
      <c r="J38">
        <f>HLOOKUP(_xlfn.CONCAT("R_",$C38,J$1),Sheet0!$S$1:'Sheet0'!$DZ$142,$S38,FALSE)</f>
        <v>3</v>
      </c>
      <c r="K38">
        <f>HLOOKUP(_xlfn.CONCAT("R_",$C38,K$1),Sheet0!$S$1:'Sheet0'!$DZ$142,$S38,FALSE)</f>
        <v>4</v>
      </c>
      <c r="L38">
        <f>HLOOKUP(_xlfn.CONCAT("R_",$C38,L$1),Sheet0!$S$1:'Sheet0'!$DZ$142,$S38,FALSE)</f>
        <v>2</v>
      </c>
      <c r="M38">
        <f>HLOOKUP(_xlfn.CONCAT("R_",$C38,M$1),Sheet0!$S$1:'Sheet0'!$DZ$142,$S38,FALSE)</f>
        <v>2</v>
      </c>
      <c r="N38">
        <f>HLOOKUP(_xlfn.CONCAT("R_",$C38,N$1),Sheet0!$S$1:'Sheet0'!$DZ$142,$S38,FALSE)</f>
        <v>3</v>
      </c>
      <c r="O38">
        <f>HLOOKUP(_xlfn.CONCAT("R_",$C38,O$1),Sheet0!$S$1:'Sheet0'!$DZ$142,$S38,FALSE)</f>
        <v>3</v>
      </c>
      <c r="P38">
        <f>HLOOKUP(_xlfn.CONCAT("R_",$C38,P$1),Sheet0!$S$1:'Sheet0'!$DZ$142,$S38,FALSE)</f>
        <v>4</v>
      </c>
      <c r="Q38">
        <f>HLOOKUP(_xlfn.CONCAT("R_",$C38,Q$1),Sheet0!$S$1:'Sheet0'!$DZ$142,$S38,FALSE)</f>
        <v>3</v>
      </c>
      <c r="R38">
        <f>HLOOKUP(_xlfn.CONCAT("R_",$C38,R$1),Sheet0!$S$1:'Sheet0'!$DZ$142,$S38,FALSE)</f>
        <v>3</v>
      </c>
      <c r="S38">
        <v>39</v>
      </c>
    </row>
    <row r="39" spans="1:19" x14ac:dyDescent="0.25">
      <c r="A39">
        <v>38</v>
      </c>
      <c r="B39">
        <f>Sheet0!EF40</f>
        <v>4</v>
      </c>
      <c r="C39">
        <f>Sheet0!EL40</f>
        <v>6</v>
      </c>
      <c r="D39">
        <f>HLOOKUP(_xlfn.CONCAT("R_",$C39,D$1),Sheet0!$S$1:'Sheet0'!$DZ$142,$S39,FALSE)</f>
        <v>3</v>
      </c>
      <c r="E39">
        <f>HLOOKUP(_xlfn.CONCAT("R_",$C39,E$1),Sheet0!$S$1:'Sheet0'!$DZ$142,$S39,FALSE)</f>
        <v>2</v>
      </c>
      <c r="F39">
        <f>HLOOKUP(_xlfn.CONCAT("R_",$C39,F$1),Sheet0!$S$1:'Sheet0'!$DZ$142,$S39,FALSE)</f>
        <v>4</v>
      </c>
      <c r="G39">
        <f>HLOOKUP(_xlfn.CONCAT("R_",$C39,G$1),Sheet0!$S$1:'Sheet0'!$DZ$142,$S39,FALSE)</f>
        <v>4</v>
      </c>
      <c r="H39">
        <f>HLOOKUP(_xlfn.CONCAT("R_",$C39,H$1),Sheet0!$S$1:'Sheet0'!$DZ$142,$S39,FALSE)</f>
        <v>2</v>
      </c>
      <c r="I39">
        <f>HLOOKUP(_xlfn.CONCAT("R_",$C39,I$1),Sheet0!$S$1:'Sheet0'!$DZ$142,$S39,FALSE)</f>
        <v>5</v>
      </c>
      <c r="J39">
        <f>HLOOKUP(_xlfn.CONCAT("R_",$C39,J$1),Sheet0!$S$1:'Sheet0'!$DZ$142,$S39,FALSE)</f>
        <v>5</v>
      </c>
      <c r="K39">
        <f>HLOOKUP(_xlfn.CONCAT("R_",$C39,K$1),Sheet0!$S$1:'Sheet0'!$DZ$142,$S39,FALSE)</f>
        <v>5</v>
      </c>
      <c r="L39">
        <f>HLOOKUP(_xlfn.CONCAT("R_",$C39,L$1),Sheet0!$S$1:'Sheet0'!$DZ$142,$S39,FALSE)</f>
        <v>5</v>
      </c>
      <c r="M39">
        <f>HLOOKUP(_xlfn.CONCAT("R_",$C39,M$1),Sheet0!$S$1:'Sheet0'!$DZ$142,$S39,FALSE)</f>
        <v>5</v>
      </c>
      <c r="N39">
        <f>HLOOKUP(_xlfn.CONCAT("R_",$C39,N$1),Sheet0!$S$1:'Sheet0'!$DZ$142,$S39,FALSE)</f>
        <v>2</v>
      </c>
      <c r="O39">
        <f>HLOOKUP(_xlfn.CONCAT("R_",$C39,O$1),Sheet0!$S$1:'Sheet0'!$DZ$142,$S39,FALSE)</f>
        <v>3</v>
      </c>
      <c r="P39">
        <f>HLOOKUP(_xlfn.CONCAT("R_",$C39,P$1),Sheet0!$S$1:'Sheet0'!$DZ$142,$S39,FALSE)</f>
        <v>2</v>
      </c>
      <c r="Q39">
        <f>HLOOKUP(_xlfn.CONCAT("R_",$C39,Q$1),Sheet0!$S$1:'Sheet0'!$DZ$142,$S39,FALSE)</f>
        <v>4</v>
      </c>
      <c r="R39">
        <f>HLOOKUP(_xlfn.CONCAT("R_",$C39,R$1),Sheet0!$S$1:'Sheet0'!$DZ$142,$S39,FALSE)</f>
        <v>2</v>
      </c>
      <c r="S39">
        <v>40</v>
      </c>
    </row>
    <row r="40" spans="1:19" x14ac:dyDescent="0.25">
      <c r="A40">
        <v>39</v>
      </c>
      <c r="B40">
        <f>Sheet0!EF41</f>
        <v>3</v>
      </c>
      <c r="C40">
        <f>Sheet0!EL41</f>
        <v>2</v>
      </c>
      <c r="D40">
        <f>HLOOKUP(_xlfn.CONCAT("R_",$C40,D$1),Sheet0!$S$1:'Sheet0'!$DZ$142,$S40,FALSE)</f>
        <v>3</v>
      </c>
      <c r="E40">
        <f>HLOOKUP(_xlfn.CONCAT("R_",$C40,E$1),Sheet0!$S$1:'Sheet0'!$DZ$142,$S40,FALSE)</f>
        <v>1</v>
      </c>
      <c r="F40">
        <f>HLOOKUP(_xlfn.CONCAT("R_",$C40,F$1),Sheet0!$S$1:'Sheet0'!$DZ$142,$S40,FALSE)</f>
        <v>3</v>
      </c>
      <c r="G40">
        <f>HLOOKUP(_xlfn.CONCAT("R_",$C40,G$1),Sheet0!$S$1:'Sheet0'!$DZ$142,$S40,FALSE)</f>
        <v>3</v>
      </c>
      <c r="H40">
        <f>HLOOKUP(_xlfn.CONCAT("R_",$C40,H$1),Sheet0!$S$1:'Sheet0'!$DZ$142,$S40,FALSE)</f>
        <v>4</v>
      </c>
      <c r="I40">
        <f>HLOOKUP(_xlfn.CONCAT("R_",$C40,I$1),Sheet0!$S$1:'Sheet0'!$DZ$142,$S40,FALSE)</f>
        <v>3</v>
      </c>
      <c r="J40">
        <f>HLOOKUP(_xlfn.CONCAT("R_",$C40,J$1),Sheet0!$S$1:'Sheet0'!$DZ$142,$S40,FALSE)</f>
        <v>4</v>
      </c>
      <c r="K40">
        <f>HLOOKUP(_xlfn.CONCAT("R_",$C40,K$1),Sheet0!$S$1:'Sheet0'!$DZ$142,$S40,FALSE)</f>
        <v>3</v>
      </c>
      <c r="L40">
        <f>HLOOKUP(_xlfn.CONCAT("R_",$C40,L$1),Sheet0!$S$1:'Sheet0'!$DZ$142,$S40,FALSE)</f>
        <v>3</v>
      </c>
      <c r="M40">
        <f>HLOOKUP(_xlfn.CONCAT("R_",$C40,M$1),Sheet0!$S$1:'Sheet0'!$DZ$142,$S40,FALSE)</f>
        <v>4</v>
      </c>
      <c r="N40">
        <f>HLOOKUP(_xlfn.CONCAT("R_",$C40,N$1),Sheet0!$S$1:'Sheet0'!$DZ$142,$S40,FALSE)</f>
        <v>4</v>
      </c>
      <c r="O40">
        <f>HLOOKUP(_xlfn.CONCAT("R_",$C40,O$1),Sheet0!$S$1:'Sheet0'!$DZ$142,$S40,FALSE)</f>
        <v>1</v>
      </c>
      <c r="P40">
        <f>HLOOKUP(_xlfn.CONCAT("R_",$C40,P$1),Sheet0!$S$1:'Sheet0'!$DZ$142,$S40,FALSE)</f>
        <v>1</v>
      </c>
      <c r="Q40">
        <f>HLOOKUP(_xlfn.CONCAT("R_",$C40,Q$1),Sheet0!$S$1:'Sheet0'!$DZ$142,$S40,FALSE)</f>
        <v>3</v>
      </c>
      <c r="R40">
        <f>HLOOKUP(_xlfn.CONCAT("R_",$C40,R$1),Sheet0!$S$1:'Sheet0'!$DZ$142,$S40,FALSE)</f>
        <v>1</v>
      </c>
      <c r="S40">
        <v>41</v>
      </c>
    </row>
    <row r="41" spans="1:19" x14ac:dyDescent="0.25">
      <c r="A41">
        <v>40</v>
      </c>
      <c r="B41">
        <f>Sheet0!EF42</f>
        <v>2</v>
      </c>
      <c r="C41">
        <f>Sheet0!EL42</f>
        <v>6</v>
      </c>
      <c r="D41">
        <f>HLOOKUP(_xlfn.CONCAT("R_",$C41,D$1),Sheet0!$S$1:'Sheet0'!$DZ$142,$S41,FALSE)</f>
        <v>4</v>
      </c>
      <c r="E41">
        <f>HLOOKUP(_xlfn.CONCAT("R_",$C41,E$1),Sheet0!$S$1:'Sheet0'!$DZ$142,$S41,FALSE)</f>
        <v>3</v>
      </c>
      <c r="F41">
        <f>HLOOKUP(_xlfn.CONCAT("R_",$C41,F$1),Sheet0!$S$1:'Sheet0'!$DZ$142,$S41,FALSE)</f>
        <v>4</v>
      </c>
      <c r="G41">
        <f>HLOOKUP(_xlfn.CONCAT("R_",$C41,G$1),Sheet0!$S$1:'Sheet0'!$DZ$142,$S41,FALSE)</f>
        <v>5</v>
      </c>
      <c r="H41">
        <f>HLOOKUP(_xlfn.CONCAT("R_",$C41,H$1),Sheet0!$S$1:'Sheet0'!$DZ$142,$S41,FALSE)</f>
        <v>4</v>
      </c>
      <c r="I41">
        <f>HLOOKUP(_xlfn.CONCAT("R_",$C41,I$1),Sheet0!$S$1:'Sheet0'!$DZ$142,$S41,FALSE)</f>
        <v>5</v>
      </c>
      <c r="J41">
        <f>HLOOKUP(_xlfn.CONCAT("R_",$C41,J$1),Sheet0!$S$1:'Sheet0'!$DZ$142,$S41,FALSE)</f>
        <v>5</v>
      </c>
      <c r="K41">
        <f>HLOOKUP(_xlfn.CONCAT("R_",$C41,K$1),Sheet0!$S$1:'Sheet0'!$DZ$142,$S41,FALSE)</f>
        <v>4</v>
      </c>
      <c r="L41">
        <f>HLOOKUP(_xlfn.CONCAT("R_",$C41,L$1),Sheet0!$S$1:'Sheet0'!$DZ$142,$S41,FALSE)</f>
        <v>5</v>
      </c>
      <c r="M41">
        <f>HLOOKUP(_xlfn.CONCAT("R_",$C41,M$1),Sheet0!$S$1:'Sheet0'!$DZ$142,$S41,FALSE)</f>
        <v>4</v>
      </c>
      <c r="N41">
        <f>HLOOKUP(_xlfn.CONCAT("R_",$C41,N$1),Sheet0!$S$1:'Sheet0'!$DZ$142,$S41,FALSE)</f>
        <v>4</v>
      </c>
      <c r="O41">
        <f>HLOOKUP(_xlfn.CONCAT("R_",$C41,O$1),Sheet0!$S$1:'Sheet0'!$DZ$142,$S41,FALSE)</f>
        <v>3</v>
      </c>
      <c r="P41">
        <f>HLOOKUP(_xlfn.CONCAT("R_",$C41,P$1),Sheet0!$S$1:'Sheet0'!$DZ$142,$S41,FALSE)</f>
        <v>4</v>
      </c>
      <c r="Q41">
        <f>HLOOKUP(_xlfn.CONCAT("R_",$C41,Q$1),Sheet0!$S$1:'Sheet0'!$DZ$142,$S41,FALSE)</f>
        <v>3</v>
      </c>
      <c r="R41">
        <f>HLOOKUP(_xlfn.CONCAT("R_",$C41,R$1),Sheet0!$S$1:'Sheet0'!$DZ$142,$S41,FALSE)</f>
        <v>4</v>
      </c>
      <c r="S41">
        <v>42</v>
      </c>
    </row>
    <row r="42" spans="1:19" x14ac:dyDescent="0.25">
      <c r="A42">
        <v>41</v>
      </c>
      <c r="B42">
        <f>Sheet0!EF43</f>
        <v>4</v>
      </c>
      <c r="C42">
        <f>Sheet0!EL43</f>
        <v>7</v>
      </c>
      <c r="D42">
        <f>HLOOKUP(_xlfn.CONCAT("R_",$C42,D$1),Sheet0!$S$1:'Sheet0'!$DZ$142,$S42,FALSE)</f>
        <v>3</v>
      </c>
      <c r="E42">
        <f>HLOOKUP(_xlfn.CONCAT("R_",$C42,E$1),Sheet0!$S$1:'Sheet0'!$DZ$142,$S42,FALSE)</f>
        <v>2</v>
      </c>
      <c r="F42">
        <f>HLOOKUP(_xlfn.CONCAT("R_",$C42,F$1),Sheet0!$S$1:'Sheet0'!$DZ$142,$S42,FALSE)</f>
        <v>3</v>
      </c>
      <c r="G42">
        <f>HLOOKUP(_xlfn.CONCAT("R_",$C42,G$1),Sheet0!$S$1:'Sheet0'!$DZ$142,$S42,FALSE)</f>
        <v>2</v>
      </c>
      <c r="H42">
        <f>HLOOKUP(_xlfn.CONCAT("R_",$C42,H$1),Sheet0!$S$1:'Sheet0'!$DZ$142,$S42,FALSE)</f>
        <v>3</v>
      </c>
      <c r="I42">
        <f>HLOOKUP(_xlfn.CONCAT("R_",$C42,I$1),Sheet0!$S$1:'Sheet0'!$DZ$142,$S42,FALSE)</f>
        <v>4</v>
      </c>
      <c r="J42">
        <f>HLOOKUP(_xlfn.CONCAT("R_",$C42,J$1),Sheet0!$S$1:'Sheet0'!$DZ$142,$S42,FALSE)</f>
        <v>4</v>
      </c>
      <c r="K42">
        <f>HLOOKUP(_xlfn.CONCAT("R_",$C42,K$1),Sheet0!$S$1:'Sheet0'!$DZ$142,$S42,FALSE)</f>
        <v>3</v>
      </c>
      <c r="L42">
        <f>HLOOKUP(_xlfn.CONCAT("R_",$C42,L$1),Sheet0!$S$1:'Sheet0'!$DZ$142,$S42,FALSE)</f>
        <v>3</v>
      </c>
      <c r="M42">
        <f>HLOOKUP(_xlfn.CONCAT("R_",$C42,M$1),Sheet0!$S$1:'Sheet0'!$DZ$142,$S42,FALSE)</f>
        <v>4</v>
      </c>
      <c r="N42">
        <f>HLOOKUP(_xlfn.CONCAT("R_",$C42,N$1),Sheet0!$S$1:'Sheet0'!$DZ$142,$S42,FALSE)</f>
        <v>4</v>
      </c>
      <c r="O42">
        <f>HLOOKUP(_xlfn.CONCAT("R_",$C42,O$1),Sheet0!$S$1:'Sheet0'!$DZ$142,$S42,FALSE)</f>
        <v>3</v>
      </c>
      <c r="P42">
        <f>HLOOKUP(_xlfn.CONCAT("R_",$C42,P$1),Sheet0!$S$1:'Sheet0'!$DZ$142,$S42,FALSE)</f>
        <v>4</v>
      </c>
      <c r="Q42">
        <f>HLOOKUP(_xlfn.CONCAT("R_",$C42,Q$1),Sheet0!$S$1:'Sheet0'!$DZ$142,$S42,FALSE)</f>
        <v>2</v>
      </c>
      <c r="R42">
        <f>HLOOKUP(_xlfn.CONCAT("R_",$C42,R$1),Sheet0!$S$1:'Sheet0'!$DZ$142,$S42,FALSE)</f>
        <v>4</v>
      </c>
      <c r="S42">
        <v>43</v>
      </c>
    </row>
    <row r="43" spans="1:19" x14ac:dyDescent="0.25">
      <c r="A43">
        <v>42</v>
      </c>
      <c r="B43">
        <f>Sheet0!EF44</f>
        <v>1</v>
      </c>
      <c r="C43">
        <f>Sheet0!EL44</f>
        <v>1</v>
      </c>
      <c r="D43">
        <f>HLOOKUP(_xlfn.CONCAT("R_",$C43,D$1),Sheet0!$S$1:'Sheet0'!$DZ$142,$S43,FALSE)</f>
        <v>1</v>
      </c>
      <c r="E43">
        <f>HLOOKUP(_xlfn.CONCAT("R_",$C43,E$1),Sheet0!$S$1:'Sheet0'!$DZ$142,$S43,FALSE)</f>
        <v>1</v>
      </c>
      <c r="F43">
        <f>HLOOKUP(_xlfn.CONCAT("R_",$C43,F$1),Sheet0!$S$1:'Sheet0'!$DZ$142,$S43,FALSE)</f>
        <v>1</v>
      </c>
      <c r="G43">
        <f>HLOOKUP(_xlfn.CONCAT("R_",$C43,G$1),Sheet0!$S$1:'Sheet0'!$DZ$142,$S43,FALSE)</f>
        <v>1</v>
      </c>
      <c r="H43">
        <f>HLOOKUP(_xlfn.CONCAT("R_",$C43,H$1),Sheet0!$S$1:'Sheet0'!$DZ$142,$S43,FALSE)</f>
        <v>1</v>
      </c>
      <c r="I43">
        <f>HLOOKUP(_xlfn.CONCAT("R_",$C43,I$1),Sheet0!$S$1:'Sheet0'!$DZ$142,$S43,FALSE)</f>
        <v>3</v>
      </c>
      <c r="J43">
        <f>HLOOKUP(_xlfn.CONCAT("R_",$C43,J$1),Sheet0!$S$1:'Sheet0'!$DZ$142,$S43,FALSE)</f>
        <v>3</v>
      </c>
      <c r="K43">
        <f>HLOOKUP(_xlfn.CONCAT("R_",$C43,K$1),Sheet0!$S$1:'Sheet0'!$DZ$142,$S43,FALSE)</f>
        <v>3</v>
      </c>
      <c r="L43">
        <f>HLOOKUP(_xlfn.CONCAT("R_",$C43,L$1),Sheet0!$S$1:'Sheet0'!$DZ$142,$S43,FALSE)</f>
        <v>3</v>
      </c>
      <c r="M43">
        <f>HLOOKUP(_xlfn.CONCAT("R_",$C43,M$1),Sheet0!$S$1:'Sheet0'!$DZ$142,$S43,FALSE)</f>
        <v>3</v>
      </c>
      <c r="N43">
        <f>HLOOKUP(_xlfn.CONCAT("R_",$C43,N$1),Sheet0!$S$1:'Sheet0'!$DZ$142,$S43,FALSE)</f>
        <v>1</v>
      </c>
      <c r="O43">
        <f>HLOOKUP(_xlfn.CONCAT("R_",$C43,O$1),Sheet0!$S$1:'Sheet0'!$DZ$142,$S43,FALSE)</f>
        <v>1</v>
      </c>
      <c r="P43">
        <f>HLOOKUP(_xlfn.CONCAT("R_",$C43,P$1),Sheet0!$S$1:'Sheet0'!$DZ$142,$S43,FALSE)</f>
        <v>1</v>
      </c>
      <c r="Q43">
        <f>HLOOKUP(_xlfn.CONCAT("R_",$C43,Q$1),Sheet0!$S$1:'Sheet0'!$DZ$142,$S43,FALSE)</f>
        <v>1</v>
      </c>
      <c r="R43">
        <f>HLOOKUP(_xlfn.CONCAT("R_",$C43,R$1),Sheet0!$S$1:'Sheet0'!$DZ$142,$S43,FALSE)</f>
        <v>1</v>
      </c>
      <c r="S43">
        <v>44</v>
      </c>
    </row>
    <row r="44" spans="1:19" x14ac:dyDescent="0.25">
      <c r="A44">
        <v>43</v>
      </c>
      <c r="B44">
        <f>Sheet0!EF45</f>
        <v>1</v>
      </c>
      <c r="C44">
        <f>Sheet0!EL45</f>
        <v>4</v>
      </c>
      <c r="D44">
        <f>HLOOKUP(_xlfn.CONCAT("R_",$C44,D$1),Sheet0!$S$1:'Sheet0'!$DZ$142,$S44,FALSE)</f>
        <v>2</v>
      </c>
      <c r="E44">
        <f>HLOOKUP(_xlfn.CONCAT("R_",$C44,E$1),Sheet0!$S$1:'Sheet0'!$DZ$142,$S44,FALSE)</f>
        <v>2</v>
      </c>
      <c r="F44">
        <f>HLOOKUP(_xlfn.CONCAT("R_",$C44,F$1),Sheet0!$S$1:'Sheet0'!$DZ$142,$S44,FALSE)</f>
        <v>3</v>
      </c>
      <c r="G44">
        <f>HLOOKUP(_xlfn.CONCAT("R_",$C44,G$1),Sheet0!$S$1:'Sheet0'!$DZ$142,$S44,FALSE)</f>
        <v>3</v>
      </c>
      <c r="H44">
        <f>HLOOKUP(_xlfn.CONCAT("R_",$C44,H$1),Sheet0!$S$1:'Sheet0'!$DZ$142,$S44,FALSE)</f>
        <v>2</v>
      </c>
      <c r="I44">
        <f>HLOOKUP(_xlfn.CONCAT("R_",$C44,I$1),Sheet0!$S$1:'Sheet0'!$DZ$142,$S44,FALSE)</f>
        <v>4</v>
      </c>
      <c r="J44">
        <f>HLOOKUP(_xlfn.CONCAT("R_",$C44,J$1),Sheet0!$S$1:'Sheet0'!$DZ$142,$S44,FALSE)</f>
        <v>4</v>
      </c>
      <c r="K44">
        <f>HLOOKUP(_xlfn.CONCAT("R_",$C44,K$1),Sheet0!$S$1:'Sheet0'!$DZ$142,$S44,FALSE)</f>
        <v>4</v>
      </c>
      <c r="L44">
        <f>HLOOKUP(_xlfn.CONCAT("R_",$C44,L$1),Sheet0!$S$1:'Sheet0'!$DZ$142,$S44,FALSE)</f>
        <v>5</v>
      </c>
      <c r="M44">
        <f>HLOOKUP(_xlfn.CONCAT("R_",$C44,M$1),Sheet0!$S$1:'Sheet0'!$DZ$142,$S44,FALSE)</f>
        <v>4</v>
      </c>
      <c r="N44">
        <f>HLOOKUP(_xlfn.CONCAT("R_",$C44,N$1),Sheet0!$S$1:'Sheet0'!$DZ$142,$S44,FALSE)</f>
        <v>4</v>
      </c>
      <c r="O44">
        <f>HLOOKUP(_xlfn.CONCAT("R_",$C44,O$1),Sheet0!$S$1:'Sheet0'!$DZ$142,$S44,FALSE)</f>
        <v>4</v>
      </c>
      <c r="P44">
        <f>HLOOKUP(_xlfn.CONCAT("R_",$C44,P$1),Sheet0!$S$1:'Sheet0'!$DZ$142,$S44,FALSE)</f>
        <v>5</v>
      </c>
      <c r="Q44">
        <f>HLOOKUP(_xlfn.CONCAT("R_",$C44,Q$1),Sheet0!$S$1:'Sheet0'!$DZ$142,$S44,FALSE)</f>
        <v>4</v>
      </c>
      <c r="R44">
        <f>HLOOKUP(_xlfn.CONCAT("R_",$C44,R$1),Sheet0!$S$1:'Sheet0'!$DZ$142,$S44,FALSE)</f>
        <v>3</v>
      </c>
      <c r="S44">
        <v>45</v>
      </c>
    </row>
    <row r="45" spans="1:19" x14ac:dyDescent="0.25">
      <c r="A45">
        <v>44</v>
      </c>
      <c r="B45">
        <f>Sheet0!EF46</f>
        <v>4</v>
      </c>
      <c r="C45">
        <f>Sheet0!EL46</f>
        <v>3</v>
      </c>
      <c r="D45">
        <f>HLOOKUP(_xlfn.CONCAT("R_",$C45,D$1),Sheet0!$S$1:'Sheet0'!$DZ$142,$S45,FALSE)</f>
        <v>3</v>
      </c>
      <c r="E45">
        <f>HLOOKUP(_xlfn.CONCAT("R_",$C45,E$1),Sheet0!$S$1:'Sheet0'!$DZ$142,$S45,FALSE)</f>
        <v>4</v>
      </c>
      <c r="F45">
        <f>HLOOKUP(_xlfn.CONCAT("R_",$C45,F$1),Sheet0!$S$1:'Sheet0'!$DZ$142,$S45,FALSE)</f>
        <v>4</v>
      </c>
      <c r="G45">
        <f>HLOOKUP(_xlfn.CONCAT("R_",$C45,G$1),Sheet0!$S$1:'Sheet0'!$DZ$142,$S45,FALSE)</f>
        <v>3</v>
      </c>
      <c r="H45">
        <f>HLOOKUP(_xlfn.CONCAT("R_",$C45,H$1),Sheet0!$S$1:'Sheet0'!$DZ$142,$S45,FALSE)</f>
        <v>3</v>
      </c>
      <c r="I45">
        <f>HLOOKUP(_xlfn.CONCAT("R_",$C45,I$1),Sheet0!$S$1:'Sheet0'!$DZ$142,$S45,FALSE)</f>
        <v>5</v>
      </c>
      <c r="J45">
        <f>HLOOKUP(_xlfn.CONCAT("R_",$C45,J$1),Sheet0!$S$1:'Sheet0'!$DZ$142,$S45,FALSE)</f>
        <v>4</v>
      </c>
      <c r="K45">
        <f>HLOOKUP(_xlfn.CONCAT("R_",$C45,K$1),Sheet0!$S$1:'Sheet0'!$DZ$142,$S45,FALSE)</f>
        <v>5</v>
      </c>
      <c r="L45">
        <f>HLOOKUP(_xlfn.CONCAT("R_",$C45,L$1),Sheet0!$S$1:'Sheet0'!$DZ$142,$S45,FALSE)</f>
        <v>5</v>
      </c>
      <c r="M45">
        <f>HLOOKUP(_xlfn.CONCAT("R_",$C45,M$1),Sheet0!$S$1:'Sheet0'!$DZ$142,$S45,FALSE)</f>
        <v>4</v>
      </c>
      <c r="N45">
        <f>HLOOKUP(_xlfn.CONCAT("R_",$C45,N$1),Sheet0!$S$1:'Sheet0'!$DZ$142,$S45,FALSE)</f>
        <v>4</v>
      </c>
      <c r="O45">
        <f>HLOOKUP(_xlfn.CONCAT("R_",$C45,O$1),Sheet0!$S$1:'Sheet0'!$DZ$142,$S45,FALSE)</f>
        <v>4</v>
      </c>
      <c r="P45">
        <f>HLOOKUP(_xlfn.CONCAT("R_",$C45,P$1),Sheet0!$S$1:'Sheet0'!$DZ$142,$S45,FALSE)</f>
        <v>4</v>
      </c>
      <c r="Q45">
        <f>HLOOKUP(_xlfn.CONCAT("R_",$C45,Q$1),Sheet0!$S$1:'Sheet0'!$DZ$142,$S45,FALSE)</f>
        <v>4</v>
      </c>
      <c r="R45">
        <f>HLOOKUP(_xlfn.CONCAT("R_",$C45,R$1),Sheet0!$S$1:'Sheet0'!$DZ$142,$S45,FALSE)</f>
        <v>4</v>
      </c>
      <c r="S45">
        <v>46</v>
      </c>
    </row>
    <row r="46" spans="1:19" x14ac:dyDescent="0.25">
      <c r="A46">
        <v>45</v>
      </c>
      <c r="B46">
        <f>Sheet0!EF47</f>
        <v>1</v>
      </c>
      <c r="C46">
        <f>Sheet0!EL47</f>
        <v>3</v>
      </c>
      <c r="D46">
        <f>HLOOKUP(_xlfn.CONCAT("R_",$C46,D$1),Sheet0!$S$1:'Sheet0'!$DZ$142,$S46,FALSE)</f>
        <v>4</v>
      </c>
      <c r="E46">
        <f>HLOOKUP(_xlfn.CONCAT("R_",$C46,E$1),Sheet0!$S$1:'Sheet0'!$DZ$142,$S46,FALSE)</f>
        <v>4</v>
      </c>
      <c r="F46">
        <f>HLOOKUP(_xlfn.CONCAT("R_",$C46,F$1),Sheet0!$S$1:'Sheet0'!$DZ$142,$S46,FALSE)</f>
        <v>5</v>
      </c>
      <c r="G46">
        <f>HLOOKUP(_xlfn.CONCAT("R_",$C46,G$1),Sheet0!$S$1:'Sheet0'!$DZ$142,$S46,FALSE)</f>
        <v>4</v>
      </c>
      <c r="H46">
        <f>HLOOKUP(_xlfn.CONCAT("R_",$C46,H$1),Sheet0!$S$1:'Sheet0'!$DZ$142,$S46,FALSE)</f>
        <v>3</v>
      </c>
      <c r="I46">
        <f>HLOOKUP(_xlfn.CONCAT("R_",$C46,I$1),Sheet0!$S$1:'Sheet0'!$DZ$142,$S46,FALSE)</f>
        <v>5</v>
      </c>
      <c r="J46">
        <f>HLOOKUP(_xlfn.CONCAT("R_",$C46,J$1),Sheet0!$S$1:'Sheet0'!$DZ$142,$S46,FALSE)</f>
        <v>5</v>
      </c>
      <c r="K46">
        <f>HLOOKUP(_xlfn.CONCAT("R_",$C46,K$1),Sheet0!$S$1:'Sheet0'!$DZ$142,$S46,FALSE)</f>
        <v>5</v>
      </c>
      <c r="L46">
        <f>HLOOKUP(_xlfn.CONCAT("R_",$C46,L$1),Sheet0!$S$1:'Sheet0'!$DZ$142,$S46,FALSE)</f>
        <v>4</v>
      </c>
      <c r="M46">
        <f>HLOOKUP(_xlfn.CONCAT("R_",$C46,M$1),Sheet0!$S$1:'Sheet0'!$DZ$142,$S46,FALSE)</f>
        <v>5</v>
      </c>
      <c r="N46">
        <f>HLOOKUP(_xlfn.CONCAT("R_",$C46,N$1),Sheet0!$S$1:'Sheet0'!$DZ$142,$S46,FALSE)</f>
        <v>4</v>
      </c>
      <c r="O46">
        <f>HLOOKUP(_xlfn.CONCAT("R_",$C46,O$1),Sheet0!$S$1:'Sheet0'!$DZ$142,$S46,FALSE)</f>
        <v>4</v>
      </c>
      <c r="P46">
        <f>HLOOKUP(_xlfn.CONCAT("R_",$C46,P$1),Sheet0!$S$1:'Sheet0'!$DZ$142,$S46,FALSE)</f>
        <v>5</v>
      </c>
      <c r="Q46">
        <f>HLOOKUP(_xlfn.CONCAT("R_",$C46,Q$1),Sheet0!$S$1:'Sheet0'!$DZ$142,$S46,FALSE)</f>
        <v>4</v>
      </c>
      <c r="R46">
        <f>HLOOKUP(_xlfn.CONCAT("R_",$C46,R$1),Sheet0!$S$1:'Sheet0'!$DZ$142,$S46,FALSE)</f>
        <v>5</v>
      </c>
      <c r="S46">
        <v>47</v>
      </c>
    </row>
    <row r="47" spans="1:19" x14ac:dyDescent="0.25">
      <c r="A47">
        <v>46</v>
      </c>
      <c r="B47">
        <f>Sheet0!EF48</f>
        <v>4</v>
      </c>
      <c r="C47">
        <f>Sheet0!EL48</f>
        <v>1</v>
      </c>
      <c r="D47">
        <f>HLOOKUP(_xlfn.CONCAT("R_",$C47,D$1),Sheet0!$S$1:'Sheet0'!$DZ$142,$S47,FALSE)</f>
        <v>2</v>
      </c>
      <c r="E47">
        <f>HLOOKUP(_xlfn.CONCAT("R_",$C47,E$1),Sheet0!$S$1:'Sheet0'!$DZ$142,$S47,FALSE)</f>
        <v>2</v>
      </c>
      <c r="F47">
        <f>HLOOKUP(_xlfn.CONCAT("R_",$C47,F$1),Sheet0!$S$1:'Sheet0'!$DZ$142,$S47,FALSE)</f>
        <v>2</v>
      </c>
      <c r="G47">
        <f>HLOOKUP(_xlfn.CONCAT("R_",$C47,G$1),Sheet0!$S$1:'Sheet0'!$DZ$142,$S47,FALSE)</f>
        <v>2</v>
      </c>
      <c r="H47">
        <f>HLOOKUP(_xlfn.CONCAT("R_",$C47,H$1),Sheet0!$S$1:'Sheet0'!$DZ$142,$S47,FALSE)</f>
        <v>2</v>
      </c>
      <c r="I47">
        <f>HLOOKUP(_xlfn.CONCAT("R_",$C47,I$1),Sheet0!$S$1:'Sheet0'!$DZ$142,$S47,FALSE)</f>
        <v>3</v>
      </c>
      <c r="J47">
        <f>HLOOKUP(_xlfn.CONCAT("R_",$C47,J$1),Sheet0!$S$1:'Sheet0'!$DZ$142,$S47,FALSE)</f>
        <v>4</v>
      </c>
      <c r="K47">
        <f>HLOOKUP(_xlfn.CONCAT("R_",$C47,K$1),Sheet0!$S$1:'Sheet0'!$DZ$142,$S47,FALSE)</f>
        <v>3</v>
      </c>
      <c r="L47">
        <f>HLOOKUP(_xlfn.CONCAT("R_",$C47,L$1),Sheet0!$S$1:'Sheet0'!$DZ$142,$S47,FALSE)</f>
        <v>4</v>
      </c>
      <c r="M47">
        <f>HLOOKUP(_xlfn.CONCAT("R_",$C47,M$1),Sheet0!$S$1:'Sheet0'!$DZ$142,$S47,FALSE)</f>
        <v>3</v>
      </c>
      <c r="N47">
        <f>HLOOKUP(_xlfn.CONCAT("R_",$C47,N$1),Sheet0!$S$1:'Sheet0'!$DZ$142,$S47,FALSE)</f>
        <v>3</v>
      </c>
      <c r="O47">
        <f>HLOOKUP(_xlfn.CONCAT("R_",$C47,O$1),Sheet0!$S$1:'Sheet0'!$DZ$142,$S47,FALSE)</f>
        <v>3</v>
      </c>
      <c r="P47">
        <f>HLOOKUP(_xlfn.CONCAT("R_",$C47,P$1),Sheet0!$S$1:'Sheet0'!$DZ$142,$S47,FALSE)</f>
        <v>5</v>
      </c>
      <c r="Q47">
        <f>HLOOKUP(_xlfn.CONCAT("R_",$C47,Q$1),Sheet0!$S$1:'Sheet0'!$DZ$142,$S47,FALSE)</f>
        <v>3</v>
      </c>
      <c r="R47">
        <f>HLOOKUP(_xlfn.CONCAT("R_",$C47,R$1),Sheet0!$S$1:'Sheet0'!$DZ$142,$S47,FALSE)</f>
        <v>2</v>
      </c>
      <c r="S47">
        <v>48</v>
      </c>
    </row>
    <row r="48" spans="1:19" x14ac:dyDescent="0.25">
      <c r="A48">
        <v>47</v>
      </c>
      <c r="B48">
        <f>Sheet0!EF49</f>
        <v>1</v>
      </c>
      <c r="C48">
        <f>Sheet0!EL49</f>
        <v>7</v>
      </c>
      <c r="D48">
        <f>HLOOKUP(_xlfn.CONCAT("R_",$C48,D$1),Sheet0!$S$1:'Sheet0'!$DZ$142,$S48,FALSE)</f>
        <v>2</v>
      </c>
      <c r="E48">
        <f>HLOOKUP(_xlfn.CONCAT("R_",$C48,E$1),Sheet0!$S$1:'Sheet0'!$DZ$142,$S48,FALSE)</f>
        <v>1</v>
      </c>
      <c r="F48">
        <f>HLOOKUP(_xlfn.CONCAT("R_",$C48,F$1),Sheet0!$S$1:'Sheet0'!$DZ$142,$S48,FALSE)</f>
        <v>3</v>
      </c>
      <c r="G48">
        <f>HLOOKUP(_xlfn.CONCAT("R_",$C48,G$1),Sheet0!$S$1:'Sheet0'!$DZ$142,$S48,FALSE)</f>
        <v>1</v>
      </c>
      <c r="H48">
        <f>HLOOKUP(_xlfn.CONCAT("R_",$C48,H$1),Sheet0!$S$1:'Sheet0'!$DZ$142,$S48,FALSE)</f>
        <v>3</v>
      </c>
      <c r="I48">
        <f>HLOOKUP(_xlfn.CONCAT("R_",$C48,I$1),Sheet0!$S$1:'Sheet0'!$DZ$142,$S48,FALSE)</f>
        <v>2</v>
      </c>
      <c r="J48">
        <f>HLOOKUP(_xlfn.CONCAT("R_",$C48,J$1),Sheet0!$S$1:'Sheet0'!$DZ$142,$S48,FALSE)</f>
        <v>3</v>
      </c>
      <c r="K48">
        <f>HLOOKUP(_xlfn.CONCAT("R_",$C48,K$1),Sheet0!$S$1:'Sheet0'!$DZ$142,$S48,FALSE)</f>
        <v>3</v>
      </c>
      <c r="L48">
        <f>HLOOKUP(_xlfn.CONCAT("R_",$C48,L$1),Sheet0!$S$1:'Sheet0'!$DZ$142,$S48,FALSE)</f>
        <v>2</v>
      </c>
      <c r="M48">
        <f>HLOOKUP(_xlfn.CONCAT("R_",$C48,M$1),Sheet0!$S$1:'Sheet0'!$DZ$142,$S48,FALSE)</f>
        <v>3</v>
      </c>
      <c r="N48">
        <f>HLOOKUP(_xlfn.CONCAT("R_",$C48,N$1),Sheet0!$S$1:'Sheet0'!$DZ$142,$S48,FALSE)</f>
        <v>4</v>
      </c>
      <c r="O48">
        <f>HLOOKUP(_xlfn.CONCAT("R_",$C48,O$1),Sheet0!$S$1:'Sheet0'!$DZ$142,$S48,FALSE)</f>
        <v>3</v>
      </c>
      <c r="P48">
        <f>HLOOKUP(_xlfn.CONCAT("R_",$C48,P$1),Sheet0!$S$1:'Sheet0'!$DZ$142,$S48,FALSE)</f>
        <v>3</v>
      </c>
      <c r="Q48">
        <f>HLOOKUP(_xlfn.CONCAT("R_",$C48,Q$1),Sheet0!$S$1:'Sheet0'!$DZ$142,$S48,FALSE)</f>
        <v>2</v>
      </c>
      <c r="R48">
        <f>HLOOKUP(_xlfn.CONCAT("R_",$C48,R$1),Sheet0!$S$1:'Sheet0'!$DZ$142,$S48,FALSE)</f>
        <v>3</v>
      </c>
      <c r="S48">
        <v>49</v>
      </c>
    </row>
    <row r="49" spans="1:19" x14ac:dyDescent="0.25">
      <c r="A49">
        <v>48</v>
      </c>
      <c r="B49">
        <f>Sheet0!EF50</f>
        <v>1</v>
      </c>
      <c r="C49">
        <f>Sheet0!EL50</f>
        <v>3</v>
      </c>
      <c r="D49">
        <f>HLOOKUP(_xlfn.CONCAT("R_",$C49,D$1),Sheet0!$S$1:'Sheet0'!$DZ$142,$S49,FALSE)</f>
        <v>3</v>
      </c>
      <c r="E49">
        <f>HLOOKUP(_xlfn.CONCAT("R_",$C49,E$1),Sheet0!$S$1:'Sheet0'!$DZ$142,$S49,FALSE)</f>
        <v>3</v>
      </c>
      <c r="F49">
        <f>HLOOKUP(_xlfn.CONCAT("R_",$C49,F$1),Sheet0!$S$1:'Sheet0'!$DZ$142,$S49,FALSE)</f>
        <v>3</v>
      </c>
      <c r="G49">
        <f>HLOOKUP(_xlfn.CONCAT("R_",$C49,G$1),Sheet0!$S$1:'Sheet0'!$DZ$142,$S49,FALSE)</f>
        <v>3</v>
      </c>
      <c r="H49">
        <f>HLOOKUP(_xlfn.CONCAT("R_",$C49,H$1),Sheet0!$S$1:'Sheet0'!$DZ$142,$S49,FALSE)</f>
        <v>5</v>
      </c>
      <c r="I49">
        <f>HLOOKUP(_xlfn.CONCAT("R_",$C49,I$1),Sheet0!$S$1:'Sheet0'!$DZ$142,$S49,FALSE)</f>
        <v>4</v>
      </c>
      <c r="J49">
        <f>HLOOKUP(_xlfn.CONCAT("R_",$C49,J$1),Sheet0!$S$1:'Sheet0'!$DZ$142,$S49,FALSE)</f>
        <v>4</v>
      </c>
      <c r="K49">
        <f>HLOOKUP(_xlfn.CONCAT("R_",$C49,K$1),Sheet0!$S$1:'Sheet0'!$DZ$142,$S49,FALSE)</f>
        <v>3</v>
      </c>
      <c r="L49">
        <f>HLOOKUP(_xlfn.CONCAT("R_",$C49,L$1),Sheet0!$S$1:'Sheet0'!$DZ$142,$S49,FALSE)</f>
        <v>3</v>
      </c>
      <c r="M49">
        <f>HLOOKUP(_xlfn.CONCAT("R_",$C49,M$1),Sheet0!$S$1:'Sheet0'!$DZ$142,$S49,FALSE)</f>
        <v>3</v>
      </c>
      <c r="N49">
        <f>HLOOKUP(_xlfn.CONCAT("R_",$C49,N$1),Sheet0!$S$1:'Sheet0'!$DZ$142,$S49,FALSE)</f>
        <v>4</v>
      </c>
      <c r="O49">
        <f>HLOOKUP(_xlfn.CONCAT("R_",$C49,O$1),Sheet0!$S$1:'Sheet0'!$DZ$142,$S49,FALSE)</f>
        <v>3</v>
      </c>
      <c r="P49">
        <f>HLOOKUP(_xlfn.CONCAT("R_",$C49,P$1),Sheet0!$S$1:'Sheet0'!$DZ$142,$S49,FALSE)</f>
        <v>4</v>
      </c>
      <c r="Q49">
        <f>HLOOKUP(_xlfn.CONCAT("R_",$C49,Q$1),Sheet0!$S$1:'Sheet0'!$DZ$142,$S49,FALSE)</f>
        <v>3</v>
      </c>
      <c r="R49">
        <f>HLOOKUP(_xlfn.CONCAT("R_",$C49,R$1),Sheet0!$S$1:'Sheet0'!$DZ$142,$S49,FALSE)</f>
        <v>4</v>
      </c>
      <c r="S49">
        <v>50</v>
      </c>
    </row>
    <row r="50" spans="1:19" x14ac:dyDescent="0.25">
      <c r="A50">
        <v>49</v>
      </c>
      <c r="B50">
        <f>Sheet0!EF51</f>
        <v>3</v>
      </c>
      <c r="C50">
        <f>Sheet0!EL51</f>
        <v>6</v>
      </c>
      <c r="D50">
        <f>HLOOKUP(_xlfn.CONCAT("R_",$C50,D$1),Sheet0!$S$1:'Sheet0'!$DZ$142,$S50,FALSE)</f>
        <v>4</v>
      </c>
      <c r="E50">
        <f>HLOOKUP(_xlfn.CONCAT("R_",$C50,E$1),Sheet0!$S$1:'Sheet0'!$DZ$142,$S50,FALSE)</f>
        <v>4</v>
      </c>
      <c r="F50">
        <f>HLOOKUP(_xlfn.CONCAT("R_",$C50,F$1),Sheet0!$S$1:'Sheet0'!$DZ$142,$S50,FALSE)</f>
        <v>3</v>
      </c>
      <c r="G50">
        <f>HLOOKUP(_xlfn.CONCAT("R_",$C50,G$1),Sheet0!$S$1:'Sheet0'!$DZ$142,$S50,FALSE)</f>
        <v>3</v>
      </c>
      <c r="H50">
        <f>HLOOKUP(_xlfn.CONCAT("R_",$C50,H$1),Sheet0!$S$1:'Sheet0'!$DZ$142,$S50,FALSE)</f>
        <v>4</v>
      </c>
      <c r="I50">
        <f>HLOOKUP(_xlfn.CONCAT("R_",$C50,I$1),Sheet0!$S$1:'Sheet0'!$DZ$142,$S50,FALSE)</f>
        <v>4</v>
      </c>
      <c r="J50">
        <f>HLOOKUP(_xlfn.CONCAT("R_",$C50,J$1),Sheet0!$S$1:'Sheet0'!$DZ$142,$S50,FALSE)</f>
        <v>4</v>
      </c>
      <c r="K50">
        <f>HLOOKUP(_xlfn.CONCAT("R_",$C50,K$1),Sheet0!$S$1:'Sheet0'!$DZ$142,$S50,FALSE)</f>
        <v>4</v>
      </c>
      <c r="L50">
        <f>HLOOKUP(_xlfn.CONCAT("R_",$C50,L$1),Sheet0!$S$1:'Sheet0'!$DZ$142,$S50,FALSE)</f>
        <v>4</v>
      </c>
      <c r="M50">
        <f>HLOOKUP(_xlfn.CONCAT("R_",$C50,M$1),Sheet0!$S$1:'Sheet0'!$DZ$142,$S50,FALSE)</f>
        <v>4</v>
      </c>
      <c r="N50">
        <f>HLOOKUP(_xlfn.CONCAT("R_",$C50,N$1),Sheet0!$S$1:'Sheet0'!$DZ$142,$S50,FALSE)</f>
        <v>2</v>
      </c>
      <c r="O50">
        <f>HLOOKUP(_xlfn.CONCAT("R_",$C50,O$1),Sheet0!$S$1:'Sheet0'!$DZ$142,$S50,FALSE)</f>
        <v>3</v>
      </c>
      <c r="P50">
        <f>HLOOKUP(_xlfn.CONCAT("R_",$C50,P$1),Sheet0!$S$1:'Sheet0'!$DZ$142,$S50,FALSE)</f>
        <v>2</v>
      </c>
      <c r="Q50">
        <f>HLOOKUP(_xlfn.CONCAT("R_",$C50,Q$1),Sheet0!$S$1:'Sheet0'!$DZ$142,$S50,FALSE)</f>
        <v>3</v>
      </c>
      <c r="R50">
        <f>HLOOKUP(_xlfn.CONCAT("R_",$C50,R$1),Sheet0!$S$1:'Sheet0'!$DZ$142,$S50,FALSE)</f>
        <v>3</v>
      </c>
      <c r="S50">
        <v>51</v>
      </c>
    </row>
    <row r="51" spans="1:19" x14ac:dyDescent="0.25">
      <c r="A51">
        <v>50</v>
      </c>
      <c r="B51">
        <f>Sheet0!EF52</f>
        <v>1</v>
      </c>
      <c r="C51">
        <f>Sheet0!EL52</f>
        <v>5</v>
      </c>
      <c r="D51">
        <f>HLOOKUP(_xlfn.CONCAT("R_",$C51,D$1),Sheet0!$S$1:'Sheet0'!$DZ$142,$S51,FALSE)</f>
        <v>5</v>
      </c>
      <c r="E51">
        <f>HLOOKUP(_xlfn.CONCAT("R_",$C51,E$1),Sheet0!$S$1:'Sheet0'!$DZ$142,$S51,FALSE)</f>
        <v>5</v>
      </c>
      <c r="F51">
        <f>HLOOKUP(_xlfn.CONCAT("R_",$C51,F$1),Sheet0!$S$1:'Sheet0'!$DZ$142,$S51,FALSE)</f>
        <v>5</v>
      </c>
      <c r="G51">
        <f>HLOOKUP(_xlfn.CONCAT("R_",$C51,G$1),Sheet0!$S$1:'Sheet0'!$DZ$142,$S51,FALSE)</f>
        <v>4</v>
      </c>
      <c r="H51">
        <f>HLOOKUP(_xlfn.CONCAT("R_",$C51,H$1),Sheet0!$S$1:'Sheet0'!$DZ$142,$S51,FALSE)</f>
        <v>4</v>
      </c>
      <c r="I51">
        <f>HLOOKUP(_xlfn.CONCAT("R_",$C51,I$1),Sheet0!$S$1:'Sheet0'!$DZ$142,$S51,FALSE)</f>
        <v>4</v>
      </c>
      <c r="J51">
        <f>HLOOKUP(_xlfn.CONCAT("R_",$C51,J$1),Sheet0!$S$1:'Sheet0'!$DZ$142,$S51,FALSE)</f>
        <v>4</v>
      </c>
      <c r="K51">
        <f>HLOOKUP(_xlfn.CONCAT("R_",$C51,K$1),Sheet0!$S$1:'Sheet0'!$DZ$142,$S51,FALSE)</f>
        <v>5</v>
      </c>
      <c r="L51">
        <f>HLOOKUP(_xlfn.CONCAT("R_",$C51,L$1),Sheet0!$S$1:'Sheet0'!$DZ$142,$S51,FALSE)</f>
        <v>5</v>
      </c>
      <c r="M51">
        <f>HLOOKUP(_xlfn.CONCAT("R_",$C51,M$1),Sheet0!$S$1:'Sheet0'!$DZ$142,$S51,FALSE)</f>
        <v>5</v>
      </c>
      <c r="N51">
        <f>HLOOKUP(_xlfn.CONCAT("R_",$C51,N$1),Sheet0!$S$1:'Sheet0'!$DZ$142,$S51,FALSE)</f>
        <v>4</v>
      </c>
      <c r="O51">
        <f>HLOOKUP(_xlfn.CONCAT("R_",$C51,O$1),Sheet0!$S$1:'Sheet0'!$DZ$142,$S51,FALSE)</f>
        <v>4</v>
      </c>
      <c r="P51">
        <f>HLOOKUP(_xlfn.CONCAT("R_",$C51,P$1),Sheet0!$S$1:'Sheet0'!$DZ$142,$S51,FALSE)</f>
        <v>5</v>
      </c>
      <c r="Q51">
        <f>HLOOKUP(_xlfn.CONCAT("R_",$C51,Q$1),Sheet0!$S$1:'Sheet0'!$DZ$142,$S51,FALSE)</f>
        <v>5</v>
      </c>
      <c r="R51">
        <f>HLOOKUP(_xlfn.CONCAT("R_",$C51,R$1),Sheet0!$S$1:'Sheet0'!$DZ$142,$S51,FALSE)</f>
        <v>5</v>
      </c>
      <c r="S51">
        <v>52</v>
      </c>
    </row>
    <row r="52" spans="1:19" x14ac:dyDescent="0.25">
      <c r="A52">
        <v>51</v>
      </c>
      <c r="B52">
        <f>Sheet0!EF53</f>
        <v>1</v>
      </c>
      <c r="C52">
        <f>Sheet0!EL53</f>
        <v>1</v>
      </c>
      <c r="D52">
        <f>HLOOKUP(_xlfn.CONCAT("R_",$C52,D$1),Sheet0!$S$1:'Sheet0'!$DZ$142,$S52,FALSE)</f>
        <v>1</v>
      </c>
      <c r="E52">
        <f>HLOOKUP(_xlfn.CONCAT("R_",$C52,E$1),Sheet0!$S$1:'Sheet0'!$DZ$142,$S52,FALSE)</f>
        <v>1</v>
      </c>
      <c r="F52">
        <f>HLOOKUP(_xlfn.CONCAT("R_",$C52,F$1),Sheet0!$S$1:'Sheet0'!$DZ$142,$S52,FALSE)</f>
        <v>1</v>
      </c>
      <c r="G52">
        <f>HLOOKUP(_xlfn.CONCAT("R_",$C52,G$1),Sheet0!$S$1:'Sheet0'!$DZ$142,$S52,FALSE)</f>
        <v>1</v>
      </c>
      <c r="H52">
        <f>HLOOKUP(_xlfn.CONCAT("R_",$C52,H$1),Sheet0!$S$1:'Sheet0'!$DZ$142,$S52,FALSE)</f>
        <v>1</v>
      </c>
      <c r="I52">
        <f>HLOOKUP(_xlfn.CONCAT("R_",$C52,I$1),Sheet0!$S$1:'Sheet0'!$DZ$142,$S52,FALSE)</f>
        <v>5</v>
      </c>
      <c r="J52">
        <f>HLOOKUP(_xlfn.CONCAT("R_",$C52,J$1),Sheet0!$S$1:'Sheet0'!$DZ$142,$S52,FALSE)</f>
        <v>5</v>
      </c>
      <c r="K52">
        <f>HLOOKUP(_xlfn.CONCAT("R_",$C52,K$1),Sheet0!$S$1:'Sheet0'!$DZ$142,$S52,FALSE)</f>
        <v>5</v>
      </c>
      <c r="L52">
        <f>HLOOKUP(_xlfn.CONCAT("R_",$C52,L$1),Sheet0!$S$1:'Sheet0'!$DZ$142,$S52,FALSE)</f>
        <v>5</v>
      </c>
      <c r="M52">
        <f>HLOOKUP(_xlfn.CONCAT("R_",$C52,M$1),Sheet0!$S$1:'Sheet0'!$DZ$142,$S52,FALSE)</f>
        <v>5</v>
      </c>
      <c r="N52">
        <f>HLOOKUP(_xlfn.CONCAT("R_",$C52,N$1),Sheet0!$S$1:'Sheet0'!$DZ$142,$S52,FALSE)</f>
        <v>3</v>
      </c>
      <c r="O52">
        <f>HLOOKUP(_xlfn.CONCAT("R_",$C52,O$1),Sheet0!$S$1:'Sheet0'!$DZ$142,$S52,FALSE)</f>
        <v>3</v>
      </c>
      <c r="P52">
        <f>HLOOKUP(_xlfn.CONCAT("R_",$C52,P$1),Sheet0!$S$1:'Sheet0'!$DZ$142,$S52,FALSE)</f>
        <v>3</v>
      </c>
      <c r="Q52">
        <f>HLOOKUP(_xlfn.CONCAT("R_",$C52,Q$1),Sheet0!$S$1:'Sheet0'!$DZ$142,$S52,FALSE)</f>
        <v>3</v>
      </c>
      <c r="R52">
        <f>HLOOKUP(_xlfn.CONCAT("R_",$C52,R$1),Sheet0!$S$1:'Sheet0'!$DZ$142,$S52,FALSE)</f>
        <v>3</v>
      </c>
      <c r="S52">
        <v>53</v>
      </c>
    </row>
    <row r="53" spans="1:19" x14ac:dyDescent="0.25">
      <c r="A53">
        <v>52</v>
      </c>
      <c r="B53">
        <f>Sheet0!EF54</f>
        <v>4</v>
      </c>
      <c r="C53">
        <f>Sheet0!EL54</f>
        <v>5</v>
      </c>
      <c r="D53">
        <f>HLOOKUP(_xlfn.CONCAT("R_",$C53,D$1),Sheet0!$S$1:'Sheet0'!$DZ$142,$S53,FALSE)</f>
        <v>1</v>
      </c>
      <c r="E53">
        <f>HLOOKUP(_xlfn.CONCAT("R_",$C53,E$1),Sheet0!$S$1:'Sheet0'!$DZ$142,$S53,FALSE)</f>
        <v>1</v>
      </c>
      <c r="F53">
        <f>HLOOKUP(_xlfn.CONCAT("R_",$C53,F$1),Sheet0!$S$1:'Sheet0'!$DZ$142,$S53,FALSE)</f>
        <v>1</v>
      </c>
      <c r="G53">
        <f>HLOOKUP(_xlfn.CONCAT("R_",$C53,G$1),Sheet0!$S$1:'Sheet0'!$DZ$142,$S53,FALSE)</f>
        <v>1</v>
      </c>
      <c r="H53">
        <f>HLOOKUP(_xlfn.CONCAT("R_",$C53,H$1),Sheet0!$S$1:'Sheet0'!$DZ$142,$S53,FALSE)</f>
        <v>1</v>
      </c>
      <c r="I53">
        <f>HLOOKUP(_xlfn.CONCAT("R_",$C53,I$1),Sheet0!$S$1:'Sheet0'!$DZ$142,$S53,FALSE)</f>
        <v>1</v>
      </c>
      <c r="J53">
        <f>HLOOKUP(_xlfn.CONCAT("R_",$C53,J$1),Sheet0!$S$1:'Sheet0'!$DZ$142,$S53,FALSE)</f>
        <v>1</v>
      </c>
      <c r="K53">
        <f>HLOOKUP(_xlfn.CONCAT("R_",$C53,K$1),Sheet0!$S$1:'Sheet0'!$DZ$142,$S53,FALSE)</f>
        <v>1</v>
      </c>
      <c r="L53">
        <f>HLOOKUP(_xlfn.CONCAT("R_",$C53,L$1),Sheet0!$S$1:'Sheet0'!$DZ$142,$S53,FALSE)</f>
        <v>1</v>
      </c>
      <c r="M53">
        <f>HLOOKUP(_xlfn.CONCAT("R_",$C53,M$1),Sheet0!$S$1:'Sheet0'!$DZ$142,$S53,FALSE)</f>
        <v>1</v>
      </c>
      <c r="N53">
        <f>HLOOKUP(_xlfn.CONCAT("R_",$C53,N$1),Sheet0!$S$1:'Sheet0'!$DZ$142,$S53,FALSE)</f>
        <v>2</v>
      </c>
      <c r="O53">
        <f>HLOOKUP(_xlfn.CONCAT("R_",$C53,O$1),Sheet0!$S$1:'Sheet0'!$DZ$142,$S53,FALSE)</f>
        <v>2</v>
      </c>
      <c r="P53">
        <f>HLOOKUP(_xlfn.CONCAT("R_",$C53,P$1),Sheet0!$S$1:'Sheet0'!$DZ$142,$S53,FALSE)</f>
        <v>3</v>
      </c>
      <c r="Q53">
        <f>HLOOKUP(_xlfn.CONCAT("R_",$C53,Q$1),Sheet0!$S$1:'Sheet0'!$DZ$142,$S53,FALSE)</f>
        <v>2</v>
      </c>
      <c r="R53">
        <f>HLOOKUP(_xlfn.CONCAT("R_",$C53,R$1),Sheet0!$S$1:'Sheet0'!$DZ$142,$S53,FALSE)</f>
        <v>2</v>
      </c>
      <c r="S53">
        <v>54</v>
      </c>
    </row>
    <row r="54" spans="1:19" x14ac:dyDescent="0.25">
      <c r="A54">
        <v>53</v>
      </c>
      <c r="B54">
        <f>Sheet0!EF55</f>
        <v>4</v>
      </c>
      <c r="C54">
        <f>Sheet0!EL55</f>
        <v>1</v>
      </c>
      <c r="D54">
        <f>HLOOKUP(_xlfn.CONCAT("R_",$C54,D$1),Sheet0!$S$1:'Sheet0'!$DZ$142,$S54,FALSE)</f>
        <v>1</v>
      </c>
      <c r="E54">
        <f>HLOOKUP(_xlfn.CONCAT("R_",$C54,E$1),Sheet0!$S$1:'Sheet0'!$DZ$142,$S54,FALSE)</f>
        <v>1</v>
      </c>
      <c r="F54">
        <f>HLOOKUP(_xlfn.CONCAT("R_",$C54,F$1),Sheet0!$S$1:'Sheet0'!$DZ$142,$S54,FALSE)</f>
        <v>1</v>
      </c>
      <c r="G54">
        <f>HLOOKUP(_xlfn.CONCAT("R_",$C54,G$1),Sheet0!$S$1:'Sheet0'!$DZ$142,$S54,FALSE)</f>
        <v>1</v>
      </c>
      <c r="H54">
        <f>HLOOKUP(_xlfn.CONCAT("R_",$C54,H$1),Sheet0!$S$1:'Sheet0'!$DZ$142,$S54,FALSE)</f>
        <v>1</v>
      </c>
      <c r="I54">
        <f>HLOOKUP(_xlfn.CONCAT("R_",$C54,I$1),Sheet0!$S$1:'Sheet0'!$DZ$142,$S54,FALSE)</f>
        <v>3</v>
      </c>
      <c r="J54">
        <f>HLOOKUP(_xlfn.CONCAT("R_",$C54,J$1),Sheet0!$S$1:'Sheet0'!$DZ$142,$S54,FALSE)</f>
        <v>3</v>
      </c>
      <c r="K54">
        <f>HLOOKUP(_xlfn.CONCAT("R_",$C54,K$1),Sheet0!$S$1:'Sheet0'!$DZ$142,$S54,FALSE)</f>
        <v>3</v>
      </c>
      <c r="L54">
        <f>HLOOKUP(_xlfn.CONCAT("R_",$C54,L$1),Sheet0!$S$1:'Sheet0'!$DZ$142,$S54,FALSE)</f>
        <v>3</v>
      </c>
      <c r="M54">
        <f>HLOOKUP(_xlfn.CONCAT("R_",$C54,M$1),Sheet0!$S$1:'Sheet0'!$DZ$142,$S54,FALSE)</f>
        <v>3</v>
      </c>
      <c r="N54">
        <f>HLOOKUP(_xlfn.CONCAT("R_",$C54,N$1),Sheet0!$S$1:'Sheet0'!$DZ$142,$S54,FALSE)</f>
        <v>2</v>
      </c>
      <c r="O54">
        <f>HLOOKUP(_xlfn.CONCAT("R_",$C54,O$1),Sheet0!$S$1:'Sheet0'!$DZ$142,$S54,FALSE)</f>
        <v>2</v>
      </c>
      <c r="P54">
        <f>HLOOKUP(_xlfn.CONCAT("R_",$C54,P$1),Sheet0!$S$1:'Sheet0'!$DZ$142,$S54,FALSE)</f>
        <v>2</v>
      </c>
      <c r="Q54">
        <f>HLOOKUP(_xlfn.CONCAT("R_",$C54,Q$1),Sheet0!$S$1:'Sheet0'!$DZ$142,$S54,FALSE)</f>
        <v>2</v>
      </c>
      <c r="R54">
        <f>HLOOKUP(_xlfn.CONCAT("R_",$C54,R$1),Sheet0!$S$1:'Sheet0'!$DZ$142,$S54,FALSE)</f>
        <v>2</v>
      </c>
      <c r="S54">
        <v>55</v>
      </c>
    </row>
    <row r="55" spans="1:19" x14ac:dyDescent="0.25">
      <c r="A55">
        <v>54</v>
      </c>
      <c r="B55">
        <f>Sheet0!EF56</f>
        <v>4</v>
      </c>
      <c r="C55">
        <f>Sheet0!EL56</f>
        <v>4</v>
      </c>
      <c r="D55">
        <f>HLOOKUP(_xlfn.CONCAT("R_",$C55,D$1),Sheet0!$S$1:'Sheet0'!$DZ$142,$S55,FALSE)</f>
        <v>4</v>
      </c>
      <c r="E55">
        <f>HLOOKUP(_xlfn.CONCAT("R_",$C55,E$1),Sheet0!$S$1:'Sheet0'!$DZ$142,$S55,FALSE)</f>
        <v>4</v>
      </c>
      <c r="F55">
        <f>HLOOKUP(_xlfn.CONCAT("R_",$C55,F$1),Sheet0!$S$1:'Sheet0'!$DZ$142,$S55,FALSE)</f>
        <v>4</v>
      </c>
      <c r="G55">
        <f>HLOOKUP(_xlfn.CONCAT("R_",$C55,G$1),Sheet0!$S$1:'Sheet0'!$DZ$142,$S55,FALSE)</f>
        <v>4</v>
      </c>
      <c r="H55">
        <f>HLOOKUP(_xlfn.CONCAT("R_",$C55,H$1),Sheet0!$S$1:'Sheet0'!$DZ$142,$S55,FALSE)</f>
        <v>3</v>
      </c>
      <c r="I55">
        <f>HLOOKUP(_xlfn.CONCAT("R_",$C55,I$1),Sheet0!$S$1:'Sheet0'!$DZ$142,$S55,FALSE)</f>
        <v>4</v>
      </c>
      <c r="J55">
        <f>HLOOKUP(_xlfn.CONCAT("R_",$C55,J$1),Sheet0!$S$1:'Sheet0'!$DZ$142,$S55,FALSE)</f>
        <v>4</v>
      </c>
      <c r="K55">
        <f>HLOOKUP(_xlfn.CONCAT("R_",$C55,K$1),Sheet0!$S$1:'Sheet0'!$DZ$142,$S55,FALSE)</f>
        <v>4</v>
      </c>
      <c r="L55">
        <f>HLOOKUP(_xlfn.CONCAT("R_",$C55,L$1),Sheet0!$S$1:'Sheet0'!$DZ$142,$S55,FALSE)</f>
        <v>4</v>
      </c>
      <c r="M55">
        <f>HLOOKUP(_xlfn.CONCAT("R_",$C55,M$1),Sheet0!$S$1:'Sheet0'!$DZ$142,$S55,FALSE)</f>
        <v>4</v>
      </c>
      <c r="N55">
        <f>HLOOKUP(_xlfn.CONCAT("R_",$C55,N$1),Sheet0!$S$1:'Sheet0'!$DZ$142,$S55,FALSE)</f>
        <v>4</v>
      </c>
      <c r="O55">
        <f>HLOOKUP(_xlfn.CONCAT("R_",$C55,O$1),Sheet0!$S$1:'Sheet0'!$DZ$142,$S55,FALSE)</f>
        <v>4</v>
      </c>
      <c r="P55">
        <f>HLOOKUP(_xlfn.CONCAT("R_",$C55,P$1),Sheet0!$S$1:'Sheet0'!$DZ$142,$S55,FALSE)</f>
        <v>5</v>
      </c>
      <c r="Q55">
        <f>HLOOKUP(_xlfn.CONCAT("R_",$C55,Q$1),Sheet0!$S$1:'Sheet0'!$DZ$142,$S55,FALSE)</f>
        <v>4</v>
      </c>
      <c r="R55">
        <f>HLOOKUP(_xlfn.CONCAT("R_",$C55,R$1),Sheet0!$S$1:'Sheet0'!$DZ$142,$S55,FALSE)</f>
        <v>4</v>
      </c>
      <c r="S55">
        <v>56</v>
      </c>
    </row>
    <row r="56" spans="1:19" x14ac:dyDescent="0.25">
      <c r="A56">
        <v>55</v>
      </c>
      <c r="B56">
        <f>Sheet0!EF57</f>
        <v>3</v>
      </c>
      <c r="C56">
        <f>Sheet0!EL57</f>
        <v>5</v>
      </c>
      <c r="D56">
        <f>HLOOKUP(_xlfn.CONCAT("R_",$C56,D$1),Sheet0!$S$1:'Sheet0'!$DZ$142,$S56,FALSE)</f>
        <v>3</v>
      </c>
      <c r="E56">
        <f>HLOOKUP(_xlfn.CONCAT("R_",$C56,E$1),Sheet0!$S$1:'Sheet0'!$DZ$142,$S56,FALSE)</f>
        <v>4</v>
      </c>
      <c r="F56">
        <f>HLOOKUP(_xlfn.CONCAT("R_",$C56,F$1),Sheet0!$S$1:'Sheet0'!$DZ$142,$S56,FALSE)</f>
        <v>4</v>
      </c>
      <c r="G56">
        <f>HLOOKUP(_xlfn.CONCAT("R_",$C56,G$1),Sheet0!$S$1:'Sheet0'!$DZ$142,$S56,FALSE)</f>
        <v>4</v>
      </c>
      <c r="H56">
        <f>HLOOKUP(_xlfn.CONCAT("R_",$C56,H$1),Sheet0!$S$1:'Sheet0'!$DZ$142,$S56,FALSE)</f>
        <v>4</v>
      </c>
      <c r="I56">
        <f>HLOOKUP(_xlfn.CONCAT("R_",$C56,I$1),Sheet0!$S$1:'Sheet0'!$DZ$142,$S56,FALSE)</f>
        <v>4</v>
      </c>
      <c r="J56">
        <f>HLOOKUP(_xlfn.CONCAT("R_",$C56,J$1),Sheet0!$S$1:'Sheet0'!$DZ$142,$S56,FALSE)</f>
        <v>4</v>
      </c>
      <c r="K56">
        <f>HLOOKUP(_xlfn.CONCAT("R_",$C56,K$1),Sheet0!$S$1:'Sheet0'!$DZ$142,$S56,FALSE)</f>
        <v>4</v>
      </c>
      <c r="L56">
        <f>HLOOKUP(_xlfn.CONCAT("R_",$C56,L$1),Sheet0!$S$1:'Sheet0'!$DZ$142,$S56,FALSE)</f>
        <v>4</v>
      </c>
      <c r="M56">
        <f>HLOOKUP(_xlfn.CONCAT("R_",$C56,M$1),Sheet0!$S$1:'Sheet0'!$DZ$142,$S56,FALSE)</f>
        <v>4</v>
      </c>
      <c r="N56">
        <f>HLOOKUP(_xlfn.CONCAT("R_",$C56,N$1),Sheet0!$S$1:'Sheet0'!$DZ$142,$S56,FALSE)</f>
        <v>4</v>
      </c>
      <c r="O56">
        <f>HLOOKUP(_xlfn.CONCAT("R_",$C56,O$1),Sheet0!$S$1:'Sheet0'!$DZ$142,$S56,FALSE)</f>
        <v>2</v>
      </c>
      <c r="P56">
        <f>HLOOKUP(_xlfn.CONCAT("R_",$C56,P$1),Sheet0!$S$1:'Sheet0'!$DZ$142,$S56,FALSE)</f>
        <v>4</v>
      </c>
      <c r="Q56">
        <f>HLOOKUP(_xlfn.CONCAT("R_",$C56,Q$1),Sheet0!$S$1:'Sheet0'!$DZ$142,$S56,FALSE)</f>
        <v>2</v>
      </c>
      <c r="R56">
        <f>HLOOKUP(_xlfn.CONCAT("R_",$C56,R$1),Sheet0!$S$1:'Sheet0'!$DZ$142,$S56,FALSE)</f>
        <v>4</v>
      </c>
      <c r="S56">
        <v>57</v>
      </c>
    </row>
    <row r="57" spans="1:19" x14ac:dyDescent="0.25">
      <c r="A57">
        <v>56</v>
      </c>
      <c r="B57">
        <f>Sheet0!EF58</f>
        <v>3</v>
      </c>
      <c r="C57">
        <f>Sheet0!EL58</f>
        <v>5</v>
      </c>
      <c r="D57">
        <f>HLOOKUP(_xlfn.CONCAT("R_",$C57,D$1),Sheet0!$S$1:'Sheet0'!$DZ$142,$S57,FALSE)</f>
        <v>3</v>
      </c>
      <c r="E57">
        <f>HLOOKUP(_xlfn.CONCAT("R_",$C57,E$1),Sheet0!$S$1:'Sheet0'!$DZ$142,$S57,FALSE)</f>
        <v>1</v>
      </c>
      <c r="F57">
        <f>HLOOKUP(_xlfn.CONCAT("R_",$C57,F$1),Sheet0!$S$1:'Sheet0'!$DZ$142,$S57,FALSE)</f>
        <v>2</v>
      </c>
      <c r="G57">
        <f>HLOOKUP(_xlfn.CONCAT("R_",$C57,G$1),Sheet0!$S$1:'Sheet0'!$DZ$142,$S57,FALSE)</f>
        <v>1</v>
      </c>
      <c r="H57">
        <f>HLOOKUP(_xlfn.CONCAT("R_",$C57,H$1),Sheet0!$S$1:'Sheet0'!$DZ$142,$S57,FALSE)</f>
        <v>2</v>
      </c>
      <c r="I57">
        <f>HLOOKUP(_xlfn.CONCAT("R_",$C57,I$1),Sheet0!$S$1:'Sheet0'!$DZ$142,$S57,FALSE)</f>
        <v>2</v>
      </c>
      <c r="J57">
        <f>HLOOKUP(_xlfn.CONCAT("R_",$C57,J$1),Sheet0!$S$1:'Sheet0'!$DZ$142,$S57,FALSE)</f>
        <v>3</v>
      </c>
      <c r="K57">
        <f>HLOOKUP(_xlfn.CONCAT("R_",$C57,K$1),Sheet0!$S$1:'Sheet0'!$DZ$142,$S57,FALSE)</f>
        <v>2</v>
      </c>
      <c r="L57">
        <f>HLOOKUP(_xlfn.CONCAT("R_",$C57,L$1),Sheet0!$S$1:'Sheet0'!$DZ$142,$S57,FALSE)</f>
        <v>2</v>
      </c>
      <c r="M57">
        <f>HLOOKUP(_xlfn.CONCAT("R_",$C57,M$1),Sheet0!$S$1:'Sheet0'!$DZ$142,$S57,FALSE)</f>
        <v>3</v>
      </c>
      <c r="N57">
        <f>HLOOKUP(_xlfn.CONCAT("R_",$C57,N$1),Sheet0!$S$1:'Sheet0'!$DZ$142,$S57,FALSE)</f>
        <v>3</v>
      </c>
      <c r="O57">
        <f>HLOOKUP(_xlfn.CONCAT("R_",$C57,O$1),Sheet0!$S$1:'Sheet0'!$DZ$142,$S57,FALSE)</f>
        <v>2</v>
      </c>
      <c r="P57">
        <f>HLOOKUP(_xlfn.CONCAT("R_",$C57,P$1),Sheet0!$S$1:'Sheet0'!$DZ$142,$S57,FALSE)</f>
        <v>4</v>
      </c>
      <c r="Q57">
        <f>HLOOKUP(_xlfn.CONCAT("R_",$C57,Q$1),Sheet0!$S$1:'Sheet0'!$DZ$142,$S57,FALSE)</f>
        <v>3</v>
      </c>
      <c r="R57">
        <f>HLOOKUP(_xlfn.CONCAT("R_",$C57,R$1),Sheet0!$S$1:'Sheet0'!$DZ$142,$S57,FALSE)</f>
        <v>3</v>
      </c>
      <c r="S57">
        <v>58</v>
      </c>
    </row>
    <row r="58" spans="1:19" x14ac:dyDescent="0.25">
      <c r="A58">
        <v>57</v>
      </c>
      <c r="B58">
        <f>Sheet0!EF59</f>
        <v>3</v>
      </c>
      <c r="C58">
        <f>Sheet0!EL59</f>
        <v>2</v>
      </c>
      <c r="D58">
        <f>HLOOKUP(_xlfn.CONCAT("R_",$C58,D$1),Sheet0!$S$1:'Sheet0'!$DZ$142,$S58,FALSE)</f>
        <v>3</v>
      </c>
      <c r="E58">
        <f>HLOOKUP(_xlfn.CONCAT("R_",$C58,E$1),Sheet0!$S$1:'Sheet0'!$DZ$142,$S58,FALSE)</f>
        <v>3</v>
      </c>
      <c r="F58">
        <f>HLOOKUP(_xlfn.CONCAT("R_",$C58,F$1),Sheet0!$S$1:'Sheet0'!$DZ$142,$S58,FALSE)</f>
        <v>3</v>
      </c>
      <c r="G58">
        <f>HLOOKUP(_xlfn.CONCAT("R_",$C58,G$1),Sheet0!$S$1:'Sheet0'!$DZ$142,$S58,FALSE)</f>
        <v>2</v>
      </c>
      <c r="H58">
        <f>HLOOKUP(_xlfn.CONCAT("R_",$C58,H$1),Sheet0!$S$1:'Sheet0'!$DZ$142,$S58,FALSE)</f>
        <v>4</v>
      </c>
      <c r="I58">
        <f>HLOOKUP(_xlfn.CONCAT("R_",$C58,I$1),Sheet0!$S$1:'Sheet0'!$DZ$142,$S58,FALSE)</f>
        <v>5</v>
      </c>
      <c r="J58">
        <f>HLOOKUP(_xlfn.CONCAT("R_",$C58,J$1),Sheet0!$S$1:'Sheet0'!$DZ$142,$S58,FALSE)</f>
        <v>5</v>
      </c>
      <c r="K58">
        <f>HLOOKUP(_xlfn.CONCAT("R_",$C58,K$1),Sheet0!$S$1:'Sheet0'!$DZ$142,$S58,FALSE)</f>
        <v>4</v>
      </c>
      <c r="L58">
        <f>HLOOKUP(_xlfn.CONCAT("R_",$C58,L$1),Sheet0!$S$1:'Sheet0'!$DZ$142,$S58,FALSE)</f>
        <v>5</v>
      </c>
      <c r="M58">
        <f>HLOOKUP(_xlfn.CONCAT("R_",$C58,M$1),Sheet0!$S$1:'Sheet0'!$DZ$142,$S58,FALSE)</f>
        <v>5</v>
      </c>
      <c r="N58">
        <f>HLOOKUP(_xlfn.CONCAT("R_",$C58,N$1),Sheet0!$S$1:'Sheet0'!$DZ$142,$S58,FALSE)</f>
        <v>4</v>
      </c>
      <c r="O58">
        <f>HLOOKUP(_xlfn.CONCAT("R_",$C58,O$1),Sheet0!$S$1:'Sheet0'!$DZ$142,$S58,FALSE)</f>
        <v>4</v>
      </c>
      <c r="P58">
        <f>HLOOKUP(_xlfn.CONCAT("R_",$C58,P$1),Sheet0!$S$1:'Sheet0'!$DZ$142,$S58,FALSE)</f>
        <v>5</v>
      </c>
      <c r="Q58">
        <f>HLOOKUP(_xlfn.CONCAT("R_",$C58,Q$1),Sheet0!$S$1:'Sheet0'!$DZ$142,$S58,FALSE)</f>
        <v>5</v>
      </c>
      <c r="R58">
        <f>HLOOKUP(_xlfn.CONCAT("R_",$C58,R$1),Sheet0!$S$1:'Sheet0'!$DZ$142,$S58,FALSE)</f>
        <v>4</v>
      </c>
      <c r="S58">
        <v>59</v>
      </c>
    </row>
    <row r="59" spans="1:19" x14ac:dyDescent="0.25">
      <c r="A59">
        <v>58</v>
      </c>
      <c r="B59">
        <f>Sheet0!EF60</f>
        <v>2</v>
      </c>
      <c r="C59">
        <f>Sheet0!EL60</f>
        <v>6</v>
      </c>
      <c r="D59">
        <f>HLOOKUP(_xlfn.CONCAT("R_",$C59,D$1),Sheet0!$S$1:'Sheet0'!$DZ$142,$S59,FALSE)</f>
        <v>2</v>
      </c>
      <c r="E59">
        <f>HLOOKUP(_xlfn.CONCAT("R_",$C59,E$1),Sheet0!$S$1:'Sheet0'!$DZ$142,$S59,FALSE)</f>
        <v>2</v>
      </c>
      <c r="F59">
        <f>HLOOKUP(_xlfn.CONCAT("R_",$C59,F$1),Sheet0!$S$1:'Sheet0'!$DZ$142,$S59,FALSE)</f>
        <v>4</v>
      </c>
      <c r="G59">
        <f>HLOOKUP(_xlfn.CONCAT("R_",$C59,G$1),Sheet0!$S$1:'Sheet0'!$DZ$142,$S59,FALSE)</f>
        <v>2</v>
      </c>
      <c r="H59">
        <f>HLOOKUP(_xlfn.CONCAT("R_",$C59,H$1),Sheet0!$S$1:'Sheet0'!$DZ$142,$S59,FALSE)</f>
        <v>4</v>
      </c>
      <c r="I59">
        <f>HLOOKUP(_xlfn.CONCAT("R_",$C59,I$1),Sheet0!$S$1:'Sheet0'!$DZ$142,$S59,FALSE)</f>
        <v>3</v>
      </c>
      <c r="J59">
        <f>HLOOKUP(_xlfn.CONCAT("R_",$C59,J$1),Sheet0!$S$1:'Sheet0'!$DZ$142,$S59,FALSE)</f>
        <v>3</v>
      </c>
      <c r="K59">
        <f>HLOOKUP(_xlfn.CONCAT("R_",$C59,K$1),Sheet0!$S$1:'Sheet0'!$DZ$142,$S59,FALSE)</f>
        <v>4</v>
      </c>
      <c r="L59">
        <f>HLOOKUP(_xlfn.CONCAT("R_",$C59,L$1),Sheet0!$S$1:'Sheet0'!$DZ$142,$S59,FALSE)</f>
        <v>4</v>
      </c>
      <c r="M59">
        <f>HLOOKUP(_xlfn.CONCAT("R_",$C59,M$1),Sheet0!$S$1:'Sheet0'!$DZ$142,$S59,FALSE)</f>
        <v>4</v>
      </c>
      <c r="N59">
        <f>HLOOKUP(_xlfn.CONCAT("R_",$C59,N$1),Sheet0!$S$1:'Sheet0'!$DZ$142,$S59,FALSE)</f>
        <v>4</v>
      </c>
      <c r="O59">
        <f>HLOOKUP(_xlfn.CONCAT("R_",$C59,O$1),Sheet0!$S$1:'Sheet0'!$DZ$142,$S59,FALSE)</f>
        <v>5</v>
      </c>
      <c r="P59">
        <f>HLOOKUP(_xlfn.CONCAT("R_",$C59,P$1),Sheet0!$S$1:'Sheet0'!$DZ$142,$S59,FALSE)</f>
        <v>3</v>
      </c>
      <c r="Q59">
        <f>HLOOKUP(_xlfn.CONCAT("R_",$C59,Q$1),Sheet0!$S$1:'Sheet0'!$DZ$142,$S59,FALSE)</f>
        <v>5</v>
      </c>
      <c r="R59">
        <f>HLOOKUP(_xlfn.CONCAT("R_",$C59,R$1),Sheet0!$S$1:'Sheet0'!$DZ$142,$S59,FALSE)</f>
        <v>3</v>
      </c>
      <c r="S59">
        <v>60</v>
      </c>
    </row>
    <row r="60" spans="1:19" x14ac:dyDescent="0.25">
      <c r="A60">
        <v>59</v>
      </c>
      <c r="B60">
        <f>Sheet0!EF61</f>
        <v>1</v>
      </c>
      <c r="C60">
        <f>Sheet0!EL61</f>
        <v>2</v>
      </c>
      <c r="D60">
        <f>HLOOKUP(_xlfn.CONCAT("R_",$C60,D$1),Sheet0!$S$1:'Sheet0'!$DZ$142,$S60,FALSE)</f>
        <v>1</v>
      </c>
      <c r="E60">
        <f>HLOOKUP(_xlfn.CONCAT("R_",$C60,E$1),Sheet0!$S$1:'Sheet0'!$DZ$142,$S60,FALSE)</f>
        <v>1</v>
      </c>
      <c r="F60">
        <f>HLOOKUP(_xlfn.CONCAT("R_",$C60,F$1),Sheet0!$S$1:'Sheet0'!$DZ$142,$S60,FALSE)</f>
        <v>1</v>
      </c>
      <c r="G60">
        <f>HLOOKUP(_xlfn.CONCAT("R_",$C60,G$1),Sheet0!$S$1:'Sheet0'!$DZ$142,$S60,FALSE)</f>
        <v>1</v>
      </c>
      <c r="H60">
        <f>HLOOKUP(_xlfn.CONCAT("R_",$C60,H$1),Sheet0!$S$1:'Sheet0'!$DZ$142,$S60,FALSE)</f>
        <v>1</v>
      </c>
      <c r="I60">
        <f>HLOOKUP(_xlfn.CONCAT("R_",$C60,I$1),Sheet0!$S$1:'Sheet0'!$DZ$142,$S60,FALSE)</f>
        <v>3</v>
      </c>
      <c r="J60">
        <f>HLOOKUP(_xlfn.CONCAT("R_",$C60,J$1),Sheet0!$S$1:'Sheet0'!$DZ$142,$S60,FALSE)</f>
        <v>4</v>
      </c>
      <c r="K60">
        <f>HLOOKUP(_xlfn.CONCAT("R_",$C60,K$1),Sheet0!$S$1:'Sheet0'!$DZ$142,$S60,FALSE)</f>
        <v>3</v>
      </c>
      <c r="L60">
        <f>HLOOKUP(_xlfn.CONCAT("R_",$C60,L$1),Sheet0!$S$1:'Sheet0'!$DZ$142,$S60,FALSE)</f>
        <v>3</v>
      </c>
      <c r="M60">
        <f>HLOOKUP(_xlfn.CONCAT("R_",$C60,M$1),Sheet0!$S$1:'Sheet0'!$DZ$142,$S60,FALSE)</f>
        <v>3</v>
      </c>
      <c r="N60">
        <f>HLOOKUP(_xlfn.CONCAT("R_",$C60,N$1),Sheet0!$S$1:'Sheet0'!$DZ$142,$S60,FALSE)</f>
        <v>2</v>
      </c>
      <c r="O60">
        <f>HLOOKUP(_xlfn.CONCAT("R_",$C60,O$1),Sheet0!$S$1:'Sheet0'!$DZ$142,$S60,FALSE)</f>
        <v>3</v>
      </c>
      <c r="P60">
        <f>HLOOKUP(_xlfn.CONCAT("R_",$C60,P$1),Sheet0!$S$1:'Sheet0'!$DZ$142,$S60,FALSE)</f>
        <v>3</v>
      </c>
      <c r="Q60">
        <f>HLOOKUP(_xlfn.CONCAT("R_",$C60,Q$1),Sheet0!$S$1:'Sheet0'!$DZ$142,$S60,FALSE)</f>
        <v>2</v>
      </c>
      <c r="R60">
        <f>HLOOKUP(_xlfn.CONCAT("R_",$C60,R$1),Sheet0!$S$1:'Sheet0'!$DZ$142,$S60,FALSE)</f>
        <v>3</v>
      </c>
      <c r="S60">
        <v>61</v>
      </c>
    </row>
    <row r="61" spans="1:19" x14ac:dyDescent="0.25">
      <c r="A61">
        <v>60</v>
      </c>
      <c r="B61">
        <f>Sheet0!EF62</f>
        <v>1</v>
      </c>
      <c r="C61">
        <f>Sheet0!EL62</f>
        <v>7</v>
      </c>
      <c r="D61">
        <f>HLOOKUP(_xlfn.CONCAT("R_",$C61,D$1),Sheet0!$S$1:'Sheet0'!$DZ$142,$S61,FALSE)</f>
        <v>3</v>
      </c>
      <c r="E61">
        <f>HLOOKUP(_xlfn.CONCAT("R_",$C61,E$1),Sheet0!$S$1:'Sheet0'!$DZ$142,$S61,FALSE)</f>
        <v>4</v>
      </c>
      <c r="F61">
        <f>HLOOKUP(_xlfn.CONCAT("R_",$C61,F$1),Sheet0!$S$1:'Sheet0'!$DZ$142,$S61,FALSE)</f>
        <v>3</v>
      </c>
      <c r="G61">
        <f>HLOOKUP(_xlfn.CONCAT("R_",$C61,G$1),Sheet0!$S$1:'Sheet0'!$DZ$142,$S61,FALSE)</f>
        <v>1</v>
      </c>
      <c r="H61">
        <f>HLOOKUP(_xlfn.CONCAT("R_",$C61,H$1),Sheet0!$S$1:'Sheet0'!$DZ$142,$S61,FALSE)</f>
        <v>3</v>
      </c>
      <c r="I61">
        <f>HLOOKUP(_xlfn.CONCAT("R_",$C61,I$1),Sheet0!$S$1:'Sheet0'!$DZ$142,$S61,FALSE)</f>
        <v>4</v>
      </c>
      <c r="J61">
        <f>HLOOKUP(_xlfn.CONCAT("R_",$C61,J$1),Sheet0!$S$1:'Sheet0'!$DZ$142,$S61,FALSE)</f>
        <v>4</v>
      </c>
      <c r="K61">
        <f>HLOOKUP(_xlfn.CONCAT("R_",$C61,K$1),Sheet0!$S$1:'Sheet0'!$DZ$142,$S61,FALSE)</f>
        <v>4</v>
      </c>
      <c r="L61">
        <f>HLOOKUP(_xlfn.CONCAT("R_",$C61,L$1),Sheet0!$S$1:'Sheet0'!$DZ$142,$S61,FALSE)</f>
        <v>4</v>
      </c>
      <c r="M61">
        <f>HLOOKUP(_xlfn.CONCAT("R_",$C61,M$1),Sheet0!$S$1:'Sheet0'!$DZ$142,$S61,FALSE)</f>
        <v>4</v>
      </c>
      <c r="N61">
        <f>HLOOKUP(_xlfn.CONCAT("R_",$C61,N$1),Sheet0!$S$1:'Sheet0'!$DZ$142,$S61,FALSE)</f>
        <v>3</v>
      </c>
      <c r="O61">
        <f>HLOOKUP(_xlfn.CONCAT("R_",$C61,O$1),Sheet0!$S$1:'Sheet0'!$DZ$142,$S61,FALSE)</f>
        <v>2</v>
      </c>
      <c r="P61">
        <f>HLOOKUP(_xlfn.CONCAT("R_",$C61,P$1),Sheet0!$S$1:'Sheet0'!$DZ$142,$S61,FALSE)</f>
        <v>3</v>
      </c>
      <c r="Q61">
        <f>HLOOKUP(_xlfn.CONCAT("R_",$C61,Q$1),Sheet0!$S$1:'Sheet0'!$DZ$142,$S61,FALSE)</f>
        <v>4</v>
      </c>
      <c r="R61">
        <f>HLOOKUP(_xlfn.CONCAT("R_",$C61,R$1),Sheet0!$S$1:'Sheet0'!$DZ$142,$S61,FALSE)</f>
        <v>3</v>
      </c>
      <c r="S61">
        <v>62</v>
      </c>
    </row>
    <row r="62" spans="1:19" x14ac:dyDescent="0.25">
      <c r="A62">
        <v>61</v>
      </c>
      <c r="B62">
        <f>Sheet0!EF63</f>
        <v>1</v>
      </c>
      <c r="C62">
        <f>Sheet0!EL63</f>
        <v>4</v>
      </c>
      <c r="D62">
        <f>HLOOKUP(_xlfn.CONCAT("R_",$C62,D$1),Sheet0!$S$1:'Sheet0'!$DZ$142,$S62,FALSE)</f>
        <v>3</v>
      </c>
      <c r="E62">
        <f>HLOOKUP(_xlfn.CONCAT("R_",$C62,E$1),Sheet0!$S$1:'Sheet0'!$DZ$142,$S62,FALSE)</f>
        <v>4</v>
      </c>
      <c r="F62">
        <f>HLOOKUP(_xlfn.CONCAT("R_",$C62,F$1),Sheet0!$S$1:'Sheet0'!$DZ$142,$S62,FALSE)</f>
        <v>4</v>
      </c>
      <c r="G62">
        <f>HLOOKUP(_xlfn.CONCAT("R_",$C62,G$1),Sheet0!$S$1:'Sheet0'!$DZ$142,$S62,FALSE)</f>
        <v>3</v>
      </c>
      <c r="H62">
        <f>HLOOKUP(_xlfn.CONCAT("R_",$C62,H$1),Sheet0!$S$1:'Sheet0'!$DZ$142,$S62,FALSE)</f>
        <v>4</v>
      </c>
      <c r="I62">
        <f>HLOOKUP(_xlfn.CONCAT("R_",$C62,I$1),Sheet0!$S$1:'Sheet0'!$DZ$142,$S62,FALSE)</f>
        <v>4</v>
      </c>
      <c r="J62">
        <f>HLOOKUP(_xlfn.CONCAT("R_",$C62,J$1),Sheet0!$S$1:'Sheet0'!$DZ$142,$S62,FALSE)</f>
        <v>5</v>
      </c>
      <c r="K62">
        <f>HLOOKUP(_xlfn.CONCAT("R_",$C62,K$1),Sheet0!$S$1:'Sheet0'!$DZ$142,$S62,FALSE)</f>
        <v>5</v>
      </c>
      <c r="L62">
        <f>HLOOKUP(_xlfn.CONCAT("R_",$C62,L$1),Sheet0!$S$1:'Sheet0'!$DZ$142,$S62,FALSE)</f>
        <v>5</v>
      </c>
      <c r="M62">
        <f>HLOOKUP(_xlfn.CONCAT("R_",$C62,M$1),Sheet0!$S$1:'Sheet0'!$DZ$142,$S62,FALSE)</f>
        <v>4</v>
      </c>
      <c r="N62">
        <f>HLOOKUP(_xlfn.CONCAT("R_",$C62,N$1),Sheet0!$S$1:'Sheet0'!$DZ$142,$S62,FALSE)</f>
        <v>4</v>
      </c>
      <c r="O62">
        <f>HLOOKUP(_xlfn.CONCAT("R_",$C62,O$1),Sheet0!$S$1:'Sheet0'!$DZ$142,$S62,FALSE)</f>
        <v>5</v>
      </c>
      <c r="P62">
        <f>HLOOKUP(_xlfn.CONCAT("R_",$C62,P$1),Sheet0!$S$1:'Sheet0'!$DZ$142,$S62,FALSE)</f>
        <v>4</v>
      </c>
      <c r="Q62">
        <f>HLOOKUP(_xlfn.CONCAT("R_",$C62,Q$1),Sheet0!$S$1:'Sheet0'!$DZ$142,$S62,FALSE)</f>
        <v>5</v>
      </c>
      <c r="R62">
        <f>HLOOKUP(_xlfn.CONCAT("R_",$C62,R$1),Sheet0!$S$1:'Sheet0'!$DZ$142,$S62,FALSE)</f>
        <v>4</v>
      </c>
      <c r="S62">
        <v>63</v>
      </c>
    </row>
    <row r="63" spans="1:19" x14ac:dyDescent="0.25">
      <c r="A63">
        <v>62</v>
      </c>
      <c r="B63">
        <f>Sheet0!EF64</f>
        <v>1</v>
      </c>
      <c r="C63">
        <f>Sheet0!EL64</f>
        <v>5</v>
      </c>
      <c r="D63">
        <f>HLOOKUP(_xlfn.CONCAT("R_",$C63,D$1),Sheet0!$S$1:'Sheet0'!$DZ$142,$S63,FALSE)</f>
        <v>4</v>
      </c>
      <c r="E63">
        <f>HLOOKUP(_xlfn.CONCAT("R_",$C63,E$1),Sheet0!$S$1:'Sheet0'!$DZ$142,$S63,FALSE)</f>
        <v>4</v>
      </c>
      <c r="F63">
        <f>HLOOKUP(_xlfn.CONCAT("R_",$C63,F$1),Sheet0!$S$1:'Sheet0'!$DZ$142,$S63,FALSE)</f>
        <v>5</v>
      </c>
      <c r="G63">
        <f>HLOOKUP(_xlfn.CONCAT("R_",$C63,G$1),Sheet0!$S$1:'Sheet0'!$DZ$142,$S63,FALSE)</f>
        <v>5</v>
      </c>
      <c r="H63">
        <f>HLOOKUP(_xlfn.CONCAT("R_",$C63,H$1),Sheet0!$S$1:'Sheet0'!$DZ$142,$S63,FALSE)</f>
        <v>5</v>
      </c>
      <c r="I63">
        <f>HLOOKUP(_xlfn.CONCAT("R_",$C63,I$1),Sheet0!$S$1:'Sheet0'!$DZ$142,$S63,FALSE)</f>
        <v>5</v>
      </c>
      <c r="J63">
        <f>HLOOKUP(_xlfn.CONCAT("R_",$C63,J$1),Sheet0!$S$1:'Sheet0'!$DZ$142,$S63,FALSE)</f>
        <v>5</v>
      </c>
      <c r="K63">
        <f>HLOOKUP(_xlfn.CONCAT("R_",$C63,K$1),Sheet0!$S$1:'Sheet0'!$DZ$142,$S63,FALSE)</f>
        <v>5</v>
      </c>
      <c r="L63">
        <f>HLOOKUP(_xlfn.CONCAT("R_",$C63,L$1),Sheet0!$S$1:'Sheet0'!$DZ$142,$S63,FALSE)</f>
        <v>5</v>
      </c>
      <c r="M63">
        <f>HLOOKUP(_xlfn.CONCAT("R_",$C63,M$1),Sheet0!$S$1:'Sheet0'!$DZ$142,$S63,FALSE)</f>
        <v>5</v>
      </c>
      <c r="N63">
        <f>HLOOKUP(_xlfn.CONCAT("R_",$C63,N$1),Sheet0!$S$1:'Sheet0'!$DZ$142,$S63,FALSE)</f>
        <v>5</v>
      </c>
      <c r="O63">
        <f>HLOOKUP(_xlfn.CONCAT("R_",$C63,O$1),Sheet0!$S$1:'Sheet0'!$DZ$142,$S63,FALSE)</f>
        <v>5</v>
      </c>
      <c r="P63">
        <f>HLOOKUP(_xlfn.CONCAT("R_",$C63,P$1),Sheet0!$S$1:'Sheet0'!$DZ$142,$S63,FALSE)</f>
        <v>5</v>
      </c>
      <c r="Q63">
        <f>HLOOKUP(_xlfn.CONCAT("R_",$C63,Q$1),Sheet0!$S$1:'Sheet0'!$DZ$142,$S63,FALSE)</f>
        <v>5</v>
      </c>
      <c r="R63">
        <f>HLOOKUP(_xlfn.CONCAT("R_",$C63,R$1),Sheet0!$S$1:'Sheet0'!$DZ$142,$S63,FALSE)</f>
        <v>5</v>
      </c>
      <c r="S63">
        <v>64</v>
      </c>
    </row>
    <row r="64" spans="1:19" x14ac:dyDescent="0.25">
      <c r="A64">
        <v>63</v>
      </c>
      <c r="B64">
        <f>Sheet0!EF65</f>
        <v>1</v>
      </c>
      <c r="C64">
        <f>Sheet0!EL65</f>
        <v>6</v>
      </c>
      <c r="D64">
        <f>HLOOKUP(_xlfn.CONCAT("R_",$C64,D$1),Sheet0!$S$1:'Sheet0'!$DZ$142,$S64,FALSE)</f>
        <v>2</v>
      </c>
      <c r="E64">
        <f>HLOOKUP(_xlfn.CONCAT("R_",$C64,E$1),Sheet0!$S$1:'Sheet0'!$DZ$142,$S64,FALSE)</f>
        <v>1</v>
      </c>
      <c r="F64">
        <f>HLOOKUP(_xlfn.CONCAT("R_",$C64,F$1),Sheet0!$S$1:'Sheet0'!$DZ$142,$S64,FALSE)</f>
        <v>1</v>
      </c>
      <c r="G64">
        <f>HLOOKUP(_xlfn.CONCAT("R_",$C64,G$1),Sheet0!$S$1:'Sheet0'!$DZ$142,$S64,FALSE)</f>
        <v>1</v>
      </c>
      <c r="H64">
        <f>HLOOKUP(_xlfn.CONCAT("R_",$C64,H$1),Sheet0!$S$1:'Sheet0'!$DZ$142,$S64,FALSE)</f>
        <v>1</v>
      </c>
      <c r="I64">
        <f>HLOOKUP(_xlfn.CONCAT("R_",$C64,I$1),Sheet0!$S$1:'Sheet0'!$DZ$142,$S64,FALSE)</f>
        <v>4</v>
      </c>
      <c r="J64">
        <f>HLOOKUP(_xlfn.CONCAT("R_",$C64,J$1),Sheet0!$S$1:'Sheet0'!$DZ$142,$S64,FALSE)</f>
        <v>3</v>
      </c>
      <c r="K64">
        <f>HLOOKUP(_xlfn.CONCAT("R_",$C64,K$1),Sheet0!$S$1:'Sheet0'!$DZ$142,$S64,FALSE)</f>
        <v>4</v>
      </c>
      <c r="L64">
        <f>HLOOKUP(_xlfn.CONCAT("R_",$C64,L$1),Sheet0!$S$1:'Sheet0'!$DZ$142,$S64,FALSE)</f>
        <v>3</v>
      </c>
      <c r="M64">
        <f>HLOOKUP(_xlfn.CONCAT("R_",$C64,M$1),Sheet0!$S$1:'Sheet0'!$DZ$142,$S64,FALSE)</f>
        <v>3</v>
      </c>
      <c r="N64">
        <f>HLOOKUP(_xlfn.CONCAT("R_",$C64,N$1),Sheet0!$S$1:'Sheet0'!$DZ$142,$S64,FALSE)</f>
        <v>3</v>
      </c>
      <c r="O64">
        <f>HLOOKUP(_xlfn.CONCAT("R_",$C64,O$1),Sheet0!$S$1:'Sheet0'!$DZ$142,$S64,FALSE)</f>
        <v>3</v>
      </c>
      <c r="P64">
        <f>HLOOKUP(_xlfn.CONCAT("R_",$C64,P$1),Sheet0!$S$1:'Sheet0'!$DZ$142,$S64,FALSE)</f>
        <v>4</v>
      </c>
      <c r="Q64">
        <f>HLOOKUP(_xlfn.CONCAT("R_",$C64,Q$1),Sheet0!$S$1:'Sheet0'!$DZ$142,$S64,FALSE)</f>
        <v>2</v>
      </c>
      <c r="R64">
        <f>HLOOKUP(_xlfn.CONCAT("R_",$C64,R$1),Sheet0!$S$1:'Sheet0'!$DZ$142,$S64,FALSE)</f>
        <v>3</v>
      </c>
      <c r="S64">
        <v>65</v>
      </c>
    </row>
    <row r="65" spans="1:19" x14ac:dyDescent="0.25">
      <c r="A65">
        <v>64</v>
      </c>
      <c r="B65">
        <f>Sheet0!EF66</f>
        <v>1</v>
      </c>
      <c r="C65">
        <f>Sheet0!EL66</f>
        <v>4</v>
      </c>
      <c r="D65">
        <f>HLOOKUP(_xlfn.CONCAT("R_",$C65,D$1),Sheet0!$S$1:'Sheet0'!$DZ$142,$S65,FALSE)</f>
        <v>3</v>
      </c>
      <c r="E65">
        <f>HLOOKUP(_xlfn.CONCAT("R_",$C65,E$1),Sheet0!$S$1:'Sheet0'!$DZ$142,$S65,FALSE)</f>
        <v>2</v>
      </c>
      <c r="F65">
        <f>HLOOKUP(_xlfn.CONCAT("R_",$C65,F$1),Sheet0!$S$1:'Sheet0'!$DZ$142,$S65,FALSE)</f>
        <v>3</v>
      </c>
      <c r="G65">
        <f>HLOOKUP(_xlfn.CONCAT("R_",$C65,G$1),Sheet0!$S$1:'Sheet0'!$DZ$142,$S65,FALSE)</f>
        <v>2</v>
      </c>
      <c r="H65">
        <f>HLOOKUP(_xlfn.CONCAT("R_",$C65,H$1),Sheet0!$S$1:'Sheet0'!$DZ$142,$S65,FALSE)</f>
        <v>2</v>
      </c>
      <c r="I65">
        <f>HLOOKUP(_xlfn.CONCAT("R_",$C65,I$1),Sheet0!$S$1:'Sheet0'!$DZ$142,$S65,FALSE)</f>
        <v>3</v>
      </c>
      <c r="J65">
        <f>HLOOKUP(_xlfn.CONCAT("R_",$C65,J$1),Sheet0!$S$1:'Sheet0'!$DZ$142,$S65,FALSE)</f>
        <v>3</v>
      </c>
      <c r="K65">
        <f>HLOOKUP(_xlfn.CONCAT("R_",$C65,K$1),Sheet0!$S$1:'Sheet0'!$DZ$142,$S65,FALSE)</f>
        <v>3</v>
      </c>
      <c r="L65">
        <f>HLOOKUP(_xlfn.CONCAT("R_",$C65,L$1),Sheet0!$S$1:'Sheet0'!$DZ$142,$S65,FALSE)</f>
        <v>3</v>
      </c>
      <c r="M65">
        <f>HLOOKUP(_xlfn.CONCAT("R_",$C65,M$1),Sheet0!$S$1:'Sheet0'!$DZ$142,$S65,FALSE)</f>
        <v>4</v>
      </c>
      <c r="N65">
        <f>HLOOKUP(_xlfn.CONCAT("R_",$C65,N$1),Sheet0!$S$1:'Sheet0'!$DZ$142,$S65,FALSE)</f>
        <v>2</v>
      </c>
      <c r="O65">
        <f>HLOOKUP(_xlfn.CONCAT("R_",$C65,O$1),Sheet0!$S$1:'Sheet0'!$DZ$142,$S65,FALSE)</f>
        <v>3</v>
      </c>
      <c r="P65">
        <f>HLOOKUP(_xlfn.CONCAT("R_",$C65,P$1),Sheet0!$S$1:'Sheet0'!$DZ$142,$S65,FALSE)</f>
        <v>3</v>
      </c>
      <c r="Q65">
        <f>HLOOKUP(_xlfn.CONCAT("R_",$C65,Q$1),Sheet0!$S$1:'Sheet0'!$DZ$142,$S65,FALSE)</f>
        <v>3</v>
      </c>
      <c r="R65">
        <f>HLOOKUP(_xlfn.CONCAT("R_",$C65,R$1),Sheet0!$S$1:'Sheet0'!$DZ$142,$S65,FALSE)</f>
        <v>3</v>
      </c>
      <c r="S65">
        <v>66</v>
      </c>
    </row>
    <row r="66" spans="1:19" x14ac:dyDescent="0.25">
      <c r="A66">
        <v>65</v>
      </c>
      <c r="B66">
        <f>Sheet0!EF67</f>
        <v>3</v>
      </c>
      <c r="C66">
        <f>Sheet0!EL67</f>
        <v>4</v>
      </c>
      <c r="D66">
        <f>HLOOKUP(_xlfn.CONCAT("R_",$C66,D$1),Sheet0!$S$1:'Sheet0'!$DZ$142,$S66,FALSE)</f>
        <v>5</v>
      </c>
      <c r="E66">
        <f>HLOOKUP(_xlfn.CONCAT("R_",$C66,E$1),Sheet0!$S$1:'Sheet0'!$DZ$142,$S66,FALSE)</f>
        <v>5</v>
      </c>
      <c r="F66">
        <f>HLOOKUP(_xlfn.CONCAT("R_",$C66,F$1),Sheet0!$S$1:'Sheet0'!$DZ$142,$S66,FALSE)</f>
        <v>5</v>
      </c>
      <c r="G66">
        <f>HLOOKUP(_xlfn.CONCAT("R_",$C66,G$1),Sheet0!$S$1:'Sheet0'!$DZ$142,$S66,FALSE)</f>
        <v>5</v>
      </c>
      <c r="H66">
        <f>HLOOKUP(_xlfn.CONCAT("R_",$C66,H$1),Sheet0!$S$1:'Sheet0'!$DZ$142,$S66,FALSE)</f>
        <v>4</v>
      </c>
      <c r="I66">
        <f>HLOOKUP(_xlfn.CONCAT("R_",$C66,I$1),Sheet0!$S$1:'Sheet0'!$DZ$142,$S66,FALSE)</f>
        <v>5</v>
      </c>
      <c r="J66">
        <f>HLOOKUP(_xlfn.CONCAT("R_",$C66,J$1),Sheet0!$S$1:'Sheet0'!$DZ$142,$S66,FALSE)</f>
        <v>5</v>
      </c>
      <c r="K66">
        <f>HLOOKUP(_xlfn.CONCAT("R_",$C66,K$1),Sheet0!$S$1:'Sheet0'!$DZ$142,$S66,FALSE)</f>
        <v>5</v>
      </c>
      <c r="L66">
        <f>HLOOKUP(_xlfn.CONCAT("R_",$C66,L$1),Sheet0!$S$1:'Sheet0'!$DZ$142,$S66,FALSE)</f>
        <v>5</v>
      </c>
      <c r="M66">
        <f>HLOOKUP(_xlfn.CONCAT("R_",$C66,M$1),Sheet0!$S$1:'Sheet0'!$DZ$142,$S66,FALSE)</f>
        <v>5</v>
      </c>
      <c r="N66">
        <f>HLOOKUP(_xlfn.CONCAT("R_",$C66,N$1),Sheet0!$S$1:'Sheet0'!$DZ$142,$S66,FALSE)</f>
        <v>3</v>
      </c>
      <c r="O66">
        <f>HLOOKUP(_xlfn.CONCAT("R_",$C66,O$1),Sheet0!$S$1:'Sheet0'!$DZ$142,$S66,FALSE)</f>
        <v>3</v>
      </c>
      <c r="P66">
        <f>HLOOKUP(_xlfn.CONCAT("R_",$C66,P$1),Sheet0!$S$1:'Sheet0'!$DZ$142,$S66,FALSE)</f>
        <v>3</v>
      </c>
      <c r="Q66">
        <f>HLOOKUP(_xlfn.CONCAT("R_",$C66,Q$1),Sheet0!$S$1:'Sheet0'!$DZ$142,$S66,FALSE)</f>
        <v>3</v>
      </c>
      <c r="R66">
        <f>HLOOKUP(_xlfn.CONCAT("R_",$C66,R$1),Sheet0!$S$1:'Sheet0'!$DZ$142,$S66,FALSE)</f>
        <v>3</v>
      </c>
      <c r="S66">
        <v>67</v>
      </c>
    </row>
    <row r="67" spans="1:19" x14ac:dyDescent="0.25">
      <c r="A67">
        <v>66</v>
      </c>
      <c r="B67">
        <f>Sheet0!EF68</f>
        <v>1</v>
      </c>
      <c r="C67">
        <f>Sheet0!EL68</f>
        <v>3</v>
      </c>
      <c r="D67">
        <f>HLOOKUP(_xlfn.CONCAT("R_",$C67,D$1),Sheet0!$S$1:'Sheet0'!$DZ$142,$S67,FALSE)</f>
        <v>3</v>
      </c>
      <c r="E67">
        <f>HLOOKUP(_xlfn.CONCAT("R_",$C67,E$1),Sheet0!$S$1:'Sheet0'!$DZ$142,$S67,FALSE)</f>
        <v>2</v>
      </c>
      <c r="F67">
        <f>HLOOKUP(_xlfn.CONCAT("R_",$C67,F$1),Sheet0!$S$1:'Sheet0'!$DZ$142,$S67,FALSE)</f>
        <v>4</v>
      </c>
      <c r="G67">
        <f>HLOOKUP(_xlfn.CONCAT("R_",$C67,G$1),Sheet0!$S$1:'Sheet0'!$DZ$142,$S67,FALSE)</f>
        <v>2</v>
      </c>
      <c r="H67">
        <f>HLOOKUP(_xlfn.CONCAT("R_",$C67,H$1),Sheet0!$S$1:'Sheet0'!$DZ$142,$S67,FALSE)</f>
        <v>3</v>
      </c>
      <c r="I67">
        <f>HLOOKUP(_xlfn.CONCAT("R_",$C67,I$1),Sheet0!$S$1:'Sheet0'!$DZ$142,$S67,FALSE)</f>
        <v>5</v>
      </c>
      <c r="J67">
        <f>HLOOKUP(_xlfn.CONCAT("R_",$C67,J$1),Sheet0!$S$1:'Sheet0'!$DZ$142,$S67,FALSE)</f>
        <v>5</v>
      </c>
      <c r="K67">
        <f>HLOOKUP(_xlfn.CONCAT("R_",$C67,K$1),Sheet0!$S$1:'Sheet0'!$DZ$142,$S67,FALSE)</f>
        <v>5</v>
      </c>
      <c r="L67">
        <f>HLOOKUP(_xlfn.CONCAT("R_",$C67,L$1),Sheet0!$S$1:'Sheet0'!$DZ$142,$S67,FALSE)</f>
        <v>4</v>
      </c>
      <c r="M67">
        <f>HLOOKUP(_xlfn.CONCAT("R_",$C67,M$1),Sheet0!$S$1:'Sheet0'!$DZ$142,$S67,FALSE)</f>
        <v>5</v>
      </c>
      <c r="N67">
        <f>HLOOKUP(_xlfn.CONCAT("R_",$C67,N$1),Sheet0!$S$1:'Sheet0'!$DZ$142,$S67,FALSE)</f>
        <v>4</v>
      </c>
      <c r="O67">
        <f>HLOOKUP(_xlfn.CONCAT("R_",$C67,O$1),Sheet0!$S$1:'Sheet0'!$DZ$142,$S67,FALSE)</f>
        <v>5</v>
      </c>
      <c r="P67">
        <f>HLOOKUP(_xlfn.CONCAT("R_",$C67,P$1),Sheet0!$S$1:'Sheet0'!$DZ$142,$S67,FALSE)</f>
        <v>5</v>
      </c>
      <c r="Q67">
        <f>HLOOKUP(_xlfn.CONCAT("R_",$C67,Q$1),Sheet0!$S$1:'Sheet0'!$DZ$142,$S67,FALSE)</f>
        <v>5</v>
      </c>
      <c r="R67">
        <f>HLOOKUP(_xlfn.CONCAT("R_",$C67,R$1),Sheet0!$S$1:'Sheet0'!$DZ$142,$S67,FALSE)</f>
        <v>4</v>
      </c>
      <c r="S67">
        <v>68</v>
      </c>
    </row>
    <row r="68" spans="1:19" x14ac:dyDescent="0.25">
      <c r="A68">
        <v>67</v>
      </c>
      <c r="B68">
        <f>Sheet0!EF69</f>
        <v>3</v>
      </c>
      <c r="C68">
        <f>Sheet0!EL69</f>
        <v>2</v>
      </c>
      <c r="D68">
        <f>HLOOKUP(_xlfn.CONCAT("R_",$C68,D$1),Sheet0!$S$1:'Sheet0'!$DZ$142,$S68,FALSE)</f>
        <v>2</v>
      </c>
      <c r="E68">
        <f>HLOOKUP(_xlfn.CONCAT("R_",$C68,E$1),Sheet0!$S$1:'Sheet0'!$DZ$142,$S68,FALSE)</f>
        <v>1</v>
      </c>
      <c r="F68">
        <f>HLOOKUP(_xlfn.CONCAT("R_",$C68,F$1),Sheet0!$S$1:'Sheet0'!$DZ$142,$S68,FALSE)</f>
        <v>1</v>
      </c>
      <c r="G68">
        <f>HLOOKUP(_xlfn.CONCAT("R_",$C68,G$1),Sheet0!$S$1:'Sheet0'!$DZ$142,$S68,FALSE)</f>
        <v>1</v>
      </c>
      <c r="H68">
        <f>HLOOKUP(_xlfn.CONCAT("R_",$C68,H$1),Sheet0!$S$1:'Sheet0'!$DZ$142,$S68,FALSE)</f>
        <v>1</v>
      </c>
      <c r="I68">
        <f>HLOOKUP(_xlfn.CONCAT("R_",$C68,I$1),Sheet0!$S$1:'Sheet0'!$DZ$142,$S68,FALSE)</f>
        <v>5</v>
      </c>
      <c r="J68">
        <f>HLOOKUP(_xlfn.CONCAT("R_",$C68,J$1),Sheet0!$S$1:'Sheet0'!$DZ$142,$S68,FALSE)</f>
        <v>4</v>
      </c>
      <c r="K68">
        <f>HLOOKUP(_xlfn.CONCAT("R_",$C68,K$1),Sheet0!$S$1:'Sheet0'!$DZ$142,$S68,FALSE)</f>
        <v>5</v>
      </c>
      <c r="L68">
        <f>HLOOKUP(_xlfn.CONCAT("R_",$C68,L$1),Sheet0!$S$1:'Sheet0'!$DZ$142,$S68,FALSE)</f>
        <v>5</v>
      </c>
      <c r="M68">
        <f>HLOOKUP(_xlfn.CONCAT("R_",$C68,M$1),Sheet0!$S$1:'Sheet0'!$DZ$142,$S68,FALSE)</f>
        <v>4</v>
      </c>
      <c r="N68">
        <f>HLOOKUP(_xlfn.CONCAT("R_",$C68,N$1),Sheet0!$S$1:'Sheet0'!$DZ$142,$S68,FALSE)</f>
        <v>4</v>
      </c>
      <c r="O68">
        <f>HLOOKUP(_xlfn.CONCAT("R_",$C68,O$1),Sheet0!$S$1:'Sheet0'!$DZ$142,$S68,FALSE)</f>
        <v>4</v>
      </c>
      <c r="P68">
        <f>HLOOKUP(_xlfn.CONCAT("R_",$C68,P$1),Sheet0!$S$1:'Sheet0'!$DZ$142,$S68,FALSE)</f>
        <v>4</v>
      </c>
      <c r="Q68">
        <f>HLOOKUP(_xlfn.CONCAT("R_",$C68,Q$1),Sheet0!$S$1:'Sheet0'!$DZ$142,$S68,FALSE)</f>
        <v>4</v>
      </c>
      <c r="R68">
        <f>HLOOKUP(_xlfn.CONCAT("R_",$C68,R$1),Sheet0!$S$1:'Sheet0'!$DZ$142,$S68,FALSE)</f>
        <v>4</v>
      </c>
      <c r="S68">
        <v>69</v>
      </c>
    </row>
    <row r="69" spans="1:19" x14ac:dyDescent="0.25">
      <c r="A69">
        <v>68</v>
      </c>
      <c r="B69">
        <f>Sheet0!EF70</f>
        <v>1</v>
      </c>
      <c r="C69">
        <f>Sheet0!EL70</f>
        <v>5</v>
      </c>
      <c r="D69">
        <f>HLOOKUP(_xlfn.CONCAT("R_",$C69,D$1),Sheet0!$S$1:'Sheet0'!$DZ$142,$S69,FALSE)</f>
        <v>3</v>
      </c>
      <c r="E69">
        <f>HLOOKUP(_xlfn.CONCAT("R_",$C69,E$1),Sheet0!$S$1:'Sheet0'!$DZ$142,$S69,FALSE)</f>
        <v>1</v>
      </c>
      <c r="F69">
        <f>HLOOKUP(_xlfn.CONCAT("R_",$C69,F$1),Sheet0!$S$1:'Sheet0'!$DZ$142,$S69,FALSE)</f>
        <v>2</v>
      </c>
      <c r="G69">
        <f>HLOOKUP(_xlfn.CONCAT("R_",$C69,G$1),Sheet0!$S$1:'Sheet0'!$DZ$142,$S69,FALSE)</f>
        <v>1</v>
      </c>
      <c r="H69">
        <f>HLOOKUP(_xlfn.CONCAT("R_",$C69,H$1),Sheet0!$S$1:'Sheet0'!$DZ$142,$S69,FALSE)</f>
        <v>1</v>
      </c>
      <c r="I69">
        <f>HLOOKUP(_xlfn.CONCAT("R_",$C69,I$1),Sheet0!$S$1:'Sheet0'!$DZ$142,$S69,FALSE)</f>
        <v>1</v>
      </c>
      <c r="J69">
        <f>HLOOKUP(_xlfn.CONCAT("R_",$C69,J$1),Sheet0!$S$1:'Sheet0'!$DZ$142,$S69,FALSE)</f>
        <v>2</v>
      </c>
      <c r="K69">
        <f>HLOOKUP(_xlfn.CONCAT("R_",$C69,K$1),Sheet0!$S$1:'Sheet0'!$DZ$142,$S69,FALSE)</f>
        <v>2</v>
      </c>
      <c r="L69">
        <f>HLOOKUP(_xlfn.CONCAT("R_",$C69,L$1),Sheet0!$S$1:'Sheet0'!$DZ$142,$S69,FALSE)</f>
        <v>2</v>
      </c>
      <c r="M69">
        <f>HLOOKUP(_xlfn.CONCAT("R_",$C69,M$1),Sheet0!$S$1:'Sheet0'!$DZ$142,$S69,FALSE)</f>
        <v>2</v>
      </c>
      <c r="N69">
        <f>HLOOKUP(_xlfn.CONCAT("R_",$C69,N$1),Sheet0!$S$1:'Sheet0'!$DZ$142,$S69,FALSE)</f>
        <v>2</v>
      </c>
      <c r="O69">
        <f>HLOOKUP(_xlfn.CONCAT("R_",$C69,O$1),Sheet0!$S$1:'Sheet0'!$DZ$142,$S69,FALSE)</f>
        <v>3</v>
      </c>
      <c r="P69">
        <f>HLOOKUP(_xlfn.CONCAT("R_",$C69,P$1),Sheet0!$S$1:'Sheet0'!$DZ$142,$S69,FALSE)</f>
        <v>3</v>
      </c>
      <c r="Q69">
        <f>HLOOKUP(_xlfn.CONCAT("R_",$C69,Q$1),Sheet0!$S$1:'Sheet0'!$DZ$142,$S69,FALSE)</f>
        <v>4</v>
      </c>
      <c r="R69">
        <f>HLOOKUP(_xlfn.CONCAT("R_",$C69,R$1),Sheet0!$S$1:'Sheet0'!$DZ$142,$S69,FALSE)</f>
        <v>1</v>
      </c>
      <c r="S69">
        <v>70</v>
      </c>
    </row>
    <row r="70" spans="1:19" x14ac:dyDescent="0.25">
      <c r="A70">
        <v>69</v>
      </c>
      <c r="B70">
        <f>Sheet0!EF71</f>
        <v>4</v>
      </c>
      <c r="C70">
        <f>Sheet0!EL71</f>
        <v>6</v>
      </c>
      <c r="D70">
        <f>HLOOKUP(_xlfn.CONCAT("R_",$C70,D$1),Sheet0!$S$1:'Sheet0'!$DZ$142,$S70,FALSE)</f>
        <v>5</v>
      </c>
      <c r="E70">
        <f>HLOOKUP(_xlfn.CONCAT("R_",$C70,E$1),Sheet0!$S$1:'Sheet0'!$DZ$142,$S70,FALSE)</f>
        <v>4</v>
      </c>
      <c r="F70">
        <f>HLOOKUP(_xlfn.CONCAT("R_",$C70,F$1),Sheet0!$S$1:'Sheet0'!$DZ$142,$S70,FALSE)</f>
        <v>5</v>
      </c>
      <c r="G70">
        <f>HLOOKUP(_xlfn.CONCAT("R_",$C70,G$1),Sheet0!$S$1:'Sheet0'!$DZ$142,$S70,FALSE)</f>
        <v>4</v>
      </c>
      <c r="H70">
        <f>HLOOKUP(_xlfn.CONCAT("R_",$C70,H$1),Sheet0!$S$1:'Sheet0'!$DZ$142,$S70,FALSE)</f>
        <v>5</v>
      </c>
      <c r="I70">
        <f>HLOOKUP(_xlfn.CONCAT("R_",$C70,I$1),Sheet0!$S$1:'Sheet0'!$DZ$142,$S70,FALSE)</f>
        <v>5</v>
      </c>
      <c r="J70">
        <f>HLOOKUP(_xlfn.CONCAT("R_",$C70,J$1),Sheet0!$S$1:'Sheet0'!$DZ$142,$S70,FALSE)</f>
        <v>5</v>
      </c>
      <c r="K70">
        <f>HLOOKUP(_xlfn.CONCAT("R_",$C70,K$1),Sheet0!$S$1:'Sheet0'!$DZ$142,$S70,FALSE)</f>
        <v>5</v>
      </c>
      <c r="L70">
        <f>HLOOKUP(_xlfn.CONCAT("R_",$C70,L$1),Sheet0!$S$1:'Sheet0'!$DZ$142,$S70,FALSE)</f>
        <v>5</v>
      </c>
      <c r="M70">
        <f>HLOOKUP(_xlfn.CONCAT("R_",$C70,M$1),Sheet0!$S$1:'Sheet0'!$DZ$142,$S70,FALSE)</f>
        <v>5</v>
      </c>
      <c r="N70">
        <f>HLOOKUP(_xlfn.CONCAT("R_",$C70,N$1),Sheet0!$S$1:'Sheet0'!$DZ$142,$S70,FALSE)</f>
        <v>4</v>
      </c>
      <c r="O70">
        <f>HLOOKUP(_xlfn.CONCAT("R_",$C70,O$1),Sheet0!$S$1:'Sheet0'!$DZ$142,$S70,FALSE)</f>
        <v>4</v>
      </c>
      <c r="P70">
        <f>HLOOKUP(_xlfn.CONCAT("R_",$C70,P$1),Sheet0!$S$1:'Sheet0'!$DZ$142,$S70,FALSE)</f>
        <v>5</v>
      </c>
      <c r="Q70">
        <f>HLOOKUP(_xlfn.CONCAT("R_",$C70,Q$1),Sheet0!$S$1:'Sheet0'!$DZ$142,$S70,FALSE)</f>
        <v>4</v>
      </c>
      <c r="R70">
        <f>HLOOKUP(_xlfn.CONCAT("R_",$C70,R$1),Sheet0!$S$1:'Sheet0'!$DZ$142,$S70,FALSE)</f>
        <v>5</v>
      </c>
      <c r="S70">
        <v>71</v>
      </c>
    </row>
    <row r="71" spans="1:19" x14ac:dyDescent="0.25">
      <c r="A71">
        <v>70</v>
      </c>
      <c r="B71">
        <f>Sheet0!EF72</f>
        <v>4</v>
      </c>
      <c r="C71">
        <f>Sheet0!EL72</f>
        <v>2</v>
      </c>
      <c r="D71">
        <f>HLOOKUP(_xlfn.CONCAT("R_",$C71,D$1),Sheet0!$S$1:'Sheet0'!$DZ$142,$S71,FALSE)</f>
        <v>4</v>
      </c>
      <c r="E71">
        <f>HLOOKUP(_xlfn.CONCAT("R_",$C71,E$1),Sheet0!$S$1:'Sheet0'!$DZ$142,$S71,FALSE)</f>
        <v>3</v>
      </c>
      <c r="F71">
        <f>HLOOKUP(_xlfn.CONCAT("R_",$C71,F$1),Sheet0!$S$1:'Sheet0'!$DZ$142,$S71,FALSE)</f>
        <v>4</v>
      </c>
      <c r="G71">
        <f>HLOOKUP(_xlfn.CONCAT("R_",$C71,G$1),Sheet0!$S$1:'Sheet0'!$DZ$142,$S71,FALSE)</f>
        <v>4</v>
      </c>
      <c r="H71">
        <f>HLOOKUP(_xlfn.CONCAT("R_",$C71,H$1),Sheet0!$S$1:'Sheet0'!$DZ$142,$S71,FALSE)</f>
        <v>2</v>
      </c>
      <c r="I71">
        <f>HLOOKUP(_xlfn.CONCAT("R_",$C71,I$1),Sheet0!$S$1:'Sheet0'!$DZ$142,$S71,FALSE)</f>
        <v>4</v>
      </c>
      <c r="J71">
        <f>HLOOKUP(_xlfn.CONCAT("R_",$C71,J$1),Sheet0!$S$1:'Sheet0'!$DZ$142,$S71,FALSE)</f>
        <v>4</v>
      </c>
      <c r="K71">
        <f>HLOOKUP(_xlfn.CONCAT("R_",$C71,K$1),Sheet0!$S$1:'Sheet0'!$DZ$142,$S71,FALSE)</f>
        <v>4</v>
      </c>
      <c r="L71">
        <f>HLOOKUP(_xlfn.CONCAT("R_",$C71,L$1),Sheet0!$S$1:'Sheet0'!$DZ$142,$S71,FALSE)</f>
        <v>4</v>
      </c>
      <c r="M71">
        <f>HLOOKUP(_xlfn.CONCAT("R_",$C71,M$1),Sheet0!$S$1:'Sheet0'!$DZ$142,$S71,FALSE)</f>
        <v>4</v>
      </c>
      <c r="N71">
        <f>HLOOKUP(_xlfn.CONCAT("R_",$C71,N$1),Sheet0!$S$1:'Sheet0'!$DZ$142,$S71,FALSE)</f>
        <v>3</v>
      </c>
      <c r="O71">
        <f>HLOOKUP(_xlfn.CONCAT("R_",$C71,O$1),Sheet0!$S$1:'Sheet0'!$DZ$142,$S71,FALSE)</f>
        <v>3</v>
      </c>
      <c r="P71">
        <f>HLOOKUP(_xlfn.CONCAT("R_",$C71,P$1),Sheet0!$S$1:'Sheet0'!$DZ$142,$S71,FALSE)</f>
        <v>5</v>
      </c>
      <c r="Q71">
        <f>HLOOKUP(_xlfn.CONCAT("R_",$C71,Q$1),Sheet0!$S$1:'Sheet0'!$DZ$142,$S71,FALSE)</f>
        <v>4</v>
      </c>
      <c r="R71">
        <f>HLOOKUP(_xlfn.CONCAT("R_",$C71,R$1),Sheet0!$S$1:'Sheet0'!$DZ$142,$S71,FALSE)</f>
        <v>4</v>
      </c>
      <c r="S71">
        <v>72</v>
      </c>
    </row>
    <row r="72" spans="1:19" x14ac:dyDescent="0.25">
      <c r="A72">
        <v>71</v>
      </c>
      <c r="B72">
        <f>Sheet0!EF73</f>
        <v>1</v>
      </c>
      <c r="C72">
        <f>Sheet0!EL73</f>
        <v>1</v>
      </c>
      <c r="D72">
        <f>HLOOKUP(_xlfn.CONCAT("R_",$C72,D$1),Sheet0!$S$1:'Sheet0'!$DZ$142,$S72,FALSE)</f>
        <v>2</v>
      </c>
      <c r="E72">
        <f>HLOOKUP(_xlfn.CONCAT("R_",$C72,E$1),Sheet0!$S$1:'Sheet0'!$DZ$142,$S72,FALSE)</f>
        <v>3</v>
      </c>
      <c r="F72">
        <f>HLOOKUP(_xlfn.CONCAT("R_",$C72,F$1),Sheet0!$S$1:'Sheet0'!$DZ$142,$S72,FALSE)</f>
        <v>2</v>
      </c>
      <c r="G72">
        <f>HLOOKUP(_xlfn.CONCAT("R_",$C72,G$1),Sheet0!$S$1:'Sheet0'!$DZ$142,$S72,FALSE)</f>
        <v>2</v>
      </c>
      <c r="H72">
        <f>HLOOKUP(_xlfn.CONCAT("R_",$C72,H$1),Sheet0!$S$1:'Sheet0'!$DZ$142,$S72,FALSE)</f>
        <v>2</v>
      </c>
      <c r="I72">
        <f>HLOOKUP(_xlfn.CONCAT("R_",$C72,I$1),Sheet0!$S$1:'Sheet0'!$DZ$142,$S72,FALSE)</f>
        <v>3</v>
      </c>
      <c r="J72">
        <f>HLOOKUP(_xlfn.CONCAT("R_",$C72,J$1),Sheet0!$S$1:'Sheet0'!$DZ$142,$S72,FALSE)</f>
        <v>4</v>
      </c>
      <c r="K72">
        <f>HLOOKUP(_xlfn.CONCAT("R_",$C72,K$1),Sheet0!$S$1:'Sheet0'!$DZ$142,$S72,FALSE)</f>
        <v>3</v>
      </c>
      <c r="L72">
        <f>HLOOKUP(_xlfn.CONCAT("R_",$C72,L$1),Sheet0!$S$1:'Sheet0'!$DZ$142,$S72,FALSE)</f>
        <v>4</v>
      </c>
      <c r="M72">
        <f>HLOOKUP(_xlfn.CONCAT("R_",$C72,M$1),Sheet0!$S$1:'Sheet0'!$DZ$142,$S72,FALSE)</f>
        <v>3</v>
      </c>
      <c r="N72">
        <f>HLOOKUP(_xlfn.CONCAT("R_",$C72,N$1),Sheet0!$S$1:'Sheet0'!$DZ$142,$S72,FALSE)</f>
        <v>1</v>
      </c>
      <c r="O72">
        <f>HLOOKUP(_xlfn.CONCAT("R_",$C72,O$1),Sheet0!$S$1:'Sheet0'!$DZ$142,$S72,FALSE)</f>
        <v>1</v>
      </c>
      <c r="P72">
        <f>HLOOKUP(_xlfn.CONCAT("R_",$C72,P$1),Sheet0!$S$1:'Sheet0'!$DZ$142,$S72,FALSE)</f>
        <v>1</v>
      </c>
      <c r="Q72">
        <f>HLOOKUP(_xlfn.CONCAT("R_",$C72,Q$1),Sheet0!$S$1:'Sheet0'!$DZ$142,$S72,FALSE)</f>
        <v>1</v>
      </c>
      <c r="R72">
        <f>HLOOKUP(_xlfn.CONCAT("R_",$C72,R$1),Sheet0!$S$1:'Sheet0'!$DZ$142,$S72,FALSE)</f>
        <v>1</v>
      </c>
      <c r="S72">
        <v>73</v>
      </c>
    </row>
    <row r="73" spans="1:19" x14ac:dyDescent="0.25">
      <c r="A73">
        <v>72</v>
      </c>
      <c r="B73">
        <f>Sheet0!EF74</f>
        <v>1</v>
      </c>
      <c r="C73">
        <f>Sheet0!EL74</f>
        <v>7</v>
      </c>
      <c r="D73">
        <f>HLOOKUP(_xlfn.CONCAT("R_",$C73,D$1),Sheet0!$S$1:'Sheet0'!$DZ$142,$S73,FALSE)</f>
        <v>3</v>
      </c>
      <c r="E73">
        <f>HLOOKUP(_xlfn.CONCAT("R_",$C73,E$1),Sheet0!$S$1:'Sheet0'!$DZ$142,$S73,FALSE)</f>
        <v>2</v>
      </c>
      <c r="F73">
        <f>HLOOKUP(_xlfn.CONCAT("R_",$C73,F$1),Sheet0!$S$1:'Sheet0'!$DZ$142,$S73,FALSE)</f>
        <v>4</v>
      </c>
      <c r="G73">
        <f>HLOOKUP(_xlfn.CONCAT("R_",$C73,G$1),Sheet0!$S$1:'Sheet0'!$DZ$142,$S73,FALSE)</f>
        <v>2</v>
      </c>
      <c r="H73">
        <f>HLOOKUP(_xlfn.CONCAT("R_",$C73,H$1),Sheet0!$S$1:'Sheet0'!$DZ$142,$S73,FALSE)</f>
        <v>3</v>
      </c>
      <c r="I73">
        <f>HLOOKUP(_xlfn.CONCAT("R_",$C73,I$1),Sheet0!$S$1:'Sheet0'!$DZ$142,$S73,FALSE)</f>
        <v>4</v>
      </c>
      <c r="J73">
        <f>HLOOKUP(_xlfn.CONCAT("R_",$C73,J$1),Sheet0!$S$1:'Sheet0'!$DZ$142,$S73,FALSE)</f>
        <v>4</v>
      </c>
      <c r="K73">
        <f>HLOOKUP(_xlfn.CONCAT("R_",$C73,K$1),Sheet0!$S$1:'Sheet0'!$DZ$142,$S73,FALSE)</f>
        <v>4</v>
      </c>
      <c r="L73">
        <f>HLOOKUP(_xlfn.CONCAT("R_",$C73,L$1),Sheet0!$S$1:'Sheet0'!$DZ$142,$S73,FALSE)</f>
        <v>4</v>
      </c>
      <c r="M73">
        <f>HLOOKUP(_xlfn.CONCAT("R_",$C73,M$1),Sheet0!$S$1:'Sheet0'!$DZ$142,$S73,FALSE)</f>
        <v>4</v>
      </c>
      <c r="N73">
        <f>HLOOKUP(_xlfn.CONCAT("R_",$C73,N$1),Sheet0!$S$1:'Sheet0'!$DZ$142,$S73,FALSE)</f>
        <v>5</v>
      </c>
      <c r="O73">
        <f>HLOOKUP(_xlfn.CONCAT("R_",$C73,O$1),Sheet0!$S$1:'Sheet0'!$DZ$142,$S73,FALSE)</f>
        <v>5</v>
      </c>
      <c r="P73">
        <f>HLOOKUP(_xlfn.CONCAT("R_",$C73,P$1),Sheet0!$S$1:'Sheet0'!$DZ$142,$S73,FALSE)</f>
        <v>4</v>
      </c>
      <c r="Q73">
        <f>HLOOKUP(_xlfn.CONCAT("R_",$C73,Q$1),Sheet0!$S$1:'Sheet0'!$DZ$142,$S73,FALSE)</f>
        <v>5</v>
      </c>
      <c r="R73">
        <f>HLOOKUP(_xlfn.CONCAT("R_",$C73,R$1),Sheet0!$S$1:'Sheet0'!$DZ$142,$S73,FALSE)</f>
        <v>3</v>
      </c>
      <c r="S73">
        <v>74</v>
      </c>
    </row>
    <row r="74" spans="1:19" x14ac:dyDescent="0.25">
      <c r="A74">
        <v>73</v>
      </c>
      <c r="B74">
        <f>Sheet0!EF75</f>
        <v>2</v>
      </c>
      <c r="C74">
        <f>Sheet0!EL75</f>
        <v>4</v>
      </c>
      <c r="D74">
        <f>HLOOKUP(_xlfn.CONCAT("R_",$C74,D$1),Sheet0!$S$1:'Sheet0'!$DZ$142,$S74,FALSE)</f>
        <v>1</v>
      </c>
      <c r="E74">
        <f>HLOOKUP(_xlfn.CONCAT("R_",$C74,E$1),Sheet0!$S$1:'Sheet0'!$DZ$142,$S74,FALSE)</f>
        <v>1</v>
      </c>
      <c r="F74">
        <f>HLOOKUP(_xlfn.CONCAT("R_",$C74,F$1),Sheet0!$S$1:'Sheet0'!$DZ$142,$S74,FALSE)</f>
        <v>1</v>
      </c>
      <c r="G74">
        <f>HLOOKUP(_xlfn.CONCAT("R_",$C74,G$1),Sheet0!$S$1:'Sheet0'!$DZ$142,$S74,FALSE)</f>
        <v>1</v>
      </c>
      <c r="H74">
        <f>HLOOKUP(_xlfn.CONCAT("R_",$C74,H$1),Sheet0!$S$1:'Sheet0'!$DZ$142,$S74,FALSE)</f>
        <v>1</v>
      </c>
      <c r="I74">
        <f>HLOOKUP(_xlfn.CONCAT("R_",$C74,I$1),Sheet0!$S$1:'Sheet0'!$DZ$142,$S74,FALSE)</f>
        <v>3</v>
      </c>
      <c r="J74">
        <f>HLOOKUP(_xlfn.CONCAT("R_",$C74,J$1),Sheet0!$S$1:'Sheet0'!$DZ$142,$S74,FALSE)</f>
        <v>3</v>
      </c>
      <c r="K74">
        <f>HLOOKUP(_xlfn.CONCAT("R_",$C74,K$1),Sheet0!$S$1:'Sheet0'!$DZ$142,$S74,FALSE)</f>
        <v>3</v>
      </c>
      <c r="L74">
        <f>HLOOKUP(_xlfn.CONCAT("R_",$C74,L$1),Sheet0!$S$1:'Sheet0'!$DZ$142,$S74,FALSE)</f>
        <v>3</v>
      </c>
      <c r="M74">
        <f>HLOOKUP(_xlfn.CONCAT("R_",$C74,M$1),Sheet0!$S$1:'Sheet0'!$DZ$142,$S74,FALSE)</f>
        <v>3</v>
      </c>
      <c r="N74">
        <f>HLOOKUP(_xlfn.CONCAT("R_",$C74,N$1),Sheet0!$S$1:'Sheet0'!$DZ$142,$S74,FALSE)</f>
        <v>1</v>
      </c>
      <c r="O74">
        <f>HLOOKUP(_xlfn.CONCAT("R_",$C74,O$1),Sheet0!$S$1:'Sheet0'!$DZ$142,$S74,FALSE)</f>
        <v>1</v>
      </c>
      <c r="P74">
        <f>HLOOKUP(_xlfn.CONCAT("R_",$C74,P$1),Sheet0!$S$1:'Sheet0'!$DZ$142,$S74,FALSE)</f>
        <v>1</v>
      </c>
      <c r="Q74">
        <f>HLOOKUP(_xlfn.CONCAT("R_",$C74,Q$1),Sheet0!$S$1:'Sheet0'!$DZ$142,$S74,FALSE)</f>
        <v>1</v>
      </c>
      <c r="R74">
        <f>HLOOKUP(_xlfn.CONCAT("R_",$C74,R$1),Sheet0!$S$1:'Sheet0'!$DZ$142,$S74,FALSE)</f>
        <v>1</v>
      </c>
      <c r="S74">
        <v>75</v>
      </c>
    </row>
    <row r="75" spans="1:19" x14ac:dyDescent="0.25">
      <c r="A75">
        <v>74</v>
      </c>
      <c r="B75">
        <f>Sheet0!EF76</f>
        <v>4</v>
      </c>
      <c r="C75">
        <f>Sheet0!EL76</f>
        <v>7</v>
      </c>
      <c r="D75">
        <f>HLOOKUP(_xlfn.CONCAT("R_",$C75,D$1),Sheet0!$S$1:'Sheet0'!$DZ$142,$S75,FALSE)</f>
        <v>2</v>
      </c>
      <c r="E75">
        <f>HLOOKUP(_xlfn.CONCAT("R_",$C75,E$1),Sheet0!$S$1:'Sheet0'!$DZ$142,$S75,FALSE)</f>
        <v>2</v>
      </c>
      <c r="F75">
        <f>HLOOKUP(_xlfn.CONCAT("R_",$C75,F$1),Sheet0!$S$1:'Sheet0'!$DZ$142,$S75,FALSE)</f>
        <v>2</v>
      </c>
      <c r="G75">
        <f>HLOOKUP(_xlfn.CONCAT("R_",$C75,G$1),Sheet0!$S$1:'Sheet0'!$DZ$142,$S75,FALSE)</f>
        <v>2</v>
      </c>
      <c r="H75">
        <f>HLOOKUP(_xlfn.CONCAT("R_",$C75,H$1),Sheet0!$S$1:'Sheet0'!$DZ$142,$S75,FALSE)</f>
        <v>4</v>
      </c>
      <c r="I75">
        <f>HLOOKUP(_xlfn.CONCAT("R_",$C75,I$1),Sheet0!$S$1:'Sheet0'!$DZ$142,$S75,FALSE)</f>
        <v>4</v>
      </c>
      <c r="J75">
        <f>HLOOKUP(_xlfn.CONCAT("R_",$C75,J$1),Sheet0!$S$1:'Sheet0'!$DZ$142,$S75,FALSE)</f>
        <v>4</v>
      </c>
      <c r="K75">
        <f>HLOOKUP(_xlfn.CONCAT("R_",$C75,K$1),Sheet0!$S$1:'Sheet0'!$DZ$142,$S75,FALSE)</f>
        <v>4</v>
      </c>
      <c r="L75">
        <f>HLOOKUP(_xlfn.CONCAT("R_",$C75,L$1),Sheet0!$S$1:'Sheet0'!$DZ$142,$S75,FALSE)</f>
        <v>4</v>
      </c>
      <c r="M75">
        <f>HLOOKUP(_xlfn.CONCAT("R_",$C75,M$1),Sheet0!$S$1:'Sheet0'!$DZ$142,$S75,FALSE)</f>
        <v>4</v>
      </c>
      <c r="N75">
        <f>HLOOKUP(_xlfn.CONCAT("R_",$C75,N$1),Sheet0!$S$1:'Sheet0'!$DZ$142,$S75,FALSE)</f>
        <v>2</v>
      </c>
      <c r="O75">
        <f>HLOOKUP(_xlfn.CONCAT("R_",$C75,O$1),Sheet0!$S$1:'Sheet0'!$DZ$142,$S75,FALSE)</f>
        <v>2</v>
      </c>
      <c r="P75">
        <f>HLOOKUP(_xlfn.CONCAT("R_",$C75,P$1),Sheet0!$S$1:'Sheet0'!$DZ$142,$S75,FALSE)</f>
        <v>2</v>
      </c>
      <c r="Q75">
        <f>HLOOKUP(_xlfn.CONCAT("R_",$C75,Q$1),Sheet0!$S$1:'Sheet0'!$DZ$142,$S75,FALSE)</f>
        <v>2</v>
      </c>
      <c r="R75">
        <f>HLOOKUP(_xlfn.CONCAT("R_",$C75,R$1),Sheet0!$S$1:'Sheet0'!$DZ$142,$S75,FALSE)</f>
        <v>2</v>
      </c>
      <c r="S75">
        <v>76</v>
      </c>
    </row>
    <row r="76" spans="1:19" x14ac:dyDescent="0.25">
      <c r="A76">
        <v>75</v>
      </c>
      <c r="B76">
        <f>Sheet0!EF77</f>
        <v>2</v>
      </c>
      <c r="C76">
        <f>Sheet0!EL77</f>
        <v>7</v>
      </c>
      <c r="D76">
        <f>HLOOKUP(_xlfn.CONCAT("R_",$C76,D$1),Sheet0!$S$1:'Sheet0'!$DZ$142,$S76,FALSE)</f>
        <v>1</v>
      </c>
      <c r="E76">
        <f>HLOOKUP(_xlfn.CONCAT("R_",$C76,E$1),Sheet0!$S$1:'Sheet0'!$DZ$142,$S76,FALSE)</f>
        <v>2</v>
      </c>
      <c r="F76">
        <f>HLOOKUP(_xlfn.CONCAT("R_",$C76,F$1),Sheet0!$S$1:'Sheet0'!$DZ$142,$S76,FALSE)</f>
        <v>1</v>
      </c>
      <c r="G76">
        <f>HLOOKUP(_xlfn.CONCAT("R_",$C76,G$1),Sheet0!$S$1:'Sheet0'!$DZ$142,$S76,FALSE)</f>
        <v>2</v>
      </c>
      <c r="H76">
        <f>HLOOKUP(_xlfn.CONCAT("R_",$C76,H$1),Sheet0!$S$1:'Sheet0'!$DZ$142,$S76,FALSE)</f>
        <v>2</v>
      </c>
      <c r="I76">
        <f>HLOOKUP(_xlfn.CONCAT("R_",$C76,I$1),Sheet0!$S$1:'Sheet0'!$DZ$142,$S76,FALSE)</f>
        <v>3</v>
      </c>
      <c r="J76">
        <f>HLOOKUP(_xlfn.CONCAT("R_",$C76,J$1),Sheet0!$S$1:'Sheet0'!$DZ$142,$S76,FALSE)</f>
        <v>3</v>
      </c>
      <c r="K76">
        <f>HLOOKUP(_xlfn.CONCAT("R_",$C76,K$1),Sheet0!$S$1:'Sheet0'!$DZ$142,$S76,FALSE)</f>
        <v>3</v>
      </c>
      <c r="L76">
        <f>HLOOKUP(_xlfn.CONCAT("R_",$C76,L$1),Sheet0!$S$1:'Sheet0'!$DZ$142,$S76,FALSE)</f>
        <v>3</v>
      </c>
      <c r="M76">
        <f>HLOOKUP(_xlfn.CONCAT("R_",$C76,M$1),Sheet0!$S$1:'Sheet0'!$DZ$142,$S76,FALSE)</f>
        <v>3</v>
      </c>
      <c r="N76">
        <f>HLOOKUP(_xlfn.CONCAT("R_",$C76,N$1),Sheet0!$S$1:'Sheet0'!$DZ$142,$S76,FALSE)</f>
        <v>3</v>
      </c>
      <c r="O76">
        <f>HLOOKUP(_xlfn.CONCAT("R_",$C76,O$1),Sheet0!$S$1:'Sheet0'!$DZ$142,$S76,FALSE)</f>
        <v>3</v>
      </c>
      <c r="P76">
        <f>HLOOKUP(_xlfn.CONCAT("R_",$C76,P$1),Sheet0!$S$1:'Sheet0'!$DZ$142,$S76,FALSE)</f>
        <v>3</v>
      </c>
      <c r="Q76">
        <f>HLOOKUP(_xlfn.CONCAT("R_",$C76,Q$1),Sheet0!$S$1:'Sheet0'!$DZ$142,$S76,FALSE)</f>
        <v>3</v>
      </c>
      <c r="R76">
        <f>HLOOKUP(_xlfn.CONCAT("R_",$C76,R$1),Sheet0!$S$1:'Sheet0'!$DZ$142,$S76,FALSE)</f>
        <v>3</v>
      </c>
      <c r="S76">
        <v>77</v>
      </c>
    </row>
    <row r="77" spans="1:19" x14ac:dyDescent="0.25">
      <c r="A77">
        <v>76</v>
      </c>
      <c r="B77">
        <f>Sheet0!EF78</f>
        <v>2</v>
      </c>
      <c r="C77">
        <f>Sheet0!EL78</f>
        <v>7</v>
      </c>
      <c r="D77">
        <f>HLOOKUP(_xlfn.CONCAT("R_",$C77,D$1),Sheet0!$S$1:'Sheet0'!$DZ$142,$S77,FALSE)</f>
        <v>4</v>
      </c>
      <c r="E77">
        <f>HLOOKUP(_xlfn.CONCAT("R_",$C77,E$1),Sheet0!$S$1:'Sheet0'!$DZ$142,$S77,FALSE)</f>
        <v>5</v>
      </c>
      <c r="F77">
        <f>HLOOKUP(_xlfn.CONCAT("R_",$C77,F$1),Sheet0!$S$1:'Sheet0'!$DZ$142,$S77,FALSE)</f>
        <v>5</v>
      </c>
      <c r="G77">
        <f>HLOOKUP(_xlfn.CONCAT("R_",$C77,G$1),Sheet0!$S$1:'Sheet0'!$DZ$142,$S77,FALSE)</f>
        <v>4</v>
      </c>
      <c r="H77">
        <f>HLOOKUP(_xlfn.CONCAT("R_",$C77,H$1),Sheet0!$S$1:'Sheet0'!$DZ$142,$S77,FALSE)</f>
        <v>4</v>
      </c>
      <c r="I77">
        <f>HLOOKUP(_xlfn.CONCAT("R_",$C77,I$1),Sheet0!$S$1:'Sheet0'!$DZ$142,$S77,FALSE)</f>
        <v>4</v>
      </c>
      <c r="J77">
        <f>HLOOKUP(_xlfn.CONCAT("R_",$C77,J$1),Sheet0!$S$1:'Sheet0'!$DZ$142,$S77,FALSE)</f>
        <v>5</v>
      </c>
      <c r="K77">
        <f>HLOOKUP(_xlfn.CONCAT("R_",$C77,K$1),Sheet0!$S$1:'Sheet0'!$DZ$142,$S77,FALSE)</f>
        <v>4</v>
      </c>
      <c r="L77">
        <f>HLOOKUP(_xlfn.CONCAT("R_",$C77,L$1),Sheet0!$S$1:'Sheet0'!$DZ$142,$S77,FALSE)</f>
        <v>5</v>
      </c>
      <c r="M77">
        <f>HLOOKUP(_xlfn.CONCAT("R_",$C77,M$1),Sheet0!$S$1:'Sheet0'!$DZ$142,$S77,FALSE)</f>
        <v>5</v>
      </c>
      <c r="N77">
        <f>HLOOKUP(_xlfn.CONCAT("R_",$C77,N$1),Sheet0!$S$1:'Sheet0'!$DZ$142,$S77,FALSE)</f>
        <v>2</v>
      </c>
      <c r="O77">
        <f>HLOOKUP(_xlfn.CONCAT("R_",$C77,O$1),Sheet0!$S$1:'Sheet0'!$DZ$142,$S77,FALSE)</f>
        <v>4</v>
      </c>
      <c r="P77">
        <f>HLOOKUP(_xlfn.CONCAT("R_",$C77,P$1),Sheet0!$S$1:'Sheet0'!$DZ$142,$S77,FALSE)</f>
        <v>4</v>
      </c>
      <c r="Q77">
        <f>HLOOKUP(_xlfn.CONCAT("R_",$C77,Q$1),Sheet0!$S$1:'Sheet0'!$DZ$142,$S77,FALSE)</f>
        <v>2</v>
      </c>
      <c r="R77">
        <f>HLOOKUP(_xlfn.CONCAT("R_",$C77,R$1),Sheet0!$S$1:'Sheet0'!$DZ$142,$S77,FALSE)</f>
        <v>4</v>
      </c>
      <c r="S77">
        <v>78</v>
      </c>
    </row>
    <row r="78" spans="1:19" x14ac:dyDescent="0.25">
      <c r="A78">
        <v>77</v>
      </c>
      <c r="B78">
        <f>Sheet0!EF79</f>
        <v>4</v>
      </c>
      <c r="C78">
        <f>Sheet0!EL79</f>
        <v>5</v>
      </c>
      <c r="D78">
        <f>HLOOKUP(_xlfn.CONCAT("R_",$C78,D$1),Sheet0!$S$1:'Sheet0'!$DZ$142,$S78,FALSE)</f>
        <v>4</v>
      </c>
      <c r="E78">
        <f>HLOOKUP(_xlfn.CONCAT("R_",$C78,E$1),Sheet0!$S$1:'Sheet0'!$DZ$142,$S78,FALSE)</f>
        <v>3</v>
      </c>
      <c r="F78">
        <f>HLOOKUP(_xlfn.CONCAT("R_",$C78,F$1),Sheet0!$S$1:'Sheet0'!$DZ$142,$S78,FALSE)</f>
        <v>5</v>
      </c>
      <c r="G78">
        <f>HLOOKUP(_xlfn.CONCAT("R_",$C78,G$1),Sheet0!$S$1:'Sheet0'!$DZ$142,$S78,FALSE)</f>
        <v>3</v>
      </c>
      <c r="H78">
        <f>HLOOKUP(_xlfn.CONCAT("R_",$C78,H$1),Sheet0!$S$1:'Sheet0'!$DZ$142,$S78,FALSE)</f>
        <v>4</v>
      </c>
      <c r="I78">
        <f>HLOOKUP(_xlfn.CONCAT("R_",$C78,I$1),Sheet0!$S$1:'Sheet0'!$DZ$142,$S78,FALSE)</f>
        <v>3</v>
      </c>
      <c r="J78">
        <f>HLOOKUP(_xlfn.CONCAT("R_",$C78,J$1),Sheet0!$S$1:'Sheet0'!$DZ$142,$S78,FALSE)</f>
        <v>3</v>
      </c>
      <c r="K78">
        <f>HLOOKUP(_xlfn.CONCAT("R_",$C78,K$1),Sheet0!$S$1:'Sheet0'!$DZ$142,$S78,FALSE)</f>
        <v>3</v>
      </c>
      <c r="L78">
        <f>HLOOKUP(_xlfn.CONCAT("R_",$C78,L$1),Sheet0!$S$1:'Sheet0'!$DZ$142,$S78,FALSE)</f>
        <v>3</v>
      </c>
      <c r="M78">
        <f>HLOOKUP(_xlfn.CONCAT("R_",$C78,M$1),Sheet0!$S$1:'Sheet0'!$DZ$142,$S78,FALSE)</f>
        <v>4</v>
      </c>
      <c r="N78">
        <f>HLOOKUP(_xlfn.CONCAT("R_",$C78,N$1),Sheet0!$S$1:'Sheet0'!$DZ$142,$S78,FALSE)</f>
        <v>2</v>
      </c>
      <c r="O78">
        <f>HLOOKUP(_xlfn.CONCAT("R_",$C78,O$1),Sheet0!$S$1:'Sheet0'!$DZ$142,$S78,FALSE)</f>
        <v>3</v>
      </c>
      <c r="P78">
        <f>HLOOKUP(_xlfn.CONCAT("R_",$C78,P$1),Sheet0!$S$1:'Sheet0'!$DZ$142,$S78,FALSE)</f>
        <v>4</v>
      </c>
      <c r="Q78">
        <f>HLOOKUP(_xlfn.CONCAT("R_",$C78,Q$1),Sheet0!$S$1:'Sheet0'!$DZ$142,$S78,FALSE)</f>
        <v>3</v>
      </c>
      <c r="R78">
        <f>HLOOKUP(_xlfn.CONCAT("R_",$C78,R$1),Sheet0!$S$1:'Sheet0'!$DZ$142,$S78,FALSE)</f>
        <v>2</v>
      </c>
      <c r="S78">
        <v>79</v>
      </c>
    </row>
    <row r="79" spans="1:19" x14ac:dyDescent="0.25">
      <c r="A79">
        <v>78</v>
      </c>
      <c r="B79">
        <f>Sheet0!EF80</f>
        <v>4</v>
      </c>
      <c r="C79">
        <f>Sheet0!EL80</f>
        <v>5</v>
      </c>
      <c r="D79">
        <f>HLOOKUP(_xlfn.CONCAT("R_",$C79,D$1),Sheet0!$S$1:'Sheet0'!$DZ$142,$S79,FALSE)</f>
        <v>3</v>
      </c>
      <c r="E79">
        <f>HLOOKUP(_xlfn.CONCAT("R_",$C79,E$1),Sheet0!$S$1:'Sheet0'!$DZ$142,$S79,FALSE)</f>
        <v>1</v>
      </c>
      <c r="F79">
        <f>HLOOKUP(_xlfn.CONCAT("R_",$C79,F$1),Sheet0!$S$1:'Sheet0'!$DZ$142,$S79,FALSE)</f>
        <v>2</v>
      </c>
      <c r="G79">
        <f>HLOOKUP(_xlfn.CONCAT("R_",$C79,G$1),Sheet0!$S$1:'Sheet0'!$DZ$142,$S79,FALSE)</f>
        <v>2</v>
      </c>
      <c r="H79">
        <f>HLOOKUP(_xlfn.CONCAT("R_",$C79,H$1),Sheet0!$S$1:'Sheet0'!$DZ$142,$S79,FALSE)</f>
        <v>2</v>
      </c>
      <c r="I79">
        <f>HLOOKUP(_xlfn.CONCAT("R_",$C79,I$1),Sheet0!$S$1:'Sheet0'!$DZ$142,$S79,FALSE)</f>
        <v>3</v>
      </c>
      <c r="J79">
        <f>HLOOKUP(_xlfn.CONCAT("R_",$C79,J$1),Sheet0!$S$1:'Sheet0'!$DZ$142,$S79,FALSE)</f>
        <v>3</v>
      </c>
      <c r="K79">
        <f>HLOOKUP(_xlfn.CONCAT("R_",$C79,K$1),Sheet0!$S$1:'Sheet0'!$DZ$142,$S79,FALSE)</f>
        <v>3</v>
      </c>
      <c r="L79">
        <f>HLOOKUP(_xlfn.CONCAT("R_",$C79,L$1),Sheet0!$S$1:'Sheet0'!$DZ$142,$S79,FALSE)</f>
        <v>3</v>
      </c>
      <c r="M79">
        <f>HLOOKUP(_xlfn.CONCAT("R_",$C79,M$1),Sheet0!$S$1:'Sheet0'!$DZ$142,$S79,FALSE)</f>
        <v>3</v>
      </c>
      <c r="N79">
        <f>HLOOKUP(_xlfn.CONCAT("R_",$C79,N$1),Sheet0!$S$1:'Sheet0'!$DZ$142,$S79,FALSE)</f>
        <v>2</v>
      </c>
      <c r="O79">
        <f>HLOOKUP(_xlfn.CONCAT("R_",$C79,O$1),Sheet0!$S$1:'Sheet0'!$DZ$142,$S79,FALSE)</f>
        <v>2</v>
      </c>
      <c r="P79">
        <f>HLOOKUP(_xlfn.CONCAT("R_",$C79,P$1),Sheet0!$S$1:'Sheet0'!$DZ$142,$S79,FALSE)</f>
        <v>3</v>
      </c>
      <c r="Q79">
        <f>HLOOKUP(_xlfn.CONCAT("R_",$C79,Q$1),Sheet0!$S$1:'Sheet0'!$DZ$142,$S79,FALSE)</f>
        <v>3</v>
      </c>
      <c r="R79">
        <f>HLOOKUP(_xlfn.CONCAT("R_",$C79,R$1),Sheet0!$S$1:'Sheet0'!$DZ$142,$S79,FALSE)</f>
        <v>4</v>
      </c>
      <c r="S79">
        <v>80</v>
      </c>
    </row>
    <row r="80" spans="1:19" x14ac:dyDescent="0.25">
      <c r="A80">
        <v>79</v>
      </c>
      <c r="B80">
        <f>Sheet0!EF81</f>
        <v>4</v>
      </c>
      <c r="C80">
        <f>Sheet0!EL81</f>
        <v>3</v>
      </c>
      <c r="D80">
        <f>HLOOKUP(_xlfn.CONCAT("R_",$C80,D$1),Sheet0!$S$1:'Sheet0'!$DZ$142,$S80,FALSE)</f>
        <v>4</v>
      </c>
      <c r="E80">
        <f>HLOOKUP(_xlfn.CONCAT("R_",$C80,E$1),Sheet0!$S$1:'Sheet0'!$DZ$142,$S80,FALSE)</f>
        <v>3</v>
      </c>
      <c r="F80">
        <f>HLOOKUP(_xlfn.CONCAT("R_",$C80,F$1),Sheet0!$S$1:'Sheet0'!$DZ$142,$S80,FALSE)</f>
        <v>5</v>
      </c>
      <c r="G80">
        <f>HLOOKUP(_xlfn.CONCAT("R_",$C80,G$1),Sheet0!$S$1:'Sheet0'!$DZ$142,$S80,FALSE)</f>
        <v>4</v>
      </c>
      <c r="H80">
        <f>HLOOKUP(_xlfn.CONCAT("R_",$C80,H$1),Sheet0!$S$1:'Sheet0'!$DZ$142,$S80,FALSE)</f>
        <v>4</v>
      </c>
      <c r="I80">
        <f>HLOOKUP(_xlfn.CONCAT("R_",$C80,I$1),Sheet0!$S$1:'Sheet0'!$DZ$142,$S80,FALSE)</f>
        <v>5</v>
      </c>
      <c r="J80">
        <f>HLOOKUP(_xlfn.CONCAT("R_",$C80,J$1),Sheet0!$S$1:'Sheet0'!$DZ$142,$S80,FALSE)</f>
        <v>5</v>
      </c>
      <c r="K80">
        <f>HLOOKUP(_xlfn.CONCAT("R_",$C80,K$1),Sheet0!$S$1:'Sheet0'!$DZ$142,$S80,FALSE)</f>
        <v>5</v>
      </c>
      <c r="L80">
        <f>HLOOKUP(_xlfn.CONCAT("R_",$C80,L$1),Sheet0!$S$1:'Sheet0'!$DZ$142,$S80,FALSE)</f>
        <v>5</v>
      </c>
      <c r="M80">
        <f>HLOOKUP(_xlfn.CONCAT("R_",$C80,M$1),Sheet0!$S$1:'Sheet0'!$DZ$142,$S80,FALSE)</f>
        <v>5</v>
      </c>
      <c r="N80">
        <f>HLOOKUP(_xlfn.CONCAT("R_",$C80,N$1),Sheet0!$S$1:'Sheet0'!$DZ$142,$S80,FALSE)</f>
        <v>5</v>
      </c>
      <c r="O80">
        <f>HLOOKUP(_xlfn.CONCAT("R_",$C80,O$1),Sheet0!$S$1:'Sheet0'!$DZ$142,$S80,FALSE)</f>
        <v>5</v>
      </c>
      <c r="P80">
        <f>HLOOKUP(_xlfn.CONCAT("R_",$C80,P$1),Sheet0!$S$1:'Sheet0'!$DZ$142,$S80,FALSE)</f>
        <v>5</v>
      </c>
      <c r="Q80">
        <f>HLOOKUP(_xlfn.CONCAT("R_",$C80,Q$1),Sheet0!$S$1:'Sheet0'!$DZ$142,$S80,FALSE)</f>
        <v>5</v>
      </c>
      <c r="R80">
        <f>HLOOKUP(_xlfn.CONCAT("R_",$C80,R$1),Sheet0!$S$1:'Sheet0'!$DZ$142,$S80,FALSE)</f>
        <v>5</v>
      </c>
      <c r="S80">
        <v>81</v>
      </c>
    </row>
    <row r="81" spans="1:19" x14ac:dyDescent="0.25">
      <c r="A81">
        <v>80</v>
      </c>
      <c r="B81">
        <f>Sheet0!EF82</f>
        <v>1</v>
      </c>
      <c r="C81">
        <f>Sheet0!EL82</f>
        <v>7</v>
      </c>
      <c r="D81">
        <f>HLOOKUP(_xlfn.CONCAT("R_",$C81,D$1),Sheet0!$S$1:'Sheet0'!$DZ$142,$S81,FALSE)</f>
        <v>1</v>
      </c>
      <c r="E81">
        <f>HLOOKUP(_xlfn.CONCAT("R_",$C81,E$1),Sheet0!$S$1:'Sheet0'!$DZ$142,$S81,FALSE)</f>
        <v>1</v>
      </c>
      <c r="F81">
        <f>HLOOKUP(_xlfn.CONCAT("R_",$C81,F$1),Sheet0!$S$1:'Sheet0'!$DZ$142,$S81,FALSE)</f>
        <v>3</v>
      </c>
      <c r="G81">
        <f>HLOOKUP(_xlfn.CONCAT("R_",$C81,G$1),Sheet0!$S$1:'Sheet0'!$DZ$142,$S81,FALSE)</f>
        <v>1</v>
      </c>
      <c r="H81">
        <f>HLOOKUP(_xlfn.CONCAT("R_",$C81,H$1),Sheet0!$S$1:'Sheet0'!$DZ$142,$S81,FALSE)</f>
        <v>1</v>
      </c>
      <c r="I81">
        <f>HLOOKUP(_xlfn.CONCAT("R_",$C81,I$1),Sheet0!$S$1:'Sheet0'!$DZ$142,$S81,FALSE)</f>
        <v>2</v>
      </c>
      <c r="J81">
        <f>HLOOKUP(_xlfn.CONCAT("R_",$C81,J$1),Sheet0!$S$1:'Sheet0'!$DZ$142,$S81,FALSE)</f>
        <v>3</v>
      </c>
      <c r="K81">
        <f>HLOOKUP(_xlfn.CONCAT("R_",$C81,K$1),Sheet0!$S$1:'Sheet0'!$DZ$142,$S81,FALSE)</f>
        <v>3</v>
      </c>
      <c r="L81">
        <f>HLOOKUP(_xlfn.CONCAT("R_",$C81,L$1),Sheet0!$S$1:'Sheet0'!$DZ$142,$S81,FALSE)</f>
        <v>3</v>
      </c>
      <c r="M81">
        <f>HLOOKUP(_xlfn.CONCAT("R_",$C81,M$1),Sheet0!$S$1:'Sheet0'!$DZ$142,$S81,FALSE)</f>
        <v>3</v>
      </c>
      <c r="N81">
        <f>HLOOKUP(_xlfn.CONCAT("R_",$C81,N$1),Sheet0!$S$1:'Sheet0'!$DZ$142,$S81,FALSE)</f>
        <v>3</v>
      </c>
      <c r="O81">
        <f>HLOOKUP(_xlfn.CONCAT("R_",$C81,O$1),Sheet0!$S$1:'Sheet0'!$DZ$142,$S81,FALSE)</f>
        <v>3</v>
      </c>
      <c r="P81">
        <f>HLOOKUP(_xlfn.CONCAT("R_",$C81,P$1),Sheet0!$S$1:'Sheet0'!$DZ$142,$S81,FALSE)</f>
        <v>4</v>
      </c>
      <c r="Q81">
        <f>HLOOKUP(_xlfn.CONCAT("R_",$C81,Q$1),Sheet0!$S$1:'Sheet0'!$DZ$142,$S81,FALSE)</f>
        <v>3</v>
      </c>
      <c r="R81">
        <f>HLOOKUP(_xlfn.CONCAT("R_",$C81,R$1),Sheet0!$S$1:'Sheet0'!$DZ$142,$S81,FALSE)</f>
        <v>2</v>
      </c>
      <c r="S81">
        <v>82</v>
      </c>
    </row>
    <row r="82" spans="1:19" x14ac:dyDescent="0.25">
      <c r="A82">
        <v>81</v>
      </c>
      <c r="B82">
        <f>Sheet0!EF83</f>
        <v>3</v>
      </c>
      <c r="C82">
        <f>Sheet0!EL83</f>
        <v>6</v>
      </c>
      <c r="D82">
        <f>HLOOKUP(_xlfn.CONCAT("R_",$C82,D$1),Sheet0!$S$1:'Sheet0'!$DZ$142,$S82,FALSE)</f>
        <v>4</v>
      </c>
      <c r="E82">
        <f>HLOOKUP(_xlfn.CONCAT("R_",$C82,E$1),Sheet0!$S$1:'Sheet0'!$DZ$142,$S82,FALSE)</f>
        <v>3</v>
      </c>
      <c r="F82">
        <f>HLOOKUP(_xlfn.CONCAT("R_",$C82,F$1),Sheet0!$S$1:'Sheet0'!$DZ$142,$S82,FALSE)</f>
        <v>2</v>
      </c>
      <c r="G82">
        <f>HLOOKUP(_xlfn.CONCAT("R_",$C82,G$1),Sheet0!$S$1:'Sheet0'!$DZ$142,$S82,FALSE)</f>
        <v>3</v>
      </c>
      <c r="H82">
        <f>HLOOKUP(_xlfn.CONCAT("R_",$C82,H$1),Sheet0!$S$1:'Sheet0'!$DZ$142,$S82,FALSE)</f>
        <v>2</v>
      </c>
      <c r="I82">
        <f>HLOOKUP(_xlfn.CONCAT("R_",$C82,I$1),Sheet0!$S$1:'Sheet0'!$DZ$142,$S82,FALSE)</f>
        <v>4</v>
      </c>
      <c r="J82">
        <f>HLOOKUP(_xlfn.CONCAT("R_",$C82,J$1),Sheet0!$S$1:'Sheet0'!$DZ$142,$S82,FALSE)</f>
        <v>4</v>
      </c>
      <c r="K82">
        <f>HLOOKUP(_xlfn.CONCAT("R_",$C82,K$1),Sheet0!$S$1:'Sheet0'!$DZ$142,$S82,FALSE)</f>
        <v>4</v>
      </c>
      <c r="L82">
        <f>HLOOKUP(_xlfn.CONCAT("R_",$C82,L$1),Sheet0!$S$1:'Sheet0'!$DZ$142,$S82,FALSE)</f>
        <v>5</v>
      </c>
      <c r="M82">
        <f>HLOOKUP(_xlfn.CONCAT("R_",$C82,M$1),Sheet0!$S$1:'Sheet0'!$DZ$142,$S82,FALSE)</f>
        <v>4</v>
      </c>
      <c r="N82">
        <f>HLOOKUP(_xlfn.CONCAT("R_",$C82,N$1),Sheet0!$S$1:'Sheet0'!$DZ$142,$S82,FALSE)</f>
        <v>3</v>
      </c>
      <c r="O82">
        <f>HLOOKUP(_xlfn.CONCAT("R_",$C82,O$1),Sheet0!$S$1:'Sheet0'!$DZ$142,$S82,FALSE)</f>
        <v>4</v>
      </c>
      <c r="P82">
        <f>HLOOKUP(_xlfn.CONCAT("R_",$C82,P$1),Sheet0!$S$1:'Sheet0'!$DZ$142,$S82,FALSE)</f>
        <v>4</v>
      </c>
      <c r="Q82">
        <f>HLOOKUP(_xlfn.CONCAT("R_",$C82,Q$1),Sheet0!$S$1:'Sheet0'!$DZ$142,$S82,FALSE)</f>
        <v>4</v>
      </c>
      <c r="R82">
        <f>HLOOKUP(_xlfn.CONCAT("R_",$C82,R$1),Sheet0!$S$1:'Sheet0'!$DZ$142,$S82,FALSE)</f>
        <v>4</v>
      </c>
      <c r="S82">
        <v>83</v>
      </c>
    </row>
    <row r="83" spans="1:19" x14ac:dyDescent="0.25">
      <c r="A83">
        <v>82</v>
      </c>
      <c r="B83">
        <f>Sheet0!EF84</f>
        <v>1</v>
      </c>
      <c r="C83">
        <f>Sheet0!EL84</f>
        <v>6</v>
      </c>
      <c r="D83">
        <f>HLOOKUP(_xlfn.CONCAT("R_",$C83,D$1),Sheet0!$S$1:'Sheet0'!$DZ$142,$S83,FALSE)</f>
        <v>3</v>
      </c>
      <c r="E83">
        <f>HLOOKUP(_xlfn.CONCAT("R_",$C83,E$1),Sheet0!$S$1:'Sheet0'!$DZ$142,$S83,FALSE)</f>
        <v>2</v>
      </c>
      <c r="F83">
        <f>HLOOKUP(_xlfn.CONCAT("R_",$C83,F$1),Sheet0!$S$1:'Sheet0'!$DZ$142,$S83,FALSE)</f>
        <v>3</v>
      </c>
      <c r="G83">
        <f>HLOOKUP(_xlfn.CONCAT("R_",$C83,G$1),Sheet0!$S$1:'Sheet0'!$DZ$142,$S83,FALSE)</f>
        <v>2</v>
      </c>
      <c r="H83">
        <f>HLOOKUP(_xlfn.CONCAT("R_",$C83,H$1),Sheet0!$S$1:'Sheet0'!$DZ$142,$S83,FALSE)</f>
        <v>2</v>
      </c>
      <c r="I83">
        <f>HLOOKUP(_xlfn.CONCAT("R_",$C83,I$1),Sheet0!$S$1:'Sheet0'!$DZ$142,$S83,FALSE)</f>
        <v>3</v>
      </c>
      <c r="J83">
        <f>HLOOKUP(_xlfn.CONCAT("R_",$C83,J$1),Sheet0!$S$1:'Sheet0'!$DZ$142,$S83,FALSE)</f>
        <v>3</v>
      </c>
      <c r="K83">
        <f>HLOOKUP(_xlfn.CONCAT("R_",$C83,K$1),Sheet0!$S$1:'Sheet0'!$DZ$142,$S83,FALSE)</f>
        <v>3</v>
      </c>
      <c r="L83">
        <f>HLOOKUP(_xlfn.CONCAT("R_",$C83,L$1),Sheet0!$S$1:'Sheet0'!$DZ$142,$S83,FALSE)</f>
        <v>4</v>
      </c>
      <c r="M83">
        <f>HLOOKUP(_xlfn.CONCAT("R_",$C83,M$1),Sheet0!$S$1:'Sheet0'!$DZ$142,$S83,FALSE)</f>
        <v>3</v>
      </c>
      <c r="N83">
        <f>HLOOKUP(_xlfn.CONCAT("R_",$C83,N$1),Sheet0!$S$1:'Sheet0'!$DZ$142,$S83,FALSE)</f>
        <v>4</v>
      </c>
      <c r="O83">
        <f>HLOOKUP(_xlfn.CONCAT("R_",$C83,O$1),Sheet0!$S$1:'Sheet0'!$DZ$142,$S83,FALSE)</f>
        <v>3</v>
      </c>
      <c r="P83">
        <f>HLOOKUP(_xlfn.CONCAT("R_",$C83,P$1),Sheet0!$S$1:'Sheet0'!$DZ$142,$S83,FALSE)</f>
        <v>4</v>
      </c>
      <c r="Q83">
        <f>HLOOKUP(_xlfn.CONCAT("R_",$C83,Q$1),Sheet0!$S$1:'Sheet0'!$DZ$142,$S83,FALSE)</f>
        <v>3</v>
      </c>
      <c r="R83">
        <f>HLOOKUP(_xlfn.CONCAT("R_",$C83,R$1),Sheet0!$S$1:'Sheet0'!$DZ$142,$S83,FALSE)</f>
        <v>3</v>
      </c>
      <c r="S83">
        <v>84</v>
      </c>
    </row>
    <row r="84" spans="1:19" x14ac:dyDescent="0.25">
      <c r="A84">
        <v>83</v>
      </c>
      <c r="B84">
        <f>Sheet0!EF85</f>
        <v>2</v>
      </c>
      <c r="C84">
        <f>Sheet0!EL85</f>
        <v>6</v>
      </c>
      <c r="D84">
        <f>HLOOKUP(_xlfn.CONCAT("R_",$C84,D$1),Sheet0!$S$1:'Sheet0'!$DZ$142,$S84,FALSE)</f>
        <v>3</v>
      </c>
      <c r="E84">
        <f>HLOOKUP(_xlfn.CONCAT("R_",$C84,E$1),Sheet0!$S$1:'Sheet0'!$DZ$142,$S84,FALSE)</f>
        <v>4</v>
      </c>
      <c r="F84">
        <f>HLOOKUP(_xlfn.CONCAT("R_",$C84,F$1),Sheet0!$S$1:'Sheet0'!$DZ$142,$S84,FALSE)</f>
        <v>2</v>
      </c>
      <c r="G84">
        <f>HLOOKUP(_xlfn.CONCAT("R_",$C84,G$1),Sheet0!$S$1:'Sheet0'!$DZ$142,$S84,FALSE)</f>
        <v>2</v>
      </c>
      <c r="H84">
        <f>HLOOKUP(_xlfn.CONCAT("R_",$C84,H$1),Sheet0!$S$1:'Sheet0'!$DZ$142,$S84,FALSE)</f>
        <v>1</v>
      </c>
      <c r="I84">
        <f>HLOOKUP(_xlfn.CONCAT("R_",$C84,I$1),Sheet0!$S$1:'Sheet0'!$DZ$142,$S84,FALSE)</f>
        <v>5</v>
      </c>
      <c r="J84">
        <f>HLOOKUP(_xlfn.CONCAT("R_",$C84,J$1),Sheet0!$S$1:'Sheet0'!$DZ$142,$S84,FALSE)</f>
        <v>5</v>
      </c>
      <c r="K84">
        <f>HLOOKUP(_xlfn.CONCAT("R_",$C84,K$1),Sheet0!$S$1:'Sheet0'!$DZ$142,$S84,FALSE)</f>
        <v>5</v>
      </c>
      <c r="L84">
        <f>HLOOKUP(_xlfn.CONCAT("R_",$C84,L$1),Sheet0!$S$1:'Sheet0'!$DZ$142,$S84,FALSE)</f>
        <v>5</v>
      </c>
      <c r="M84">
        <f>HLOOKUP(_xlfn.CONCAT("R_",$C84,M$1),Sheet0!$S$1:'Sheet0'!$DZ$142,$S84,FALSE)</f>
        <v>5</v>
      </c>
      <c r="N84">
        <f>HLOOKUP(_xlfn.CONCAT("R_",$C84,N$1),Sheet0!$S$1:'Sheet0'!$DZ$142,$S84,FALSE)</f>
        <v>5</v>
      </c>
      <c r="O84">
        <f>HLOOKUP(_xlfn.CONCAT("R_",$C84,O$1),Sheet0!$S$1:'Sheet0'!$DZ$142,$S84,FALSE)</f>
        <v>5</v>
      </c>
      <c r="P84">
        <f>HLOOKUP(_xlfn.CONCAT("R_",$C84,P$1),Sheet0!$S$1:'Sheet0'!$DZ$142,$S84,FALSE)</f>
        <v>5</v>
      </c>
      <c r="Q84">
        <f>HLOOKUP(_xlfn.CONCAT("R_",$C84,Q$1),Sheet0!$S$1:'Sheet0'!$DZ$142,$S84,FALSE)</f>
        <v>5</v>
      </c>
      <c r="R84">
        <f>HLOOKUP(_xlfn.CONCAT("R_",$C84,R$1),Sheet0!$S$1:'Sheet0'!$DZ$142,$S84,FALSE)</f>
        <v>5</v>
      </c>
      <c r="S84">
        <v>85</v>
      </c>
    </row>
    <row r="85" spans="1:19" x14ac:dyDescent="0.25">
      <c r="A85">
        <v>84</v>
      </c>
      <c r="B85">
        <f>Sheet0!EF86</f>
        <v>4</v>
      </c>
      <c r="C85">
        <f>Sheet0!EL86</f>
        <v>2</v>
      </c>
      <c r="D85">
        <f>HLOOKUP(_xlfn.CONCAT("R_",$C85,D$1),Sheet0!$S$1:'Sheet0'!$DZ$142,$S85,FALSE)</f>
        <v>3</v>
      </c>
      <c r="E85">
        <f>HLOOKUP(_xlfn.CONCAT("R_",$C85,E$1),Sheet0!$S$1:'Sheet0'!$DZ$142,$S85,FALSE)</f>
        <v>2</v>
      </c>
      <c r="F85">
        <f>HLOOKUP(_xlfn.CONCAT("R_",$C85,F$1),Sheet0!$S$1:'Sheet0'!$DZ$142,$S85,FALSE)</f>
        <v>3</v>
      </c>
      <c r="G85">
        <f>HLOOKUP(_xlfn.CONCAT("R_",$C85,G$1),Sheet0!$S$1:'Sheet0'!$DZ$142,$S85,FALSE)</f>
        <v>2</v>
      </c>
      <c r="H85">
        <f>HLOOKUP(_xlfn.CONCAT("R_",$C85,H$1),Sheet0!$S$1:'Sheet0'!$DZ$142,$S85,FALSE)</f>
        <v>2</v>
      </c>
      <c r="I85">
        <f>HLOOKUP(_xlfn.CONCAT("R_",$C85,I$1),Sheet0!$S$1:'Sheet0'!$DZ$142,$S85,FALSE)</f>
        <v>3</v>
      </c>
      <c r="J85">
        <f>HLOOKUP(_xlfn.CONCAT("R_",$C85,J$1),Sheet0!$S$1:'Sheet0'!$DZ$142,$S85,FALSE)</f>
        <v>2</v>
      </c>
      <c r="K85">
        <f>HLOOKUP(_xlfn.CONCAT("R_",$C85,K$1),Sheet0!$S$1:'Sheet0'!$DZ$142,$S85,FALSE)</f>
        <v>3</v>
      </c>
      <c r="L85">
        <f>HLOOKUP(_xlfn.CONCAT("R_",$C85,L$1),Sheet0!$S$1:'Sheet0'!$DZ$142,$S85,FALSE)</f>
        <v>2</v>
      </c>
      <c r="M85">
        <f>HLOOKUP(_xlfn.CONCAT("R_",$C85,M$1),Sheet0!$S$1:'Sheet0'!$DZ$142,$S85,FALSE)</f>
        <v>3</v>
      </c>
      <c r="N85">
        <f>HLOOKUP(_xlfn.CONCAT("R_",$C85,N$1),Sheet0!$S$1:'Sheet0'!$DZ$142,$S85,FALSE)</f>
        <v>2</v>
      </c>
      <c r="O85">
        <f>HLOOKUP(_xlfn.CONCAT("R_",$C85,O$1),Sheet0!$S$1:'Sheet0'!$DZ$142,$S85,FALSE)</f>
        <v>2</v>
      </c>
      <c r="P85">
        <f>HLOOKUP(_xlfn.CONCAT("R_",$C85,P$1),Sheet0!$S$1:'Sheet0'!$DZ$142,$S85,FALSE)</f>
        <v>2</v>
      </c>
      <c r="Q85">
        <f>HLOOKUP(_xlfn.CONCAT("R_",$C85,Q$1),Sheet0!$S$1:'Sheet0'!$DZ$142,$S85,FALSE)</f>
        <v>3</v>
      </c>
      <c r="R85">
        <f>HLOOKUP(_xlfn.CONCAT("R_",$C85,R$1),Sheet0!$S$1:'Sheet0'!$DZ$142,$S85,FALSE)</f>
        <v>3</v>
      </c>
      <c r="S85">
        <v>86</v>
      </c>
    </row>
    <row r="86" spans="1:19" x14ac:dyDescent="0.25">
      <c r="A86">
        <v>85</v>
      </c>
      <c r="B86">
        <f>Sheet0!EF87</f>
        <v>1</v>
      </c>
      <c r="C86">
        <f>Sheet0!EL87</f>
        <v>6</v>
      </c>
      <c r="D86">
        <f>HLOOKUP(_xlfn.CONCAT("R_",$C86,D$1),Sheet0!$S$1:'Sheet0'!$DZ$142,$S86,FALSE)</f>
        <v>3</v>
      </c>
      <c r="E86">
        <f>HLOOKUP(_xlfn.CONCAT("R_",$C86,E$1),Sheet0!$S$1:'Sheet0'!$DZ$142,$S86,FALSE)</f>
        <v>4</v>
      </c>
      <c r="F86">
        <f>HLOOKUP(_xlfn.CONCAT("R_",$C86,F$1),Sheet0!$S$1:'Sheet0'!$DZ$142,$S86,FALSE)</f>
        <v>4</v>
      </c>
      <c r="G86">
        <f>HLOOKUP(_xlfn.CONCAT("R_",$C86,G$1),Sheet0!$S$1:'Sheet0'!$DZ$142,$S86,FALSE)</f>
        <v>3</v>
      </c>
      <c r="H86">
        <f>HLOOKUP(_xlfn.CONCAT("R_",$C86,H$1),Sheet0!$S$1:'Sheet0'!$DZ$142,$S86,FALSE)</f>
        <v>3</v>
      </c>
      <c r="I86">
        <f>HLOOKUP(_xlfn.CONCAT("R_",$C86,I$1),Sheet0!$S$1:'Sheet0'!$DZ$142,$S86,FALSE)</f>
        <v>3</v>
      </c>
      <c r="J86">
        <f>HLOOKUP(_xlfn.CONCAT("R_",$C86,J$1),Sheet0!$S$1:'Sheet0'!$DZ$142,$S86,FALSE)</f>
        <v>4</v>
      </c>
      <c r="K86">
        <f>HLOOKUP(_xlfn.CONCAT("R_",$C86,K$1),Sheet0!$S$1:'Sheet0'!$DZ$142,$S86,FALSE)</f>
        <v>4</v>
      </c>
      <c r="L86">
        <f>HLOOKUP(_xlfn.CONCAT("R_",$C86,L$1),Sheet0!$S$1:'Sheet0'!$DZ$142,$S86,FALSE)</f>
        <v>3</v>
      </c>
      <c r="M86">
        <f>HLOOKUP(_xlfn.CONCAT("R_",$C86,M$1),Sheet0!$S$1:'Sheet0'!$DZ$142,$S86,FALSE)</f>
        <v>4</v>
      </c>
      <c r="N86">
        <f>HLOOKUP(_xlfn.CONCAT("R_",$C86,N$1),Sheet0!$S$1:'Sheet0'!$DZ$142,$S86,FALSE)</f>
        <v>2</v>
      </c>
      <c r="O86">
        <f>HLOOKUP(_xlfn.CONCAT("R_",$C86,O$1),Sheet0!$S$1:'Sheet0'!$DZ$142,$S86,FALSE)</f>
        <v>2</v>
      </c>
      <c r="P86">
        <f>HLOOKUP(_xlfn.CONCAT("R_",$C86,P$1),Sheet0!$S$1:'Sheet0'!$DZ$142,$S86,FALSE)</f>
        <v>1</v>
      </c>
      <c r="Q86">
        <f>HLOOKUP(_xlfn.CONCAT("R_",$C86,Q$1),Sheet0!$S$1:'Sheet0'!$DZ$142,$S86,FALSE)</f>
        <v>2</v>
      </c>
      <c r="R86">
        <f>HLOOKUP(_xlfn.CONCAT("R_",$C86,R$1),Sheet0!$S$1:'Sheet0'!$DZ$142,$S86,FALSE)</f>
        <v>2</v>
      </c>
      <c r="S86">
        <v>87</v>
      </c>
    </row>
    <row r="87" spans="1:19" x14ac:dyDescent="0.25">
      <c r="A87">
        <v>86</v>
      </c>
      <c r="B87">
        <f>Sheet0!EF88</f>
        <v>2</v>
      </c>
      <c r="C87">
        <f>Sheet0!EL88</f>
        <v>5</v>
      </c>
      <c r="D87">
        <f>HLOOKUP(_xlfn.CONCAT("R_",$C87,D$1),Sheet0!$S$1:'Sheet0'!$DZ$142,$S87,FALSE)</f>
        <v>3</v>
      </c>
      <c r="E87">
        <f>HLOOKUP(_xlfn.CONCAT("R_",$C87,E$1),Sheet0!$S$1:'Sheet0'!$DZ$142,$S87,FALSE)</f>
        <v>2</v>
      </c>
      <c r="F87">
        <f>HLOOKUP(_xlfn.CONCAT("R_",$C87,F$1),Sheet0!$S$1:'Sheet0'!$DZ$142,$S87,FALSE)</f>
        <v>4</v>
      </c>
      <c r="G87">
        <f>HLOOKUP(_xlfn.CONCAT("R_",$C87,G$1),Sheet0!$S$1:'Sheet0'!$DZ$142,$S87,FALSE)</f>
        <v>4</v>
      </c>
      <c r="H87">
        <f>HLOOKUP(_xlfn.CONCAT("R_",$C87,H$1),Sheet0!$S$1:'Sheet0'!$DZ$142,$S87,FALSE)</f>
        <v>2</v>
      </c>
      <c r="I87">
        <f>HLOOKUP(_xlfn.CONCAT("R_",$C87,I$1),Sheet0!$S$1:'Sheet0'!$DZ$142,$S87,FALSE)</f>
        <v>3</v>
      </c>
      <c r="J87">
        <f>HLOOKUP(_xlfn.CONCAT("R_",$C87,J$1),Sheet0!$S$1:'Sheet0'!$DZ$142,$S87,FALSE)</f>
        <v>4</v>
      </c>
      <c r="K87">
        <f>HLOOKUP(_xlfn.CONCAT("R_",$C87,K$1),Sheet0!$S$1:'Sheet0'!$DZ$142,$S87,FALSE)</f>
        <v>4</v>
      </c>
      <c r="L87">
        <f>HLOOKUP(_xlfn.CONCAT("R_",$C87,L$1),Sheet0!$S$1:'Sheet0'!$DZ$142,$S87,FALSE)</f>
        <v>4</v>
      </c>
      <c r="M87">
        <f>HLOOKUP(_xlfn.CONCAT("R_",$C87,M$1),Sheet0!$S$1:'Sheet0'!$DZ$142,$S87,FALSE)</f>
        <v>3</v>
      </c>
      <c r="N87">
        <f>HLOOKUP(_xlfn.CONCAT("R_",$C87,N$1),Sheet0!$S$1:'Sheet0'!$DZ$142,$S87,FALSE)</f>
        <v>2</v>
      </c>
      <c r="O87">
        <f>HLOOKUP(_xlfn.CONCAT("R_",$C87,O$1),Sheet0!$S$1:'Sheet0'!$DZ$142,$S87,FALSE)</f>
        <v>2</v>
      </c>
      <c r="P87">
        <f>HLOOKUP(_xlfn.CONCAT("R_",$C87,P$1),Sheet0!$S$1:'Sheet0'!$DZ$142,$S87,FALSE)</f>
        <v>4</v>
      </c>
      <c r="Q87">
        <f>HLOOKUP(_xlfn.CONCAT("R_",$C87,Q$1),Sheet0!$S$1:'Sheet0'!$DZ$142,$S87,FALSE)</f>
        <v>3</v>
      </c>
      <c r="R87">
        <f>HLOOKUP(_xlfn.CONCAT("R_",$C87,R$1),Sheet0!$S$1:'Sheet0'!$DZ$142,$S87,FALSE)</f>
        <v>4</v>
      </c>
      <c r="S87">
        <v>88</v>
      </c>
    </row>
    <row r="88" spans="1:19" x14ac:dyDescent="0.25">
      <c r="A88">
        <v>87</v>
      </c>
      <c r="B88">
        <f>Sheet0!EF89</f>
        <v>1</v>
      </c>
      <c r="C88">
        <f>Sheet0!EL89</f>
        <v>3</v>
      </c>
      <c r="D88">
        <f>HLOOKUP(_xlfn.CONCAT("R_",$C88,D$1),Sheet0!$S$1:'Sheet0'!$DZ$142,$S88,FALSE)</f>
        <v>3</v>
      </c>
      <c r="E88">
        <f>HLOOKUP(_xlfn.CONCAT("R_",$C88,E$1),Sheet0!$S$1:'Sheet0'!$DZ$142,$S88,FALSE)</f>
        <v>4</v>
      </c>
      <c r="F88">
        <f>HLOOKUP(_xlfn.CONCAT("R_",$C88,F$1),Sheet0!$S$1:'Sheet0'!$DZ$142,$S88,FALSE)</f>
        <v>4</v>
      </c>
      <c r="G88">
        <f>HLOOKUP(_xlfn.CONCAT("R_",$C88,G$1),Sheet0!$S$1:'Sheet0'!$DZ$142,$S88,FALSE)</f>
        <v>4</v>
      </c>
      <c r="H88">
        <f>HLOOKUP(_xlfn.CONCAT("R_",$C88,H$1),Sheet0!$S$1:'Sheet0'!$DZ$142,$S88,FALSE)</f>
        <v>3</v>
      </c>
      <c r="I88">
        <f>HLOOKUP(_xlfn.CONCAT("R_",$C88,I$1),Sheet0!$S$1:'Sheet0'!$DZ$142,$S88,FALSE)</f>
        <v>5</v>
      </c>
      <c r="J88">
        <f>HLOOKUP(_xlfn.CONCAT("R_",$C88,J$1),Sheet0!$S$1:'Sheet0'!$DZ$142,$S88,FALSE)</f>
        <v>5</v>
      </c>
      <c r="K88">
        <f>HLOOKUP(_xlfn.CONCAT("R_",$C88,K$1),Sheet0!$S$1:'Sheet0'!$DZ$142,$S88,FALSE)</f>
        <v>5</v>
      </c>
      <c r="L88">
        <f>HLOOKUP(_xlfn.CONCAT("R_",$C88,L$1),Sheet0!$S$1:'Sheet0'!$DZ$142,$S88,FALSE)</f>
        <v>5</v>
      </c>
      <c r="M88">
        <f>HLOOKUP(_xlfn.CONCAT("R_",$C88,M$1),Sheet0!$S$1:'Sheet0'!$DZ$142,$S88,FALSE)</f>
        <v>5</v>
      </c>
      <c r="N88">
        <f>HLOOKUP(_xlfn.CONCAT("R_",$C88,N$1),Sheet0!$S$1:'Sheet0'!$DZ$142,$S88,FALSE)</f>
        <v>4</v>
      </c>
      <c r="O88">
        <f>HLOOKUP(_xlfn.CONCAT("R_",$C88,O$1),Sheet0!$S$1:'Sheet0'!$DZ$142,$S88,FALSE)</f>
        <v>4</v>
      </c>
      <c r="P88">
        <f>HLOOKUP(_xlfn.CONCAT("R_",$C88,P$1),Sheet0!$S$1:'Sheet0'!$DZ$142,$S88,FALSE)</f>
        <v>5</v>
      </c>
      <c r="Q88">
        <f>HLOOKUP(_xlfn.CONCAT("R_",$C88,Q$1),Sheet0!$S$1:'Sheet0'!$DZ$142,$S88,FALSE)</f>
        <v>5</v>
      </c>
      <c r="R88">
        <f>HLOOKUP(_xlfn.CONCAT("R_",$C88,R$1),Sheet0!$S$1:'Sheet0'!$DZ$142,$S88,FALSE)</f>
        <v>4</v>
      </c>
      <c r="S88">
        <v>89</v>
      </c>
    </row>
    <row r="89" spans="1:19" x14ac:dyDescent="0.25">
      <c r="A89">
        <v>88</v>
      </c>
      <c r="B89">
        <f>Sheet0!EF90</f>
        <v>3</v>
      </c>
      <c r="C89">
        <f>Sheet0!EL90</f>
        <v>6</v>
      </c>
      <c r="D89">
        <f>HLOOKUP(_xlfn.CONCAT("R_",$C89,D$1),Sheet0!$S$1:'Sheet0'!$DZ$142,$S89,FALSE)</f>
        <v>4</v>
      </c>
      <c r="E89">
        <f>HLOOKUP(_xlfn.CONCAT("R_",$C89,E$1),Sheet0!$S$1:'Sheet0'!$DZ$142,$S89,FALSE)</f>
        <v>1</v>
      </c>
      <c r="F89">
        <f>HLOOKUP(_xlfn.CONCAT("R_",$C89,F$1),Sheet0!$S$1:'Sheet0'!$DZ$142,$S89,FALSE)</f>
        <v>5</v>
      </c>
      <c r="G89">
        <f>HLOOKUP(_xlfn.CONCAT("R_",$C89,G$1),Sheet0!$S$1:'Sheet0'!$DZ$142,$S89,FALSE)</f>
        <v>2</v>
      </c>
      <c r="H89">
        <f>HLOOKUP(_xlfn.CONCAT("R_",$C89,H$1),Sheet0!$S$1:'Sheet0'!$DZ$142,$S89,FALSE)</f>
        <v>4</v>
      </c>
      <c r="I89">
        <f>HLOOKUP(_xlfn.CONCAT("R_",$C89,I$1),Sheet0!$S$1:'Sheet0'!$DZ$142,$S89,FALSE)</f>
        <v>4</v>
      </c>
      <c r="J89">
        <f>HLOOKUP(_xlfn.CONCAT("R_",$C89,J$1),Sheet0!$S$1:'Sheet0'!$DZ$142,$S89,FALSE)</f>
        <v>3</v>
      </c>
      <c r="K89">
        <f>HLOOKUP(_xlfn.CONCAT("R_",$C89,K$1),Sheet0!$S$1:'Sheet0'!$DZ$142,$S89,FALSE)</f>
        <v>4</v>
      </c>
      <c r="L89">
        <f>HLOOKUP(_xlfn.CONCAT("R_",$C89,L$1),Sheet0!$S$1:'Sheet0'!$DZ$142,$S89,FALSE)</f>
        <v>4</v>
      </c>
      <c r="M89">
        <f>HLOOKUP(_xlfn.CONCAT("R_",$C89,M$1),Sheet0!$S$1:'Sheet0'!$DZ$142,$S89,FALSE)</f>
        <v>4</v>
      </c>
      <c r="N89">
        <f>HLOOKUP(_xlfn.CONCAT("R_",$C89,N$1),Sheet0!$S$1:'Sheet0'!$DZ$142,$S89,FALSE)</f>
        <v>3</v>
      </c>
      <c r="O89">
        <f>HLOOKUP(_xlfn.CONCAT("R_",$C89,O$1),Sheet0!$S$1:'Sheet0'!$DZ$142,$S89,FALSE)</f>
        <v>3</v>
      </c>
      <c r="P89">
        <f>HLOOKUP(_xlfn.CONCAT("R_",$C89,P$1),Sheet0!$S$1:'Sheet0'!$DZ$142,$S89,FALSE)</f>
        <v>5</v>
      </c>
      <c r="Q89">
        <f>HLOOKUP(_xlfn.CONCAT("R_",$C89,Q$1),Sheet0!$S$1:'Sheet0'!$DZ$142,$S89,FALSE)</f>
        <v>4</v>
      </c>
      <c r="R89">
        <f>HLOOKUP(_xlfn.CONCAT("R_",$C89,R$1),Sheet0!$S$1:'Sheet0'!$DZ$142,$S89,FALSE)</f>
        <v>3</v>
      </c>
      <c r="S89">
        <v>90</v>
      </c>
    </row>
    <row r="90" spans="1:19" x14ac:dyDescent="0.25">
      <c r="A90">
        <v>89</v>
      </c>
      <c r="B90">
        <f>Sheet0!EF91</f>
        <v>2</v>
      </c>
      <c r="C90">
        <f>Sheet0!EL91</f>
        <v>7</v>
      </c>
      <c r="D90">
        <f>HLOOKUP(_xlfn.CONCAT("R_",$C90,D$1),Sheet0!$S$1:'Sheet0'!$DZ$142,$S90,FALSE)</f>
        <v>4</v>
      </c>
      <c r="E90">
        <f>HLOOKUP(_xlfn.CONCAT("R_",$C90,E$1),Sheet0!$S$1:'Sheet0'!$DZ$142,$S90,FALSE)</f>
        <v>2</v>
      </c>
      <c r="F90">
        <f>HLOOKUP(_xlfn.CONCAT("R_",$C90,F$1),Sheet0!$S$1:'Sheet0'!$DZ$142,$S90,FALSE)</f>
        <v>4</v>
      </c>
      <c r="G90">
        <f>HLOOKUP(_xlfn.CONCAT("R_",$C90,G$1),Sheet0!$S$1:'Sheet0'!$DZ$142,$S90,FALSE)</f>
        <v>2</v>
      </c>
      <c r="H90">
        <f>HLOOKUP(_xlfn.CONCAT("R_",$C90,H$1),Sheet0!$S$1:'Sheet0'!$DZ$142,$S90,FALSE)</f>
        <v>5</v>
      </c>
      <c r="I90">
        <f>HLOOKUP(_xlfn.CONCAT("R_",$C90,I$1),Sheet0!$S$1:'Sheet0'!$DZ$142,$S90,FALSE)</f>
        <v>5</v>
      </c>
      <c r="J90">
        <f>HLOOKUP(_xlfn.CONCAT("R_",$C90,J$1),Sheet0!$S$1:'Sheet0'!$DZ$142,$S90,FALSE)</f>
        <v>5</v>
      </c>
      <c r="K90">
        <f>HLOOKUP(_xlfn.CONCAT("R_",$C90,K$1),Sheet0!$S$1:'Sheet0'!$DZ$142,$S90,FALSE)</f>
        <v>3</v>
      </c>
      <c r="L90">
        <f>HLOOKUP(_xlfn.CONCAT("R_",$C90,L$1),Sheet0!$S$1:'Sheet0'!$DZ$142,$S90,FALSE)</f>
        <v>4</v>
      </c>
      <c r="M90">
        <f>HLOOKUP(_xlfn.CONCAT("R_",$C90,M$1),Sheet0!$S$1:'Sheet0'!$DZ$142,$S90,FALSE)</f>
        <v>4</v>
      </c>
      <c r="N90">
        <f>HLOOKUP(_xlfn.CONCAT("R_",$C90,N$1),Sheet0!$S$1:'Sheet0'!$DZ$142,$S90,FALSE)</f>
        <v>4</v>
      </c>
      <c r="O90">
        <f>HLOOKUP(_xlfn.CONCAT("R_",$C90,O$1),Sheet0!$S$1:'Sheet0'!$DZ$142,$S90,FALSE)</f>
        <v>5</v>
      </c>
      <c r="P90">
        <f>HLOOKUP(_xlfn.CONCAT("R_",$C90,P$1),Sheet0!$S$1:'Sheet0'!$DZ$142,$S90,FALSE)</f>
        <v>4</v>
      </c>
      <c r="Q90">
        <f>HLOOKUP(_xlfn.CONCAT("R_",$C90,Q$1),Sheet0!$S$1:'Sheet0'!$DZ$142,$S90,FALSE)</f>
        <v>4</v>
      </c>
      <c r="R90">
        <f>HLOOKUP(_xlfn.CONCAT("R_",$C90,R$1),Sheet0!$S$1:'Sheet0'!$DZ$142,$S90,FALSE)</f>
        <v>5</v>
      </c>
      <c r="S90">
        <v>91</v>
      </c>
    </row>
    <row r="91" spans="1:19" x14ac:dyDescent="0.25">
      <c r="A91">
        <v>90</v>
      </c>
      <c r="B91">
        <f>Sheet0!EF92</f>
        <v>4</v>
      </c>
      <c r="C91">
        <f>Sheet0!EL92</f>
        <v>7</v>
      </c>
      <c r="D91">
        <f>HLOOKUP(_xlfn.CONCAT("R_",$C91,D$1),Sheet0!$S$1:'Sheet0'!$DZ$142,$S91,FALSE)</f>
        <v>5</v>
      </c>
      <c r="E91">
        <f>HLOOKUP(_xlfn.CONCAT("R_",$C91,E$1),Sheet0!$S$1:'Sheet0'!$DZ$142,$S91,FALSE)</f>
        <v>5</v>
      </c>
      <c r="F91">
        <f>HLOOKUP(_xlfn.CONCAT("R_",$C91,F$1),Sheet0!$S$1:'Sheet0'!$DZ$142,$S91,FALSE)</f>
        <v>5</v>
      </c>
      <c r="G91">
        <f>HLOOKUP(_xlfn.CONCAT("R_",$C91,G$1),Sheet0!$S$1:'Sheet0'!$DZ$142,$S91,FALSE)</f>
        <v>5</v>
      </c>
      <c r="H91">
        <f>HLOOKUP(_xlfn.CONCAT("R_",$C91,H$1),Sheet0!$S$1:'Sheet0'!$DZ$142,$S91,FALSE)</f>
        <v>4</v>
      </c>
      <c r="I91">
        <f>HLOOKUP(_xlfn.CONCAT("R_",$C91,I$1),Sheet0!$S$1:'Sheet0'!$DZ$142,$S91,FALSE)</f>
        <v>4</v>
      </c>
      <c r="J91">
        <f>HLOOKUP(_xlfn.CONCAT("R_",$C91,J$1),Sheet0!$S$1:'Sheet0'!$DZ$142,$S91,FALSE)</f>
        <v>5</v>
      </c>
      <c r="K91">
        <f>HLOOKUP(_xlfn.CONCAT("R_",$C91,K$1),Sheet0!$S$1:'Sheet0'!$DZ$142,$S91,FALSE)</f>
        <v>3</v>
      </c>
      <c r="L91">
        <f>HLOOKUP(_xlfn.CONCAT("R_",$C91,L$1),Sheet0!$S$1:'Sheet0'!$DZ$142,$S91,FALSE)</f>
        <v>4</v>
      </c>
      <c r="M91">
        <f>HLOOKUP(_xlfn.CONCAT("R_",$C91,M$1),Sheet0!$S$1:'Sheet0'!$DZ$142,$S91,FALSE)</f>
        <v>4</v>
      </c>
      <c r="N91">
        <f>HLOOKUP(_xlfn.CONCAT("R_",$C91,N$1),Sheet0!$S$1:'Sheet0'!$DZ$142,$S91,FALSE)</f>
        <v>3</v>
      </c>
      <c r="O91">
        <f>HLOOKUP(_xlfn.CONCAT("R_",$C91,O$1),Sheet0!$S$1:'Sheet0'!$DZ$142,$S91,FALSE)</f>
        <v>4</v>
      </c>
      <c r="P91">
        <f>HLOOKUP(_xlfn.CONCAT("R_",$C91,P$1),Sheet0!$S$1:'Sheet0'!$DZ$142,$S91,FALSE)</f>
        <v>3</v>
      </c>
      <c r="Q91">
        <f>HLOOKUP(_xlfn.CONCAT("R_",$C91,Q$1),Sheet0!$S$1:'Sheet0'!$DZ$142,$S91,FALSE)</f>
        <v>3</v>
      </c>
      <c r="R91">
        <f>HLOOKUP(_xlfn.CONCAT("R_",$C91,R$1),Sheet0!$S$1:'Sheet0'!$DZ$142,$S91,FALSE)</f>
        <v>3</v>
      </c>
      <c r="S91">
        <v>92</v>
      </c>
    </row>
    <row r="92" spans="1:19" x14ac:dyDescent="0.25">
      <c r="A92">
        <v>91</v>
      </c>
      <c r="B92">
        <f>Sheet0!EF93</f>
        <v>1</v>
      </c>
      <c r="C92">
        <f>Sheet0!EL93</f>
        <v>4</v>
      </c>
      <c r="D92">
        <f>HLOOKUP(_xlfn.CONCAT("R_",$C92,D$1),Sheet0!$S$1:'Sheet0'!$DZ$142,$S92,FALSE)</f>
        <v>4</v>
      </c>
      <c r="E92">
        <f>HLOOKUP(_xlfn.CONCAT("R_",$C92,E$1),Sheet0!$S$1:'Sheet0'!$DZ$142,$S92,FALSE)</f>
        <v>3</v>
      </c>
      <c r="F92">
        <f>HLOOKUP(_xlfn.CONCAT("R_",$C92,F$1),Sheet0!$S$1:'Sheet0'!$DZ$142,$S92,FALSE)</f>
        <v>5</v>
      </c>
      <c r="G92">
        <f>HLOOKUP(_xlfn.CONCAT("R_",$C92,G$1),Sheet0!$S$1:'Sheet0'!$DZ$142,$S92,FALSE)</f>
        <v>4</v>
      </c>
      <c r="H92">
        <f>HLOOKUP(_xlfn.CONCAT("R_",$C92,H$1),Sheet0!$S$1:'Sheet0'!$DZ$142,$S92,FALSE)</f>
        <v>3</v>
      </c>
      <c r="I92">
        <f>HLOOKUP(_xlfn.CONCAT("R_",$C92,I$1),Sheet0!$S$1:'Sheet0'!$DZ$142,$S92,FALSE)</f>
        <v>5</v>
      </c>
      <c r="J92">
        <f>HLOOKUP(_xlfn.CONCAT("R_",$C92,J$1),Sheet0!$S$1:'Sheet0'!$DZ$142,$S92,FALSE)</f>
        <v>4</v>
      </c>
      <c r="K92">
        <f>HLOOKUP(_xlfn.CONCAT("R_",$C92,K$1),Sheet0!$S$1:'Sheet0'!$DZ$142,$S92,FALSE)</f>
        <v>4</v>
      </c>
      <c r="L92">
        <f>HLOOKUP(_xlfn.CONCAT("R_",$C92,L$1),Sheet0!$S$1:'Sheet0'!$DZ$142,$S92,FALSE)</f>
        <v>3</v>
      </c>
      <c r="M92">
        <f>HLOOKUP(_xlfn.CONCAT("R_",$C92,M$1),Sheet0!$S$1:'Sheet0'!$DZ$142,$S92,FALSE)</f>
        <v>4</v>
      </c>
      <c r="N92">
        <f>HLOOKUP(_xlfn.CONCAT("R_",$C92,N$1),Sheet0!$S$1:'Sheet0'!$DZ$142,$S92,FALSE)</f>
        <v>3</v>
      </c>
      <c r="O92">
        <f>HLOOKUP(_xlfn.CONCAT("R_",$C92,O$1),Sheet0!$S$1:'Sheet0'!$DZ$142,$S92,FALSE)</f>
        <v>4</v>
      </c>
      <c r="P92">
        <f>HLOOKUP(_xlfn.CONCAT("R_",$C92,P$1),Sheet0!$S$1:'Sheet0'!$DZ$142,$S92,FALSE)</f>
        <v>2</v>
      </c>
      <c r="Q92">
        <f>HLOOKUP(_xlfn.CONCAT("R_",$C92,Q$1),Sheet0!$S$1:'Sheet0'!$DZ$142,$S92,FALSE)</f>
        <v>5</v>
      </c>
      <c r="R92">
        <f>HLOOKUP(_xlfn.CONCAT("R_",$C92,R$1),Sheet0!$S$1:'Sheet0'!$DZ$142,$S92,FALSE)</f>
        <v>4</v>
      </c>
      <c r="S92">
        <v>93</v>
      </c>
    </row>
    <row r="93" spans="1:19" x14ac:dyDescent="0.25">
      <c r="A93">
        <v>92</v>
      </c>
      <c r="B93">
        <f>Sheet0!EF94</f>
        <v>2</v>
      </c>
      <c r="C93">
        <f>Sheet0!EL94</f>
        <v>2</v>
      </c>
      <c r="D93">
        <f>HLOOKUP(_xlfn.CONCAT("R_",$C93,D$1),Sheet0!$S$1:'Sheet0'!$DZ$142,$S93,FALSE)</f>
        <v>3</v>
      </c>
      <c r="E93">
        <f>HLOOKUP(_xlfn.CONCAT("R_",$C93,E$1),Sheet0!$S$1:'Sheet0'!$DZ$142,$S93,FALSE)</f>
        <v>2</v>
      </c>
      <c r="F93">
        <f>HLOOKUP(_xlfn.CONCAT("R_",$C93,F$1),Sheet0!$S$1:'Sheet0'!$DZ$142,$S93,FALSE)</f>
        <v>4</v>
      </c>
      <c r="G93">
        <f>HLOOKUP(_xlfn.CONCAT("R_",$C93,G$1),Sheet0!$S$1:'Sheet0'!$DZ$142,$S93,FALSE)</f>
        <v>2</v>
      </c>
      <c r="H93">
        <f>HLOOKUP(_xlfn.CONCAT("R_",$C93,H$1),Sheet0!$S$1:'Sheet0'!$DZ$142,$S93,FALSE)</f>
        <v>2</v>
      </c>
      <c r="I93">
        <f>HLOOKUP(_xlfn.CONCAT("R_",$C93,I$1),Sheet0!$S$1:'Sheet0'!$DZ$142,$S93,FALSE)</f>
        <v>4</v>
      </c>
      <c r="J93">
        <f>HLOOKUP(_xlfn.CONCAT("R_",$C93,J$1),Sheet0!$S$1:'Sheet0'!$DZ$142,$S93,FALSE)</f>
        <v>4</v>
      </c>
      <c r="K93">
        <f>HLOOKUP(_xlfn.CONCAT("R_",$C93,K$1),Sheet0!$S$1:'Sheet0'!$DZ$142,$S93,FALSE)</f>
        <v>4</v>
      </c>
      <c r="L93">
        <f>HLOOKUP(_xlfn.CONCAT("R_",$C93,L$1),Sheet0!$S$1:'Sheet0'!$DZ$142,$S93,FALSE)</f>
        <v>4</v>
      </c>
      <c r="M93">
        <f>HLOOKUP(_xlfn.CONCAT("R_",$C93,M$1),Sheet0!$S$1:'Sheet0'!$DZ$142,$S93,FALSE)</f>
        <v>4</v>
      </c>
      <c r="N93">
        <f>HLOOKUP(_xlfn.CONCAT("R_",$C93,N$1),Sheet0!$S$1:'Sheet0'!$DZ$142,$S93,FALSE)</f>
        <v>2</v>
      </c>
      <c r="O93">
        <f>HLOOKUP(_xlfn.CONCAT("R_",$C93,O$1),Sheet0!$S$1:'Sheet0'!$DZ$142,$S93,FALSE)</f>
        <v>3</v>
      </c>
      <c r="P93">
        <f>HLOOKUP(_xlfn.CONCAT("R_",$C93,P$1),Sheet0!$S$1:'Sheet0'!$DZ$142,$S93,FALSE)</f>
        <v>3</v>
      </c>
      <c r="Q93">
        <f>HLOOKUP(_xlfn.CONCAT("R_",$C93,Q$1),Sheet0!$S$1:'Sheet0'!$DZ$142,$S93,FALSE)</f>
        <v>3</v>
      </c>
      <c r="R93">
        <f>HLOOKUP(_xlfn.CONCAT("R_",$C93,R$1),Sheet0!$S$1:'Sheet0'!$DZ$142,$S93,FALSE)</f>
        <v>2</v>
      </c>
      <c r="S93">
        <v>94</v>
      </c>
    </row>
    <row r="94" spans="1:19" x14ac:dyDescent="0.25">
      <c r="A94">
        <v>93</v>
      </c>
      <c r="B94">
        <f>Sheet0!EF95</f>
        <v>2</v>
      </c>
      <c r="C94">
        <f>Sheet0!EL95</f>
        <v>3</v>
      </c>
      <c r="D94">
        <f>HLOOKUP(_xlfn.CONCAT("R_",$C94,D$1),Sheet0!$S$1:'Sheet0'!$DZ$142,$S94,FALSE)</f>
        <v>5</v>
      </c>
      <c r="E94">
        <f>HLOOKUP(_xlfn.CONCAT("R_",$C94,E$1),Sheet0!$S$1:'Sheet0'!$DZ$142,$S94,FALSE)</f>
        <v>5</v>
      </c>
      <c r="F94">
        <f>HLOOKUP(_xlfn.CONCAT("R_",$C94,F$1),Sheet0!$S$1:'Sheet0'!$DZ$142,$S94,FALSE)</f>
        <v>5</v>
      </c>
      <c r="G94">
        <f>HLOOKUP(_xlfn.CONCAT("R_",$C94,G$1),Sheet0!$S$1:'Sheet0'!$DZ$142,$S94,FALSE)</f>
        <v>5</v>
      </c>
      <c r="H94">
        <f>HLOOKUP(_xlfn.CONCAT("R_",$C94,H$1),Sheet0!$S$1:'Sheet0'!$DZ$142,$S94,FALSE)</f>
        <v>5</v>
      </c>
      <c r="I94">
        <f>HLOOKUP(_xlfn.CONCAT("R_",$C94,I$1),Sheet0!$S$1:'Sheet0'!$DZ$142,$S94,FALSE)</f>
        <v>5</v>
      </c>
      <c r="J94">
        <f>HLOOKUP(_xlfn.CONCAT("R_",$C94,J$1),Sheet0!$S$1:'Sheet0'!$DZ$142,$S94,FALSE)</f>
        <v>5</v>
      </c>
      <c r="K94">
        <f>HLOOKUP(_xlfn.CONCAT("R_",$C94,K$1),Sheet0!$S$1:'Sheet0'!$DZ$142,$S94,FALSE)</f>
        <v>5</v>
      </c>
      <c r="L94">
        <f>HLOOKUP(_xlfn.CONCAT("R_",$C94,L$1),Sheet0!$S$1:'Sheet0'!$DZ$142,$S94,FALSE)</f>
        <v>5</v>
      </c>
      <c r="M94">
        <f>HLOOKUP(_xlfn.CONCAT("R_",$C94,M$1),Sheet0!$S$1:'Sheet0'!$DZ$142,$S94,FALSE)</f>
        <v>5</v>
      </c>
      <c r="N94">
        <f>HLOOKUP(_xlfn.CONCAT("R_",$C94,N$1),Sheet0!$S$1:'Sheet0'!$DZ$142,$S94,FALSE)</f>
        <v>5</v>
      </c>
      <c r="O94">
        <f>HLOOKUP(_xlfn.CONCAT("R_",$C94,O$1),Sheet0!$S$1:'Sheet0'!$DZ$142,$S94,FALSE)</f>
        <v>5</v>
      </c>
      <c r="P94">
        <f>HLOOKUP(_xlfn.CONCAT("R_",$C94,P$1),Sheet0!$S$1:'Sheet0'!$DZ$142,$S94,FALSE)</f>
        <v>5</v>
      </c>
      <c r="Q94">
        <f>HLOOKUP(_xlfn.CONCAT("R_",$C94,Q$1),Sheet0!$S$1:'Sheet0'!$DZ$142,$S94,FALSE)</f>
        <v>5</v>
      </c>
      <c r="R94">
        <f>HLOOKUP(_xlfn.CONCAT("R_",$C94,R$1),Sheet0!$S$1:'Sheet0'!$DZ$142,$S94,FALSE)</f>
        <v>5</v>
      </c>
      <c r="S94">
        <v>95</v>
      </c>
    </row>
    <row r="95" spans="1:19" x14ac:dyDescent="0.25">
      <c r="A95">
        <v>94</v>
      </c>
      <c r="B95">
        <f>Sheet0!EF96</f>
        <v>2</v>
      </c>
      <c r="C95">
        <f>Sheet0!EL96</f>
        <v>1</v>
      </c>
      <c r="D95">
        <f>HLOOKUP(_xlfn.CONCAT("R_",$C95,D$1),Sheet0!$S$1:'Sheet0'!$DZ$142,$S95,FALSE)</f>
        <v>3</v>
      </c>
      <c r="E95">
        <f>HLOOKUP(_xlfn.CONCAT("R_",$C95,E$1),Sheet0!$S$1:'Sheet0'!$DZ$142,$S95,FALSE)</f>
        <v>2</v>
      </c>
      <c r="F95">
        <f>HLOOKUP(_xlfn.CONCAT("R_",$C95,F$1),Sheet0!$S$1:'Sheet0'!$DZ$142,$S95,FALSE)</f>
        <v>2</v>
      </c>
      <c r="G95">
        <f>HLOOKUP(_xlfn.CONCAT("R_",$C95,G$1),Sheet0!$S$1:'Sheet0'!$DZ$142,$S95,FALSE)</f>
        <v>1</v>
      </c>
      <c r="H95">
        <f>HLOOKUP(_xlfn.CONCAT("R_",$C95,H$1),Sheet0!$S$1:'Sheet0'!$DZ$142,$S95,FALSE)</f>
        <v>2</v>
      </c>
      <c r="I95">
        <f>HLOOKUP(_xlfn.CONCAT("R_",$C95,I$1),Sheet0!$S$1:'Sheet0'!$DZ$142,$S95,FALSE)</f>
        <v>2</v>
      </c>
      <c r="J95">
        <f>HLOOKUP(_xlfn.CONCAT("R_",$C95,J$1),Sheet0!$S$1:'Sheet0'!$DZ$142,$S95,FALSE)</f>
        <v>3</v>
      </c>
      <c r="K95">
        <f>HLOOKUP(_xlfn.CONCAT("R_",$C95,K$1),Sheet0!$S$1:'Sheet0'!$DZ$142,$S95,FALSE)</f>
        <v>3</v>
      </c>
      <c r="L95">
        <f>HLOOKUP(_xlfn.CONCAT("R_",$C95,L$1),Sheet0!$S$1:'Sheet0'!$DZ$142,$S95,FALSE)</f>
        <v>3</v>
      </c>
      <c r="M95">
        <f>HLOOKUP(_xlfn.CONCAT("R_",$C95,M$1),Sheet0!$S$1:'Sheet0'!$DZ$142,$S95,FALSE)</f>
        <v>3</v>
      </c>
      <c r="N95">
        <f>HLOOKUP(_xlfn.CONCAT("R_",$C95,N$1),Sheet0!$S$1:'Sheet0'!$DZ$142,$S95,FALSE)</f>
        <v>2</v>
      </c>
      <c r="O95">
        <f>HLOOKUP(_xlfn.CONCAT("R_",$C95,O$1),Sheet0!$S$1:'Sheet0'!$DZ$142,$S95,FALSE)</f>
        <v>2</v>
      </c>
      <c r="P95">
        <f>HLOOKUP(_xlfn.CONCAT("R_",$C95,P$1),Sheet0!$S$1:'Sheet0'!$DZ$142,$S95,FALSE)</f>
        <v>2</v>
      </c>
      <c r="Q95">
        <f>HLOOKUP(_xlfn.CONCAT("R_",$C95,Q$1),Sheet0!$S$1:'Sheet0'!$DZ$142,$S95,FALSE)</f>
        <v>3</v>
      </c>
      <c r="R95">
        <f>HLOOKUP(_xlfn.CONCAT("R_",$C95,R$1),Sheet0!$S$1:'Sheet0'!$DZ$142,$S95,FALSE)</f>
        <v>3</v>
      </c>
      <c r="S95">
        <v>96</v>
      </c>
    </row>
    <row r="96" spans="1:19" x14ac:dyDescent="0.25">
      <c r="A96">
        <v>95</v>
      </c>
      <c r="B96">
        <f>Sheet0!EF97</f>
        <v>4</v>
      </c>
      <c r="C96">
        <f>Sheet0!EL97</f>
        <v>2</v>
      </c>
      <c r="D96">
        <f>HLOOKUP(_xlfn.CONCAT("R_",$C96,D$1),Sheet0!$S$1:'Sheet0'!$DZ$142,$S96,FALSE)</f>
        <v>2</v>
      </c>
      <c r="E96">
        <f>HLOOKUP(_xlfn.CONCAT("R_",$C96,E$1),Sheet0!$S$1:'Sheet0'!$DZ$142,$S96,FALSE)</f>
        <v>1</v>
      </c>
      <c r="F96">
        <f>HLOOKUP(_xlfn.CONCAT("R_",$C96,F$1),Sheet0!$S$1:'Sheet0'!$DZ$142,$S96,FALSE)</f>
        <v>2</v>
      </c>
      <c r="G96">
        <f>HLOOKUP(_xlfn.CONCAT("R_",$C96,G$1),Sheet0!$S$1:'Sheet0'!$DZ$142,$S96,FALSE)</f>
        <v>2</v>
      </c>
      <c r="H96">
        <f>HLOOKUP(_xlfn.CONCAT("R_",$C96,H$1),Sheet0!$S$1:'Sheet0'!$DZ$142,$S96,FALSE)</f>
        <v>2</v>
      </c>
      <c r="I96">
        <f>HLOOKUP(_xlfn.CONCAT("R_",$C96,I$1),Sheet0!$S$1:'Sheet0'!$DZ$142,$S96,FALSE)</f>
        <v>5</v>
      </c>
      <c r="J96">
        <f>HLOOKUP(_xlfn.CONCAT("R_",$C96,J$1),Sheet0!$S$1:'Sheet0'!$DZ$142,$S96,FALSE)</f>
        <v>4</v>
      </c>
      <c r="K96">
        <f>HLOOKUP(_xlfn.CONCAT("R_",$C96,K$1),Sheet0!$S$1:'Sheet0'!$DZ$142,$S96,FALSE)</f>
        <v>4</v>
      </c>
      <c r="L96">
        <f>HLOOKUP(_xlfn.CONCAT("R_",$C96,L$1),Sheet0!$S$1:'Sheet0'!$DZ$142,$S96,FALSE)</f>
        <v>4</v>
      </c>
      <c r="M96">
        <f>HLOOKUP(_xlfn.CONCAT("R_",$C96,M$1),Sheet0!$S$1:'Sheet0'!$DZ$142,$S96,FALSE)</f>
        <v>4</v>
      </c>
      <c r="N96">
        <f>HLOOKUP(_xlfn.CONCAT("R_",$C96,N$1),Sheet0!$S$1:'Sheet0'!$DZ$142,$S96,FALSE)</f>
        <v>4</v>
      </c>
      <c r="O96">
        <f>HLOOKUP(_xlfn.CONCAT("R_",$C96,O$1),Sheet0!$S$1:'Sheet0'!$DZ$142,$S96,FALSE)</f>
        <v>4</v>
      </c>
      <c r="P96">
        <f>HLOOKUP(_xlfn.CONCAT("R_",$C96,P$1),Sheet0!$S$1:'Sheet0'!$DZ$142,$S96,FALSE)</f>
        <v>3</v>
      </c>
      <c r="Q96">
        <f>HLOOKUP(_xlfn.CONCAT("R_",$C96,Q$1),Sheet0!$S$1:'Sheet0'!$DZ$142,$S96,FALSE)</f>
        <v>3</v>
      </c>
      <c r="R96">
        <f>HLOOKUP(_xlfn.CONCAT("R_",$C96,R$1),Sheet0!$S$1:'Sheet0'!$DZ$142,$S96,FALSE)</f>
        <v>4</v>
      </c>
      <c r="S96">
        <v>97</v>
      </c>
    </row>
    <row r="97" spans="1:19" x14ac:dyDescent="0.25">
      <c r="A97">
        <v>96</v>
      </c>
      <c r="B97">
        <f>Sheet0!EF98</f>
        <v>1</v>
      </c>
      <c r="C97">
        <f>Sheet0!EL98</f>
        <v>4</v>
      </c>
      <c r="D97">
        <f>HLOOKUP(_xlfn.CONCAT("R_",$C97,D$1),Sheet0!$S$1:'Sheet0'!$DZ$142,$S97,FALSE)</f>
        <v>2</v>
      </c>
      <c r="E97">
        <f>HLOOKUP(_xlfn.CONCAT("R_",$C97,E$1),Sheet0!$S$1:'Sheet0'!$DZ$142,$S97,FALSE)</f>
        <v>2</v>
      </c>
      <c r="F97">
        <f>HLOOKUP(_xlfn.CONCAT("R_",$C97,F$1),Sheet0!$S$1:'Sheet0'!$DZ$142,$S97,FALSE)</f>
        <v>2</v>
      </c>
      <c r="G97">
        <f>HLOOKUP(_xlfn.CONCAT("R_",$C97,G$1),Sheet0!$S$1:'Sheet0'!$DZ$142,$S97,FALSE)</f>
        <v>2</v>
      </c>
      <c r="H97">
        <f>HLOOKUP(_xlfn.CONCAT("R_",$C97,H$1),Sheet0!$S$1:'Sheet0'!$DZ$142,$S97,FALSE)</f>
        <v>3</v>
      </c>
      <c r="I97">
        <f>HLOOKUP(_xlfn.CONCAT("R_",$C97,I$1),Sheet0!$S$1:'Sheet0'!$DZ$142,$S97,FALSE)</f>
        <v>3</v>
      </c>
      <c r="J97">
        <f>HLOOKUP(_xlfn.CONCAT("R_",$C97,J$1),Sheet0!$S$1:'Sheet0'!$DZ$142,$S97,FALSE)</f>
        <v>4</v>
      </c>
      <c r="K97">
        <f>HLOOKUP(_xlfn.CONCAT("R_",$C97,K$1),Sheet0!$S$1:'Sheet0'!$DZ$142,$S97,FALSE)</f>
        <v>4</v>
      </c>
      <c r="L97">
        <f>HLOOKUP(_xlfn.CONCAT("R_",$C97,L$1),Sheet0!$S$1:'Sheet0'!$DZ$142,$S97,FALSE)</f>
        <v>4</v>
      </c>
      <c r="M97">
        <f>HLOOKUP(_xlfn.CONCAT("R_",$C97,M$1),Sheet0!$S$1:'Sheet0'!$DZ$142,$S97,FALSE)</f>
        <v>4</v>
      </c>
      <c r="N97">
        <f>HLOOKUP(_xlfn.CONCAT("R_",$C97,N$1),Sheet0!$S$1:'Sheet0'!$DZ$142,$S97,FALSE)</f>
        <v>2</v>
      </c>
      <c r="O97">
        <f>HLOOKUP(_xlfn.CONCAT("R_",$C97,O$1),Sheet0!$S$1:'Sheet0'!$DZ$142,$S97,FALSE)</f>
        <v>3</v>
      </c>
      <c r="P97">
        <f>HLOOKUP(_xlfn.CONCAT("R_",$C97,P$1),Sheet0!$S$1:'Sheet0'!$DZ$142,$S97,FALSE)</f>
        <v>4</v>
      </c>
      <c r="Q97">
        <f>HLOOKUP(_xlfn.CONCAT("R_",$C97,Q$1),Sheet0!$S$1:'Sheet0'!$DZ$142,$S97,FALSE)</f>
        <v>3</v>
      </c>
      <c r="R97">
        <f>HLOOKUP(_xlfn.CONCAT("R_",$C97,R$1),Sheet0!$S$1:'Sheet0'!$DZ$142,$S97,FALSE)</f>
        <v>4</v>
      </c>
      <c r="S97">
        <v>98</v>
      </c>
    </row>
    <row r="98" spans="1:19" x14ac:dyDescent="0.25">
      <c r="A98">
        <v>97</v>
      </c>
      <c r="B98">
        <f>Sheet0!EF99</f>
        <v>4</v>
      </c>
      <c r="C98">
        <f>Sheet0!EL99</f>
        <v>3</v>
      </c>
      <c r="D98">
        <f>HLOOKUP(_xlfn.CONCAT("R_",$C98,D$1),Sheet0!$S$1:'Sheet0'!$DZ$142,$S98,FALSE)</f>
        <v>3</v>
      </c>
      <c r="E98">
        <f>HLOOKUP(_xlfn.CONCAT("R_",$C98,E$1),Sheet0!$S$1:'Sheet0'!$DZ$142,$S98,FALSE)</f>
        <v>3</v>
      </c>
      <c r="F98">
        <f>HLOOKUP(_xlfn.CONCAT("R_",$C98,F$1),Sheet0!$S$1:'Sheet0'!$DZ$142,$S98,FALSE)</f>
        <v>4</v>
      </c>
      <c r="G98">
        <f>HLOOKUP(_xlfn.CONCAT("R_",$C98,G$1),Sheet0!$S$1:'Sheet0'!$DZ$142,$S98,FALSE)</f>
        <v>4</v>
      </c>
      <c r="H98">
        <f>HLOOKUP(_xlfn.CONCAT("R_",$C98,H$1),Sheet0!$S$1:'Sheet0'!$DZ$142,$S98,FALSE)</f>
        <v>3</v>
      </c>
      <c r="I98">
        <f>HLOOKUP(_xlfn.CONCAT("R_",$C98,I$1),Sheet0!$S$1:'Sheet0'!$DZ$142,$S98,FALSE)</f>
        <v>4</v>
      </c>
      <c r="J98">
        <f>HLOOKUP(_xlfn.CONCAT("R_",$C98,J$1),Sheet0!$S$1:'Sheet0'!$DZ$142,$S98,FALSE)</f>
        <v>3</v>
      </c>
      <c r="K98">
        <f>HLOOKUP(_xlfn.CONCAT("R_",$C98,K$1),Sheet0!$S$1:'Sheet0'!$DZ$142,$S98,FALSE)</f>
        <v>3</v>
      </c>
      <c r="L98">
        <f>HLOOKUP(_xlfn.CONCAT("R_",$C98,L$1),Sheet0!$S$1:'Sheet0'!$DZ$142,$S98,FALSE)</f>
        <v>4</v>
      </c>
      <c r="M98">
        <f>HLOOKUP(_xlfn.CONCAT("R_",$C98,M$1),Sheet0!$S$1:'Sheet0'!$DZ$142,$S98,FALSE)</f>
        <v>4</v>
      </c>
      <c r="N98">
        <f>HLOOKUP(_xlfn.CONCAT("R_",$C98,N$1),Sheet0!$S$1:'Sheet0'!$DZ$142,$S98,FALSE)</f>
        <v>3</v>
      </c>
      <c r="O98">
        <f>HLOOKUP(_xlfn.CONCAT("R_",$C98,O$1),Sheet0!$S$1:'Sheet0'!$DZ$142,$S98,FALSE)</f>
        <v>4</v>
      </c>
      <c r="P98">
        <f>HLOOKUP(_xlfn.CONCAT("R_",$C98,P$1),Sheet0!$S$1:'Sheet0'!$DZ$142,$S98,FALSE)</f>
        <v>4</v>
      </c>
      <c r="Q98">
        <f>HLOOKUP(_xlfn.CONCAT("R_",$C98,Q$1),Sheet0!$S$1:'Sheet0'!$DZ$142,$S98,FALSE)</f>
        <v>3</v>
      </c>
      <c r="R98">
        <f>HLOOKUP(_xlfn.CONCAT("R_",$C98,R$1),Sheet0!$S$1:'Sheet0'!$DZ$142,$S98,FALSE)</f>
        <v>4</v>
      </c>
      <c r="S98">
        <v>99</v>
      </c>
    </row>
    <row r="99" spans="1:19" x14ac:dyDescent="0.25">
      <c r="A99">
        <v>98</v>
      </c>
      <c r="B99">
        <f>Sheet0!EF100</f>
        <v>2</v>
      </c>
      <c r="C99">
        <f>Sheet0!EL100</f>
        <v>7</v>
      </c>
      <c r="D99">
        <f>HLOOKUP(_xlfn.CONCAT("R_",$C99,D$1),Sheet0!$S$1:'Sheet0'!$DZ$142,$S99,FALSE)</f>
        <v>2</v>
      </c>
      <c r="E99">
        <f>HLOOKUP(_xlfn.CONCAT("R_",$C99,E$1),Sheet0!$S$1:'Sheet0'!$DZ$142,$S99,FALSE)</f>
        <v>2</v>
      </c>
      <c r="F99">
        <f>HLOOKUP(_xlfn.CONCAT("R_",$C99,F$1),Sheet0!$S$1:'Sheet0'!$DZ$142,$S99,FALSE)</f>
        <v>4</v>
      </c>
      <c r="G99">
        <f>HLOOKUP(_xlfn.CONCAT("R_",$C99,G$1),Sheet0!$S$1:'Sheet0'!$DZ$142,$S99,FALSE)</f>
        <v>2</v>
      </c>
      <c r="H99">
        <f>HLOOKUP(_xlfn.CONCAT("R_",$C99,H$1),Sheet0!$S$1:'Sheet0'!$DZ$142,$S99,FALSE)</f>
        <v>4</v>
      </c>
      <c r="I99">
        <f>HLOOKUP(_xlfn.CONCAT("R_",$C99,I$1),Sheet0!$S$1:'Sheet0'!$DZ$142,$S99,FALSE)</f>
        <v>5</v>
      </c>
      <c r="J99">
        <f>HLOOKUP(_xlfn.CONCAT("R_",$C99,J$1),Sheet0!$S$1:'Sheet0'!$DZ$142,$S99,FALSE)</f>
        <v>5</v>
      </c>
      <c r="K99">
        <f>HLOOKUP(_xlfn.CONCAT("R_",$C99,K$1),Sheet0!$S$1:'Sheet0'!$DZ$142,$S99,FALSE)</f>
        <v>5</v>
      </c>
      <c r="L99">
        <f>HLOOKUP(_xlfn.CONCAT("R_",$C99,L$1),Sheet0!$S$1:'Sheet0'!$DZ$142,$S99,FALSE)</f>
        <v>5</v>
      </c>
      <c r="M99">
        <f>HLOOKUP(_xlfn.CONCAT("R_",$C99,M$1),Sheet0!$S$1:'Sheet0'!$DZ$142,$S99,FALSE)</f>
        <v>5</v>
      </c>
      <c r="N99">
        <f>HLOOKUP(_xlfn.CONCAT("R_",$C99,N$1),Sheet0!$S$1:'Sheet0'!$DZ$142,$S99,FALSE)</f>
        <v>2</v>
      </c>
      <c r="O99">
        <f>HLOOKUP(_xlfn.CONCAT("R_",$C99,O$1),Sheet0!$S$1:'Sheet0'!$DZ$142,$S99,FALSE)</f>
        <v>2</v>
      </c>
      <c r="P99">
        <f>HLOOKUP(_xlfn.CONCAT("R_",$C99,P$1),Sheet0!$S$1:'Sheet0'!$DZ$142,$S99,FALSE)</f>
        <v>2</v>
      </c>
      <c r="Q99">
        <f>HLOOKUP(_xlfn.CONCAT("R_",$C99,Q$1),Sheet0!$S$1:'Sheet0'!$DZ$142,$S99,FALSE)</f>
        <v>2</v>
      </c>
      <c r="R99">
        <f>HLOOKUP(_xlfn.CONCAT("R_",$C99,R$1),Sheet0!$S$1:'Sheet0'!$DZ$142,$S99,FALSE)</f>
        <v>2</v>
      </c>
      <c r="S99">
        <v>100</v>
      </c>
    </row>
    <row r="100" spans="1:19" x14ac:dyDescent="0.25">
      <c r="A100">
        <v>99</v>
      </c>
      <c r="B100">
        <f>Sheet0!EF101</f>
        <v>3</v>
      </c>
      <c r="C100">
        <f>Sheet0!EL101</f>
        <v>1</v>
      </c>
      <c r="D100">
        <f>HLOOKUP(_xlfn.CONCAT("R_",$C100,D$1),Sheet0!$S$1:'Sheet0'!$DZ$142,$S100,FALSE)</f>
        <v>4</v>
      </c>
      <c r="E100">
        <f>HLOOKUP(_xlfn.CONCAT("R_",$C100,E$1),Sheet0!$S$1:'Sheet0'!$DZ$142,$S100,FALSE)</f>
        <v>3</v>
      </c>
      <c r="F100">
        <f>HLOOKUP(_xlfn.CONCAT("R_",$C100,F$1),Sheet0!$S$1:'Sheet0'!$DZ$142,$S100,FALSE)</f>
        <v>4</v>
      </c>
      <c r="G100">
        <f>HLOOKUP(_xlfn.CONCAT("R_",$C100,G$1),Sheet0!$S$1:'Sheet0'!$DZ$142,$S100,FALSE)</f>
        <v>4</v>
      </c>
      <c r="H100">
        <f>HLOOKUP(_xlfn.CONCAT("R_",$C100,H$1),Sheet0!$S$1:'Sheet0'!$DZ$142,$S100,FALSE)</f>
        <v>3</v>
      </c>
      <c r="I100">
        <f>HLOOKUP(_xlfn.CONCAT("R_",$C100,I$1),Sheet0!$S$1:'Sheet0'!$DZ$142,$S100,FALSE)</f>
        <v>4</v>
      </c>
      <c r="J100">
        <f>HLOOKUP(_xlfn.CONCAT("R_",$C100,J$1),Sheet0!$S$1:'Sheet0'!$DZ$142,$S100,FALSE)</f>
        <v>3</v>
      </c>
      <c r="K100">
        <f>HLOOKUP(_xlfn.CONCAT("R_",$C100,K$1),Sheet0!$S$1:'Sheet0'!$DZ$142,$S100,FALSE)</f>
        <v>4</v>
      </c>
      <c r="L100">
        <f>HLOOKUP(_xlfn.CONCAT("R_",$C100,L$1),Sheet0!$S$1:'Sheet0'!$DZ$142,$S100,FALSE)</f>
        <v>3</v>
      </c>
      <c r="M100">
        <f>HLOOKUP(_xlfn.CONCAT("R_",$C100,M$1),Sheet0!$S$1:'Sheet0'!$DZ$142,$S100,FALSE)</f>
        <v>3</v>
      </c>
      <c r="N100">
        <f>HLOOKUP(_xlfn.CONCAT("R_",$C100,N$1),Sheet0!$S$1:'Sheet0'!$DZ$142,$S100,FALSE)</f>
        <v>4</v>
      </c>
      <c r="O100">
        <f>HLOOKUP(_xlfn.CONCAT("R_",$C100,O$1),Sheet0!$S$1:'Sheet0'!$DZ$142,$S100,FALSE)</f>
        <v>3</v>
      </c>
      <c r="P100">
        <f>HLOOKUP(_xlfn.CONCAT("R_",$C100,P$1),Sheet0!$S$1:'Sheet0'!$DZ$142,$S100,FALSE)</f>
        <v>3</v>
      </c>
      <c r="Q100">
        <f>HLOOKUP(_xlfn.CONCAT("R_",$C100,Q$1),Sheet0!$S$1:'Sheet0'!$DZ$142,$S100,FALSE)</f>
        <v>5</v>
      </c>
      <c r="R100">
        <f>HLOOKUP(_xlfn.CONCAT("R_",$C100,R$1),Sheet0!$S$1:'Sheet0'!$DZ$142,$S100,FALSE)</f>
        <v>3</v>
      </c>
      <c r="S100">
        <v>101</v>
      </c>
    </row>
    <row r="101" spans="1:19" x14ac:dyDescent="0.25">
      <c r="A101">
        <v>100</v>
      </c>
      <c r="B101">
        <f>Sheet0!EF102</f>
        <v>1</v>
      </c>
      <c r="C101">
        <f>Sheet0!EL102</f>
        <v>1</v>
      </c>
      <c r="D101">
        <f>HLOOKUP(_xlfn.CONCAT("R_",$C101,D$1),Sheet0!$S$1:'Sheet0'!$DZ$142,$S101,FALSE)</f>
        <v>3</v>
      </c>
      <c r="E101">
        <f>HLOOKUP(_xlfn.CONCAT("R_",$C101,E$1),Sheet0!$S$1:'Sheet0'!$DZ$142,$S101,FALSE)</f>
        <v>3</v>
      </c>
      <c r="F101">
        <f>HLOOKUP(_xlfn.CONCAT("R_",$C101,F$1),Sheet0!$S$1:'Sheet0'!$DZ$142,$S101,FALSE)</f>
        <v>4</v>
      </c>
      <c r="G101">
        <f>HLOOKUP(_xlfn.CONCAT("R_",$C101,G$1),Sheet0!$S$1:'Sheet0'!$DZ$142,$S101,FALSE)</f>
        <v>4</v>
      </c>
      <c r="H101">
        <f>HLOOKUP(_xlfn.CONCAT("R_",$C101,H$1),Sheet0!$S$1:'Sheet0'!$DZ$142,$S101,FALSE)</f>
        <v>3</v>
      </c>
      <c r="I101">
        <f>HLOOKUP(_xlfn.CONCAT("R_",$C101,I$1),Sheet0!$S$1:'Sheet0'!$DZ$142,$S101,FALSE)</f>
        <v>3</v>
      </c>
      <c r="J101">
        <f>HLOOKUP(_xlfn.CONCAT("R_",$C101,J$1),Sheet0!$S$1:'Sheet0'!$DZ$142,$S101,FALSE)</f>
        <v>3</v>
      </c>
      <c r="K101">
        <f>HLOOKUP(_xlfn.CONCAT("R_",$C101,K$1),Sheet0!$S$1:'Sheet0'!$DZ$142,$S101,FALSE)</f>
        <v>3</v>
      </c>
      <c r="L101">
        <f>HLOOKUP(_xlfn.CONCAT("R_",$C101,L$1),Sheet0!$S$1:'Sheet0'!$DZ$142,$S101,FALSE)</f>
        <v>3</v>
      </c>
      <c r="M101">
        <f>HLOOKUP(_xlfn.CONCAT("R_",$C101,M$1),Sheet0!$S$1:'Sheet0'!$DZ$142,$S101,FALSE)</f>
        <v>3</v>
      </c>
      <c r="N101">
        <f>HLOOKUP(_xlfn.CONCAT("R_",$C101,N$1),Sheet0!$S$1:'Sheet0'!$DZ$142,$S101,FALSE)</f>
        <v>4</v>
      </c>
      <c r="O101">
        <f>HLOOKUP(_xlfn.CONCAT("R_",$C101,O$1),Sheet0!$S$1:'Sheet0'!$DZ$142,$S101,FALSE)</f>
        <v>4</v>
      </c>
      <c r="P101">
        <f>HLOOKUP(_xlfn.CONCAT("R_",$C101,P$1),Sheet0!$S$1:'Sheet0'!$DZ$142,$S101,FALSE)</f>
        <v>4</v>
      </c>
      <c r="Q101">
        <f>HLOOKUP(_xlfn.CONCAT("R_",$C101,Q$1),Sheet0!$S$1:'Sheet0'!$DZ$142,$S101,FALSE)</f>
        <v>4</v>
      </c>
      <c r="R101">
        <f>HLOOKUP(_xlfn.CONCAT("R_",$C101,R$1),Sheet0!$S$1:'Sheet0'!$DZ$142,$S101,FALSE)</f>
        <v>4</v>
      </c>
      <c r="S101">
        <v>102</v>
      </c>
    </row>
    <row r="102" spans="1:19" x14ac:dyDescent="0.25">
      <c r="A102">
        <v>101</v>
      </c>
      <c r="B102">
        <f>Sheet0!EF103</f>
        <v>1</v>
      </c>
      <c r="C102">
        <f>Sheet0!EL103</f>
        <v>7</v>
      </c>
      <c r="D102">
        <f>HLOOKUP(_xlfn.CONCAT("R_",$C102,D$1),Sheet0!$S$1:'Sheet0'!$DZ$142,$S102,FALSE)</f>
        <v>3</v>
      </c>
      <c r="E102">
        <f>HLOOKUP(_xlfn.CONCAT("R_",$C102,E$1),Sheet0!$S$1:'Sheet0'!$DZ$142,$S102,FALSE)</f>
        <v>2</v>
      </c>
      <c r="F102">
        <f>HLOOKUP(_xlfn.CONCAT("R_",$C102,F$1),Sheet0!$S$1:'Sheet0'!$DZ$142,$S102,FALSE)</f>
        <v>4</v>
      </c>
      <c r="G102">
        <f>HLOOKUP(_xlfn.CONCAT("R_",$C102,G$1),Sheet0!$S$1:'Sheet0'!$DZ$142,$S102,FALSE)</f>
        <v>3</v>
      </c>
      <c r="H102">
        <f>HLOOKUP(_xlfn.CONCAT("R_",$C102,H$1),Sheet0!$S$1:'Sheet0'!$DZ$142,$S102,FALSE)</f>
        <v>3</v>
      </c>
      <c r="I102">
        <f>HLOOKUP(_xlfn.CONCAT("R_",$C102,I$1),Sheet0!$S$1:'Sheet0'!$DZ$142,$S102,FALSE)</f>
        <v>3</v>
      </c>
      <c r="J102">
        <f>HLOOKUP(_xlfn.CONCAT("R_",$C102,J$1),Sheet0!$S$1:'Sheet0'!$DZ$142,$S102,FALSE)</f>
        <v>4</v>
      </c>
      <c r="K102">
        <f>HLOOKUP(_xlfn.CONCAT("R_",$C102,K$1),Sheet0!$S$1:'Sheet0'!$DZ$142,$S102,FALSE)</f>
        <v>3</v>
      </c>
      <c r="L102">
        <f>HLOOKUP(_xlfn.CONCAT("R_",$C102,L$1),Sheet0!$S$1:'Sheet0'!$DZ$142,$S102,FALSE)</f>
        <v>3</v>
      </c>
      <c r="M102">
        <f>HLOOKUP(_xlfn.CONCAT("R_",$C102,M$1),Sheet0!$S$1:'Sheet0'!$DZ$142,$S102,FALSE)</f>
        <v>3</v>
      </c>
      <c r="N102">
        <f>HLOOKUP(_xlfn.CONCAT("R_",$C102,N$1),Sheet0!$S$1:'Sheet0'!$DZ$142,$S102,FALSE)</f>
        <v>2</v>
      </c>
      <c r="O102">
        <f>HLOOKUP(_xlfn.CONCAT("R_",$C102,O$1),Sheet0!$S$1:'Sheet0'!$DZ$142,$S102,FALSE)</f>
        <v>3</v>
      </c>
      <c r="P102">
        <f>HLOOKUP(_xlfn.CONCAT("R_",$C102,P$1),Sheet0!$S$1:'Sheet0'!$DZ$142,$S102,FALSE)</f>
        <v>3</v>
      </c>
      <c r="Q102">
        <f>HLOOKUP(_xlfn.CONCAT("R_",$C102,Q$1),Sheet0!$S$1:'Sheet0'!$DZ$142,$S102,FALSE)</f>
        <v>3</v>
      </c>
      <c r="R102">
        <f>HLOOKUP(_xlfn.CONCAT("R_",$C102,R$1),Sheet0!$S$1:'Sheet0'!$DZ$142,$S102,FALSE)</f>
        <v>3</v>
      </c>
      <c r="S102">
        <v>103</v>
      </c>
    </row>
    <row r="103" spans="1:19" x14ac:dyDescent="0.25">
      <c r="A103">
        <v>102</v>
      </c>
      <c r="B103">
        <f>Sheet0!EF104</f>
        <v>1</v>
      </c>
      <c r="C103">
        <f>Sheet0!EL104</f>
        <v>4</v>
      </c>
      <c r="D103">
        <f>HLOOKUP(_xlfn.CONCAT("R_",$C103,D$1),Sheet0!$S$1:'Sheet0'!$DZ$142,$S103,FALSE)</f>
        <v>4</v>
      </c>
      <c r="E103">
        <f>HLOOKUP(_xlfn.CONCAT("R_",$C103,E$1),Sheet0!$S$1:'Sheet0'!$DZ$142,$S103,FALSE)</f>
        <v>2</v>
      </c>
      <c r="F103">
        <f>HLOOKUP(_xlfn.CONCAT("R_",$C103,F$1),Sheet0!$S$1:'Sheet0'!$DZ$142,$S103,FALSE)</f>
        <v>2</v>
      </c>
      <c r="G103">
        <f>HLOOKUP(_xlfn.CONCAT("R_",$C103,G$1),Sheet0!$S$1:'Sheet0'!$DZ$142,$S103,FALSE)</f>
        <v>2</v>
      </c>
      <c r="H103">
        <f>HLOOKUP(_xlfn.CONCAT("R_",$C103,H$1),Sheet0!$S$1:'Sheet0'!$DZ$142,$S103,FALSE)</f>
        <v>4</v>
      </c>
      <c r="I103">
        <f>HLOOKUP(_xlfn.CONCAT("R_",$C103,I$1),Sheet0!$S$1:'Sheet0'!$DZ$142,$S103,FALSE)</f>
        <v>4</v>
      </c>
      <c r="J103">
        <f>HLOOKUP(_xlfn.CONCAT("R_",$C103,J$1),Sheet0!$S$1:'Sheet0'!$DZ$142,$S103,FALSE)</f>
        <v>4</v>
      </c>
      <c r="K103">
        <f>HLOOKUP(_xlfn.CONCAT("R_",$C103,K$1),Sheet0!$S$1:'Sheet0'!$DZ$142,$S103,FALSE)</f>
        <v>4</v>
      </c>
      <c r="L103">
        <f>HLOOKUP(_xlfn.CONCAT("R_",$C103,L$1),Sheet0!$S$1:'Sheet0'!$DZ$142,$S103,FALSE)</f>
        <v>4</v>
      </c>
      <c r="M103">
        <f>HLOOKUP(_xlfn.CONCAT("R_",$C103,M$1),Sheet0!$S$1:'Sheet0'!$DZ$142,$S103,FALSE)</f>
        <v>4</v>
      </c>
      <c r="N103">
        <f>HLOOKUP(_xlfn.CONCAT("R_",$C103,N$1),Sheet0!$S$1:'Sheet0'!$DZ$142,$S103,FALSE)</f>
        <v>4</v>
      </c>
      <c r="O103">
        <f>HLOOKUP(_xlfn.CONCAT("R_",$C103,O$1),Sheet0!$S$1:'Sheet0'!$DZ$142,$S103,FALSE)</f>
        <v>4</v>
      </c>
      <c r="P103">
        <f>HLOOKUP(_xlfn.CONCAT("R_",$C103,P$1),Sheet0!$S$1:'Sheet0'!$DZ$142,$S103,FALSE)</f>
        <v>4</v>
      </c>
      <c r="Q103">
        <f>HLOOKUP(_xlfn.CONCAT("R_",$C103,Q$1),Sheet0!$S$1:'Sheet0'!$DZ$142,$S103,FALSE)</f>
        <v>4</v>
      </c>
      <c r="R103">
        <f>HLOOKUP(_xlfn.CONCAT("R_",$C103,R$1),Sheet0!$S$1:'Sheet0'!$DZ$142,$S103,FALSE)</f>
        <v>4</v>
      </c>
      <c r="S103">
        <v>104</v>
      </c>
    </row>
    <row r="104" spans="1:19" x14ac:dyDescent="0.25">
      <c r="A104">
        <v>103</v>
      </c>
      <c r="B104">
        <f>Sheet0!EF105</f>
        <v>4</v>
      </c>
      <c r="C104">
        <f>Sheet0!EL105</f>
        <v>4</v>
      </c>
      <c r="D104">
        <f>HLOOKUP(_xlfn.CONCAT("R_",$C104,D$1),Sheet0!$S$1:'Sheet0'!$DZ$142,$S104,FALSE)</f>
        <v>5</v>
      </c>
      <c r="E104">
        <f>HLOOKUP(_xlfn.CONCAT("R_",$C104,E$1),Sheet0!$S$1:'Sheet0'!$DZ$142,$S104,FALSE)</f>
        <v>5</v>
      </c>
      <c r="F104">
        <f>HLOOKUP(_xlfn.CONCAT("R_",$C104,F$1),Sheet0!$S$1:'Sheet0'!$DZ$142,$S104,FALSE)</f>
        <v>5</v>
      </c>
      <c r="G104">
        <f>HLOOKUP(_xlfn.CONCAT("R_",$C104,G$1),Sheet0!$S$1:'Sheet0'!$DZ$142,$S104,FALSE)</f>
        <v>5</v>
      </c>
      <c r="H104">
        <f>HLOOKUP(_xlfn.CONCAT("R_",$C104,H$1),Sheet0!$S$1:'Sheet0'!$DZ$142,$S104,FALSE)</f>
        <v>1</v>
      </c>
      <c r="I104">
        <f>HLOOKUP(_xlfn.CONCAT("R_",$C104,I$1),Sheet0!$S$1:'Sheet0'!$DZ$142,$S104,FALSE)</f>
        <v>5</v>
      </c>
      <c r="J104">
        <f>HLOOKUP(_xlfn.CONCAT("R_",$C104,J$1),Sheet0!$S$1:'Sheet0'!$DZ$142,$S104,FALSE)</f>
        <v>5</v>
      </c>
      <c r="K104">
        <f>HLOOKUP(_xlfn.CONCAT("R_",$C104,K$1),Sheet0!$S$1:'Sheet0'!$DZ$142,$S104,FALSE)</f>
        <v>5</v>
      </c>
      <c r="L104">
        <f>HLOOKUP(_xlfn.CONCAT("R_",$C104,L$1),Sheet0!$S$1:'Sheet0'!$DZ$142,$S104,FALSE)</f>
        <v>5</v>
      </c>
      <c r="M104">
        <f>HLOOKUP(_xlfn.CONCAT("R_",$C104,M$1),Sheet0!$S$1:'Sheet0'!$DZ$142,$S104,FALSE)</f>
        <v>5</v>
      </c>
      <c r="N104">
        <f>HLOOKUP(_xlfn.CONCAT("R_",$C104,N$1),Sheet0!$S$1:'Sheet0'!$DZ$142,$S104,FALSE)</f>
        <v>5</v>
      </c>
      <c r="O104">
        <f>HLOOKUP(_xlfn.CONCAT("R_",$C104,O$1),Sheet0!$S$1:'Sheet0'!$DZ$142,$S104,FALSE)</f>
        <v>5</v>
      </c>
      <c r="P104">
        <f>HLOOKUP(_xlfn.CONCAT("R_",$C104,P$1),Sheet0!$S$1:'Sheet0'!$DZ$142,$S104,FALSE)</f>
        <v>5</v>
      </c>
      <c r="Q104">
        <f>HLOOKUP(_xlfn.CONCAT("R_",$C104,Q$1),Sheet0!$S$1:'Sheet0'!$DZ$142,$S104,FALSE)</f>
        <v>5</v>
      </c>
      <c r="R104">
        <f>HLOOKUP(_xlfn.CONCAT("R_",$C104,R$1),Sheet0!$S$1:'Sheet0'!$DZ$142,$S104,FALSE)</f>
        <v>5</v>
      </c>
      <c r="S104">
        <v>105</v>
      </c>
    </row>
    <row r="105" spans="1:19" x14ac:dyDescent="0.25">
      <c r="A105">
        <v>104</v>
      </c>
      <c r="B105">
        <f>Sheet0!EF106</f>
        <v>3</v>
      </c>
      <c r="C105">
        <f>Sheet0!EL106</f>
        <v>1</v>
      </c>
      <c r="D105">
        <f>HLOOKUP(_xlfn.CONCAT("R_",$C105,D$1),Sheet0!$S$1:'Sheet0'!$DZ$142,$S105,FALSE)</f>
        <v>3</v>
      </c>
      <c r="E105">
        <f>HLOOKUP(_xlfn.CONCAT("R_",$C105,E$1),Sheet0!$S$1:'Sheet0'!$DZ$142,$S105,FALSE)</f>
        <v>2</v>
      </c>
      <c r="F105">
        <f>HLOOKUP(_xlfn.CONCAT("R_",$C105,F$1),Sheet0!$S$1:'Sheet0'!$DZ$142,$S105,FALSE)</f>
        <v>2</v>
      </c>
      <c r="G105">
        <f>HLOOKUP(_xlfn.CONCAT("R_",$C105,G$1),Sheet0!$S$1:'Sheet0'!$DZ$142,$S105,FALSE)</f>
        <v>3</v>
      </c>
      <c r="H105">
        <f>HLOOKUP(_xlfn.CONCAT("R_",$C105,H$1),Sheet0!$S$1:'Sheet0'!$DZ$142,$S105,FALSE)</f>
        <v>4</v>
      </c>
      <c r="I105">
        <f>HLOOKUP(_xlfn.CONCAT("R_",$C105,I$1),Sheet0!$S$1:'Sheet0'!$DZ$142,$S105,FALSE)</f>
        <v>2</v>
      </c>
      <c r="J105">
        <f>HLOOKUP(_xlfn.CONCAT("R_",$C105,J$1),Sheet0!$S$1:'Sheet0'!$DZ$142,$S105,FALSE)</f>
        <v>3</v>
      </c>
      <c r="K105">
        <f>HLOOKUP(_xlfn.CONCAT("R_",$C105,K$1),Sheet0!$S$1:'Sheet0'!$DZ$142,$S105,FALSE)</f>
        <v>3</v>
      </c>
      <c r="L105">
        <f>HLOOKUP(_xlfn.CONCAT("R_",$C105,L$1),Sheet0!$S$1:'Sheet0'!$DZ$142,$S105,FALSE)</f>
        <v>2</v>
      </c>
      <c r="M105">
        <f>HLOOKUP(_xlfn.CONCAT("R_",$C105,M$1),Sheet0!$S$1:'Sheet0'!$DZ$142,$S105,FALSE)</f>
        <v>3</v>
      </c>
      <c r="N105">
        <f>HLOOKUP(_xlfn.CONCAT("R_",$C105,N$1),Sheet0!$S$1:'Sheet0'!$DZ$142,$S105,FALSE)</f>
        <v>2</v>
      </c>
      <c r="O105">
        <f>HLOOKUP(_xlfn.CONCAT("R_",$C105,O$1),Sheet0!$S$1:'Sheet0'!$DZ$142,$S105,FALSE)</f>
        <v>3</v>
      </c>
      <c r="P105">
        <f>HLOOKUP(_xlfn.CONCAT("R_",$C105,P$1),Sheet0!$S$1:'Sheet0'!$DZ$142,$S105,FALSE)</f>
        <v>3</v>
      </c>
      <c r="Q105">
        <f>HLOOKUP(_xlfn.CONCAT("R_",$C105,Q$1),Sheet0!$S$1:'Sheet0'!$DZ$142,$S105,FALSE)</f>
        <v>2</v>
      </c>
      <c r="R105">
        <f>HLOOKUP(_xlfn.CONCAT("R_",$C105,R$1),Sheet0!$S$1:'Sheet0'!$DZ$142,$S105,FALSE)</f>
        <v>3</v>
      </c>
      <c r="S105">
        <v>106</v>
      </c>
    </row>
    <row r="106" spans="1:19" x14ac:dyDescent="0.25">
      <c r="A106">
        <v>105</v>
      </c>
      <c r="B106">
        <f>Sheet0!EF107</f>
        <v>1</v>
      </c>
      <c r="C106">
        <f>Sheet0!EL107</f>
        <v>7</v>
      </c>
      <c r="D106">
        <f>HLOOKUP(_xlfn.CONCAT("R_",$C106,D$1),Sheet0!$S$1:'Sheet0'!$DZ$142,$S106,FALSE)</f>
        <v>4</v>
      </c>
      <c r="E106">
        <f>HLOOKUP(_xlfn.CONCAT("R_",$C106,E$1),Sheet0!$S$1:'Sheet0'!$DZ$142,$S106,FALSE)</f>
        <v>4</v>
      </c>
      <c r="F106">
        <f>HLOOKUP(_xlfn.CONCAT("R_",$C106,F$1),Sheet0!$S$1:'Sheet0'!$DZ$142,$S106,FALSE)</f>
        <v>4</v>
      </c>
      <c r="G106">
        <f>HLOOKUP(_xlfn.CONCAT("R_",$C106,G$1),Sheet0!$S$1:'Sheet0'!$DZ$142,$S106,FALSE)</f>
        <v>4</v>
      </c>
      <c r="H106">
        <f>HLOOKUP(_xlfn.CONCAT("R_",$C106,H$1),Sheet0!$S$1:'Sheet0'!$DZ$142,$S106,FALSE)</f>
        <v>3</v>
      </c>
      <c r="I106">
        <f>HLOOKUP(_xlfn.CONCAT("R_",$C106,I$1),Sheet0!$S$1:'Sheet0'!$DZ$142,$S106,FALSE)</f>
        <v>4</v>
      </c>
      <c r="J106">
        <f>HLOOKUP(_xlfn.CONCAT("R_",$C106,J$1),Sheet0!$S$1:'Sheet0'!$DZ$142,$S106,FALSE)</f>
        <v>3</v>
      </c>
      <c r="K106">
        <f>HLOOKUP(_xlfn.CONCAT("R_",$C106,K$1),Sheet0!$S$1:'Sheet0'!$DZ$142,$S106,FALSE)</f>
        <v>3</v>
      </c>
      <c r="L106">
        <f>HLOOKUP(_xlfn.CONCAT("R_",$C106,L$1),Sheet0!$S$1:'Sheet0'!$DZ$142,$S106,FALSE)</f>
        <v>4</v>
      </c>
      <c r="M106">
        <f>HLOOKUP(_xlfn.CONCAT("R_",$C106,M$1),Sheet0!$S$1:'Sheet0'!$DZ$142,$S106,FALSE)</f>
        <v>4</v>
      </c>
      <c r="N106">
        <f>HLOOKUP(_xlfn.CONCAT("R_",$C106,N$1),Sheet0!$S$1:'Sheet0'!$DZ$142,$S106,FALSE)</f>
        <v>4</v>
      </c>
      <c r="O106">
        <f>HLOOKUP(_xlfn.CONCAT("R_",$C106,O$1),Sheet0!$S$1:'Sheet0'!$DZ$142,$S106,FALSE)</f>
        <v>3</v>
      </c>
      <c r="P106">
        <f>HLOOKUP(_xlfn.CONCAT("R_",$C106,P$1),Sheet0!$S$1:'Sheet0'!$DZ$142,$S106,FALSE)</f>
        <v>3</v>
      </c>
      <c r="Q106">
        <f>HLOOKUP(_xlfn.CONCAT("R_",$C106,Q$1),Sheet0!$S$1:'Sheet0'!$DZ$142,$S106,FALSE)</f>
        <v>4</v>
      </c>
      <c r="R106">
        <f>HLOOKUP(_xlfn.CONCAT("R_",$C106,R$1),Sheet0!$S$1:'Sheet0'!$DZ$142,$S106,FALSE)</f>
        <v>3</v>
      </c>
      <c r="S106">
        <v>107</v>
      </c>
    </row>
    <row r="107" spans="1:19" x14ac:dyDescent="0.25">
      <c r="A107">
        <v>106</v>
      </c>
      <c r="B107">
        <f>Sheet0!EF108</f>
        <v>1</v>
      </c>
      <c r="C107">
        <f>Sheet0!EL108</f>
        <v>5</v>
      </c>
      <c r="D107">
        <f>HLOOKUP(_xlfn.CONCAT("R_",$C107,D$1),Sheet0!$S$1:'Sheet0'!$DZ$142,$S107,FALSE)</f>
        <v>4</v>
      </c>
      <c r="E107">
        <f>HLOOKUP(_xlfn.CONCAT("R_",$C107,E$1),Sheet0!$S$1:'Sheet0'!$DZ$142,$S107,FALSE)</f>
        <v>4</v>
      </c>
      <c r="F107">
        <f>HLOOKUP(_xlfn.CONCAT("R_",$C107,F$1),Sheet0!$S$1:'Sheet0'!$DZ$142,$S107,FALSE)</f>
        <v>4</v>
      </c>
      <c r="G107">
        <f>HLOOKUP(_xlfn.CONCAT("R_",$C107,G$1),Sheet0!$S$1:'Sheet0'!$DZ$142,$S107,FALSE)</f>
        <v>4</v>
      </c>
      <c r="H107">
        <f>HLOOKUP(_xlfn.CONCAT("R_",$C107,H$1),Sheet0!$S$1:'Sheet0'!$DZ$142,$S107,FALSE)</f>
        <v>3</v>
      </c>
      <c r="I107">
        <f>HLOOKUP(_xlfn.CONCAT("R_",$C107,I$1),Sheet0!$S$1:'Sheet0'!$DZ$142,$S107,FALSE)</f>
        <v>3</v>
      </c>
      <c r="J107">
        <f>HLOOKUP(_xlfn.CONCAT("R_",$C107,J$1),Sheet0!$S$1:'Sheet0'!$DZ$142,$S107,FALSE)</f>
        <v>4</v>
      </c>
      <c r="K107">
        <f>HLOOKUP(_xlfn.CONCAT("R_",$C107,K$1),Sheet0!$S$1:'Sheet0'!$DZ$142,$S107,FALSE)</f>
        <v>5</v>
      </c>
      <c r="L107">
        <f>HLOOKUP(_xlfn.CONCAT("R_",$C107,L$1),Sheet0!$S$1:'Sheet0'!$DZ$142,$S107,FALSE)</f>
        <v>5</v>
      </c>
      <c r="M107">
        <f>HLOOKUP(_xlfn.CONCAT("R_",$C107,M$1),Sheet0!$S$1:'Sheet0'!$DZ$142,$S107,FALSE)</f>
        <v>5</v>
      </c>
      <c r="N107">
        <f>HLOOKUP(_xlfn.CONCAT("R_",$C107,N$1),Sheet0!$S$1:'Sheet0'!$DZ$142,$S107,FALSE)</f>
        <v>4</v>
      </c>
      <c r="O107">
        <f>HLOOKUP(_xlfn.CONCAT("R_",$C107,O$1),Sheet0!$S$1:'Sheet0'!$DZ$142,$S107,FALSE)</f>
        <v>4</v>
      </c>
      <c r="P107">
        <f>HLOOKUP(_xlfn.CONCAT("R_",$C107,P$1),Sheet0!$S$1:'Sheet0'!$DZ$142,$S107,FALSE)</f>
        <v>4</v>
      </c>
      <c r="Q107">
        <f>HLOOKUP(_xlfn.CONCAT("R_",$C107,Q$1),Sheet0!$S$1:'Sheet0'!$DZ$142,$S107,FALSE)</f>
        <v>4</v>
      </c>
      <c r="R107">
        <f>HLOOKUP(_xlfn.CONCAT("R_",$C107,R$1),Sheet0!$S$1:'Sheet0'!$DZ$142,$S107,FALSE)</f>
        <v>4</v>
      </c>
      <c r="S107">
        <v>108</v>
      </c>
    </row>
    <row r="108" spans="1:19" x14ac:dyDescent="0.25">
      <c r="A108">
        <v>107</v>
      </c>
      <c r="B108">
        <f>Sheet0!EF109</f>
        <v>4</v>
      </c>
      <c r="C108">
        <f>Sheet0!EL109</f>
        <v>6</v>
      </c>
      <c r="D108">
        <f>HLOOKUP(_xlfn.CONCAT("R_",$C108,D$1),Sheet0!$S$1:'Sheet0'!$DZ$142,$S108,FALSE)</f>
        <v>5</v>
      </c>
      <c r="E108">
        <f>HLOOKUP(_xlfn.CONCAT("R_",$C108,E$1),Sheet0!$S$1:'Sheet0'!$DZ$142,$S108,FALSE)</f>
        <v>3</v>
      </c>
      <c r="F108">
        <f>HLOOKUP(_xlfn.CONCAT("R_",$C108,F$1),Sheet0!$S$1:'Sheet0'!$DZ$142,$S108,FALSE)</f>
        <v>4</v>
      </c>
      <c r="G108">
        <f>HLOOKUP(_xlfn.CONCAT("R_",$C108,G$1),Sheet0!$S$1:'Sheet0'!$DZ$142,$S108,FALSE)</f>
        <v>5</v>
      </c>
      <c r="H108">
        <f>HLOOKUP(_xlfn.CONCAT("R_",$C108,H$1),Sheet0!$S$1:'Sheet0'!$DZ$142,$S108,FALSE)</f>
        <v>4</v>
      </c>
      <c r="I108">
        <f>HLOOKUP(_xlfn.CONCAT("R_",$C108,I$1),Sheet0!$S$1:'Sheet0'!$DZ$142,$S108,FALSE)</f>
        <v>5</v>
      </c>
      <c r="J108">
        <f>HLOOKUP(_xlfn.CONCAT("R_",$C108,J$1),Sheet0!$S$1:'Sheet0'!$DZ$142,$S108,FALSE)</f>
        <v>5</v>
      </c>
      <c r="K108">
        <f>HLOOKUP(_xlfn.CONCAT("R_",$C108,K$1),Sheet0!$S$1:'Sheet0'!$DZ$142,$S108,FALSE)</f>
        <v>5</v>
      </c>
      <c r="L108">
        <f>HLOOKUP(_xlfn.CONCAT("R_",$C108,L$1),Sheet0!$S$1:'Sheet0'!$DZ$142,$S108,FALSE)</f>
        <v>5</v>
      </c>
      <c r="M108">
        <f>HLOOKUP(_xlfn.CONCAT("R_",$C108,M$1),Sheet0!$S$1:'Sheet0'!$DZ$142,$S108,FALSE)</f>
        <v>5</v>
      </c>
      <c r="N108">
        <f>HLOOKUP(_xlfn.CONCAT("R_",$C108,N$1),Sheet0!$S$1:'Sheet0'!$DZ$142,$S108,FALSE)</f>
        <v>3</v>
      </c>
      <c r="O108">
        <f>HLOOKUP(_xlfn.CONCAT("R_",$C108,O$1),Sheet0!$S$1:'Sheet0'!$DZ$142,$S108,FALSE)</f>
        <v>2</v>
      </c>
      <c r="P108">
        <f>HLOOKUP(_xlfn.CONCAT("R_",$C108,P$1),Sheet0!$S$1:'Sheet0'!$DZ$142,$S108,FALSE)</f>
        <v>4</v>
      </c>
      <c r="Q108">
        <f>HLOOKUP(_xlfn.CONCAT("R_",$C108,Q$1),Sheet0!$S$1:'Sheet0'!$DZ$142,$S108,FALSE)</f>
        <v>5</v>
      </c>
      <c r="R108">
        <f>HLOOKUP(_xlfn.CONCAT("R_",$C108,R$1),Sheet0!$S$1:'Sheet0'!$DZ$142,$S108,FALSE)</f>
        <v>3</v>
      </c>
      <c r="S108">
        <v>109</v>
      </c>
    </row>
    <row r="109" spans="1:19" x14ac:dyDescent="0.25">
      <c r="A109">
        <v>108</v>
      </c>
      <c r="B109">
        <f>Sheet0!EF110</f>
        <v>1</v>
      </c>
      <c r="C109">
        <f>Sheet0!EL110</f>
        <v>3</v>
      </c>
      <c r="D109">
        <f>HLOOKUP(_xlfn.CONCAT("R_",$C109,D$1),Sheet0!$S$1:'Sheet0'!$DZ$142,$S109,FALSE)</f>
        <v>3</v>
      </c>
      <c r="E109">
        <f>HLOOKUP(_xlfn.CONCAT("R_",$C109,E$1),Sheet0!$S$1:'Sheet0'!$DZ$142,$S109,FALSE)</f>
        <v>2</v>
      </c>
      <c r="F109">
        <f>HLOOKUP(_xlfn.CONCAT("R_",$C109,F$1),Sheet0!$S$1:'Sheet0'!$DZ$142,$S109,FALSE)</f>
        <v>2</v>
      </c>
      <c r="G109">
        <f>HLOOKUP(_xlfn.CONCAT("R_",$C109,G$1),Sheet0!$S$1:'Sheet0'!$DZ$142,$S109,FALSE)</f>
        <v>2</v>
      </c>
      <c r="H109">
        <f>HLOOKUP(_xlfn.CONCAT("R_",$C109,H$1),Sheet0!$S$1:'Sheet0'!$DZ$142,$S109,FALSE)</f>
        <v>2</v>
      </c>
      <c r="I109">
        <f>HLOOKUP(_xlfn.CONCAT("R_",$C109,I$1),Sheet0!$S$1:'Sheet0'!$DZ$142,$S109,FALSE)</f>
        <v>4</v>
      </c>
      <c r="J109">
        <f>HLOOKUP(_xlfn.CONCAT("R_",$C109,J$1),Sheet0!$S$1:'Sheet0'!$DZ$142,$S109,FALSE)</f>
        <v>4</v>
      </c>
      <c r="K109">
        <f>HLOOKUP(_xlfn.CONCAT("R_",$C109,K$1),Sheet0!$S$1:'Sheet0'!$DZ$142,$S109,FALSE)</f>
        <v>4</v>
      </c>
      <c r="L109">
        <f>HLOOKUP(_xlfn.CONCAT("R_",$C109,L$1),Sheet0!$S$1:'Sheet0'!$DZ$142,$S109,FALSE)</f>
        <v>4</v>
      </c>
      <c r="M109">
        <f>HLOOKUP(_xlfn.CONCAT("R_",$C109,M$1),Sheet0!$S$1:'Sheet0'!$DZ$142,$S109,FALSE)</f>
        <v>3</v>
      </c>
      <c r="N109">
        <f>HLOOKUP(_xlfn.CONCAT("R_",$C109,N$1),Sheet0!$S$1:'Sheet0'!$DZ$142,$S109,FALSE)</f>
        <v>3</v>
      </c>
      <c r="O109">
        <f>HLOOKUP(_xlfn.CONCAT("R_",$C109,O$1),Sheet0!$S$1:'Sheet0'!$DZ$142,$S109,FALSE)</f>
        <v>3</v>
      </c>
      <c r="P109">
        <f>HLOOKUP(_xlfn.CONCAT("R_",$C109,P$1),Sheet0!$S$1:'Sheet0'!$DZ$142,$S109,FALSE)</f>
        <v>3</v>
      </c>
      <c r="Q109">
        <f>HLOOKUP(_xlfn.CONCAT("R_",$C109,Q$1),Sheet0!$S$1:'Sheet0'!$DZ$142,$S109,FALSE)</f>
        <v>2</v>
      </c>
      <c r="R109">
        <f>HLOOKUP(_xlfn.CONCAT("R_",$C109,R$1),Sheet0!$S$1:'Sheet0'!$DZ$142,$S109,FALSE)</f>
        <v>4</v>
      </c>
      <c r="S109">
        <v>110</v>
      </c>
    </row>
    <row r="110" spans="1:19" x14ac:dyDescent="0.25">
      <c r="A110">
        <v>109</v>
      </c>
      <c r="B110">
        <f>Sheet0!EF111</f>
        <v>4</v>
      </c>
      <c r="C110">
        <f>Sheet0!EL111</f>
        <v>4</v>
      </c>
      <c r="D110">
        <f>HLOOKUP(_xlfn.CONCAT("R_",$C110,D$1),Sheet0!$S$1:'Sheet0'!$DZ$142,$S110,FALSE)</f>
        <v>3</v>
      </c>
      <c r="E110">
        <f>HLOOKUP(_xlfn.CONCAT("R_",$C110,E$1),Sheet0!$S$1:'Sheet0'!$DZ$142,$S110,FALSE)</f>
        <v>2</v>
      </c>
      <c r="F110">
        <f>HLOOKUP(_xlfn.CONCAT("R_",$C110,F$1),Sheet0!$S$1:'Sheet0'!$DZ$142,$S110,FALSE)</f>
        <v>3</v>
      </c>
      <c r="G110">
        <f>HLOOKUP(_xlfn.CONCAT("R_",$C110,G$1),Sheet0!$S$1:'Sheet0'!$DZ$142,$S110,FALSE)</f>
        <v>2</v>
      </c>
      <c r="H110">
        <f>HLOOKUP(_xlfn.CONCAT("R_",$C110,H$1),Sheet0!$S$1:'Sheet0'!$DZ$142,$S110,FALSE)</f>
        <v>1</v>
      </c>
      <c r="I110">
        <f>HLOOKUP(_xlfn.CONCAT("R_",$C110,I$1),Sheet0!$S$1:'Sheet0'!$DZ$142,$S110,FALSE)</f>
        <v>3</v>
      </c>
      <c r="J110">
        <f>HLOOKUP(_xlfn.CONCAT("R_",$C110,J$1),Sheet0!$S$1:'Sheet0'!$DZ$142,$S110,FALSE)</f>
        <v>3</v>
      </c>
      <c r="K110">
        <f>HLOOKUP(_xlfn.CONCAT("R_",$C110,K$1),Sheet0!$S$1:'Sheet0'!$DZ$142,$S110,FALSE)</f>
        <v>3</v>
      </c>
      <c r="L110">
        <f>HLOOKUP(_xlfn.CONCAT("R_",$C110,L$1),Sheet0!$S$1:'Sheet0'!$DZ$142,$S110,FALSE)</f>
        <v>3</v>
      </c>
      <c r="M110">
        <f>HLOOKUP(_xlfn.CONCAT("R_",$C110,M$1),Sheet0!$S$1:'Sheet0'!$DZ$142,$S110,FALSE)</f>
        <v>4</v>
      </c>
      <c r="N110">
        <f>HLOOKUP(_xlfn.CONCAT("R_",$C110,N$1),Sheet0!$S$1:'Sheet0'!$DZ$142,$S110,FALSE)</f>
        <v>3</v>
      </c>
      <c r="O110">
        <f>HLOOKUP(_xlfn.CONCAT("R_",$C110,O$1),Sheet0!$S$1:'Sheet0'!$DZ$142,$S110,FALSE)</f>
        <v>2</v>
      </c>
      <c r="P110">
        <f>HLOOKUP(_xlfn.CONCAT("R_",$C110,P$1),Sheet0!$S$1:'Sheet0'!$DZ$142,$S110,FALSE)</f>
        <v>3</v>
      </c>
      <c r="Q110">
        <f>HLOOKUP(_xlfn.CONCAT("R_",$C110,Q$1),Sheet0!$S$1:'Sheet0'!$DZ$142,$S110,FALSE)</f>
        <v>3</v>
      </c>
      <c r="R110">
        <f>HLOOKUP(_xlfn.CONCAT("R_",$C110,R$1),Sheet0!$S$1:'Sheet0'!$DZ$142,$S110,FALSE)</f>
        <v>3</v>
      </c>
      <c r="S110">
        <v>111</v>
      </c>
    </row>
    <row r="111" spans="1:19" x14ac:dyDescent="0.25">
      <c r="A111">
        <v>110</v>
      </c>
      <c r="B111">
        <f>Sheet0!EF112</f>
        <v>4</v>
      </c>
      <c r="C111">
        <f>Sheet0!EL112</f>
        <v>5</v>
      </c>
      <c r="D111">
        <f>HLOOKUP(_xlfn.CONCAT("R_",$C111,D$1),Sheet0!$S$1:'Sheet0'!$DZ$142,$S111,FALSE)</f>
        <v>2</v>
      </c>
      <c r="E111">
        <f>HLOOKUP(_xlfn.CONCAT("R_",$C111,E$1),Sheet0!$S$1:'Sheet0'!$DZ$142,$S111,FALSE)</f>
        <v>2</v>
      </c>
      <c r="F111">
        <f>HLOOKUP(_xlfn.CONCAT("R_",$C111,F$1),Sheet0!$S$1:'Sheet0'!$DZ$142,$S111,FALSE)</f>
        <v>3</v>
      </c>
      <c r="G111">
        <f>HLOOKUP(_xlfn.CONCAT("R_",$C111,G$1),Sheet0!$S$1:'Sheet0'!$DZ$142,$S111,FALSE)</f>
        <v>2</v>
      </c>
      <c r="H111">
        <f>HLOOKUP(_xlfn.CONCAT("R_",$C111,H$1),Sheet0!$S$1:'Sheet0'!$DZ$142,$S111,FALSE)</f>
        <v>5</v>
      </c>
      <c r="I111">
        <f>HLOOKUP(_xlfn.CONCAT("R_",$C111,I$1),Sheet0!$S$1:'Sheet0'!$DZ$142,$S111,FALSE)</f>
        <v>3</v>
      </c>
      <c r="J111">
        <f>HLOOKUP(_xlfn.CONCAT("R_",$C111,J$1),Sheet0!$S$1:'Sheet0'!$DZ$142,$S111,FALSE)</f>
        <v>3</v>
      </c>
      <c r="K111">
        <f>HLOOKUP(_xlfn.CONCAT("R_",$C111,K$1),Sheet0!$S$1:'Sheet0'!$DZ$142,$S111,FALSE)</f>
        <v>3</v>
      </c>
      <c r="L111">
        <f>HLOOKUP(_xlfn.CONCAT("R_",$C111,L$1),Sheet0!$S$1:'Sheet0'!$DZ$142,$S111,FALSE)</f>
        <v>2</v>
      </c>
      <c r="M111">
        <f>HLOOKUP(_xlfn.CONCAT("R_",$C111,M$1),Sheet0!$S$1:'Sheet0'!$DZ$142,$S111,FALSE)</f>
        <v>3</v>
      </c>
      <c r="N111">
        <f>HLOOKUP(_xlfn.CONCAT("R_",$C111,N$1),Sheet0!$S$1:'Sheet0'!$DZ$142,$S111,FALSE)</f>
        <v>3</v>
      </c>
      <c r="O111">
        <f>HLOOKUP(_xlfn.CONCAT("R_",$C111,O$1),Sheet0!$S$1:'Sheet0'!$DZ$142,$S111,FALSE)</f>
        <v>3</v>
      </c>
      <c r="P111">
        <f>HLOOKUP(_xlfn.CONCAT("R_",$C111,P$1),Sheet0!$S$1:'Sheet0'!$DZ$142,$S111,FALSE)</f>
        <v>3</v>
      </c>
      <c r="Q111">
        <f>HLOOKUP(_xlfn.CONCAT("R_",$C111,Q$1),Sheet0!$S$1:'Sheet0'!$DZ$142,$S111,FALSE)</f>
        <v>2</v>
      </c>
      <c r="R111">
        <f>HLOOKUP(_xlfn.CONCAT("R_",$C111,R$1),Sheet0!$S$1:'Sheet0'!$DZ$142,$S111,FALSE)</f>
        <v>4</v>
      </c>
      <c r="S111">
        <v>112</v>
      </c>
    </row>
    <row r="112" spans="1:19" x14ac:dyDescent="0.25">
      <c r="A112">
        <v>111</v>
      </c>
      <c r="B112">
        <f>Sheet0!EF113</f>
        <v>2</v>
      </c>
      <c r="C112">
        <f>Sheet0!EL113</f>
        <v>3</v>
      </c>
      <c r="D112">
        <f>HLOOKUP(_xlfn.CONCAT("R_",$C112,D$1),Sheet0!$S$1:'Sheet0'!$DZ$142,$S112,FALSE)</f>
        <v>4</v>
      </c>
      <c r="E112">
        <f>HLOOKUP(_xlfn.CONCAT("R_",$C112,E$1),Sheet0!$S$1:'Sheet0'!$DZ$142,$S112,FALSE)</f>
        <v>3</v>
      </c>
      <c r="F112">
        <f>HLOOKUP(_xlfn.CONCAT("R_",$C112,F$1),Sheet0!$S$1:'Sheet0'!$DZ$142,$S112,FALSE)</f>
        <v>4</v>
      </c>
      <c r="G112">
        <f>HLOOKUP(_xlfn.CONCAT("R_",$C112,G$1),Sheet0!$S$1:'Sheet0'!$DZ$142,$S112,FALSE)</f>
        <v>4</v>
      </c>
      <c r="H112">
        <f>HLOOKUP(_xlfn.CONCAT("R_",$C112,H$1),Sheet0!$S$1:'Sheet0'!$DZ$142,$S112,FALSE)</f>
        <v>2</v>
      </c>
      <c r="I112">
        <f>HLOOKUP(_xlfn.CONCAT("R_",$C112,I$1),Sheet0!$S$1:'Sheet0'!$DZ$142,$S112,FALSE)</f>
        <v>4</v>
      </c>
      <c r="J112">
        <f>HLOOKUP(_xlfn.CONCAT("R_",$C112,J$1),Sheet0!$S$1:'Sheet0'!$DZ$142,$S112,FALSE)</f>
        <v>4</v>
      </c>
      <c r="K112">
        <f>HLOOKUP(_xlfn.CONCAT("R_",$C112,K$1),Sheet0!$S$1:'Sheet0'!$DZ$142,$S112,FALSE)</f>
        <v>4</v>
      </c>
      <c r="L112">
        <f>HLOOKUP(_xlfn.CONCAT("R_",$C112,L$1),Sheet0!$S$1:'Sheet0'!$DZ$142,$S112,FALSE)</f>
        <v>4</v>
      </c>
      <c r="M112">
        <f>HLOOKUP(_xlfn.CONCAT("R_",$C112,M$1),Sheet0!$S$1:'Sheet0'!$DZ$142,$S112,FALSE)</f>
        <v>4</v>
      </c>
      <c r="N112">
        <f>HLOOKUP(_xlfn.CONCAT("R_",$C112,N$1),Sheet0!$S$1:'Sheet0'!$DZ$142,$S112,FALSE)</f>
        <v>4</v>
      </c>
      <c r="O112">
        <f>HLOOKUP(_xlfn.CONCAT("R_",$C112,O$1),Sheet0!$S$1:'Sheet0'!$DZ$142,$S112,FALSE)</f>
        <v>4</v>
      </c>
      <c r="P112">
        <f>HLOOKUP(_xlfn.CONCAT("R_",$C112,P$1),Sheet0!$S$1:'Sheet0'!$DZ$142,$S112,FALSE)</f>
        <v>4</v>
      </c>
      <c r="Q112">
        <f>HLOOKUP(_xlfn.CONCAT("R_",$C112,Q$1),Sheet0!$S$1:'Sheet0'!$DZ$142,$S112,FALSE)</f>
        <v>5</v>
      </c>
      <c r="R112">
        <f>HLOOKUP(_xlfn.CONCAT("R_",$C112,R$1),Sheet0!$S$1:'Sheet0'!$DZ$142,$S112,FALSE)</f>
        <v>4</v>
      </c>
      <c r="S112">
        <v>113</v>
      </c>
    </row>
    <row r="113" spans="1:19" x14ac:dyDescent="0.25">
      <c r="A113">
        <v>112</v>
      </c>
      <c r="B113">
        <f>Sheet0!EF114</f>
        <v>3</v>
      </c>
      <c r="C113">
        <f>Sheet0!EL114</f>
        <v>6</v>
      </c>
      <c r="D113">
        <f>HLOOKUP(_xlfn.CONCAT("R_",$C113,D$1),Sheet0!$S$1:'Sheet0'!$DZ$142,$S113,FALSE)</f>
        <v>2</v>
      </c>
      <c r="E113">
        <f>HLOOKUP(_xlfn.CONCAT("R_",$C113,E$1),Sheet0!$S$1:'Sheet0'!$DZ$142,$S113,FALSE)</f>
        <v>2</v>
      </c>
      <c r="F113">
        <f>HLOOKUP(_xlfn.CONCAT("R_",$C113,F$1),Sheet0!$S$1:'Sheet0'!$DZ$142,$S113,FALSE)</f>
        <v>3</v>
      </c>
      <c r="G113">
        <f>HLOOKUP(_xlfn.CONCAT("R_",$C113,G$1),Sheet0!$S$1:'Sheet0'!$DZ$142,$S113,FALSE)</f>
        <v>3</v>
      </c>
      <c r="H113">
        <f>HLOOKUP(_xlfn.CONCAT("R_",$C113,H$1),Sheet0!$S$1:'Sheet0'!$DZ$142,$S113,FALSE)</f>
        <v>4</v>
      </c>
      <c r="I113">
        <f>HLOOKUP(_xlfn.CONCAT("R_",$C113,I$1),Sheet0!$S$1:'Sheet0'!$DZ$142,$S113,FALSE)</f>
        <v>4</v>
      </c>
      <c r="J113">
        <f>HLOOKUP(_xlfn.CONCAT("R_",$C113,J$1),Sheet0!$S$1:'Sheet0'!$DZ$142,$S113,FALSE)</f>
        <v>4</v>
      </c>
      <c r="K113">
        <f>HLOOKUP(_xlfn.CONCAT("R_",$C113,K$1),Sheet0!$S$1:'Sheet0'!$DZ$142,$S113,FALSE)</f>
        <v>5</v>
      </c>
      <c r="L113">
        <f>HLOOKUP(_xlfn.CONCAT("R_",$C113,L$1),Sheet0!$S$1:'Sheet0'!$DZ$142,$S113,FALSE)</f>
        <v>4</v>
      </c>
      <c r="M113">
        <f>HLOOKUP(_xlfn.CONCAT("R_",$C113,M$1),Sheet0!$S$1:'Sheet0'!$DZ$142,$S113,FALSE)</f>
        <v>4</v>
      </c>
      <c r="N113">
        <f>HLOOKUP(_xlfn.CONCAT("R_",$C113,N$1),Sheet0!$S$1:'Sheet0'!$DZ$142,$S113,FALSE)</f>
        <v>2</v>
      </c>
      <c r="O113">
        <f>HLOOKUP(_xlfn.CONCAT("R_",$C113,O$1),Sheet0!$S$1:'Sheet0'!$DZ$142,$S113,FALSE)</f>
        <v>3</v>
      </c>
      <c r="P113">
        <f>HLOOKUP(_xlfn.CONCAT("R_",$C113,P$1),Sheet0!$S$1:'Sheet0'!$DZ$142,$S113,FALSE)</f>
        <v>3</v>
      </c>
      <c r="Q113">
        <f>HLOOKUP(_xlfn.CONCAT("R_",$C113,Q$1),Sheet0!$S$1:'Sheet0'!$DZ$142,$S113,FALSE)</f>
        <v>2</v>
      </c>
      <c r="R113">
        <f>HLOOKUP(_xlfn.CONCAT("R_",$C113,R$1),Sheet0!$S$1:'Sheet0'!$DZ$142,$S113,FALSE)</f>
        <v>3</v>
      </c>
      <c r="S113">
        <v>114</v>
      </c>
    </row>
    <row r="114" spans="1:19" x14ac:dyDescent="0.25">
      <c r="A114">
        <v>113</v>
      </c>
      <c r="B114">
        <f>Sheet0!EF115</f>
        <v>4</v>
      </c>
      <c r="C114">
        <f>Sheet0!EL115</f>
        <v>6</v>
      </c>
      <c r="D114">
        <f>HLOOKUP(_xlfn.CONCAT("R_",$C114,D$1),Sheet0!$S$1:'Sheet0'!$DZ$142,$S114,FALSE)</f>
        <v>2</v>
      </c>
      <c r="E114">
        <f>HLOOKUP(_xlfn.CONCAT("R_",$C114,E$1),Sheet0!$S$1:'Sheet0'!$DZ$142,$S114,FALSE)</f>
        <v>2</v>
      </c>
      <c r="F114">
        <f>HLOOKUP(_xlfn.CONCAT("R_",$C114,F$1),Sheet0!$S$1:'Sheet0'!$DZ$142,$S114,FALSE)</f>
        <v>5</v>
      </c>
      <c r="G114">
        <f>HLOOKUP(_xlfn.CONCAT("R_",$C114,G$1),Sheet0!$S$1:'Sheet0'!$DZ$142,$S114,FALSE)</f>
        <v>1</v>
      </c>
      <c r="H114">
        <f>HLOOKUP(_xlfn.CONCAT("R_",$C114,H$1),Sheet0!$S$1:'Sheet0'!$DZ$142,$S114,FALSE)</f>
        <v>5</v>
      </c>
      <c r="I114">
        <f>HLOOKUP(_xlfn.CONCAT("R_",$C114,I$1),Sheet0!$S$1:'Sheet0'!$DZ$142,$S114,FALSE)</f>
        <v>4</v>
      </c>
      <c r="J114">
        <f>HLOOKUP(_xlfn.CONCAT("R_",$C114,J$1),Sheet0!$S$1:'Sheet0'!$DZ$142,$S114,FALSE)</f>
        <v>4</v>
      </c>
      <c r="K114">
        <f>HLOOKUP(_xlfn.CONCAT("R_",$C114,K$1),Sheet0!$S$1:'Sheet0'!$DZ$142,$S114,FALSE)</f>
        <v>3</v>
      </c>
      <c r="L114">
        <f>HLOOKUP(_xlfn.CONCAT("R_",$C114,L$1),Sheet0!$S$1:'Sheet0'!$DZ$142,$S114,FALSE)</f>
        <v>4</v>
      </c>
      <c r="M114">
        <f>HLOOKUP(_xlfn.CONCAT("R_",$C114,M$1),Sheet0!$S$1:'Sheet0'!$DZ$142,$S114,FALSE)</f>
        <v>3</v>
      </c>
      <c r="N114">
        <f>HLOOKUP(_xlfn.CONCAT("R_",$C114,N$1),Sheet0!$S$1:'Sheet0'!$DZ$142,$S114,FALSE)</f>
        <v>5</v>
      </c>
      <c r="O114">
        <f>HLOOKUP(_xlfn.CONCAT("R_",$C114,O$1),Sheet0!$S$1:'Sheet0'!$DZ$142,$S114,FALSE)</f>
        <v>5</v>
      </c>
      <c r="P114">
        <f>HLOOKUP(_xlfn.CONCAT("R_",$C114,P$1),Sheet0!$S$1:'Sheet0'!$DZ$142,$S114,FALSE)</f>
        <v>5</v>
      </c>
      <c r="Q114">
        <f>HLOOKUP(_xlfn.CONCAT("R_",$C114,Q$1),Sheet0!$S$1:'Sheet0'!$DZ$142,$S114,FALSE)</f>
        <v>5</v>
      </c>
      <c r="R114">
        <f>HLOOKUP(_xlfn.CONCAT("R_",$C114,R$1),Sheet0!$S$1:'Sheet0'!$DZ$142,$S114,FALSE)</f>
        <v>5</v>
      </c>
      <c r="S114">
        <v>115</v>
      </c>
    </row>
    <row r="115" spans="1:19" x14ac:dyDescent="0.25">
      <c r="A115">
        <v>114</v>
      </c>
      <c r="B115">
        <f>Sheet0!EF116</f>
        <v>1</v>
      </c>
      <c r="C115">
        <f>Sheet0!EL116</f>
        <v>5</v>
      </c>
      <c r="D115">
        <f>HLOOKUP(_xlfn.CONCAT("R_",$C115,D$1),Sheet0!$S$1:'Sheet0'!$DZ$142,$S115,FALSE)</f>
        <v>3</v>
      </c>
      <c r="E115">
        <f>HLOOKUP(_xlfn.CONCAT("R_",$C115,E$1),Sheet0!$S$1:'Sheet0'!$DZ$142,$S115,FALSE)</f>
        <v>2</v>
      </c>
      <c r="F115">
        <f>HLOOKUP(_xlfn.CONCAT("R_",$C115,F$1),Sheet0!$S$1:'Sheet0'!$DZ$142,$S115,FALSE)</f>
        <v>3</v>
      </c>
      <c r="G115">
        <f>HLOOKUP(_xlfn.CONCAT("R_",$C115,G$1),Sheet0!$S$1:'Sheet0'!$DZ$142,$S115,FALSE)</f>
        <v>2</v>
      </c>
      <c r="H115">
        <f>HLOOKUP(_xlfn.CONCAT("R_",$C115,H$1),Sheet0!$S$1:'Sheet0'!$DZ$142,$S115,FALSE)</f>
        <v>3</v>
      </c>
      <c r="I115">
        <f>HLOOKUP(_xlfn.CONCAT("R_",$C115,I$1),Sheet0!$S$1:'Sheet0'!$DZ$142,$S115,FALSE)</f>
        <v>4</v>
      </c>
      <c r="J115">
        <f>HLOOKUP(_xlfn.CONCAT("R_",$C115,J$1),Sheet0!$S$1:'Sheet0'!$DZ$142,$S115,FALSE)</f>
        <v>4</v>
      </c>
      <c r="K115">
        <f>HLOOKUP(_xlfn.CONCAT("R_",$C115,K$1),Sheet0!$S$1:'Sheet0'!$DZ$142,$S115,FALSE)</f>
        <v>4</v>
      </c>
      <c r="L115">
        <f>HLOOKUP(_xlfn.CONCAT("R_",$C115,L$1),Sheet0!$S$1:'Sheet0'!$DZ$142,$S115,FALSE)</f>
        <v>5</v>
      </c>
      <c r="M115">
        <f>HLOOKUP(_xlfn.CONCAT("R_",$C115,M$1),Sheet0!$S$1:'Sheet0'!$DZ$142,$S115,FALSE)</f>
        <v>4</v>
      </c>
      <c r="N115">
        <f>HLOOKUP(_xlfn.CONCAT("R_",$C115,N$1),Sheet0!$S$1:'Sheet0'!$DZ$142,$S115,FALSE)</f>
        <v>4</v>
      </c>
      <c r="O115">
        <f>HLOOKUP(_xlfn.CONCAT("R_",$C115,O$1),Sheet0!$S$1:'Sheet0'!$DZ$142,$S115,FALSE)</f>
        <v>3</v>
      </c>
      <c r="P115">
        <f>HLOOKUP(_xlfn.CONCAT("R_",$C115,P$1),Sheet0!$S$1:'Sheet0'!$DZ$142,$S115,FALSE)</f>
        <v>4</v>
      </c>
      <c r="Q115">
        <f>HLOOKUP(_xlfn.CONCAT("R_",$C115,Q$1),Sheet0!$S$1:'Sheet0'!$DZ$142,$S115,FALSE)</f>
        <v>4</v>
      </c>
      <c r="R115">
        <f>HLOOKUP(_xlfn.CONCAT("R_",$C115,R$1),Sheet0!$S$1:'Sheet0'!$DZ$142,$S115,FALSE)</f>
        <v>5</v>
      </c>
      <c r="S115">
        <v>116</v>
      </c>
    </row>
    <row r="116" spans="1:19" x14ac:dyDescent="0.25">
      <c r="A116">
        <v>115</v>
      </c>
      <c r="B116">
        <f>Sheet0!EF117</f>
        <v>3</v>
      </c>
      <c r="C116">
        <f>Sheet0!EL117</f>
        <v>3</v>
      </c>
      <c r="D116">
        <f>HLOOKUP(_xlfn.CONCAT("R_",$C116,D$1),Sheet0!$S$1:'Sheet0'!$DZ$142,$S116,FALSE)</f>
        <v>2</v>
      </c>
      <c r="E116">
        <f>HLOOKUP(_xlfn.CONCAT("R_",$C116,E$1),Sheet0!$S$1:'Sheet0'!$DZ$142,$S116,FALSE)</f>
        <v>1</v>
      </c>
      <c r="F116">
        <f>HLOOKUP(_xlfn.CONCAT("R_",$C116,F$1),Sheet0!$S$1:'Sheet0'!$DZ$142,$S116,FALSE)</f>
        <v>2</v>
      </c>
      <c r="G116">
        <f>HLOOKUP(_xlfn.CONCAT("R_",$C116,G$1),Sheet0!$S$1:'Sheet0'!$DZ$142,$S116,FALSE)</f>
        <v>1</v>
      </c>
      <c r="H116">
        <f>HLOOKUP(_xlfn.CONCAT("R_",$C116,H$1),Sheet0!$S$1:'Sheet0'!$DZ$142,$S116,FALSE)</f>
        <v>2</v>
      </c>
      <c r="I116">
        <f>HLOOKUP(_xlfn.CONCAT("R_",$C116,I$1),Sheet0!$S$1:'Sheet0'!$DZ$142,$S116,FALSE)</f>
        <v>5</v>
      </c>
      <c r="J116">
        <f>HLOOKUP(_xlfn.CONCAT("R_",$C116,J$1),Sheet0!$S$1:'Sheet0'!$DZ$142,$S116,FALSE)</f>
        <v>4</v>
      </c>
      <c r="K116">
        <f>HLOOKUP(_xlfn.CONCAT("R_",$C116,K$1),Sheet0!$S$1:'Sheet0'!$DZ$142,$S116,FALSE)</f>
        <v>4</v>
      </c>
      <c r="L116">
        <f>HLOOKUP(_xlfn.CONCAT("R_",$C116,L$1),Sheet0!$S$1:'Sheet0'!$DZ$142,$S116,FALSE)</f>
        <v>5</v>
      </c>
      <c r="M116">
        <f>HLOOKUP(_xlfn.CONCAT("R_",$C116,M$1),Sheet0!$S$1:'Sheet0'!$DZ$142,$S116,FALSE)</f>
        <v>4</v>
      </c>
      <c r="N116">
        <f>HLOOKUP(_xlfn.CONCAT("R_",$C116,N$1),Sheet0!$S$1:'Sheet0'!$DZ$142,$S116,FALSE)</f>
        <v>3</v>
      </c>
      <c r="O116">
        <f>HLOOKUP(_xlfn.CONCAT("R_",$C116,O$1),Sheet0!$S$1:'Sheet0'!$DZ$142,$S116,FALSE)</f>
        <v>5</v>
      </c>
      <c r="P116">
        <f>HLOOKUP(_xlfn.CONCAT("R_",$C116,P$1),Sheet0!$S$1:'Sheet0'!$DZ$142,$S116,FALSE)</f>
        <v>4</v>
      </c>
      <c r="Q116">
        <f>HLOOKUP(_xlfn.CONCAT("R_",$C116,Q$1),Sheet0!$S$1:'Sheet0'!$DZ$142,$S116,FALSE)</f>
        <v>5</v>
      </c>
      <c r="R116">
        <f>HLOOKUP(_xlfn.CONCAT("R_",$C116,R$1),Sheet0!$S$1:'Sheet0'!$DZ$142,$S116,FALSE)</f>
        <v>4</v>
      </c>
      <c r="S116">
        <v>117</v>
      </c>
    </row>
    <row r="117" spans="1:19" x14ac:dyDescent="0.25">
      <c r="A117">
        <v>116</v>
      </c>
      <c r="B117">
        <f>Sheet0!EF118</f>
        <v>4</v>
      </c>
      <c r="C117">
        <f>Sheet0!EL118</f>
        <v>2</v>
      </c>
      <c r="D117">
        <f>HLOOKUP(_xlfn.CONCAT("R_",$C117,D$1),Sheet0!$S$1:'Sheet0'!$DZ$142,$S117,FALSE)</f>
        <v>4</v>
      </c>
      <c r="E117">
        <f>HLOOKUP(_xlfn.CONCAT("R_",$C117,E$1),Sheet0!$S$1:'Sheet0'!$DZ$142,$S117,FALSE)</f>
        <v>4</v>
      </c>
      <c r="F117">
        <f>HLOOKUP(_xlfn.CONCAT("R_",$C117,F$1),Sheet0!$S$1:'Sheet0'!$DZ$142,$S117,FALSE)</f>
        <v>3</v>
      </c>
      <c r="G117">
        <f>HLOOKUP(_xlfn.CONCAT("R_",$C117,G$1),Sheet0!$S$1:'Sheet0'!$DZ$142,$S117,FALSE)</f>
        <v>4</v>
      </c>
      <c r="H117">
        <f>HLOOKUP(_xlfn.CONCAT("R_",$C117,H$1),Sheet0!$S$1:'Sheet0'!$DZ$142,$S117,FALSE)</f>
        <v>3</v>
      </c>
      <c r="I117">
        <f>HLOOKUP(_xlfn.CONCAT("R_",$C117,I$1),Sheet0!$S$1:'Sheet0'!$DZ$142,$S117,FALSE)</f>
        <v>4</v>
      </c>
      <c r="J117">
        <f>HLOOKUP(_xlfn.CONCAT("R_",$C117,J$1),Sheet0!$S$1:'Sheet0'!$DZ$142,$S117,FALSE)</f>
        <v>3</v>
      </c>
      <c r="K117">
        <f>HLOOKUP(_xlfn.CONCAT("R_",$C117,K$1),Sheet0!$S$1:'Sheet0'!$DZ$142,$S117,FALSE)</f>
        <v>4</v>
      </c>
      <c r="L117">
        <f>HLOOKUP(_xlfn.CONCAT("R_",$C117,L$1),Sheet0!$S$1:'Sheet0'!$DZ$142,$S117,FALSE)</f>
        <v>3</v>
      </c>
      <c r="M117">
        <f>HLOOKUP(_xlfn.CONCAT("R_",$C117,M$1),Sheet0!$S$1:'Sheet0'!$DZ$142,$S117,FALSE)</f>
        <v>4</v>
      </c>
      <c r="N117">
        <f>HLOOKUP(_xlfn.CONCAT("R_",$C117,N$1),Sheet0!$S$1:'Sheet0'!$DZ$142,$S117,FALSE)</f>
        <v>3</v>
      </c>
      <c r="O117">
        <f>HLOOKUP(_xlfn.CONCAT("R_",$C117,O$1),Sheet0!$S$1:'Sheet0'!$DZ$142,$S117,FALSE)</f>
        <v>4</v>
      </c>
      <c r="P117">
        <f>HLOOKUP(_xlfn.CONCAT("R_",$C117,P$1),Sheet0!$S$1:'Sheet0'!$DZ$142,$S117,FALSE)</f>
        <v>3</v>
      </c>
      <c r="Q117">
        <f>HLOOKUP(_xlfn.CONCAT("R_",$C117,Q$1),Sheet0!$S$1:'Sheet0'!$DZ$142,$S117,FALSE)</f>
        <v>2</v>
      </c>
      <c r="R117">
        <f>HLOOKUP(_xlfn.CONCAT("R_",$C117,R$1),Sheet0!$S$1:'Sheet0'!$DZ$142,$S117,FALSE)</f>
        <v>2</v>
      </c>
      <c r="S117">
        <v>118</v>
      </c>
    </row>
    <row r="118" spans="1:19" x14ac:dyDescent="0.25">
      <c r="A118">
        <v>117</v>
      </c>
      <c r="B118">
        <f>Sheet0!EF119</f>
        <v>4</v>
      </c>
      <c r="C118">
        <f>Sheet0!EL119</f>
        <v>7</v>
      </c>
      <c r="D118">
        <f>HLOOKUP(_xlfn.CONCAT("R_",$C118,D$1),Sheet0!$S$1:'Sheet0'!$DZ$142,$S118,FALSE)</f>
        <v>4</v>
      </c>
      <c r="E118">
        <f>HLOOKUP(_xlfn.CONCAT("R_",$C118,E$1),Sheet0!$S$1:'Sheet0'!$DZ$142,$S118,FALSE)</f>
        <v>4</v>
      </c>
      <c r="F118">
        <f>HLOOKUP(_xlfn.CONCAT("R_",$C118,F$1),Sheet0!$S$1:'Sheet0'!$DZ$142,$S118,FALSE)</f>
        <v>3</v>
      </c>
      <c r="G118">
        <f>HLOOKUP(_xlfn.CONCAT("R_",$C118,G$1),Sheet0!$S$1:'Sheet0'!$DZ$142,$S118,FALSE)</f>
        <v>3</v>
      </c>
      <c r="H118">
        <f>HLOOKUP(_xlfn.CONCAT("R_",$C118,H$1),Sheet0!$S$1:'Sheet0'!$DZ$142,$S118,FALSE)</f>
        <v>3</v>
      </c>
      <c r="I118">
        <f>HLOOKUP(_xlfn.CONCAT("R_",$C118,I$1),Sheet0!$S$1:'Sheet0'!$DZ$142,$S118,FALSE)</f>
        <v>4</v>
      </c>
      <c r="J118">
        <f>HLOOKUP(_xlfn.CONCAT("R_",$C118,J$1),Sheet0!$S$1:'Sheet0'!$DZ$142,$S118,FALSE)</f>
        <v>4</v>
      </c>
      <c r="K118">
        <f>HLOOKUP(_xlfn.CONCAT("R_",$C118,K$1),Sheet0!$S$1:'Sheet0'!$DZ$142,$S118,FALSE)</f>
        <v>3</v>
      </c>
      <c r="L118">
        <f>HLOOKUP(_xlfn.CONCAT("R_",$C118,L$1),Sheet0!$S$1:'Sheet0'!$DZ$142,$S118,FALSE)</f>
        <v>4</v>
      </c>
      <c r="M118">
        <f>HLOOKUP(_xlfn.CONCAT("R_",$C118,M$1),Sheet0!$S$1:'Sheet0'!$DZ$142,$S118,FALSE)</f>
        <v>4</v>
      </c>
      <c r="N118">
        <f>HLOOKUP(_xlfn.CONCAT("R_",$C118,N$1),Sheet0!$S$1:'Sheet0'!$DZ$142,$S118,FALSE)</f>
        <v>3</v>
      </c>
      <c r="O118">
        <f>HLOOKUP(_xlfn.CONCAT("R_",$C118,O$1),Sheet0!$S$1:'Sheet0'!$DZ$142,$S118,FALSE)</f>
        <v>4</v>
      </c>
      <c r="P118">
        <f>HLOOKUP(_xlfn.CONCAT("R_",$C118,P$1),Sheet0!$S$1:'Sheet0'!$DZ$142,$S118,FALSE)</f>
        <v>4</v>
      </c>
      <c r="Q118">
        <f>HLOOKUP(_xlfn.CONCAT("R_",$C118,Q$1),Sheet0!$S$1:'Sheet0'!$DZ$142,$S118,FALSE)</f>
        <v>3</v>
      </c>
      <c r="R118">
        <f>HLOOKUP(_xlfn.CONCAT("R_",$C118,R$1),Sheet0!$S$1:'Sheet0'!$DZ$142,$S118,FALSE)</f>
        <v>4</v>
      </c>
      <c r="S118">
        <v>119</v>
      </c>
    </row>
    <row r="119" spans="1:19" x14ac:dyDescent="0.25">
      <c r="A119">
        <v>118</v>
      </c>
      <c r="B119">
        <f>Sheet0!EF120</f>
        <v>2</v>
      </c>
      <c r="C119">
        <f>Sheet0!EL120</f>
        <v>1</v>
      </c>
      <c r="D119">
        <f>HLOOKUP(_xlfn.CONCAT("R_",$C119,D$1),Sheet0!$S$1:'Sheet0'!$DZ$142,$S119,FALSE)</f>
        <v>3</v>
      </c>
      <c r="E119">
        <f>HLOOKUP(_xlfn.CONCAT("R_",$C119,E$1),Sheet0!$S$1:'Sheet0'!$DZ$142,$S119,FALSE)</f>
        <v>2</v>
      </c>
      <c r="F119">
        <f>HLOOKUP(_xlfn.CONCAT("R_",$C119,F$1),Sheet0!$S$1:'Sheet0'!$DZ$142,$S119,FALSE)</f>
        <v>3</v>
      </c>
      <c r="G119">
        <f>HLOOKUP(_xlfn.CONCAT("R_",$C119,G$1),Sheet0!$S$1:'Sheet0'!$DZ$142,$S119,FALSE)</f>
        <v>2</v>
      </c>
      <c r="H119">
        <f>HLOOKUP(_xlfn.CONCAT("R_",$C119,H$1),Sheet0!$S$1:'Sheet0'!$DZ$142,$S119,FALSE)</f>
        <v>3</v>
      </c>
      <c r="I119">
        <f>HLOOKUP(_xlfn.CONCAT("R_",$C119,I$1),Sheet0!$S$1:'Sheet0'!$DZ$142,$S119,FALSE)</f>
        <v>4</v>
      </c>
      <c r="J119">
        <f>HLOOKUP(_xlfn.CONCAT("R_",$C119,J$1),Sheet0!$S$1:'Sheet0'!$DZ$142,$S119,FALSE)</f>
        <v>4</v>
      </c>
      <c r="K119">
        <f>HLOOKUP(_xlfn.CONCAT("R_",$C119,K$1),Sheet0!$S$1:'Sheet0'!$DZ$142,$S119,FALSE)</f>
        <v>4</v>
      </c>
      <c r="L119">
        <f>HLOOKUP(_xlfn.CONCAT("R_",$C119,L$1),Sheet0!$S$1:'Sheet0'!$DZ$142,$S119,FALSE)</f>
        <v>4</v>
      </c>
      <c r="M119">
        <f>HLOOKUP(_xlfn.CONCAT("R_",$C119,M$1),Sheet0!$S$1:'Sheet0'!$DZ$142,$S119,FALSE)</f>
        <v>4</v>
      </c>
      <c r="N119">
        <f>HLOOKUP(_xlfn.CONCAT("R_",$C119,N$1),Sheet0!$S$1:'Sheet0'!$DZ$142,$S119,FALSE)</f>
        <v>4</v>
      </c>
      <c r="O119">
        <f>HLOOKUP(_xlfn.CONCAT("R_",$C119,O$1),Sheet0!$S$1:'Sheet0'!$DZ$142,$S119,FALSE)</f>
        <v>4</v>
      </c>
      <c r="P119">
        <f>HLOOKUP(_xlfn.CONCAT("R_",$C119,P$1),Sheet0!$S$1:'Sheet0'!$DZ$142,$S119,FALSE)</f>
        <v>3</v>
      </c>
      <c r="Q119">
        <f>HLOOKUP(_xlfn.CONCAT("R_",$C119,Q$1),Sheet0!$S$1:'Sheet0'!$DZ$142,$S119,FALSE)</f>
        <v>4</v>
      </c>
      <c r="R119">
        <f>HLOOKUP(_xlfn.CONCAT("R_",$C119,R$1),Sheet0!$S$1:'Sheet0'!$DZ$142,$S119,FALSE)</f>
        <v>3</v>
      </c>
      <c r="S119">
        <v>120</v>
      </c>
    </row>
    <row r="120" spans="1:19" x14ac:dyDescent="0.25">
      <c r="A120">
        <v>119</v>
      </c>
      <c r="B120">
        <f>Sheet0!EF121</f>
        <v>3</v>
      </c>
      <c r="C120">
        <f>Sheet0!EL121</f>
        <v>6</v>
      </c>
      <c r="D120">
        <f>HLOOKUP(_xlfn.CONCAT("R_",$C120,D$1),Sheet0!$S$1:'Sheet0'!$DZ$142,$S120,FALSE)</f>
        <v>3</v>
      </c>
      <c r="E120">
        <f>HLOOKUP(_xlfn.CONCAT("R_",$C120,E$1),Sheet0!$S$1:'Sheet0'!$DZ$142,$S120,FALSE)</f>
        <v>2</v>
      </c>
      <c r="F120">
        <f>HLOOKUP(_xlfn.CONCAT("R_",$C120,F$1),Sheet0!$S$1:'Sheet0'!$DZ$142,$S120,FALSE)</f>
        <v>3</v>
      </c>
      <c r="G120">
        <f>HLOOKUP(_xlfn.CONCAT("R_",$C120,G$1),Sheet0!$S$1:'Sheet0'!$DZ$142,$S120,FALSE)</f>
        <v>2</v>
      </c>
      <c r="H120">
        <f>HLOOKUP(_xlfn.CONCAT("R_",$C120,H$1),Sheet0!$S$1:'Sheet0'!$DZ$142,$S120,FALSE)</f>
        <v>2</v>
      </c>
      <c r="I120">
        <f>HLOOKUP(_xlfn.CONCAT("R_",$C120,I$1),Sheet0!$S$1:'Sheet0'!$DZ$142,$S120,FALSE)</f>
        <v>4</v>
      </c>
      <c r="J120">
        <f>HLOOKUP(_xlfn.CONCAT("R_",$C120,J$1),Sheet0!$S$1:'Sheet0'!$DZ$142,$S120,FALSE)</f>
        <v>5</v>
      </c>
      <c r="K120">
        <f>HLOOKUP(_xlfn.CONCAT("R_",$C120,K$1),Sheet0!$S$1:'Sheet0'!$DZ$142,$S120,FALSE)</f>
        <v>4</v>
      </c>
      <c r="L120">
        <f>HLOOKUP(_xlfn.CONCAT("R_",$C120,L$1),Sheet0!$S$1:'Sheet0'!$DZ$142,$S120,FALSE)</f>
        <v>4</v>
      </c>
      <c r="M120">
        <f>HLOOKUP(_xlfn.CONCAT("R_",$C120,M$1),Sheet0!$S$1:'Sheet0'!$DZ$142,$S120,FALSE)</f>
        <v>4</v>
      </c>
      <c r="N120">
        <f>HLOOKUP(_xlfn.CONCAT("R_",$C120,N$1),Sheet0!$S$1:'Sheet0'!$DZ$142,$S120,FALSE)</f>
        <v>4</v>
      </c>
      <c r="O120">
        <f>HLOOKUP(_xlfn.CONCAT("R_",$C120,O$1),Sheet0!$S$1:'Sheet0'!$DZ$142,$S120,FALSE)</f>
        <v>5</v>
      </c>
      <c r="P120">
        <f>HLOOKUP(_xlfn.CONCAT("R_",$C120,P$1),Sheet0!$S$1:'Sheet0'!$DZ$142,$S120,FALSE)</f>
        <v>4</v>
      </c>
      <c r="Q120">
        <f>HLOOKUP(_xlfn.CONCAT("R_",$C120,Q$1),Sheet0!$S$1:'Sheet0'!$DZ$142,$S120,FALSE)</f>
        <v>4</v>
      </c>
      <c r="R120">
        <f>HLOOKUP(_xlfn.CONCAT("R_",$C120,R$1),Sheet0!$S$1:'Sheet0'!$DZ$142,$S120,FALSE)</f>
        <v>3</v>
      </c>
      <c r="S120">
        <v>121</v>
      </c>
    </row>
    <row r="121" spans="1:19" x14ac:dyDescent="0.25">
      <c r="A121">
        <v>120</v>
      </c>
      <c r="B121">
        <f>Sheet0!EF122</f>
        <v>4</v>
      </c>
      <c r="C121">
        <f>Sheet0!EL122</f>
        <v>1</v>
      </c>
      <c r="D121">
        <f>HLOOKUP(_xlfn.CONCAT("R_",$C121,D$1),Sheet0!$S$1:'Sheet0'!$DZ$142,$S121,FALSE)</f>
        <v>2</v>
      </c>
      <c r="E121">
        <f>HLOOKUP(_xlfn.CONCAT("R_",$C121,E$1),Sheet0!$S$1:'Sheet0'!$DZ$142,$S121,FALSE)</f>
        <v>2</v>
      </c>
      <c r="F121">
        <f>HLOOKUP(_xlfn.CONCAT("R_",$C121,F$1),Sheet0!$S$1:'Sheet0'!$DZ$142,$S121,FALSE)</f>
        <v>3</v>
      </c>
      <c r="G121">
        <f>HLOOKUP(_xlfn.CONCAT("R_",$C121,G$1),Sheet0!$S$1:'Sheet0'!$DZ$142,$S121,FALSE)</f>
        <v>2</v>
      </c>
      <c r="H121">
        <f>HLOOKUP(_xlfn.CONCAT("R_",$C121,H$1),Sheet0!$S$1:'Sheet0'!$DZ$142,$S121,FALSE)</f>
        <v>3</v>
      </c>
      <c r="I121">
        <f>HLOOKUP(_xlfn.CONCAT("R_",$C121,I$1),Sheet0!$S$1:'Sheet0'!$DZ$142,$S121,FALSE)</f>
        <v>4</v>
      </c>
      <c r="J121">
        <f>HLOOKUP(_xlfn.CONCAT("R_",$C121,J$1),Sheet0!$S$1:'Sheet0'!$DZ$142,$S121,FALSE)</f>
        <v>3</v>
      </c>
      <c r="K121">
        <f>HLOOKUP(_xlfn.CONCAT("R_",$C121,K$1),Sheet0!$S$1:'Sheet0'!$DZ$142,$S121,FALSE)</f>
        <v>3</v>
      </c>
      <c r="L121">
        <f>HLOOKUP(_xlfn.CONCAT("R_",$C121,L$1),Sheet0!$S$1:'Sheet0'!$DZ$142,$S121,FALSE)</f>
        <v>3</v>
      </c>
      <c r="M121">
        <f>HLOOKUP(_xlfn.CONCAT("R_",$C121,M$1),Sheet0!$S$1:'Sheet0'!$DZ$142,$S121,FALSE)</f>
        <v>4</v>
      </c>
      <c r="N121">
        <f>HLOOKUP(_xlfn.CONCAT("R_",$C121,N$1),Sheet0!$S$1:'Sheet0'!$DZ$142,$S121,FALSE)</f>
        <v>3</v>
      </c>
      <c r="O121">
        <f>HLOOKUP(_xlfn.CONCAT("R_",$C121,O$1),Sheet0!$S$1:'Sheet0'!$DZ$142,$S121,FALSE)</f>
        <v>1</v>
      </c>
      <c r="P121">
        <f>HLOOKUP(_xlfn.CONCAT("R_",$C121,P$1),Sheet0!$S$1:'Sheet0'!$DZ$142,$S121,FALSE)</f>
        <v>4</v>
      </c>
      <c r="Q121">
        <f>HLOOKUP(_xlfn.CONCAT("R_",$C121,Q$1),Sheet0!$S$1:'Sheet0'!$DZ$142,$S121,FALSE)</f>
        <v>2</v>
      </c>
      <c r="R121">
        <f>HLOOKUP(_xlfn.CONCAT("R_",$C121,R$1),Sheet0!$S$1:'Sheet0'!$DZ$142,$S121,FALSE)</f>
        <v>2</v>
      </c>
      <c r="S121">
        <v>122</v>
      </c>
    </row>
    <row r="122" spans="1:19" x14ac:dyDescent="0.25">
      <c r="A122">
        <v>121</v>
      </c>
      <c r="B122">
        <f>Sheet0!EF123</f>
        <v>1</v>
      </c>
      <c r="C122">
        <f>Sheet0!EL123</f>
        <v>2</v>
      </c>
      <c r="D122">
        <f>HLOOKUP(_xlfn.CONCAT("R_",$C122,D$1),Sheet0!$S$1:'Sheet0'!$DZ$142,$S122,FALSE)</f>
        <v>3</v>
      </c>
      <c r="E122">
        <f>HLOOKUP(_xlfn.CONCAT("R_",$C122,E$1),Sheet0!$S$1:'Sheet0'!$DZ$142,$S122,FALSE)</f>
        <v>1</v>
      </c>
      <c r="F122">
        <f>HLOOKUP(_xlfn.CONCAT("R_",$C122,F$1),Sheet0!$S$1:'Sheet0'!$DZ$142,$S122,FALSE)</f>
        <v>2</v>
      </c>
      <c r="G122">
        <f>HLOOKUP(_xlfn.CONCAT("R_",$C122,G$1),Sheet0!$S$1:'Sheet0'!$DZ$142,$S122,FALSE)</f>
        <v>2</v>
      </c>
      <c r="H122">
        <f>HLOOKUP(_xlfn.CONCAT("R_",$C122,H$1),Sheet0!$S$1:'Sheet0'!$DZ$142,$S122,FALSE)</f>
        <v>4</v>
      </c>
      <c r="I122">
        <f>HLOOKUP(_xlfn.CONCAT("R_",$C122,I$1),Sheet0!$S$1:'Sheet0'!$DZ$142,$S122,FALSE)</f>
        <v>3</v>
      </c>
      <c r="J122">
        <f>HLOOKUP(_xlfn.CONCAT("R_",$C122,J$1),Sheet0!$S$1:'Sheet0'!$DZ$142,$S122,FALSE)</f>
        <v>4</v>
      </c>
      <c r="K122">
        <f>HLOOKUP(_xlfn.CONCAT("R_",$C122,K$1),Sheet0!$S$1:'Sheet0'!$DZ$142,$S122,FALSE)</f>
        <v>3</v>
      </c>
      <c r="L122">
        <f>HLOOKUP(_xlfn.CONCAT("R_",$C122,L$1),Sheet0!$S$1:'Sheet0'!$DZ$142,$S122,FALSE)</f>
        <v>3</v>
      </c>
      <c r="M122">
        <f>HLOOKUP(_xlfn.CONCAT("R_",$C122,M$1),Sheet0!$S$1:'Sheet0'!$DZ$142,$S122,FALSE)</f>
        <v>5</v>
      </c>
      <c r="N122">
        <f>HLOOKUP(_xlfn.CONCAT("R_",$C122,N$1),Sheet0!$S$1:'Sheet0'!$DZ$142,$S122,FALSE)</f>
        <v>3</v>
      </c>
      <c r="O122">
        <f>HLOOKUP(_xlfn.CONCAT("R_",$C122,O$1),Sheet0!$S$1:'Sheet0'!$DZ$142,$S122,FALSE)</f>
        <v>3</v>
      </c>
      <c r="P122">
        <f>HLOOKUP(_xlfn.CONCAT("R_",$C122,P$1),Sheet0!$S$1:'Sheet0'!$DZ$142,$S122,FALSE)</f>
        <v>3</v>
      </c>
      <c r="Q122">
        <f>HLOOKUP(_xlfn.CONCAT("R_",$C122,Q$1),Sheet0!$S$1:'Sheet0'!$DZ$142,$S122,FALSE)</f>
        <v>5</v>
      </c>
      <c r="R122">
        <f>HLOOKUP(_xlfn.CONCAT("R_",$C122,R$1),Sheet0!$S$1:'Sheet0'!$DZ$142,$S122,FALSE)</f>
        <v>5</v>
      </c>
      <c r="S122">
        <v>123</v>
      </c>
    </row>
    <row r="123" spans="1:19" x14ac:dyDescent="0.25">
      <c r="A123">
        <v>122</v>
      </c>
      <c r="B123">
        <f>Sheet0!EF124</f>
        <v>1</v>
      </c>
      <c r="C123">
        <f>Sheet0!EL124</f>
        <v>7</v>
      </c>
      <c r="D123">
        <f>HLOOKUP(_xlfn.CONCAT("R_",$C123,D$1),Sheet0!$S$1:'Sheet0'!$DZ$142,$S123,FALSE)</f>
        <v>3</v>
      </c>
      <c r="E123">
        <f>HLOOKUP(_xlfn.CONCAT("R_",$C123,E$1),Sheet0!$S$1:'Sheet0'!$DZ$142,$S123,FALSE)</f>
        <v>2</v>
      </c>
      <c r="F123">
        <f>HLOOKUP(_xlfn.CONCAT("R_",$C123,F$1),Sheet0!$S$1:'Sheet0'!$DZ$142,$S123,FALSE)</f>
        <v>3</v>
      </c>
      <c r="G123">
        <f>HLOOKUP(_xlfn.CONCAT("R_",$C123,G$1),Sheet0!$S$1:'Sheet0'!$DZ$142,$S123,FALSE)</f>
        <v>2</v>
      </c>
      <c r="H123">
        <f>HLOOKUP(_xlfn.CONCAT("R_",$C123,H$1),Sheet0!$S$1:'Sheet0'!$DZ$142,$S123,FALSE)</f>
        <v>2</v>
      </c>
      <c r="I123">
        <f>HLOOKUP(_xlfn.CONCAT("R_",$C123,I$1),Sheet0!$S$1:'Sheet0'!$DZ$142,$S123,FALSE)</f>
        <v>2</v>
      </c>
      <c r="J123">
        <f>HLOOKUP(_xlfn.CONCAT("R_",$C123,J$1),Sheet0!$S$1:'Sheet0'!$DZ$142,$S123,FALSE)</f>
        <v>3</v>
      </c>
      <c r="K123">
        <f>HLOOKUP(_xlfn.CONCAT("R_",$C123,K$1),Sheet0!$S$1:'Sheet0'!$DZ$142,$S123,FALSE)</f>
        <v>4</v>
      </c>
      <c r="L123">
        <f>HLOOKUP(_xlfn.CONCAT("R_",$C123,L$1),Sheet0!$S$1:'Sheet0'!$DZ$142,$S123,FALSE)</f>
        <v>2</v>
      </c>
      <c r="M123">
        <f>HLOOKUP(_xlfn.CONCAT("R_",$C123,M$1),Sheet0!$S$1:'Sheet0'!$DZ$142,$S123,FALSE)</f>
        <v>4</v>
      </c>
      <c r="N123">
        <f>HLOOKUP(_xlfn.CONCAT("R_",$C123,N$1),Sheet0!$S$1:'Sheet0'!$DZ$142,$S123,FALSE)</f>
        <v>2</v>
      </c>
      <c r="O123">
        <f>HLOOKUP(_xlfn.CONCAT("R_",$C123,O$1),Sheet0!$S$1:'Sheet0'!$DZ$142,$S123,FALSE)</f>
        <v>3</v>
      </c>
      <c r="P123">
        <f>HLOOKUP(_xlfn.CONCAT("R_",$C123,P$1),Sheet0!$S$1:'Sheet0'!$DZ$142,$S123,FALSE)</f>
        <v>4</v>
      </c>
      <c r="Q123">
        <f>HLOOKUP(_xlfn.CONCAT("R_",$C123,Q$1),Sheet0!$S$1:'Sheet0'!$DZ$142,$S123,FALSE)</f>
        <v>2</v>
      </c>
      <c r="R123">
        <f>HLOOKUP(_xlfn.CONCAT("R_",$C123,R$1),Sheet0!$S$1:'Sheet0'!$DZ$142,$S123,FALSE)</f>
        <v>2</v>
      </c>
      <c r="S123">
        <v>124</v>
      </c>
    </row>
    <row r="124" spans="1:19" x14ac:dyDescent="0.25">
      <c r="A124">
        <v>123</v>
      </c>
      <c r="B124">
        <f>Sheet0!EF125</f>
        <v>2</v>
      </c>
      <c r="C124">
        <f>Sheet0!EL125</f>
        <v>7</v>
      </c>
      <c r="D124">
        <f>HLOOKUP(_xlfn.CONCAT("R_",$C124,D$1),Sheet0!$S$1:'Sheet0'!$DZ$142,$S124,FALSE)</f>
        <v>1</v>
      </c>
      <c r="E124">
        <f>HLOOKUP(_xlfn.CONCAT("R_",$C124,E$1),Sheet0!$S$1:'Sheet0'!$DZ$142,$S124,FALSE)</f>
        <v>2</v>
      </c>
      <c r="F124">
        <f>HLOOKUP(_xlfn.CONCAT("R_",$C124,F$1),Sheet0!$S$1:'Sheet0'!$DZ$142,$S124,FALSE)</f>
        <v>4</v>
      </c>
      <c r="G124">
        <f>HLOOKUP(_xlfn.CONCAT("R_",$C124,G$1),Sheet0!$S$1:'Sheet0'!$DZ$142,$S124,FALSE)</f>
        <v>1</v>
      </c>
      <c r="H124">
        <f>HLOOKUP(_xlfn.CONCAT("R_",$C124,H$1),Sheet0!$S$1:'Sheet0'!$DZ$142,$S124,FALSE)</f>
        <v>2</v>
      </c>
      <c r="I124">
        <f>HLOOKUP(_xlfn.CONCAT("R_",$C124,I$1),Sheet0!$S$1:'Sheet0'!$DZ$142,$S124,FALSE)</f>
        <v>1</v>
      </c>
      <c r="J124">
        <f>HLOOKUP(_xlfn.CONCAT("R_",$C124,J$1),Sheet0!$S$1:'Sheet0'!$DZ$142,$S124,FALSE)</f>
        <v>2</v>
      </c>
      <c r="K124">
        <f>HLOOKUP(_xlfn.CONCAT("R_",$C124,K$1),Sheet0!$S$1:'Sheet0'!$DZ$142,$S124,FALSE)</f>
        <v>2</v>
      </c>
      <c r="L124">
        <f>HLOOKUP(_xlfn.CONCAT("R_",$C124,L$1),Sheet0!$S$1:'Sheet0'!$DZ$142,$S124,FALSE)</f>
        <v>2</v>
      </c>
      <c r="M124">
        <f>HLOOKUP(_xlfn.CONCAT("R_",$C124,M$1),Sheet0!$S$1:'Sheet0'!$DZ$142,$S124,FALSE)</f>
        <v>2</v>
      </c>
      <c r="N124">
        <f>HLOOKUP(_xlfn.CONCAT("R_",$C124,N$1),Sheet0!$S$1:'Sheet0'!$DZ$142,$S124,FALSE)</f>
        <v>1</v>
      </c>
      <c r="O124">
        <f>HLOOKUP(_xlfn.CONCAT("R_",$C124,O$1),Sheet0!$S$1:'Sheet0'!$DZ$142,$S124,FALSE)</f>
        <v>1</v>
      </c>
      <c r="P124">
        <f>HLOOKUP(_xlfn.CONCAT("R_",$C124,P$1),Sheet0!$S$1:'Sheet0'!$DZ$142,$S124,FALSE)</f>
        <v>1</v>
      </c>
      <c r="Q124">
        <f>HLOOKUP(_xlfn.CONCAT("R_",$C124,Q$1),Sheet0!$S$1:'Sheet0'!$DZ$142,$S124,FALSE)</f>
        <v>2</v>
      </c>
      <c r="R124">
        <f>HLOOKUP(_xlfn.CONCAT("R_",$C124,R$1),Sheet0!$S$1:'Sheet0'!$DZ$142,$S124,FALSE)</f>
        <v>2</v>
      </c>
      <c r="S124">
        <v>125</v>
      </c>
    </row>
    <row r="125" spans="1:19" x14ac:dyDescent="0.25">
      <c r="A125">
        <v>124</v>
      </c>
      <c r="B125">
        <f>Sheet0!EF126</f>
        <v>4</v>
      </c>
      <c r="C125">
        <f>Sheet0!EL126</f>
        <v>4</v>
      </c>
      <c r="D125">
        <f>HLOOKUP(_xlfn.CONCAT("R_",$C125,D$1),Sheet0!$S$1:'Sheet0'!$DZ$142,$S125,FALSE)</f>
        <v>3</v>
      </c>
      <c r="E125">
        <f>HLOOKUP(_xlfn.CONCAT("R_",$C125,E$1),Sheet0!$S$1:'Sheet0'!$DZ$142,$S125,FALSE)</f>
        <v>2</v>
      </c>
      <c r="F125">
        <f>HLOOKUP(_xlfn.CONCAT("R_",$C125,F$1),Sheet0!$S$1:'Sheet0'!$DZ$142,$S125,FALSE)</f>
        <v>3</v>
      </c>
      <c r="G125">
        <f>HLOOKUP(_xlfn.CONCAT("R_",$C125,G$1),Sheet0!$S$1:'Sheet0'!$DZ$142,$S125,FALSE)</f>
        <v>2</v>
      </c>
      <c r="H125">
        <f>HLOOKUP(_xlfn.CONCAT("R_",$C125,H$1),Sheet0!$S$1:'Sheet0'!$DZ$142,$S125,FALSE)</f>
        <v>4</v>
      </c>
      <c r="I125">
        <f>HLOOKUP(_xlfn.CONCAT("R_",$C125,I$1),Sheet0!$S$1:'Sheet0'!$DZ$142,$S125,FALSE)</f>
        <v>5</v>
      </c>
      <c r="J125">
        <f>HLOOKUP(_xlfn.CONCAT("R_",$C125,J$1),Sheet0!$S$1:'Sheet0'!$DZ$142,$S125,FALSE)</f>
        <v>4</v>
      </c>
      <c r="K125">
        <f>HLOOKUP(_xlfn.CONCAT("R_",$C125,K$1),Sheet0!$S$1:'Sheet0'!$DZ$142,$S125,FALSE)</f>
        <v>3</v>
      </c>
      <c r="L125">
        <f>HLOOKUP(_xlfn.CONCAT("R_",$C125,L$1),Sheet0!$S$1:'Sheet0'!$DZ$142,$S125,FALSE)</f>
        <v>4</v>
      </c>
      <c r="M125">
        <f>HLOOKUP(_xlfn.CONCAT("R_",$C125,M$1),Sheet0!$S$1:'Sheet0'!$DZ$142,$S125,FALSE)</f>
        <v>5</v>
      </c>
      <c r="N125">
        <f>HLOOKUP(_xlfn.CONCAT("R_",$C125,N$1),Sheet0!$S$1:'Sheet0'!$DZ$142,$S125,FALSE)</f>
        <v>3</v>
      </c>
      <c r="O125">
        <f>HLOOKUP(_xlfn.CONCAT("R_",$C125,O$1),Sheet0!$S$1:'Sheet0'!$DZ$142,$S125,FALSE)</f>
        <v>3</v>
      </c>
      <c r="P125">
        <f>HLOOKUP(_xlfn.CONCAT("R_",$C125,P$1),Sheet0!$S$1:'Sheet0'!$DZ$142,$S125,FALSE)</f>
        <v>3</v>
      </c>
      <c r="Q125">
        <f>HLOOKUP(_xlfn.CONCAT("R_",$C125,Q$1),Sheet0!$S$1:'Sheet0'!$DZ$142,$S125,FALSE)</f>
        <v>3</v>
      </c>
      <c r="R125">
        <f>HLOOKUP(_xlfn.CONCAT("R_",$C125,R$1),Sheet0!$S$1:'Sheet0'!$DZ$142,$S125,FALSE)</f>
        <v>2</v>
      </c>
      <c r="S125">
        <v>126</v>
      </c>
    </row>
    <row r="126" spans="1:19" x14ac:dyDescent="0.25">
      <c r="A126">
        <v>125</v>
      </c>
      <c r="B126">
        <f>Sheet0!EF127</f>
        <v>1</v>
      </c>
      <c r="C126">
        <f>Sheet0!EL127</f>
        <v>1</v>
      </c>
      <c r="D126">
        <f>HLOOKUP(_xlfn.CONCAT("R_",$C126,D$1),Sheet0!$S$1:'Sheet0'!$DZ$142,$S126,FALSE)</f>
        <v>2</v>
      </c>
      <c r="E126">
        <f>HLOOKUP(_xlfn.CONCAT("R_",$C126,E$1),Sheet0!$S$1:'Sheet0'!$DZ$142,$S126,FALSE)</f>
        <v>1</v>
      </c>
      <c r="F126">
        <f>HLOOKUP(_xlfn.CONCAT("R_",$C126,F$1),Sheet0!$S$1:'Sheet0'!$DZ$142,$S126,FALSE)</f>
        <v>1</v>
      </c>
      <c r="G126">
        <f>HLOOKUP(_xlfn.CONCAT("R_",$C126,G$1),Sheet0!$S$1:'Sheet0'!$DZ$142,$S126,FALSE)</f>
        <v>1</v>
      </c>
      <c r="H126">
        <f>HLOOKUP(_xlfn.CONCAT("R_",$C126,H$1),Sheet0!$S$1:'Sheet0'!$DZ$142,$S126,FALSE)</f>
        <v>2</v>
      </c>
      <c r="I126">
        <f>HLOOKUP(_xlfn.CONCAT("R_",$C126,I$1),Sheet0!$S$1:'Sheet0'!$DZ$142,$S126,FALSE)</f>
        <v>2</v>
      </c>
      <c r="J126">
        <f>HLOOKUP(_xlfn.CONCAT("R_",$C126,J$1),Sheet0!$S$1:'Sheet0'!$DZ$142,$S126,FALSE)</f>
        <v>2</v>
      </c>
      <c r="K126">
        <f>HLOOKUP(_xlfn.CONCAT("R_",$C126,K$1),Sheet0!$S$1:'Sheet0'!$DZ$142,$S126,FALSE)</f>
        <v>3</v>
      </c>
      <c r="L126">
        <f>HLOOKUP(_xlfn.CONCAT("R_",$C126,L$1),Sheet0!$S$1:'Sheet0'!$DZ$142,$S126,FALSE)</f>
        <v>3</v>
      </c>
      <c r="M126">
        <f>HLOOKUP(_xlfn.CONCAT("R_",$C126,M$1),Sheet0!$S$1:'Sheet0'!$DZ$142,$S126,FALSE)</f>
        <v>3</v>
      </c>
      <c r="N126">
        <f>HLOOKUP(_xlfn.CONCAT("R_",$C126,N$1),Sheet0!$S$1:'Sheet0'!$DZ$142,$S126,FALSE)</f>
        <v>2</v>
      </c>
      <c r="O126">
        <f>HLOOKUP(_xlfn.CONCAT("R_",$C126,O$1),Sheet0!$S$1:'Sheet0'!$DZ$142,$S126,FALSE)</f>
        <v>2</v>
      </c>
      <c r="P126">
        <f>HLOOKUP(_xlfn.CONCAT("R_",$C126,P$1),Sheet0!$S$1:'Sheet0'!$DZ$142,$S126,FALSE)</f>
        <v>2</v>
      </c>
      <c r="Q126">
        <f>HLOOKUP(_xlfn.CONCAT("R_",$C126,Q$1),Sheet0!$S$1:'Sheet0'!$DZ$142,$S126,FALSE)</f>
        <v>2</v>
      </c>
      <c r="R126">
        <f>HLOOKUP(_xlfn.CONCAT("R_",$C126,R$1),Sheet0!$S$1:'Sheet0'!$DZ$142,$S126,FALSE)</f>
        <v>3</v>
      </c>
      <c r="S126">
        <v>127</v>
      </c>
    </row>
    <row r="127" spans="1:19" x14ac:dyDescent="0.25">
      <c r="A127">
        <v>126</v>
      </c>
      <c r="B127">
        <f>Sheet0!EF128</f>
        <v>4</v>
      </c>
      <c r="C127">
        <f>Sheet0!EL128</f>
        <v>2</v>
      </c>
      <c r="D127">
        <f>HLOOKUP(_xlfn.CONCAT("R_",$C127,D$1),Sheet0!$S$1:'Sheet0'!$DZ$142,$S127,FALSE)</f>
        <v>5</v>
      </c>
      <c r="E127">
        <f>HLOOKUP(_xlfn.CONCAT("R_",$C127,E$1),Sheet0!$S$1:'Sheet0'!$DZ$142,$S127,FALSE)</f>
        <v>4</v>
      </c>
      <c r="F127">
        <f>HLOOKUP(_xlfn.CONCAT("R_",$C127,F$1),Sheet0!$S$1:'Sheet0'!$DZ$142,$S127,FALSE)</f>
        <v>4</v>
      </c>
      <c r="G127">
        <f>HLOOKUP(_xlfn.CONCAT("R_",$C127,G$1),Sheet0!$S$1:'Sheet0'!$DZ$142,$S127,FALSE)</f>
        <v>4</v>
      </c>
      <c r="H127">
        <f>HLOOKUP(_xlfn.CONCAT("R_",$C127,H$1),Sheet0!$S$1:'Sheet0'!$DZ$142,$S127,FALSE)</f>
        <v>5</v>
      </c>
      <c r="I127">
        <f>HLOOKUP(_xlfn.CONCAT("R_",$C127,I$1),Sheet0!$S$1:'Sheet0'!$DZ$142,$S127,FALSE)</f>
        <v>2</v>
      </c>
      <c r="J127">
        <f>HLOOKUP(_xlfn.CONCAT("R_",$C127,J$1),Sheet0!$S$1:'Sheet0'!$DZ$142,$S127,FALSE)</f>
        <v>4</v>
      </c>
      <c r="K127">
        <f>HLOOKUP(_xlfn.CONCAT("R_",$C127,K$1),Sheet0!$S$1:'Sheet0'!$DZ$142,$S127,FALSE)</f>
        <v>3</v>
      </c>
      <c r="L127">
        <f>HLOOKUP(_xlfn.CONCAT("R_",$C127,L$1),Sheet0!$S$1:'Sheet0'!$DZ$142,$S127,FALSE)</f>
        <v>5</v>
      </c>
      <c r="M127">
        <f>HLOOKUP(_xlfn.CONCAT("R_",$C127,M$1),Sheet0!$S$1:'Sheet0'!$DZ$142,$S127,FALSE)</f>
        <v>3</v>
      </c>
      <c r="N127">
        <f>HLOOKUP(_xlfn.CONCAT("R_",$C127,N$1),Sheet0!$S$1:'Sheet0'!$DZ$142,$S127,FALSE)</f>
        <v>5</v>
      </c>
      <c r="O127">
        <f>HLOOKUP(_xlfn.CONCAT("R_",$C127,O$1),Sheet0!$S$1:'Sheet0'!$DZ$142,$S127,FALSE)</f>
        <v>4</v>
      </c>
      <c r="P127">
        <f>HLOOKUP(_xlfn.CONCAT("R_",$C127,P$1),Sheet0!$S$1:'Sheet0'!$DZ$142,$S127,FALSE)</f>
        <v>4</v>
      </c>
      <c r="Q127">
        <f>HLOOKUP(_xlfn.CONCAT("R_",$C127,Q$1),Sheet0!$S$1:'Sheet0'!$DZ$142,$S127,FALSE)</f>
        <v>2</v>
      </c>
      <c r="R127">
        <f>HLOOKUP(_xlfn.CONCAT("R_",$C127,R$1),Sheet0!$S$1:'Sheet0'!$DZ$142,$S127,FALSE)</f>
        <v>3</v>
      </c>
      <c r="S127">
        <v>128</v>
      </c>
    </row>
    <row r="128" spans="1:19" x14ac:dyDescent="0.25">
      <c r="A128">
        <v>127</v>
      </c>
      <c r="B128">
        <f>Sheet0!EF129</f>
        <v>1</v>
      </c>
      <c r="C128">
        <f>Sheet0!EL129</f>
        <v>4</v>
      </c>
      <c r="D128">
        <f>HLOOKUP(_xlfn.CONCAT("R_",$C128,D$1),Sheet0!$S$1:'Sheet0'!$DZ$142,$S128,FALSE)</f>
        <v>2</v>
      </c>
      <c r="E128">
        <f>HLOOKUP(_xlfn.CONCAT("R_",$C128,E$1),Sheet0!$S$1:'Sheet0'!$DZ$142,$S128,FALSE)</f>
        <v>2</v>
      </c>
      <c r="F128">
        <f>HLOOKUP(_xlfn.CONCAT("R_",$C128,F$1),Sheet0!$S$1:'Sheet0'!$DZ$142,$S128,FALSE)</f>
        <v>3</v>
      </c>
      <c r="G128">
        <f>HLOOKUP(_xlfn.CONCAT("R_",$C128,G$1),Sheet0!$S$1:'Sheet0'!$DZ$142,$S128,FALSE)</f>
        <v>2</v>
      </c>
      <c r="H128">
        <f>HLOOKUP(_xlfn.CONCAT("R_",$C128,H$1),Sheet0!$S$1:'Sheet0'!$DZ$142,$S128,FALSE)</f>
        <v>2</v>
      </c>
      <c r="I128">
        <f>HLOOKUP(_xlfn.CONCAT("R_",$C128,I$1),Sheet0!$S$1:'Sheet0'!$DZ$142,$S128,FALSE)</f>
        <v>1</v>
      </c>
      <c r="J128">
        <f>HLOOKUP(_xlfn.CONCAT("R_",$C128,J$1),Sheet0!$S$1:'Sheet0'!$DZ$142,$S128,FALSE)</f>
        <v>3</v>
      </c>
      <c r="K128">
        <f>HLOOKUP(_xlfn.CONCAT("R_",$C128,K$1),Sheet0!$S$1:'Sheet0'!$DZ$142,$S128,FALSE)</f>
        <v>3</v>
      </c>
      <c r="L128">
        <f>HLOOKUP(_xlfn.CONCAT("R_",$C128,L$1),Sheet0!$S$1:'Sheet0'!$DZ$142,$S128,FALSE)</f>
        <v>1</v>
      </c>
      <c r="M128">
        <f>HLOOKUP(_xlfn.CONCAT("R_",$C128,M$1),Sheet0!$S$1:'Sheet0'!$DZ$142,$S128,FALSE)</f>
        <v>3</v>
      </c>
      <c r="N128">
        <f>HLOOKUP(_xlfn.CONCAT("R_",$C128,N$1),Sheet0!$S$1:'Sheet0'!$DZ$142,$S128,FALSE)</f>
        <v>3</v>
      </c>
      <c r="O128">
        <f>HLOOKUP(_xlfn.CONCAT("R_",$C128,O$1),Sheet0!$S$1:'Sheet0'!$DZ$142,$S128,FALSE)</f>
        <v>3</v>
      </c>
      <c r="P128">
        <f>HLOOKUP(_xlfn.CONCAT("R_",$C128,P$1),Sheet0!$S$1:'Sheet0'!$DZ$142,$S128,FALSE)</f>
        <v>2</v>
      </c>
      <c r="Q128">
        <f>HLOOKUP(_xlfn.CONCAT("R_",$C128,Q$1),Sheet0!$S$1:'Sheet0'!$DZ$142,$S128,FALSE)</f>
        <v>3</v>
      </c>
      <c r="R128">
        <f>HLOOKUP(_xlfn.CONCAT("R_",$C128,R$1),Sheet0!$S$1:'Sheet0'!$DZ$142,$S128,FALSE)</f>
        <v>4</v>
      </c>
      <c r="S128">
        <v>129</v>
      </c>
    </row>
    <row r="129" spans="1:19" x14ac:dyDescent="0.25">
      <c r="A129">
        <v>128</v>
      </c>
      <c r="B129">
        <f>Sheet0!EF130</f>
        <v>4</v>
      </c>
      <c r="C129">
        <f>Sheet0!EL130</f>
        <v>5</v>
      </c>
      <c r="D129">
        <f>HLOOKUP(_xlfn.CONCAT("R_",$C129,D$1),Sheet0!$S$1:'Sheet0'!$DZ$142,$S129,FALSE)</f>
        <v>2</v>
      </c>
      <c r="E129">
        <f>HLOOKUP(_xlfn.CONCAT("R_",$C129,E$1),Sheet0!$S$1:'Sheet0'!$DZ$142,$S129,FALSE)</f>
        <v>1</v>
      </c>
      <c r="F129">
        <f>HLOOKUP(_xlfn.CONCAT("R_",$C129,F$1),Sheet0!$S$1:'Sheet0'!$DZ$142,$S129,FALSE)</f>
        <v>4</v>
      </c>
      <c r="G129">
        <f>HLOOKUP(_xlfn.CONCAT("R_",$C129,G$1),Sheet0!$S$1:'Sheet0'!$DZ$142,$S129,FALSE)</f>
        <v>1</v>
      </c>
      <c r="H129">
        <f>HLOOKUP(_xlfn.CONCAT("R_",$C129,H$1),Sheet0!$S$1:'Sheet0'!$DZ$142,$S129,FALSE)</f>
        <v>3</v>
      </c>
      <c r="I129">
        <f>HLOOKUP(_xlfn.CONCAT("R_",$C129,I$1),Sheet0!$S$1:'Sheet0'!$DZ$142,$S129,FALSE)</f>
        <v>4</v>
      </c>
      <c r="J129">
        <f>HLOOKUP(_xlfn.CONCAT("R_",$C129,J$1),Sheet0!$S$1:'Sheet0'!$DZ$142,$S129,FALSE)</f>
        <v>5</v>
      </c>
      <c r="K129">
        <f>HLOOKUP(_xlfn.CONCAT("R_",$C129,K$1),Sheet0!$S$1:'Sheet0'!$DZ$142,$S129,FALSE)</f>
        <v>5</v>
      </c>
      <c r="L129">
        <f>HLOOKUP(_xlfn.CONCAT("R_",$C129,L$1),Sheet0!$S$1:'Sheet0'!$DZ$142,$S129,FALSE)</f>
        <v>4</v>
      </c>
      <c r="M129">
        <f>HLOOKUP(_xlfn.CONCAT("R_",$C129,M$1),Sheet0!$S$1:'Sheet0'!$DZ$142,$S129,FALSE)</f>
        <v>5</v>
      </c>
      <c r="N129">
        <f>HLOOKUP(_xlfn.CONCAT("R_",$C129,N$1),Sheet0!$S$1:'Sheet0'!$DZ$142,$S129,FALSE)</f>
        <v>2</v>
      </c>
      <c r="O129">
        <f>HLOOKUP(_xlfn.CONCAT("R_",$C129,O$1),Sheet0!$S$1:'Sheet0'!$DZ$142,$S129,FALSE)</f>
        <v>5</v>
      </c>
      <c r="P129">
        <f>HLOOKUP(_xlfn.CONCAT("R_",$C129,P$1),Sheet0!$S$1:'Sheet0'!$DZ$142,$S129,FALSE)</f>
        <v>3</v>
      </c>
      <c r="Q129">
        <f>HLOOKUP(_xlfn.CONCAT("R_",$C129,Q$1),Sheet0!$S$1:'Sheet0'!$DZ$142,$S129,FALSE)</f>
        <v>3</v>
      </c>
      <c r="R129">
        <f>HLOOKUP(_xlfn.CONCAT("R_",$C129,R$1),Sheet0!$S$1:'Sheet0'!$DZ$142,$S129,FALSE)</f>
        <v>3</v>
      </c>
      <c r="S129">
        <v>130</v>
      </c>
    </row>
    <row r="130" spans="1:19" x14ac:dyDescent="0.25">
      <c r="A130">
        <v>129</v>
      </c>
      <c r="B130">
        <f>Sheet0!EF131</f>
        <v>4</v>
      </c>
      <c r="C130">
        <f>Sheet0!EL131</f>
        <v>3</v>
      </c>
      <c r="D130">
        <f>HLOOKUP(_xlfn.CONCAT("R_",$C130,D$1),Sheet0!$S$1:'Sheet0'!$DZ$142,$S130,FALSE)</f>
        <v>2</v>
      </c>
      <c r="E130">
        <f>HLOOKUP(_xlfn.CONCAT("R_",$C130,E$1),Sheet0!$S$1:'Sheet0'!$DZ$142,$S130,FALSE)</f>
        <v>2</v>
      </c>
      <c r="F130">
        <f>HLOOKUP(_xlfn.CONCAT("R_",$C130,F$1),Sheet0!$S$1:'Sheet0'!$DZ$142,$S130,FALSE)</f>
        <v>2</v>
      </c>
      <c r="G130">
        <f>HLOOKUP(_xlfn.CONCAT("R_",$C130,G$1),Sheet0!$S$1:'Sheet0'!$DZ$142,$S130,FALSE)</f>
        <v>2</v>
      </c>
      <c r="H130">
        <f>HLOOKUP(_xlfn.CONCAT("R_",$C130,H$1),Sheet0!$S$1:'Sheet0'!$DZ$142,$S130,FALSE)</f>
        <v>4</v>
      </c>
      <c r="I130">
        <f>HLOOKUP(_xlfn.CONCAT("R_",$C130,I$1),Sheet0!$S$1:'Sheet0'!$DZ$142,$S130,FALSE)</f>
        <v>4</v>
      </c>
      <c r="J130">
        <f>HLOOKUP(_xlfn.CONCAT("R_",$C130,J$1),Sheet0!$S$1:'Sheet0'!$DZ$142,$S130,FALSE)</f>
        <v>4</v>
      </c>
      <c r="K130">
        <f>HLOOKUP(_xlfn.CONCAT("R_",$C130,K$1),Sheet0!$S$1:'Sheet0'!$DZ$142,$S130,FALSE)</f>
        <v>4</v>
      </c>
      <c r="L130">
        <f>HLOOKUP(_xlfn.CONCAT("R_",$C130,L$1),Sheet0!$S$1:'Sheet0'!$DZ$142,$S130,FALSE)</f>
        <v>4</v>
      </c>
      <c r="M130">
        <f>HLOOKUP(_xlfn.CONCAT("R_",$C130,M$1),Sheet0!$S$1:'Sheet0'!$DZ$142,$S130,FALSE)</f>
        <v>4</v>
      </c>
      <c r="N130">
        <f>HLOOKUP(_xlfn.CONCAT("R_",$C130,N$1),Sheet0!$S$1:'Sheet0'!$DZ$142,$S130,FALSE)</f>
        <v>2</v>
      </c>
      <c r="O130">
        <f>HLOOKUP(_xlfn.CONCAT("R_",$C130,O$1),Sheet0!$S$1:'Sheet0'!$DZ$142,$S130,FALSE)</f>
        <v>3</v>
      </c>
      <c r="P130">
        <f>HLOOKUP(_xlfn.CONCAT("R_",$C130,P$1),Sheet0!$S$1:'Sheet0'!$DZ$142,$S130,FALSE)</f>
        <v>3</v>
      </c>
      <c r="Q130">
        <f>HLOOKUP(_xlfn.CONCAT("R_",$C130,Q$1),Sheet0!$S$1:'Sheet0'!$DZ$142,$S130,FALSE)</f>
        <v>2</v>
      </c>
      <c r="R130">
        <f>HLOOKUP(_xlfn.CONCAT("R_",$C130,R$1),Sheet0!$S$1:'Sheet0'!$DZ$142,$S130,FALSE)</f>
        <v>3</v>
      </c>
      <c r="S130">
        <v>131</v>
      </c>
    </row>
    <row r="131" spans="1:19" x14ac:dyDescent="0.25">
      <c r="A131">
        <v>130</v>
      </c>
      <c r="B131">
        <f>Sheet0!EF132</f>
        <v>4</v>
      </c>
      <c r="C131">
        <f>Sheet0!EL132</f>
        <v>3</v>
      </c>
      <c r="D131">
        <f>HLOOKUP(_xlfn.CONCAT("R_",$C131,D$1),Sheet0!$S$1:'Sheet0'!$DZ$142,$S131,FALSE)</f>
        <v>4</v>
      </c>
      <c r="E131">
        <f>HLOOKUP(_xlfn.CONCAT("R_",$C131,E$1),Sheet0!$S$1:'Sheet0'!$DZ$142,$S131,FALSE)</f>
        <v>4</v>
      </c>
      <c r="F131">
        <f>HLOOKUP(_xlfn.CONCAT("R_",$C131,F$1),Sheet0!$S$1:'Sheet0'!$DZ$142,$S131,FALSE)</f>
        <v>4</v>
      </c>
      <c r="G131">
        <f>HLOOKUP(_xlfn.CONCAT("R_",$C131,G$1),Sheet0!$S$1:'Sheet0'!$DZ$142,$S131,FALSE)</f>
        <v>4</v>
      </c>
      <c r="H131">
        <f>HLOOKUP(_xlfn.CONCAT("R_",$C131,H$1),Sheet0!$S$1:'Sheet0'!$DZ$142,$S131,FALSE)</f>
        <v>4</v>
      </c>
      <c r="I131">
        <f>HLOOKUP(_xlfn.CONCAT("R_",$C131,I$1),Sheet0!$S$1:'Sheet0'!$DZ$142,$S131,FALSE)</f>
        <v>4</v>
      </c>
      <c r="J131">
        <f>HLOOKUP(_xlfn.CONCAT("R_",$C131,J$1),Sheet0!$S$1:'Sheet0'!$DZ$142,$S131,FALSE)</f>
        <v>4</v>
      </c>
      <c r="K131">
        <f>HLOOKUP(_xlfn.CONCAT("R_",$C131,K$1),Sheet0!$S$1:'Sheet0'!$DZ$142,$S131,FALSE)</f>
        <v>4</v>
      </c>
      <c r="L131">
        <f>HLOOKUP(_xlfn.CONCAT("R_",$C131,L$1),Sheet0!$S$1:'Sheet0'!$DZ$142,$S131,FALSE)</f>
        <v>4</v>
      </c>
      <c r="M131">
        <f>HLOOKUP(_xlfn.CONCAT("R_",$C131,M$1),Sheet0!$S$1:'Sheet0'!$DZ$142,$S131,FALSE)</f>
        <v>4</v>
      </c>
      <c r="N131">
        <f>HLOOKUP(_xlfn.CONCAT("R_",$C131,N$1),Sheet0!$S$1:'Sheet0'!$DZ$142,$S131,FALSE)</f>
        <v>5</v>
      </c>
      <c r="O131">
        <f>HLOOKUP(_xlfn.CONCAT("R_",$C131,O$1),Sheet0!$S$1:'Sheet0'!$DZ$142,$S131,FALSE)</f>
        <v>4</v>
      </c>
      <c r="P131">
        <f>HLOOKUP(_xlfn.CONCAT("R_",$C131,P$1),Sheet0!$S$1:'Sheet0'!$DZ$142,$S131,FALSE)</f>
        <v>4</v>
      </c>
      <c r="Q131">
        <f>HLOOKUP(_xlfn.CONCAT("R_",$C131,Q$1),Sheet0!$S$1:'Sheet0'!$DZ$142,$S131,FALSE)</f>
        <v>4</v>
      </c>
      <c r="R131">
        <f>HLOOKUP(_xlfn.CONCAT("R_",$C131,R$1),Sheet0!$S$1:'Sheet0'!$DZ$142,$S131,FALSE)</f>
        <v>4</v>
      </c>
      <c r="S131">
        <v>132</v>
      </c>
    </row>
    <row r="132" spans="1:19" x14ac:dyDescent="0.25">
      <c r="A132">
        <v>131</v>
      </c>
      <c r="B132">
        <f>Sheet0!EF133</f>
        <v>1</v>
      </c>
      <c r="C132">
        <f>Sheet0!EL133</f>
        <v>1</v>
      </c>
      <c r="D132">
        <f>HLOOKUP(_xlfn.CONCAT("R_",$C132,D$1),Sheet0!$S$1:'Sheet0'!$DZ$142,$S132,FALSE)</f>
        <v>1</v>
      </c>
      <c r="E132">
        <f>HLOOKUP(_xlfn.CONCAT("R_",$C132,E$1),Sheet0!$S$1:'Sheet0'!$DZ$142,$S132,FALSE)</f>
        <v>1</v>
      </c>
      <c r="F132">
        <f>HLOOKUP(_xlfn.CONCAT("R_",$C132,F$1),Sheet0!$S$1:'Sheet0'!$DZ$142,$S132,FALSE)</f>
        <v>2</v>
      </c>
      <c r="G132">
        <f>HLOOKUP(_xlfn.CONCAT("R_",$C132,G$1),Sheet0!$S$1:'Sheet0'!$DZ$142,$S132,FALSE)</f>
        <v>1</v>
      </c>
      <c r="H132">
        <f>HLOOKUP(_xlfn.CONCAT("R_",$C132,H$1),Sheet0!$S$1:'Sheet0'!$DZ$142,$S132,FALSE)</f>
        <v>2</v>
      </c>
      <c r="I132">
        <f>HLOOKUP(_xlfn.CONCAT("R_",$C132,I$1),Sheet0!$S$1:'Sheet0'!$DZ$142,$S132,FALSE)</f>
        <v>1</v>
      </c>
      <c r="J132">
        <f>HLOOKUP(_xlfn.CONCAT("R_",$C132,J$1),Sheet0!$S$1:'Sheet0'!$DZ$142,$S132,FALSE)</f>
        <v>3</v>
      </c>
      <c r="K132">
        <f>HLOOKUP(_xlfn.CONCAT("R_",$C132,K$1),Sheet0!$S$1:'Sheet0'!$DZ$142,$S132,FALSE)</f>
        <v>5</v>
      </c>
      <c r="L132">
        <f>HLOOKUP(_xlfn.CONCAT("R_",$C132,L$1),Sheet0!$S$1:'Sheet0'!$DZ$142,$S132,FALSE)</f>
        <v>2</v>
      </c>
      <c r="M132">
        <f>HLOOKUP(_xlfn.CONCAT("R_",$C132,M$1),Sheet0!$S$1:'Sheet0'!$DZ$142,$S132,FALSE)</f>
        <v>2</v>
      </c>
      <c r="N132">
        <f>HLOOKUP(_xlfn.CONCAT("R_",$C132,N$1),Sheet0!$S$1:'Sheet0'!$DZ$142,$S132,FALSE)</f>
        <v>1</v>
      </c>
      <c r="O132">
        <f>HLOOKUP(_xlfn.CONCAT("R_",$C132,O$1),Sheet0!$S$1:'Sheet0'!$DZ$142,$S132,FALSE)</f>
        <v>1</v>
      </c>
      <c r="P132">
        <f>HLOOKUP(_xlfn.CONCAT("R_",$C132,P$1),Sheet0!$S$1:'Sheet0'!$DZ$142,$S132,FALSE)</f>
        <v>1</v>
      </c>
      <c r="Q132">
        <f>HLOOKUP(_xlfn.CONCAT("R_",$C132,Q$1),Sheet0!$S$1:'Sheet0'!$DZ$142,$S132,FALSE)</f>
        <v>2</v>
      </c>
      <c r="R132">
        <f>HLOOKUP(_xlfn.CONCAT("R_",$C132,R$1),Sheet0!$S$1:'Sheet0'!$DZ$142,$S132,FALSE)</f>
        <v>1</v>
      </c>
      <c r="S132">
        <v>133</v>
      </c>
    </row>
    <row r="133" spans="1:19" x14ac:dyDescent="0.25">
      <c r="A133">
        <v>132</v>
      </c>
      <c r="B133">
        <f>Sheet0!EF134</f>
        <v>2</v>
      </c>
      <c r="C133">
        <f>Sheet0!EL134</f>
        <v>3</v>
      </c>
      <c r="D133">
        <f>HLOOKUP(_xlfn.CONCAT("R_",$C133,D$1),Sheet0!$S$1:'Sheet0'!$DZ$142,$S133,FALSE)</f>
        <v>4</v>
      </c>
      <c r="E133">
        <f>HLOOKUP(_xlfn.CONCAT("R_",$C133,E$1),Sheet0!$S$1:'Sheet0'!$DZ$142,$S133,FALSE)</f>
        <v>1</v>
      </c>
      <c r="F133">
        <f>HLOOKUP(_xlfn.CONCAT("R_",$C133,F$1),Sheet0!$S$1:'Sheet0'!$DZ$142,$S133,FALSE)</f>
        <v>3</v>
      </c>
      <c r="G133">
        <f>HLOOKUP(_xlfn.CONCAT("R_",$C133,G$1),Sheet0!$S$1:'Sheet0'!$DZ$142,$S133,FALSE)</f>
        <v>3</v>
      </c>
      <c r="H133">
        <f>HLOOKUP(_xlfn.CONCAT("R_",$C133,H$1),Sheet0!$S$1:'Sheet0'!$DZ$142,$S133,FALSE)</f>
        <v>3</v>
      </c>
      <c r="I133">
        <f>HLOOKUP(_xlfn.CONCAT("R_",$C133,I$1),Sheet0!$S$1:'Sheet0'!$DZ$142,$S133,FALSE)</f>
        <v>4</v>
      </c>
      <c r="J133">
        <f>HLOOKUP(_xlfn.CONCAT("R_",$C133,J$1),Sheet0!$S$1:'Sheet0'!$DZ$142,$S133,FALSE)</f>
        <v>2</v>
      </c>
      <c r="K133">
        <f>HLOOKUP(_xlfn.CONCAT("R_",$C133,K$1),Sheet0!$S$1:'Sheet0'!$DZ$142,$S133,FALSE)</f>
        <v>3</v>
      </c>
      <c r="L133">
        <f>HLOOKUP(_xlfn.CONCAT("R_",$C133,L$1),Sheet0!$S$1:'Sheet0'!$DZ$142,$S133,FALSE)</f>
        <v>4</v>
      </c>
      <c r="M133">
        <f>HLOOKUP(_xlfn.CONCAT("R_",$C133,M$1),Sheet0!$S$1:'Sheet0'!$DZ$142,$S133,FALSE)</f>
        <v>3</v>
      </c>
      <c r="N133">
        <f>HLOOKUP(_xlfn.CONCAT("R_",$C133,N$1),Sheet0!$S$1:'Sheet0'!$DZ$142,$S133,FALSE)</f>
        <v>4</v>
      </c>
      <c r="O133">
        <f>HLOOKUP(_xlfn.CONCAT("R_",$C133,O$1),Sheet0!$S$1:'Sheet0'!$DZ$142,$S133,FALSE)</f>
        <v>3</v>
      </c>
      <c r="P133">
        <f>HLOOKUP(_xlfn.CONCAT("R_",$C133,P$1),Sheet0!$S$1:'Sheet0'!$DZ$142,$S133,FALSE)</f>
        <v>5</v>
      </c>
      <c r="Q133">
        <f>HLOOKUP(_xlfn.CONCAT("R_",$C133,Q$1),Sheet0!$S$1:'Sheet0'!$DZ$142,$S133,FALSE)</f>
        <v>4</v>
      </c>
      <c r="R133">
        <f>HLOOKUP(_xlfn.CONCAT("R_",$C133,R$1),Sheet0!$S$1:'Sheet0'!$DZ$142,$S133,FALSE)</f>
        <v>4</v>
      </c>
      <c r="S133">
        <v>134</v>
      </c>
    </row>
    <row r="134" spans="1:19" x14ac:dyDescent="0.25">
      <c r="A134">
        <v>133</v>
      </c>
      <c r="B134">
        <f>Sheet0!EF135</f>
        <v>1</v>
      </c>
      <c r="C134">
        <f>Sheet0!EL135</f>
        <v>6</v>
      </c>
      <c r="D134">
        <f>HLOOKUP(_xlfn.CONCAT("R_",$C134,D$1),Sheet0!$S$1:'Sheet0'!$DZ$142,$S134,FALSE)</f>
        <v>3</v>
      </c>
      <c r="E134">
        <f>HLOOKUP(_xlfn.CONCAT("R_",$C134,E$1),Sheet0!$S$1:'Sheet0'!$DZ$142,$S134,FALSE)</f>
        <v>3</v>
      </c>
      <c r="F134">
        <f>HLOOKUP(_xlfn.CONCAT("R_",$C134,F$1),Sheet0!$S$1:'Sheet0'!$DZ$142,$S134,FALSE)</f>
        <v>3</v>
      </c>
      <c r="G134">
        <f>HLOOKUP(_xlfn.CONCAT("R_",$C134,G$1),Sheet0!$S$1:'Sheet0'!$DZ$142,$S134,FALSE)</f>
        <v>3</v>
      </c>
      <c r="H134">
        <f>HLOOKUP(_xlfn.CONCAT("R_",$C134,H$1),Sheet0!$S$1:'Sheet0'!$DZ$142,$S134,FALSE)</f>
        <v>4</v>
      </c>
      <c r="I134">
        <f>HLOOKUP(_xlfn.CONCAT("R_",$C134,I$1),Sheet0!$S$1:'Sheet0'!$DZ$142,$S134,FALSE)</f>
        <v>3</v>
      </c>
      <c r="J134">
        <f>HLOOKUP(_xlfn.CONCAT("R_",$C134,J$1),Sheet0!$S$1:'Sheet0'!$DZ$142,$S134,FALSE)</f>
        <v>4</v>
      </c>
      <c r="K134">
        <f>HLOOKUP(_xlfn.CONCAT("R_",$C134,K$1),Sheet0!$S$1:'Sheet0'!$DZ$142,$S134,FALSE)</f>
        <v>3</v>
      </c>
      <c r="L134">
        <f>HLOOKUP(_xlfn.CONCAT("R_",$C134,L$1),Sheet0!$S$1:'Sheet0'!$DZ$142,$S134,FALSE)</f>
        <v>4</v>
      </c>
      <c r="M134">
        <f>HLOOKUP(_xlfn.CONCAT("R_",$C134,M$1),Sheet0!$S$1:'Sheet0'!$DZ$142,$S134,FALSE)</f>
        <v>3</v>
      </c>
      <c r="N134">
        <f>HLOOKUP(_xlfn.CONCAT("R_",$C134,N$1),Sheet0!$S$1:'Sheet0'!$DZ$142,$S134,FALSE)</f>
        <v>2</v>
      </c>
      <c r="O134">
        <f>HLOOKUP(_xlfn.CONCAT("R_",$C134,O$1),Sheet0!$S$1:'Sheet0'!$DZ$142,$S134,FALSE)</f>
        <v>3</v>
      </c>
      <c r="P134">
        <f>HLOOKUP(_xlfn.CONCAT("R_",$C134,P$1),Sheet0!$S$1:'Sheet0'!$DZ$142,$S134,FALSE)</f>
        <v>3</v>
      </c>
      <c r="Q134">
        <f>HLOOKUP(_xlfn.CONCAT("R_",$C134,Q$1),Sheet0!$S$1:'Sheet0'!$DZ$142,$S134,FALSE)</f>
        <v>2</v>
      </c>
      <c r="R134">
        <f>HLOOKUP(_xlfn.CONCAT("R_",$C134,R$1),Sheet0!$S$1:'Sheet0'!$DZ$142,$S134,FALSE)</f>
        <v>3</v>
      </c>
      <c r="S134">
        <v>135</v>
      </c>
    </row>
    <row r="135" spans="1:19" x14ac:dyDescent="0.25">
      <c r="A135">
        <v>134</v>
      </c>
      <c r="B135">
        <f>Sheet0!EF136</f>
        <v>4</v>
      </c>
      <c r="C135">
        <f>Sheet0!EL136</f>
        <v>7</v>
      </c>
      <c r="D135">
        <f>HLOOKUP(_xlfn.CONCAT("R_",$C135,D$1),Sheet0!$S$1:'Sheet0'!$DZ$142,$S135,FALSE)</f>
        <v>5</v>
      </c>
      <c r="E135">
        <f>HLOOKUP(_xlfn.CONCAT("R_",$C135,E$1),Sheet0!$S$1:'Sheet0'!$DZ$142,$S135,FALSE)</f>
        <v>5</v>
      </c>
      <c r="F135">
        <f>HLOOKUP(_xlfn.CONCAT("R_",$C135,F$1),Sheet0!$S$1:'Sheet0'!$DZ$142,$S135,FALSE)</f>
        <v>5</v>
      </c>
      <c r="G135">
        <f>HLOOKUP(_xlfn.CONCAT("R_",$C135,G$1),Sheet0!$S$1:'Sheet0'!$DZ$142,$S135,FALSE)</f>
        <v>5</v>
      </c>
      <c r="H135">
        <f>HLOOKUP(_xlfn.CONCAT("R_",$C135,H$1),Sheet0!$S$1:'Sheet0'!$DZ$142,$S135,FALSE)</f>
        <v>5</v>
      </c>
      <c r="I135">
        <f>HLOOKUP(_xlfn.CONCAT("R_",$C135,I$1),Sheet0!$S$1:'Sheet0'!$DZ$142,$S135,FALSE)</f>
        <v>5</v>
      </c>
      <c r="J135">
        <f>HLOOKUP(_xlfn.CONCAT("R_",$C135,J$1),Sheet0!$S$1:'Sheet0'!$DZ$142,$S135,FALSE)</f>
        <v>5</v>
      </c>
      <c r="K135">
        <f>HLOOKUP(_xlfn.CONCAT("R_",$C135,K$1),Sheet0!$S$1:'Sheet0'!$DZ$142,$S135,FALSE)</f>
        <v>5</v>
      </c>
      <c r="L135">
        <f>HLOOKUP(_xlfn.CONCAT("R_",$C135,L$1),Sheet0!$S$1:'Sheet0'!$DZ$142,$S135,FALSE)</f>
        <v>5</v>
      </c>
      <c r="M135">
        <f>HLOOKUP(_xlfn.CONCAT("R_",$C135,M$1),Sheet0!$S$1:'Sheet0'!$DZ$142,$S135,FALSE)</f>
        <v>5</v>
      </c>
      <c r="N135">
        <f>HLOOKUP(_xlfn.CONCAT("R_",$C135,N$1),Sheet0!$S$1:'Sheet0'!$DZ$142,$S135,FALSE)</f>
        <v>5</v>
      </c>
      <c r="O135">
        <f>HLOOKUP(_xlfn.CONCAT("R_",$C135,O$1),Sheet0!$S$1:'Sheet0'!$DZ$142,$S135,FALSE)</f>
        <v>5</v>
      </c>
      <c r="P135">
        <f>HLOOKUP(_xlfn.CONCAT("R_",$C135,P$1),Sheet0!$S$1:'Sheet0'!$DZ$142,$S135,FALSE)</f>
        <v>5</v>
      </c>
      <c r="Q135">
        <f>HLOOKUP(_xlfn.CONCAT("R_",$C135,Q$1),Sheet0!$S$1:'Sheet0'!$DZ$142,$S135,FALSE)</f>
        <v>5</v>
      </c>
      <c r="R135">
        <f>HLOOKUP(_xlfn.CONCAT("R_",$C135,R$1),Sheet0!$S$1:'Sheet0'!$DZ$142,$S135,FALSE)</f>
        <v>5</v>
      </c>
      <c r="S135">
        <v>136</v>
      </c>
    </row>
    <row r="136" spans="1:19" x14ac:dyDescent="0.25">
      <c r="A136">
        <v>135</v>
      </c>
      <c r="B136">
        <f>Sheet0!EF137</f>
        <v>2</v>
      </c>
      <c r="C136">
        <f>Sheet0!EL137</f>
        <v>2</v>
      </c>
      <c r="D136">
        <f>HLOOKUP(_xlfn.CONCAT("R_",$C136,D$1),Sheet0!$S$1:'Sheet0'!$DZ$142,$S136,FALSE)</f>
        <v>2</v>
      </c>
      <c r="E136">
        <f>HLOOKUP(_xlfn.CONCAT("R_",$C136,E$1),Sheet0!$S$1:'Sheet0'!$DZ$142,$S136,FALSE)</f>
        <v>2</v>
      </c>
      <c r="F136">
        <f>HLOOKUP(_xlfn.CONCAT("R_",$C136,F$1),Sheet0!$S$1:'Sheet0'!$DZ$142,$S136,FALSE)</f>
        <v>3</v>
      </c>
      <c r="G136">
        <f>HLOOKUP(_xlfn.CONCAT("R_",$C136,G$1),Sheet0!$S$1:'Sheet0'!$DZ$142,$S136,FALSE)</f>
        <v>1</v>
      </c>
      <c r="H136">
        <f>HLOOKUP(_xlfn.CONCAT("R_",$C136,H$1),Sheet0!$S$1:'Sheet0'!$DZ$142,$S136,FALSE)</f>
        <v>1</v>
      </c>
      <c r="I136">
        <f>HLOOKUP(_xlfn.CONCAT("R_",$C136,I$1),Sheet0!$S$1:'Sheet0'!$DZ$142,$S136,FALSE)</f>
        <v>5</v>
      </c>
      <c r="J136">
        <f>HLOOKUP(_xlfn.CONCAT("R_",$C136,J$1),Sheet0!$S$1:'Sheet0'!$DZ$142,$S136,FALSE)</f>
        <v>4</v>
      </c>
      <c r="K136">
        <f>HLOOKUP(_xlfn.CONCAT("R_",$C136,K$1),Sheet0!$S$1:'Sheet0'!$DZ$142,$S136,FALSE)</f>
        <v>4</v>
      </c>
      <c r="L136">
        <f>HLOOKUP(_xlfn.CONCAT("R_",$C136,L$1),Sheet0!$S$1:'Sheet0'!$DZ$142,$S136,FALSE)</f>
        <v>4</v>
      </c>
      <c r="M136">
        <f>HLOOKUP(_xlfn.CONCAT("R_",$C136,M$1),Sheet0!$S$1:'Sheet0'!$DZ$142,$S136,FALSE)</f>
        <v>5</v>
      </c>
      <c r="N136">
        <f>HLOOKUP(_xlfn.CONCAT("R_",$C136,N$1),Sheet0!$S$1:'Sheet0'!$DZ$142,$S136,FALSE)</f>
        <v>5</v>
      </c>
      <c r="O136">
        <f>HLOOKUP(_xlfn.CONCAT("R_",$C136,O$1),Sheet0!$S$1:'Sheet0'!$DZ$142,$S136,FALSE)</f>
        <v>4</v>
      </c>
      <c r="P136">
        <f>HLOOKUP(_xlfn.CONCAT("R_",$C136,P$1),Sheet0!$S$1:'Sheet0'!$DZ$142,$S136,FALSE)</f>
        <v>4</v>
      </c>
      <c r="Q136">
        <f>HLOOKUP(_xlfn.CONCAT("R_",$C136,Q$1),Sheet0!$S$1:'Sheet0'!$DZ$142,$S136,FALSE)</f>
        <v>5</v>
      </c>
      <c r="R136">
        <f>HLOOKUP(_xlfn.CONCAT("R_",$C136,R$1),Sheet0!$S$1:'Sheet0'!$DZ$142,$S136,FALSE)</f>
        <v>5</v>
      </c>
      <c r="S136">
        <v>137</v>
      </c>
    </row>
    <row r="137" spans="1:19" x14ac:dyDescent="0.25">
      <c r="A137">
        <v>136</v>
      </c>
      <c r="B137">
        <f>Sheet0!EF138</f>
        <v>3</v>
      </c>
      <c r="C137">
        <f>Sheet0!EL138</f>
        <v>1</v>
      </c>
      <c r="D137">
        <f>HLOOKUP(_xlfn.CONCAT("R_",$C137,D$1),Sheet0!$S$1:'Sheet0'!$DZ$142,$S137,FALSE)</f>
        <v>2</v>
      </c>
      <c r="E137">
        <f>HLOOKUP(_xlfn.CONCAT("R_",$C137,E$1),Sheet0!$S$1:'Sheet0'!$DZ$142,$S137,FALSE)</f>
        <v>1</v>
      </c>
      <c r="F137">
        <f>HLOOKUP(_xlfn.CONCAT("R_",$C137,F$1),Sheet0!$S$1:'Sheet0'!$DZ$142,$S137,FALSE)</f>
        <v>2</v>
      </c>
      <c r="G137">
        <f>HLOOKUP(_xlfn.CONCAT("R_",$C137,G$1),Sheet0!$S$1:'Sheet0'!$DZ$142,$S137,FALSE)</f>
        <v>3</v>
      </c>
      <c r="H137">
        <f>HLOOKUP(_xlfn.CONCAT("R_",$C137,H$1),Sheet0!$S$1:'Sheet0'!$DZ$142,$S137,FALSE)</f>
        <v>2</v>
      </c>
      <c r="I137">
        <f>HLOOKUP(_xlfn.CONCAT("R_",$C137,I$1),Sheet0!$S$1:'Sheet0'!$DZ$142,$S137,FALSE)</f>
        <v>3</v>
      </c>
      <c r="J137">
        <f>HLOOKUP(_xlfn.CONCAT("R_",$C137,J$1),Sheet0!$S$1:'Sheet0'!$DZ$142,$S137,FALSE)</f>
        <v>1</v>
      </c>
      <c r="K137">
        <f>HLOOKUP(_xlfn.CONCAT("R_",$C137,K$1),Sheet0!$S$1:'Sheet0'!$DZ$142,$S137,FALSE)</f>
        <v>2</v>
      </c>
      <c r="L137">
        <f>HLOOKUP(_xlfn.CONCAT("R_",$C137,L$1),Sheet0!$S$1:'Sheet0'!$DZ$142,$S137,FALSE)</f>
        <v>2</v>
      </c>
      <c r="M137">
        <f>HLOOKUP(_xlfn.CONCAT("R_",$C137,M$1),Sheet0!$S$1:'Sheet0'!$DZ$142,$S137,FALSE)</f>
        <v>4</v>
      </c>
      <c r="N137">
        <f>HLOOKUP(_xlfn.CONCAT("R_",$C137,N$1),Sheet0!$S$1:'Sheet0'!$DZ$142,$S137,FALSE)</f>
        <v>2</v>
      </c>
      <c r="O137">
        <f>HLOOKUP(_xlfn.CONCAT("R_",$C137,O$1),Sheet0!$S$1:'Sheet0'!$DZ$142,$S137,FALSE)</f>
        <v>2</v>
      </c>
      <c r="P137">
        <f>HLOOKUP(_xlfn.CONCAT("R_",$C137,P$1),Sheet0!$S$1:'Sheet0'!$DZ$142,$S137,FALSE)</f>
        <v>1</v>
      </c>
      <c r="Q137">
        <f>HLOOKUP(_xlfn.CONCAT("R_",$C137,Q$1),Sheet0!$S$1:'Sheet0'!$DZ$142,$S137,FALSE)</f>
        <v>1</v>
      </c>
      <c r="R137">
        <f>HLOOKUP(_xlfn.CONCAT("R_",$C137,R$1),Sheet0!$S$1:'Sheet0'!$DZ$142,$S137,FALSE)</f>
        <v>2</v>
      </c>
      <c r="S137">
        <v>138</v>
      </c>
    </row>
    <row r="138" spans="1:19" x14ac:dyDescent="0.25">
      <c r="A138">
        <v>137</v>
      </c>
      <c r="B138">
        <f>Sheet0!EF139</f>
        <v>4</v>
      </c>
      <c r="C138">
        <f>Sheet0!EL139</f>
        <v>3</v>
      </c>
      <c r="D138">
        <f>HLOOKUP(_xlfn.CONCAT("R_",$C138,D$1),Sheet0!$S$1:'Sheet0'!$DZ$142,$S138,FALSE)</f>
        <v>1</v>
      </c>
      <c r="E138">
        <f>HLOOKUP(_xlfn.CONCAT("R_",$C138,E$1),Sheet0!$S$1:'Sheet0'!$DZ$142,$S138,FALSE)</f>
        <v>1</v>
      </c>
      <c r="F138">
        <f>HLOOKUP(_xlfn.CONCAT("R_",$C138,F$1),Sheet0!$S$1:'Sheet0'!$DZ$142,$S138,FALSE)</f>
        <v>2</v>
      </c>
      <c r="G138">
        <f>HLOOKUP(_xlfn.CONCAT("R_",$C138,G$1),Sheet0!$S$1:'Sheet0'!$DZ$142,$S138,FALSE)</f>
        <v>1</v>
      </c>
      <c r="H138">
        <f>HLOOKUP(_xlfn.CONCAT("R_",$C138,H$1),Sheet0!$S$1:'Sheet0'!$DZ$142,$S138,FALSE)</f>
        <v>1</v>
      </c>
      <c r="I138">
        <f>HLOOKUP(_xlfn.CONCAT("R_",$C138,I$1),Sheet0!$S$1:'Sheet0'!$DZ$142,$S138,FALSE)</f>
        <v>2</v>
      </c>
      <c r="J138">
        <f>HLOOKUP(_xlfn.CONCAT("R_",$C138,J$1),Sheet0!$S$1:'Sheet0'!$DZ$142,$S138,FALSE)</f>
        <v>2</v>
      </c>
      <c r="K138">
        <f>HLOOKUP(_xlfn.CONCAT("R_",$C138,K$1),Sheet0!$S$1:'Sheet0'!$DZ$142,$S138,FALSE)</f>
        <v>3</v>
      </c>
      <c r="L138">
        <f>HLOOKUP(_xlfn.CONCAT("R_",$C138,L$1),Sheet0!$S$1:'Sheet0'!$DZ$142,$S138,FALSE)</f>
        <v>3</v>
      </c>
      <c r="M138">
        <f>HLOOKUP(_xlfn.CONCAT("R_",$C138,M$1),Sheet0!$S$1:'Sheet0'!$DZ$142,$S138,FALSE)</f>
        <v>4</v>
      </c>
      <c r="N138">
        <f>HLOOKUP(_xlfn.CONCAT("R_",$C138,N$1),Sheet0!$S$1:'Sheet0'!$DZ$142,$S138,FALSE)</f>
        <v>1</v>
      </c>
      <c r="O138">
        <f>HLOOKUP(_xlfn.CONCAT("R_",$C138,O$1),Sheet0!$S$1:'Sheet0'!$DZ$142,$S138,FALSE)</f>
        <v>3</v>
      </c>
      <c r="P138">
        <f>HLOOKUP(_xlfn.CONCAT("R_",$C138,P$1),Sheet0!$S$1:'Sheet0'!$DZ$142,$S138,FALSE)</f>
        <v>2</v>
      </c>
      <c r="Q138">
        <f>HLOOKUP(_xlfn.CONCAT("R_",$C138,Q$1),Sheet0!$S$1:'Sheet0'!$DZ$142,$S138,FALSE)</f>
        <v>2</v>
      </c>
      <c r="R138">
        <f>HLOOKUP(_xlfn.CONCAT("R_",$C138,R$1),Sheet0!$S$1:'Sheet0'!$DZ$142,$S138,FALSE)</f>
        <v>4</v>
      </c>
      <c r="S138">
        <v>139</v>
      </c>
    </row>
    <row r="139" spans="1:19" x14ac:dyDescent="0.25">
      <c r="A139">
        <v>138</v>
      </c>
      <c r="B139">
        <f>Sheet0!EF140</f>
        <v>1</v>
      </c>
      <c r="C139">
        <f>Sheet0!EL140</f>
        <v>4</v>
      </c>
      <c r="D139">
        <f>HLOOKUP(_xlfn.CONCAT("R_",$C139,D$1),Sheet0!$S$1:'Sheet0'!$DZ$142,$S139,FALSE)</f>
        <v>3</v>
      </c>
      <c r="E139">
        <f>HLOOKUP(_xlfn.CONCAT("R_",$C139,E$1),Sheet0!$S$1:'Sheet0'!$DZ$142,$S139,FALSE)</f>
        <v>1</v>
      </c>
      <c r="F139">
        <f>HLOOKUP(_xlfn.CONCAT("R_",$C139,F$1),Sheet0!$S$1:'Sheet0'!$DZ$142,$S139,FALSE)</f>
        <v>2</v>
      </c>
      <c r="G139">
        <f>HLOOKUP(_xlfn.CONCAT("R_",$C139,G$1),Sheet0!$S$1:'Sheet0'!$DZ$142,$S139,FALSE)</f>
        <v>2</v>
      </c>
      <c r="H139">
        <f>HLOOKUP(_xlfn.CONCAT("R_",$C139,H$1),Sheet0!$S$1:'Sheet0'!$DZ$142,$S139,FALSE)</f>
        <v>1</v>
      </c>
      <c r="I139">
        <f>HLOOKUP(_xlfn.CONCAT("R_",$C139,I$1),Sheet0!$S$1:'Sheet0'!$DZ$142,$S139,FALSE)</f>
        <v>2</v>
      </c>
      <c r="J139">
        <f>HLOOKUP(_xlfn.CONCAT("R_",$C139,J$1),Sheet0!$S$1:'Sheet0'!$DZ$142,$S139,FALSE)</f>
        <v>3</v>
      </c>
      <c r="K139">
        <f>HLOOKUP(_xlfn.CONCAT("R_",$C139,K$1),Sheet0!$S$1:'Sheet0'!$DZ$142,$S139,FALSE)</f>
        <v>3</v>
      </c>
      <c r="L139">
        <f>HLOOKUP(_xlfn.CONCAT("R_",$C139,L$1),Sheet0!$S$1:'Sheet0'!$DZ$142,$S139,FALSE)</f>
        <v>3</v>
      </c>
      <c r="M139">
        <f>HLOOKUP(_xlfn.CONCAT("R_",$C139,M$1),Sheet0!$S$1:'Sheet0'!$DZ$142,$S139,FALSE)</f>
        <v>3</v>
      </c>
      <c r="N139">
        <f>HLOOKUP(_xlfn.CONCAT("R_",$C139,N$1),Sheet0!$S$1:'Sheet0'!$DZ$142,$S139,FALSE)</f>
        <v>3</v>
      </c>
      <c r="O139">
        <f>HLOOKUP(_xlfn.CONCAT("R_",$C139,O$1),Sheet0!$S$1:'Sheet0'!$DZ$142,$S139,FALSE)</f>
        <v>3</v>
      </c>
      <c r="P139">
        <f>HLOOKUP(_xlfn.CONCAT("R_",$C139,P$1),Sheet0!$S$1:'Sheet0'!$DZ$142,$S139,FALSE)</f>
        <v>3</v>
      </c>
      <c r="Q139">
        <f>HLOOKUP(_xlfn.CONCAT("R_",$C139,Q$1),Sheet0!$S$1:'Sheet0'!$DZ$142,$S139,FALSE)</f>
        <v>3</v>
      </c>
      <c r="R139">
        <f>HLOOKUP(_xlfn.CONCAT("R_",$C139,R$1),Sheet0!$S$1:'Sheet0'!$DZ$142,$S139,FALSE)</f>
        <v>1</v>
      </c>
      <c r="S139">
        <v>140</v>
      </c>
    </row>
    <row r="140" spans="1:19" x14ac:dyDescent="0.25">
      <c r="A140">
        <v>139</v>
      </c>
      <c r="B140">
        <f>Sheet0!EF141</f>
        <v>1</v>
      </c>
      <c r="C140">
        <f>Sheet0!EL141</f>
        <v>5</v>
      </c>
      <c r="D140">
        <f>HLOOKUP(_xlfn.CONCAT("R_",$C140,D$1),Sheet0!$S$1:'Sheet0'!$DZ$142,$S140,FALSE)</f>
        <v>2</v>
      </c>
      <c r="E140">
        <f>HLOOKUP(_xlfn.CONCAT("R_",$C140,E$1),Sheet0!$S$1:'Sheet0'!$DZ$142,$S140,FALSE)</f>
        <v>2</v>
      </c>
      <c r="F140">
        <f>HLOOKUP(_xlfn.CONCAT("R_",$C140,F$1),Sheet0!$S$1:'Sheet0'!$DZ$142,$S140,FALSE)</f>
        <v>4</v>
      </c>
      <c r="G140">
        <f>HLOOKUP(_xlfn.CONCAT("R_",$C140,G$1),Sheet0!$S$1:'Sheet0'!$DZ$142,$S140,FALSE)</f>
        <v>2</v>
      </c>
      <c r="H140">
        <f>HLOOKUP(_xlfn.CONCAT("R_",$C140,H$1),Sheet0!$S$1:'Sheet0'!$DZ$142,$S140,FALSE)</f>
        <v>3</v>
      </c>
      <c r="I140">
        <f>HLOOKUP(_xlfn.CONCAT("R_",$C140,I$1),Sheet0!$S$1:'Sheet0'!$DZ$142,$S140,FALSE)</f>
        <v>3</v>
      </c>
      <c r="J140">
        <f>HLOOKUP(_xlfn.CONCAT("R_",$C140,J$1),Sheet0!$S$1:'Sheet0'!$DZ$142,$S140,FALSE)</f>
        <v>4</v>
      </c>
      <c r="K140">
        <f>HLOOKUP(_xlfn.CONCAT("R_",$C140,K$1),Sheet0!$S$1:'Sheet0'!$DZ$142,$S140,FALSE)</f>
        <v>4</v>
      </c>
      <c r="L140">
        <f>HLOOKUP(_xlfn.CONCAT("R_",$C140,L$1),Sheet0!$S$1:'Sheet0'!$DZ$142,$S140,FALSE)</f>
        <v>3</v>
      </c>
      <c r="M140">
        <f>HLOOKUP(_xlfn.CONCAT("R_",$C140,M$1),Sheet0!$S$1:'Sheet0'!$DZ$142,$S140,FALSE)</f>
        <v>4</v>
      </c>
      <c r="N140">
        <f>HLOOKUP(_xlfn.CONCAT("R_",$C140,N$1),Sheet0!$S$1:'Sheet0'!$DZ$142,$S140,FALSE)</f>
        <v>3</v>
      </c>
      <c r="O140">
        <f>HLOOKUP(_xlfn.CONCAT("R_",$C140,O$1),Sheet0!$S$1:'Sheet0'!$DZ$142,$S140,FALSE)</f>
        <v>2</v>
      </c>
      <c r="P140">
        <f>HLOOKUP(_xlfn.CONCAT("R_",$C140,P$1),Sheet0!$S$1:'Sheet0'!$DZ$142,$S140,FALSE)</f>
        <v>3</v>
      </c>
      <c r="Q140">
        <f>HLOOKUP(_xlfn.CONCAT("R_",$C140,Q$1),Sheet0!$S$1:'Sheet0'!$DZ$142,$S140,FALSE)</f>
        <v>2</v>
      </c>
      <c r="R140">
        <f>HLOOKUP(_xlfn.CONCAT("R_",$C140,R$1),Sheet0!$S$1:'Sheet0'!$DZ$142,$S140,FALSE)</f>
        <v>2</v>
      </c>
      <c r="S140">
        <v>141</v>
      </c>
    </row>
    <row r="141" spans="1:19" x14ac:dyDescent="0.25">
      <c r="A141">
        <v>140</v>
      </c>
      <c r="B141">
        <f>Sheet0!EF142</f>
        <v>3</v>
      </c>
      <c r="C141">
        <f>Sheet0!EL142</f>
        <v>5</v>
      </c>
      <c r="D141">
        <f>HLOOKUP(_xlfn.CONCAT("R_",$C141,D$1),Sheet0!$S$1:'Sheet0'!$DZ$142,$S141,FALSE)</f>
        <v>3</v>
      </c>
      <c r="E141">
        <f>HLOOKUP(_xlfn.CONCAT("R_",$C141,E$1),Sheet0!$S$1:'Sheet0'!$DZ$142,$S141,FALSE)</f>
        <v>3</v>
      </c>
      <c r="F141">
        <f>HLOOKUP(_xlfn.CONCAT("R_",$C141,F$1),Sheet0!$S$1:'Sheet0'!$DZ$142,$S141,FALSE)</f>
        <v>4</v>
      </c>
      <c r="G141">
        <f>HLOOKUP(_xlfn.CONCAT("R_",$C141,G$1),Sheet0!$S$1:'Sheet0'!$DZ$142,$S141,FALSE)</f>
        <v>3</v>
      </c>
      <c r="H141">
        <f>HLOOKUP(_xlfn.CONCAT("R_",$C141,H$1),Sheet0!$S$1:'Sheet0'!$DZ$142,$S141,FALSE)</f>
        <v>3</v>
      </c>
      <c r="I141">
        <f>HLOOKUP(_xlfn.CONCAT("R_",$C141,I$1),Sheet0!$S$1:'Sheet0'!$DZ$142,$S141,FALSE)</f>
        <v>4</v>
      </c>
      <c r="J141">
        <f>HLOOKUP(_xlfn.CONCAT("R_",$C141,J$1),Sheet0!$S$1:'Sheet0'!$DZ$142,$S141,FALSE)</f>
        <v>4</v>
      </c>
      <c r="K141">
        <f>HLOOKUP(_xlfn.CONCAT("R_",$C141,K$1),Sheet0!$S$1:'Sheet0'!$DZ$142,$S141,FALSE)</f>
        <v>4</v>
      </c>
      <c r="L141">
        <f>HLOOKUP(_xlfn.CONCAT("R_",$C141,L$1),Sheet0!$S$1:'Sheet0'!$DZ$142,$S141,FALSE)</f>
        <v>4</v>
      </c>
      <c r="M141">
        <f>HLOOKUP(_xlfn.CONCAT("R_",$C141,M$1),Sheet0!$S$1:'Sheet0'!$DZ$142,$S141,FALSE)</f>
        <v>4</v>
      </c>
      <c r="N141">
        <f>HLOOKUP(_xlfn.CONCAT("R_",$C141,N$1),Sheet0!$S$1:'Sheet0'!$DZ$142,$S141,FALSE)</f>
        <v>2</v>
      </c>
      <c r="O141">
        <f>HLOOKUP(_xlfn.CONCAT("R_",$C141,O$1),Sheet0!$S$1:'Sheet0'!$DZ$142,$S141,FALSE)</f>
        <v>3</v>
      </c>
      <c r="P141">
        <f>HLOOKUP(_xlfn.CONCAT("R_",$C141,P$1),Sheet0!$S$1:'Sheet0'!$DZ$142,$S141,FALSE)</f>
        <v>3</v>
      </c>
      <c r="Q141">
        <f>HLOOKUP(_xlfn.CONCAT("R_",$C141,Q$1),Sheet0!$S$1:'Sheet0'!$DZ$142,$S141,FALSE)</f>
        <v>3</v>
      </c>
      <c r="R141">
        <f>HLOOKUP(_xlfn.CONCAT("R_",$C141,R$1),Sheet0!$S$1:'Sheet0'!$DZ$142,$S141,FALSE)</f>
        <v>3</v>
      </c>
      <c r="S141">
        <v>142</v>
      </c>
    </row>
    <row r="142" spans="1:19" x14ac:dyDescent="0.25">
      <c r="A142">
        <v>1</v>
      </c>
      <c r="B142">
        <f>Sheet0!EG3</f>
        <v>4</v>
      </c>
      <c r="C142">
        <f>Sheet0!EM3</f>
        <v>1</v>
      </c>
      <c r="D142">
        <f>HLOOKUP(_xlfn.CONCAT("R_",$C142,D$1),Sheet0!$S$1:'Sheet0'!$DZ$142,$S142,FALSE)</f>
        <v>1</v>
      </c>
      <c r="E142">
        <f>HLOOKUP(_xlfn.CONCAT("R_",$C142,E$1),Sheet0!$S$1:'Sheet0'!$DZ$142,$S142,FALSE)</f>
        <v>1</v>
      </c>
      <c r="F142">
        <f>HLOOKUP(_xlfn.CONCAT("R_",$C142,F$1),Sheet0!$S$1:'Sheet0'!$DZ$142,$S142,FALSE)</f>
        <v>1</v>
      </c>
      <c r="G142">
        <f>HLOOKUP(_xlfn.CONCAT("R_",$C142,G$1),Sheet0!$S$1:'Sheet0'!$DZ$142,$S142,FALSE)</f>
        <v>1</v>
      </c>
      <c r="H142">
        <f>HLOOKUP(_xlfn.CONCAT("R_",$C142,H$1),Sheet0!$S$1:'Sheet0'!$DZ$142,$S142,FALSE)</f>
        <v>3</v>
      </c>
      <c r="I142">
        <f>HLOOKUP(_xlfn.CONCAT("R_",$C142,I$1),Sheet0!$S$1:'Sheet0'!$DZ$142,$S142,FALSE)</f>
        <v>2</v>
      </c>
      <c r="J142">
        <f>HLOOKUP(_xlfn.CONCAT("R_",$C142,J$1),Sheet0!$S$1:'Sheet0'!$DZ$142,$S142,FALSE)</f>
        <v>3</v>
      </c>
      <c r="K142">
        <f>HLOOKUP(_xlfn.CONCAT("R_",$C142,K$1),Sheet0!$S$1:'Sheet0'!$DZ$142,$S142,FALSE)</f>
        <v>1</v>
      </c>
      <c r="L142">
        <f>HLOOKUP(_xlfn.CONCAT("R_",$C142,L$1),Sheet0!$S$1:'Sheet0'!$DZ$142,$S142,FALSE)</f>
        <v>3</v>
      </c>
      <c r="M142">
        <f>HLOOKUP(_xlfn.CONCAT("R_",$C142,M$1),Sheet0!$S$1:'Sheet0'!$DZ$142,$S142,FALSE)</f>
        <v>2</v>
      </c>
      <c r="N142">
        <f>HLOOKUP(_xlfn.CONCAT("R_",$C142,N$1),Sheet0!$S$1:'Sheet0'!$DZ$142,$S142,FALSE)</f>
        <v>1</v>
      </c>
      <c r="O142">
        <f>HLOOKUP(_xlfn.CONCAT("R_",$C142,O$1),Sheet0!$S$1:'Sheet0'!$DZ$142,$S142,FALSE)</f>
        <v>1</v>
      </c>
      <c r="P142">
        <f>HLOOKUP(_xlfn.CONCAT("R_",$C142,P$1),Sheet0!$S$1:'Sheet0'!$DZ$142,$S142,FALSE)</f>
        <v>1</v>
      </c>
      <c r="Q142">
        <f>HLOOKUP(_xlfn.CONCAT("R_",$C142,Q$1),Sheet0!$S$1:'Sheet0'!$DZ$142,$S142,FALSE)</f>
        <v>1</v>
      </c>
      <c r="R142">
        <f>HLOOKUP(_xlfn.CONCAT("R_",$C142,R$1),Sheet0!$S$1:'Sheet0'!$DZ$142,$S142,FALSE)</f>
        <v>1</v>
      </c>
      <c r="S142">
        <v>3</v>
      </c>
    </row>
    <row r="143" spans="1:19" x14ac:dyDescent="0.25">
      <c r="A143">
        <v>2</v>
      </c>
      <c r="B143">
        <f>Sheet0!EG4</f>
        <v>3</v>
      </c>
      <c r="C143">
        <f>Sheet0!EM4</f>
        <v>4</v>
      </c>
      <c r="D143">
        <f>HLOOKUP(_xlfn.CONCAT("R_",$C143,D$1),Sheet0!$S$1:'Sheet0'!$DZ$142,$S143,FALSE)</f>
        <v>1</v>
      </c>
      <c r="E143">
        <f>HLOOKUP(_xlfn.CONCAT("R_",$C143,E$1),Sheet0!$S$1:'Sheet0'!$DZ$142,$S143,FALSE)</f>
        <v>1</v>
      </c>
      <c r="F143">
        <f>HLOOKUP(_xlfn.CONCAT("R_",$C143,F$1),Sheet0!$S$1:'Sheet0'!$DZ$142,$S143,FALSE)</f>
        <v>1</v>
      </c>
      <c r="G143">
        <f>HLOOKUP(_xlfn.CONCAT("R_",$C143,G$1),Sheet0!$S$1:'Sheet0'!$DZ$142,$S143,FALSE)</f>
        <v>1</v>
      </c>
      <c r="H143">
        <f>HLOOKUP(_xlfn.CONCAT("R_",$C143,H$1),Sheet0!$S$1:'Sheet0'!$DZ$142,$S143,FALSE)</f>
        <v>2</v>
      </c>
      <c r="I143">
        <f>HLOOKUP(_xlfn.CONCAT("R_",$C143,I$1),Sheet0!$S$1:'Sheet0'!$DZ$142,$S143,FALSE)</f>
        <v>2</v>
      </c>
      <c r="J143">
        <f>HLOOKUP(_xlfn.CONCAT("R_",$C143,J$1),Sheet0!$S$1:'Sheet0'!$DZ$142,$S143,FALSE)</f>
        <v>2</v>
      </c>
      <c r="K143">
        <f>HLOOKUP(_xlfn.CONCAT("R_",$C143,K$1),Sheet0!$S$1:'Sheet0'!$DZ$142,$S143,FALSE)</f>
        <v>2</v>
      </c>
      <c r="L143">
        <f>HLOOKUP(_xlfn.CONCAT("R_",$C143,L$1),Sheet0!$S$1:'Sheet0'!$DZ$142,$S143,FALSE)</f>
        <v>2</v>
      </c>
      <c r="M143">
        <f>HLOOKUP(_xlfn.CONCAT("R_",$C143,M$1),Sheet0!$S$1:'Sheet0'!$DZ$142,$S143,FALSE)</f>
        <v>2</v>
      </c>
      <c r="N143">
        <f>HLOOKUP(_xlfn.CONCAT("R_",$C143,N$1),Sheet0!$S$1:'Sheet0'!$DZ$142,$S143,FALSE)</f>
        <v>1</v>
      </c>
      <c r="O143">
        <f>HLOOKUP(_xlfn.CONCAT("R_",$C143,O$1),Sheet0!$S$1:'Sheet0'!$DZ$142,$S143,FALSE)</f>
        <v>1</v>
      </c>
      <c r="P143">
        <f>HLOOKUP(_xlfn.CONCAT("R_",$C143,P$1),Sheet0!$S$1:'Sheet0'!$DZ$142,$S143,FALSE)</f>
        <v>1</v>
      </c>
      <c r="Q143">
        <f>HLOOKUP(_xlfn.CONCAT("R_",$C143,Q$1),Sheet0!$S$1:'Sheet0'!$DZ$142,$S143,FALSE)</f>
        <v>1</v>
      </c>
      <c r="R143">
        <f>HLOOKUP(_xlfn.CONCAT("R_",$C143,R$1),Sheet0!$S$1:'Sheet0'!$DZ$142,$S143,FALSE)</f>
        <v>1</v>
      </c>
      <c r="S143">
        <v>4</v>
      </c>
    </row>
    <row r="144" spans="1:19" x14ac:dyDescent="0.25">
      <c r="A144">
        <v>3</v>
      </c>
      <c r="B144">
        <f>Sheet0!EG5</f>
        <v>2</v>
      </c>
      <c r="C144">
        <f>Sheet0!EM5</f>
        <v>6</v>
      </c>
      <c r="D144">
        <f>HLOOKUP(_xlfn.CONCAT("R_",$C144,D$1),Sheet0!$S$1:'Sheet0'!$DZ$142,$S144,FALSE)</f>
        <v>4</v>
      </c>
      <c r="E144">
        <f>HLOOKUP(_xlfn.CONCAT("R_",$C144,E$1),Sheet0!$S$1:'Sheet0'!$DZ$142,$S144,FALSE)</f>
        <v>2</v>
      </c>
      <c r="F144">
        <f>HLOOKUP(_xlfn.CONCAT("R_",$C144,F$1),Sheet0!$S$1:'Sheet0'!$DZ$142,$S144,FALSE)</f>
        <v>2</v>
      </c>
      <c r="G144">
        <f>HLOOKUP(_xlfn.CONCAT("R_",$C144,G$1),Sheet0!$S$1:'Sheet0'!$DZ$142,$S144,FALSE)</f>
        <v>3</v>
      </c>
      <c r="H144">
        <f>HLOOKUP(_xlfn.CONCAT("R_",$C144,H$1),Sheet0!$S$1:'Sheet0'!$DZ$142,$S144,FALSE)</f>
        <v>3</v>
      </c>
      <c r="I144">
        <f>HLOOKUP(_xlfn.CONCAT("R_",$C144,I$1),Sheet0!$S$1:'Sheet0'!$DZ$142,$S144,FALSE)</f>
        <v>4</v>
      </c>
      <c r="J144">
        <f>HLOOKUP(_xlfn.CONCAT("R_",$C144,J$1),Sheet0!$S$1:'Sheet0'!$DZ$142,$S144,FALSE)</f>
        <v>4</v>
      </c>
      <c r="K144">
        <f>HLOOKUP(_xlfn.CONCAT("R_",$C144,K$1),Sheet0!$S$1:'Sheet0'!$DZ$142,$S144,FALSE)</f>
        <v>3</v>
      </c>
      <c r="L144">
        <f>HLOOKUP(_xlfn.CONCAT("R_",$C144,L$1),Sheet0!$S$1:'Sheet0'!$DZ$142,$S144,FALSE)</f>
        <v>5</v>
      </c>
      <c r="M144">
        <f>HLOOKUP(_xlfn.CONCAT("R_",$C144,M$1),Sheet0!$S$1:'Sheet0'!$DZ$142,$S144,FALSE)</f>
        <v>4</v>
      </c>
      <c r="N144">
        <f>HLOOKUP(_xlfn.CONCAT("R_",$C144,N$1),Sheet0!$S$1:'Sheet0'!$DZ$142,$S144,FALSE)</f>
        <v>4</v>
      </c>
      <c r="O144">
        <f>HLOOKUP(_xlfn.CONCAT("R_",$C144,O$1),Sheet0!$S$1:'Sheet0'!$DZ$142,$S144,FALSE)</f>
        <v>3</v>
      </c>
      <c r="P144">
        <f>HLOOKUP(_xlfn.CONCAT("R_",$C144,P$1),Sheet0!$S$1:'Sheet0'!$DZ$142,$S144,FALSE)</f>
        <v>5</v>
      </c>
      <c r="Q144">
        <f>HLOOKUP(_xlfn.CONCAT("R_",$C144,Q$1),Sheet0!$S$1:'Sheet0'!$DZ$142,$S144,FALSE)</f>
        <v>4</v>
      </c>
      <c r="R144">
        <f>HLOOKUP(_xlfn.CONCAT("R_",$C144,R$1),Sheet0!$S$1:'Sheet0'!$DZ$142,$S144,FALSE)</f>
        <v>4</v>
      </c>
      <c r="S144">
        <v>5</v>
      </c>
    </row>
    <row r="145" spans="1:19" x14ac:dyDescent="0.25">
      <c r="A145">
        <v>4</v>
      </c>
      <c r="B145">
        <f>Sheet0!EG6</f>
        <v>2</v>
      </c>
      <c r="C145">
        <f>Sheet0!EM6</f>
        <v>2</v>
      </c>
      <c r="D145">
        <f>HLOOKUP(_xlfn.CONCAT("R_",$C145,D$1),Sheet0!$S$1:'Sheet0'!$DZ$142,$S145,FALSE)</f>
        <v>3</v>
      </c>
      <c r="E145">
        <f>HLOOKUP(_xlfn.CONCAT("R_",$C145,E$1),Sheet0!$S$1:'Sheet0'!$DZ$142,$S145,FALSE)</f>
        <v>2</v>
      </c>
      <c r="F145">
        <f>HLOOKUP(_xlfn.CONCAT("R_",$C145,F$1),Sheet0!$S$1:'Sheet0'!$DZ$142,$S145,FALSE)</f>
        <v>2</v>
      </c>
      <c r="G145">
        <f>HLOOKUP(_xlfn.CONCAT("R_",$C145,G$1),Sheet0!$S$1:'Sheet0'!$DZ$142,$S145,FALSE)</f>
        <v>2</v>
      </c>
      <c r="H145">
        <f>HLOOKUP(_xlfn.CONCAT("R_",$C145,H$1),Sheet0!$S$1:'Sheet0'!$DZ$142,$S145,FALSE)</f>
        <v>3</v>
      </c>
      <c r="I145">
        <f>HLOOKUP(_xlfn.CONCAT("R_",$C145,I$1),Sheet0!$S$1:'Sheet0'!$DZ$142,$S145,FALSE)</f>
        <v>4</v>
      </c>
      <c r="J145">
        <f>HLOOKUP(_xlfn.CONCAT("R_",$C145,J$1),Sheet0!$S$1:'Sheet0'!$DZ$142,$S145,FALSE)</f>
        <v>4</v>
      </c>
      <c r="K145">
        <f>HLOOKUP(_xlfn.CONCAT("R_",$C145,K$1),Sheet0!$S$1:'Sheet0'!$DZ$142,$S145,FALSE)</f>
        <v>4</v>
      </c>
      <c r="L145">
        <f>HLOOKUP(_xlfn.CONCAT("R_",$C145,L$1),Sheet0!$S$1:'Sheet0'!$DZ$142,$S145,FALSE)</f>
        <v>4</v>
      </c>
      <c r="M145">
        <f>HLOOKUP(_xlfn.CONCAT("R_",$C145,M$1),Sheet0!$S$1:'Sheet0'!$DZ$142,$S145,FALSE)</f>
        <v>4</v>
      </c>
      <c r="N145">
        <f>HLOOKUP(_xlfn.CONCAT("R_",$C145,N$1),Sheet0!$S$1:'Sheet0'!$DZ$142,$S145,FALSE)</f>
        <v>4</v>
      </c>
      <c r="O145">
        <f>HLOOKUP(_xlfn.CONCAT("R_",$C145,O$1),Sheet0!$S$1:'Sheet0'!$DZ$142,$S145,FALSE)</f>
        <v>4</v>
      </c>
      <c r="P145">
        <f>HLOOKUP(_xlfn.CONCAT("R_",$C145,P$1),Sheet0!$S$1:'Sheet0'!$DZ$142,$S145,FALSE)</f>
        <v>4</v>
      </c>
      <c r="Q145">
        <f>HLOOKUP(_xlfn.CONCAT("R_",$C145,Q$1),Sheet0!$S$1:'Sheet0'!$DZ$142,$S145,FALSE)</f>
        <v>4</v>
      </c>
      <c r="R145">
        <f>HLOOKUP(_xlfn.CONCAT("R_",$C145,R$1),Sheet0!$S$1:'Sheet0'!$DZ$142,$S145,FALSE)</f>
        <v>4</v>
      </c>
      <c r="S145">
        <v>6</v>
      </c>
    </row>
    <row r="146" spans="1:19" x14ac:dyDescent="0.25">
      <c r="A146">
        <v>5</v>
      </c>
      <c r="B146">
        <f>Sheet0!EG7</f>
        <v>1</v>
      </c>
      <c r="C146">
        <f>Sheet0!EM7</f>
        <v>3</v>
      </c>
      <c r="D146">
        <f>HLOOKUP(_xlfn.CONCAT("R_",$C146,D$1),Sheet0!$S$1:'Sheet0'!$DZ$142,$S146,FALSE)</f>
        <v>5</v>
      </c>
      <c r="E146">
        <f>HLOOKUP(_xlfn.CONCAT("R_",$C146,E$1),Sheet0!$S$1:'Sheet0'!$DZ$142,$S146,FALSE)</f>
        <v>5</v>
      </c>
      <c r="F146">
        <f>HLOOKUP(_xlfn.CONCAT("R_",$C146,F$1),Sheet0!$S$1:'Sheet0'!$DZ$142,$S146,FALSE)</f>
        <v>5</v>
      </c>
      <c r="G146">
        <f>HLOOKUP(_xlfn.CONCAT("R_",$C146,G$1),Sheet0!$S$1:'Sheet0'!$DZ$142,$S146,FALSE)</f>
        <v>5</v>
      </c>
      <c r="H146">
        <f>HLOOKUP(_xlfn.CONCAT("R_",$C146,H$1),Sheet0!$S$1:'Sheet0'!$DZ$142,$S146,FALSE)</f>
        <v>5</v>
      </c>
      <c r="I146">
        <f>HLOOKUP(_xlfn.CONCAT("R_",$C146,I$1),Sheet0!$S$1:'Sheet0'!$DZ$142,$S146,FALSE)</f>
        <v>5</v>
      </c>
      <c r="J146">
        <f>HLOOKUP(_xlfn.CONCAT("R_",$C146,J$1),Sheet0!$S$1:'Sheet0'!$DZ$142,$S146,FALSE)</f>
        <v>5</v>
      </c>
      <c r="K146">
        <f>HLOOKUP(_xlfn.CONCAT("R_",$C146,K$1),Sheet0!$S$1:'Sheet0'!$DZ$142,$S146,FALSE)</f>
        <v>5</v>
      </c>
      <c r="L146">
        <f>HLOOKUP(_xlfn.CONCAT("R_",$C146,L$1),Sheet0!$S$1:'Sheet0'!$DZ$142,$S146,FALSE)</f>
        <v>5</v>
      </c>
      <c r="M146">
        <f>HLOOKUP(_xlfn.CONCAT("R_",$C146,M$1),Sheet0!$S$1:'Sheet0'!$DZ$142,$S146,FALSE)</f>
        <v>5</v>
      </c>
      <c r="N146">
        <f>HLOOKUP(_xlfn.CONCAT("R_",$C146,N$1),Sheet0!$S$1:'Sheet0'!$DZ$142,$S146,FALSE)</f>
        <v>5</v>
      </c>
      <c r="O146">
        <f>HLOOKUP(_xlfn.CONCAT("R_",$C146,O$1),Sheet0!$S$1:'Sheet0'!$DZ$142,$S146,FALSE)</f>
        <v>5</v>
      </c>
      <c r="P146">
        <f>HLOOKUP(_xlfn.CONCAT("R_",$C146,P$1),Sheet0!$S$1:'Sheet0'!$DZ$142,$S146,FALSE)</f>
        <v>5</v>
      </c>
      <c r="Q146">
        <f>HLOOKUP(_xlfn.CONCAT("R_",$C146,Q$1),Sheet0!$S$1:'Sheet0'!$DZ$142,$S146,FALSE)</f>
        <v>5</v>
      </c>
      <c r="R146">
        <f>HLOOKUP(_xlfn.CONCAT("R_",$C146,R$1),Sheet0!$S$1:'Sheet0'!$DZ$142,$S146,FALSE)</f>
        <v>5</v>
      </c>
      <c r="S146">
        <v>7</v>
      </c>
    </row>
    <row r="147" spans="1:19" x14ac:dyDescent="0.25">
      <c r="A147">
        <v>6</v>
      </c>
      <c r="B147">
        <f>Sheet0!EG8</f>
        <v>1</v>
      </c>
      <c r="C147">
        <f>Sheet0!EM8</f>
        <v>5</v>
      </c>
      <c r="D147">
        <f>HLOOKUP(_xlfn.CONCAT("R_",$C147,D$1),Sheet0!$S$1:'Sheet0'!$DZ$142,$S147,FALSE)</f>
        <v>3</v>
      </c>
      <c r="E147">
        <f>HLOOKUP(_xlfn.CONCAT("R_",$C147,E$1),Sheet0!$S$1:'Sheet0'!$DZ$142,$S147,FALSE)</f>
        <v>3</v>
      </c>
      <c r="F147">
        <f>HLOOKUP(_xlfn.CONCAT("R_",$C147,F$1),Sheet0!$S$1:'Sheet0'!$DZ$142,$S147,FALSE)</f>
        <v>3</v>
      </c>
      <c r="G147">
        <f>HLOOKUP(_xlfn.CONCAT("R_",$C147,G$1),Sheet0!$S$1:'Sheet0'!$DZ$142,$S147,FALSE)</f>
        <v>3</v>
      </c>
      <c r="H147">
        <f>HLOOKUP(_xlfn.CONCAT("R_",$C147,H$1),Sheet0!$S$1:'Sheet0'!$DZ$142,$S147,FALSE)</f>
        <v>3</v>
      </c>
      <c r="I147">
        <f>HLOOKUP(_xlfn.CONCAT("R_",$C147,I$1),Sheet0!$S$1:'Sheet0'!$DZ$142,$S147,FALSE)</f>
        <v>4</v>
      </c>
      <c r="J147">
        <f>HLOOKUP(_xlfn.CONCAT("R_",$C147,J$1),Sheet0!$S$1:'Sheet0'!$DZ$142,$S147,FALSE)</f>
        <v>4</v>
      </c>
      <c r="K147">
        <f>HLOOKUP(_xlfn.CONCAT("R_",$C147,K$1),Sheet0!$S$1:'Sheet0'!$DZ$142,$S147,FALSE)</f>
        <v>4</v>
      </c>
      <c r="L147">
        <f>HLOOKUP(_xlfn.CONCAT("R_",$C147,L$1),Sheet0!$S$1:'Sheet0'!$DZ$142,$S147,FALSE)</f>
        <v>4</v>
      </c>
      <c r="M147">
        <f>HLOOKUP(_xlfn.CONCAT("R_",$C147,M$1),Sheet0!$S$1:'Sheet0'!$DZ$142,$S147,FALSE)</f>
        <v>4</v>
      </c>
      <c r="N147">
        <f>HLOOKUP(_xlfn.CONCAT("R_",$C147,N$1),Sheet0!$S$1:'Sheet0'!$DZ$142,$S147,FALSE)</f>
        <v>3</v>
      </c>
      <c r="O147">
        <f>HLOOKUP(_xlfn.CONCAT("R_",$C147,O$1),Sheet0!$S$1:'Sheet0'!$DZ$142,$S147,FALSE)</f>
        <v>4</v>
      </c>
      <c r="P147">
        <f>HLOOKUP(_xlfn.CONCAT("R_",$C147,P$1),Sheet0!$S$1:'Sheet0'!$DZ$142,$S147,FALSE)</f>
        <v>4</v>
      </c>
      <c r="Q147">
        <f>HLOOKUP(_xlfn.CONCAT("R_",$C147,Q$1),Sheet0!$S$1:'Sheet0'!$DZ$142,$S147,FALSE)</f>
        <v>4</v>
      </c>
      <c r="R147">
        <f>HLOOKUP(_xlfn.CONCAT("R_",$C147,R$1),Sheet0!$S$1:'Sheet0'!$DZ$142,$S147,FALSE)</f>
        <v>4</v>
      </c>
      <c r="S147">
        <v>8</v>
      </c>
    </row>
    <row r="148" spans="1:19" x14ac:dyDescent="0.25">
      <c r="A148">
        <v>7</v>
      </c>
      <c r="B148">
        <f>Sheet0!EG9</f>
        <v>3</v>
      </c>
      <c r="C148">
        <f>Sheet0!EM9</f>
        <v>7</v>
      </c>
      <c r="D148">
        <f>HLOOKUP(_xlfn.CONCAT("R_",$C148,D$1),Sheet0!$S$1:'Sheet0'!$DZ$142,$S148,FALSE)</f>
        <v>3</v>
      </c>
      <c r="E148">
        <f>HLOOKUP(_xlfn.CONCAT("R_",$C148,E$1),Sheet0!$S$1:'Sheet0'!$DZ$142,$S148,FALSE)</f>
        <v>4</v>
      </c>
      <c r="F148">
        <f>HLOOKUP(_xlfn.CONCAT("R_",$C148,F$1),Sheet0!$S$1:'Sheet0'!$DZ$142,$S148,FALSE)</f>
        <v>4</v>
      </c>
      <c r="G148">
        <f>HLOOKUP(_xlfn.CONCAT("R_",$C148,G$1),Sheet0!$S$1:'Sheet0'!$DZ$142,$S148,FALSE)</f>
        <v>4</v>
      </c>
      <c r="H148">
        <f>HLOOKUP(_xlfn.CONCAT("R_",$C148,H$1),Sheet0!$S$1:'Sheet0'!$DZ$142,$S148,FALSE)</f>
        <v>3</v>
      </c>
      <c r="I148">
        <f>HLOOKUP(_xlfn.CONCAT("R_",$C148,I$1),Sheet0!$S$1:'Sheet0'!$DZ$142,$S148,FALSE)</f>
        <v>3</v>
      </c>
      <c r="J148">
        <f>HLOOKUP(_xlfn.CONCAT("R_",$C148,J$1),Sheet0!$S$1:'Sheet0'!$DZ$142,$S148,FALSE)</f>
        <v>5</v>
      </c>
      <c r="K148">
        <f>HLOOKUP(_xlfn.CONCAT("R_",$C148,K$1),Sheet0!$S$1:'Sheet0'!$DZ$142,$S148,FALSE)</f>
        <v>3</v>
      </c>
      <c r="L148">
        <f>HLOOKUP(_xlfn.CONCAT("R_",$C148,L$1),Sheet0!$S$1:'Sheet0'!$DZ$142,$S148,FALSE)</f>
        <v>4</v>
      </c>
      <c r="M148">
        <f>HLOOKUP(_xlfn.CONCAT("R_",$C148,M$1),Sheet0!$S$1:'Sheet0'!$DZ$142,$S148,FALSE)</f>
        <v>4</v>
      </c>
      <c r="N148">
        <f>HLOOKUP(_xlfn.CONCAT("R_",$C148,N$1),Sheet0!$S$1:'Sheet0'!$DZ$142,$S148,FALSE)</f>
        <v>2</v>
      </c>
      <c r="O148">
        <f>HLOOKUP(_xlfn.CONCAT("R_",$C148,O$1),Sheet0!$S$1:'Sheet0'!$DZ$142,$S148,FALSE)</f>
        <v>4</v>
      </c>
      <c r="P148">
        <f>HLOOKUP(_xlfn.CONCAT("R_",$C148,P$1),Sheet0!$S$1:'Sheet0'!$DZ$142,$S148,FALSE)</f>
        <v>2</v>
      </c>
      <c r="Q148">
        <f>HLOOKUP(_xlfn.CONCAT("R_",$C148,Q$1),Sheet0!$S$1:'Sheet0'!$DZ$142,$S148,FALSE)</f>
        <v>4</v>
      </c>
      <c r="R148">
        <f>HLOOKUP(_xlfn.CONCAT("R_",$C148,R$1),Sheet0!$S$1:'Sheet0'!$DZ$142,$S148,FALSE)</f>
        <v>2</v>
      </c>
      <c r="S148">
        <v>9</v>
      </c>
    </row>
    <row r="149" spans="1:19" x14ac:dyDescent="0.25">
      <c r="A149">
        <v>8</v>
      </c>
      <c r="B149">
        <f>Sheet0!EG10</f>
        <v>2</v>
      </c>
      <c r="C149">
        <f>Sheet0!EM10</f>
        <v>1</v>
      </c>
      <c r="D149">
        <f>HLOOKUP(_xlfn.CONCAT("R_",$C149,D$1),Sheet0!$S$1:'Sheet0'!$DZ$142,$S149,FALSE)</f>
        <v>2</v>
      </c>
      <c r="E149">
        <f>HLOOKUP(_xlfn.CONCAT("R_",$C149,E$1),Sheet0!$S$1:'Sheet0'!$DZ$142,$S149,FALSE)</f>
        <v>2</v>
      </c>
      <c r="F149">
        <f>HLOOKUP(_xlfn.CONCAT("R_",$C149,F$1),Sheet0!$S$1:'Sheet0'!$DZ$142,$S149,FALSE)</f>
        <v>4</v>
      </c>
      <c r="G149">
        <f>HLOOKUP(_xlfn.CONCAT("R_",$C149,G$1),Sheet0!$S$1:'Sheet0'!$DZ$142,$S149,FALSE)</f>
        <v>3</v>
      </c>
      <c r="H149">
        <f>HLOOKUP(_xlfn.CONCAT("R_",$C149,H$1),Sheet0!$S$1:'Sheet0'!$DZ$142,$S149,FALSE)</f>
        <v>2</v>
      </c>
      <c r="I149">
        <f>HLOOKUP(_xlfn.CONCAT("R_",$C149,I$1),Sheet0!$S$1:'Sheet0'!$DZ$142,$S149,FALSE)</f>
        <v>4</v>
      </c>
      <c r="J149">
        <f>HLOOKUP(_xlfn.CONCAT("R_",$C149,J$1),Sheet0!$S$1:'Sheet0'!$DZ$142,$S149,FALSE)</f>
        <v>4</v>
      </c>
      <c r="K149">
        <f>HLOOKUP(_xlfn.CONCAT("R_",$C149,K$1),Sheet0!$S$1:'Sheet0'!$DZ$142,$S149,FALSE)</f>
        <v>4</v>
      </c>
      <c r="L149">
        <f>HLOOKUP(_xlfn.CONCAT("R_",$C149,L$1),Sheet0!$S$1:'Sheet0'!$DZ$142,$S149,FALSE)</f>
        <v>4</v>
      </c>
      <c r="M149">
        <f>HLOOKUP(_xlfn.CONCAT("R_",$C149,M$1),Sheet0!$S$1:'Sheet0'!$DZ$142,$S149,FALSE)</f>
        <v>4</v>
      </c>
      <c r="N149">
        <f>HLOOKUP(_xlfn.CONCAT("R_",$C149,N$1),Sheet0!$S$1:'Sheet0'!$DZ$142,$S149,FALSE)</f>
        <v>3</v>
      </c>
      <c r="O149">
        <f>HLOOKUP(_xlfn.CONCAT("R_",$C149,O$1),Sheet0!$S$1:'Sheet0'!$DZ$142,$S149,FALSE)</f>
        <v>3</v>
      </c>
      <c r="P149">
        <f>HLOOKUP(_xlfn.CONCAT("R_",$C149,P$1),Sheet0!$S$1:'Sheet0'!$DZ$142,$S149,FALSE)</f>
        <v>4</v>
      </c>
      <c r="Q149">
        <f>HLOOKUP(_xlfn.CONCAT("R_",$C149,Q$1),Sheet0!$S$1:'Sheet0'!$DZ$142,$S149,FALSE)</f>
        <v>3</v>
      </c>
      <c r="R149">
        <f>HLOOKUP(_xlfn.CONCAT("R_",$C149,R$1),Sheet0!$S$1:'Sheet0'!$DZ$142,$S149,FALSE)</f>
        <v>5</v>
      </c>
      <c r="S149">
        <v>10</v>
      </c>
    </row>
    <row r="150" spans="1:19" x14ac:dyDescent="0.25">
      <c r="A150">
        <v>9</v>
      </c>
      <c r="B150">
        <f>Sheet0!EG11</f>
        <v>3</v>
      </c>
      <c r="C150">
        <f>Sheet0!EM11</f>
        <v>7</v>
      </c>
      <c r="D150">
        <f>HLOOKUP(_xlfn.CONCAT("R_",$C150,D$1),Sheet0!$S$1:'Sheet0'!$DZ$142,$S150,FALSE)</f>
        <v>5</v>
      </c>
      <c r="E150">
        <f>HLOOKUP(_xlfn.CONCAT("R_",$C150,E$1),Sheet0!$S$1:'Sheet0'!$DZ$142,$S150,FALSE)</f>
        <v>5</v>
      </c>
      <c r="F150">
        <f>HLOOKUP(_xlfn.CONCAT("R_",$C150,F$1),Sheet0!$S$1:'Sheet0'!$DZ$142,$S150,FALSE)</f>
        <v>5</v>
      </c>
      <c r="G150">
        <f>HLOOKUP(_xlfn.CONCAT("R_",$C150,G$1),Sheet0!$S$1:'Sheet0'!$DZ$142,$S150,FALSE)</f>
        <v>5</v>
      </c>
      <c r="H150">
        <f>HLOOKUP(_xlfn.CONCAT("R_",$C150,H$1),Sheet0!$S$1:'Sheet0'!$DZ$142,$S150,FALSE)</f>
        <v>5</v>
      </c>
      <c r="I150">
        <f>HLOOKUP(_xlfn.CONCAT("R_",$C150,I$1),Sheet0!$S$1:'Sheet0'!$DZ$142,$S150,FALSE)</f>
        <v>5</v>
      </c>
      <c r="J150">
        <f>HLOOKUP(_xlfn.CONCAT("R_",$C150,J$1),Sheet0!$S$1:'Sheet0'!$DZ$142,$S150,FALSE)</f>
        <v>5</v>
      </c>
      <c r="K150">
        <f>HLOOKUP(_xlfn.CONCAT("R_",$C150,K$1),Sheet0!$S$1:'Sheet0'!$DZ$142,$S150,FALSE)</f>
        <v>5</v>
      </c>
      <c r="L150">
        <f>HLOOKUP(_xlfn.CONCAT("R_",$C150,L$1),Sheet0!$S$1:'Sheet0'!$DZ$142,$S150,FALSE)</f>
        <v>5</v>
      </c>
      <c r="M150">
        <f>HLOOKUP(_xlfn.CONCAT("R_",$C150,M$1),Sheet0!$S$1:'Sheet0'!$DZ$142,$S150,FALSE)</f>
        <v>5</v>
      </c>
      <c r="N150">
        <f>HLOOKUP(_xlfn.CONCAT("R_",$C150,N$1),Sheet0!$S$1:'Sheet0'!$DZ$142,$S150,FALSE)</f>
        <v>5</v>
      </c>
      <c r="O150">
        <f>HLOOKUP(_xlfn.CONCAT("R_",$C150,O$1),Sheet0!$S$1:'Sheet0'!$DZ$142,$S150,FALSE)</f>
        <v>5</v>
      </c>
      <c r="P150">
        <f>HLOOKUP(_xlfn.CONCAT("R_",$C150,P$1),Sheet0!$S$1:'Sheet0'!$DZ$142,$S150,FALSE)</f>
        <v>5</v>
      </c>
      <c r="Q150">
        <f>HLOOKUP(_xlfn.CONCAT("R_",$C150,Q$1),Sheet0!$S$1:'Sheet0'!$DZ$142,$S150,FALSE)</f>
        <v>5</v>
      </c>
      <c r="R150">
        <f>HLOOKUP(_xlfn.CONCAT("R_",$C150,R$1),Sheet0!$S$1:'Sheet0'!$DZ$142,$S150,FALSE)</f>
        <v>5</v>
      </c>
      <c r="S150">
        <v>11</v>
      </c>
    </row>
    <row r="151" spans="1:19" x14ac:dyDescent="0.25">
      <c r="A151">
        <v>10</v>
      </c>
      <c r="B151">
        <f>Sheet0!EG12</f>
        <v>4</v>
      </c>
      <c r="C151">
        <f>Sheet0!EM12</f>
        <v>3</v>
      </c>
      <c r="D151">
        <f>HLOOKUP(_xlfn.CONCAT("R_",$C151,D$1),Sheet0!$S$1:'Sheet0'!$DZ$142,$S151,FALSE)</f>
        <v>2</v>
      </c>
      <c r="E151">
        <f>HLOOKUP(_xlfn.CONCAT("R_",$C151,E$1),Sheet0!$S$1:'Sheet0'!$DZ$142,$S151,FALSE)</f>
        <v>1</v>
      </c>
      <c r="F151">
        <f>HLOOKUP(_xlfn.CONCAT("R_",$C151,F$1),Sheet0!$S$1:'Sheet0'!$DZ$142,$S151,FALSE)</f>
        <v>2</v>
      </c>
      <c r="G151">
        <f>HLOOKUP(_xlfn.CONCAT("R_",$C151,G$1),Sheet0!$S$1:'Sheet0'!$DZ$142,$S151,FALSE)</f>
        <v>2</v>
      </c>
      <c r="H151">
        <f>HLOOKUP(_xlfn.CONCAT("R_",$C151,H$1),Sheet0!$S$1:'Sheet0'!$DZ$142,$S151,FALSE)</f>
        <v>2</v>
      </c>
      <c r="I151">
        <f>HLOOKUP(_xlfn.CONCAT("R_",$C151,I$1),Sheet0!$S$1:'Sheet0'!$DZ$142,$S151,FALSE)</f>
        <v>4</v>
      </c>
      <c r="J151">
        <f>HLOOKUP(_xlfn.CONCAT("R_",$C151,J$1),Sheet0!$S$1:'Sheet0'!$DZ$142,$S151,FALSE)</f>
        <v>4</v>
      </c>
      <c r="K151">
        <f>HLOOKUP(_xlfn.CONCAT("R_",$C151,K$1),Sheet0!$S$1:'Sheet0'!$DZ$142,$S151,FALSE)</f>
        <v>5</v>
      </c>
      <c r="L151">
        <f>HLOOKUP(_xlfn.CONCAT("R_",$C151,L$1),Sheet0!$S$1:'Sheet0'!$DZ$142,$S151,FALSE)</f>
        <v>4</v>
      </c>
      <c r="M151">
        <f>HLOOKUP(_xlfn.CONCAT("R_",$C151,M$1),Sheet0!$S$1:'Sheet0'!$DZ$142,$S151,FALSE)</f>
        <v>5</v>
      </c>
      <c r="N151">
        <f>HLOOKUP(_xlfn.CONCAT("R_",$C151,N$1),Sheet0!$S$1:'Sheet0'!$DZ$142,$S151,FALSE)</f>
        <v>2</v>
      </c>
      <c r="O151">
        <f>HLOOKUP(_xlfn.CONCAT("R_",$C151,O$1),Sheet0!$S$1:'Sheet0'!$DZ$142,$S151,FALSE)</f>
        <v>4</v>
      </c>
      <c r="P151">
        <f>HLOOKUP(_xlfn.CONCAT("R_",$C151,P$1),Sheet0!$S$1:'Sheet0'!$DZ$142,$S151,FALSE)</f>
        <v>3</v>
      </c>
      <c r="Q151">
        <f>HLOOKUP(_xlfn.CONCAT("R_",$C151,Q$1),Sheet0!$S$1:'Sheet0'!$DZ$142,$S151,FALSE)</f>
        <v>3</v>
      </c>
      <c r="R151">
        <f>HLOOKUP(_xlfn.CONCAT("R_",$C151,R$1),Sheet0!$S$1:'Sheet0'!$DZ$142,$S151,FALSE)</f>
        <v>2</v>
      </c>
      <c r="S151">
        <v>12</v>
      </c>
    </row>
    <row r="152" spans="1:19" x14ac:dyDescent="0.25">
      <c r="A152">
        <v>11</v>
      </c>
      <c r="B152">
        <f>Sheet0!EG13</f>
        <v>4</v>
      </c>
      <c r="C152">
        <f>Sheet0!EM13</f>
        <v>6</v>
      </c>
      <c r="D152">
        <f>HLOOKUP(_xlfn.CONCAT("R_",$C152,D$1),Sheet0!$S$1:'Sheet0'!$DZ$142,$S152,FALSE)</f>
        <v>3</v>
      </c>
      <c r="E152">
        <f>HLOOKUP(_xlfn.CONCAT("R_",$C152,E$1),Sheet0!$S$1:'Sheet0'!$DZ$142,$S152,FALSE)</f>
        <v>2</v>
      </c>
      <c r="F152">
        <f>HLOOKUP(_xlfn.CONCAT("R_",$C152,F$1),Sheet0!$S$1:'Sheet0'!$DZ$142,$S152,FALSE)</f>
        <v>2</v>
      </c>
      <c r="G152">
        <f>HLOOKUP(_xlfn.CONCAT("R_",$C152,G$1),Sheet0!$S$1:'Sheet0'!$DZ$142,$S152,FALSE)</f>
        <v>2</v>
      </c>
      <c r="H152">
        <f>HLOOKUP(_xlfn.CONCAT("R_",$C152,H$1),Sheet0!$S$1:'Sheet0'!$DZ$142,$S152,FALSE)</f>
        <v>2</v>
      </c>
      <c r="I152">
        <f>HLOOKUP(_xlfn.CONCAT("R_",$C152,I$1),Sheet0!$S$1:'Sheet0'!$DZ$142,$S152,FALSE)</f>
        <v>4</v>
      </c>
      <c r="J152">
        <f>HLOOKUP(_xlfn.CONCAT("R_",$C152,J$1),Sheet0!$S$1:'Sheet0'!$DZ$142,$S152,FALSE)</f>
        <v>4</v>
      </c>
      <c r="K152">
        <f>HLOOKUP(_xlfn.CONCAT("R_",$C152,K$1),Sheet0!$S$1:'Sheet0'!$DZ$142,$S152,FALSE)</f>
        <v>4</v>
      </c>
      <c r="L152">
        <f>HLOOKUP(_xlfn.CONCAT("R_",$C152,L$1),Sheet0!$S$1:'Sheet0'!$DZ$142,$S152,FALSE)</f>
        <v>4</v>
      </c>
      <c r="M152">
        <f>HLOOKUP(_xlfn.CONCAT("R_",$C152,M$1),Sheet0!$S$1:'Sheet0'!$DZ$142,$S152,FALSE)</f>
        <v>4</v>
      </c>
      <c r="N152">
        <f>HLOOKUP(_xlfn.CONCAT("R_",$C152,N$1),Sheet0!$S$1:'Sheet0'!$DZ$142,$S152,FALSE)</f>
        <v>4</v>
      </c>
      <c r="O152">
        <f>HLOOKUP(_xlfn.CONCAT("R_",$C152,O$1),Sheet0!$S$1:'Sheet0'!$DZ$142,$S152,FALSE)</f>
        <v>4</v>
      </c>
      <c r="P152">
        <f>HLOOKUP(_xlfn.CONCAT("R_",$C152,P$1),Sheet0!$S$1:'Sheet0'!$DZ$142,$S152,FALSE)</f>
        <v>4</v>
      </c>
      <c r="Q152">
        <f>HLOOKUP(_xlfn.CONCAT("R_",$C152,Q$1),Sheet0!$S$1:'Sheet0'!$DZ$142,$S152,FALSE)</f>
        <v>3</v>
      </c>
      <c r="R152">
        <f>HLOOKUP(_xlfn.CONCAT("R_",$C152,R$1),Sheet0!$S$1:'Sheet0'!$DZ$142,$S152,FALSE)</f>
        <v>3</v>
      </c>
      <c r="S152">
        <v>13</v>
      </c>
    </row>
    <row r="153" spans="1:19" x14ac:dyDescent="0.25">
      <c r="A153">
        <v>12</v>
      </c>
      <c r="B153">
        <f>Sheet0!EG14</f>
        <v>3</v>
      </c>
      <c r="C153">
        <f>Sheet0!EM14</f>
        <v>6</v>
      </c>
      <c r="D153">
        <f>HLOOKUP(_xlfn.CONCAT("R_",$C153,D$1),Sheet0!$S$1:'Sheet0'!$DZ$142,$S153,FALSE)</f>
        <v>3</v>
      </c>
      <c r="E153">
        <f>HLOOKUP(_xlfn.CONCAT("R_",$C153,E$1),Sheet0!$S$1:'Sheet0'!$DZ$142,$S153,FALSE)</f>
        <v>2</v>
      </c>
      <c r="F153">
        <f>HLOOKUP(_xlfn.CONCAT("R_",$C153,F$1),Sheet0!$S$1:'Sheet0'!$DZ$142,$S153,FALSE)</f>
        <v>1</v>
      </c>
      <c r="G153">
        <f>HLOOKUP(_xlfn.CONCAT("R_",$C153,G$1),Sheet0!$S$1:'Sheet0'!$DZ$142,$S153,FALSE)</f>
        <v>2</v>
      </c>
      <c r="H153">
        <f>HLOOKUP(_xlfn.CONCAT("R_",$C153,H$1),Sheet0!$S$1:'Sheet0'!$DZ$142,$S153,FALSE)</f>
        <v>2</v>
      </c>
      <c r="I153">
        <f>HLOOKUP(_xlfn.CONCAT("R_",$C153,I$1),Sheet0!$S$1:'Sheet0'!$DZ$142,$S153,FALSE)</f>
        <v>2</v>
      </c>
      <c r="J153">
        <f>HLOOKUP(_xlfn.CONCAT("R_",$C153,J$1),Sheet0!$S$1:'Sheet0'!$DZ$142,$S153,FALSE)</f>
        <v>3</v>
      </c>
      <c r="K153">
        <f>HLOOKUP(_xlfn.CONCAT("R_",$C153,K$1),Sheet0!$S$1:'Sheet0'!$DZ$142,$S153,FALSE)</f>
        <v>3</v>
      </c>
      <c r="L153">
        <f>HLOOKUP(_xlfn.CONCAT("R_",$C153,L$1),Sheet0!$S$1:'Sheet0'!$DZ$142,$S153,FALSE)</f>
        <v>3</v>
      </c>
      <c r="M153">
        <f>HLOOKUP(_xlfn.CONCAT("R_",$C153,M$1),Sheet0!$S$1:'Sheet0'!$DZ$142,$S153,FALSE)</f>
        <v>3</v>
      </c>
      <c r="N153">
        <f>HLOOKUP(_xlfn.CONCAT("R_",$C153,N$1),Sheet0!$S$1:'Sheet0'!$DZ$142,$S153,FALSE)</f>
        <v>3</v>
      </c>
      <c r="O153">
        <f>HLOOKUP(_xlfn.CONCAT("R_",$C153,O$1),Sheet0!$S$1:'Sheet0'!$DZ$142,$S153,FALSE)</f>
        <v>4</v>
      </c>
      <c r="P153">
        <f>HLOOKUP(_xlfn.CONCAT("R_",$C153,P$1),Sheet0!$S$1:'Sheet0'!$DZ$142,$S153,FALSE)</f>
        <v>3</v>
      </c>
      <c r="Q153">
        <f>HLOOKUP(_xlfn.CONCAT("R_",$C153,Q$1),Sheet0!$S$1:'Sheet0'!$DZ$142,$S153,FALSE)</f>
        <v>3</v>
      </c>
      <c r="R153">
        <f>HLOOKUP(_xlfn.CONCAT("R_",$C153,R$1),Sheet0!$S$1:'Sheet0'!$DZ$142,$S153,FALSE)</f>
        <v>3</v>
      </c>
      <c r="S153">
        <v>14</v>
      </c>
    </row>
    <row r="154" spans="1:19" x14ac:dyDescent="0.25">
      <c r="A154">
        <v>13</v>
      </c>
      <c r="B154">
        <f>Sheet0!EG15</f>
        <v>3</v>
      </c>
      <c r="C154">
        <f>Sheet0!EM15</f>
        <v>2</v>
      </c>
      <c r="D154">
        <f>HLOOKUP(_xlfn.CONCAT("R_",$C154,D$1),Sheet0!$S$1:'Sheet0'!$DZ$142,$S154,FALSE)</f>
        <v>4</v>
      </c>
      <c r="E154">
        <f>HLOOKUP(_xlfn.CONCAT("R_",$C154,E$1),Sheet0!$S$1:'Sheet0'!$DZ$142,$S154,FALSE)</f>
        <v>2</v>
      </c>
      <c r="F154">
        <f>HLOOKUP(_xlfn.CONCAT("R_",$C154,F$1),Sheet0!$S$1:'Sheet0'!$DZ$142,$S154,FALSE)</f>
        <v>4</v>
      </c>
      <c r="G154">
        <f>HLOOKUP(_xlfn.CONCAT("R_",$C154,G$1),Sheet0!$S$1:'Sheet0'!$DZ$142,$S154,FALSE)</f>
        <v>4</v>
      </c>
      <c r="H154">
        <f>HLOOKUP(_xlfn.CONCAT("R_",$C154,H$1),Sheet0!$S$1:'Sheet0'!$DZ$142,$S154,FALSE)</f>
        <v>3</v>
      </c>
      <c r="I154">
        <f>HLOOKUP(_xlfn.CONCAT("R_",$C154,I$1),Sheet0!$S$1:'Sheet0'!$DZ$142,$S154,FALSE)</f>
        <v>2</v>
      </c>
      <c r="J154">
        <f>HLOOKUP(_xlfn.CONCAT("R_",$C154,J$1),Sheet0!$S$1:'Sheet0'!$DZ$142,$S154,FALSE)</f>
        <v>3</v>
      </c>
      <c r="K154">
        <f>HLOOKUP(_xlfn.CONCAT("R_",$C154,K$1),Sheet0!$S$1:'Sheet0'!$DZ$142,$S154,FALSE)</f>
        <v>3</v>
      </c>
      <c r="L154">
        <f>HLOOKUP(_xlfn.CONCAT("R_",$C154,L$1),Sheet0!$S$1:'Sheet0'!$DZ$142,$S154,FALSE)</f>
        <v>4</v>
      </c>
      <c r="M154">
        <f>HLOOKUP(_xlfn.CONCAT("R_",$C154,M$1),Sheet0!$S$1:'Sheet0'!$DZ$142,$S154,FALSE)</f>
        <v>4</v>
      </c>
      <c r="N154">
        <f>HLOOKUP(_xlfn.CONCAT("R_",$C154,N$1),Sheet0!$S$1:'Sheet0'!$DZ$142,$S154,FALSE)</f>
        <v>3</v>
      </c>
      <c r="O154">
        <f>HLOOKUP(_xlfn.CONCAT("R_",$C154,O$1),Sheet0!$S$1:'Sheet0'!$DZ$142,$S154,FALSE)</f>
        <v>4</v>
      </c>
      <c r="P154">
        <f>HLOOKUP(_xlfn.CONCAT("R_",$C154,P$1),Sheet0!$S$1:'Sheet0'!$DZ$142,$S154,FALSE)</f>
        <v>3</v>
      </c>
      <c r="Q154">
        <f>HLOOKUP(_xlfn.CONCAT("R_",$C154,Q$1),Sheet0!$S$1:'Sheet0'!$DZ$142,$S154,FALSE)</f>
        <v>4</v>
      </c>
      <c r="R154">
        <f>HLOOKUP(_xlfn.CONCAT("R_",$C154,R$1),Sheet0!$S$1:'Sheet0'!$DZ$142,$S154,FALSE)</f>
        <v>2</v>
      </c>
      <c r="S154">
        <v>15</v>
      </c>
    </row>
    <row r="155" spans="1:19" x14ac:dyDescent="0.25">
      <c r="A155">
        <v>14</v>
      </c>
      <c r="B155">
        <f>Sheet0!EG16</f>
        <v>2</v>
      </c>
      <c r="C155">
        <f>Sheet0!EM16</f>
        <v>1</v>
      </c>
      <c r="D155">
        <f>HLOOKUP(_xlfn.CONCAT("R_",$C155,D$1),Sheet0!$S$1:'Sheet0'!$DZ$142,$S155,FALSE)</f>
        <v>3</v>
      </c>
      <c r="E155">
        <f>HLOOKUP(_xlfn.CONCAT("R_",$C155,E$1),Sheet0!$S$1:'Sheet0'!$DZ$142,$S155,FALSE)</f>
        <v>2</v>
      </c>
      <c r="F155">
        <f>HLOOKUP(_xlfn.CONCAT("R_",$C155,F$1),Sheet0!$S$1:'Sheet0'!$DZ$142,$S155,FALSE)</f>
        <v>4</v>
      </c>
      <c r="G155">
        <f>HLOOKUP(_xlfn.CONCAT("R_",$C155,G$1),Sheet0!$S$1:'Sheet0'!$DZ$142,$S155,FALSE)</f>
        <v>3</v>
      </c>
      <c r="H155">
        <f>HLOOKUP(_xlfn.CONCAT("R_",$C155,H$1),Sheet0!$S$1:'Sheet0'!$DZ$142,$S155,FALSE)</f>
        <v>1</v>
      </c>
      <c r="I155">
        <f>HLOOKUP(_xlfn.CONCAT("R_",$C155,I$1),Sheet0!$S$1:'Sheet0'!$DZ$142,$S155,FALSE)</f>
        <v>4</v>
      </c>
      <c r="J155">
        <f>HLOOKUP(_xlfn.CONCAT("R_",$C155,J$1),Sheet0!$S$1:'Sheet0'!$DZ$142,$S155,FALSE)</f>
        <v>4</v>
      </c>
      <c r="K155">
        <f>HLOOKUP(_xlfn.CONCAT("R_",$C155,K$1),Sheet0!$S$1:'Sheet0'!$DZ$142,$S155,FALSE)</f>
        <v>4</v>
      </c>
      <c r="L155">
        <f>HLOOKUP(_xlfn.CONCAT("R_",$C155,L$1),Sheet0!$S$1:'Sheet0'!$DZ$142,$S155,FALSE)</f>
        <v>4</v>
      </c>
      <c r="M155">
        <f>HLOOKUP(_xlfn.CONCAT("R_",$C155,M$1),Sheet0!$S$1:'Sheet0'!$DZ$142,$S155,FALSE)</f>
        <v>4</v>
      </c>
      <c r="N155">
        <f>HLOOKUP(_xlfn.CONCAT("R_",$C155,N$1),Sheet0!$S$1:'Sheet0'!$DZ$142,$S155,FALSE)</f>
        <v>3</v>
      </c>
      <c r="O155">
        <f>HLOOKUP(_xlfn.CONCAT("R_",$C155,O$1),Sheet0!$S$1:'Sheet0'!$DZ$142,$S155,FALSE)</f>
        <v>3</v>
      </c>
      <c r="P155">
        <f>HLOOKUP(_xlfn.CONCAT("R_",$C155,P$1),Sheet0!$S$1:'Sheet0'!$DZ$142,$S155,FALSE)</f>
        <v>4</v>
      </c>
      <c r="Q155">
        <f>HLOOKUP(_xlfn.CONCAT("R_",$C155,Q$1),Sheet0!$S$1:'Sheet0'!$DZ$142,$S155,FALSE)</f>
        <v>4</v>
      </c>
      <c r="R155">
        <f>HLOOKUP(_xlfn.CONCAT("R_",$C155,R$1),Sheet0!$S$1:'Sheet0'!$DZ$142,$S155,FALSE)</f>
        <v>3</v>
      </c>
      <c r="S155">
        <v>16</v>
      </c>
    </row>
    <row r="156" spans="1:19" x14ac:dyDescent="0.25">
      <c r="A156">
        <v>15</v>
      </c>
      <c r="B156">
        <f>Sheet0!EG17</f>
        <v>3</v>
      </c>
      <c r="C156">
        <f>Sheet0!EM17</f>
        <v>5</v>
      </c>
      <c r="D156">
        <f>HLOOKUP(_xlfn.CONCAT("R_",$C156,D$1),Sheet0!$S$1:'Sheet0'!$DZ$142,$S156,FALSE)</f>
        <v>2</v>
      </c>
      <c r="E156">
        <f>HLOOKUP(_xlfn.CONCAT("R_",$C156,E$1),Sheet0!$S$1:'Sheet0'!$DZ$142,$S156,FALSE)</f>
        <v>2</v>
      </c>
      <c r="F156">
        <f>HLOOKUP(_xlfn.CONCAT("R_",$C156,F$1),Sheet0!$S$1:'Sheet0'!$DZ$142,$S156,FALSE)</f>
        <v>2</v>
      </c>
      <c r="G156">
        <f>HLOOKUP(_xlfn.CONCAT("R_",$C156,G$1),Sheet0!$S$1:'Sheet0'!$DZ$142,$S156,FALSE)</f>
        <v>1</v>
      </c>
      <c r="H156">
        <f>HLOOKUP(_xlfn.CONCAT("R_",$C156,H$1),Sheet0!$S$1:'Sheet0'!$DZ$142,$S156,FALSE)</f>
        <v>1</v>
      </c>
      <c r="I156">
        <f>HLOOKUP(_xlfn.CONCAT("R_",$C156,I$1),Sheet0!$S$1:'Sheet0'!$DZ$142,$S156,FALSE)</f>
        <v>4</v>
      </c>
      <c r="J156">
        <f>HLOOKUP(_xlfn.CONCAT("R_",$C156,J$1),Sheet0!$S$1:'Sheet0'!$DZ$142,$S156,FALSE)</f>
        <v>4</v>
      </c>
      <c r="K156">
        <f>HLOOKUP(_xlfn.CONCAT("R_",$C156,K$1),Sheet0!$S$1:'Sheet0'!$DZ$142,$S156,FALSE)</f>
        <v>4</v>
      </c>
      <c r="L156">
        <f>HLOOKUP(_xlfn.CONCAT("R_",$C156,L$1),Sheet0!$S$1:'Sheet0'!$DZ$142,$S156,FALSE)</f>
        <v>4</v>
      </c>
      <c r="M156">
        <f>HLOOKUP(_xlfn.CONCAT("R_",$C156,M$1),Sheet0!$S$1:'Sheet0'!$DZ$142,$S156,FALSE)</f>
        <v>4</v>
      </c>
      <c r="N156">
        <f>HLOOKUP(_xlfn.CONCAT("R_",$C156,N$1),Sheet0!$S$1:'Sheet0'!$DZ$142,$S156,FALSE)</f>
        <v>3</v>
      </c>
      <c r="O156">
        <f>HLOOKUP(_xlfn.CONCAT("R_",$C156,O$1),Sheet0!$S$1:'Sheet0'!$DZ$142,$S156,FALSE)</f>
        <v>4</v>
      </c>
      <c r="P156">
        <f>HLOOKUP(_xlfn.CONCAT("R_",$C156,P$1),Sheet0!$S$1:'Sheet0'!$DZ$142,$S156,FALSE)</f>
        <v>3</v>
      </c>
      <c r="Q156">
        <f>HLOOKUP(_xlfn.CONCAT("R_",$C156,Q$1),Sheet0!$S$1:'Sheet0'!$DZ$142,$S156,FALSE)</f>
        <v>4</v>
      </c>
      <c r="R156">
        <f>HLOOKUP(_xlfn.CONCAT("R_",$C156,R$1),Sheet0!$S$1:'Sheet0'!$DZ$142,$S156,FALSE)</f>
        <v>3</v>
      </c>
      <c r="S156">
        <v>17</v>
      </c>
    </row>
    <row r="157" spans="1:19" x14ac:dyDescent="0.25">
      <c r="A157">
        <v>16</v>
      </c>
      <c r="B157">
        <f>Sheet0!EG18</f>
        <v>2</v>
      </c>
      <c r="C157">
        <f>Sheet0!EM18</f>
        <v>5</v>
      </c>
      <c r="D157">
        <f>HLOOKUP(_xlfn.CONCAT("R_",$C157,D$1),Sheet0!$S$1:'Sheet0'!$DZ$142,$S157,FALSE)</f>
        <v>2</v>
      </c>
      <c r="E157">
        <f>HLOOKUP(_xlfn.CONCAT("R_",$C157,E$1),Sheet0!$S$1:'Sheet0'!$DZ$142,$S157,FALSE)</f>
        <v>1</v>
      </c>
      <c r="F157">
        <f>HLOOKUP(_xlfn.CONCAT("R_",$C157,F$1),Sheet0!$S$1:'Sheet0'!$DZ$142,$S157,FALSE)</f>
        <v>3</v>
      </c>
      <c r="G157">
        <f>HLOOKUP(_xlfn.CONCAT("R_",$C157,G$1),Sheet0!$S$1:'Sheet0'!$DZ$142,$S157,FALSE)</f>
        <v>1</v>
      </c>
      <c r="H157">
        <f>HLOOKUP(_xlfn.CONCAT("R_",$C157,H$1),Sheet0!$S$1:'Sheet0'!$DZ$142,$S157,FALSE)</f>
        <v>1</v>
      </c>
      <c r="I157">
        <f>HLOOKUP(_xlfn.CONCAT("R_",$C157,I$1),Sheet0!$S$1:'Sheet0'!$DZ$142,$S157,FALSE)</f>
        <v>4</v>
      </c>
      <c r="J157">
        <f>HLOOKUP(_xlfn.CONCAT("R_",$C157,J$1),Sheet0!$S$1:'Sheet0'!$DZ$142,$S157,FALSE)</f>
        <v>4</v>
      </c>
      <c r="K157">
        <f>HLOOKUP(_xlfn.CONCAT("R_",$C157,K$1),Sheet0!$S$1:'Sheet0'!$DZ$142,$S157,FALSE)</f>
        <v>4</v>
      </c>
      <c r="L157">
        <f>HLOOKUP(_xlfn.CONCAT("R_",$C157,L$1),Sheet0!$S$1:'Sheet0'!$DZ$142,$S157,FALSE)</f>
        <v>4</v>
      </c>
      <c r="M157">
        <f>HLOOKUP(_xlfn.CONCAT("R_",$C157,M$1),Sheet0!$S$1:'Sheet0'!$DZ$142,$S157,FALSE)</f>
        <v>4</v>
      </c>
      <c r="N157">
        <f>HLOOKUP(_xlfn.CONCAT("R_",$C157,N$1),Sheet0!$S$1:'Sheet0'!$DZ$142,$S157,FALSE)</f>
        <v>3</v>
      </c>
      <c r="O157">
        <f>HLOOKUP(_xlfn.CONCAT("R_",$C157,O$1),Sheet0!$S$1:'Sheet0'!$DZ$142,$S157,FALSE)</f>
        <v>3</v>
      </c>
      <c r="P157">
        <f>HLOOKUP(_xlfn.CONCAT("R_",$C157,P$1),Sheet0!$S$1:'Sheet0'!$DZ$142,$S157,FALSE)</f>
        <v>3</v>
      </c>
      <c r="Q157">
        <f>HLOOKUP(_xlfn.CONCAT("R_",$C157,Q$1),Sheet0!$S$1:'Sheet0'!$DZ$142,$S157,FALSE)</f>
        <v>3</v>
      </c>
      <c r="R157">
        <f>HLOOKUP(_xlfn.CONCAT("R_",$C157,R$1),Sheet0!$S$1:'Sheet0'!$DZ$142,$S157,FALSE)</f>
        <v>4</v>
      </c>
      <c r="S157">
        <v>18</v>
      </c>
    </row>
    <row r="158" spans="1:19" x14ac:dyDescent="0.25">
      <c r="A158">
        <v>17</v>
      </c>
      <c r="B158">
        <f>Sheet0!EG19</f>
        <v>1</v>
      </c>
      <c r="C158">
        <f>Sheet0!EM19</f>
        <v>1</v>
      </c>
      <c r="D158">
        <f>HLOOKUP(_xlfn.CONCAT("R_",$C158,D$1),Sheet0!$S$1:'Sheet0'!$DZ$142,$S158,FALSE)</f>
        <v>1</v>
      </c>
      <c r="E158">
        <f>HLOOKUP(_xlfn.CONCAT("R_",$C158,E$1),Sheet0!$S$1:'Sheet0'!$DZ$142,$S158,FALSE)</f>
        <v>1</v>
      </c>
      <c r="F158">
        <f>HLOOKUP(_xlfn.CONCAT("R_",$C158,F$1),Sheet0!$S$1:'Sheet0'!$DZ$142,$S158,FALSE)</f>
        <v>1</v>
      </c>
      <c r="G158">
        <f>HLOOKUP(_xlfn.CONCAT("R_",$C158,G$1),Sheet0!$S$1:'Sheet0'!$DZ$142,$S158,FALSE)</f>
        <v>1</v>
      </c>
      <c r="H158">
        <f>HLOOKUP(_xlfn.CONCAT("R_",$C158,H$1),Sheet0!$S$1:'Sheet0'!$DZ$142,$S158,FALSE)</f>
        <v>1</v>
      </c>
      <c r="I158">
        <f>HLOOKUP(_xlfn.CONCAT("R_",$C158,I$1),Sheet0!$S$1:'Sheet0'!$DZ$142,$S158,FALSE)</f>
        <v>2</v>
      </c>
      <c r="J158">
        <f>HLOOKUP(_xlfn.CONCAT("R_",$C158,J$1),Sheet0!$S$1:'Sheet0'!$DZ$142,$S158,FALSE)</f>
        <v>3</v>
      </c>
      <c r="K158">
        <f>HLOOKUP(_xlfn.CONCAT("R_",$C158,K$1),Sheet0!$S$1:'Sheet0'!$DZ$142,$S158,FALSE)</f>
        <v>3</v>
      </c>
      <c r="L158">
        <f>HLOOKUP(_xlfn.CONCAT("R_",$C158,L$1),Sheet0!$S$1:'Sheet0'!$DZ$142,$S158,FALSE)</f>
        <v>3</v>
      </c>
      <c r="M158">
        <f>HLOOKUP(_xlfn.CONCAT("R_",$C158,M$1),Sheet0!$S$1:'Sheet0'!$DZ$142,$S158,FALSE)</f>
        <v>2</v>
      </c>
      <c r="N158">
        <f>HLOOKUP(_xlfn.CONCAT("R_",$C158,N$1),Sheet0!$S$1:'Sheet0'!$DZ$142,$S158,FALSE)</f>
        <v>1</v>
      </c>
      <c r="O158">
        <f>HLOOKUP(_xlfn.CONCAT("R_",$C158,O$1),Sheet0!$S$1:'Sheet0'!$DZ$142,$S158,FALSE)</f>
        <v>1</v>
      </c>
      <c r="P158">
        <f>HLOOKUP(_xlfn.CONCAT("R_",$C158,P$1),Sheet0!$S$1:'Sheet0'!$DZ$142,$S158,FALSE)</f>
        <v>1</v>
      </c>
      <c r="Q158">
        <f>HLOOKUP(_xlfn.CONCAT("R_",$C158,Q$1),Sheet0!$S$1:'Sheet0'!$DZ$142,$S158,FALSE)</f>
        <v>2</v>
      </c>
      <c r="R158">
        <f>HLOOKUP(_xlfn.CONCAT("R_",$C158,R$1),Sheet0!$S$1:'Sheet0'!$DZ$142,$S158,FALSE)</f>
        <v>2</v>
      </c>
      <c r="S158">
        <v>19</v>
      </c>
    </row>
    <row r="159" spans="1:19" x14ac:dyDescent="0.25">
      <c r="A159">
        <v>18</v>
      </c>
      <c r="B159">
        <f>Sheet0!EG20</f>
        <v>1</v>
      </c>
      <c r="C159">
        <f>Sheet0!EM20</f>
        <v>4</v>
      </c>
      <c r="D159">
        <f>HLOOKUP(_xlfn.CONCAT("R_",$C159,D$1),Sheet0!$S$1:'Sheet0'!$DZ$142,$S159,FALSE)</f>
        <v>4</v>
      </c>
      <c r="E159">
        <f>HLOOKUP(_xlfn.CONCAT("R_",$C159,E$1),Sheet0!$S$1:'Sheet0'!$DZ$142,$S159,FALSE)</f>
        <v>4</v>
      </c>
      <c r="F159">
        <f>HLOOKUP(_xlfn.CONCAT("R_",$C159,F$1),Sheet0!$S$1:'Sheet0'!$DZ$142,$S159,FALSE)</f>
        <v>5</v>
      </c>
      <c r="G159">
        <f>HLOOKUP(_xlfn.CONCAT("R_",$C159,G$1),Sheet0!$S$1:'Sheet0'!$DZ$142,$S159,FALSE)</f>
        <v>4</v>
      </c>
      <c r="H159">
        <f>HLOOKUP(_xlfn.CONCAT("R_",$C159,H$1),Sheet0!$S$1:'Sheet0'!$DZ$142,$S159,FALSE)</f>
        <v>4</v>
      </c>
      <c r="I159">
        <f>HLOOKUP(_xlfn.CONCAT("R_",$C159,I$1),Sheet0!$S$1:'Sheet0'!$DZ$142,$S159,FALSE)</f>
        <v>5</v>
      </c>
      <c r="J159">
        <f>HLOOKUP(_xlfn.CONCAT("R_",$C159,J$1),Sheet0!$S$1:'Sheet0'!$DZ$142,$S159,FALSE)</f>
        <v>4</v>
      </c>
      <c r="K159">
        <f>HLOOKUP(_xlfn.CONCAT("R_",$C159,K$1),Sheet0!$S$1:'Sheet0'!$DZ$142,$S159,FALSE)</f>
        <v>5</v>
      </c>
      <c r="L159">
        <f>HLOOKUP(_xlfn.CONCAT("R_",$C159,L$1),Sheet0!$S$1:'Sheet0'!$DZ$142,$S159,FALSE)</f>
        <v>4</v>
      </c>
      <c r="M159">
        <f>HLOOKUP(_xlfn.CONCAT("R_",$C159,M$1),Sheet0!$S$1:'Sheet0'!$DZ$142,$S159,FALSE)</f>
        <v>4</v>
      </c>
      <c r="N159">
        <f>HLOOKUP(_xlfn.CONCAT("R_",$C159,N$1),Sheet0!$S$1:'Sheet0'!$DZ$142,$S159,FALSE)</f>
        <v>4</v>
      </c>
      <c r="O159">
        <f>HLOOKUP(_xlfn.CONCAT("R_",$C159,O$1),Sheet0!$S$1:'Sheet0'!$DZ$142,$S159,FALSE)</f>
        <v>4</v>
      </c>
      <c r="P159">
        <f>HLOOKUP(_xlfn.CONCAT("R_",$C159,P$1),Sheet0!$S$1:'Sheet0'!$DZ$142,$S159,FALSE)</f>
        <v>4</v>
      </c>
      <c r="Q159">
        <f>HLOOKUP(_xlfn.CONCAT("R_",$C159,Q$1),Sheet0!$S$1:'Sheet0'!$DZ$142,$S159,FALSE)</f>
        <v>5</v>
      </c>
      <c r="R159">
        <f>HLOOKUP(_xlfn.CONCAT("R_",$C159,R$1),Sheet0!$S$1:'Sheet0'!$DZ$142,$S159,FALSE)</f>
        <v>5</v>
      </c>
      <c r="S159">
        <v>20</v>
      </c>
    </row>
    <row r="160" spans="1:19" x14ac:dyDescent="0.25">
      <c r="A160">
        <v>19</v>
      </c>
      <c r="B160">
        <f>Sheet0!EG21</f>
        <v>4</v>
      </c>
      <c r="C160">
        <f>Sheet0!EM21</f>
        <v>2</v>
      </c>
      <c r="D160">
        <f>HLOOKUP(_xlfn.CONCAT("R_",$C160,D$1),Sheet0!$S$1:'Sheet0'!$DZ$142,$S160,FALSE)</f>
        <v>2</v>
      </c>
      <c r="E160">
        <f>HLOOKUP(_xlfn.CONCAT("R_",$C160,E$1),Sheet0!$S$1:'Sheet0'!$DZ$142,$S160,FALSE)</f>
        <v>1</v>
      </c>
      <c r="F160">
        <f>HLOOKUP(_xlfn.CONCAT("R_",$C160,F$1),Sheet0!$S$1:'Sheet0'!$DZ$142,$S160,FALSE)</f>
        <v>2</v>
      </c>
      <c r="G160">
        <f>HLOOKUP(_xlfn.CONCAT("R_",$C160,G$1),Sheet0!$S$1:'Sheet0'!$DZ$142,$S160,FALSE)</f>
        <v>2</v>
      </c>
      <c r="H160">
        <f>HLOOKUP(_xlfn.CONCAT("R_",$C160,H$1),Sheet0!$S$1:'Sheet0'!$DZ$142,$S160,FALSE)</f>
        <v>1</v>
      </c>
      <c r="I160">
        <f>HLOOKUP(_xlfn.CONCAT("R_",$C160,I$1),Sheet0!$S$1:'Sheet0'!$DZ$142,$S160,FALSE)</f>
        <v>4</v>
      </c>
      <c r="J160">
        <f>HLOOKUP(_xlfn.CONCAT("R_",$C160,J$1),Sheet0!$S$1:'Sheet0'!$DZ$142,$S160,FALSE)</f>
        <v>4</v>
      </c>
      <c r="K160">
        <f>HLOOKUP(_xlfn.CONCAT("R_",$C160,K$1),Sheet0!$S$1:'Sheet0'!$DZ$142,$S160,FALSE)</f>
        <v>3</v>
      </c>
      <c r="L160">
        <f>HLOOKUP(_xlfn.CONCAT("R_",$C160,L$1),Sheet0!$S$1:'Sheet0'!$DZ$142,$S160,FALSE)</f>
        <v>4</v>
      </c>
      <c r="M160">
        <f>HLOOKUP(_xlfn.CONCAT("R_",$C160,M$1),Sheet0!$S$1:'Sheet0'!$DZ$142,$S160,FALSE)</f>
        <v>4</v>
      </c>
      <c r="N160">
        <f>HLOOKUP(_xlfn.CONCAT("R_",$C160,N$1),Sheet0!$S$1:'Sheet0'!$DZ$142,$S160,FALSE)</f>
        <v>3</v>
      </c>
      <c r="O160">
        <f>HLOOKUP(_xlfn.CONCAT("R_",$C160,O$1),Sheet0!$S$1:'Sheet0'!$DZ$142,$S160,FALSE)</f>
        <v>2</v>
      </c>
      <c r="P160">
        <f>HLOOKUP(_xlfn.CONCAT("R_",$C160,P$1),Sheet0!$S$1:'Sheet0'!$DZ$142,$S160,FALSE)</f>
        <v>3</v>
      </c>
      <c r="Q160">
        <f>HLOOKUP(_xlfn.CONCAT("R_",$C160,Q$1),Sheet0!$S$1:'Sheet0'!$DZ$142,$S160,FALSE)</f>
        <v>2</v>
      </c>
      <c r="R160">
        <f>HLOOKUP(_xlfn.CONCAT("R_",$C160,R$1),Sheet0!$S$1:'Sheet0'!$DZ$142,$S160,FALSE)</f>
        <v>4</v>
      </c>
      <c r="S160">
        <v>21</v>
      </c>
    </row>
    <row r="161" spans="1:19" x14ac:dyDescent="0.25">
      <c r="A161">
        <v>20</v>
      </c>
      <c r="B161">
        <f>Sheet0!EG22</f>
        <v>3</v>
      </c>
      <c r="C161">
        <f>Sheet0!EM22</f>
        <v>3</v>
      </c>
      <c r="D161">
        <f>HLOOKUP(_xlfn.CONCAT("R_",$C161,D$1),Sheet0!$S$1:'Sheet0'!$DZ$142,$S161,FALSE)</f>
        <v>2</v>
      </c>
      <c r="E161">
        <f>HLOOKUP(_xlfn.CONCAT("R_",$C161,E$1),Sheet0!$S$1:'Sheet0'!$DZ$142,$S161,FALSE)</f>
        <v>2</v>
      </c>
      <c r="F161">
        <f>HLOOKUP(_xlfn.CONCAT("R_",$C161,F$1),Sheet0!$S$1:'Sheet0'!$DZ$142,$S161,FALSE)</f>
        <v>4</v>
      </c>
      <c r="G161">
        <f>HLOOKUP(_xlfn.CONCAT("R_",$C161,G$1),Sheet0!$S$1:'Sheet0'!$DZ$142,$S161,FALSE)</f>
        <v>4</v>
      </c>
      <c r="H161">
        <f>HLOOKUP(_xlfn.CONCAT("R_",$C161,H$1),Sheet0!$S$1:'Sheet0'!$DZ$142,$S161,FALSE)</f>
        <v>3</v>
      </c>
      <c r="I161">
        <f>HLOOKUP(_xlfn.CONCAT("R_",$C161,I$1),Sheet0!$S$1:'Sheet0'!$DZ$142,$S161,FALSE)</f>
        <v>4</v>
      </c>
      <c r="J161">
        <f>HLOOKUP(_xlfn.CONCAT("R_",$C161,J$1),Sheet0!$S$1:'Sheet0'!$DZ$142,$S161,FALSE)</f>
        <v>4</v>
      </c>
      <c r="K161">
        <f>HLOOKUP(_xlfn.CONCAT("R_",$C161,K$1),Sheet0!$S$1:'Sheet0'!$DZ$142,$S161,FALSE)</f>
        <v>5</v>
      </c>
      <c r="L161">
        <f>HLOOKUP(_xlfn.CONCAT("R_",$C161,L$1),Sheet0!$S$1:'Sheet0'!$DZ$142,$S161,FALSE)</f>
        <v>4</v>
      </c>
      <c r="M161">
        <f>HLOOKUP(_xlfn.CONCAT("R_",$C161,M$1),Sheet0!$S$1:'Sheet0'!$DZ$142,$S161,FALSE)</f>
        <v>4</v>
      </c>
      <c r="N161">
        <f>HLOOKUP(_xlfn.CONCAT("R_",$C161,N$1),Sheet0!$S$1:'Sheet0'!$DZ$142,$S161,FALSE)</f>
        <v>4</v>
      </c>
      <c r="O161">
        <f>HLOOKUP(_xlfn.CONCAT("R_",$C161,O$1),Sheet0!$S$1:'Sheet0'!$DZ$142,$S161,FALSE)</f>
        <v>4</v>
      </c>
      <c r="P161">
        <f>HLOOKUP(_xlfn.CONCAT("R_",$C161,P$1),Sheet0!$S$1:'Sheet0'!$DZ$142,$S161,FALSE)</f>
        <v>5</v>
      </c>
      <c r="Q161">
        <f>HLOOKUP(_xlfn.CONCAT("R_",$C161,Q$1),Sheet0!$S$1:'Sheet0'!$DZ$142,$S161,FALSE)</f>
        <v>5</v>
      </c>
      <c r="R161">
        <f>HLOOKUP(_xlfn.CONCAT("R_",$C161,R$1),Sheet0!$S$1:'Sheet0'!$DZ$142,$S161,FALSE)</f>
        <v>4</v>
      </c>
      <c r="S161">
        <v>22</v>
      </c>
    </row>
    <row r="162" spans="1:19" x14ac:dyDescent="0.25">
      <c r="A162">
        <v>21</v>
      </c>
      <c r="B162">
        <f>Sheet0!EG23</f>
        <v>1</v>
      </c>
      <c r="C162">
        <f>Sheet0!EM23</f>
        <v>7</v>
      </c>
      <c r="D162">
        <f>HLOOKUP(_xlfn.CONCAT("R_",$C162,D$1),Sheet0!$S$1:'Sheet0'!$DZ$142,$S162,FALSE)</f>
        <v>4</v>
      </c>
      <c r="E162">
        <f>HLOOKUP(_xlfn.CONCAT("R_",$C162,E$1),Sheet0!$S$1:'Sheet0'!$DZ$142,$S162,FALSE)</f>
        <v>4</v>
      </c>
      <c r="F162">
        <f>HLOOKUP(_xlfn.CONCAT("R_",$C162,F$1),Sheet0!$S$1:'Sheet0'!$DZ$142,$S162,FALSE)</f>
        <v>4</v>
      </c>
      <c r="G162">
        <f>HLOOKUP(_xlfn.CONCAT("R_",$C162,G$1),Sheet0!$S$1:'Sheet0'!$DZ$142,$S162,FALSE)</f>
        <v>4</v>
      </c>
      <c r="H162">
        <f>HLOOKUP(_xlfn.CONCAT("R_",$C162,H$1),Sheet0!$S$1:'Sheet0'!$DZ$142,$S162,FALSE)</f>
        <v>4</v>
      </c>
      <c r="I162">
        <f>HLOOKUP(_xlfn.CONCAT("R_",$C162,I$1),Sheet0!$S$1:'Sheet0'!$DZ$142,$S162,FALSE)</f>
        <v>4</v>
      </c>
      <c r="J162">
        <f>HLOOKUP(_xlfn.CONCAT("R_",$C162,J$1),Sheet0!$S$1:'Sheet0'!$DZ$142,$S162,FALSE)</f>
        <v>4</v>
      </c>
      <c r="K162">
        <f>HLOOKUP(_xlfn.CONCAT("R_",$C162,K$1),Sheet0!$S$1:'Sheet0'!$DZ$142,$S162,FALSE)</f>
        <v>4</v>
      </c>
      <c r="L162">
        <f>HLOOKUP(_xlfn.CONCAT("R_",$C162,L$1),Sheet0!$S$1:'Sheet0'!$DZ$142,$S162,FALSE)</f>
        <v>4</v>
      </c>
      <c r="M162">
        <f>HLOOKUP(_xlfn.CONCAT("R_",$C162,M$1),Sheet0!$S$1:'Sheet0'!$DZ$142,$S162,FALSE)</f>
        <v>4</v>
      </c>
      <c r="N162">
        <f>HLOOKUP(_xlfn.CONCAT("R_",$C162,N$1),Sheet0!$S$1:'Sheet0'!$DZ$142,$S162,FALSE)</f>
        <v>2</v>
      </c>
      <c r="O162">
        <f>HLOOKUP(_xlfn.CONCAT("R_",$C162,O$1),Sheet0!$S$1:'Sheet0'!$DZ$142,$S162,FALSE)</f>
        <v>2</v>
      </c>
      <c r="P162">
        <f>HLOOKUP(_xlfn.CONCAT("R_",$C162,P$1),Sheet0!$S$1:'Sheet0'!$DZ$142,$S162,FALSE)</f>
        <v>2</v>
      </c>
      <c r="Q162">
        <f>HLOOKUP(_xlfn.CONCAT("R_",$C162,Q$1),Sheet0!$S$1:'Sheet0'!$DZ$142,$S162,FALSE)</f>
        <v>2</v>
      </c>
      <c r="R162">
        <f>HLOOKUP(_xlfn.CONCAT("R_",$C162,R$1),Sheet0!$S$1:'Sheet0'!$DZ$142,$S162,FALSE)</f>
        <v>2</v>
      </c>
      <c r="S162">
        <v>23</v>
      </c>
    </row>
    <row r="163" spans="1:19" x14ac:dyDescent="0.25">
      <c r="A163">
        <v>22</v>
      </c>
      <c r="B163">
        <f>Sheet0!EG24</f>
        <v>4</v>
      </c>
      <c r="C163">
        <f>Sheet0!EM24</f>
        <v>6</v>
      </c>
      <c r="D163">
        <f>HLOOKUP(_xlfn.CONCAT("R_",$C163,D$1),Sheet0!$S$1:'Sheet0'!$DZ$142,$S163,FALSE)</f>
        <v>2</v>
      </c>
      <c r="E163">
        <f>HLOOKUP(_xlfn.CONCAT("R_",$C163,E$1),Sheet0!$S$1:'Sheet0'!$DZ$142,$S163,FALSE)</f>
        <v>4</v>
      </c>
      <c r="F163">
        <f>HLOOKUP(_xlfn.CONCAT("R_",$C163,F$1),Sheet0!$S$1:'Sheet0'!$DZ$142,$S163,FALSE)</f>
        <v>3</v>
      </c>
      <c r="G163">
        <f>HLOOKUP(_xlfn.CONCAT("R_",$C163,G$1),Sheet0!$S$1:'Sheet0'!$DZ$142,$S163,FALSE)</f>
        <v>2</v>
      </c>
      <c r="H163">
        <f>HLOOKUP(_xlfn.CONCAT("R_",$C163,H$1),Sheet0!$S$1:'Sheet0'!$DZ$142,$S163,FALSE)</f>
        <v>2</v>
      </c>
      <c r="I163">
        <f>HLOOKUP(_xlfn.CONCAT("R_",$C163,I$1),Sheet0!$S$1:'Sheet0'!$DZ$142,$S163,FALSE)</f>
        <v>3</v>
      </c>
      <c r="J163">
        <f>HLOOKUP(_xlfn.CONCAT("R_",$C163,J$1),Sheet0!$S$1:'Sheet0'!$DZ$142,$S163,FALSE)</f>
        <v>4</v>
      </c>
      <c r="K163">
        <f>HLOOKUP(_xlfn.CONCAT("R_",$C163,K$1),Sheet0!$S$1:'Sheet0'!$DZ$142,$S163,FALSE)</f>
        <v>5</v>
      </c>
      <c r="L163">
        <f>HLOOKUP(_xlfn.CONCAT("R_",$C163,L$1),Sheet0!$S$1:'Sheet0'!$DZ$142,$S163,FALSE)</f>
        <v>3</v>
      </c>
      <c r="M163">
        <f>HLOOKUP(_xlfn.CONCAT("R_",$C163,M$1),Sheet0!$S$1:'Sheet0'!$DZ$142,$S163,FALSE)</f>
        <v>4</v>
      </c>
      <c r="N163">
        <f>HLOOKUP(_xlfn.CONCAT("R_",$C163,N$1),Sheet0!$S$1:'Sheet0'!$DZ$142,$S163,FALSE)</f>
        <v>3</v>
      </c>
      <c r="O163">
        <f>HLOOKUP(_xlfn.CONCAT("R_",$C163,O$1),Sheet0!$S$1:'Sheet0'!$DZ$142,$S163,FALSE)</f>
        <v>4</v>
      </c>
      <c r="P163">
        <f>HLOOKUP(_xlfn.CONCAT("R_",$C163,P$1),Sheet0!$S$1:'Sheet0'!$DZ$142,$S163,FALSE)</f>
        <v>5</v>
      </c>
      <c r="Q163">
        <f>HLOOKUP(_xlfn.CONCAT("R_",$C163,Q$1),Sheet0!$S$1:'Sheet0'!$DZ$142,$S163,FALSE)</f>
        <v>4</v>
      </c>
      <c r="R163">
        <f>HLOOKUP(_xlfn.CONCAT("R_",$C163,R$1),Sheet0!$S$1:'Sheet0'!$DZ$142,$S163,FALSE)</f>
        <v>4</v>
      </c>
      <c r="S163">
        <v>24</v>
      </c>
    </row>
    <row r="164" spans="1:19" x14ac:dyDescent="0.25">
      <c r="A164">
        <v>23</v>
      </c>
      <c r="B164">
        <f>Sheet0!EG25</f>
        <v>4</v>
      </c>
      <c r="C164">
        <f>Sheet0!EM25</f>
        <v>7</v>
      </c>
      <c r="D164">
        <f>HLOOKUP(_xlfn.CONCAT("R_",$C164,D$1),Sheet0!$S$1:'Sheet0'!$DZ$142,$S164,FALSE)</f>
        <v>3</v>
      </c>
      <c r="E164">
        <f>HLOOKUP(_xlfn.CONCAT("R_",$C164,E$1),Sheet0!$S$1:'Sheet0'!$DZ$142,$S164,FALSE)</f>
        <v>4</v>
      </c>
      <c r="F164">
        <f>HLOOKUP(_xlfn.CONCAT("R_",$C164,F$1),Sheet0!$S$1:'Sheet0'!$DZ$142,$S164,FALSE)</f>
        <v>3</v>
      </c>
      <c r="G164">
        <f>HLOOKUP(_xlfn.CONCAT("R_",$C164,G$1),Sheet0!$S$1:'Sheet0'!$DZ$142,$S164,FALSE)</f>
        <v>2</v>
      </c>
      <c r="H164">
        <f>HLOOKUP(_xlfn.CONCAT("R_",$C164,H$1),Sheet0!$S$1:'Sheet0'!$DZ$142,$S164,FALSE)</f>
        <v>2</v>
      </c>
      <c r="I164">
        <f>HLOOKUP(_xlfn.CONCAT("R_",$C164,I$1),Sheet0!$S$1:'Sheet0'!$DZ$142,$S164,FALSE)</f>
        <v>3</v>
      </c>
      <c r="J164">
        <f>HLOOKUP(_xlfn.CONCAT("R_",$C164,J$1),Sheet0!$S$1:'Sheet0'!$DZ$142,$S164,FALSE)</f>
        <v>3</v>
      </c>
      <c r="K164">
        <f>HLOOKUP(_xlfn.CONCAT("R_",$C164,K$1),Sheet0!$S$1:'Sheet0'!$DZ$142,$S164,FALSE)</f>
        <v>3</v>
      </c>
      <c r="L164">
        <f>HLOOKUP(_xlfn.CONCAT("R_",$C164,L$1),Sheet0!$S$1:'Sheet0'!$DZ$142,$S164,FALSE)</f>
        <v>3</v>
      </c>
      <c r="M164">
        <f>HLOOKUP(_xlfn.CONCAT("R_",$C164,M$1),Sheet0!$S$1:'Sheet0'!$DZ$142,$S164,FALSE)</f>
        <v>3</v>
      </c>
      <c r="N164">
        <f>HLOOKUP(_xlfn.CONCAT("R_",$C164,N$1),Sheet0!$S$1:'Sheet0'!$DZ$142,$S164,FALSE)</f>
        <v>3</v>
      </c>
      <c r="O164">
        <f>HLOOKUP(_xlfn.CONCAT("R_",$C164,O$1),Sheet0!$S$1:'Sheet0'!$DZ$142,$S164,FALSE)</f>
        <v>3</v>
      </c>
      <c r="P164">
        <f>HLOOKUP(_xlfn.CONCAT("R_",$C164,P$1),Sheet0!$S$1:'Sheet0'!$DZ$142,$S164,FALSE)</f>
        <v>3</v>
      </c>
      <c r="Q164">
        <f>HLOOKUP(_xlfn.CONCAT("R_",$C164,Q$1),Sheet0!$S$1:'Sheet0'!$DZ$142,$S164,FALSE)</f>
        <v>3</v>
      </c>
      <c r="R164">
        <f>HLOOKUP(_xlfn.CONCAT("R_",$C164,R$1),Sheet0!$S$1:'Sheet0'!$DZ$142,$S164,FALSE)</f>
        <v>4</v>
      </c>
      <c r="S164">
        <v>25</v>
      </c>
    </row>
    <row r="165" spans="1:19" x14ac:dyDescent="0.25">
      <c r="A165">
        <v>24</v>
      </c>
      <c r="B165">
        <f>Sheet0!EG26</f>
        <v>2</v>
      </c>
      <c r="C165">
        <f>Sheet0!EM26</f>
        <v>2</v>
      </c>
      <c r="D165">
        <f>HLOOKUP(_xlfn.CONCAT("R_",$C165,D$1),Sheet0!$S$1:'Sheet0'!$DZ$142,$S165,FALSE)</f>
        <v>4</v>
      </c>
      <c r="E165">
        <f>HLOOKUP(_xlfn.CONCAT("R_",$C165,E$1),Sheet0!$S$1:'Sheet0'!$DZ$142,$S165,FALSE)</f>
        <v>4</v>
      </c>
      <c r="F165">
        <f>HLOOKUP(_xlfn.CONCAT("R_",$C165,F$1),Sheet0!$S$1:'Sheet0'!$DZ$142,$S165,FALSE)</f>
        <v>4</v>
      </c>
      <c r="G165">
        <f>HLOOKUP(_xlfn.CONCAT("R_",$C165,G$1),Sheet0!$S$1:'Sheet0'!$DZ$142,$S165,FALSE)</f>
        <v>3</v>
      </c>
      <c r="H165">
        <f>HLOOKUP(_xlfn.CONCAT("R_",$C165,H$1),Sheet0!$S$1:'Sheet0'!$DZ$142,$S165,FALSE)</f>
        <v>2</v>
      </c>
      <c r="I165">
        <f>HLOOKUP(_xlfn.CONCAT("R_",$C165,I$1),Sheet0!$S$1:'Sheet0'!$DZ$142,$S165,FALSE)</f>
        <v>4</v>
      </c>
      <c r="J165">
        <f>HLOOKUP(_xlfn.CONCAT("R_",$C165,J$1),Sheet0!$S$1:'Sheet0'!$DZ$142,$S165,FALSE)</f>
        <v>4</v>
      </c>
      <c r="K165">
        <f>HLOOKUP(_xlfn.CONCAT("R_",$C165,K$1),Sheet0!$S$1:'Sheet0'!$DZ$142,$S165,FALSE)</f>
        <v>4</v>
      </c>
      <c r="L165">
        <f>HLOOKUP(_xlfn.CONCAT("R_",$C165,L$1),Sheet0!$S$1:'Sheet0'!$DZ$142,$S165,FALSE)</f>
        <v>5</v>
      </c>
      <c r="M165">
        <f>HLOOKUP(_xlfn.CONCAT("R_",$C165,M$1),Sheet0!$S$1:'Sheet0'!$DZ$142,$S165,FALSE)</f>
        <v>5</v>
      </c>
      <c r="N165">
        <f>HLOOKUP(_xlfn.CONCAT("R_",$C165,N$1),Sheet0!$S$1:'Sheet0'!$DZ$142,$S165,FALSE)</f>
        <v>2</v>
      </c>
      <c r="O165">
        <f>HLOOKUP(_xlfn.CONCAT("R_",$C165,O$1),Sheet0!$S$1:'Sheet0'!$DZ$142,$S165,FALSE)</f>
        <v>4</v>
      </c>
      <c r="P165">
        <f>HLOOKUP(_xlfn.CONCAT("R_",$C165,P$1),Sheet0!$S$1:'Sheet0'!$DZ$142,$S165,FALSE)</f>
        <v>4</v>
      </c>
      <c r="Q165">
        <f>HLOOKUP(_xlfn.CONCAT("R_",$C165,Q$1),Sheet0!$S$1:'Sheet0'!$DZ$142,$S165,FALSE)</f>
        <v>4</v>
      </c>
      <c r="R165">
        <f>HLOOKUP(_xlfn.CONCAT("R_",$C165,R$1),Sheet0!$S$1:'Sheet0'!$DZ$142,$S165,FALSE)</f>
        <v>4</v>
      </c>
      <c r="S165">
        <v>26</v>
      </c>
    </row>
    <row r="166" spans="1:19" x14ac:dyDescent="0.25">
      <c r="A166">
        <v>25</v>
      </c>
      <c r="B166">
        <f>Sheet0!EG27</f>
        <v>2</v>
      </c>
      <c r="C166">
        <f>Sheet0!EM27</f>
        <v>3</v>
      </c>
      <c r="D166">
        <f>HLOOKUP(_xlfn.CONCAT("R_",$C166,D$1),Sheet0!$S$1:'Sheet0'!$DZ$142,$S166,FALSE)</f>
        <v>4</v>
      </c>
      <c r="E166">
        <f>HLOOKUP(_xlfn.CONCAT("R_",$C166,E$1),Sheet0!$S$1:'Sheet0'!$DZ$142,$S166,FALSE)</f>
        <v>1</v>
      </c>
      <c r="F166">
        <f>HLOOKUP(_xlfn.CONCAT("R_",$C166,F$1),Sheet0!$S$1:'Sheet0'!$DZ$142,$S166,FALSE)</f>
        <v>4</v>
      </c>
      <c r="G166">
        <f>HLOOKUP(_xlfn.CONCAT("R_",$C166,G$1),Sheet0!$S$1:'Sheet0'!$DZ$142,$S166,FALSE)</f>
        <v>1</v>
      </c>
      <c r="H166">
        <f>HLOOKUP(_xlfn.CONCAT("R_",$C166,H$1),Sheet0!$S$1:'Sheet0'!$DZ$142,$S166,FALSE)</f>
        <v>1</v>
      </c>
      <c r="I166">
        <f>HLOOKUP(_xlfn.CONCAT("R_",$C166,I$1),Sheet0!$S$1:'Sheet0'!$DZ$142,$S166,FALSE)</f>
        <v>4</v>
      </c>
      <c r="J166">
        <f>HLOOKUP(_xlfn.CONCAT("R_",$C166,J$1),Sheet0!$S$1:'Sheet0'!$DZ$142,$S166,FALSE)</f>
        <v>4</v>
      </c>
      <c r="K166">
        <f>HLOOKUP(_xlfn.CONCAT("R_",$C166,K$1),Sheet0!$S$1:'Sheet0'!$DZ$142,$S166,FALSE)</f>
        <v>3</v>
      </c>
      <c r="L166">
        <f>HLOOKUP(_xlfn.CONCAT("R_",$C166,L$1),Sheet0!$S$1:'Sheet0'!$DZ$142,$S166,FALSE)</f>
        <v>5</v>
      </c>
      <c r="M166">
        <f>HLOOKUP(_xlfn.CONCAT("R_",$C166,M$1),Sheet0!$S$1:'Sheet0'!$DZ$142,$S166,FALSE)</f>
        <v>5</v>
      </c>
      <c r="N166">
        <f>HLOOKUP(_xlfn.CONCAT("R_",$C166,N$1),Sheet0!$S$1:'Sheet0'!$DZ$142,$S166,FALSE)</f>
        <v>4</v>
      </c>
      <c r="O166">
        <f>HLOOKUP(_xlfn.CONCAT("R_",$C166,O$1),Sheet0!$S$1:'Sheet0'!$DZ$142,$S166,FALSE)</f>
        <v>3</v>
      </c>
      <c r="P166">
        <f>HLOOKUP(_xlfn.CONCAT("R_",$C166,P$1),Sheet0!$S$1:'Sheet0'!$DZ$142,$S166,FALSE)</f>
        <v>4</v>
      </c>
      <c r="Q166">
        <f>HLOOKUP(_xlfn.CONCAT("R_",$C166,Q$1),Sheet0!$S$1:'Sheet0'!$DZ$142,$S166,FALSE)</f>
        <v>5</v>
      </c>
      <c r="R166">
        <f>HLOOKUP(_xlfn.CONCAT("R_",$C166,R$1),Sheet0!$S$1:'Sheet0'!$DZ$142,$S166,FALSE)</f>
        <v>5</v>
      </c>
      <c r="S166">
        <v>27</v>
      </c>
    </row>
    <row r="167" spans="1:19" x14ac:dyDescent="0.25">
      <c r="A167">
        <v>26</v>
      </c>
      <c r="B167">
        <f>Sheet0!EG28</f>
        <v>3</v>
      </c>
      <c r="C167">
        <f>Sheet0!EM28</f>
        <v>1</v>
      </c>
      <c r="D167">
        <f>HLOOKUP(_xlfn.CONCAT("R_",$C167,D$1),Sheet0!$S$1:'Sheet0'!$DZ$142,$S167,FALSE)</f>
        <v>3</v>
      </c>
      <c r="E167">
        <f>HLOOKUP(_xlfn.CONCAT("R_",$C167,E$1),Sheet0!$S$1:'Sheet0'!$DZ$142,$S167,FALSE)</f>
        <v>1</v>
      </c>
      <c r="F167">
        <f>HLOOKUP(_xlfn.CONCAT("R_",$C167,F$1),Sheet0!$S$1:'Sheet0'!$DZ$142,$S167,FALSE)</f>
        <v>1</v>
      </c>
      <c r="G167">
        <f>HLOOKUP(_xlfn.CONCAT("R_",$C167,G$1),Sheet0!$S$1:'Sheet0'!$DZ$142,$S167,FALSE)</f>
        <v>1</v>
      </c>
      <c r="H167">
        <f>HLOOKUP(_xlfn.CONCAT("R_",$C167,H$1),Sheet0!$S$1:'Sheet0'!$DZ$142,$S167,FALSE)</f>
        <v>3</v>
      </c>
      <c r="I167">
        <f>HLOOKUP(_xlfn.CONCAT("R_",$C167,I$1),Sheet0!$S$1:'Sheet0'!$DZ$142,$S167,FALSE)</f>
        <v>1</v>
      </c>
      <c r="J167">
        <f>HLOOKUP(_xlfn.CONCAT("R_",$C167,J$1),Sheet0!$S$1:'Sheet0'!$DZ$142,$S167,FALSE)</f>
        <v>1</v>
      </c>
      <c r="K167">
        <f>HLOOKUP(_xlfn.CONCAT("R_",$C167,K$1),Sheet0!$S$1:'Sheet0'!$DZ$142,$S167,FALSE)</f>
        <v>1</v>
      </c>
      <c r="L167">
        <f>HLOOKUP(_xlfn.CONCAT("R_",$C167,L$1),Sheet0!$S$1:'Sheet0'!$DZ$142,$S167,FALSE)</f>
        <v>1</v>
      </c>
      <c r="M167">
        <f>HLOOKUP(_xlfn.CONCAT("R_",$C167,M$1),Sheet0!$S$1:'Sheet0'!$DZ$142,$S167,FALSE)</f>
        <v>1</v>
      </c>
      <c r="N167">
        <f>HLOOKUP(_xlfn.CONCAT("R_",$C167,N$1),Sheet0!$S$1:'Sheet0'!$DZ$142,$S167,FALSE)</f>
        <v>2</v>
      </c>
      <c r="O167">
        <f>HLOOKUP(_xlfn.CONCAT("R_",$C167,O$1),Sheet0!$S$1:'Sheet0'!$DZ$142,$S167,FALSE)</f>
        <v>1</v>
      </c>
      <c r="P167">
        <f>HLOOKUP(_xlfn.CONCAT("R_",$C167,P$1),Sheet0!$S$1:'Sheet0'!$DZ$142,$S167,FALSE)</f>
        <v>1</v>
      </c>
      <c r="Q167">
        <f>HLOOKUP(_xlfn.CONCAT("R_",$C167,Q$1),Sheet0!$S$1:'Sheet0'!$DZ$142,$S167,FALSE)</f>
        <v>1</v>
      </c>
      <c r="R167">
        <f>HLOOKUP(_xlfn.CONCAT("R_",$C167,R$1),Sheet0!$S$1:'Sheet0'!$DZ$142,$S167,FALSE)</f>
        <v>1</v>
      </c>
      <c r="S167">
        <v>28</v>
      </c>
    </row>
    <row r="168" spans="1:19" x14ac:dyDescent="0.25">
      <c r="A168">
        <v>27</v>
      </c>
      <c r="B168">
        <f>Sheet0!EG29</f>
        <v>2</v>
      </c>
      <c r="C168">
        <f>Sheet0!EM29</f>
        <v>5</v>
      </c>
      <c r="D168">
        <f>HLOOKUP(_xlfn.CONCAT("R_",$C168,D$1),Sheet0!$S$1:'Sheet0'!$DZ$142,$S168,FALSE)</f>
        <v>2</v>
      </c>
      <c r="E168">
        <f>HLOOKUP(_xlfn.CONCAT("R_",$C168,E$1),Sheet0!$S$1:'Sheet0'!$DZ$142,$S168,FALSE)</f>
        <v>2</v>
      </c>
      <c r="F168">
        <f>HLOOKUP(_xlfn.CONCAT("R_",$C168,F$1),Sheet0!$S$1:'Sheet0'!$DZ$142,$S168,FALSE)</f>
        <v>3</v>
      </c>
      <c r="G168">
        <f>HLOOKUP(_xlfn.CONCAT("R_",$C168,G$1),Sheet0!$S$1:'Sheet0'!$DZ$142,$S168,FALSE)</f>
        <v>1</v>
      </c>
      <c r="H168">
        <f>HLOOKUP(_xlfn.CONCAT("R_",$C168,H$1),Sheet0!$S$1:'Sheet0'!$DZ$142,$S168,FALSE)</f>
        <v>3</v>
      </c>
      <c r="I168">
        <f>HLOOKUP(_xlfn.CONCAT("R_",$C168,I$1),Sheet0!$S$1:'Sheet0'!$DZ$142,$S168,FALSE)</f>
        <v>4</v>
      </c>
      <c r="J168">
        <f>HLOOKUP(_xlfn.CONCAT("R_",$C168,J$1),Sheet0!$S$1:'Sheet0'!$DZ$142,$S168,FALSE)</f>
        <v>3</v>
      </c>
      <c r="K168">
        <f>HLOOKUP(_xlfn.CONCAT("R_",$C168,K$1),Sheet0!$S$1:'Sheet0'!$DZ$142,$S168,FALSE)</f>
        <v>4</v>
      </c>
      <c r="L168">
        <f>HLOOKUP(_xlfn.CONCAT("R_",$C168,L$1),Sheet0!$S$1:'Sheet0'!$DZ$142,$S168,FALSE)</f>
        <v>4</v>
      </c>
      <c r="M168">
        <f>HLOOKUP(_xlfn.CONCAT("R_",$C168,M$1),Sheet0!$S$1:'Sheet0'!$DZ$142,$S168,FALSE)</f>
        <v>3</v>
      </c>
      <c r="N168">
        <f>HLOOKUP(_xlfn.CONCAT("R_",$C168,N$1),Sheet0!$S$1:'Sheet0'!$DZ$142,$S168,FALSE)</f>
        <v>2</v>
      </c>
      <c r="O168">
        <f>HLOOKUP(_xlfn.CONCAT("R_",$C168,O$1),Sheet0!$S$1:'Sheet0'!$DZ$142,$S168,FALSE)</f>
        <v>3</v>
      </c>
      <c r="P168">
        <f>HLOOKUP(_xlfn.CONCAT("R_",$C168,P$1),Sheet0!$S$1:'Sheet0'!$DZ$142,$S168,FALSE)</f>
        <v>4</v>
      </c>
      <c r="Q168">
        <f>HLOOKUP(_xlfn.CONCAT("R_",$C168,Q$1),Sheet0!$S$1:'Sheet0'!$DZ$142,$S168,FALSE)</f>
        <v>3</v>
      </c>
      <c r="R168">
        <f>HLOOKUP(_xlfn.CONCAT("R_",$C168,R$1),Sheet0!$S$1:'Sheet0'!$DZ$142,$S168,FALSE)</f>
        <v>3</v>
      </c>
      <c r="S168">
        <v>29</v>
      </c>
    </row>
    <row r="169" spans="1:19" x14ac:dyDescent="0.25">
      <c r="A169">
        <v>28</v>
      </c>
      <c r="B169">
        <f>Sheet0!EG30</f>
        <v>3</v>
      </c>
      <c r="C169">
        <f>Sheet0!EM30</f>
        <v>2</v>
      </c>
      <c r="D169">
        <f>HLOOKUP(_xlfn.CONCAT("R_",$C169,D$1),Sheet0!$S$1:'Sheet0'!$DZ$142,$S169,FALSE)</f>
        <v>3</v>
      </c>
      <c r="E169">
        <f>HLOOKUP(_xlfn.CONCAT("R_",$C169,E$1),Sheet0!$S$1:'Sheet0'!$DZ$142,$S169,FALSE)</f>
        <v>4</v>
      </c>
      <c r="F169">
        <f>HLOOKUP(_xlfn.CONCAT("R_",$C169,F$1),Sheet0!$S$1:'Sheet0'!$DZ$142,$S169,FALSE)</f>
        <v>4</v>
      </c>
      <c r="G169">
        <f>HLOOKUP(_xlfn.CONCAT("R_",$C169,G$1),Sheet0!$S$1:'Sheet0'!$DZ$142,$S169,FALSE)</f>
        <v>4</v>
      </c>
      <c r="H169">
        <f>HLOOKUP(_xlfn.CONCAT("R_",$C169,H$1),Sheet0!$S$1:'Sheet0'!$DZ$142,$S169,FALSE)</f>
        <v>3</v>
      </c>
      <c r="I169">
        <f>HLOOKUP(_xlfn.CONCAT("R_",$C169,I$1),Sheet0!$S$1:'Sheet0'!$DZ$142,$S169,FALSE)</f>
        <v>4</v>
      </c>
      <c r="J169">
        <f>HLOOKUP(_xlfn.CONCAT("R_",$C169,J$1),Sheet0!$S$1:'Sheet0'!$DZ$142,$S169,FALSE)</f>
        <v>4</v>
      </c>
      <c r="K169">
        <f>HLOOKUP(_xlfn.CONCAT("R_",$C169,K$1),Sheet0!$S$1:'Sheet0'!$DZ$142,$S169,FALSE)</f>
        <v>4</v>
      </c>
      <c r="L169">
        <f>HLOOKUP(_xlfn.CONCAT("R_",$C169,L$1),Sheet0!$S$1:'Sheet0'!$DZ$142,$S169,FALSE)</f>
        <v>4</v>
      </c>
      <c r="M169">
        <f>HLOOKUP(_xlfn.CONCAT("R_",$C169,M$1),Sheet0!$S$1:'Sheet0'!$DZ$142,$S169,FALSE)</f>
        <v>4</v>
      </c>
      <c r="N169">
        <f>HLOOKUP(_xlfn.CONCAT("R_",$C169,N$1),Sheet0!$S$1:'Sheet0'!$DZ$142,$S169,FALSE)</f>
        <v>2</v>
      </c>
      <c r="O169">
        <f>HLOOKUP(_xlfn.CONCAT("R_",$C169,O$1),Sheet0!$S$1:'Sheet0'!$DZ$142,$S169,FALSE)</f>
        <v>2</v>
      </c>
      <c r="P169">
        <f>HLOOKUP(_xlfn.CONCAT("R_",$C169,P$1),Sheet0!$S$1:'Sheet0'!$DZ$142,$S169,FALSE)</f>
        <v>3</v>
      </c>
      <c r="Q169">
        <f>HLOOKUP(_xlfn.CONCAT("R_",$C169,Q$1),Sheet0!$S$1:'Sheet0'!$DZ$142,$S169,FALSE)</f>
        <v>3</v>
      </c>
      <c r="R169">
        <f>HLOOKUP(_xlfn.CONCAT("R_",$C169,R$1),Sheet0!$S$1:'Sheet0'!$DZ$142,$S169,FALSE)</f>
        <v>3</v>
      </c>
      <c r="S169">
        <v>30</v>
      </c>
    </row>
    <row r="170" spans="1:19" x14ac:dyDescent="0.25">
      <c r="A170">
        <v>29</v>
      </c>
      <c r="B170">
        <f>Sheet0!EG31</f>
        <v>3</v>
      </c>
      <c r="C170">
        <f>Sheet0!EM31</f>
        <v>4</v>
      </c>
      <c r="D170">
        <f>HLOOKUP(_xlfn.CONCAT("R_",$C170,D$1),Sheet0!$S$1:'Sheet0'!$DZ$142,$S170,FALSE)</f>
        <v>4</v>
      </c>
      <c r="E170">
        <f>HLOOKUP(_xlfn.CONCAT("R_",$C170,E$1),Sheet0!$S$1:'Sheet0'!$DZ$142,$S170,FALSE)</f>
        <v>1</v>
      </c>
      <c r="F170">
        <f>HLOOKUP(_xlfn.CONCAT("R_",$C170,F$1),Sheet0!$S$1:'Sheet0'!$DZ$142,$S170,FALSE)</f>
        <v>3</v>
      </c>
      <c r="G170">
        <f>HLOOKUP(_xlfn.CONCAT("R_",$C170,G$1),Sheet0!$S$1:'Sheet0'!$DZ$142,$S170,FALSE)</f>
        <v>2</v>
      </c>
      <c r="H170">
        <f>HLOOKUP(_xlfn.CONCAT("R_",$C170,H$1),Sheet0!$S$1:'Sheet0'!$DZ$142,$S170,FALSE)</f>
        <v>2</v>
      </c>
      <c r="I170">
        <f>HLOOKUP(_xlfn.CONCAT("R_",$C170,I$1),Sheet0!$S$1:'Sheet0'!$DZ$142,$S170,FALSE)</f>
        <v>5</v>
      </c>
      <c r="J170">
        <f>HLOOKUP(_xlfn.CONCAT("R_",$C170,J$1),Sheet0!$S$1:'Sheet0'!$DZ$142,$S170,FALSE)</f>
        <v>5</v>
      </c>
      <c r="K170">
        <f>HLOOKUP(_xlfn.CONCAT("R_",$C170,K$1),Sheet0!$S$1:'Sheet0'!$DZ$142,$S170,FALSE)</f>
        <v>5</v>
      </c>
      <c r="L170">
        <f>HLOOKUP(_xlfn.CONCAT("R_",$C170,L$1),Sheet0!$S$1:'Sheet0'!$DZ$142,$S170,FALSE)</f>
        <v>5</v>
      </c>
      <c r="M170">
        <f>HLOOKUP(_xlfn.CONCAT("R_",$C170,M$1),Sheet0!$S$1:'Sheet0'!$DZ$142,$S170,FALSE)</f>
        <v>5</v>
      </c>
      <c r="N170">
        <f>HLOOKUP(_xlfn.CONCAT("R_",$C170,N$1),Sheet0!$S$1:'Sheet0'!$DZ$142,$S170,FALSE)</f>
        <v>3</v>
      </c>
      <c r="O170">
        <f>HLOOKUP(_xlfn.CONCAT("R_",$C170,O$1),Sheet0!$S$1:'Sheet0'!$DZ$142,$S170,FALSE)</f>
        <v>3</v>
      </c>
      <c r="P170">
        <f>HLOOKUP(_xlfn.CONCAT("R_",$C170,P$1),Sheet0!$S$1:'Sheet0'!$DZ$142,$S170,FALSE)</f>
        <v>4</v>
      </c>
      <c r="Q170">
        <f>HLOOKUP(_xlfn.CONCAT("R_",$C170,Q$1),Sheet0!$S$1:'Sheet0'!$DZ$142,$S170,FALSE)</f>
        <v>3</v>
      </c>
      <c r="R170">
        <f>HLOOKUP(_xlfn.CONCAT("R_",$C170,R$1),Sheet0!$S$1:'Sheet0'!$DZ$142,$S170,FALSE)</f>
        <v>4</v>
      </c>
      <c r="S170">
        <v>31</v>
      </c>
    </row>
    <row r="171" spans="1:19" x14ac:dyDescent="0.25">
      <c r="A171">
        <v>30</v>
      </c>
      <c r="B171">
        <f>Sheet0!EG32</f>
        <v>4</v>
      </c>
      <c r="C171">
        <f>Sheet0!EM32</f>
        <v>3</v>
      </c>
      <c r="D171">
        <f>HLOOKUP(_xlfn.CONCAT("R_",$C171,D$1),Sheet0!$S$1:'Sheet0'!$DZ$142,$S171,FALSE)</f>
        <v>1</v>
      </c>
      <c r="E171">
        <f>HLOOKUP(_xlfn.CONCAT("R_",$C171,E$1),Sheet0!$S$1:'Sheet0'!$DZ$142,$S171,FALSE)</f>
        <v>1</v>
      </c>
      <c r="F171">
        <f>HLOOKUP(_xlfn.CONCAT("R_",$C171,F$1),Sheet0!$S$1:'Sheet0'!$DZ$142,$S171,FALSE)</f>
        <v>4</v>
      </c>
      <c r="G171">
        <f>HLOOKUP(_xlfn.CONCAT("R_",$C171,G$1),Sheet0!$S$1:'Sheet0'!$DZ$142,$S171,FALSE)</f>
        <v>5</v>
      </c>
      <c r="H171">
        <f>HLOOKUP(_xlfn.CONCAT("R_",$C171,H$1),Sheet0!$S$1:'Sheet0'!$DZ$142,$S171,FALSE)</f>
        <v>2</v>
      </c>
      <c r="I171">
        <f>HLOOKUP(_xlfn.CONCAT("R_",$C171,I$1),Sheet0!$S$1:'Sheet0'!$DZ$142,$S171,FALSE)</f>
        <v>4</v>
      </c>
      <c r="J171">
        <f>HLOOKUP(_xlfn.CONCAT("R_",$C171,J$1),Sheet0!$S$1:'Sheet0'!$DZ$142,$S171,FALSE)</f>
        <v>5</v>
      </c>
      <c r="K171">
        <f>HLOOKUP(_xlfn.CONCAT("R_",$C171,K$1),Sheet0!$S$1:'Sheet0'!$DZ$142,$S171,FALSE)</f>
        <v>5</v>
      </c>
      <c r="L171">
        <f>HLOOKUP(_xlfn.CONCAT("R_",$C171,L$1),Sheet0!$S$1:'Sheet0'!$DZ$142,$S171,FALSE)</f>
        <v>3</v>
      </c>
      <c r="M171">
        <f>HLOOKUP(_xlfn.CONCAT("R_",$C171,M$1),Sheet0!$S$1:'Sheet0'!$DZ$142,$S171,FALSE)</f>
        <v>5</v>
      </c>
      <c r="N171">
        <f>HLOOKUP(_xlfn.CONCAT("R_",$C171,N$1),Sheet0!$S$1:'Sheet0'!$DZ$142,$S171,FALSE)</f>
        <v>5</v>
      </c>
      <c r="O171">
        <f>HLOOKUP(_xlfn.CONCAT("R_",$C171,O$1),Sheet0!$S$1:'Sheet0'!$DZ$142,$S171,FALSE)</f>
        <v>4</v>
      </c>
      <c r="P171">
        <f>HLOOKUP(_xlfn.CONCAT("R_",$C171,P$1),Sheet0!$S$1:'Sheet0'!$DZ$142,$S171,FALSE)</f>
        <v>4</v>
      </c>
      <c r="Q171">
        <f>HLOOKUP(_xlfn.CONCAT("R_",$C171,Q$1),Sheet0!$S$1:'Sheet0'!$DZ$142,$S171,FALSE)</f>
        <v>4</v>
      </c>
      <c r="R171">
        <f>HLOOKUP(_xlfn.CONCAT("R_",$C171,R$1),Sheet0!$S$1:'Sheet0'!$DZ$142,$S171,FALSE)</f>
        <v>4</v>
      </c>
      <c r="S171">
        <v>32</v>
      </c>
    </row>
    <row r="172" spans="1:19" x14ac:dyDescent="0.25">
      <c r="A172">
        <v>31</v>
      </c>
      <c r="B172">
        <f>Sheet0!EG33</f>
        <v>1</v>
      </c>
      <c r="C172">
        <f>Sheet0!EM33</f>
        <v>6</v>
      </c>
      <c r="D172">
        <f>HLOOKUP(_xlfn.CONCAT("R_",$C172,D$1),Sheet0!$S$1:'Sheet0'!$DZ$142,$S172,FALSE)</f>
        <v>3</v>
      </c>
      <c r="E172">
        <f>HLOOKUP(_xlfn.CONCAT("R_",$C172,E$1),Sheet0!$S$1:'Sheet0'!$DZ$142,$S172,FALSE)</f>
        <v>1</v>
      </c>
      <c r="F172">
        <f>HLOOKUP(_xlfn.CONCAT("R_",$C172,F$1),Sheet0!$S$1:'Sheet0'!$DZ$142,$S172,FALSE)</f>
        <v>4</v>
      </c>
      <c r="G172">
        <f>HLOOKUP(_xlfn.CONCAT("R_",$C172,G$1),Sheet0!$S$1:'Sheet0'!$DZ$142,$S172,FALSE)</f>
        <v>4</v>
      </c>
      <c r="H172">
        <f>HLOOKUP(_xlfn.CONCAT("R_",$C172,H$1),Sheet0!$S$1:'Sheet0'!$DZ$142,$S172,FALSE)</f>
        <v>2</v>
      </c>
      <c r="I172">
        <f>HLOOKUP(_xlfn.CONCAT("R_",$C172,I$1),Sheet0!$S$1:'Sheet0'!$DZ$142,$S172,FALSE)</f>
        <v>4</v>
      </c>
      <c r="J172">
        <f>HLOOKUP(_xlfn.CONCAT("R_",$C172,J$1),Sheet0!$S$1:'Sheet0'!$DZ$142,$S172,FALSE)</f>
        <v>4</v>
      </c>
      <c r="K172">
        <f>HLOOKUP(_xlfn.CONCAT("R_",$C172,K$1),Sheet0!$S$1:'Sheet0'!$DZ$142,$S172,FALSE)</f>
        <v>3</v>
      </c>
      <c r="L172">
        <f>HLOOKUP(_xlfn.CONCAT("R_",$C172,L$1),Sheet0!$S$1:'Sheet0'!$DZ$142,$S172,FALSE)</f>
        <v>4</v>
      </c>
      <c r="M172">
        <f>HLOOKUP(_xlfn.CONCAT("R_",$C172,M$1),Sheet0!$S$1:'Sheet0'!$DZ$142,$S172,FALSE)</f>
        <v>3</v>
      </c>
      <c r="N172">
        <f>HLOOKUP(_xlfn.CONCAT("R_",$C172,N$1),Sheet0!$S$1:'Sheet0'!$DZ$142,$S172,FALSE)</f>
        <v>5</v>
      </c>
      <c r="O172">
        <f>HLOOKUP(_xlfn.CONCAT("R_",$C172,O$1),Sheet0!$S$1:'Sheet0'!$DZ$142,$S172,FALSE)</f>
        <v>5</v>
      </c>
      <c r="P172">
        <f>HLOOKUP(_xlfn.CONCAT("R_",$C172,P$1),Sheet0!$S$1:'Sheet0'!$DZ$142,$S172,FALSE)</f>
        <v>4</v>
      </c>
      <c r="Q172">
        <f>HLOOKUP(_xlfn.CONCAT("R_",$C172,Q$1),Sheet0!$S$1:'Sheet0'!$DZ$142,$S172,FALSE)</f>
        <v>5</v>
      </c>
      <c r="R172">
        <f>HLOOKUP(_xlfn.CONCAT("R_",$C172,R$1),Sheet0!$S$1:'Sheet0'!$DZ$142,$S172,FALSE)</f>
        <v>4</v>
      </c>
      <c r="S172">
        <v>33</v>
      </c>
    </row>
    <row r="173" spans="1:19" x14ac:dyDescent="0.25">
      <c r="A173">
        <v>32</v>
      </c>
      <c r="B173">
        <f>Sheet0!EG34</f>
        <v>3</v>
      </c>
      <c r="C173">
        <f>Sheet0!EM34</f>
        <v>3</v>
      </c>
      <c r="D173">
        <f>HLOOKUP(_xlfn.CONCAT("R_",$C173,D$1),Sheet0!$S$1:'Sheet0'!$DZ$142,$S173,FALSE)</f>
        <v>4</v>
      </c>
      <c r="E173">
        <f>HLOOKUP(_xlfn.CONCAT("R_",$C173,E$1),Sheet0!$S$1:'Sheet0'!$DZ$142,$S173,FALSE)</f>
        <v>4</v>
      </c>
      <c r="F173">
        <f>HLOOKUP(_xlfn.CONCAT("R_",$C173,F$1),Sheet0!$S$1:'Sheet0'!$DZ$142,$S173,FALSE)</f>
        <v>3</v>
      </c>
      <c r="G173">
        <f>HLOOKUP(_xlfn.CONCAT("R_",$C173,G$1),Sheet0!$S$1:'Sheet0'!$DZ$142,$S173,FALSE)</f>
        <v>4</v>
      </c>
      <c r="H173">
        <f>HLOOKUP(_xlfn.CONCAT("R_",$C173,H$1),Sheet0!$S$1:'Sheet0'!$DZ$142,$S173,FALSE)</f>
        <v>3</v>
      </c>
      <c r="I173">
        <f>HLOOKUP(_xlfn.CONCAT("R_",$C173,I$1),Sheet0!$S$1:'Sheet0'!$DZ$142,$S173,FALSE)</f>
        <v>4</v>
      </c>
      <c r="J173">
        <f>HLOOKUP(_xlfn.CONCAT("R_",$C173,J$1),Sheet0!$S$1:'Sheet0'!$DZ$142,$S173,FALSE)</f>
        <v>5</v>
      </c>
      <c r="K173">
        <f>HLOOKUP(_xlfn.CONCAT("R_",$C173,K$1),Sheet0!$S$1:'Sheet0'!$DZ$142,$S173,FALSE)</f>
        <v>4</v>
      </c>
      <c r="L173">
        <f>HLOOKUP(_xlfn.CONCAT("R_",$C173,L$1),Sheet0!$S$1:'Sheet0'!$DZ$142,$S173,FALSE)</f>
        <v>4</v>
      </c>
      <c r="M173">
        <f>HLOOKUP(_xlfn.CONCAT("R_",$C173,M$1),Sheet0!$S$1:'Sheet0'!$DZ$142,$S173,FALSE)</f>
        <v>4</v>
      </c>
      <c r="N173">
        <f>HLOOKUP(_xlfn.CONCAT("R_",$C173,N$1),Sheet0!$S$1:'Sheet0'!$DZ$142,$S173,FALSE)</f>
        <v>4</v>
      </c>
      <c r="O173">
        <f>HLOOKUP(_xlfn.CONCAT("R_",$C173,O$1),Sheet0!$S$1:'Sheet0'!$DZ$142,$S173,FALSE)</f>
        <v>4</v>
      </c>
      <c r="P173">
        <f>HLOOKUP(_xlfn.CONCAT("R_",$C173,P$1),Sheet0!$S$1:'Sheet0'!$DZ$142,$S173,FALSE)</f>
        <v>4</v>
      </c>
      <c r="Q173">
        <f>HLOOKUP(_xlfn.CONCAT("R_",$C173,Q$1),Sheet0!$S$1:'Sheet0'!$DZ$142,$S173,FALSE)</f>
        <v>4</v>
      </c>
      <c r="R173">
        <f>HLOOKUP(_xlfn.CONCAT("R_",$C173,R$1),Sheet0!$S$1:'Sheet0'!$DZ$142,$S173,FALSE)</f>
        <v>3</v>
      </c>
      <c r="S173">
        <v>34</v>
      </c>
    </row>
    <row r="174" spans="1:19" x14ac:dyDescent="0.25">
      <c r="A174">
        <v>33</v>
      </c>
      <c r="B174">
        <f>Sheet0!EG35</f>
        <v>2</v>
      </c>
      <c r="C174">
        <f>Sheet0!EM35</f>
        <v>5</v>
      </c>
      <c r="D174">
        <f>HLOOKUP(_xlfn.CONCAT("R_",$C174,D$1),Sheet0!$S$1:'Sheet0'!$DZ$142,$S174,FALSE)</f>
        <v>1</v>
      </c>
      <c r="E174">
        <f>HLOOKUP(_xlfn.CONCAT("R_",$C174,E$1),Sheet0!$S$1:'Sheet0'!$DZ$142,$S174,FALSE)</f>
        <v>1</v>
      </c>
      <c r="F174">
        <f>HLOOKUP(_xlfn.CONCAT("R_",$C174,F$1),Sheet0!$S$1:'Sheet0'!$DZ$142,$S174,FALSE)</f>
        <v>3</v>
      </c>
      <c r="G174">
        <f>HLOOKUP(_xlfn.CONCAT("R_",$C174,G$1),Sheet0!$S$1:'Sheet0'!$DZ$142,$S174,FALSE)</f>
        <v>1</v>
      </c>
      <c r="H174">
        <f>HLOOKUP(_xlfn.CONCAT("R_",$C174,H$1),Sheet0!$S$1:'Sheet0'!$DZ$142,$S174,FALSE)</f>
        <v>3</v>
      </c>
      <c r="I174">
        <f>HLOOKUP(_xlfn.CONCAT("R_",$C174,I$1),Sheet0!$S$1:'Sheet0'!$DZ$142,$S174,FALSE)</f>
        <v>5</v>
      </c>
      <c r="J174">
        <f>HLOOKUP(_xlfn.CONCAT("R_",$C174,J$1),Sheet0!$S$1:'Sheet0'!$DZ$142,$S174,FALSE)</f>
        <v>5</v>
      </c>
      <c r="K174">
        <f>HLOOKUP(_xlfn.CONCAT("R_",$C174,K$1),Sheet0!$S$1:'Sheet0'!$DZ$142,$S174,FALSE)</f>
        <v>5</v>
      </c>
      <c r="L174">
        <f>HLOOKUP(_xlfn.CONCAT("R_",$C174,L$1),Sheet0!$S$1:'Sheet0'!$DZ$142,$S174,FALSE)</f>
        <v>5</v>
      </c>
      <c r="M174">
        <f>HLOOKUP(_xlfn.CONCAT("R_",$C174,M$1),Sheet0!$S$1:'Sheet0'!$DZ$142,$S174,FALSE)</f>
        <v>5</v>
      </c>
      <c r="N174">
        <f>HLOOKUP(_xlfn.CONCAT("R_",$C174,N$1),Sheet0!$S$1:'Sheet0'!$DZ$142,$S174,FALSE)</f>
        <v>4</v>
      </c>
      <c r="O174">
        <f>HLOOKUP(_xlfn.CONCAT("R_",$C174,O$1),Sheet0!$S$1:'Sheet0'!$DZ$142,$S174,FALSE)</f>
        <v>4</v>
      </c>
      <c r="P174">
        <f>HLOOKUP(_xlfn.CONCAT("R_",$C174,P$1),Sheet0!$S$1:'Sheet0'!$DZ$142,$S174,FALSE)</f>
        <v>4</v>
      </c>
      <c r="Q174">
        <f>HLOOKUP(_xlfn.CONCAT("R_",$C174,Q$1),Sheet0!$S$1:'Sheet0'!$DZ$142,$S174,FALSE)</f>
        <v>3</v>
      </c>
      <c r="R174">
        <f>HLOOKUP(_xlfn.CONCAT("R_",$C174,R$1),Sheet0!$S$1:'Sheet0'!$DZ$142,$S174,FALSE)</f>
        <v>5</v>
      </c>
      <c r="S174">
        <v>35</v>
      </c>
    </row>
    <row r="175" spans="1:19" x14ac:dyDescent="0.25">
      <c r="A175">
        <v>34</v>
      </c>
      <c r="B175">
        <f>Sheet0!EG36</f>
        <v>3</v>
      </c>
      <c r="C175">
        <f>Sheet0!EM36</f>
        <v>6</v>
      </c>
      <c r="D175">
        <f>HLOOKUP(_xlfn.CONCAT("R_",$C175,D$1),Sheet0!$S$1:'Sheet0'!$DZ$142,$S175,FALSE)</f>
        <v>2</v>
      </c>
      <c r="E175">
        <f>HLOOKUP(_xlfn.CONCAT("R_",$C175,E$1),Sheet0!$S$1:'Sheet0'!$DZ$142,$S175,FALSE)</f>
        <v>2</v>
      </c>
      <c r="F175">
        <f>HLOOKUP(_xlfn.CONCAT("R_",$C175,F$1),Sheet0!$S$1:'Sheet0'!$DZ$142,$S175,FALSE)</f>
        <v>3</v>
      </c>
      <c r="G175">
        <f>HLOOKUP(_xlfn.CONCAT("R_",$C175,G$1),Sheet0!$S$1:'Sheet0'!$DZ$142,$S175,FALSE)</f>
        <v>1</v>
      </c>
      <c r="H175">
        <f>HLOOKUP(_xlfn.CONCAT("R_",$C175,H$1),Sheet0!$S$1:'Sheet0'!$DZ$142,$S175,FALSE)</f>
        <v>4</v>
      </c>
      <c r="I175">
        <f>HLOOKUP(_xlfn.CONCAT("R_",$C175,I$1),Sheet0!$S$1:'Sheet0'!$DZ$142,$S175,FALSE)</f>
        <v>3</v>
      </c>
      <c r="J175">
        <f>HLOOKUP(_xlfn.CONCAT("R_",$C175,J$1),Sheet0!$S$1:'Sheet0'!$DZ$142,$S175,FALSE)</f>
        <v>5</v>
      </c>
      <c r="K175">
        <f>HLOOKUP(_xlfn.CONCAT("R_",$C175,K$1),Sheet0!$S$1:'Sheet0'!$DZ$142,$S175,FALSE)</f>
        <v>4</v>
      </c>
      <c r="L175">
        <f>HLOOKUP(_xlfn.CONCAT("R_",$C175,L$1),Sheet0!$S$1:'Sheet0'!$DZ$142,$S175,FALSE)</f>
        <v>4</v>
      </c>
      <c r="M175">
        <f>HLOOKUP(_xlfn.CONCAT("R_",$C175,M$1),Sheet0!$S$1:'Sheet0'!$DZ$142,$S175,FALSE)</f>
        <v>4</v>
      </c>
      <c r="N175">
        <f>HLOOKUP(_xlfn.CONCAT("R_",$C175,N$1),Sheet0!$S$1:'Sheet0'!$DZ$142,$S175,FALSE)</f>
        <v>3</v>
      </c>
      <c r="O175">
        <f>HLOOKUP(_xlfn.CONCAT("R_",$C175,O$1),Sheet0!$S$1:'Sheet0'!$DZ$142,$S175,FALSE)</f>
        <v>3</v>
      </c>
      <c r="P175">
        <f>HLOOKUP(_xlfn.CONCAT("R_",$C175,P$1),Sheet0!$S$1:'Sheet0'!$DZ$142,$S175,FALSE)</f>
        <v>5</v>
      </c>
      <c r="Q175">
        <f>HLOOKUP(_xlfn.CONCAT("R_",$C175,Q$1),Sheet0!$S$1:'Sheet0'!$DZ$142,$S175,FALSE)</f>
        <v>4</v>
      </c>
      <c r="R175">
        <f>HLOOKUP(_xlfn.CONCAT("R_",$C175,R$1),Sheet0!$S$1:'Sheet0'!$DZ$142,$S175,FALSE)</f>
        <v>4</v>
      </c>
      <c r="S175">
        <v>36</v>
      </c>
    </row>
    <row r="176" spans="1:19" x14ac:dyDescent="0.25">
      <c r="A176">
        <v>35</v>
      </c>
      <c r="B176">
        <f>Sheet0!EG37</f>
        <v>3</v>
      </c>
      <c r="C176">
        <f>Sheet0!EM37</f>
        <v>7</v>
      </c>
      <c r="D176">
        <f>HLOOKUP(_xlfn.CONCAT("R_",$C176,D$1),Sheet0!$S$1:'Sheet0'!$DZ$142,$S176,FALSE)</f>
        <v>1</v>
      </c>
      <c r="E176">
        <f>HLOOKUP(_xlfn.CONCAT("R_",$C176,E$1),Sheet0!$S$1:'Sheet0'!$DZ$142,$S176,FALSE)</f>
        <v>1</v>
      </c>
      <c r="F176">
        <f>HLOOKUP(_xlfn.CONCAT("R_",$C176,F$1),Sheet0!$S$1:'Sheet0'!$DZ$142,$S176,FALSE)</f>
        <v>3</v>
      </c>
      <c r="G176">
        <f>HLOOKUP(_xlfn.CONCAT("R_",$C176,G$1),Sheet0!$S$1:'Sheet0'!$DZ$142,$S176,FALSE)</f>
        <v>1</v>
      </c>
      <c r="H176">
        <f>HLOOKUP(_xlfn.CONCAT("R_",$C176,H$1),Sheet0!$S$1:'Sheet0'!$DZ$142,$S176,FALSE)</f>
        <v>1</v>
      </c>
      <c r="I176">
        <f>HLOOKUP(_xlfn.CONCAT("R_",$C176,I$1),Sheet0!$S$1:'Sheet0'!$DZ$142,$S176,FALSE)</f>
        <v>3</v>
      </c>
      <c r="J176">
        <f>HLOOKUP(_xlfn.CONCAT("R_",$C176,J$1),Sheet0!$S$1:'Sheet0'!$DZ$142,$S176,FALSE)</f>
        <v>4</v>
      </c>
      <c r="K176">
        <f>HLOOKUP(_xlfn.CONCAT("R_",$C176,K$1),Sheet0!$S$1:'Sheet0'!$DZ$142,$S176,FALSE)</f>
        <v>3</v>
      </c>
      <c r="L176">
        <f>HLOOKUP(_xlfn.CONCAT("R_",$C176,L$1),Sheet0!$S$1:'Sheet0'!$DZ$142,$S176,FALSE)</f>
        <v>3</v>
      </c>
      <c r="M176">
        <f>HLOOKUP(_xlfn.CONCAT("R_",$C176,M$1),Sheet0!$S$1:'Sheet0'!$DZ$142,$S176,FALSE)</f>
        <v>4</v>
      </c>
      <c r="N176">
        <f>HLOOKUP(_xlfn.CONCAT("R_",$C176,N$1),Sheet0!$S$1:'Sheet0'!$DZ$142,$S176,FALSE)</f>
        <v>2</v>
      </c>
      <c r="O176">
        <f>HLOOKUP(_xlfn.CONCAT("R_",$C176,O$1),Sheet0!$S$1:'Sheet0'!$DZ$142,$S176,FALSE)</f>
        <v>3</v>
      </c>
      <c r="P176">
        <f>HLOOKUP(_xlfn.CONCAT("R_",$C176,P$1),Sheet0!$S$1:'Sheet0'!$DZ$142,$S176,FALSE)</f>
        <v>3</v>
      </c>
      <c r="Q176">
        <f>HLOOKUP(_xlfn.CONCAT("R_",$C176,Q$1),Sheet0!$S$1:'Sheet0'!$DZ$142,$S176,FALSE)</f>
        <v>2</v>
      </c>
      <c r="R176">
        <f>HLOOKUP(_xlfn.CONCAT("R_",$C176,R$1),Sheet0!$S$1:'Sheet0'!$DZ$142,$S176,FALSE)</f>
        <v>1</v>
      </c>
      <c r="S176">
        <v>37</v>
      </c>
    </row>
    <row r="177" spans="1:19" x14ac:dyDescent="0.25">
      <c r="A177">
        <v>36</v>
      </c>
      <c r="B177">
        <f>Sheet0!EG38</f>
        <v>2</v>
      </c>
      <c r="C177">
        <f>Sheet0!EM38</f>
        <v>5</v>
      </c>
      <c r="D177">
        <f>HLOOKUP(_xlfn.CONCAT("R_",$C177,D$1),Sheet0!$S$1:'Sheet0'!$DZ$142,$S177,FALSE)</f>
        <v>3</v>
      </c>
      <c r="E177">
        <f>HLOOKUP(_xlfn.CONCAT("R_",$C177,E$1),Sheet0!$S$1:'Sheet0'!$DZ$142,$S177,FALSE)</f>
        <v>2</v>
      </c>
      <c r="F177">
        <f>HLOOKUP(_xlfn.CONCAT("R_",$C177,F$1),Sheet0!$S$1:'Sheet0'!$DZ$142,$S177,FALSE)</f>
        <v>3</v>
      </c>
      <c r="G177">
        <f>HLOOKUP(_xlfn.CONCAT("R_",$C177,G$1),Sheet0!$S$1:'Sheet0'!$DZ$142,$S177,FALSE)</f>
        <v>1</v>
      </c>
      <c r="H177">
        <f>HLOOKUP(_xlfn.CONCAT("R_",$C177,H$1),Sheet0!$S$1:'Sheet0'!$DZ$142,$S177,FALSE)</f>
        <v>1</v>
      </c>
      <c r="I177">
        <f>HLOOKUP(_xlfn.CONCAT("R_",$C177,I$1),Sheet0!$S$1:'Sheet0'!$DZ$142,$S177,FALSE)</f>
        <v>3</v>
      </c>
      <c r="J177">
        <f>HLOOKUP(_xlfn.CONCAT("R_",$C177,J$1),Sheet0!$S$1:'Sheet0'!$DZ$142,$S177,FALSE)</f>
        <v>4</v>
      </c>
      <c r="K177">
        <f>HLOOKUP(_xlfn.CONCAT("R_",$C177,K$1),Sheet0!$S$1:'Sheet0'!$DZ$142,$S177,FALSE)</f>
        <v>4</v>
      </c>
      <c r="L177">
        <f>HLOOKUP(_xlfn.CONCAT("R_",$C177,L$1),Sheet0!$S$1:'Sheet0'!$DZ$142,$S177,FALSE)</f>
        <v>3</v>
      </c>
      <c r="M177">
        <f>HLOOKUP(_xlfn.CONCAT("R_",$C177,M$1),Sheet0!$S$1:'Sheet0'!$DZ$142,$S177,FALSE)</f>
        <v>3</v>
      </c>
      <c r="N177">
        <f>HLOOKUP(_xlfn.CONCAT("R_",$C177,N$1),Sheet0!$S$1:'Sheet0'!$DZ$142,$S177,FALSE)</f>
        <v>2</v>
      </c>
      <c r="O177">
        <f>HLOOKUP(_xlfn.CONCAT("R_",$C177,O$1),Sheet0!$S$1:'Sheet0'!$DZ$142,$S177,FALSE)</f>
        <v>4</v>
      </c>
      <c r="P177">
        <f>HLOOKUP(_xlfn.CONCAT("R_",$C177,P$1),Sheet0!$S$1:'Sheet0'!$DZ$142,$S177,FALSE)</f>
        <v>3</v>
      </c>
      <c r="Q177">
        <f>HLOOKUP(_xlfn.CONCAT("R_",$C177,Q$1),Sheet0!$S$1:'Sheet0'!$DZ$142,$S177,FALSE)</f>
        <v>2</v>
      </c>
      <c r="R177">
        <f>HLOOKUP(_xlfn.CONCAT("R_",$C177,R$1),Sheet0!$S$1:'Sheet0'!$DZ$142,$S177,FALSE)</f>
        <v>3</v>
      </c>
      <c r="S177">
        <v>38</v>
      </c>
    </row>
    <row r="178" spans="1:19" x14ac:dyDescent="0.25">
      <c r="A178">
        <v>37</v>
      </c>
      <c r="B178">
        <f>Sheet0!EG39</f>
        <v>1</v>
      </c>
      <c r="C178">
        <f>Sheet0!EM39</f>
        <v>4</v>
      </c>
      <c r="D178">
        <f>HLOOKUP(_xlfn.CONCAT("R_",$C178,D$1),Sheet0!$S$1:'Sheet0'!$DZ$142,$S178,FALSE)</f>
        <v>2</v>
      </c>
      <c r="E178">
        <f>HLOOKUP(_xlfn.CONCAT("R_",$C178,E$1),Sheet0!$S$1:'Sheet0'!$DZ$142,$S178,FALSE)</f>
        <v>2</v>
      </c>
      <c r="F178">
        <f>HLOOKUP(_xlfn.CONCAT("R_",$C178,F$1),Sheet0!$S$1:'Sheet0'!$DZ$142,$S178,FALSE)</f>
        <v>4</v>
      </c>
      <c r="G178">
        <f>HLOOKUP(_xlfn.CONCAT("R_",$C178,G$1),Sheet0!$S$1:'Sheet0'!$DZ$142,$S178,FALSE)</f>
        <v>1</v>
      </c>
      <c r="H178">
        <f>HLOOKUP(_xlfn.CONCAT("R_",$C178,H$1),Sheet0!$S$1:'Sheet0'!$DZ$142,$S178,FALSE)</f>
        <v>2</v>
      </c>
      <c r="I178">
        <f>HLOOKUP(_xlfn.CONCAT("R_",$C178,I$1),Sheet0!$S$1:'Sheet0'!$DZ$142,$S178,FALSE)</f>
        <v>2</v>
      </c>
      <c r="J178">
        <f>HLOOKUP(_xlfn.CONCAT("R_",$C178,J$1),Sheet0!$S$1:'Sheet0'!$DZ$142,$S178,FALSE)</f>
        <v>2</v>
      </c>
      <c r="K178">
        <f>HLOOKUP(_xlfn.CONCAT("R_",$C178,K$1),Sheet0!$S$1:'Sheet0'!$DZ$142,$S178,FALSE)</f>
        <v>3</v>
      </c>
      <c r="L178">
        <f>HLOOKUP(_xlfn.CONCAT("R_",$C178,L$1),Sheet0!$S$1:'Sheet0'!$DZ$142,$S178,FALSE)</f>
        <v>3</v>
      </c>
      <c r="M178">
        <f>HLOOKUP(_xlfn.CONCAT("R_",$C178,M$1),Sheet0!$S$1:'Sheet0'!$DZ$142,$S178,FALSE)</f>
        <v>2</v>
      </c>
      <c r="N178">
        <f>HLOOKUP(_xlfn.CONCAT("R_",$C178,N$1),Sheet0!$S$1:'Sheet0'!$DZ$142,$S178,FALSE)</f>
        <v>4</v>
      </c>
      <c r="O178">
        <f>HLOOKUP(_xlfn.CONCAT("R_",$C178,O$1),Sheet0!$S$1:'Sheet0'!$DZ$142,$S178,FALSE)</f>
        <v>4</v>
      </c>
      <c r="P178">
        <f>HLOOKUP(_xlfn.CONCAT("R_",$C178,P$1),Sheet0!$S$1:'Sheet0'!$DZ$142,$S178,FALSE)</f>
        <v>4</v>
      </c>
      <c r="Q178">
        <f>HLOOKUP(_xlfn.CONCAT("R_",$C178,Q$1),Sheet0!$S$1:'Sheet0'!$DZ$142,$S178,FALSE)</f>
        <v>4</v>
      </c>
      <c r="R178">
        <f>HLOOKUP(_xlfn.CONCAT("R_",$C178,R$1),Sheet0!$S$1:'Sheet0'!$DZ$142,$S178,FALSE)</f>
        <v>4</v>
      </c>
      <c r="S178">
        <v>39</v>
      </c>
    </row>
    <row r="179" spans="1:19" x14ac:dyDescent="0.25">
      <c r="A179">
        <v>38</v>
      </c>
      <c r="B179">
        <f>Sheet0!EG40</f>
        <v>1</v>
      </c>
      <c r="C179">
        <f>Sheet0!EM40</f>
        <v>7</v>
      </c>
      <c r="D179">
        <f>HLOOKUP(_xlfn.CONCAT("R_",$C179,D$1),Sheet0!$S$1:'Sheet0'!$DZ$142,$S179,FALSE)</f>
        <v>5</v>
      </c>
      <c r="E179">
        <f>HLOOKUP(_xlfn.CONCAT("R_",$C179,E$1),Sheet0!$S$1:'Sheet0'!$DZ$142,$S179,FALSE)</f>
        <v>5</v>
      </c>
      <c r="F179">
        <f>HLOOKUP(_xlfn.CONCAT("R_",$C179,F$1),Sheet0!$S$1:'Sheet0'!$DZ$142,$S179,FALSE)</f>
        <v>5</v>
      </c>
      <c r="G179">
        <f>HLOOKUP(_xlfn.CONCAT("R_",$C179,G$1),Sheet0!$S$1:'Sheet0'!$DZ$142,$S179,FALSE)</f>
        <v>5</v>
      </c>
      <c r="H179">
        <f>HLOOKUP(_xlfn.CONCAT("R_",$C179,H$1),Sheet0!$S$1:'Sheet0'!$DZ$142,$S179,FALSE)</f>
        <v>2</v>
      </c>
      <c r="I179">
        <f>HLOOKUP(_xlfn.CONCAT("R_",$C179,I$1),Sheet0!$S$1:'Sheet0'!$DZ$142,$S179,FALSE)</f>
        <v>5</v>
      </c>
      <c r="J179">
        <f>HLOOKUP(_xlfn.CONCAT("R_",$C179,J$1),Sheet0!$S$1:'Sheet0'!$DZ$142,$S179,FALSE)</f>
        <v>5</v>
      </c>
      <c r="K179">
        <f>HLOOKUP(_xlfn.CONCAT("R_",$C179,K$1),Sheet0!$S$1:'Sheet0'!$DZ$142,$S179,FALSE)</f>
        <v>5</v>
      </c>
      <c r="L179">
        <f>HLOOKUP(_xlfn.CONCAT("R_",$C179,L$1),Sheet0!$S$1:'Sheet0'!$DZ$142,$S179,FALSE)</f>
        <v>5</v>
      </c>
      <c r="M179">
        <f>HLOOKUP(_xlfn.CONCAT("R_",$C179,M$1),Sheet0!$S$1:'Sheet0'!$DZ$142,$S179,FALSE)</f>
        <v>5</v>
      </c>
      <c r="N179">
        <f>HLOOKUP(_xlfn.CONCAT("R_",$C179,N$1),Sheet0!$S$1:'Sheet0'!$DZ$142,$S179,FALSE)</f>
        <v>4</v>
      </c>
      <c r="O179">
        <f>HLOOKUP(_xlfn.CONCAT("R_",$C179,O$1),Sheet0!$S$1:'Sheet0'!$DZ$142,$S179,FALSE)</f>
        <v>4</v>
      </c>
      <c r="P179">
        <f>HLOOKUP(_xlfn.CONCAT("R_",$C179,P$1),Sheet0!$S$1:'Sheet0'!$DZ$142,$S179,FALSE)</f>
        <v>4</v>
      </c>
      <c r="Q179">
        <f>HLOOKUP(_xlfn.CONCAT("R_",$C179,Q$1),Sheet0!$S$1:'Sheet0'!$DZ$142,$S179,FALSE)</f>
        <v>4</v>
      </c>
      <c r="R179">
        <f>HLOOKUP(_xlfn.CONCAT("R_",$C179,R$1),Sheet0!$S$1:'Sheet0'!$DZ$142,$S179,FALSE)</f>
        <v>4</v>
      </c>
      <c r="S179">
        <v>40</v>
      </c>
    </row>
    <row r="180" spans="1:19" x14ac:dyDescent="0.25">
      <c r="A180">
        <v>39</v>
      </c>
      <c r="B180">
        <f>Sheet0!EG41</f>
        <v>4</v>
      </c>
      <c r="C180">
        <f>Sheet0!EM41</f>
        <v>3</v>
      </c>
      <c r="D180">
        <f>HLOOKUP(_xlfn.CONCAT("R_",$C180,D$1),Sheet0!$S$1:'Sheet0'!$DZ$142,$S180,FALSE)</f>
        <v>3</v>
      </c>
      <c r="E180">
        <f>HLOOKUP(_xlfn.CONCAT("R_",$C180,E$1),Sheet0!$S$1:'Sheet0'!$DZ$142,$S180,FALSE)</f>
        <v>2</v>
      </c>
      <c r="F180">
        <f>HLOOKUP(_xlfn.CONCAT("R_",$C180,F$1),Sheet0!$S$1:'Sheet0'!$DZ$142,$S180,FALSE)</f>
        <v>4</v>
      </c>
      <c r="G180">
        <f>HLOOKUP(_xlfn.CONCAT("R_",$C180,G$1),Sheet0!$S$1:'Sheet0'!$DZ$142,$S180,FALSE)</f>
        <v>3</v>
      </c>
      <c r="H180">
        <f>HLOOKUP(_xlfn.CONCAT("R_",$C180,H$1),Sheet0!$S$1:'Sheet0'!$DZ$142,$S180,FALSE)</f>
        <v>4</v>
      </c>
      <c r="I180">
        <f>HLOOKUP(_xlfn.CONCAT("R_",$C180,I$1),Sheet0!$S$1:'Sheet0'!$DZ$142,$S180,FALSE)</f>
        <v>5</v>
      </c>
      <c r="J180">
        <f>HLOOKUP(_xlfn.CONCAT("R_",$C180,J$1),Sheet0!$S$1:'Sheet0'!$DZ$142,$S180,FALSE)</f>
        <v>4</v>
      </c>
      <c r="K180">
        <f>HLOOKUP(_xlfn.CONCAT("R_",$C180,K$1),Sheet0!$S$1:'Sheet0'!$DZ$142,$S180,FALSE)</f>
        <v>5</v>
      </c>
      <c r="L180">
        <f>HLOOKUP(_xlfn.CONCAT("R_",$C180,L$1),Sheet0!$S$1:'Sheet0'!$DZ$142,$S180,FALSE)</f>
        <v>4</v>
      </c>
      <c r="M180">
        <f>HLOOKUP(_xlfn.CONCAT("R_",$C180,M$1),Sheet0!$S$1:'Sheet0'!$DZ$142,$S180,FALSE)</f>
        <v>4</v>
      </c>
      <c r="N180">
        <f>HLOOKUP(_xlfn.CONCAT("R_",$C180,N$1),Sheet0!$S$1:'Sheet0'!$DZ$142,$S180,FALSE)</f>
        <v>4</v>
      </c>
      <c r="O180">
        <f>HLOOKUP(_xlfn.CONCAT("R_",$C180,O$1),Sheet0!$S$1:'Sheet0'!$DZ$142,$S180,FALSE)</f>
        <v>5</v>
      </c>
      <c r="P180">
        <f>HLOOKUP(_xlfn.CONCAT("R_",$C180,P$1),Sheet0!$S$1:'Sheet0'!$DZ$142,$S180,FALSE)</f>
        <v>4</v>
      </c>
      <c r="Q180">
        <f>HLOOKUP(_xlfn.CONCAT("R_",$C180,Q$1),Sheet0!$S$1:'Sheet0'!$DZ$142,$S180,FALSE)</f>
        <v>4</v>
      </c>
      <c r="R180">
        <f>HLOOKUP(_xlfn.CONCAT("R_",$C180,R$1),Sheet0!$S$1:'Sheet0'!$DZ$142,$S180,FALSE)</f>
        <v>4</v>
      </c>
      <c r="S180">
        <v>41</v>
      </c>
    </row>
    <row r="181" spans="1:19" x14ac:dyDescent="0.25">
      <c r="A181">
        <v>40</v>
      </c>
      <c r="B181">
        <f>Sheet0!EG42</f>
        <v>3</v>
      </c>
      <c r="C181">
        <f>Sheet0!EM42</f>
        <v>7</v>
      </c>
      <c r="D181">
        <f>HLOOKUP(_xlfn.CONCAT("R_",$C181,D$1),Sheet0!$S$1:'Sheet0'!$DZ$142,$S181,FALSE)</f>
        <v>4</v>
      </c>
      <c r="E181">
        <f>HLOOKUP(_xlfn.CONCAT("R_",$C181,E$1),Sheet0!$S$1:'Sheet0'!$DZ$142,$S181,FALSE)</f>
        <v>5</v>
      </c>
      <c r="F181">
        <f>HLOOKUP(_xlfn.CONCAT("R_",$C181,F$1),Sheet0!$S$1:'Sheet0'!$DZ$142,$S181,FALSE)</f>
        <v>4</v>
      </c>
      <c r="G181">
        <f>HLOOKUP(_xlfn.CONCAT("R_",$C181,G$1),Sheet0!$S$1:'Sheet0'!$DZ$142,$S181,FALSE)</f>
        <v>5</v>
      </c>
      <c r="H181">
        <f>HLOOKUP(_xlfn.CONCAT("R_",$C181,H$1),Sheet0!$S$1:'Sheet0'!$DZ$142,$S181,FALSE)</f>
        <v>3</v>
      </c>
      <c r="I181">
        <f>HLOOKUP(_xlfn.CONCAT("R_",$C181,I$1),Sheet0!$S$1:'Sheet0'!$DZ$142,$S181,FALSE)</f>
        <v>5</v>
      </c>
      <c r="J181">
        <f>HLOOKUP(_xlfn.CONCAT("R_",$C181,J$1),Sheet0!$S$1:'Sheet0'!$DZ$142,$S181,FALSE)</f>
        <v>4</v>
      </c>
      <c r="K181">
        <f>HLOOKUP(_xlfn.CONCAT("R_",$C181,K$1),Sheet0!$S$1:'Sheet0'!$DZ$142,$S181,FALSE)</f>
        <v>4</v>
      </c>
      <c r="L181">
        <f>HLOOKUP(_xlfn.CONCAT("R_",$C181,L$1),Sheet0!$S$1:'Sheet0'!$DZ$142,$S181,FALSE)</f>
        <v>5</v>
      </c>
      <c r="M181">
        <f>HLOOKUP(_xlfn.CONCAT("R_",$C181,M$1),Sheet0!$S$1:'Sheet0'!$DZ$142,$S181,FALSE)</f>
        <v>5</v>
      </c>
      <c r="N181">
        <f>HLOOKUP(_xlfn.CONCAT("R_",$C181,N$1),Sheet0!$S$1:'Sheet0'!$DZ$142,$S181,FALSE)</f>
        <v>4</v>
      </c>
      <c r="O181">
        <f>HLOOKUP(_xlfn.CONCAT("R_",$C181,O$1),Sheet0!$S$1:'Sheet0'!$DZ$142,$S181,FALSE)</f>
        <v>4</v>
      </c>
      <c r="P181">
        <f>HLOOKUP(_xlfn.CONCAT("R_",$C181,P$1),Sheet0!$S$1:'Sheet0'!$DZ$142,$S181,FALSE)</f>
        <v>3</v>
      </c>
      <c r="Q181">
        <f>HLOOKUP(_xlfn.CONCAT("R_",$C181,Q$1),Sheet0!$S$1:'Sheet0'!$DZ$142,$S181,FALSE)</f>
        <v>3</v>
      </c>
      <c r="R181">
        <f>HLOOKUP(_xlfn.CONCAT("R_",$C181,R$1),Sheet0!$S$1:'Sheet0'!$DZ$142,$S181,FALSE)</f>
        <v>3</v>
      </c>
      <c r="S181">
        <v>42</v>
      </c>
    </row>
    <row r="182" spans="1:19" x14ac:dyDescent="0.25">
      <c r="A182">
        <v>41</v>
      </c>
      <c r="B182">
        <f>Sheet0!EG43</f>
        <v>1</v>
      </c>
      <c r="C182">
        <f>Sheet0!EM43</f>
        <v>1</v>
      </c>
      <c r="D182">
        <f>HLOOKUP(_xlfn.CONCAT("R_",$C182,D$1),Sheet0!$S$1:'Sheet0'!$DZ$142,$S182,FALSE)</f>
        <v>3</v>
      </c>
      <c r="E182">
        <f>HLOOKUP(_xlfn.CONCAT("R_",$C182,E$1),Sheet0!$S$1:'Sheet0'!$DZ$142,$S182,FALSE)</f>
        <v>3</v>
      </c>
      <c r="F182">
        <f>HLOOKUP(_xlfn.CONCAT("R_",$C182,F$1),Sheet0!$S$1:'Sheet0'!$DZ$142,$S182,FALSE)</f>
        <v>3</v>
      </c>
      <c r="G182">
        <f>HLOOKUP(_xlfn.CONCAT("R_",$C182,G$1),Sheet0!$S$1:'Sheet0'!$DZ$142,$S182,FALSE)</f>
        <v>3</v>
      </c>
      <c r="H182">
        <f>HLOOKUP(_xlfn.CONCAT("R_",$C182,H$1),Sheet0!$S$1:'Sheet0'!$DZ$142,$S182,FALSE)</f>
        <v>3</v>
      </c>
      <c r="I182">
        <f>HLOOKUP(_xlfn.CONCAT("R_",$C182,I$1),Sheet0!$S$1:'Sheet0'!$DZ$142,$S182,FALSE)</f>
        <v>3</v>
      </c>
      <c r="J182">
        <f>HLOOKUP(_xlfn.CONCAT("R_",$C182,J$1),Sheet0!$S$1:'Sheet0'!$DZ$142,$S182,FALSE)</f>
        <v>3</v>
      </c>
      <c r="K182">
        <f>HLOOKUP(_xlfn.CONCAT("R_",$C182,K$1),Sheet0!$S$1:'Sheet0'!$DZ$142,$S182,FALSE)</f>
        <v>3</v>
      </c>
      <c r="L182">
        <f>HLOOKUP(_xlfn.CONCAT("R_",$C182,L$1),Sheet0!$S$1:'Sheet0'!$DZ$142,$S182,FALSE)</f>
        <v>2</v>
      </c>
      <c r="M182">
        <f>HLOOKUP(_xlfn.CONCAT("R_",$C182,M$1),Sheet0!$S$1:'Sheet0'!$DZ$142,$S182,FALSE)</f>
        <v>3</v>
      </c>
      <c r="N182">
        <f>HLOOKUP(_xlfn.CONCAT("R_",$C182,N$1),Sheet0!$S$1:'Sheet0'!$DZ$142,$S182,FALSE)</f>
        <v>2</v>
      </c>
      <c r="O182">
        <f>HLOOKUP(_xlfn.CONCAT("R_",$C182,O$1),Sheet0!$S$1:'Sheet0'!$DZ$142,$S182,FALSE)</f>
        <v>2</v>
      </c>
      <c r="P182">
        <f>HLOOKUP(_xlfn.CONCAT("R_",$C182,P$1),Sheet0!$S$1:'Sheet0'!$DZ$142,$S182,FALSE)</f>
        <v>3</v>
      </c>
      <c r="Q182">
        <f>HLOOKUP(_xlfn.CONCAT("R_",$C182,Q$1),Sheet0!$S$1:'Sheet0'!$DZ$142,$S182,FALSE)</f>
        <v>3</v>
      </c>
      <c r="R182">
        <f>HLOOKUP(_xlfn.CONCAT("R_",$C182,R$1),Sheet0!$S$1:'Sheet0'!$DZ$142,$S182,FALSE)</f>
        <v>2</v>
      </c>
      <c r="S182">
        <v>43</v>
      </c>
    </row>
    <row r="183" spans="1:19" x14ac:dyDescent="0.25">
      <c r="A183">
        <v>42</v>
      </c>
      <c r="B183">
        <f>Sheet0!EG44</f>
        <v>3</v>
      </c>
      <c r="C183">
        <f>Sheet0!EM44</f>
        <v>2</v>
      </c>
      <c r="D183">
        <f>HLOOKUP(_xlfn.CONCAT("R_",$C183,D$1),Sheet0!$S$1:'Sheet0'!$DZ$142,$S183,FALSE)</f>
        <v>5</v>
      </c>
      <c r="E183">
        <f>HLOOKUP(_xlfn.CONCAT("R_",$C183,E$1),Sheet0!$S$1:'Sheet0'!$DZ$142,$S183,FALSE)</f>
        <v>5</v>
      </c>
      <c r="F183">
        <f>HLOOKUP(_xlfn.CONCAT("R_",$C183,F$1),Sheet0!$S$1:'Sheet0'!$DZ$142,$S183,FALSE)</f>
        <v>5</v>
      </c>
      <c r="G183">
        <f>HLOOKUP(_xlfn.CONCAT("R_",$C183,G$1),Sheet0!$S$1:'Sheet0'!$DZ$142,$S183,FALSE)</f>
        <v>5</v>
      </c>
      <c r="H183">
        <f>HLOOKUP(_xlfn.CONCAT("R_",$C183,H$1),Sheet0!$S$1:'Sheet0'!$DZ$142,$S183,FALSE)</f>
        <v>5</v>
      </c>
      <c r="I183">
        <f>HLOOKUP(_xlfn.CONCAT("R_",$C183,I$1),Sheet0!$S$1:'Sheet0'!$DZ$142,$S183,FALSE)</f>
        <v>5</v>
      </c>
      <c r="J183">
        <f>HLOOKUP(_xlfn.CONCAT("R_",$C183,J$1),Sheet0!$S$1:'Sheet0'!$DZ$142,$S183,FALSE)</f>
        <v>5</v>
      </c>
      <c r="K183">
        <f>HLOOKUP(_xlfn.CONCAT("R_",$C183,K$1),Sheet0!$S$1:'Sheet0'!$DZ$142,$S183,FALSE)</f>
        <v>5</v>
      </c>
      <c r="L183">
        <f>HLOOKUP(_xlfn.CONCAT("R_",$C183,L$1),Sheet0!$S$1:'Sheet0'!$DZ$142,$S183,FALSE)</f>
        <v>5</v>
      </c>
      <c r="M183">
        <f>HLOOKUP(_xlfn.CONCAT("R_",$C183,M$1),Sheet0!$S$1:'Sheet0'!$DZ$142,$S183,FALSE)</f>
        <v>5</v>
      </c>
      <c r="N183">
        <f>HLOOKUP(_xlfn.CONCAT("R_",$C183,N$1),Sheet0!$S$1:'Sheet0'!$DZ$142,$S183,FALSE)</f>
        <v>5</v>
      </c>
      <c r="O183">
        <f>HLOOKUP(_xlfn.CONCAT("R_",$C183,O$1),Sheet0!$S$1:'Sheet0'!$DZ$142,$S183,FALSE)</f>
        <v>5</v>
      </c>
      <c r="P183">
        <f>HLOOKUP(_xlfn.CONCAT("R_",$C183,P$1),Sheet0!$S$1:'Sheet0'!$DZ$142,$S183,FALSE)</f>
        <v>5</v>
      </c>
      <c r="Q183">
        <f>HLOOKUP(_xlfn.CONCAT("R_",$C183,Q$1),Sheet0!$S$1:'Sheet0'!$DZ$142,$S183,FALSE)</f>
        <v>5</v>
      </c>
      <c r="R183">
        <f>HLOOKUP(_xlfn.CONCAT("R_",$C183,R$1),Sheet0!$S$1:'Sheet0'!$DZ$142,$S183,FALSE)</f>
        <v>5</v>
      </c>
      <c r="S183">
        <v>44</v>
      </c>
    </row>
    <row r="184" spans="1:19" x14ac:dyDescent="0.25">
      <c r="A184">
        <v>43</v>
      </c>
      <c r="B184">
        <f>Sheet0!EG45</f>
        <v>2</v>
      </c>
      <c r="C184">
        <f>Sheet0!EM45</f>
        <v>5</v>
      </c>
      <c r="D184">
        <f>HLOOKUP(_xlfn.CONCAT("R_",$C184,D$1),Sheet0!$S$1:'Sheet0'!$DZ$142,$S184,FALSE)</f>
        <v>2</v>
      </c>
      <c r="E184">
        <f>HLOOKUP(_xlfn.CONCAT("R_",$C184,E$1),Sheet0!$S$1:'Sheet0'!$DZ$142,$S184,FALSE)</f>
        <v>1</v>
      </c>
      <c r="F184">
        <f>HLOOKUP(_xlfn.CONCAT("R_",$C184,F$1),Sheet0!$S$1:'Sheet0'!$DZ$142,$S184,FALSE)</f>
        <v>3</v>
      </c>
      <c r="G184">
        <f>HLOOKUP(_xlfn.CONCAT("R_",$C184,G$1),Sheet0!$S$1:'Sheet0'!$DZ$142,$S184,FALSE)</f>
        <v>2</v>
      </c>
      <c r="H184">
        <f>HLOOKUP(_xlfn.CONCAT("R_",$C184,H$1),Sheet0!$S$1:'Sheet0'!$DZ$142,$S184,FALSE)</f>
        <v>1</v>
      </c>
      <c r="I184">
        <f>HLOOKUP(_xlfn.CONCAT("R_",$C184,I$1),Sheet0!$S$1:'Sheet0'!$DZ$142,$S184,FALSE)</f>
        <v>4</v>
      </c>
      <c r="J184">
        <f>HLOOKUP(_xlfn.CONCAT("R_",$C184,J$1),Sheet0!$S$1:'Sheet0'!$DZ$142,$S184,FALSE)</f>
        <v>4</v>
      </c>
      <c r="K184">
        <f>HLOOKUP(_xlfn.CONCAT("R_",$C184,K$1),Sheet0!$S$1:'Sheet0'!$DZ$142,$S184,FALSE)</f>
        <v>3</v>
      </c>
      <c r="L184">
        <f>HLOOKUP(_xlfn.CONCAT("R_",$C184,L$1),Sheet0!$S$1:'Sheet0'!$DZ$142,$S184,FALSE)</f>
        <v>4</v>
      </c>
      <c r="M184">
        <f>HLOOKUP(_xlfn.CONCAT("R_",$C184,M$1),Sheet0!$S$1:'Sheet0'!$DZ$142,$S184,FALSE)</f>
        <v>4</v>
      </c>
      <c r="N184">
        <f>HLOOKUP(_xlfn.CONCAT("R_",$C184,N$1),Sheet0!$S$1:'Sheet0'!$DZ$142,$S184,FALSE)</f>
        <v>3</v>
      </c>
      <c r="O184">
        <f>HLOOKUP(_xlfn.CONCAT("R_",$C184,O$1),Sheet0!$S$1:'Sheet0'!$DZ$142,$S184,FALSE)</f>
        <v>4</v>
      </c>
      <c r="P184">
        <f>HLOOKUP(_xlfn.CONCAT("R_",$C184,P$1),Sheet0!$S$1:'Sheet0'!$DZ$142,$S184,FALSE)</f>
        <v>3</v>
      </c>
      <c r="Q184">
        <f>HLOOKUP(_xlfn.CONCAT("R_",$C184,Q$1),Sheet0!$S$1:'Sheet0'!$DZ$142,$S184,FALSE)</f>
        <v>3</v>
      </c>
      <c r="R184">
        <f>HLOOKUP(_xlfn.CONCAT("R_",$C184,R$1),Sheet0!$S$1:'Sheet0'!$DZ$142,$S184,FALSE)</f>
        <v>4</v>
      </c>
      <c r="S184">
        <v>45</v>
      </c>
    </row>
    <row r="185" spans="1:19" x14ac:dyDescent="0.25">
      <c r="A185">
        <v>44</v>
      </c>
      <c r="B185">
        <f>Sheet0!EG46</f>
        <v>2</v>
      </c>
      <c r="C185">
        <f>Sheet0!EM46</f>
        <v>4</v>
      </c>
      <c r="D185">
        <f>HLOOKUP(_xlfn.CONCAT("R_",$C185,D$1),Sheet0!$S$1:'Sheet0'!$DZ$142,$S185,FALSE)</f>
        <v>3</v>
      </c>
      <c r="E185">
        <f>HLOOKUP(_xlfn.CONCAT("R_",$C185,E$1),Sheet0!$S$1:'Sheet0'!$DZ$142,$S185,FALSE)</f>
        <v>2</v>
      </c>
      <c r="F185">
        <f>HLOOKUP(_xlfn.CONCAT("R_",$C185,F$1),Sheet0!$S$1:'Sheet0'!$DZ$142,$S185,FALSE)</f>
        <v>4</v>
      </c>
      <c r="G185">
        <f>HLOOKUP(_xlfn.CONCAT("R_",$C185,G$1),Sheet0!$S$1:'Sheet0'!$DZ$142,$S185,FALSE)</f>
        <v>2</v>
      </c>
      <c r="H185">
        <f>HLOOKUP(_xlfn.CONCAT("R_",$C185,H$1),Sheet0!$S$1:'Sheet0'!$DZ$142,$S185,FALSE)</f>
        <v>2</v>
      </c>
      <c r="I185">
        <f>HLOOKUP(_xlfn.CONCAT("R_",$C185,I$1),Sheet0!$S$1:'Sheet0'!$DZ$142,$S185,FALSE)</f>
        <v>5</v>
      </c>
      <c r="J185">
        <f>HLOOKUP(_xlfn.CONCAT("R_",$C185,J$1),Sheet0!$S$1:'Sheet0'!$DZ$142,$S185,FALSE)</f>
        <v>5</v>
      </c>
      <c r="K185">
        <f>HLOOKUP(_xlfn.CONCAT("R_",$C185,K$1),Sheet0!$S$1:'Sheet0'!$DZ$142,$S185,FALSE)</f>
        <v>5</v>
      </c>
      <c r="L185">
        <f>HLOOKUP(_xlfn.CONCAT("R_",$C185,L$1),Sheet0!$S$1:'Sheet0'!$DZ$142,$S185,FALSE)</f>
        <v>5</v>
      </c>
      <c r="M185">
        <f>HLOOKUP(_xlfn.CONCAT("R_",$C185,M$1),Sheet0!$S$1:'Sheet0'!$DZ$142,$S185,FALSE)</f>
        <v>5</v>
      </c>
      <c r="N185">
        <f>HLOOKUP(_xlfn.CONCAT("R_",$C185,N$1),Sheet0!$S$1:'Sheet0'!$DZ$142,$S185,FALSE)</f>
        <v>4</v>
      </c>
      <c r="O185">
        <f>HLOOKUP(_xlfn.CONCAT("R_",$C185,O$1),Sheet0!$S$1:'Sheet0'!$DZ$142,$S185,FALSE)</f>
        <v>4</v>
      </c>
      <c r="P185">
        <f>HLOOKUP(_xlfn.CONCAT("R_",$C185,P$1),Sheet0!$S$1:'Sheet0'!$DZ$142,$S185,FALSE)</f>
        <v>4</v>
      </c>
      <c r="Q185">
        <f>HLOOKUP(_xlfn.CONCAT("R_",$C185,Q$1),Sheet0!$S$1:'Sheet0'!$DZ$142,$S185,FALSE)</f>
        <v>4</v>
      </c>
      <c r="R185">
        <f>HLOOKUP(_xlfn.CONCAT("R_",$C185,R$1),Sheet0!$S$1:'Sheet0'!$DZ$142,$S185,FALSE)</f>
        <v>4</v>
      </c>
      <c r="S185">
        <v>46</v>
      </c>
    </row>
    <row r="186" spans="1:19" x14ac:dyDescent="0.25">
      <c r="A186">
        <v>45</v>
      </c>
      <c r="B186">
        <f>Sheet0!EG47</f>
        <v>3</v>
      </c>
      <c r="C186">
        <f>Sheet0!EM47</f>
        <v>4</v>
      </c>
      <c r="D186">
        <f>HLOOKUP(_xlfn.CONCAT("R_",$C186,D$1),Sheet0!$S$1:'Sheet0'!$DZ$142,$S186,FALSE)</f>
        <v>4</v>
      </c>
      <c r="E186">
        <f>HLOOKUP(_xlfn.CONCAT("R_",$C186,E$1),Sheet0!$S$1:'Sheet0'!$DZ$142,$S186,FALSE)</f>
        <v>3</v>
      </c>
      <c r="F186">
        <f>HLOOKUP(_xlfn.CONCAT("R_",$C186,F$1),Sheet0!$S$1:'Sheet0'!$DZ$142,$S186,FALSE)</f>
        <v>3</v>
      </c>
      <c r="G186">
        <f>HLOOKUP(_xlfn.CONCAT("R_",$C186,G$1),Sheet0!$S$1:'Sheet0'!$DZ$142,$S186,FALSE)</f>
        <v>3</v>
      </c>
      <c r="H186">
        <f>HLOOKUP(_xlfn.CONCAT("R_",$C186,H$1),Sheet0!$S$1:'Sheet0'!$DZ$142,$S186,FALSE)</f>
        <v>3</v>
      </c>
      <c r="I186">
        <f>HLOOKUP(_xlfn.CONCAT("R_",$C186,I$1),Sheet0!$S$1:'Sheet0'!$DZ$142,$S186,FALSE)</f>
        <v>4</v>
      </c>
      <c r="J186">
        <f>HLOOKUP(_xlfn.CONCAT("R_",$C186,J$1),Sheet0!$S$1:'Sheet0'!$DZ$142,$S186,FALSE)</f>
        <v>4</v>
      </c>
      <c r="K186">
        <f>HLOOKUP(_xlfn.CONCAT("R_",$C186,K$1),Sheet0!$S$1:'Sheet0'!$DZ$142,$S186,FALSE)</f>
        <v>4</v>
      </c>
      <c r="L186">
        <f>HLOOKUP(_xlfn.CONCAT("R_",$C186,L$1),Sheet0!$S$1:'Sheet0'!$DZ$142,$S186,FALSE)</f>
        <v>4</v>
      </c>
      <c r="M186">
        <f>HLOOKUP(_xlfn.CONCAT("R_",$C186,M$1),Sheet0!$S$1:'Sheet0'!$DZ$142,$S186,FALSE)</f>
        <v>4</v>
      </c>
      <c r="N186">
        <f>HLOOKUP(_xlfn.CONCAT("R_",$C186,N$1),Sheet0!$S$1:'Sheet0'!$DZ$142,$S186,FALSE)</f>
        <v>3</v>
      </c>
      <c r="O186">
        <f>HLOOKUP(_xlfn.CONCAT("R_",$C186,O$1),Sheet0!$S$1:'Sheet0'!$DZ$142,$S186,FALSE)</f>
        <v>3</v>
      </c>
      <c r="P186">
        <f>HLOOKUP(_xlfn.CONCAT("R_",$C186,P$1),Sheet0!$S$1:'Sheet0'!$DZ$142,$S186,FALSE)</f>
        <v>4</v>
      </c>
      <c r="Q186">
        <f>HLOOKUP(_xlfn.CONCAT("R_",$C186,Q$1),Sheet0!$S$1:'Sheet0'!$DZ$142,$S186,FALSE)</f>
        <v>4</v>
      </c>
      <c r="R186">
        <f>HLOOKUP(_xlfn.CONCAT("R_",$C186,R$1),Sheet0!$S$1:'Sheet0'!$DZ$142,$S186,FALSE)</f>
        <v>3</v>
      </c>
      <c r="S186">
        <v>47</v>
      </c>
    </row>
    <row r="187" spans="1:19" x14ac:dyDescent="0.25">
      <c r="A187">
        <v>46</v>
      </c>
      <c r="B187">
        <f>Sheet0!EG48</f>
        <v>1</v>
      </c>
      <c r="C187">
        <f>Sheet0!EM48</f>
        <v>2</v>
      </c>
      <c r="D187">
        <f>HLOOKUP(_xlfn.CONCAT("R_",$C187,D$1),Sheet0!$S$1:'Sheet0'!$DZ$142,$S187,FALSE)</f>
        <v>2</v>
      </c>
      <c r="E187">
        <f>HLOOKUP(_xlfn.CONCAT("R_",$C187,E$1),Sheet0!$S$1:'Sheet0'!$DZ$142,$S187,FALSE)</f>
        <v>2</v>
      </c>
      <c r="F187">
        <f>HLOOKUP(_xlfn.CONCAT("R_",$C187,F$1),Sheet0!$S$1:'Sheet0'!$DZ$142,$S187,FALSE)</f>
        <v>2</v>
      </c>
      <c r="G187">
        <f>HLOOKUP(_xlfn.CONCAT("R_",$C187,G$1),Sheet0!$S$1:'Sheet0'!$DZ$142,$S187,FALSE)</f>
        <v>2</v>
      </c>
      <c r="H187">
        <f>HLOOKUP(_xlfn.CONCAT("R_",$C187,H$1),Sheet0!$S$1:'Sheet0'!$DZ$142,$S187,FALSE)</f>
        <v>2</v>
      </c>
      <c r="I187">
        <f>HLOOKUP(_xlfn.CONCAT("R_",$C187,I$1),Sheet0!$S$1:'Sheet0'!$DZ$142,$S187,FALSE)</f>
        <v>5</v>
      </c>
      <c r="J187">
        <f>HLOOKUP(_xlfn.CONCAT("R_",$C187,J$1),Sheet0!$S$1:'Sheet0'!$DZ$142,$S187,FALSE)</f>
        <v>5</v>
      </c>
      <c r="K187">
        <f>HLOOKUP(_xlfn.CONCAT("R_",$C187,K$1),Sheet0!$S$1:'Sheet0'!$DZ$142,$S187,FALSE)</f>
        <v>5</v>
      </c>
      <c r="L187">
        <f>HLOOKUP(_xlfn.CONCAT("R_",$C187,L$1),Sheet0!$S$1:'Sheet0'!$DZ$142,$S187,FALSE)</f>
        <v>5</v>
      </c>
      <c r="M187">
        <f>HLOOKUP(_xlfn.CONCAT("R_",$C187,M$1),Sheet0!$S$1:'Sheet0'!$DZ$142,$S187,FALSE)</f>
        <v>5</v>
      </c>
      <c r="N187">
        <f>HLOOKUP(_xlfn.CONCAT("R_",$C187,N$1),Sheet0!$S$1:'Sheet0'!$DZ$142,$S187,FALSE)</f>
        <v>3</v>
      </c>
      <c r="O187">
        <f>HLOOKUP(_xlfn.CONCAT("R_",$C187,O$1),Sheet0!$S$1:'Sheet0'!$DZ$142,$S187,FALSE)</f>
        <v>2</v>
      </c>
      <c r="P187">
        <f>HLOOKUP(_xlfn.CONCAT("R_",$C187,P$1),Sheet0!$S$1:'Sheet0'!$DZ$142,$S187,FALSE)</f>
        <v>3</v>
      </c>
      <c r="Q187">
        <f>HLOOKUP(_xlfn.CONCAT("R_",$C187,Q$1),Sheet0!$S$1:'Sheet0'!$DZ$142,$S187,FALSE)</f>
        <v>2</v>
      </c>
      <c r="R187">
        <f>HLOOKUP(_xlfn.CONCAT("R_",$C187,R$1),Sheet0!$S$1:'Sheet0'!$DZ$142,$S187,FALSE)</f>
        <v>2</v>
      </c>
      <c r="S187">
        <v>48</v>
      </c>
    </row>
    <row r="188" spans="1:19" x14ac:dyDescent="0.25">
      <c r="A188">
        <v>47</v>
      </c>
      <c r="B188">
        <f>Sheet0!EG49</f>
        <v>2</v>
      </c>
      <c r="C188">
        <f>Sheet0!EM49</f>
        <v>1</v>
      </c>
      <c r="D188">
        <f>HLOOKUP(_xlfn.CONCAT("R_",$C188,D$1),Sheet0!$S$1:'Sheet0'!$DZ$142,$S188,FALSE)</f>
        <v>3</v>
      </c>
      <c r="E188">
        <f>HLOOKUP(_xlfn.CONCAT("R_",$C188,E$1),Sheet0!$S$1:'Sheet0'!$DZ$142,$S188,FALSE)</f>
        <v>2</v>
      </c>
      <c r="F188">
        <f>HLOOKUP(_xlfn.CONCAT("R_",$C188,F$1),Sheet0!$S$1:'Sheet0'!$DZ$142,$S188,FALSE)</f>
        <v>2</v>
      </c>
      <c r="G188">
        <f>HLOOKUP(_xlfn.CONCAT("R_",$C188,G$1),Sheet0!$S$1:'Sheet0'!$DZ$142,$S188,FALSE)</f>
        <v>2</v>
      </c>
      <c r="H188">
        <f>HLOOKUP(_xlfn.CONCAT("R_",$C188,H$1),Sheet0!$S$1:'Sheet0'!$DZ$142,$S188,FALSE)</f>
        <v>2</v>
      </c>
      <c r="I188">
        <f>HLOOKUP(_xlfn.CONCAT("R_",$C188,I$1),Sheet0!$S$1:'Sheet0'!$DZ$142,$S188,FALSE)</f>
        <v>3</v>
      </c>
      <c r="J188">
        <f>HLOOKUP(_xlfn.CONCAT("R_",$C188,J$1),Sheet0!$S$1:'Sheet0'!$DZ$142,$S188,FALSE)</f>
        <v>4</v>
      </c>
      <c r="K188">
        <f>HLOOKUP(_xlfn.CONCAT("R_",$C188,K$1),Sheet0!$S$1:'Sheet0'!$DZ$142,$S188,FALSE)</f>
        <v>3</v>
      </c>
      <c r="L188">
        <f>HLOOKUP(_xlfn.CONCAT("R_",$C188,L$1),Sheet0!$S$1:'Sheet0'!$DZ$142,$S188,FALSE)</f>
        <v>3</v>
      </c>
      <c r="M188">
        <f>HLOOKUP(_xlfn.CONCAT("R_",$C188,M$1),Sheet0!$S$1:'Sheet0'!$DZ$142,$S188,FALSE)</f>
        <v>4</v>
      </c>
      <c r="N188">
        <f>HLOOKUP(_xlfn.CONCAT("R_",$C188,N$1),Sheet0!$S$1:'Sheet0'!$DZ$142,$S188,FALSE)</f>
        <v>3</v>
      </c>
      <c r="O188">
        <f>HLOOKUP(_xlfn.CONCAT("R_",$C188,O$1),Sheet0!$S$1:'Sheet0'!$DZ$142,$S188,FALSE)</f>
        <v>3</v>
      </c>
      <c r="P188">
        <f>HLOOKUP(_xlfn.CONCAT("R_",$C188,P$1),Sheet0!$S$1:'Sheet0'!$DZ$142,$S188,FALSE)</f>
        <v>3</v>
      </c>
      <c r="Q188">
        <f>HLOOKUP(_xlfn.CONCAT("R_",$C188,Q$1),Sheet0!$S$1:'Sheet0'!$DZ$142,$S188,FALSE)</f>
        <v>3</v>
      </c>
      <c r="R188">
        <f>HLOOKUP(_xlfn.CONCAT("R_",$C188,R$1),Sheet0!$S$1:'Sheet0'!$DZ$142,$S188,FALSE)</f>
        <v>3</v>
      </c>
      <c r="S188">
        <v>49</v>
      </c>
    </row>
    <row r="189" spans="1:19" x14ac:dyDescent="0.25">
      <c r="A189">
        <v>48</v>
      </c>
      <c r="B189">
        <f>Sheet0!EG50</f>
        <v>3</v>
      </c>
      <c r="C189">
        <f>Sheet0!EM50</f>
        <v>4</v>
      </c>
      <c r="D189">
        <f>HLOOKUP(_xlfn.CONCAT("R_",$C189,D$1),Sheet0!$S$1:'Sheet0'!$DZ$142,$S189,FALSE)</f>
        <v>3</v>
      </c>
      <c r="E189">
        <f>HLOOKUP(_xlfn.CONCAT("R_",$C189,E$1),Sheet0!$S$1:'Sheet0'!$DZ$142,$S189,FALSE)</f>
        <v>4</v>
      </c>
      <c r="F189">
        <f>HLOOKUP(_xlfn.CONCAT("R_",$C189,F$1),Sheet0!$S$1:'Sheet0'!$DZ$142,$S189,FALSE)</f>
        <v>4</v>
      </c>
      <c r="G189">
        <f>HLOOKUP(_xlfn.CONCAT("R_",$C189,G$1),Sheet0!$S$1:'Sheet0'!$DZ$142,$S189,FALSE)</f>
        <v>4</v>
      </c>
      <c r="H189">
        <f>HLOOKUP(_xlfn.CONCAT("R_",$C189,H$1),Sheet0!$S$1:'Sheet0'!$DZ$142,$S189,FALSE)</f>
        <v>3</v>
      </c>
      <c r="I189">
        <f>HLOOKUP(_xlfn.CONCAT("R_",$C189,I$1),Sheet0!$S$1:'Sheet0'!$DZ$142,$S189,FALSE)</f>
        <v>4</v>
      </c>
      <c r="J189">
        <f>HLOOKUP(_xlfn.CONCAT("R_",$C189,J$1),Sheet0!$S$1:'Sheet0'!$DZ$142,$S189,FALSE)</f>
        <v>4</v>
      </c>
      <c r="K189">
        <f>HLOOKUP(_xlfn.CONCAT("R_",$C189,K$1),Sheet0!$S$1:'Sheet0'!$DZ$142,$S189,FALSE)</f>
        <v>4</v>
      </c>
      <c r="L189">
        <f>HLOOKUP(_xlfn.CONCAT("R_",$C189,L$1),Sheet0!$S$1:'Sheet0'!$DZ$142,$S189,FALSE)</f>
        <v>4</v>
      </c>
      <c r="M189">
        <f>HLOOKUP(_xlfn.CONCAT("R_",$C189,M$1),Sheet0!$S$1:'Sheet0'!$DZ$142,$S189,FALSE)</f>
        <v>4</v>
      </c>
      <c r="N189">
        <f>HLOOKUP(_xlfn.CONCAT("R_",$C189,N$1),Sheet0!$S$1:'Sheet0'!$DZ$142,$S189,FALSE)</f>
        <v>4</v>
      </c>
      <c r="O189">
        <f>HLOOKUP(_xlfn.CONCAT("R_",$C189,O$1),Sheet0!$S$1:'Sheet0'!$DZ$142,$S189,FALSE)</f>
        <v>4</v>
      </c>
      <c r="P189">
        <f>HLOOKUP(_xlfn.CONCAT("R_",$C189,P$1),Sheet0!$S$1:'Sheet0'!$DZ$142,$S189,FALSE)</f>
        <v>4</v>
      </c>
      <c r="Q189">
        <f>HLOOKUP(_xlfn.CONCAT("R_",$C189,Q$1),Sheet0!$S$1:'Sheet0'!$DZ$142,$S189,FALSE)</f>
        <v>4</v>
      </c>
      <c r="R189">
        <f>HLOOKUP(_xlfn.CONCAT("R_",$C189,R$1),Sheet0!$S$1:'Sheet0'!$DZ$142,$S189,FALSE)</f>
        <v>4</v>
      </c>
      <c r="S189">
        <v>50</v>
      </c>
    </row>
    <row r="190" spans="1:19" x14ac:dyDescent="0.25">
      <c r="A190">
        <v>49</v>
      </c>
      <c r="B190">
        <f>Sheet0!EG51</f>
        <v>4</v>
      </c>
      <c r="C190">
        <f>Sheet0!EM51</f>
        <v>7</v>
      </c>
      <c r="D190">
        <f>HLOOKUP(_xlfn.CONCAT("R_",$C190,D$1),Sheet0!$S$1:'Sheet0'!$DZ$142,$S190,FALSE)</f>
        <v>4</v>
      </c>
      <c r="E190">
        <f>HLOOKUP(_xlfn.CONCAT("R_",$C190,E$1),Sheet0!$S$1:'Sheet0'!$DZ$142,$S190,FALSE)</f>
        <v>3</v>
      </c>
      <c r="F190">
        <f>HLOOKUP(_xlfn.CONCAT("R_",$C190,F$1),Sheet0!$S$1:'Sheet0'!$DZ$142,$S190,FALSE)</f>
        <v>4</v>
      </c>
      <c r="G190">
        <f>HLOOKUP(_xlfn.CONCAT("R_",$C190,G$1),Sheet0!$S$1:'Sheet0'!$DZ$142,$S190,FALSE)</f>
        <v>2</v>
      </c>
      <c r="H190">
        <f>HLOOKUP(_xlfn.CONCAT("R_",$C190,H$1),Sheet0!$S$1:'Sheet0'!$DZ$142,$S190,FALSE)</f>
        <v>3</v>
      </c>
      <c r="I190">
        <f>HLOOKUP(_xlfn.CONCAT("R_",$C190,I$1),Sheet0!$S$1:'Sheet0'!$DZ$142,$S190,FALSE)</f>
        <v>3</v>
      </c>
      <c r="J190">
        <f>HLOOKUP(_xlfn.CONCAT("R_",$C190,J$1),Sheet0!$S$1:'Sheet0'!$DZ$142,$S190,FALSE)</f>
        <v>3</v>
      </c>
      <c r="K190">
        <f>HLOOKUP(_xlfn.CONCAT("R_",$C190,K$1),Sheet0!$S$1:'Sheet0'!$DZ$142,$S190,FALSE)</f>
        <v>3</v>
      </c>
      <c r="L190">
        <f>HLOOKUP(_xlfn.CONCAT("R_",$C190,L$1),Sheet0!$S$1:'Sheet0'!$DZ$142,$S190,FALSE)</f>
        <v>3</v>
      </c>
      <c r="M190">
        <f>HLOOKUP(_xlfn.CONCAT("R_",$C190,M$1),Sheet0!$S$1:'Sheet0'!$DZ$142,$S190,FALSE)</f>
        <v>3</v>
      </c>
      <c r="N190">
        <f>HLOOKUP(_xlfn.CONCAT("R_",$C190,N$1),Sheet0!$S$1:'Sheet0'!$DZ$142,$S190,FALSE)</f>
        <v>2</v>
      </c>
      <c r="O190">
        <f>HLOOKUP(_xlfn.CONCAT("R_",$C190,O$1),Sheet0!$S$1:'Sheet0'!$DZ$142,$S190,FALSE)</f>
        <v>4</v>
      </c>
      <c r="P190">
        <f>HLOOKUP(_xlfn.CONCAT("R_",$C190,P$1),Sheet0!$S$1:'Sheet0'!$DZ$142,$S190,FALSE)</f>
        <v>3</v>
      </c>
      <c r="Q190">
        <f>HLOOKUP(_xlfn.CONCAT("R_",$C190,Q$1),Sheet0!$S$1:'Sheet0'!$DZ$142,$S190,FALSE)</f>
        <v>4</v>
      </c>
      <c r="R190">
        <f>HLOOKUP(_xlfn.CONCAT("R_",$C190,R$1),Sheet0!$S$1:'Sheet0'!$DZ$142,$S190,FALSE)</f>
        <v>3</v>
      </c>
      <c r="S190">
        <v>51</v>
      </c>
    </row>
    <row r="191" spans="1:19" x14ac:dyDescent="0.25">
      <c r="A191">
        <v>50</v>
      </c>
      <c r="B191">
        <f>Sheet0!EG52</f>
        <v>2</v>
      </c>
      <c r="C191">
        <f>Sheet0!EM52</f>
        <v>6</v>
      </c>
      <c r="D191">
        <f>HLOOKUP(_xlfn.CONCAT("R_",$C191,D$1),Sheet0!$S$1:'Sheet0'!$DZ$142,$S191,FALSE)</f>
        <v>2</v>
      </c>
      <c r="E191">
        <f>HLOOKUP(_xlfn.CONCAT("R_",$C191,E$1),Sheet0!$S$1:'Sheet0'!$DZ$142,$S191,FALSE)</f>
        <v>1</v>
      </c>
      <c r="F191">
        <f>HLOOKUP(_xlfn.CONCAT("R_",$C191,F$1),Sheet0!$S$1:'Sheet0'!$DZ$142,$S191,FALSE)</f>
        <v>3</v>
      </c>
      <c r="G191">
        <f>HLOOKUP(_xlfn.CONCAT("R_",$C191,G$1),Sheet0!$S$1:'Sheet0'!$DZ$142,$S191,FALSE)</f>
        <v>2</v>
      </c>
      <c r="H191">
        <f>HLOOKUP(_xlfn.CONCAT("R_",$C191,H$1),Sheet0!$S$1:'Sheet0'!$DZ$142,$S191,FALSE)</f>
        <v>3</v>
      </c>
      <c r="I191">
        <f>HLOOKUP(_xlfn.CONCAT("R_",$C191,I$1),Sheet0!$S$1:'Sheet0'!$DZ$142,$S191,FALSE)</f>
        <v>5</v>
      </c>
      <c r="J191">
        <f>HLOOKUP(_xlfn.CONCAT("R_",$C191,J$1),Sheet0!$S$1:'Sheet0'!$DZ$142,$S191,FALSE)</f>
        <v>5</v>
      </c>
      <c r="K191">
        <f>HLOOKUP(_xlfn.CONCAT("R_",$C191,K$1),Sheet0!$S$1:'Sheet0'!$DZ$142,$S191,FALSE)</f>
        <v>5</v>
      </c>
      <c r="L191">
        <f>HLOOKUP(_xlfn.CONCAT("R_",$C191,L$1),Sheet0!$S$1:'Sheet0'!$DZ$142,$S191,FALSE)</f>
        <v>5</v>
      </c>
      <c r="M191">
        <f>HLOOKUP(_xlfn.CONCAT("R_",$C191,M$1),Sheet0!$S$1:'Sheet0'!$DZ$142,$S191,FALSE)</f>
        <v>5</v>
      </c>
      <c r="N191">
        <f>HLOOKUP(_xlfn.CONCAT("R_",$C191,N$1),Sheet0!$S$1:'Sheet0'!$DZ$142,$S191,FALSE)</f>
        <v>4</v>
      </c>
      <c r="O191">
        <f>HLOOKUP(_xlfn.CONCAT("R_",$C191,O$1),Sheet0!$S$1:'Sheet0'!$DZ$142,$S191,FALSE)</f>
        <v>4</v>
      </c>
      <c r="P191">
        <f>HLOOKUP(_xlfn.CONCAT("R_",$C191,P$1),Sheet0!$S$1:'Sheet0'!$DZ$142,$S191,FALSE)</f>
        <v>5</v>
      </c>
      <c r="Q191">
        <f>HLOOKUP(_xlfn.CONCAT("R_",$C191,Q$1),Sheet0!$S$1:'Sheet0'!$DZ$142,$S191,FALSE)</f>
        <v>5</v>
      </c>
      <c r="R191">
        <f>HLOOKUP(_xlfn.CONCAT("R_",$C191,R$1),Sheet0!$S$1:'Sheet0'!$DZ$142,$S191,FALSE)</f>
        <v>5</v>
      </c>
      <c r="S191">
        <v>52</v>
      </c>
    </row>
    <row r="192" spans="1:19" x14ac:dyDescent="0.25">
      <c r="A192">
        <v>51</v>
      </c>
      <c r="B192">
        <f>Sheet0!EG53</f>
        <v>2</v>
      </c>
      <c r="C192">
        <f>Sheet0!EM53</f>
        <v>2</v>
      </c>
      <c r="D192">
        <f>HLOOKUP(_xlfn.CONCAT("R_",$C192,D$1),Sheet0!$S$1:'Sheet0'!$DZ$142,$S192,FALSE)</f>
        <v>1</v>
      </c>
      <c r="E192">
        <f>HLOOKUP(_xlfn.CONCAT("R_",$C192,E$1),Sheet0!$S$1:'Sheet0'!$DZ$142,$S192,FALSE)</f>
        <v>1</v>
      </c>
      <c r="F192">
        <f>HLOOKUP(_xlfn.CONCAT("R_",$C192,F$1),Sheet0!$S$1:'Sheet0'!$DZ$142,$S192,FALSE)</f>
        <v>1</v>
      </c>
      <c r="G192">
        <f>HLOOKUP(_xlfn.CONCAT("R_",$C192,G$1),Sheet0!$S$1:'Sheet0'!$DZ$142,$S192,FALSE)</f>
        <v>1</v>
      </c>
      <c r="H192">
        <f>HLOOKUP(_xlfn.CONCAT("R_",$C192,H$1),Sheet0!$S$1:'Sheet0'!$DZ$142,$S192,FALSE)</f>
        <v>1</v>
      </c>
      <c r="I192">
        <f>HLOOKUP(_xlfn.CONCAT("R_",$C192,I$1),Sheet0!$S$1:'Sheet0'!$DZ$142,$S192,FALSE)</f>
        <v>5</v>
      </c>
      <c r="J192">
        <f>HLOOKUP(_xlfn.CONCAT("R_",$C192,J$1),Sheet0!$S$1:'Sheet0'!$DZ$142,$S192,FALSE)</f>
        <v>5</v>
      </c>
      <c r="K192">
        <f>HLOOKUP(_xlfn.CONCAT("R_",$C192,K$1),Sheet0!$S$1:'Sheet0'!$DZ$142,$S192,FALSE)</f>
        <v>3</v>
      </c>
      <c r="L192">
        <f>HLOOKUP(_xlfn.CONCAT("R_",$C192,L$1),Sheet0!$S$1:'Sheet0'!$DZ$142,$S192,FALSE)</f>
        <v>3</v>
      </c>
      <c r="M192">
        <f>HLOOKUP(_xlfn.CONCAT("R_",$C192,M$1),Sheet0!$S$1:'Sheet0'!$DZ$142,$S192,FALSE)</f>
        <v>3</v>
      </c>
      <c r="N192">
        <f>HLOOKUP(_xlfn.CONCAT("R_",$C192,N$1),Sheet0!$S$1:'Sheet0'!$DZ$142,$S192,FALSE)</f>
        <v>3</v>
      </c>
      <c r="O192">
        <f>HLOOKUP(_xlfn.CONCAT("R_",$C192,O$1),Sheet0!$S$1:'Sheet0'!$DZ$142,$S192,FALSE)</f>
        <v>3</v>
      </c>
      <c r="P192">
        <f>HLOOKUP(_xlfn.CONCAT("R_",$C192,P$1),Sheet0!$S$1:'Sheet0'!$DZ$142,$S192,FALSE)</f>
        <v>3</v>
      </c>
      <c r="Q192">
        <f>HLOOKUP(_xlfn.CONCAT("R_",$C192,Q$1),Sheet0!$S$1:'Sheet0'!$DZ$142,$S192,FALSE)</f>
        <v>3</v>
      </c>
      <c r="R192">
        <f>HLOOKUP(_xlfn.CONCAT("R_",$C192,R$1),Sheet0!$S$1:'Sheet0'!$DZ$142,$S192,FALSE)</f>
        <v>3</v>
      </c>
      <c r="S192">
        <v>53</v>
      </c>
    </row>
    <row r="193" spans="1:19" x14ac:dyDescent="0.25">
      <c r="A193">
        <v>52</v>
      </c>
      <c r="B193">
        <f>Sheet0!EG54</f>
        <v>1</v>
      </c>
      <c r="C193">
        <f>Sheet0!EM54</f>
        <v>6</v>
      </c>
      <c r="D193">
        <f>HLOOKUP(_xlfn.CONCAT("R_",$C193,D$1),Sheet0!$S$1:'Sheet0'!$DZ$142,$S193,FALSE)</f>
        <v>1</v>
      </c>
      <c r="E193">
        <f>HLOOKUP(_xlfn.CONCAT("R_",$C193,E$1),Sheet0!$S$1:'Sheet0'!$DZ$142,$S193,FALSE)</f>
        <v>1</v>
      </c>
      <c r="F193">
        <f>HLOOKUP(_xlfn.CONCAT("R_",$C193,F$1),Sheet0!$S$1:'Sheet0'!$DZ$142,$S193,FALSE)</f>
        <v>1</v>
      </c>
      <c r="G193">
        <f>HLOOKUP(_xlfn.CONCAT("R_",$C193,G$1),Sheet0!$S$1:'Sheet0'!$DZ$142,$S193,FALSE)</f>
        <v>1</v>
      </c>
      <c r="H193">
        <f>HLOOKUP(_xlfn.CONCAT("R_",$C193,H$1),Sheet0!$S$1:'Sheet0'!$DZ$142,$S193,FALSE)</f>
        <v>1</v>
      </c>
      <c r="I193">
        <f>HLOOKUP(_xlfn.CONCAT("R_",$C193,I$1),Sheet0!$S$1:'Sheet0'!$DZ$142,$S193,FALSE)</f>
        <v>2</v>
      </c>
      <c r="J193">
        <f>HLOOKUP(_xlfn.CONCAT("R_",$C193,J$1),Sheet0!$S$1:'Sheet0'!$DZ$142,$S193,FALSE)</f>
        <v>3</v>
      </c>
      <c r="K193">
        <f>HLOOKUP(_xlfn.CONCAT("R_",$C193,K$1),Sheet0!$S$1:'Sheet0'!$DZ$142,$S193,FALSE)</f>
        <v>3</v>
      </c>
      <c r="L193">
        <f>HLOOKUP(_xlfn.CONCAT("R_",$C193,L$1),Sheet0!$S$1:'Sheet0'!$DZ$142,$S193,FALSE)</f>
        <v>2</v>
      </c>
      <c r="M193">
        <f>HLOOKUP(_xlfn.CONCAT("R_",$C193,M$1),Sheet0!$S$1:'Sheet0'!$DZ$142,$S193,FALSE)</f>
        <v>2</v>
      </c>
      <c r="N193">
        <f>HLOOKUP(_xlfn.CONCAT("R_",$C193,N$1),Sheet0!$S$1:'Sheet0'!$DZ$142,$S193,FALSE)</f>
        <v>3</v>
      </c>
      <c r="O193">
        <f>HLOOKUP(_xlfn.CONCAT("R_",$C193,O$1),Sheet0!$S$1:'Sheet0'!$DZ$142,$S193,FALSE)</f>
        <v>3</v>
      </c>
      <c r="P193">
        <f>HLOOKUP(_xlfn.CONCAT("R_",$C193,P$1),Sheet0!$S$1:'Sheet0'!$DZ$142,$S193,FALSE)</f>
        <v>4</v>
      </c>
      <c r="Q193">
        <f>HLOOKUP(_xlfn.CONCAT("R_",$C193,Q$1),Sheet0!$S$1:'Sheet0'!$DZ$142,$S193,FALSE)</f>
        <v>3</v>
      </c>
      <c r="R193">
        <f>HLOOKUP(_xlfn.CONCAT("R_",$C193,R$1),Sheet0!$S$1:'Sheet0'!$DZ$142,$S193,FALSE)</f>
        <v>2</v>
      </c>
      <c r="S193">
        <v>54</v>
      </c>
    </row>
    <row r="194" spans="1:19" x14ac:dyDescent="0.25">
      <c r="A194">
        <v>53</v>
      </c>
      <c r="B194">
        <f>Sheet0!EG55</f>
        <v>2</v>
      </c>
      <c r="C194">
        <f>Sheet0!EM55</f>
        <v>2</v>
      </c>
      <c r="D194">
        <f>HLOOKUP(_xlfn.CONCAT("R_",$C194,D$1),Sheet0!$S$1:'Sheet0'!$DZ$142,$S194,FALSE)</f>
        <v>1</v>
      </c>
      <c r="E194">
        <f>HLOOKUP(_xlfn.CONCAT("R_",$C194,E$1),Sheet0!$S$1:'Sheet0'!$DZ$142,$S194,FALSE)</f>
        <v>1</v>
      </c>
      <c r="F194">
        <f>HLOOKUP(_xlfn.CONCAT("R_",$C194,F$1),Sheet0!$S$1:'Sheet0'!$DZ$142,$S194,FALSE)</f>
        <v>1</v>
      </c>
      <c r="G194">
        <f>HLOOKUP(_xlfn.CONCAT("R_",$C194,G$1),Sheet0!$S$1:'Sheet0'!$DZ$142,$S194,FALSE)</f>
        <v>1</v>
      </c>
      <c r="H194">
        <f>HLOOKUP(_xlfn.CONCAT("R_",$C194,H$1),Sheet0!$S$1:'Sheet0'!$DZ$142,$S194,FALSE)</f>
        <v>1</v>
      </c>
      <c r="I194">
        <f>HLOOKUP(_xlfn.CONCAT("R_",$C194,I$1),Sheet0!$S$1:'Sheet0'!$DZ$142,$S194,FALSE)</f>
        <v>3</v>
      </c>
      <c r="J194">
        <f>HLOOKUP(_xlfn.CONCAT("R_",$C194,J$1),Sheet0!$S$1:'Sheet0'!$DZ$142,$S194,FALSE)</f>
        <v>3</v>
      </c>
      <c r="K194">
        <f>HLOOKUP(_xlfn.CONCAT("R_",$C194,K$1),Sheet0!$S$1:'Sheet0'!$DZ$142,$S194,FALSE)</f>
        <v>3</v>
      </c>
      <c r="L194">
        <f>HLOOKUP(_xlfn.CONCAT("R_",$C194,L$1),Sheet0!$S$1:'Sheet0'!$DZ$142,$S194,FALSE)</f>
        <v>4</v>
      </c>
      <c r="M194">
        <f>HLOOKUP(_xlfn.CONCAT("R_",$C194,M$1),Sheet0!$S$1:'Sheet0'!$DZ$142,$S194,FALSE)</f>
        <v>4</v>
      </c>
      <c r="N194">
        <f>HLOOKUP(_xlfn.CONCAT("R_",$C194,N$1),Sheet0!$S$1:'Sheet0'!$DZ$142,$S194,FALSE)</f>
        <v>2</v>
      </c>
      <c r="O194">
        <f>HLOOKUP(_xlfn.CONCAT("R_",$C194,O$1),Sheet0!$S$1:'Sheet0'!$DZ$142,$S194,FALSE)</f>
        <v>2</v>
      </c>
      <c r="P194">
        <f>HLOOKUP(_xlfn.CONCAT("R_",$C194,P$1),Sheet0!$S$1:'Sheet0'!$DZ$142,$S194,FALSE)</f>
        <v>2</v>
      </c>
      <c r="Q194">
        <f>HLOOKUP(_xlfn.CONCAT("R_",$C194,Q$1),Sheet0!$S$1:'Sheet0'!$DZ$142,$S194,FALSE)</f>
        <v>1</v>
      </c>
      <c r="R194">
        <f>HLOOKUP(_xlfn.CONCAT("R_",$C194,R$1),Sheet0!$S$1:'Sheet0'!$DZ$142,$S194,FALSE)</f>
        <v>2</v>
      </c>
      <c r="S194">
        <v>55</v>
      </c>
    </row>
    <row r="195" spans="1:19" x14ac:dyDescent="0.25">
      <c r="A195">
        <v>54</v>
      </c>
      <c r="B195">
        <f>Sheet0!EG56</f>
        <v>2</v>
      </c>
      <c r="C195">
        <f>Sheet0!EM56</f>
        <v>5</v>
      </c>
      <c r="D195">
        <f>HLOOKUP(_xlfn.CONCAT("R_",$C195,D$1),Sheet0!$S$1:'Sheet0'!$DZ$142,$S195,FALSE)</f>
        <v>4</v>
      </c>
      <c r="E195">
        <f>HLOOKUP(_xlfn.CONCAT("R_",$C195,E$1),Sheet0!$S$1:'Sheet0'!$DZ$142,$S195,FALSE)</f>
        <v>4</v>
      </c>
      <c r="F195">
        <f>HLOOKUP(_xlfn.CONCAT("R_",$C195,F$1),Sheet0!$S$1:'Sheet0'!$DZ$142,$S195,FALSE)</f>
        <v>4</v>
      </c>
      <c r="G195">
        <f>HLOOKUP(_xlfn.CONCAT("R_",$C195,G$1),Sheet0!$S$1:'Sheet0'!$DZ$142,$S195,FALSE)</f>
        <v>4</v>
      </c>
      <c r="H195">
        <f>HLOOKUP(_xlfn.CONCAT("R_",$C195,H$1),Sheet0!$S$1:'Sheet0'!$DZ$142,$S195,FALSE)</f>
        <v>4</v>
      </c>
      <c r="I195">
        <f>HLOOKUP(_xlfn.CONCAT("R_",$C195,I$1),Sheet0!$S$1:'Sheet0'!$DZ$142,$S195,FALSE)</f>
        <v>4</v>
      </c>
      <c r="J195">
        <f>HLOOKUP(_xlfn.CONCAT("R_",$C195,J$1),Sheet0!$S$1:'Sheet0'!$DZ$142,$S195,FALSE)</f>
        <v>4</v>
      </c>
      <c r="K195">
        <f>HLOOKUP(_xlfn.CONCAT("R_",$C195,K$1),Sheet0!$S$1:'Sheet0'!$DZ$142,$S195,FALSE)</f>
        <v>4</v>
      </c>
      <c r="L195">
        <f>HLOOKUP(_xlfn.CONCAT("R_",$C195,L$1),Sheet0!$S$1:'Sheet0'!$DZ$142,$S195,FALSE)</f>
        <v>4</v>
      </c>
      <c r="M195">
        <f>HLOOKUP(_xlfn.CONCAT("R_",$C195,M$1),Sheet0!$S$1:'Sheet0'!$DZ$142,$S195,FALSE)</f>
        <v>4</v>
      </c>
      <c r="N195">
        <f>HLOOKUP(_xlfn.CONCAT("R_",$C195,N$1),Sheet0!$S$1:'Sheet0'!$DZ$142,$S195,FALSE)</f>
        <v>3</v>
      </c>
      <c r="O195">
        <f>HLOOKUP(_xlfn.CONCAT("R_",$C195,O$1),Sheet0!$S$1:'Sheet0'!$DZ$142,$S195,FALSE)</f>
        <v>4</v>
      </c>
      <c r="P195">
        <f>HLOOKUP(_xlfn.CONCAT("R_",$C195,P$1),Sheet0!$S$1:'Sheet0'!$DZ$142,$S195,FALSE)</f>
        <v>4</v>
      </c>
      <c r="Q195">
        <f>HLOOKUP(_xlfn.CONCAT("R_",$C195,Q$1),Sheet0!$S$1:'Sheet0'!$DZ$142,$S195,FALSE)</f>
        <v>4</v>
      </c>
      <c r="R195">
        <f>HLOOKUP(_xlfn.CONCAT("R_",$C195,R$1),Sheet0!$S$1:'Sheet0'!$DZ$142,$S195,FALSE)</f>
        <v>4</v>
      </c>
      <c r="S195">
        <v>56</v>
      </c>
    </row>
    <row r="196" spans="1:19" x14ac:dyDescent="0.25">
      <c r="A196">
        <v>55</v>
      </c>
      <c r="B196">
        <f>Sheet0!EG57</f>
        <v>4</v>
      </c>
      <c r="C196">
        <f>Sheet0!EM57</f>
        <v>6</v>
      </c>
      <c r="D196">
        <f>HLOOKUP(_xlfn.CONCAT("R_",$C196,D$1),Sheet0!$S$1:'Sheet0'!$DZ$142,$S196,FALSE)</f>
        <v>3</v>
      </c>
      <c r="E196">
        <f>HLOOKUP(_xlfn.CONCAT("R_",$C196,E$1),Sheet0!$S$1:'Sheet0'!$DZ$142,$S196,FALSE)</f>
        <v>2</v>
      </c>
      <c r="F196">
        <f>HLOOKUP(_xlfn.CONCAT("R_",$C196,F$1),Sheet0!$S$1:'Sheet0'!$DZ$142,$S196,FALSE)</f>
        <v>4</v>
      </c>
      <c r="G196">
        <f>HLOOKUP(_xlfn.CONCAT("R_",$C196,G$1),Sheet0!$S$1:'Sheet0'!$DZ$142,$S196,FALSE)</f>
        <v>2</v>
      </c>
      <c r="H196">
        <f>HLOOKUP(_xlfn.CONCAT("R_",$C196,H$1),Sheet0!$S$1:'Sheet0'!$DZ$142,$S196,FALSE)</f>
        <v>1</v>
      </c>
      <c r="I196">
        <f>HLOOKUP(_xlfn.CONCAT("R_",$C196,I$1),Sheet0!$S$1:'Sheet0'!$DZ$142,$S196,FALSE)</f>
        <v>4</v>
      </c>
      <c r="J196">
        <f>HLOOKUP(_xlfn.CONCAT("R_",$C196,J$1),Sheet0!$S$1:'Sheet0'!$DZ$142,$S196,FALSE)</f>
        <v>4</v>
      </c>
      <c r="K196">
        <f>HLOOKUP(_xlfn.CONCAT("R_",$C196,K$1),Sheet0!$S$1:'Sheet0'!$DZ$142,$S196,FALSE)</f>
        <v>4</v>
      </c>
      <c r="L196">
        <f>HLOOKUP(_xlfn.CONCAT("R_",$C196,L$1),Sheet0!$S$1:'Sheet0'!$DZ$142,$S196,FALSE)</f>
        <v>4</v>
      </c>
      <c r="M196">
        <f>HLOOKUP(_xlfn.CONCAT("R_",$C196,M$1),Sheet0!$S$1:'Sheet0'!$DZ$142,$S196,FALSE)</f>
        <v>4</v>
      </c>
      <c r="N196">
        <f>HLOOKUP(_xlfn.CONCAT("R_",$C196,N$1),Sheet0!$S$1:'Sheet0'!$DZ$142,$S196,FALSE)</f>
        <v>4</v>
      </c>
      <c r="O196">
        <f>HLOOKUP(_xlfn.CONCAT("R_",$C196,O$1),Sheet0!$S$1:'Sheet0'!$DZ$142,$S196,FALSE)</f>
        <v>4</v>
      </c>
      <c r="P196">
        <f>HLOOKUP(_xlfn.CONCAT("R_",$C196,P$1),Sheet0!$S$1:'Sheet0'!$DZ$142,$S196,FALSE)</f>
        <v>4</v>
      </c>
      <c r="Q196">
        <f>HLOOKUP(_xlfn.CONCAT("R_",$C196,Q$1),Sheet0!$S$1:'Sheet0'!$DZ$142,$S196,FALSE)</f>
        <v>4</v>
      </c>
      <c r="R196">
        <f>HLOOKUP(_xlfn.CONCAT("R_",$C196,R$1),Sheet0!$S$1:'Sheet0'!$DZ$142,$S196,FALSE)</f>
        <v>4</v>
      </c>
      <c r="S196">
        <v>57</v>
      </c>
    </row>
    <row r="197" spans="1:19" x14ac:dyDescent="0.25">
      <c r="A197">
        <v>56</v>
      </c>
      <c r="B197">
        <f>Sheet0!EG58</f>
        <v>4</v>
      </c>
      <c r="C197">
        <f>Sheet0!EM58</f>
        <v>6</v>
      </c>
      <c r="D197">
        <f>HLOOKUP(_xlfn.CONCAT("R_",$C197,D$1),Sheet0!$S$1:'Sheet0'!$DZ$142,$S197,FALSE)</f>
        <v>3</v>
      </c>
      <c r="E197">
        <f>HLOOKUP(_xlfn.CONCAT("R_",$C197,E$1),Sheet0!$S$1:'Sheet0'!$DZ$142,$S197,FALSE)</f>
        <v>2</v>
      </c>
      <c r="F197">
        <f>HLOOKUP(_xlfn.CONCAT("R_",$C197,F$1),Sheet0!$S$1:'Sheet0'!$DZ$142,$S197,FALSE)</f>
        <v>3</v>
      </c>
      <c r="G197">
        <f>HLOOKUP(_xlfn.CONCAT("R_",$C197,G$1),Sheet0!$S$1:'Sheet0'!$DZ$142,$S197,FALSE)</f>
        <v>2</v>
      </c>
      <c r="H197">
        <f>HLOOKUP(_xlfn.CONCAT("R_",$C197,H$1),Sheet0!$S$1:'Sheet0'!$DZ$142,$S197,FALSE)</f>
        <v>3</v>
      </c>
      <c r="I197">
        <f>HLOOKUP(_xlfn.CONCAT("R_",$C197,I$1),Sheet0!$S$1:'Sheet0'!$DZ$142,$S197,FALSE)</f>
        <v>2</v>
      </c>
      <c r="J197">
        <f>HLOOKUP(_xlfn.CONCAT("R_",$C197,J$1),Sheet0!$S$1:'Sheet0'!$DZ$142,$S197,FALSE)</f>
        <v>3</v>
      </c>
      <c r="K197">
        <f>HLOOKUP(_xlfn.CONCAT("R_",$C197,K$1),Sheet0!$S$1:'Sheet0'!$DZ$142,$S197,FALSE)</f>
        <v>3</v>
      </c>
      <c r="L197">
        <f>HLOOKUP(_xlfn.CONCAT("R_",$C197,L$1),Sheet0!$S$1:'Sheet0'!$DZ$142,$S197,FALSE)</f>
        <v>3</v>
      </c>
      <c r="M197">
        <f>HLOOKUP(_xlfn.CONCAT("R_",$C197,M$1),Sheet0!$S$1:'Sheet0'!$DZ$142,$S197,FALSE)</f>
        <v>4</v>
      </c>
      <c r="N197">
        <f>HLOOKUP(_xlfn.CONCAT("R_",$C197,N$1),Sheet0!$S$1:'Sheet0'!$DZ$142,$S197,FALSE)</f>
        <v>3</v>
      </c>
      <c r="O197">
        <f>HLOOKUP(_xlfn.CONCAT("R_",$C197,O$1),Sheet0!$S$1:'Sheet0'!$DZ$142,$S197,FALSE)</f>
        <v>3</v>
      </c>
      <c r="P197">
        <f>HLOOKUP(_xlfn.CONCAT("R_",$C197,P$1),Sheet0!$S$1:'Sheet0'!$DZ$142,$S197,FALSE)</f>
        <v>3</v>
      </c>
      <c r="Q197">
        <f>HLOOKUP(_xlfn.CONCAT("R_",$C197,Q$1),Sheet0!$S$1:'Sheet0'!$DZ$142,$S197,FALSE)</f>
        <v>4</v>
      </c>
      <c r="R197">
        <f>HLOOKUP(_xlfn.CONCAT("R_",$C197,R$1),Sheet0!$S$1:'Sheet0'!$DZ$142,$S197,FALSE)</f>
        <v>3</v>
      </c>
      <c r="S197">
        <v>58</v>
      </c>
    </row>
    <row r="198" spans="1:19" x14ac:dyDescent="0.25">
      <c r="A198">
        <v>57</v>
      </c>
      <c r="B198">
        <f>Sheet0!EG59</f>
        <v>4</v>
      </c>
      <c r="C198">
        <f>Sheet0!EM59</f>
        <v>3</v>
      </c>
      <c r="D198">
        <f>HLOOKUP(_xlfn.CONCAT("R_",$C198,D$1),Sheet0!$S$1:'Sheet0'!$DZ$142,$S198,FALSE)</f>
        <v>3</v>
      </c>
      <c r="E198">
        <f>HLOOKUP(_xlfn.CONCAT("R_",$C198,E$1),Sheet0!$S$1:'Sheet0'!$DZ$142,$S198,FALSE)</f>
        <v>2</v>
      </c>
      <c r="F198">
        <f>HLOOKUP(_xlfn.CONCAT("R_",$C198,F$1),Sheet0!$S$1:'Sheet0'!$DZ$142,$S198,FALSE)</f>
        <v>3</v>
      </c>
      <c r="G198">
        <f>HLOOKUP(_xlfn.CONCAT("R_",$C198,G$1),Sheet0!$S$1:'Sheet0'!$DZ$142,$S198,FALSE)</f>
        <v>2</v>
      </c>
      <c r="H198">
        <f>HLOOKUP(_xlfn.CONCAT("R_",$C198,H$1),Sheet0!$S$1:'Sheet0'!$DZ$142,$S198,FALSE)</f>
        <v>4</v>
      </c>
      <c r="I198">
        <f>HLOOKUP(_xlfn.CONCAT("R_",$C198,I$1),Sheet0!$S$1:'Sheet0'!$DZ$142,$S198,FALSE)</f>
        <v>4</v>
      </c>
      <c r="J198">
        <f>HLOOKUP(_xlfn.CONCAT("R_",$C198,J$1),Sheet0!$S$1:'Sheet0'!$DZ$142,$S198,FALSE)</f>
        <v>4</v>
      </c>
      <c r="K198">
        <f>HLOOKUP(_xlfn.CONCAT("R_",$C198,K$1),Sheet0!$S$1:'Sheet0'!$DZ$142,$S198,FALSE)</f>
        <v>5</v>
      </c>
      <c r="L198">
        <f>HLOOKUP(_xlfn.CONCAT("R_",$C198,L$1),Sheet0!$S$1:'Sheet0'!$DZ$142,$S198,FALSE)</f>
        <v>4</v>
      </c>
      <c r="M198">
        <f>HLOOKUP(_xlfn.CONCAT("R_",$C198,M$1),Sheet0!$S$1:'Sheet0'!$DZ$142,$S198,FALSE)</f>
        <v>5</v>
      </c>
      <c r="N198">
        <f>HLOOKUP(_xlfn.CONCAT("R_",$C198,N$1),Sheet0!$S$1:'Sheet0'!$DZ$142,$S198,FALSE)</f>
        <v>3</v>
      </c>
      <c r="O198">
        <f>HLOOKUP(_xlfn.CONCAT("R_",$C198,O$1),Sheet0!$S$1:'Sheet0'!$DZ$142,$S198,FALSE)</f>
        <v>4</v>
      </c>
      <c r="P198">
        <f>HLOOKUP(_xlfn.CONCAT("R_",$C198,P$1),Sheet0!$S$1:'Sheet0'!$DZ$142,$S198,FALSE)</f>
        <v>4</v>
      </c>
      <c r="Q198">
        <f>HLOOKUP(_xlfn.CONCAT("R_",$C198,Q$1),Sheet0!$S$1:'Sheet0'!$DZ$142,$S198,FALSE)</f>
        <v>4</v>
      </c>
      <c r="R198">
        <f>HLOOKUP(_xlfn.CONCAT("R_",$C198,R$1),Sheet0!$S$1:'Sheet0'!$DZ$142,$S198,FALSE)</f>
        <v>5</v>
      </c>
      <c r="S198">
        <v>59</v>
      </c>
    </row>
    <row r="199" spans="1:19" x14ac:dyDescent="0.25">
      <c r="A199">
        <v>58</v>
      </c>
      <c r="B199">
        <f>Sheet0!EG60</f>
        <v>3</v>
      </c>
      <c r="C199">
        <f>Sheet0!EM60</f>
        <v>7</v>
      </c>
      <c r="D199">
        <f>HLOOKUP(_xlfn.CONCAT("R_",$C199,D$1),Sheet0!$S$1:'Sheet0'!$DZ$142,$S199,FALSE)</f>
        <v>2</v>
      </c>
      <c r="E199">
        <f>HLOOKUP(_xlfn.CONCAT("R_",$C199,E$1),Sheet0!$S$1:'Sheet0'!$DZ$142,$S199,FALSE)</f>
        <v>2</v>
      </c>
      <c r="F199">
        <f>HLOOKUP(_xlfn.CONCAT("R_",$C199,F$1),Sheet0!$S$1:'Sheet0'!$DZ$142,$S199,FALSE)</f>
        <v>4</v>
      </c>
      <c r="G199">
        <f>HLOOKUP(_xlfn.CONCAT("R_",$C199,G$1),Sheet0!$S$1:'Sheet0'!$DZ$142,$S199,FALSE)</f>
        <v>3</v>
      </c>
      <c r="H199">
        <f>HLOOKUP(_xlfn.CONCAT("R_",$C199,H$1),Sheet0!$S$1:'Sheet0'!$DZ$142,$S199,FALSE)</f>
        <v>3</v>
      </c>
      <c r="I199">
        <f>HLOOKUP(_xlfn.CONCAT("R_",$C199,I$1),Sheet0!$S$1:'Sheet0'!$DZ$142,$S199,FALSE)</f>
        <v>4</v>
      </c>
      <c r="J199">
        <f>HLOOKUP(_xlfn.CONCAT("R_",$C199,J$1),Sheet0!$S$1:'Sheet0'!$DZ$142,$S199,FALSE)</f>
        <v>3</v>
      </c>
      <c r="K199">
        <f>HLOOKUP(_xlfn.CONCAT("R_",$C199,K$1),Sheet0!$S$1:'Sheet0'!$DZ$142,$S199,FALSE)</f>
        <v>3</v>
      </c>
      <c r="L199">
        <f>HLOOKUP(_xlfn.CONCAT("R_",$C199,L$1),Sheet0!$S$1:'Sheet0'!$DZ$142,$S199,FALSE)</f>
        <v>3</v>
      </c>
      <c r="M199">
        <f>HLOOKUP(_xlfn.CONCAT("R_",$C199,M$1),Sheet0!$S$1:'Sheet0'!$DZ$142,$S199,FALSE)</f>
        <v>4</v>
      </c>
      <c r="N199">
        <f>HLOOKUP(_xlfn.CONCAT("R_",$C199,N$1),Sheet0!$S$1:'Sheet0'!$DZ$142,$S199,FALSE)</f>
        <v>3</v>
      </c>
      <c r="O199">
        <f>HLOOKUP(_xlfn.CONCAT("R_",$C199,O$1),Sheet0!$S$1:'Sheet0'!$DZ$142,$S199,FALSE)</f>
        <v>4</v>
      </c>
      <c r="P199">
        <f>HLOOKUP(_xlfn.CONCAT("R_",$C199,P$1),Sheet0!$S$1:'Sheet0'!$DZ$142,$S199,FALSE)</f>
        <v>3</v>
      </c>
      <c r="Q199">
        <f>HLOOKUP(_xlfn.CONCAT("R_",$C199,Q$1),Sheet0!$S$1:'Sheet0'!$DZ$142,$S199,FALSE)</f>
        <v>2</v>
      </c>
      <c r="R199">
        <f>HLOOKUP(_xlfn.CONCAT("R_",$C199,R$1),Sheet0!$S$1:'Sheet0'!$DZ$142,$S199,FALSE)</f>
        <v>4</v>
      </c>
      <c r="S199">
        <v>60</v>
      </c>
    </row>
    <row r="200" spans="1:19" x14ac:dyDescent="0.25">
      <c r="A200">
        <v>59</v>
      </c>
      <c r="B200">
        <f>Sheet0!EG61</f>
        <v>3</v>
      </c>
      <c r="C200">
        <f>Sheet0!EM61</f>
        <v>3</v>
      </c>
      <c r="D200">
        <f>HLOOKUP(_xlfn.CONCAT("R_",$C200,D$1),Sheet0!$S$1:'Sheet0'!$DZ$142,$S200,FALSE)</f>
        <v>1</v>
      </c>
      <c r="E200">
        <f>HLOOKUP(_xlfn.CONCAT("R_",$C200,E$1),Sheet0!$S$1:'Sheet0'!$DZ$142,$S200,FALSE)</f>
        <v>1</v>
      </c>
      <c r="F200">
        <f>HLOOKUP(_xlfn.CONCAT("R_",$C200,F$1),Sheet0!$S$1:'Sheet0'!$DZ$142,$S200,FALSE)</f>
        <v>1</v>
      </c>
      <c r="G200">
        <f>HLOOKUP(_xlfn.CONCAT("R_",$C200,G$1),Sheet0!$S$1:'Sheet0'!$DZ$142,$S200,FALSE)</f>
        <v>1</v>
      </c>
      <c r="H200">
        <f>HLOOKUP(_xlfn.CONCAT("R_",$C200,H$1),Sheet0!$S$1:'Sheet0'!$DZ$142,$S200,FALSE)</f>
        <v>1</v>
      </c>
      <c r="I200">
        <f>HLOOKUP(_xlfn.CONCAT("R_",$C200,I$1),Sheet0!$S$1:'Sheet0'!$DZ$142,$S200,FALSE)</f>
        <v>3</v>
      </c>
      <c r="J200">
        <f>HLOOKUP(_xlfn.CONCAT("R_",$C200,J$1),Sheet0!$S$1:'Sheet0'!$DZ$142,$S200,FALSE)</f>
        <v>4</v>
      </c>
      <c r="K200">
        <f>HLOOKUP(_xlfn.CONCAT("R_",$C200,K$1),Sheet0!$S$1:'Sheet0'!$DZ$142,$S200,FALSE)</f>
        <v>3</v>
      </c>
      <c r="L200">
        <f>HLOOKUP(_xlfn.CONCAT("R_",$C200,L$1),Sheet0!$S$1:'Sheet0'!$DZ$142,$S200,FALSE)</f>
        <v>3</v>
      </c>
      <c r="M200">
        <f>HLOOKUP(_xlfn.CONCAT("R_",$C200,M$1),Sheet0!$S$1:'Sheet0'!$DZ$142,$S200,FALSE)</f>
        <v>4</v>
      </c>
      <c r="N200">
        <f>HLOOKUP(_xlfn.CONCAT("R_",$C200,N$1),Sheet0!$S$1:'Sheet0'!$DZ$142,$S200,FALSE)</f>
        <v>3</v>
      </c>
      <c r="O200">
        <f>HLOOKUP(_xlfn.CONCAT("R_",$C200,O$1),Sheet0!$S$1:'Sheet0'!$DZ$142,$S200,FALSE)</f>
        <v>4</v>
      </c>
      <c r="P200">
        <f>HLOOKUP(_xlfn.CONCAT("R_",$C200,P$1),Sheet0!$S$1:'Sheet0'!$DZ$142,$S200,FALSE)</f>
        <v>4</v>
      </c>
      <c r="Q200">
        <f>HLOOKUP(_xlfn.CONCAT("R_",$C200,Q$1),Sheet0!$S$1:'Sheet0'!$DZ$142,$S200,FALSE)</f>
        <v>4</v>
      </c>
      <c r="R200">
        <f>HLOOKUP(_xlfn.CONCAT("R_",$C200,R$1),Sheet0!$S$1:'Sheet0'!$DZ$142,$S200,FALSE)</f>
        <v>4</v>
      </c>
      <c r="S200">
        <v>61</v>
      </c>
    </row>
    <row r="201" spans="1:19" x14ac:dyDescent="0.25">
      <c r="A201">
        <v>60</v>
      </c>
      <c r="B201">
        <f>Sheet0!EG62</f>
        <v>3</v>
      </c>
      <c r="C201">
        <f>Sheet0!EM62</f>
        <v>1</v>
      </c>
      <c r="D201">
        <f>HLOOKUP(_xlfn.CONCAT("R_",$C201,D$1),Sheet0!$S$1:'Sheet0'!$DZ$142,$S201,FALSE)</f>
        <v>3</v>
      </c>
      <c r="E201">
        <f>HLOOKUP(_xlfn.CONCAT("R_",$C201,E$1),Sheet0!$S$1:'Sheet0'!$DZ$142,$S201,FALSE)</f>
        <v>2</v>
      </c>
      <c r="F201">
        <f>HLOOKUP(_xlfn.CONCAT("R_",$C201,F$1),Sheet0!$S$1:'Sheet0'!$DZ$142,$S201,FALSE)</f>
        <v>3</v>
      </c>
      <c r="G201">
        <f>HLOOKUP(_xlfn.CONCAT("R_",$C201,G$1),Sheet0!$S$1:'Sheet0'!$DZ$142,$S201,FALSE)</f>
        <v>2</v>
      </c>
      <c r="H201">
        <f>HLOOKUP(_xlfn.CONCAT("R_",$C201,H$1),Sheet0!$S$1:'Sheet0'!$DZ$142,$S201,FALSE)</f>
        <v>2</v>
      </c>
      <c r="I201">
        <f>HLOOKUP(_xlfn.CONCAT("R_",$C201,I$1),Sheet0!$S$1:'Sheet0'!$DZ$142,$S201,FALSE)</f>
        <v>2</v>
      </c>
      <c r="J201">
        <f>HLOOKUP(_xlfn.CONCAT("R_",$C201,J$1),Sheet0!$S$1:'Sheet0'!$DZ$142,$S201,FALSE)</f>
        <v>2</v>
      </c>
      <c r="K201">
        <f>HLOOKUP(_xlfn.CONCAT("R_",$C201,K$1),Sheet0!$S$1:'Sheet0'!$DZ$142,$S201,FALSE)</f>
        <v>2</v>
      </c>
      <c r="L201">
        <f>HLOOKUP(_xlfn.CONCAT("R_",$C201,L$1),Sheet0!$S$1:'Sheet0'!$DZ$142,$S201,FALSE)</f>
        <v>2</v>
      </c>
      <c r="M201">
        <f>HLOOKUP(_xlfn.CONCAT("R_",$C201,M$1),Sheet0!$S$1:'Sheet0'!$DZ$142,$S201,FALSE)</f>
        <v>3</v>
      </c>
      <c r="N201">
        <f>HLOOKUP(_xlfn.CONCAT("R_",$C201,N$1),Sheet0!$S$1:'Sheet0'!$DZ$142,$S201,FALSE)</f>
        <v>2</v>
      </c>
      <c r="O201">
        <f>HLOOKUP(_xlfn.CONCAT("R_",$C201,O$1),Sheet0!$S$1:'Sheet0'!$DZ$142,$S201,FALSE)</f>
        <v>1</v>
      </c>
      <c r="P201">
        <f>HLOOKUP(_xlfn.CONCAT("R_",$C201,P$1),Sheet0!$S$1:'Sheet0'!$DZ$142,$S201,FALSE)</f>
        <v>3</v>
      </c>
      <c r="Q201">
        <f>HLOOKUP(_xlfn.CONCAT("R_",$C201,Q$1),Sheet0!$S$1:'Sheet0'!$DZ$142,$S201,FALSE)</f>
        <v>3</v>
      </c>
      <c r="R201">
        <f>HLOOKUP(_xlfn.CONCAT("R_",$C201,R$1),Sheet0!$S$1:'Sheet0'!$DZ$142,$S201,FALSE)</f>
        <v>1</v>
      </c>
      <c r="S201">
        <v>62</v>
      </c>
    </row>
    <row r="202" spans="1:19" x14ac:dyDescent="0.25">
      <c r="A202">
        <v>61</v>
      </c>
      <c r="B202">
        <f>Sheet0!EG63</f>
        <v>2</v>
      </c>
      <c r="C202">
        <f>Sheet0!EM63</f>
        <v>5</v>
      </c>
      <c r="D202">
        <f>HLOOKUP(_xlfn.CONCAT("R_",$C202,D$1),Sheet0!$S$1:'Sheet0'!$DZ$142,$S202,FALSE)</f>
        <v>3</v>
      </c>
      <c r="E202">
        <f>HLOOKUP(_xlfn.CONCAT("R_",$C202,E$1),Sheet0!$S$1:'Sheet0'!$DZ$142,$S202,FALSE)</f>
        <v>2</v>
      </c>
      <c r="F202">
        <f>HLOOKUP(_xlfn.CONCAT("R_",$C202,F$1),Sheet0!$S$1:'Sheet0'!$DZ$142,$S202,FALSE)</f>
        <v>4</v>
      </c>
      <c r="G202">
        <f>HLOOKUP(_xlfn.CONCAT("R_",$C202,G$1),Sheet0!$S$1:'Sheet0'!$DZ$142,$S202,FALSE)</f>
        <v>2</v>
      </c>
      <c r="H202">
        <f>HLOOKUP(_xlfn.CONCAT("R_",$C202,H$1),Sheet0!$S$1:'Sheet0'!$DZ$142,$S202,FALSE)</f>
        <v>2</v>
      </c>
      <c r="I202">
        <f>HLOOKUP(_xlfn.CONCAT("R_",$C202,I$1),Sheet0!$S$1:'Sheet0'!$DZ$142,$S202,FALSE)</f>
        <v>5</v>
      </c>
      <c r="J202">
        <f>HLOOKUP(_xlfn.CONCAT("R_",$C202,J$1),Sheet0!$S$1:'Sheet0'!$DZ$142,$S202,FALSE)</f>
        <v>4</v>
      </c>
      <c r="K202">
        <f>HLOOKUP(_xlfn.CONCAT("R_",$C202,K$1),Sheet0!$S$1:'Sheet0'!$DZ$142,$S202,FALSE)</f>
        <v>5</v>
      </c>
      <c r="L202">
        <f>HLOOKUP(_xlfn.CONCAT("R_",$C202,L$1),Sheet0!$S$1:'Sheet0'!$DZ$142,$S202,FALSE)</f>
        <v>5</v>
      </c>
      <c r="M202">
        <f>HLOOKUP(_xlfn.CONCAT("R_",$C202,M$1),Sheet0!$S$1:'Sheet0'!$DZ$142,$S202,FALSE)</f>
        <v>4</v>
      </c>
      <c r="N202">
        <f>HLOOKUP(_xlfn.CONCAT("R_",$C202,N$1),Sheet0!$S$1:'Sheet0'!$DZ$142,$S202,FALSE)</f>
        <v>4</v>
      </c>
      <c r="O202">
        <f>HLOOKUP(_xlfn.CONCAT("R_",$C202,O$1),Sheet0!$S$1:'Sheet0'!$DZ$142,$S202,FALSE)</f>
        <v>3</v>
      </c>
      <c r="P202">
        <f>HLOOKUP(_xlfn.CONCAT("R_",$C202,P$1),Sheet0!$S$1:'Sheet0'!$DZ$142,$S202,FALSE)</f>
        <v>3</v>
      </c>
      <c r="Q202">
        <f>HLOOKUP(_xlfn.CONCAT("R_",$C202,Q$1),Sheet0!$S$1:'Sheet0'!$DZ$142,$S202,FALSE)</f>
        <v>4</v>
      </c>
      <c r="R202">
        <f>HLOOKUP(_xlfn.CONCAT("R_",$C202,R$1),Sheet0!$S$1:'Sheet0'!$DZ$142,$S202,FALSE)</f>
        <v>4</v>
      </c>
      <c r="S202">
        <v>63</v>
      </c>
    </row>
    <row r="203" spans="1:19" x14ac:dyDescent="0.25">
      <c r="A203">
        <v>62</v>
      </c>
      <c r="B203">
        <f>Sheet0!EG64</f>
        <v>3</v>
      </c>
      <c r="C203">
        <f>Sheet0!EM64</f>
        <v>6</v>
      </c>
      <c r="D203">
        <f>HLOOKUP(_xlfn.CONCAT("R_",$C203,D$1),Sheet0!$S$1:'Sheet0'!$DZ$142,$S203,FALSE)</f>
        <v>5</v>
      </c>
      <c r="E203">
        <f>HLOOKUP(_xlfn.CONCAT("R_",$C203,E$1),Sheet0!$S$1:'Sheet0'!$DZ$142,$S203,FALSE)</f>
        <v>4</v>
      </c>
      <c r="F203">
        <f>HLOOKUP(_xlfn.CONCAT("R_",$C203,F$1),Sheet0!$S$1:'Sheet0'!$DZ$142,$S203,FALSE)</f>
        <v>5</v>
      </c>
      <c r="G203">
        <f>HLOOKUP(_xlfn.CONCAT("R_",$C203,G$1),Sheet0!$S$1:'Sheet0'!$DZ$142,$S203,FALSE)</f>
        <v>4</v>
      </c>
      <c r="H203">
        <f>HLOOKUP(_xlfn.CONCAT("R_",$C203,H$1),Sheet0!$S$1:'Sheet0'!$DZ$142,$S203,FALSE)</f>
        <v>4</v>
      </c>
      <c r="I203">
        <f>HLOOKUP(_xlfn.CONCAT("R_",$C203,I$1),Sheet0!$S$1:'Sheet0'!$DZ$142,$S203,FALSE)</f>
        <v>5</v>
      </c>
      <c r="J203">
        <f>HLOOKUP(_xlfn.CONCAT("R_",$C203,J$1),Sheet0!$S$1:'Sheet0'!$DZ$142,$S203,FALSE)</f>
        <v>5</v>
      </c>
      <c r="K203">
        <f>HLOOKUP(_xlfn.CONCAT("R_",$C203,K$1),Sheet0!$S$1:'Sheet0'!$DZ$142,$S203,FALSE)</f>
        <v>5</v>
      </c>
      <c r="L203">
        <f>HLOOKUP(_xlfn.CONCAT("R_",$C203,L$1),Sheet0!$S$1:'Sheet0'!$DZ$142,$S203,FALSE)</f>
        <v>5</v>
      </c>
      <c r="M203">
        <f>HLOOKUP(_xlfn.CONCAT("R_",$C203,M$1),Sheet0!$S$1:'Sheet0'!$DZ$142,$S203,FALSE)</f>
        <v>5</v>
      </c>
      <c r="N203">
        <f>HLOOKUP(_xlfn.CONCAT("R_",$C203,N$1),Sheet0!$S$1:'Sheet0'!$DZ$142,$S203,FALSE)</f>
        <v>5</v>
      </c>
      <c r="O203">
        <f>HLOOKUP(_xlfn.CONCAT("R_",$C203,O$1),Sheet0!$S$1:'Sheet0'!$DZ$142,$S203,FALSE)</f>
        <v>5</v>
      </c>
      <c r="P203">
        <f>HLOOKUP(_xlfn.CONCAT("R_",$C203,P$1),Sheet0!$S$1:'Sheet0'!$DZ$142,$S203,FALSE)</f>
        <v>5</v>
      </c>
      <c r="Q203">
        <f>HLOOKUP(_xlfn.CONCAT("R_",$C203,Q$1),Sheet0!$S$1:'Sheet0'!$DZ$142,$S203,FALSE)</f>
        <v>5</v>
      </c>
      <c r="R203">
        <f>HLOOKUP(_xlfn.CONCAT("R_",$C203,R$1),Sheet0!$S$1:'Sheet0'!$DZ$142,$S203,FALSE)</f>
        <v>5</v>
      </c>
      <c r="S203">
        <v>64</v>
      </c>
    </row>
    <row r="204" spans="1:19" x14ac:dyDescent="0.25">
      <c r="A204">
        <v>63</v>
      </c>
      <c r="B204">
        <f>Sheet0!EG65</f>
        <v>3</v>
      </c>
      <c r="C204">
        <f>Sheet0!EM65</f>
        <v>7</v>
      </c>
      <c r="D204">
        <f>HLOOKUP(_xlfn.CONCAT("R_",$C204,D$1),Sheet0!$S$1:'Sheet0'!$DZ$142,$S204,FALSE)</f>
        <v>1</v>
      </c>
      <c r="E204">
        <f>HLOOKUP(_xlfn.CONCAT("R_",$C204,E$1),Sheet0!$S$1:'Sheet0'!$DZ$142,$S204,FALSE)</f>
        <v>1</v>
      </c>
      <c r="F204">
        <f>HLOOKUP(_xlfn.CONCAT("R_",$C204,F$1),Sheet0!$S$1:'Sheet0'!$DZ$142,$S204,FALSE)</f>
        <v>2</v>
      </c>
      <c r="G204">
        <f>HLOOKUP(_xlfn.CONCAT("R_",$C204,G$1),Sheet0!$S$1:'Sheet0'!$DZ$142,$S204,FALSE)</f>
        <v>1</v>
      </c>
      <c r="H204">
        <f>HLOOKUP(_xlfn.CONCAT("R_",$C204,H$1),Sheet0!$S$1:'Sheet0'!$DZ$142,$S204,FALSE)</f>
        <v>1</v>
      </c>
      <c r="I204">
        <f>HLOOKUP(_xlfn.CONCAT("R_",$C204,I$1),Sheet0!$S$1:'Sheet0'!$DZ$142,$S204,FALSE)</f>
        <v>2</v>
      </c>
      <c r="J204">
        <f>HLOOKUP(_xlfn.CONCAT("R_",$C204,J$1),Sheet0!$S$1:'Sheet0'!$DZ$142,$S204,FALSE)</f>
        <v>2</v>
      </c>
      <c r="K204">
        <f>HLOOKUP(_xlfn.CONCAT("R_",$C204,K$1),Sheet0!$S$1:'Sheet0'!$DZ$142,$S204,FALSE)</f>
        <v>2</v>
      </c>
      <c r="L204">
        <f>HLOOKUP(_xlfn.CONCAT("R_",$C204,L$1),Sheet0!$S$1:'Sheet0'!$DZ$142,$S204,FALSE)</f>
        <v>3</v>
      </c>
      <c r="M204">
        <f>HLOOKUP(_xlfn.CONCAT("R_",$C204,M$1),Sheet0!$S$1:'Sheet0'!$DZ$142,$S204,FALSE)</f>
        <v>2</v>
      </c>
      <c r="N204">
        <f>HLOOKUP(_xlfn.CONCAT("R_",$C204,N$1),Sheet0!$S$1:'Sheet0'!$DZ$142,$S204,FALSE)</f>
        <v>2</v>
      </c>
      <c r="O204">
        <f>HLOOKUP(_xlfn.CONCAT("R_",$C204,O$1),Sheet0!$S$1:'Sheet0'!$DZ$142,$S204,FALSE)</f>
        <v>1</v>
      </c>
      <c r="P204">
        <f>HLOOKUP(_xlfn.CONCAT("R_",$C204,P$1),Sheet0!$S$1:'Sheet0'!$DZ$142,$S204,FALSE)</f>
        <v>1</v>
      </c>
      <c r="Q204">
        <f>HLOOKUP(_xlfn.CONCAT("R_",$C204,Q$1),Sheet0!$S$1:'Sheet0'!$DZ$142,$S204,FALSE)</f>
        <v>1</v>
      </c>
      <c r="R204">
        <f>HLOOKUP(_xlfn.CONCAT("R_",$C204,R$1),Sheet0!$S$1:'Sheet0'!$DZ$142,$S204,FALSE)</f>
        <v>1</v>
      </c>
      <c r="S204">
        <v>65</v>
      </c>
    </row>
    <row r="205" spans="1:19" x14ac:dyDescent="0.25">
      <c r="A205">
        <v>64</v>
      </c>
      <c r="B205">
        <f>Sheet0!EG66</f>
        <v>2</v>
      </c>
      <c r="C205">
        <f>Sheet0!EM66</f>
        <v>5</v>
      </c>
      <c r="D205">
        <f>HLOOKUP(_xlfn.CONCAT("R_",$C205,D$1),Sheet0!$S$1:'Sheet0'!$DZ$142,$S205,FALSE)</f>
        <v>2</v>
      </c>
      <c r="E205">
        <f>HLOOKUP(_xlfn.CONCAT("R_",$C205,E$1),Sheet0!$S$1:'Sheet0'!$DZ$142,$S205,FALSE)</f>
        <v>1</v>
      </c>
      <c r="F205">
        <f>HLOOKUP(_xlfn.CONCAT("R_",$C205,F$1),Sheet0!$S$1:'Sheet0'!$DZ$142,$S205,FALSE)</f>
        <v>2</v>
      </c>
      <c r="G205">
        <f>HLOOKUP(_xlfn.CONCAT("R_",$C205,G$1),Sheet0!$S$1:'Sheet0'!$DZ$142,$S205,FALSE)</f>
        <v>2</v>
      </c>
      <c r="H205">
        <f>HLOOKUP(_xlfn.CONCAT("R_",$C205,H$1),Sheet0!$S$1:'Sheet0'!$DZ$142,$S205,FALSE)</f>
        <v>2</v>
      </c>
      <c r="I205">
        <f>HLOOKUP(_xlfn.CONCAT("R_",$C205,I$1),Sheet0!$S$1:'Sheet0'!$DZ$142,$S205,FALSE)</f>
        <v>4</v>
      </c>
      <c r="J205">
        <f>HLOOKUP(_xlfn.CONCAT("R_",$C205,J$1),Sheet0!$S$1:'Sheet0'!$DZ$142,$S205,FALSE)</f>
        <v>4</v>
      </c>
      <c r="K205">
        <f>HLOOKUP(_xlfn.CONCAT("R_",$C205,K$1),Sheet0!$S$1:'Sheet0'!$DZ$142,$S205,FALSE)</f>
        <v>3</v>
      </c>
      <c r="L205">
        <f>HLOOKUP(_xlfn.CONCAT("R_",$C205,L$1),Sheet0!$S$1:'Sheet0'!$DZ$142,$S205,FALSE)</f>
        <v>4</v>
      </c>
      <c r="M205">
        <f>HLOOKUP(_xlfn.CONCAT("R_",$C205,M$1),Sheet0!$S$1:'Sheet0'!$DZ$142,$S205,FALSE)</f>
        <v>3</v>
      </c>
      <c r="N205">
        <f>HLOOKUP(_xlfn.CONCAT("R_",$C205,N$1),Sheet0!$S$1:'Sheet0'!$DZ$142,$S205,FALSE)</f>
        <v>4</v>
      </c>
      <c r="O205">
        <f>HLOOKUP(_xlfn.CONCAT("R_",$C205,O$1),Sheet0!$S$1:'Sheet0'!$DZ$142,$S205,FALSE)</f>
        <v>3</v>
      </c>
      <c r="P205">
        <f>HLOOKUP(_xlfn.CONCAT("R_",$C205,P$1),Sheet0!$S$1:'Sheet0'!$DZ$142,$S205,FALSE)</f>
        <v>4</v>
      </c>
      <c r="Q205">
        <f>HLOOKUP(_xlfn.CONCAT("R_",$C205,Q$1),Sheet0!$S$1:'Sheet0'!$DZ$142,$S205,FALSE)</f>
        <v>2</v>
      </c>
      <c r="R205">
        <f>HLOOKUP(_xlfn.CONCAT("R_",$C205,R$1),Sheet0!$S$1:'Sheet0'!$DZ$142,$S205,FALSE)</f>
        <v>2</v>
      </c>
      <c r="S205">
        <v>66</v>
      </c>
    </row>
    <row r="206" spans="1:19" x14ac:dyDescent="0.25">
      <c r="A206">
        <v>65</v>
      </c>
      <c r="B206">
        <f>Sheet0!EG67</f>
        <v>4</v>
      </c>
      <c r="C206">
        <f>Sheet0!EM67</f>
        <v>5</v>
      </c>
      <c r="D206">
        <f>HLOOKUP(_xlfn.CONCAT("R_",$C206,D$1),Sheet0!$S$1:'Sheet0'!$DZ$142,$S206,FALSE)</f>
        <v>3</v>
      </c>
      <c r="E206">
        <f>HLOOKUP(_xlfn.CONCAT("R_",$C206,E$1),Sheet0!$S$1:'Sheet0'!$DZ$142,$S206,FALSE)</f>
        <v>3</v>
      </c>
      <c r="F206">
        <f>HLOOKUP(_xlfn.CONCAT("R_",$C206,F$1),Sheet0!$S$1:'Sheet0'!$DZ$142,$S206,FALSE)</f>
        <v>3</v>
      </c>
      <c r="G206">
        <f>HLOOKUP(_xlfn.CONCAT("R_",$C206,G$1),Sheet0!$S$1:'Sheet0'!$DZ$142,$S206,FALSE)</f>
        <v>2</v>
      </c>
      <c r="H206">
        <f>HLOOKUP(_xlfn.CONCAT("R_",$C206,H$1),Sheet0!$S$1:'Sheet0'!$DZ$142,$S206,FALSE)</f>
        <v>2</v>
      </c>
      <c r="I206">
        <f>HLOOKUP(_xlfn.CONCAT("R_",$C206,I$1),Sheet0!$S$1:'Sheet0'!$DZ$142,$S206,FALSE)</f>
        <v>3</v>
      </c>
      <c r="J206">
        <f>HLOOKUP(_xlfn.CONCAT("R_",$C206,J$1),Sheet0!$S$1:'Sheet0'!$DZ$142,$S206,FALSE)</f>
        <v>3</v>
      </c>
      <c r="K206">
        <f>HLOOKUP(_xlfn.CONCAT("R_",$C206,K$1),Sheet0!$S$1:'Sheet0'!$DZ$142,$S206,FALSE)</f>
        <v>3</v>
      </c>
      <c r="L206">
        <f>HLOOKUP(_xlfn.CONCAT("R_",$C206,L$1),Sheet0!$S$1:'Sheet0'!$DZ$142,$S206,FALSE)</f>
        <v>3</v>
      </c>
      <c r="M206">
        <f>HLOOKUP(_xlfn.CONCAT("R_",$C206,M$1),Sheet0!$S$1:'Sheet0'!$DZ$142,$S206,FALSE)</f>
        <v>3</v>
      </c>
      <c r="N206">
        <f>HLOOKUP(_xlfn.CONCAT("R_",$C206,N$1),Sheet0!$S$1:'Sheet0'!$DZ$142,$S206,FALSE)</f>
        <v>4</v>
      </c>
      <c r="O206">
        <f>HLOOKUP(_xlfn.CONCAT("R_",$C206,O$1),Sheet0!$S$1:'Sheet0'!$DZ$142,$S206,FALSE)</f>
        <v>4</v>
      </c>
      <c r="P206">
        <f>HLOOKUP(_xlfn.CONCAT("R_",$C206,P$1),Sheet0!$S$1:'Sheet0'!$DZ$142,$S206,FALSE)</f>
        <v>4</v>
      </c>
      <c r="Q206">
        <f>HLOOKUP(_xlfn.CONCAT("R_",$C206,Q$1),Sheet0!$S$1:'Sheet0'!$DZ$142,$S206,FALSE)</f>
        <v>4</v>
      </c>
      <c r="R206">
        <f>HLOOKUP(_xlfn.CONCAT("R_",$C206,R$1),Sheet0!$S$1:'Sheet0'!$DZ$142,$S206,FALSE)</f>
        <v>4</v>
      </c>
      <c r="S206">
        <v>67</v>
      </c>
    </row>
    <row r="207" spans="1:19" x14ac:dyDescent="0.25">
      <c r="A207">
        <v>66</v>
      </c>
      <c r="B207">
        <f>Sheet0!EG68</f>
        <v>3</v>
      </c>
      <c r="C207">
        <f>Sheet0!EM68</f>
        <v>4</v>
      </c>
      <c r="D207">
        <f>HLOOKUP(_xlfn.CONCAT("R_",$C207,D$1),Sheet0!$S$1:'Sheet0'!$DZ$142,$S207,FALSE)</f>
        <v>5</v>
      </c>
      <c r="E207">
        <f>HLOOKUP(_xlfn.CONCAT("R_",$C207,E$1),Sheet0!$S$1:'Sheet0'!$DZ$142,$S207,FALSE)</f>
        <v>4</v>
      </c>
      <c r="F207">
        <f>HLOOKUP(_xlfn.CONCAT("R_",$C207,F$1),Sheet0!$S$1:'Sheet0'!$DZ$142,$S207,FALSE)</f>
        <v>5</v>
      </c>
      <c r="G207">
        <f>HLOOKUP(_xlfn.CONCAT("R_",$C207,G$1),Sheet0!$S$1:'Sheet0'!$DZ$142,$S207,FALSE)</f>
        <v>2</v>
      </c>
      <c r="H207">
        <f>HLOOKUP(_xlfn.CONCAT("R_",$C207,H$1),Sheet0!$S$1:'Sheet0'!$DZ$142,$S207,FALSE)</f>
        <v>4</v>
      </c>
      <c r="I207">
        <f>HLOOKUP(_xlfn.CONCAT("R_",$C207,I$1),Sheet0!$S$1:'Sheet0'!$DZ$142,$S207,FALSE)</f>
        <v>5</v>
      </c>
      <c r="J207">
        <f>HLOOKUP(_xlfn.CONCAT("R_",$C207,J$1),Sheet0!$S$1:'Sheet0'!$DZ$142,$S207,FALSE)</f>
        <v>5</v>
      </c>
      <c r="K207">
        <f>HLOOKUP(_xlfn.CONCAT("R_",$C207,K$1),Sheet0!$S$1:'Sheet0'!$DZ$142,$S207,FALSE)</f>
        <v>5</v>
      </c>
      <c r="L207">
        <f>HLOOKUP(_xlfn.CONCAT("R_",$C207,L$1),Sheet0!$S$1:'Sheet0'!$DZ$142,$S207,FALSE)</f>
        <v>5</v>
      </c>
      <c r="M207">
        <f>HLOOKUP(_xlfn.CONCAT("R_",$C207,M$1),Sheet0!$S$1:'Sheet0'!$DZ$142,$S207,FALSE)</f>
        <v>5</v>
      </c>
      <c r="N207">
        <f>HLOOKUP(_xlfn.CONCAT("R_",$C207,N$1),Sheet0!$S$1:'Sheet0'!$DZ$142,$S207,FALSE)</f>
        <v>4</v>
      </c>
      <c r="O207">
        <f>HLOOKUP(_xlfn.CONCAT("R_",$C207,O$1),Sheet0!$S$1:'Sheet0'!$DZ$142,$S207,FALSE)</f>
        <v>5</v>
      </c>
      <c r="P207">
        <f>HLOOKUP(_xlfn.CONCAT("R_",$C207,P$1),Sheet0!$S$1:'Sheet0'!$DZ$142,$S207,FALSE)</f>
        <v>4</v>
      </c>
      <c r="Q207">
        <f>HLOOKUP(_xlfn.CONCAT("R_",$C207,Q$1),Sheet0!$S$1:'Sheet0'!$DZ$142,$S207,FALSE)</f>
        <v>5</v>
      </c>
      <c r="R207">
        <f>HLOOKUP(_xlfn.CONCAT("R_",$C207,R$1),Sheet0!$S$1:'Sheet0'!$DZ$142,$S207,FALSE)</f>
        <v>5</v>
      </c>
      <c r="S207">
        <v>68</v>
      </c>
    </row>
    <row r="208" spans="1:19" x14ac:dyDescent="0.25">
      <c r="A208">
        <v>67</v>
      </c>
      <c r="B208">
        <f>Sheet0!EG69</f>
        <v>4</v>
      </c>
      <c r="C208">
        <f>Sheet0!EM69</f>
        <v>3</v>
      </c>
      <c r="D208">
        <f>HLOOKUP(_xlfn.CONCAT("R_",$C208,D$1),Sheet0!$S$1:'Sheet0'!$DZ$142,$S208,FALSE)</f>
        <v>4</v>
      </c>
      <c r="E208">
        <f>HLOOKUP(_xlfn.CONCAT("R_",$C208,E$1),Sheet0!$S$1:'Sheet0'!$DZ$142,$S208,FALSE)</f>
        <v>2</v>
      </c>
      <c r="F208">
        <f>HLOOKUP(_xlfn.CONCAT("R_",$C208,F$1),Sheet0!$S$1:'Sheet0'!$DZ$142,$S208,FALSE)</f>
        <v>4</v>
      </c>
      <c r="G208">
        <f>HLOOKUP(_xlfn.CONCAT("R_",$C208,G$1),Sheet0!$S$1:'Sheet0'!$DZ$142,$S208,FALSE)</f>
        <v>4</v>
      </c>
      <c r="H208">
        <f>HLOOKUP(_xlfn.CONCAT("R_",$C208,H$1),Sheet0!$S$1:'Sheet0'!$DZ$142,$S208,FALSE)</f>
        <v>2</v>
      </c>
      <c r="I208">
        <f>HLOOKUP(_xlfn.CONCAT("R_",$C208,I$1),Sheet0!$S$1:'Sheet0'!$DZ$142,$S208,FALSE)</f>
        <v>5</v>
      </c>
      <c r="J208">
        <f>HLOOKUP(_xlfn.CONCAT("R_",$C208,J$1),Sheet0!$S$1:'Sheet0'!$DZ$142,$S208,FALSE)</f>
        <v>4</v>
      </c>
      <c r="K208">
        <f>HLOOKUP(_xlfn.CONCAT("R_",$C208,K$1),Sheet0!$S$1:'Sheet0'!$DZ$142,$S208,FALSE)</f>
        <v>4</v>
      </c>
      <c r="L208">
        <f>HLOOKUP(_xlfn.CONCAT("R_",$C208,L$1),Sheet0!$S$1:'Sheet0'!$DZ$142,$S208,FALSE)</f>
        <v>4</v>
      </c>
      <c r="M208">
        <f>HLOOKUP(_xlfn.CONCAT("R_",$C208,M$1),Sheet0!$S$1:'Sheet0'!$DZ$142,$S208,FALSE)</f>
        <v>5</v>
      </c>
      <c r="N208">
        <f>HLOOKUP(_xlfn.CONCAT("R_",$C208,N$1),Sheet0!$S$1:'Sheet0'!$DZ$142,$S208,FALSE)</f>
        <v>4</v>
      </c>
      <c r="O208">
        <f>HLOOKUP(_xlfn.CONCAT("R_",$C208,O$1),Sheet0!$S$1:'Sheet0'!$DZ$142,$S208,FALSE)</f>
        <v>4</v>
      </c>
      <c r="P208">
        <f>HLOOKUP(_xlfn.CONCAT("R_",$C208,P$1),Sheet0!$S$1:'Sheet0'!$DZ$142,$S208,FALSE)</f>
        <v>4</v>
      </c>
      <c r="Q208">
        <f>HLOOKUP(_xlfn.CONCAT("R_",$C208,Q$1),Sheet0!$S$1:'Sheet0'!$DZ$142,$S208,FALSE)</f>
        <v>4</v>
      </c>
      <c r="R208">
        <f>HLOOKUP(_xlfn.CONCAT("R_",$C208,R$1),Sheet0!$S$1:'Sheet0'!$DZ$142,$S208,FALSE)</f>
        <v>4</v>
      </c>
      <c r="S208">
        <v>69</v>
      </c>
    </row>
    <row r="209" spans="1:19" x14ac:dyDescent="0.25">
      <c r="A209">
        <v>68</v>
      </c>
      <c r="B209">
        <f>Sheet0!EG70</f>
        <v>3</v>
      </c>
      <c r="C209">
        <f>Sheet0!EM70</f>
        <v>6</v>
      </c>
      <c r="D209">
        <f>HLOOKUP(_xlfn.CONCAT("R_",$C209,D$1),Sheet0!$S$1:'Sheet0'!$DZ$142,$S209,FALSE)</f>
        <v>1</v>
      </c>
      <c r="E209">
        <f>HLOOKUP(_xlfn.CONCAT("R_",$C209,E$1),Sheet0!$S$1:'Sheet0'!$DZ$142,$S209,FALSE)</f>
        <v>1</v>
      </c>
      <c r="F209">
        <f>HLOOKUP(_xlfn.CONCAT("R_",$C209,F$1),Sheet0!$S$1:'Sheet0'!$DZ$142,$S209,FALSE)</f>
        <v>1</v>
      </c>
      <c r="G209">
        <f>HLOOKUP(_xlfn.CONCAT("R_",$C209,G$1),Sheet0!$S$1:'Sheet0'!$DZ$142,$S209,FALSE)</f>
        <v>1</v>
      </c>
      <c r="H209">
        <f>HLOOKUP(_xlfn.CONCAT("R_",$C209,H$1),Sheet0!$S$1:'Sheet0'!$DZ$142,$S209,FALSE)</f>
        <v>1</v>
      </c>
      <c r="I209">
        <f>HLOOKUP(_xlfn.CONCAT("R_",$C209,I$1),Sheet0!$S$1:'Sheet0'!$DZ$142,$S209,FALSE)</f>
        <v>3</v>
      </c>
      <c r="J209">
        <f>HLOOKUP(_xlfn.CONCAT("R_",$C209,J$1),Sheet0!$S$1:'Sheet0'!$DZ$142,$S209,FALSE)</f>
        <v>4</v>
      </c>
      <c r="K209">
        <f>HLOOKUP(_xlfn.CONCAT("R_",$C209,K$1),Sheet0!$S$1:'Sheet0'!$DZ$142,$S209,FALSE)</f>
        <v>5</v>
      </c>
      <c r="L209">
        <f>HLOOKUP(_xlfn.CONCAT("R_",$C209,L$1),Sheet0!$S$1:'Sheet0'!$DZ$142,$S209,FALSE)</f>
        <v>4</v>
      </c>
      <c r="M209">
        <f>HLOOKUP(_xlfn.CONCAT("R_",$C209,M$1),Sheet0!$S$1:'Sheet0'!$DZ$142,$S209,FALSE)</f>
        <v>5</v>
      </c>
      <c r="N209">
        <f>HLOOKUP(_xlfn.CONCAT("R_",$C209,N$1),Sheet0!$S$1:'Sheet0'!$DZ$142,$S209,FALSE)</f>
        <v>3</v>
      </c>
      <c r="O209">
        <f>HLOOKUP(_xlfn.CONCAT("R_",$C209,O$1),Sheet0!$S$1:'Sheet0'!$DZ$142,$S209,FALSE)</f>
        <v>3</v>
      </c>
      <c r="P209">
        <f>HLOOKUP(_xlfn.CONCAT("R_",$C209,P$1),Sheet0!$S$1:'Sheet0'!$DZ$142,$S209,FALSE)</f>
        <v>4</v>
      </c>
      <c r="Q209">
        <f>HLOOKUP(_xlfn.CONCAT("R_",$C209,Q$1),Sheet0!$S$1:'Sheet0'!$DZ$142,$S209,FALSE)</f>
        <v>4</v>
      </c>
      <c r="R209">
        <f>HLOOKUP(_xlfn.CONCAT("R_",$C209,R$1),Sheet0!$S$1:'Sheet0'!$DZ$142,$S209,FALSE)</f>
        <v>2</v>
      </c>
      <c r="S209">
        <v>70</v>
      </c>
    </row>
    <row r="210" spans="1:19" x14ac:dyDescent="0.25">
      <c r="A210">
        <v>69</v>
      </c>
      <c r="B210">
        <f>Sheet0!EG71</f>
        <v>1</v>
      </c>
      <c r="C210">
        <f>Sheet0!EM71</f>
        <v>7</v>
      </c>
      <c r="D210">
        <f>HLOOKUP(_xlfn.CONCAT("R_",$C210,D$1),Sheet0!$S$1:'Sheet0'!$DZ$142,$S210,FALSE)</f>
        <v>4</v>
      </c>
      <c r="E210">
        <f>HLOOKUP(_xlfn.CONCAT("R_",$C210,E$1),Sheet0!$S$1:'Sheet0'!$DZ$142,$S210,FALSE)</f>
        <v>4</v>
      </c>
      <c r="F210">
        <f>HLOOKUP(_xlfn.CONCAT("R_",$C210,F$1),Sheet0!$S$1:'Sheet0'!$DZ$142,$S210,FALSE)</f>
        <v>4</v>
      </c>
      <c r="G210">
        <f>HLOOKUP(_xlfn.CONCAT("R_",$C210,G$1),Sheet0!$S$1:'Sheet0'!$DZ$142,$S210,FALSE)</f>
        <v>5</v>
      </c>
      <c r="H210">
        <f>HLOOKUP(_xlfn.CONCAT("R_",$C210,H$1),Sheet0!$S$1:'Sheet0'!$DZ$142,$S210,FALSE)</f>
        <v>4</v>
      </c>
      <c r="I210">
        <f>HLOOKUP(_xlfn.CONCAT("R_",$C210,I$1),Sheet0!$S$1:'Sheet0'!$DZ$142,$S210,FALSE)</f>
        <v>4</v>
      </c>
      <c r="J210">
        <f>HLOOKUP(_xlfn.CONCAT("R_",$C210,J$1),Sheet0!$S$1:'Sheet0'!$DZ$142,$S210,FALSE)</f>
        <v>5</v>
      </c>
      <c r="K210">
        <f>HLOOKUP(_xlfn.CONCAT("R_",$C210,K$1),Sheet0!$S$1:'Sheet0'!$DZ$142,$S210,FALSE)</f>
        <v>5</v>
      </c>
      <c r="L210">
        <f>HLOOKUP(_xlfn.CONCAT("R_",$C210,L$1),Sheet0!$S$1:'Sheet0'!$DZ$142,$S210,FALSE)</f>
        <v>4</v>
      </c>
      <c r="M210">
        <f>HLOOKUP(_xlfn.CONCAT("R_",$C210,M$1),Sheet0!$S$1:'Sheet0'!$DZ$142,$S210,FALSE)</f>
        <v>5</v>
      </c>
      <c r="N210">
        <f>HLOOKUP(_xlfn.CONCAT("R_",$C210,N$1),Sheet0!$S$1:'Sheet0'!$DZ$142,$S210,FALSE)</f>
        <v>3</v>
      </c>
      <c r="O210">
        <f>HLOOKUP(_xlfn.CONCAT("R_",$C210,O$1),Sheet0!$S$1:'Sheet0'!$DZ$142,$S210,FALSE)</f>
        <v>3</v>
      </c>
      <c r="P210">
        <f>HLOOKUP(_xlfn.CONCAT("R_",$C210,P$1),Sheet0!$S$1:'Sheet0'!$DZ$142,$S210,FALSE)</f>
        <v>4</v>
      </c>
      <c r="Q210">
        <f>HLOOKUP(_xlfn.CONCAT("R_",$C210,Q$1),Sheet0!$S$1:'Sheet0'!$DZ$142,$S210,FALSE)</f>
        <v>4</v>
      </c>
      <c r="R210">
        <f>HLOOKUP(_xlfn.CONCAT("R_",$C210,R$1),Sheet0!$S$1:'Sheet0'!$DZ$142,$S210,FALSE)</f>
        <v>4</v>
      </c>
      <c r="S210">
        <v>71</v>
      </c>
    </row>
    <row r="211" spans="1:19" x14ac:dyDescent="0.25">
      <c r="A211">
        <v>70</v>
      </c>
      <c r="B211">
        <f>Sheet0!EG72</f>
        <v>1</v>
      </c>
      <c r="C211">
        <f>Sheet0!EM72</f>
        <v>3</v>
      </c>
      <c r="D211">
        <f>HLOOKUP(_xlfn.CONCAT("R_",$C211,D$1),Sheet0!$S$1:'Sheet0'!$DZ$142,$S211,FALSE)</f>
        <v>4</v>
      </c>
      <c r="E211">
        <f>HLOOKUP(_xlfn.CONCAT("R_",$C211,E$1),Sheet0!$S$1:'Sheet0'!$DZ$142,$S211,FALSE)</f>
        <v>5</v>
      </c>
      <c r="F211">
        <f>HLOOKUP(_xlfn.CONCAT("R_",$C211,F$1),Sheet0!$S$1:'Sheet0'!$DZ$142,$S211,FALSE)</f>
        <v>5</v>
      </c>
      <c r="G211">
        <f>HLOOKUP(_xlfn.CONCAT("R_",$C211,G$1),Sheet0!$S$1:'Sheet0'!$DZ$142,$S211,FALSE)</f>
        <v>4</v>
      </c>
      <c r="H211">
        <f>HLOOKUP(_xlfn.CONCAT("R_",$C211,H$1),Sheet0!$S$1:'Sheet0'!$DZ$142,$S211,FALSE)</f>
        <v>4</v>
      </c>
      <c r="I211">
        <f>HLOOKUP(_xlfn.CONCAT("R_",$C211,I$1),Sheet0!$S$1:'Sheet0'!$DZ$142,$S211,FALSE)</f>
        <v>4</v>
      </c>
      <c r="J211">
        <f>HLOOKUP(_xlfn.CONCAT("R_",$C211,J$1),Sheet0!$S$1:'Sheet0'!$DZ$142,$S211,FALSE)</f>
        <v>4</v>
      </c>
      <c r="K211">
        <f>HLOOKUP(_xlfn.CONCAT("R_",$C211,K$1),Sheet0!$S$1:'Sheet0'!$DZ$142,$S211,FALSE)</f>
        <v>4</v>
      </c>
      <c r="L211">
        <f>HLOOKUP(_xlfn.CONCAT("R_",$C211,L$1),Sheet0!$S$1:'Sheet0'!$DZ$142,$S211,FALSE)</f>
        <v>4</v>
      </c>
      <c r="M211">
        <f>HLOOKUP(_xlfn.CONCAT("R_",$C211,M$1),Sheet0!$S$1:'Sheet0'!$DZ$142,$S211,FALSE)</f>
        <v>4</v>
      </c>
      <c r="N211">
        <f>HLOOKUP(_xlfn.CONCAT("R_",$C211,N$1),Sheet0!$S$1:'Sheet0'!$DZ$142,$S211,FALSE)</f>
        <v>4</v>
      </c>
      <c r="O211">
        <f>HLOOKUP(_xlfn.CONCAT("R_",$C211,O$1),Sheet0!$S$1:'Sheet0'!$DZ$142,$S211,FALSE)</f>
        <v>4</v>
      </c>
      <c r="P211">
        <f>HLOOKUP(_xlfn.CONCAT("R_",$C211,P$1),Sheet0!$S$1:'Sheet0'!$DZ$142,$S211,FALSE)</f>
        <v>4</v>
      </c>
      <c r="Q211">
        <f>HLOOKUP(_xlfn.CONCAT("R_",$C211,Q$1),Sheet0!$S$1:'Sheet0'!$DZ$142,$S211,FALSE)</f>
        <v>4</v>
      </c>
      <c r="R211">
        <f>HLOOKUP(_xlfn.CONCAT("R_",$C211,R$1),Sheet0!$S$1:'Sheet0'!$DZ$142,$S211,FALSE)</f>
        <v>4</v>
      </c>
      <c r="S211">
        <v>72</v>
      </c>
    </row>
    <row r="212" spans="1:19" x14ac:dyDescent="0.25">
      <c r="A212">
        <v>71</v>
      </c>
      <c r="B212">
        <f>Sheet0!EG73</f>
        <v>3</v>
      </c>
      <c r="C212">
        <f>Sheet0!EM73</f>
        <v>2</v>
      </c>
      <c r="D212">
        <f>HLOOKUP(_xlfn.CONCAT("R_",$C212,D$1),Sheet0!$S$1:'Sheet0'!$DZ$142,$S212,FALSE)</f>
        <v>2</v>
      </c>
      <c r="E212">
        <f>HLOOKUP(_xlfn.CONCAT("R_",$C212,E$1),Sheet0!$S$1:'Sheet0'!$DZ$142,$S212,FALSE)</f>
        <v>3</v>
      </c>
      <c r="F212">
        <f>HLOOKUP(_xlfn.CONCAT("R_",$C212,F$1),Sheet0!$S$1:'Sheet0'!$DZ$142,$S212,FALSE)</f>
        <v>3</v>
      </c>
      <c r="G212">
        <f>HLOOKUP(_xlfn.CONCAT("R_",$C212,G$1),Sheet0!$S$1:'Sheet0'!$DZ$142,$S212,FALSE)</f>
        <v>1</v>
      </c>
      <c r="H212">
        <f>HLOOKUP(_xlfn.CONCAT("R_",$C212,H$1),Sheet0!$S$1:'Sheet0'!$DZ$142,$S212,FALSE)</f>
        <v>2</v>
      </c>
      <c r="I212">
        <f>HLOOKUP(_xlfn.CONCAT("R_",$C212,I$1),Sheet0!$S$1:'Sheet0'!$DZ$142,$S212,FALSE)</f>
        <v>3</v>
      </c>
      <c r="J212">
        <f>HLOOKUP(_xlfn.CONCAT("R_",$C212,J$1),Sheet0!$S$1:'Sheet0'!$DZ$142,$S212,FALSE)</f>
        <v>4</v>
      </c>
      <c r="K212">
        <f>HLOOKUP(_xlfn.CONCAT("R_",$C212,K$1),Sheet0!$S$1:'Sheet0'!$DZ$142,$S212,FALSE)</f>
        <v>3</v>
      </c>
      <c r="L212">
        <f>HLOOKUP(_xlfn.CONCAT("R_",$C212,L$1),Sheet0!$S$1:'Sheet0'!$DZ$142,$S212,FALSE)</f>
        <v>3</v>
      </c>
      <c r="M212">
        <f>HLOOKUP(_xlfn.CONCAT("R_",$C212,M$1),Sheet0!$S$1:'Sheet0'!$DZ$142,$S212,FALSE)</f>
        <v>3</v>
      </c>
      <c r="N212">
        <f>HLOOKUP(_xlfn.CONCAT("R_",$C212,N$1),Sheet0!$S$1:'Sheet0'!$DZ$142,$S212,FALSE)</f>
        <v>3</v>
      </c>
      <c r="O212">
        <f>HLOOKUP(_xlfn.CONCAT("R_",$C212,O$1),Sheet0!$S$1:'Sheet0'!$DZ$142,$S212,FALSE)</f>
        <v>3</v>
      </c>
      <c r="P212">
        <f>HLOOKUP(_xlfn.CONCAT("R_",$C212,P$1),Sheet0!$S$1:'Sheet0'!$DZ$142,$S212,FALSE)</f>
        <v>4</v>
      </c>
      <c r="Q212">
        <f>HLOOKUP(_xlfn.CONCAT("R_",$C212,Q$1),Sheet0!$S$1:'Sheet0'!$DZ$142,$S212,FALSE)</f>
        <v>4</v>
      </c>
      <c r="R212">
        <f>HLOOKUP(_xlfn.CONCAT("R_",$C212,R$1),Sheet0!$S$1:'Sheet0'!$DZ$142,$S212,FALSE)</f>
        <v>4</v>
      </c>
      <c r="S212">
        <v>73</v>
      </c>
    </row>
    <row r="213" spans="1:19" x14ac:dyDescent="0.25">
      <c r="A213">
        <v>72</v>
      </c>
      <c r="B213">
        <f>Sheet0!EG74</f>
        <v>2</v>
      </c>
      <c r="C213">
        <f>Sheet0!EM74</f>
        <v>1</v>
      </c>
      <c r="D213">
        <f>HLOOKUP(_xlfn.CONCAT("R_",$C213,D$1),Sheet0!$S$1:'Sheet0'!$DZ$142,$S213,FALSE)</f>
        <v>3</v>
      </c>
      <c r="E213">
        <f>HLOOKUP(_xlfn.CONCAT("R_",$C213,E$1),Sheet0!$S$1:'Sheet0'!$DZ$142,$S213,FALSE)</f>
        <v>5</v>
      </c>
      <c r="F213">
        <f>HLOOKUP(_xlfn.CONCAT("R_",$C213,F$1),Sheet0!$S$1:'Sheet0'!$DZ$142,$S213,FALSE)</f>
        <v>3</v>
      </c>
      <c r="G213">
        <f>HLOOKUP(_xlfn.CONCAT("R_",$C213,G$1),Sheet0!$S$1:'Sheet0'!$DZ$142,$S213,FALSE)</f>
        <v>4</v>
      </c>
      <c r="H213">
        <f>HLOOKUP(_xlfn.CONCAT("R_",$C213,H$1),Sheet0!$S$1:'Sheet0'!$DZ$142,$S213,FALSE)</f>
        <v>5</v>
      </c>
      <c r="I213">
        <f>HLOOKUP(_xlfn.CONCAT("R_",$C213,I$1),Sheet0!$S$1:'Sheet0'!$DZ$142,$S213,FALSE)</f>
        <v>5</v>
      </c>
      <c r="J213">
        <f>HLOOKUP(_xlfn.CONCAT("R_",$C213,J$1),Sheet0!$S$1:'Sheet0'!$DZ$142,$S213,FALSE)</f>
        <v>5</v>
      </c>
      <c r="K213">
        <f>HLOOKUP(_xlfn.CONCAT("R_",$C213,K$1),Sheet0!$S$1:'Sheet0'!$DZ$142,$S213,FALSE)</f>
        <v>5</v>
      </c>
      <c r="L213">
        <f>HLOOKUP(_xlfn.CONCAT("R_",$C213,L$1),Sheet0!$S$1:'Sheet0'!$DZ$142,$S213,FALSE)</f>
        <v>5</v>
      </c>
      <c r="M213">
        <f>HLOOKUP(_xlfn.CONCAT("R_",$C213,M$1),Sheet0!$S$1:'Sheet0'!$DZ$142,$S213,FALSE)</f>
        <v>5</v>
      </c>
      <c r="N213">
        <f>HLOOKUP(_xlfn.CONCAT("R_",$C213,N$1),Sheet0!$S$1:'Sheet0'!$DZ$142,$S213,FALSE)</f>
        <v>4</v>
      </c>
      <c r="O213">
        <f>HLOOKUP(_xlfn.CONCAT("R_",$C213,O$1),Sheet0!$S$1:'Sheet0'!$DZ$142,$S213,FALSE)</f>
        <v>4</v>
      </c>
      <c r="P213">
        <f>HLOOKUP(_xlfn.CONCAT("R_",$C213,P$1),Sheet0!$S$1:'Sheet0'!$DZ$142,$S213,FALSE)</f>
        <v>3</v>
      </c>
      <c r="Q213">
        <f>HLOOKUP(_xlfn.CONCAT("R_",$C213,Q$1),Sheet0!$S$1:'Sheet0'!$DZ$142,$S213,FALSE)</f>
        <v>4</v>
      </c>
      <c r="R213">
        <f>HLOOKUP(_xlfn.CONCAT("R_",$C213,R$1),Sheet0!$S$1:'Sheet0'!$DZ$142,$S213,FALSE)</f>
        <v>3</v>
      </c>
      <c r="S213">
        <v>74</v>
      </c>
    </row>
    <row r="214" spans="1:19" x14ac:dyDescent="0.25">
      <c r="A214">
        <v>73</v>
      </c>
      <c r="B214">
        <f>Sheet0!EG75</f>
        <v>3</v>
      </c>
      <c r="C214">
        <f>Sheet0!EM75</f>
        <v>5</v>
      </c>
      <c r="D214">
        <f>HLOOKUP(_xlfn.CONCAT("R_",$C214,D$1),Sheet0!$S$1:'Sheet0'!$DZ$142,$S214,FALSE)</f>
        <v>1</v>
      </c>
      <c r="E214">
        <f>HLOOKUP(_xlfn.CONCAT("R_",$C214,E$1),Sheet0!$S$1:'Sheet0'!$DZ$142,$S214,FALSE)</f>
        <v>1</v>
      </c>
      <c r="F214">
        <f>HLOOKUP(_xlfn.CONCAT("R_",$C214,F$1),Sheet0!$S$1:'Sheet0'!$DZ$142,$S214,FALSE)</f>
        <v>1</v>
      </c>
      <c r="G214">
        <f>HLOOKUP(_xlfn.CONCAT("R_",$C214,G$1),Sheet0!$S$1:'Sheet0'!$DZ$142,$S214,FALSE)</f>
        <v>1</v>
      </c>
      <c r="H214">
        <f>HLOOKUP(_xlfn.CONCAT("R_",$C214,H$1),Sheet0!$S$1:'Sheet0'!$DZ$142,$S214,FALSE)</f>
        <v>1</v>
      </c>
      <c r="I214">
        <f>HLOOKUP(_xlfn.CONCAT("R_",$C214,I$1),Sheet0!$S$1:'Sheet0'!$DZ$142,$S214,FALSE)</f>
        <v>3</v>
      </c>
      <c r="J214">
        <f>HLOOKUP(_xlfn.CONCAT("R_",$C214,J$1),Sheet0!$S$1:'Sheet0'!$DZ$142,$S214,FALSE)</f>
        <v>3</v>
      </c>
      <c r="K214">
        <f>HLOOKUP(_xlfn.CONCAT("R_",$C214,K$1),Sheet0!$S$1:'Sheet0'!$DZ$142,$S214,FALSE)</f>
        <v>3</v>
      </c>
      <c r="L214">
        <f>HLOOKUP(_xlfn.CONCAT("R_",$C214,L$1),Sheet0!$S$1:'Sheet0'!$DZ$142,$S214,FALSE)</f>
        <v>3</v>
      </c>
      <c r="M214">
        <f>HLOOKUP(_xlfn.CONCAT("R_",$C214,M$1),Sheet0!$S$1:'Sheet0'!$DZ$142,$S214,FALSE)</f>
        <v>3</v>
      </c>
      <c r="N214">
        <f>HLOOKUP(_xlfn.CONCAT("R_",$C214,N$1),Sheet0!$S$1:'Sheet0'!$DZ$142,$S214,FALSE)</f>
        <v>1</v>
      </c>
      <c r="O214">
        <f>HLOOKUP(_xlfn.CONCAT("R_",$C214,O$1),Sheet0!$S$1:'Sheet0'!$DZ$142,$S214,FALSE)</f>
        <v>1</v>
      </c>
      <c r="P214">
        <f>HLOOKUP(_xlfn.CONCAT("R_",$C214,P$1),Sheet0!$S$1:'Sheet0'!$DZ$142,$S214,FALSE)</f>
        <v>1</v>
      </c>
      <c r="Q214">
        <f>HLOOKUP(_xlfn.CONCAT("R_",$C214,Q$1),Sheet0!$S$1:'Sheet0'!$DZ$142,$S214,FALSE)</f>
        <v>1</v>
      </c>
      <c r="R214">
        <f>HLOOKUP(_xlfn.CONCAT("R_",$C214,R$1),Sheet0!$S$1:'Sheet0'!$DZ$142,$S214,FALSE)</f>
        <v>1</v>
      </c>
      <c r="S214">
        <v>75</v>
      </c>
    </row>
    <row r="215" spans="1:19" x14ac:dyDescent="0.25">
      <c r="A215">
        <v>74</v>
      </c>
      <c r="B215">
        <f>Sheet0!EG76</f>
        <v>1</v>
      </c>
      <c r="C215">
        <f>Sheet0!EM76</f>
        <v>1</v>
      </c>
      <c r="D215">
        <f>HLOOKUP(_xlfn.CONCAT("R_",$C215,D$1),Sheet0!$S$1:'Sheet0'!$DZ$142,$S215,FALSE)</f>
        <v>2</v>
      </c>
      <c r="E215">
        <f>HLOOKUP(_xlfn.CONCAT("R_",$C215,E$1),Sheet0!$S$1:'Sheet0'!$DZ$142,$S215,FALSE)</f>
        <v>2</v>
      </c>
      <c r="F215">
        <f>HLOOKUP(_xlfn.CONCAT("R_",$C215,F$1),Sheet0!$S$1:'Sheet0'!$DZ$142,$S215,FALSE)</f>
        <v>2</v>
      </c>
      <c r="G215">
        <f>HLOOKUP(_xlfn.CONCAT("R_",$C215,G$1),Sheet0!$S$1:'Sheet0'!$DZ$142,$S215,FALSE)</f>
        <v>2</v>
      </c>
      <c r="H215">
        <f>HLOOKUP(_xlfn.CONCAT("R_",$C215,H$1),Sheet0!$S$1:'Sheet0'!$DZ$142,$S215,FALSE)</f>
        <v>2</v>
      </c>
      <c r="I215">
        <f>HLOOKUP(_xlfn.CONCAT("R_",$C215,I$1),Sheet0!$S$1:'Sheet0'!$DZ$142,$S215,FALSE)</f>
        <v>4</v>
      </c>
      <c r="J215">
        <f>HLOOKUP(_xlfn.CONCAT("R_",$C215,J$1),Sheet0!$S$1:'Sheet0'!$DZ$142,$S215,FALSE)</f>
        <v>4</v>
      </c>
      <c r="K215">
        <f>HLOOKUP(_xlfn.CONCAT("R_",$C215,K$1),Sheet0!$S$1:'Sheet0'!$DZ$142,$S215,FALSE)</f>
        <v>4</v>
      </c>
      <c r="L215">
        <f>HLOOKUP(_xlfn.CONCAT("R_",$C215,L$1),Sheet0!$S$1:'Sheet0'!$DZ$142,$S215,FALSE)</f>
        <v>4</v>
      </c>
      <c r="M215">
        <f>HLOOKUP(_xlfn.CONCAT("R_",$C215,M$1),Sheet0!$S$1:'Sheet0'!$DZ$142,$S215,FALSE)</f>
        <v>4</v>
      </c>
      <c r="N215">
        <f>HLOOKUP(_xlfn.CONCAT("R_",$C215,N$1),Sheet0!$S$1:'Sheet0'!$DZ$142,$S215,FALSE)</f>
        <v>2</v>
      </c>
      <c r="O215">
        <f>HLOOKUP(_xlfn.CONCAT("R_",$C215,O$1),Sheet0!$S$1:'Sheet0'!$DZ$142,$S215,FALSE)</f>
        <v>2</v>
      </c>
      <c r="P215">
        <f>HLOOKUP(_xlfn.CONCAT("R_",$C215,P$1),Sheet0!$S$1:'Sheet0'!$DZ$142,$S215,FALSE)</f>
        <v>2</v>
      </c>
      <c r="Q215">
        <f>HLOOKUP(_xlfn.CONCAT("R_",$C215,Q$1),Sheet0!$S$1:'Sheet0'!$DZ$142,$S215,FALSE)</f>
        <v>2</v>
      </c>
      <c r="R215">
        <f>HLOOKUP(_xlfn.CONCAT("R_",$C215,R$1),Sheet0!$S$1:'Sheet0'!$DZ$142,$S215,FALSE)</f>
        <v>3</v>
      </c>
      <c r="S215">
        <v>76</v>
      </c>
    </row>
    <row r="216" spans="1:19" x14ac:dyDescent="0.25">
      <c r="A216">
        <v>75</v>
      </c>
      <c r="B216">
        <f>Sheet0!EG77</f>
        <v>3</v>
      </c>
      <c r="C216">
        <f>Sheet0!EM77</f>
        <v>1</v>
      </c>
      <c r="D216">
        <f>HLOOKUP(_xlfn.CONCAT("R_",$C216,D$1),Sheet0!$S$1:'Sheet0'!$DZ$142,$S216,FALSE)</f>
        <v>1</v>
      </c>
      <c r="E216">
        <f>HLOOKUP(_xlfn.CONCAT("R_",$C216,E$1),Sheet0!$S$1:'Sheet0'!$DZ$142,$S216,FALSE)</f>
        <v>1</v>
      </c>
      <c r="F216">
        <f>HLOOKUP(_xlfn.CONCAT("R_",$C216,F$1),Sheet0!$S$1:'Sheet0'!$DZ$142,$S216,FALSE)</f>
        <v>1</v>
      </c>
      <c r="G216">
        <f>HLOOKUP(_xlfn.CONCAT("R_",$C216,G$1),Sheet0!$S$1:'Sheet0'!$DZ$142,$S216,FALSE)</f>
        <v>2</v>
      </c>
      <c r="H216">
        <f>HLOOKUP(_xlfn.CONCAT("R_",$C216,H$1),Sheet0!$S$1:'Sheet0'!$DZ$142,$S216,FALSE)</f>
        <v>1</v>
      </c>
      <c r="I216">
        <f>HLOOKUP(_xlfn.CONCAT("R_",$C216,I$1),Sheet0!$S$1:'Sheet0'!$DZ$142,$S216,FALSE)</f>
        <v>2</v>
      </c>
      <c r="J216">
        <f>HLOOKUP(_xlfn.CONCAT("R_",$C216,J$1),Sheet0!$S$1:'Sheet0'!$DZ$142,$S216,FALSE)</f>
        <v>3</v>
      </c>
      <c r="K216">
        <f>HLOOKUP(_xlfn.CONCAT("R_",$C216,K$1),Sheet0!$S$1:'Sheet0'!$DZ$142,$S216,FALSE)</f>
        <v>3</v>
      </c>
      <c r="L216">
        <f>HLOOKUP(_xlfn.CONCAT("R_",$C216,L$1),Sheet0!$S$1:'Sheet0'!$DZ$142,$S216,FALSE)</f>
        <v>3</v>
      </c>
      <c r="M216">
        <f>HLOOKUP(_xlfn.CONCAT("R_",$C216,M$1),Sheet0!$S$1:'Sheet0'!$DZ$142,$S216,FALSE)</f>
        <v>3</v>
      </c>
      <c r="N216">
        <f>HLOOKUP(_xlfn.CONCAT("R_",$C216,N$1),Sheet0!$S$1:'Sheet0'!$DZ$142,$S216,FALSE)</f>
        <v>2</v>
      </c>
      <c r="O216">
        <f>HLOOKUP(_xlfn.CONCAT("R_",$C216,O$1),Sheet0!$S$1:'Sheet0'!$DZ$142,$S216,FALSE)</f>
        <v>3</v>
      </c>
      <c r="P216">
        <f>HLOOKUP(_xlfn.CONCAT("R_",$C216,P$1),Sheet0!$S$1:'Sheet0'!$DZ$142,$S216,FALSE)</f>
        <v>2</v>
      </c>
      <c r="Q216">
        <f>HLOOKUP(_xlfn.CONCAT("R_",$C216,Q$1),Sheet0!$S$1:'Sheet0'!$DZ$142,$S216,FALSE)</f>
        <v>2</v>
      </c>
      <c r="R216">
        <f>HLOOKUP(_xlfn.CONCAT("R_",$C216,R$1),Sheet0!$S$1:'Sheet0'!$DZ$142,$S216,FALSE)</f>
        <v>3</v>
      </c>
      <c r="S216">
        <v>77</v>
      </c>
    </row>
    <row r="217" spans="1:19" x14ac:dyDescent="0.25">
      <c r="A217">
        <v>76</v>
      </c>
      <c r="B217">
        <f>Sheet0!EG78</f>
        <v>3</v>
      </c>
      <c r="C217">
        <f>Sheet0!EM78</f>
        <v>1</v>
      </c>
      <c r="D217">
        <f>HLOOKUP(_xlfn.CONCAT("R_",$C217,D$1),Sheet0!$S$1:'Sheet0'!$DZ$142,$S217,FALSE)</f>
        <v>3</v>
      </c>
      <c r="E217">
        <f>HLOOKUP(_xlfn.CONCAT("R_",$C217,E$1),Sheet0!$S$1:'Sheet0'!$DZ$142,$S217,FALSE)</f>
        <v>1</v>
      </c>
      <c r="F217">
        <f>HLOOKUP(_xlfn.CONCAT("R_",$C217,F$1),Sheet0!$S$1:'Sheet0'!$DZ$142,$S217,FALSE)</f>
        <v>2</v>
      </c>
      <c r="G217">
        <f>HLOOKUP(_xlfn.CONCAT("R_",$C217,G$1),Sheet0!$S$1:'Sheet0'!$DZ$142,$S217,FALSE)</f>
        <v>2</v>
      </c>
      <c r="H217">
        <f>HLOOKUP(_xlfn.CONCAT("R_",$C217,H$1),Sheet0!$S$1:'Sheet0'!$DZ$142,$S217,FALSE)</f>
        <v>2</v>
      </c>
      <c r="I217">
        <f>HLOOKUP(_xlfn.CONCAT("R_",$C217,I$1),Sheet0!$S$1:'Sheet0'!$DZ$142,$S217,FALSE)</f>
        <v>4</v>
      </c>
      <c r="J217">
        <f>HLOOKUP(_xlfn.CONCAT("R_",$C217,J$1),Sheet0!$S$1:'Sheet0'!$DZ$142,$S217,FALSE)</f>
        <v>5</v>
      </c>
      <c r="K217">
        <f>HLOOKUP(_xlfn.CONCAT("R_",$C217,K$1),Sheet0!$S$1:'Sheet0'!$DZ$142,$S217,FALSE)</f>
        <v>4</v>
      </c>
      <c r="L217">
        <f>HLOOKUP(_xlfn.CONCAT("R_",$C217,L$1),Sheet0!$S$1:'Sheet0'!$DZ$142,$S217,FALSE)</f>
        <v>5</v>
      </c>
      <c r="M217">
        <f>HLOOKUP(_xlfn.CONCAT("R_",$C217,M$1),Sheet0!$S$1:'Sheet0'!$DZ$142,$S217,FALSE)</f>
        <v>4</v>
      </c>
      <c r="N217">
        <f>HLOOKUP(_xlfn.CONCAT("R_",$C217,N$1),Sheet0!$S$1:'Sheet0'!$DZ$142,$S217,FALSE)</f>
        <v>2</v>
      </c>
      <c r="O217">
        <f>HLOOKUP(_xlfn.CONCAT("R_",$C217,O$1),Sheet0!$S$1:'Sheet0'!$DZ$142,$S217,FALSE)</f>
        <v>1</v>
      </c>
      <c r="P217">
        <f>HLOOKUP(_xlfn.CONCAT("R_",$C217,P$1),Sheet0!$S$1:'Sheet0'!$DZ$142,$S217,FALSE)</f>
        <v>3</v>
      </c>
      <c r="Q217">
        <f>HLOOKUP(_xlfn.CONCAT("R_",$C217,Q$1),Sheet0!$S$1:'Sheet0'!$DZ$142,$S217,FALSE)</f>
        <v>2</v>
      </c>
      <c r="R217">
        <f>HLOOKUP(_xlfn.CONCAT("R_",$C217,R$1),Sheet0!$S$1:'Sheet0'!$DZ$142,$S217,FALSE)</f>
        <v>2</v>
      </c>
      <c r="S217">
        <v>78</v>
      </c>
    </row>
    <row r="218" spans="1:19" x14ac:dyDescent="0.25">
      <c r="A218">
        <v>77</v>
      </c>
      <c r="B218">
        <f>Sheet0!EG79</f>
        <v>2</v>
      </c>
      <c r="C218">
        <f>Sheet0!EM79</f>
        <v>6</v>
      </c>
      <c r="D218">
        <f>HLOOKUP(_xlfn.CONCAT("R_",$C218,D$1),Sheet0!$S$1:'Sheet0'!$DZ$142,$S218,FALSE)</f>
        <v>4</v>
      </c>
      <c r="E218">
        <f>HLOOKUP(_xlfn.CONCAT("R_",$C218,E$1),Sheet0!$S$1:'Sheet0'!$DZ$142,$S218,FALSE)</f>
        <v>3</v>
      </c>
      <c r="F218">
        <f>HLOOKUP(_xlfn.CONCAT("R_",$C218,F$1),Sheet0!$S$1:'Sheet0'!$DZ$142,$S218,FALSE)</f>
        <v>4</v>
      </c>
      <c r="G218">
        <f>HLOOKUP(_xlfn.CONCAT("R_",$C218,G$1),Sheet0!$S$1:'Sheet0'!$DZ$142,$S218,FALSE)</f>
        <v>4</v>
      </c>
      <c r="H218">
        <f>HLOOKUP(_xlfn.CONCAT("R_",$C218,H$1),Sheet0!$S$1:'Sheet0'!$DZ$142,$S218,FALSE)</f>
        <v>3</v>
      </c>
      <c r="I218">
        <f>HLOOKUP(_xlfn.CONCAT("R_",$C218,I$1),Sheet0!$S$1:'Sheet0'!$DZ$142,$S218,FALSE)</f>
        <v>5</v>
      </c>
      <c r="J218">
        <f>HLOOKUP(_xlfn.CONCAT("R_",$C218,J$1),Sheet0!$S$1:'Sheet0'!$DZ$142,$S218,FALSE)</f>
        <v>4</v>
      </c>
      <c r="K218">
        <f>HLOOKUP(_xlfn.CONCAT("R_",$C218,K$1),Sheet0!$S$1:'Sheet0'!$DZ$142,$S218,FALSE)</f>
        <v>5</v>
      </c>
      <c r="L218">
        <f>HLOOKUP(_xlfn.CONCAT("R_",$C218,L$1),Sheet0!$S$1:'Sheet0'!$DZ$142,$S218,FALSE)</f>
        <v>4</v>
      </c>
      <c r="M218">
        <f>HLOOKUP(_xlfn.CONCAT("R_",$C218,M$1),Sheet0!$S$1:'Sheet0'!$DZ$142,$S218,FALSE)</f>
        <v>5</v>
      </c>
      <c r="N218">
        <f>HLOOKUP(_xlfn.CONCAT("R_",$C218,N$1),Sheet0!$S$1:'Sheet0'!$DZ$142,$S218,FALSE)</f>
        <v>3</v>
      </c>
      <c r="O218">
        <f>HLOOKUP(_xlfn.CONCAT("R_",$C218,O$1),Sheet0!$S$1:'Sheet0'!$DZ$142,$S218,FALSE)</f>
        <v>3</v>
      </c>
      <c r="P218">
        <f>HLOOKUP(_xlfn.CONCAT("R_",$C218,P$1),Sheet0!$S$1:'Sheet0'!$DZ$142,$S218,FALSE)</f>
        <v>5</v>
      </c>
      <c r="Q218">
        <f>HLOOKUP(_xlfn.CONCAT("R_",$C218,Q$1),Sheet0!$S$1:'Sheet0'!$DZ$142,$S218,FALSE)</f>
        <v>4</v>
      </c>
      <c r="R218">
        <f>HLOOKUP(_xlfn.CONCAT("R_",$C218,R$1),Sheet0!$S$1:'Sheet0'!$DZ$142,$S218,FALSE)</f>
        <v>4</v>
      </c>
      <c r="S218">
        <v>79</v>
      </c>
    </row>
    <row r="219" spans="1:19" x14ac:dyDescent="0.25">
      <c r="A219">
        <v>78</v>
      </c>
      <c r="B219">
        <f>Sheet0!EG80</f>
        <v>1</v>
      </c>
      <c r="C219">
        <f>Sheet0!EM80</f>
        <v>6</v>
      </c>
      <c r="D219">
        <f>HLOOKUP(_xlfn.CONCAT("R_",$C219,D$1),Sheet0!$S$1:'Sheet0'!$DZ$142,$S219,FALSE)</f>
        <v>4</v>
      </c>
      <c r="E219">
        <f>HLOOKUP(_xlfn.CONCAT("R_",$C219,E$1),Sheet0!$S$1:'Sheet0'!$DZ$142,$S219,FALSE)</f>
        <v>1</v>
      </c>
      <c r="F219">
        <f>HLOOKUP(_xlfn.CONCAT("R_",$C219,F$1),Sheet0!$S$1:'Sheet0'!$DZ$142,$S219,FALSE)</f>
        <v>2</v>
      </c>
      <c r="G219">
        <f>HLOOKUP(_xlfn.CONCAT("R_",$C219,G$1),Sheet0!$S$1:'Sheet0'!$DZ$142,$S219,FALSE)</f>
        <v>1</v>
      </c>
      <c r="H219">
        <f>HLOOKUP(_xlfn.CONCAT("R_",$C219,H$1),Sheet0!$S$1:'Sheet0'!$DZ$142,$S219,FALSE)</f>
        <v>2</v>
      </c>
      <c r="I219">
        <f>HLOOKUP(_xlfn.CONCAT("R_",$C219,I$1),Sheet0!$S$1:'Sheet0'!$DZ$142,$S219,FALSE)</f>
        <v>4</v>
      </c>
      <c r="J219">
        <f>HLOOKUP(_xlfn.CONCAT("R_",$C219,J$1),Sheet0!$S$1:'Sheet0'!$DZ$142,$S219,FALSE)</f>
        <v>4</v>
      </c>
      <c r="K219">
        <f>HLOOKUP(_xlfn.CONCAT("R_",$C219,K$1),Sheet0!$S$1:'Sheet0'!$DZ$142,$S219,FALSE)</f>
        <v>4</v>
      </c>
      <c r="L219">
        <f>HLOOKUP(_xlfn.CONCAT("R_",$C219,L$1),Sheet0!$S$1:'Sheet0'!$DZ$142,$S219,FALSE)</f>
        <v>4</v>
      </c>
      <c r="M219">
        <f>HLOOKUP(_xlfn.CONCAT("R_",$C219,M$1),Sheet0!$S$1:'Sheet0'!$DZ$142,$S219,FALSE)</f>
        <v>4</v>
      </c>
      <c r="N219">
        <f>HLOOKUP(_xlfn.CONCAT("R_",$C219,N$1),Sheet0!$S$1:'Sheet0'!$DZ$142,$S219,FALSE)</f>
        <v>4</v>
      </c>
      <c r="O219">
        <f>HLOOKUP(_xlfn.CONCAT("R_",$C219,O$1),Sheet0!$S$1:'Sheet0'!$DZ$142,$S219,FALSE)</f>
        <v>4</v>
      </c>
      <c r="P219">
        <f>HLOOKUP(_xlfn.CONCAT("R_",$C219,P$1),Sheet0!$S$1:'Sheet0'!$DZ$142,$S219,FALSE)</f>
        <v>3</v>
      </c>
      <c r="Q219">
        <f>HLOOKUP(_xlfn.CONCAT("R_",$C219,Q$1),Sheet0!$S$1:'Sheet0'!$DZ$142,$S219,FALSE)</f>
        <v>3</v>
      </c>
      <c r="R219">
        <f>HLOOKUP(_xlfn.CONCAT("R_",$C219,R$1),Sheet0!$S$1:'Sheet0'!$DZ$142,$S219,FALSE)</f>
        <v>4</v>
      </c>
      <c r="S219">
        <v>80</v>
      </c>
    </row>
    <row r="220" spans="1:19" x14ac:dyDescent="0.25">
      <c r="A220">
        <v>79</v>
      </c>
      <c r="B220">
        <f>Sheet0!EG81</f>
        <v>1</v>
      </c>
      <c r="C220">
        <f>Sheet0!EM81</f>
        <v>4</v>
      </c>
      <c r="D220">
        <f>HLOOKUP(_xlfn.CONCAT("R_",$C220,D$1),Sheet0!$S$1:'Sheet0'!$DZ$142,$S220,FALSE)</f>
        <v>2</v>
      </c>
      <c r="E220">
        <f>HLOOKUP(_xlfn.CONCAT("R_",$C220,E$1),Sheet0!$S$1:'Sheet0'!$DZ$142,$S220,FALSE)</f>
        <v>4</v>
      </c>
      <c r="F220">
        <f>HLOOKUP(_xlfn.CONCAT("R_",$C220,F$1),Sheet0!$S$1:'Sheet0'!$DZ$142,$S220,FALSE)</f>
        <v>2</v>
      </c>
      <c r="G220">
        <f>HLOOKUP(_xlfn.CONCAT("R_",$C220,G$1),Sheet0!$S$1:'Sheet0'!$DZ$142,$S220,FALSE)</f>
        <v>3</v>
      </c>
      <c r="H220">
        <f>HLOOKUP(_xlfn.CONCAT("R_",$C220,H$1),Sheet0!$S$1:'Sheet0'!$DZ$142,$S220,FALSE)</f>
        <v>2</v>
      </c>
      <c r="I220">
        <f>HLOOKUP(_xlfn.CONCAT("R_",$C220,I$1),Sheet0!$S$1:'Sheet0'!$DZ$142,$S220,FALSE)</f>
        <v>4</v>
      </c>
      <c r="J220">
        <f>HLOOKUP(_xlfn.CONCAT("R_",$C220,J$1),Sheet0!$S$1:'Sheet0'!$DZ$142,$S220,FALSE)</f>
        <v>3</v>
      </c>
      <c r="K220">
        <f>HLOOKUP(_xlfn.CONCAT("R_",$C220,K$1),Sheet0!$S$1:'Sheet0'!$DZ$142,$S220,FALSE)</f>
        <v>3</v>
      </c>
      <c r="L220">
        <f>HLOOKUP(_xlfn.CONCAT("R_",$C220,L$1),Sheet0!$S$1:'Sheet0'!$DZ$142,$S220,FALSE)</f>
        <v>3</v>
      </c>
      <c r="M220">
        <f>HLOOKUP(_xlfn.CONCAT("R_",$C220,M$1),Sheet0!$S$1:'Sheet0'!$DZ$142,$S220,FALSE)</f>
        <v>4</v>
      </c>
      <c r="N220">
        <f>HLOOKUP(_xlfn.CONCAT("R_",$C220,N$1),Sheet0!$S$1:'Sheet0'!$DZ$142,$S220,FALSE)</f>
        <v>4</v>
      </c>
      <c r="O220">
        <f>HLOOKUP(_xlfn.CONCAT("R_",$C220,O$1),Sheet0!$S$1:'Sheet0'!$DZ$142,$S220,FALSE)</f>
        <v>4</v>
      </c>
      <c r="P220">
        <f>HLOOKUP(_xlfn.CONCAT("R_",$C220,P$1),Sheet0!$S$1:'Sheet0'!$DZ$142,$S220,FALSE)</f>
        <v>2</v>
      </c>
      <c r="Q220">
        <f>HLOOKUP(_xlfn.CONCAT("R_",$C220,Q$1),Sheet0!$S$1:'Sheet0'!$DZ$142,$S220,FALSE)</f>
        <v>4</v>
      </c>
      <c r="R220">
        <f>HLOOKUP(_xlfn.CONCAT("R_",$C220,R$1),Sheet0!$S$1:'Sheet0'!$DZ$142,$S220,FALSE)</f>
        <v>3</v>
      </c>
      <c r="S220">
        <v>81</v>
      </c>
    </row>
    <row r="221" spans="1:19" x14ac:dyDescent="0.25">
      <c r="A221">
        <v>80</v>
      </c>
      <c r="B221">
        <f>Sheet0!EG82</f>
        <v>2</v>
      </c>
      <c r="C221">
        <f>Sheet0!EM82</f>
        <v>1</v>
      </c>
      <c r="D221">
        <f>HLOOKUP(_xlfn.CONCAT("R_",$C221,D$1),Sheet0!$S$1:'Sheet0'!$DZ$142,$S221,FALSE)</f>
        <v>1</v>
      </c>
      <c r="E221">
        <f>HLOOKUP(_xlfn.CONCAT("R_",$C221,E$1),Sheet0!$S$1:'Sheet0'!$DZ$142,$S221,FALSE)</f>
        <v>1</v>
      </c>
      <c r="F221">
        <f>HLOOKUP(_xlfn.CONCAT("R_",$C221,F$1),Sheet0!$S$1:'Sheet0'!$DZ$142,$S221,FALSE)</f>
        <v>1</v>
      </c>
      <c r="G221">
        <f>HLOOKUP(_xlfn.CONCAT("R_",$C221,G$1),Sheet0!$S$1:'Sheet0'!$DZ$142,$S221,FALSE)</f>
        <v>1</v>
      </c>
      <c r="H221">
        <f>HLOOKUP(_xlfn.CONCAT("R_",$C221,H$1),Sheet0!$S$1:'Sheet0'!$DZ$142,$S221,FALSE)</f>
        <v>1</v>
      </c>
      <c r="I221">
        <f>HLOOKUP(_xlfn.CONCAT("R_",$C221,I$1),Sheet0!$S$1:'Sheet0'!$DZ$142,$S221,FALSE)</f>
        <v>1</v>
      </c>
      <c r="J221">
        <f>HLOOKUP(_xlfn.CONCAT("R_",$C221,J$1),Sheet0!$S$1:'Sheet0'!$DZ$142,$S221,FALSE)</f>
        <v>1</v>
      </c>
      <c r="K221">
        <f>HLOOKUP(_xlfn.CONCAT("R_",$C221,K$1),Sheet0!$S$1:'Sheet0'!$DZ$142,$S221,FALSE)</f>
        <v>1</v>
      </c>
      <c r="L221">
        <f>HLOOKUP(_xlfn.CONCAT("R_",$C221,L$1),Sheet0!$S$1:'Sheet0'!$DZ$142,$S221,FALSE)</f>
        <v>1</v>
      </c>
      <c r="M221">
        <f>HLOOKUP(_xlfn.CONCAT("R_",$C221,M$1),Sheet0!$S$1:'Sheet0'!$DZ$142,$S221,FALSE)</f>
        <v>2</v>
      </c>
      <c r="N221">
        <f>HLOOKUP(_xlfn.CONCAT("R_",$C221,N$1),Sheet0!$S$1:'Sheet0'!$DZ$142,$S221,FALSE)</f>
        <v>1</v>
      </c>
      <c r="O221">
        <f>HLOOKUP(_xlfn.CONCAT("R_",$C221,O$1),Sheet0!$S$1:'Sheet0'!$DZ$142,$S221,FALSE)</f>
        <v>2</v>
      </c>
      <c r="P221">
        <f>HLOOKUP(_xlfn.CONCAT("R_",$C221,P$1),Sheet0!$S$1:'Sheet0'!$DZ$142,$S221,FALSE)</f>
        <v>1</v>
      </c>
      <c r="Q221">
        <f>HLOOKUP(_xlfn.CONCAT("R_",$C221,Q$1),Sheet0!$S$1:'Sheet0'!$DZ$142,$S221,FALSE)</f>
        <v>2</v>
      </c>
      <c r="R221">
        <f>HLOOKUP(_xlfn.CONCAT("R_",$C221,R$1),Sheet0!$S$1:'Sheet0'!$DZ$142,$S221,FALSE)</f>
        <v>1</v>
      </c>
      <c r="S221">
        <v>82</v>
      </c>
    </row>
    <row r="222" spans="1:19" x14ac:dyDescent="0.25">
      <c r="A222">
        <v>81</v>
      </c>
      <c r="B222">
        <f>Sheet0!EG83</f>
        <v>4</v>
      </c>
      <c r="C222">
        <f>Sheet0!EM83</f>
        <v>7</v>
      </c>
      <c r="D222">
        <f>HLOOKUP(_xlfn.CONCAT("R_",$C222,D$1),Sheet0!$S$1:'Sheet0'!$DZ$142,$S222,FALSE)</f>
        <v>4</v>
      </c>
      <c r="E222">
        <f>HLOOKUP(_xlfn.CONCAT("R_",$C222,E$1),Sheet0!$S$1:'Sheet0'!$DZ$142,$S222,FALSE)</f>
        <v>4</v>
      </c>
      <c r="F222">
        <f>HLOOKUP(_xlfn.CONCAT("R_",$C222,F$1),Sheet0!$S$1:'Sheet0'!$DZ$142,$S222,FALSE)</f>
        <v>4</v>
      </c>
      <c r="G222">
        <f>HLOOKUP(_xlfn.CONCAT("R_",$C222,G$1),Sheet0!$S$1:'Sheet0'!$DZ$142,$S222,FALSE)</f>
        <v>3</v>
      </c>
      <c r="H222">
        <f>HLOOKUP(_xlfn.CONCAT("R_",$C222,H$1),Sheet0!$S$1:'Sheet0'!$DZ$142,$S222,FALSE)</f>
        <v>3</v>
      </c>
      <c r="I222">
        <f>HLOOKUP(_xlfn.CONCAT("R_",$C222,I$1),Sheet0!$S$1:'Sheet0'!$DZ$142,$S222,FALSE)</f>
        <v>4</v>
      </c>
      <c r="J222">
        <f>HLOOKUP(_xlfn.CONCAT("R_",$C222,J$1),Sheet0!$S$1:'Sheet0'!$DZ$142,$S222,FALSE)</f>
        <v>5</v>
      </c>
      <c r="K222">
        <f>HLOOKUP(_xlfn.CONCAT("R_",$C222,K$1),Sheet0!$S$1:'Sheet0'!$DZ$142,$S222,FALSE)</f>
        <v>4</v>
      </c>
      <c r="L222">
        <f>HLOOKUP(_xlfn.CONCAT("R_",$C222,L$1),Sheet0!$S$1:'Sheet0'!$DZ$142,$S222,FALSE)</f>
        <v>4</v>
      </c>
      <c r="M222">
        <f>HLOOKUP(_xlfn.CONCAT("R_",$C222,M$1),Sheet0!$S$1:'Sheet0'!$DZ$142,$S222,FALSE)</f>
        <v>4</v>
      </c>
      <c r="N222">
        <f>HLOOKUP(_xlfn.CONCAT("R_",$C222,N$1),Sheet0!$S$1:'Sheet0'!$DZ$142,$S222,FALSE)</f>
        <v>4</v>
      </c>
      <c r="O222">
        <f>HLOOKUP(_xlfn.CONCAT("R_",$C222,O$1),Sheet0!$S$1:'Sheet0'!$DZ$142,$S222,FALSE)</f>
        <v>3</v>
      </c>
      <c r="P222">
        <f>HLOOKUP(_xlfn.CONCAT("R_",$C222,P$1),Sheet0!$S$1:'Sheet0'!$DZ$142,$S222,FALSE)</f>
        <v>4</v>
      </c>
      <c r="Q222">
        <f>HLOOKUP(_xlfn.CONCAT("R_",$C222,Q$1),Sheet0!$S$1:'Sheet0'!$DZ$142,$S222,FALSE)</f>
        <v>4</v>
      </c>
      <c r="R222">
        <f>HLOOKUP(_xlfn.CONCAT("R_",$C222,R$1),Sheet0!$S$1:'Sheet0'!$DZ$142,$S222,FALSE)</f>
        <v>4</v>
      </c>
      <c r="S222">
        <v>83</v>
      </c>
    </row>
    <row r="223" spans="1:19" x14ac:dyDescent="0.25">
      <c r="A223">
        <v>82</v>
      </c>
      <c r="B223">
        <f>Sheet0!EG84</f>
        <v>3</v>
      </c>
      <c r="C223">
        <f>Sheet0!EM84</f>
        <v>7</v>
      </c>
      <c r="D223">
        <f>HLOOKUP(_xlfn.CONCAT("R_",$C223,D$1),Sheet0!$S$1:'Sheet0'!$DZ$142,$S223,FALSE)</f>
        <v>3</v>
      </c>
      <c r="E223">
        <f>HLOOKUP(_xlfn.CONCAT("R_",$C223,E$1),Sheet0!$S$1:'Sheet0'!$DZ$142,$S223,FALSE)</f>
        <v>2</v>
      </c>
      <c r="F223">
        <f>HLOOKUP(_xlfn.CONCAT("R_",$C223,F$1),Sheet0!$S$1:'Sheet0'!$DZ$142,$S223,FALSE)</f>
        <v>3</v>
      </c>
      <c r="G223">
        <f>HLOOKUP(_xlfn.CONCAT("R_",$C223,G$1),Sheet0!$S$1:'Sheet0'!$DZ$142,$S223,FALSE)</f>
        <v>2</v>
      </c>
      <c r="H223">
        <f>HLOOKUP(_xlfn.CONCAT("R_",$C223,H$1),Sheet0!$S$1:'Sheet0'!$DZ$142,$S223,FALSE)</f>
        <v>3</v>
      </c>
      <c r="I223">
        <f>HLOOKUP(_xlfn.CONCAT("R_",$C223,I$1),Sheet0!$S$1:'Sheet0'!$DZ$142,$S223,FALSE)</f>
        <v>3</v>
      </c>
      <c r="J223">
        <f>HLOOKUP(_xlfn.CONCAT("R_",$C223,J$1),Sheet0!$S$1:'Sheet0'!$DZ$142,$S223,FALSE)</f>
        <v>3</v>
      </c>
      <c r="K223">
        <f>HLOOKUP(_xlfn.CONCAT("R_",$C223,K$1),Sheet0!$S$1:'Sheet0'!$DZ$142,$S223,FALSE)</f>
        <v>3</v>
      </c>
      <c r="L223">
        <f>HLOOKUP(_xlfn.CONCAT("R_",$C223,L$1),Sheet0!$S$1:'Sheet0'!$DZ$142,$S223,FALSE)</f>
        <v>3</v>
      </c>
      <c r="M223">
        <f>HLOOKUP(_xlfn.CONCAT("R_",$C223,M$1),Sheet0!$S$1:'Sheet0'!$DZ$142,$S223,FALSE)</f>
        <v>3</v>
      </c>
      <c r="N223">
        <f>HLOOKUP(_xlfn.CONCAT("R_",$C223,N$1),Sheet0!$S$1:'Sheet0'!$DZ$142,$S223,FALSE)</f>
        <v>3</v>
      </c>
      <c r="O223">
        <f>HLOOKUP(_xlfn.CONCAT("R_",$C223,O$1),Sheet0!$S$1:'Sheet0'!$DZ$142,$S223,FALSE)</f>
        <v>3</v>
      </c>
      <c r="P223">
        <f>HLOOKUP(_xlfn.CONCAT("R_",$C223,P$1),Sheet0!$S$1:'Sheet0'!$DZ$142,$S223,FALSE)</f>
        <v>3</v>
      </c>
      <c r="Q223">
        <f>HLOOKUP(_xlfn.CONCAT("R_",$C223,Q$1),Sheet0!$S$1:'Sheet0'!$DZ$142,$S223,FALSE)</f>
        <v>3</v>
      </c>
      <c r="R223">
        <f>HLOOKUP(_xlfn.CONCAT("R_",$C223,R$1),Sheet0!$S$1:'Sheet0'!$DZ$142,$S223,FALSE)</f>
        <v>3</v>
      </c>
      <c r="S223">
        <v>84</v>
      </c>
    </row>
    <row r="224" spans="1:19" x14ac:dyDescent="0.25">
      <c r="A224">
        <v>83</v>
      </c>
      <c r="B224">
        <f>Sheet0!EG85</f>
        <v>3</v>
      </c>
      <c r="C224">
        <f>Sheet0!EM85</f>
        <v>7</v>
      </c>
      <c r="D224">
        <f>HLOOKUP(_xlfn.CONCAT("R_",$C224,D$1),Sheet0!$S$1:'Sheet0'!$DZ$142,$S224,FALSE)</f>
        <v>3</v>
      </c>
      <c r="E224">
        <f>HLOOKUP(_xlfn.CONCAT("R_",$C224,E$1),Sheet0!$S$1:'Sheet0'!$DZ$142,$S224,FALSE)</f>
        <v>1</v>
      </c>
      <c r="F224">
        <f>HLOOKUP(_xlfn.CONCAT("R_",$C224,F$1),Sheet0!$S$1:'Sheet0'!$DZ$142,$S224,FALSE)</f>
        <v>3</v>
      </c>
      <c r="G224">
        <f>HLOOKUP(_xlfn.CONCAT("R_",$C224,G$1),Sheet0!$S$1:'Sheet0'!$DZ$142,$S224,FALSE)</f>
        <v>1</v>
      </c>
      <c r="H224">
        <f>HLOOKUP(_xlfn.CONCAT("R_",$C224,H$1),Sheet0!$S$1:'Sheet0'!$DZ$142,$S224,FALSE)</f>
        <v>3</v>
      </c>
      <c r="I224">
        <f>HLOOKUP(_xlfn.CONCAT("R_",$C224,I$1),Sheet0!$S$1:'Sheet0'!$DZ$142,$S224,FALSE)</f>
        <v>4</v>
      </c>
      <c r="J224">
        <f>HLOOKUP(_xlfn.CONCAT("R_",$C224,J$1),Sheet0!$S$1:'Sheet0'!$DZ$142,$S224,FALSE)</f>
        <v>4</v>
      </c>
      <c r="K224">
        <f>HLOOKUP(_xlfn.CONCAT("R_",$C224,K$1),Sheet0!$S$1:'Sheet0'!$DZ$142,$S224,FALSE)</f>
        <v>3</v>
      </c>
      <c r="L224">
        <f>HLOOKUP(_xlfn.CONCAT("R_",$C224,L$1),Sheet0!$S$1:'Sheet0'!$DZ$142,$S224,FALSE)</f>
        <v>3</v>
      </c>
      <c r="M224">
        <f>HLOOKUP(_xlfn.CONCAT("R_",$C224,M$1),Sheet0!$S$1:'Sheet0'!$DZ$142,$S224,FALSE)</f>
        <v>4</v>
      </c>
      <c r="N224">
        <f>HLOOKUP(_xlfn.CONCAT("R_",$C224,N$1),Sheet0!$S$1:'Sheet0'!$DZ$142,$S224,FALSE)</f>
        <v>4</v>
      </c>
      <c r="O224">
        <f>HLOOKUP(_xlfn.CONCAT("R_",$C224,O$1),Sheet0!$S$1:'Sheet0'!$DZ$142,$S224,FALSE)</f>
        <v>5</v>
      </c>
      <c r="P224">
        <f>HLOOKUP(_xlfn.CONCAT("R_",$C224,P$1),Sheet0!$S$1:'Sheet0'!$DZ$142,$S224,FALSE)</f>
        <v>4</v>
      </c>
      <c r="Q224">
        <f>HLOOKUP(_xlfn.CONCAT("R_",$C224,Q$1),Sheet0!$S$1:'Sheet0'!$DZ$142,$S224,FALSE)</f>
        <v>5</v>
      </c>
      <c r="R224">
        <f>HLOOKUP(_xlfn.CONCAT("R_",$C224,R$1),Sheet0!$S$1:'Sheet0'!$DZ$142,$S224,FALSE)</f>
        <v>2</v>
      </c>
      <c r="S224">
        <v>85</v>
      </c>
    </row>
    <row r="225" spans="1:19" x14ac:dyDescent="0.25">
      <c r="A225">
        <v>84</v>
      </c>
      <c r="B225">
        <f>Sheet0!EG86</f>
        <v>2</v>
      </c>
      <c r="C225">
        <f>Sheet0!EM86</f>
        <v>3</v>
      </c>
      <c r="D225">
        <f>HLOOKUP(_xlfn.CONCAT("R_",$C225,D$1),Sheet0!$S$1:'Sheet0'!$DZ$142,$S225,FALSE)</f>
        <v>1</v>
      </c>
      <c r="E225">
        <f>HLOOKUP(_xlfn.CONCAT("R_",$C225,E$1),Sheet0!$S$1:'Sheet0'!$DZ$142,$S225,FALSE)</f>
        <v>1</v>
      </c>
      <c r="F225">
        <f>HLOOKUP(_xlfn.CONCAT("R_",$C225,F$1),Sheet0!$S$1:'Sheet0'!$DZ$142,$S225,FALSE)</f>
        <v>2</v>
      </c>
      <c r="G225">
        <f>HLOOKUP(_xlfn.CONCAT("R_",$C225,G$1),Sheet0!$S$1:'Sheet0'!$DZ$142,$S225,FALSE)</f>
        <v>1</v>
      </c>
      <c r="H225">
        <f>HLOOKUP(_xlfn.CONCAT("R_",$C225,H$1),Sheet0!$S$1:'Sheet0'!$DZ$142,$S225,FALSE)</f>
        <v>2</v>
      </c>
      <c r="I225">
        <f>HLOOKUP(_xlfn.CONCAT("R_",$C225,I$1),Sheet0!$S$1:'Sheet0'!$DZ$142,$S225,FALSE)</f>
        <v>3</v>
      </c>
      <c r="J225">
        <f>HLOOKUP(_xlfn.CONCAT("R_",$C225,J$1),Sheet0!$S$1:'Sheet0'!$DZ$142,$S225,FALSE)</f>
        <v>3</v>
      </c>
      <c r="K225">
        <f>HLOOKUP(_xlfn.CONCAT("R_",$C225,K$1),Sheet0!$S$1:'Sheet0'!$DZ$142,$S225,FALSE)</f>
        <v>3</v>
      </c>
      <c r="L225">
        <f>HLOOKUP(_xlfn.CONCAT("R_",$C225,L$1),Sheet0!$S$1:'Sheet0'!$DZ$142,$S225,FALSE)</f>
        <v>4</v>
      </c>
      <c r="M225">
        <f>HLOOKUP(_xlfn.CONCAT("R_",$C225,M$1),Sheet0!$S$1:'Sheet0'!$DZ$142,$S225,FALSE)</f>
        <v>3</v>
      </c>
      <c r="N225">
        <f>HLOOKUP(_xlfn.CONCAT("R_",$C225,N$1),Sheet0!$S$1:'Sheet0'!$DZ$142,$S225,FALSE)</f>
        <v>3</v>
      </c>
      <c r="O225">
        <f>HLOOKUP(_xlfn.CONCAT("R_",$C225,O$1),Sheet0!$S$1:'Sheet0'!$DZ$142,$S225,FALSE)</f>
        <v>4</v>
      </c>
      <c r="P225">
        <f>HLOOKUP(_xlfn.CONCAT("R_",$C225,P$1),Sheet0!$S$1:'Sheet0'!$DZ$142,$S225,FALSE)</f>
        <v>4</v>
      </c>
      <c r="Q225">
        <f>HLOOKUP(_xlfn.CONCAT("R_",$C225,Q$1),Sheet0!$S$1:'Sheet0'!$DZ$142,$S225,FALSE)</f>
        <v>3</v>
      </c>
      <c r="R225">
        <f>HLOOKUP(_xlfn.CONCAT("R_",$C225,R$1),Sheet0!$S$1:'Sheet0'!$DZ$142,$S225,FALSE)</f>
        <v>4</v>
      </c>
      <c r="S225">
        <v>86</v>
      </c>
    </row>
    <row r="226" spans="1:19" x14ac:dyDescent="0.25">
      <c r="A226">
        <v>85</v>
      </c>
      <c r="B226">
        <f>Sheet0!EG87</f>
        <v>2</v>
      </c>
      <c r="C226">
        <f>Sheet0!EM87</f>
        <v>7</v>
      </c>
      <c r="D226">
        <f>HLOOKUP(_xlfn.CONCAT("R_",$C226,D$1),Sheet0!$S$1:'Sheet0'!$DZ$142,$S226,FALSE)</f>
        <v>1</v>
      </c>
      <c r="E226">
        <f>HLOOKUP(_xlfn.CONCAT("R_",$C226,E$1),Sheet0!$S$1:'Sheet0'!$DZ$142,$S226,FALSE)</f>
        <v>1</v>
      </c>
      <c r="F226">
        <f>HLOOKUP(_xlfn.CONCAT("R_",$C226,F$1),Sheet0!$S$1:'Sheet0'!$DZ$142,$S226,FALSE)</f>
        <v>1</v>
      </c>
      <c r="G226">
        <f>HLOOKUP(_xlfn.CONCAT("R_",$C226,G$1),Sheet0!$S$1:'Sheet0'!$DZ$142,$S226,FALSE)</f>
        <v>1</v>
      </c>
      <c r="H226">
        <f>HLOOKUP(_xlfn.CONCAT("R_",$C226,H$1),Sheet0!$S$1:'Sheet0'!$DZ$142,$S226,FALSE)</f>
        <v>2</v>
      </c>
      <c r="I226">
        <f>HLOOKUP(_xlfn.CONCAT("R_",$C226,I$1),Sheet0!$S$1:'Sheet0'!$DZ$142,$S226,FALSE)</f>
        <v>3</v>
      </c>
      <c r="J226">
        <f>HLOOKUP(_xlfn.CONCAT("R_",$C226,J$1),Sheet0!$S$1:'Sheet0'!$DZ$142,$S226,FALSE)</f>
        <v>4</v>
      </c>
      <c r="K226">
        <f>HLOOKUP(_xlfn.CONCAT("R_",$C226,K$1),Sheet0!$S$1:'Sheet0'!$DZ$142,$S226,FALSE)</f>
        <v>3</v>
      </c>
      <c r="L226">
        <f>HLOOKUP(_xlfn.CONCAT("R_",$C226,L$1),Sheet0!$S$1:'Sheet0'!$DZ$142,$S226,FALSE)</f>
        <v>3</v>
      </c>
      <c r="M226">
        <f>HLOOKUP(_xlfn.CONCAT("R_",$C226,M$1),Sheet0!$S$1:'Sheet0'!$DZ$142,$S226,FALSE)</f>
        <v>3</v>
      </c>
      <c r="N226">
        <f>HLOOKUP(_xlfn.CONCAT("R_",$C226,N$1),Sheet0!$S$1:'Sheet0'!$DZ$142,$S226,FALSE)</f>
        <v>1</v>
      </c>
      <c r="O226">
        <f>HLOOKUP(_xlfn.CONCAT("R_",$C226,O$1),Sheet0!$S$1:'Sheet0'!$DZ$142,$S226,FALSE)</f>
        <v>1</v>
      </c>
      <c r="P226">
        <f>HLOOKUP(_xlfn.CONCAT("R_",$C226,P$1),Sheet0!$S$1:'Sheet0'!$DZ$142,$S226,FALSE)</f>
        <v>1</v>
      </c>
      <c r="Q226">
        <f>HLOOKUP(_xlfn.CONCAT("R_",$C226,Q$1),Sheet0!$S$1:'Sheet0'!$DZ$142,$S226,FALSE)</f>
        <v>1</v>
      </c>
      <c r="R226">
        <f>HLOOKUP(_xlfn.CONCAT("R_",$C226,R$1),Sheet0!$S$1:'Sheet0'!$DZ$142,$S226,FALSE)</f>
        <v>3</v>
      </c>
      <c r="S226">
        <v>87</v>
      </c>
    </row>
    <row r="227" spans="1:19" x14ac:dyDescent="0.25">
      <c r="A227">
        <v>86</v>
      </c>
      <c r="B227">
        <f>Sheet0!EG88</f>
        <v>3</v>
      </c>
      <c r="C227">
        <f>Sheet0!EM88</f>
        <v>6</v>
      </c>
      <c r="D227">
        <f>HLOOKUP(_xlfn.CONCAT("R_",$C227,D$1),Sheet0!$S$1:'Sheet0'!$DZ$142,$S227,FALSE)</f>
        <v>4</v>
      </c>
      <c r="E227">
        <f>HLOOKUP(_xlfn.CONCAT("R_",$C227,E$1),Sheet0!$S$1:'Sheet0'!$DZ$142,$S227,FALSE)</f>
        <v>4</v>
      </c>
      <c r="F227">
        <f>HLOOKUP(_xlfn.CONCAT("R_",$C227,F$1),Sheet0!$S$1:'Sheet0'!$DZ$142,$S227,FALSE)</f>
        <v>5</v>
      </c>
      <c r="G227">
        <f>HLOOKUP(_xlfn.CONCAT("R_",$C227,G$1),Sheet0!$S$1:'Sheet0'!$DZ$142,$S227,FALSE)</f>
        <v>3</v>
      </c>
      <c r="H227">
        <f>HLOOKUP(_xlfn.CONCAT("R_",$C227,H$1),Sheet0!$S$1:'Sheet0'!$DZ$142,$S227,FALSE)</f>
        <v>2</v>
      </c>
      <c r="I227">
        <f>HLOOKUP(_xlfn.CONCAT("R_",$C227,I$1),Sheet0!$S$1:'Sheet0'!$DZ$142,$S227,FALSE)</f>
        <v>5</v>
      </c>
      <c r="J227">
        <f>HLOOKUP(_xlfn.CONCAT("R_",$C227,J$1),Sheet0!$S$1:'Sheet0'!$DZ$142,$S227,FALSE)</f>
        <v>5</v>
      </c>
      <c r="K227">
        <f>HLOOKUP(_xlfn.CONCAT("R_",$C227,K$1),Sheet0!$S$1:'Sheet0'!$DZ$142,$S227,FALSE)</f>
        <v>5</v>
      </c>
      <c r="L227">
        <f>HLOOKUP(_xlfn.CONCAT("R_",$C227,L$1),Sheet0!$S$1:'Sheet0'!$DZ$142,$S227,FALSE)</f>
        <v>5</v>
      </c>
      <c r="M227">
        <f>HLOOKUP(_xlfn.CONCAT("R_",$C227,M$1),Sheet0!$S$1:'Sheet0'!$DZ$142,$S227,FALSE)</f>
        <v>5</v>
      </c>
      <c r="N227">
        <f>HLOOKUP(_xlfn.CONCAT("R_",$C227,N$1),Sheet0!$S$1:'Sheet0'!$DZ$142,$S227,FALSE)</f>
        <v>3</v>
      </c>
      <c r="O227">
        <f>HLOOKUP(_xlfn.CONCAT("R_",$C227,O$1),Sheet0!$S$1:'Sheet0'!$DZ$142,$S227,FALSE)</f>
        <v>4</v>
      </c>
      <c r="P227">
        <f>HLOOKUP(_xlfn.CONCAT("R_",$C227,P$1),Sheet0!$S$1:'Sheet0'!$DZ$142,$S227,FALSE)</f>
        <v>5</v>
      </c>
      <c r="Q227">
        <f>HLOOKUP(_xlfn.CONCAT("R_",$C227,Q$1),Sheet0!$S$1:'Sheet0'!$DZ$142,$S227,FALSE)</f>
        <v>4</v>
      </c>
      <c r="R227">
        <f>HLOOKUP(_xlfn.CONCAT("R_",$C227,R$1),Sheet0!$S$1:'Sheet0'!$DZ$142,$S227,FALSE)</f>
        <v>4</v>
      </c>
      <c r="S227">
        <v>88</v>
      </c>
    </row>
    <row r="228" spans="1:19" x14ac:dyDescent="0.25">
      <c r="A228">
        <v>87</v>
      </c>
      <c r="B228">
        <f>Sheet0!EG89</f>
        <v>3</v>
      </c>
      <c r="C228">
        <f>Sheet0!EM89</f>
        <v>4</v>
      </c>
      <c r="D228">
        <f>HLOOKUP(_xlfn.CONCAT("R_",$C228,D$1),Sheet0!$S$1:'Sheet0'!$DZ$142,$S228,FALSE)</f>
        <v>4</v>
      </c>
      <c r="E228">
        <f>HLOOKUP(_xlfn.CONCAT("R_",$C228,E$1),Sheet0!$S$1:'Sheet0'!$DZ$142,$S228,FALSE)</f>
        <v>5</v>
      </c>
      <c r="F228">
        <f>HLOOKUP(_xlfn.CONCAT("R_",$C228,F$1),Sheet0!$S$1:'Sheet0'!$DZ$142,$S228,FALSE)</f>
        <v>5</v>
      </c>
      <c r="G228">
        <f>HLOOKUP(_xlfn.CONCAT("R_",$C228,G$1),Sheet0!$S$1:'Sheet0'!$DZ$142,$S228,FALSE)</f>
        <v>4</v>
      </c>
      <c r="H228">
        <f>HLOOKUP(_xlfn.CONCAT("R_",$C228,H$1),Sheet0!$S$1:'Sheet0'!$DZ$142,$S228,FALSE)</f>
        <v>4</v>
      </c>
      <c r="I228">
        <f>HLOOKUP(_xlfn.CONCAT("R_",$C228,I$1),Sheet0!$S$1:'Sheet0'!$DZ$142,$S228,FALSE)</f>
        <v>5</v>
      </c>
      <c r="J228">
        <f>HLOOKUP(_xlfn.CONCAT("R_",$C228,J$1),Sheet0!$S$1:'Sheet0'!$DZ$142,$S228,FALSE)</f>
        <v>5</v>
      </c>
      <c r="K228">
        <f>HLOOKUP(_xlfn.CONCAT("R_",$C228,K$1),Sheet0!$S$1:'Sheet0'!$DZ$142,$S228,FALSE)</f>
        <v>5</v>
      </c>
      <c r="L228">
        <f>HLOOKUP(_xlfn.CONCAT("R_",$C228,L$1),Sheet0!$S$1:'Sheet0'!$DZ$142,$S228,FALSE)</f>
        <v>5</v>
      </c>
      <c r="M228">
        <f>HLOOKUP(_xlfn.CONCAT("R_",$C228,M$1),Sheet0!$S$1:'Sheet0'!$DZ$142,$S228,FALSE)</f>
        <v>5</v>
      </c>
      <c r="N228">
        <f>HLOOKUP(_xlfn.CONCAT("R_",$C228,N$1),Sheet0!$S$1:'Sheet0'!$DZ$142,$S228,FALSE)</f>
        <v>5</v>
      </c>
      <c r="O228">
        <f>HLOOKUP(_xlfn.CONCAT("R_",$C228,O$1),Sheet0!$S$1:'Sheet0'!$DZ$142,$S228,FALSE)</f>
        <v>5</v>
      </c>
      <c r="P228">
        <f>HLOOKUP(_xlfn.CONCAT("R_",$C228,P$1),Sheet0!$S$1:'Sheet0'!$DZ$142,$S228,FALSE)</f>
        <v>5</v>
      </c>
      <c r="Q228">
        <f>HLOOKUP(_xlfn.CONCAT("R_",$C228,Q$1),Sheet0!$S$1:'Sheet0'!$DZ$142,$S228,FALSE)</f>
        <v>5</v>
      </c>
      <c r="R228">
        <f>HLOOKUP(_xlfn.CONCAT("R_",$C228,R$1),Sheet0!$S$1:'Sheet0'!$DZ$142,$S228,FALSE)</f>
        <v>5</v>
      </c>
      <c r="S228">
        <v>89</v>
      </c>
    </row>
    <row r="229" spans="1:19" x14ac:dyDescent="0.25">
      <c r="A229">
        <v>88</v>
      </c>
      <c r="B229">
        <f>Sheet0!EG90</f>
        <v>4</v>
      </c>
      <c r="C229">
        <f>Sheet0!EM90</f>
        <v>7</v>
      </c>
      <c r="D229">
        <f>HLOOKUP(_xlfn.CONCAT("R_",$C229,D$1),Sheet0!$S$1:'Sheet0'!$DZ$142,$S229,FALSE)</f>
        <v>3</v>
      </c>
      <c r="E229">
        <f>HLOOKUP(_xlfn.CONCAT("R_",$C229,E$1),Sheet0!$S$1:'Sheet0'!$DZ$142,$S229,FALSE)</f>
        <v>4</v>
      </c>
      <c r="F229">
        <f>HLOOKUP(_xlfn.CONCAT("R_",$C229,F$1),Sheet0!$S$1:'Sheet0'!$DZ$142,$S229,FALSE)</f>
        <v>5</v>
      </c>
      <c r="G229">
        <f>HLOOKUP(_xlfn.CONCAT("R_",$C229,G$1),Sheet0!$S$1:'Sheet0'!$DZ$142,$S229,FALSE)</f>
        <v>4</v>
      </c>
      <c r="H229">
        <f>HLOOKUP(_xlfn.CONCAT("R_",$C229,H$1),Sheet0!$S$1:'Sheet0'!$DZ$142,$S229,FALSE)</f>
        <v>5</v>
      </c>
      <c r="I229">
        <f>HLOOKUP(_xlfn.CONCAT("R_",$C229,I$1),Sheet0!$S$1:'Sheet0'!$DZ$142,$S229,FALSE)</f>
        <v>5</v>
      </c>
      <c r="J229">
        <f>HLOOKUP(_xlfn.CONCAT("R_",$C229,J$1),Sheet0!$S$1:'Sheet0'!$DZ$142,$S229,FALSE)</f>
        <v>5</v>
      </c>
      <c r="K229">
        <f>HLOOKUP(_xlfn.CONCAT("R_",$C229,K$1),Sheet0!$S$1:'Sheet0'!$DZ$142,$S229,FALSE)</f>
        <v>5</v>
      </c>
      <c r="L229">
        <f>HLOOKUP(_xlfn.CONCAT("R_",$C229,L$1),Sheet0!$S$1:'Sheet0'!$DZ$142,$S229,FALSE)</f>
        <v>4</v>
      </c>
      <c r="M229">
        <f>HLOOKUP(_xlfn.CONCAT("R_",$C229,M$1),Sheet0!$S$1:'Sheet0'!$DZ$142,$S229,FALSE)</f>
        <v>5</v>
      </c>
      <c r="N229">
        <f>HLOOKUP(_xlfn.CONCAT("R_",$C229,N$1),Sheet0!$S$1:'Sheet0'!$DZ$142,$S229,FALSE)</f>
        <v>4</v>
      </c>
      <c r="O229">
        <f>HLOOKUP(_xlfn.CONCAT("R_",$C229,O$1),Sheet0!$S$1:'Sheet0'!$DZ$142,$S229,FALSE)</f>
        <v>4</v>
      </c>
      <c r="P229">
        <f>HLOOKUP(_xlfn.CONCAT("R_",$C229,P$1),Sheet0!$S$1:'Sheet0'!$DZ$142,$S229,FALSE)</f>
        <v>4</v>
      </c>
      <c r="Q229">
        <f>HLOOKUP(_xlfn.CONCAT("R_",$C229,Q$1),Sheet0!$S$1:'Sheet0'!$DZ$142,$S229,FALSE)</f>
        <v>5</v>
      </c>
      <c r="R229">
        <f>HLOOKUP(_xlfn.CONCAT("R_",$C229,R$1),Sheet0!$S$1:'Sheet0'!$DZ$142,$S229,FALSE)</f>
        <v>4</v>
      </c>
      <c r="S229">
        <v>90</v>
      </c>
    </row>
    <row r="230" spans="1:19" x14ac:dyDescent="0.25">
      <c r="A230">
        <v>89</v>
      </c>
      <c r="B230">
        <f>Sheet0!EG91</f>
        <v>3</v>
      </c>
      <c r="C230">
        <f>Sheet0!EM91</f>
        <v>1</v>
      </c>
      <c r="D230">
        <f>HLOOKUP(_xlfn.CONCAT("R_",$C230,D$1),Sheet0!$S$1:'Sheet0'!$DZ$142,$S230,FALSE)</f>
        <v>4</v>
      </c>
      <c r="E230">
        <f>HLOOKUP(_xlfn.CONCAT("R_",$C230,E$1),Sheet0!$S$1:'Sheet0'!$DZ$142,$S230,FALSE)</f>
        <v>2</v>
      </c>
      <c r="F230">
        <f>HLOOKUP(_xlfn.CONCAT("R_",$C230,F$1),Sheet0!$S$1:'Sheet0'!$DZ$142,$S230,FALSE)</f>
        <v>1</v>
      </c>
      <c r="G230">
        <f>HLOOKUP(_xlfn.CONCAT("R_",$C230,G$1),Sheet0!$S$1:'Sheet0'!$DZ$142,$S230,FALSE)</f>
        <v>1</v>
      </c>
      <c r="H230">
        <f>HLOOKUP(_xlfn.CONCAT("R_",$C230,H$1),Sheet0!$S$1:'Sheet0'!$DZ$142,$S230,FALSE)</f>
        <v>2</v>
      </c>
      <c r="I230">
        <f>HLOOKUP(_xlfn.CONCAT("R_",$C230,I$1),Sheet0!$S$1:'Sheet0'!$DZ$142,$S230,FALSE)</f>
        <v>2</v>
      </c>
      <c r="J230">
        <f>HLOOKUP(_xlfn.CONCAT("R_",$C230,J$1),Sheet0!$S$1:'Sheet0'!$DZ$142,$S230,FALSE)</f>
        <v>2</v>
      </c>
      <c r="K230">
        <f>HLOOKUP(_xlfn.CONCAT("R_",$C230,K$1),Sheet0!$S$1:'Sheet0'!$DZ$142,$S230,FALSE)</f>
        <v>3</v>
      </c>
      <c r="L230">
        <f>HLOOKUP(_xlfn.CONCAT("R_",$C230,L$1),Sheet0!$S$1:'Sheet0'!$DZ$142,$S230,FALSE)</f>
        <v>2</v>
      </c>
      <c r="M230">
        <f>HLOOKUP(_xlfn.CONCAT("R_",$C230,M$1),Sheet0!$S$1:'Sheet0'!$DZ$142,$S230,FALSE)</f>
        <v>3</v>
      </c>
      <c r="N230">
        <f>HLOOKUP(_xlfn.CONCAT("R_",$C230,N$1),Sheet0!$S$1:'Sheet0'!$DZ$142,$S230,FALSE)</f>
        <v>1</v>
      </c>
      <c r="O230">
        <f>HLOOKUP(_xlfn.CONCAT("R_",$C230,O$1),Sheet0!$S$1:'Sheet0'!$DZ$142,$S230,FALSE)</f>
        <v>2</v>
      </c>
      <c r="P230">
        <f>HLOOKUP(_xlfn.CONCAT("R_",$C230,P$1),Sheet0!$S$1:'Sheet0'!$DZ$142,$S230,FALSE)</f>
        <v>2</v>
      </c>
      <c r="Q230">
        <f>HLOOKUP(_xlfn.CONCAT("R_",$C230,Q$1),Sheet0!$S$1:'Sheet0'!$DZ$142,$S230,FALSE)</f>
        <v>3</v>
      </c>
      <c r="R230">
        <f>HLOOKUP(_xlfn.CONCAT("R_",$C230,R$1),Sheet0!$S$1:'Sheet0'!$DZ$142,$S230,FALSE)</f>
        <v>2</v>
      </c>
      <c r="S230">
        <v>91</v>
      </c>
    </row>
    <row r="231" spans="1:19" x14ac:dyDescent="0.25">
      <c r="A231">
        <v>90</v>
      </c>
      <c r="B231">
        <f>Sheet0!EG92</f>
        <v>2</v>
      </c>
      <c r="C231">
        <f>Sheet0!EM92</f>
        <v>1</v>
      </c>
      <c r="D231">
        <f>HLOOKUP(_xlfn.CONCAT("R_",$C231,D$1),Sheet0!$S$1:'Sheet0'!$DZ$142,$S231,FALSE)</f>
        <v>4</v>
      </c>
      <c r="E231">
        <f>HLOOKUP(_xlfn.CONCAT("R_",$C231,E$1),Sheet0!$S$1:'Sheet0'!$DZ$142,$S231,FALSE)</f>
        <v>3</v>
      </c>
      <c r="F231">
        <f>HLOOKUP(_xlfn.CONCAT("R_",$C231,F$1),Sheet0!$S$1:'Sheet0'!$DZ$142,$S231,FALSE)</f>
        <v>2</v>
      </c>
      <c r="G231">
        <f>HLOOKUP(_xlfn.CONCAT("R_",$C231,G$1),Sheet0!$S$1:'Sheet0'!$DZ$142,$S231,FALSE)</f>
        <v>3</v>
      </c>
      <c r="H231">
        <f>HLOOKUP(_xlfn.CONCAT("R_",$C231,H$1),Sheet0!$S$1:'Sheet0'!$DZ$142,$S231,FALSE)</f>
        <v>4</v>
      </c>
      <c r="I231">
        <f>HLOOKUP(_xlfn.CONCAT("R_",$C231,I$1),Sheet0!$S$1:'Sheet0'!$DZ$142,$S231,FALSE)</f>
        <v>2</v>
      </c>
      <c r="J231">
        <f>HLOOKUP(_xlfn.CONCAT("R_",$C231,J$1),Sheet0!$S$1:'Sheet0'!$DZ$142,$S231,FALSE)</f>
        <v>2</v>
      </c>
      <c r="K231">
        <f>HLOOKUP(_xlfn.CONCAT("R_",$C231,K$1),Sheet0!$S$1:'Sheet0'!$DZ$142,$S231,FALSE)</f>
        <v>3</v>
      </c>
      <c r="L231">
        <f>HLOOKUP(_xlfn.CONCAT("R_",$C231,L$1),Sheet0!$S$1:'Sheet0'!$DZ$142,$S231,FALSE)</f>
        <v>2</v>
      </c>
      <c r="M231">
        <f>HLOOKUP(_xlfn.CONCAT("R_",$C231,M$1),Sheet0!$S$1:'Sheet0'!$DZ$142,$S231,FALSE)</f>
        <v>3</v>
      </c>
      <c r="N231">
        <f>HLOOKUP(_xlfn.CONCAT("R_",$C231,N$1),Sheet0!$S$1:'Sheet0'!$DZ$142,$S231,FALSE)</f>
        <v>2</v>
      </c>
      <c r="O231">
        <f>HLOOKUP(_xlfn.CONCAT("R_",$C231,O$1),Sheet0!$S$1:'Sheet0'!$DZ$142,$S231,FALSE)</f>
        <v>2</v>
      </c>
      <c r="P231">
        <f>HLOOKUP(_xlfn.CONCAT("R_",$C231,P$1),Sheet0!$S$1:'Sheet0'!$DZ$142,$S231,FALSE)</f>
        <v>1</v>
      </c>
      <c r="Q231">
        <f>HLOOKUP(_xlfn.CONCAT("R_",$C231,Q$1),Sheet0!$S$1:'Sheet0'!$DZ$142,$S231,FALSE)</f>
        <v>2</v>
      </c>
      <c r="R231">
        <f>HLOOKUP(_xlfn.CONCAT("R_",$C231,R$1),Sheet0!$S$1:'Sheet0'!$DZ$142,$S231,FALSE)</f>
        <v>3</v>
      </c>
      <c r="S231">
        <v>92</v>
      </c>
    </row>
    <row r="232" spans="1:19" x14ac:dyDescent="0.25">
      <c r="A232">
        <v>91</v>
      </c>
      <c r="B232">
        <f>Sheet0!EG93</f>
        <v>2</v>
      </c>
      <c r="C232">
        <f>Sheet0!EM93</f>
        <v>5</v>
      </c>
      <c r="D232">
        <f>HLOOKUP(_xlfn.CONCAT("R_",$C232,D$1),Sheet0!$S$1:'Sheet0'!$DZ$142,$S232,FALSE)</f>
        <v>2</v>
      </c>
      <c r="E232">
        <f>HLOOKUP(_xlfn.CONCAT("R_",$C232,E$1),Sheet0!$S$1:'Sheet0'!$DZ$142,$S232,FALSE)</f>
        <v>3</v>
      </c>
      <c r="F232">
        <f>HLOOKUP(_xlfn.CONCAT("R_",$C232,F$1),Sheet0!$S$1:'Sheet0'!$DZ$142,$S232,FALSE)</f>
        <v>4</v>
      </c>
      <c r="G232">
        <f>HLOOKUP(_xlfn.CONCAT("R_",$C232,G$1),Sheet0!$S$1:'Sheet0'!$DZ$142,$S232,FALSE)</f>
        <v>2</v>
      </c>
      <c r="H232">
        <f>HLOOKUP(_xlfn.CONCAT("R_",$C232,H$1),Sheet0!$S$1:'Sheet0'!$DZ$142,$S232,FALSE)</f>
        <v>3</v>
      </c>
      <c r="I232">
        <f>HLOOKUP(_xlfn.CONCAT("R_",$C232,I$1),Sheet0!$S$1:'Sheet0'!$DZ$142,$S232,FALSE)</f>
        <v>3</v>
      </c>
      <c r="J232">
        <f>HLOOKUP(_xlfn.CONCAT("R_",$C232,J$1),Sheet0!$S$1:'Sheet0'!$DZ$142,$S232,FALSE)</f>
        <v>3</v>
      </c>
      <c r="K232">
        <f>HLOOKUP(_xlfn.CONCAT("R_",$C232,K$1),Sheet0!$S$1:'Sheet0'!$DZ$142,$S232,FALSE)</f>
        <v>4</v>
      </c>
      <c r="L232">
        <f>HLOOKUP(_xlfn.CONCAT("R_",$C232,L$1),Sheet0!$S$1:'Sheet0'!$DZ$142,$S232,FALSE)</f>
        <v>3</v>
      </c>
      <c r="M232">
        <f>HLOOKUP(_xlfn.CONCAT("R_",$C232,M$1),Sheet0!$S$1:'Sheet0'!$DZ$142,$S232,FALSE)</f>
        <v>4</v>
      </c>
      <c r="N232">
        <f>HLOOKUP(_xlfn.CONCAT("R_",$C232,N$1),Sheet0!$S$1:'Sheet0'!$DZ$142,$S232,FALSE)</f>
        <v>3</v>
      </c>
      <c r="O232">
        <f>HLOOKUP(_xlfn.CONCAT("R_",$C232,O$1),Sheet0!$S$1:'Sheet0'!$DZ$142,$S232,FALSE)</f>
        <v>3</v>
      </c>
      <c r="P232">
        <f>HLOOKUP(_xlfn.CONCAT("R_",$C232,P$1),Sheet0!$S$1:'Sheet0'!$DZ$142,$S232,FALSE)</f>
        <v>2</v>
      </c>
      <c r="Q232">
        <f>HLOOKUP(_xlfn.CONCAT("R_",$C232,Q$1),Sheet0!$S$1:'Sheet0'!$DZ$142,$S232,FALSE)</f>
        <v>4</v>
      </c>
      <c r="R232">
        <f>HLOOKUP(_xlfn.CONCAT("R_",$C232,R$1),Sheet0!$S$1:'Sheet0'!$DZ$142,$S232,FALSE)</f>
        <v>2</v>
      </c>
      <c r="S232">
        <v>93</v>
      </c>
    </row>
    <row r="233" spans="1:19" x14ac:dyDescent="0.25">
      <c r="A233">
        <v>92</v>
      </c>
      <c r="B233">
        <f>Sheet0!EG94</f>
        <v>3</v>
      </c>
      <c r="C233">
        <f>Sheet0!EM94</f>
        <v>3</v>
      </c>
      <c r="D233">
        <f>HLOOKUP(_xlfn.CONCAT("R_",$C233,D$1),Sheet0!$S$1:'Sheet0'!$DZ$142,$S233,FALSE)</f>
        <v>3</v>
      </c>
      <c r="E233">
        <f>HLOOKUP(_xlfn.CONCAT("R_",$C233,E$1),Sheet0!$S$1:'Sheet0'!$DZ$142,$S233,FALSE)</f>
        <v>2</v>
      </c>
      <c r="F233">
        <f>HLOOKUP(_xlfn.CONCAT("R_",$C233,F$1),Sheet0!$S$1:'Sheet0'!$DZ$142,$S233,FALSE)</f>
        <v>4</v>
      </c>
      <c r="G233">
        <f>HLOOKUP(_xlfn.CONCAT("R_",$C233,G$1),Sheet0!$S$1:'Sheet0'!$DZ$142,$S233,FALSE)</f>
        <v>2</v>
      </c>
      <c r="H233">
        <f>HLOOKUP(_xlfn.CONCAT("R_",$C233,H$1),Sheet0!$S$1:'Sheet0'!$DZ$142,$S233,FALSE)</f>
        <v>4</v>
      </c>
      <c r="I233">
        <f>HLOOKUP(_xlfn.CONCAT("R_",$C233,I$1),Sheet0!$S$1:'Sheet0'!$DZ$142,$S233,FALSE)</f>
        <v>4</v>
      </c>
      <c r="J233">
        <f>HLOOKUP(_xlfn.CONCAT("R_",$C233,J$1),Sheet0!$S$1:'Sheet0'!$DZ$142,$S233,FALSE)</f>
        <v>4</v>
      </c>
      <c r="K233">
        <f>HLOOKUP(_xlfn.CONCAT("R_",$C233,K$1),Sheet0!$S$1:'Sheet0'!$DZ$142,$S233,FALSE)</f>
        <v>4</v>
      </c>
      <c r="L233">
        <f>HLOOKUP(_xlfn.CONCAT("R_",$C233,L$1),Sheet0!$S$1:'Sheet0'!$DZ$142,$S233,FALSE)</f>
        <v>4</v>
      </c>
      <c r="M233">
        <f>HLOOKUP(_xlfn.CONCAT("R_",$C233,M$1),Sheet0!$S$1:'Sheet0'!$DZ$142,$S233,FALSE)</f>
        <v>4</v>
      </c>
      <c r="N233">
        <f>HLOOKUP(_xlfn.CONCAT("R_",$C233,N$1),Sheet0!$S$1:'Sheet0'!$DZ$142,$S233,FALSE)</f>
        <v>2</v>
      </c>
      <c r="O233">
        <f>HLOOKUP(_xlfn.CONCAT("R_",$C233,O$1),Sheet0!$S$1:'Sheet0'!$DZ$142,$S233,FALSE)</f>
        <v>3</v>
      </c>
      <c r="P233">
        <f>HLOOKUP(_xlfn.CONCAT("R_",$C233,P$1),Sheet0!$S$1:'Sheet0'!$DZ$142,$S233,FALSE)</f>
        <v>3</v>
      </c>
      <c r="Q233">
        <f>HLOOKUP(_xlfn.CONCAT("R_",$C233,Q$1),Sheet0!$S$1:'Sheet0'!$DZ$142,$S233,FALSE)</f>
        <v>2</v>
      </c>
      <c r="R233">
        <f>HLOOKUP(_xlfn.CONCAT("R_",$C233,R$1),Sheet0!$S$1:'Sheet0'!$DZ$142,$S233,FALSE)</f>
        <v>2</v>
      </c>
      <c r="S233">
        <v>94</v>
      </c>
    </row>
    <row r="234" spans="1:19" x14ac:dyDescent="0.25">
      <c r="A234">
        <v>93</v>
      </c>
      <c r="B234">
        <f>Sheet0!EG95</f>
        <v>3</v>
      </c>
      <c r="C234">
        <f>Sheet0!EM95</f>
        <v>4</v>
      </c>
      <c r="D234">
        <f>HLOOKUP(_xlfn.CONCAT("R_",$C234,D$1),Sheet0!$S$1:'Sheet0'!$DZ$142,$S234,FALSE)</f>
        <v>3</v>
      </c>
      <c r="E234">
        <f>HLOOKUP(_xlfn.CONCAT("R_",$C234,E$1),Sheet0!$S$1:'Sheet0'!$DZ$142,$S234,FALSE)</f>
        <v>2</v>
      </c>
      <c r="F234">
        <f>HLOOKUP(_xlfn.CONCAT("R_",$C234,F$1),Sheet0!$S$1:'Sheet0'!$DZ$142,$S234,FALSE)</f>
        <v>3</v>
      </c>
      <c r="G234">
        <f>HLOOKUP(_xlfn.CONCAT("R_",$C234,G$1),Sheet0!$S$1:'Sheet0'!$DZ$142,$S234,FALSE)</f>
        <v>4</v>
      </c>
      <c r="H234">
        <f>HLOOKUP(_xlfn.CONCAT("R_",$C234,H$1),Sheet0!$S$1:'Sheet0'!$DZ$142,$S234,FALSE)</f>
        <v>3</v>
      </c>
      <c r="I234">
        <f>HLOOKUP(_xlfn.CONCAT("R_",$C234,I$1),Sheet0!$S$1:'Sheet0'!$DZ$142,$S234,FALSE)</f>
        <v>5</v>
      </c>
      <c r="J234">
        <f>HLOOKUP(_xlfn.CONCAT("R_",$C234,J$1),Sheet0!$S$1:'Sheet0'!$DZ$142,$S234,FALSE)</f>
        <v>5</v>
      </c>
      <c r="K234">
        <f>HLOOKUP(_xlfn.CONCAT("R_",$C234,K$1),Sheet0!$S$1:'Sheet0'!$DZ$142,$S234,FALSE)</f>
        <v>4</v>
      </c>
      <c r="L234">
        <f>HLOOKUP(_xlfn.CONCAT("R_",$C234,L$1),Sheet0!$S$1:'Sheet0'!$DZ$142,$S234,FALSE)</f>
        <v>4</v>
      </c>
      <c r="M234">
        <f>HLOOKUP(_xlfn.CONCAT("R_",$C234,M$1),Sheet0!$S$1:'Sheet0'!$DZ$142,$S234,FALSE)</f>
        <v>5</v>
      </c>
      <c r="N234">
        <f>HLOOKUP(_xlfn.CONCAT("R_",$C234,N$1),Sheet0!$S$1:'Sheet0'!$DZ$142,$S234,FALSE)</f>
        <v>4</v>
      </c>
      <c r="O234">
        <f>HLOOKUP(_xlfn.CONCAT("R_",$C234,O$1),Sheet0!$S$1:'Sheet0'!$DZ$142,$S234,FALSE)</f>
        <v>4</v>
      </c>
      <c r="P234">
        <f>HLOOKUP(_xlfn.CONCAT("R_",$C234,P$1),Sheet0!$S$1:'Sheet0'!$DZ$142,$S234,FALSE)</f>
        <v>3</v>
      </c>
      <c r="Q234">
        <f>HLOOKUP(_xlfn.CONCAT("R_",$C234,Q$1),Sheet0!$S$1:'Sheet0'!$DZ$142,$S234,FALSE)</f>
        <v>3</v>
      </c>
      <c r="R234">
        <f>HLOOKUP(_xlfn.CONCAT("R_",$C234,R$1),Sheet0!$S$1:'Sheet0'!$DZ$142,$S234,FALSE)</f>
        <v>4</v>
      </c>
      <c r="S234">
        <v>95</v>
      </c>
    </row>
    <row r="235" spans="1:19" x14ac:dyDescent="0.25">
      <c r="A235">
        <v>94</v>
      </c>
      <c r="B235">
        <f>Sheet0!EG96</f>
        <v>3</v>
      </c>
      <c r="C235">
        <f>Sheet0!EM96</f>
        <v>2</v>
      </c>
      <c r="D235">
        <f>HLOOKUP(_xlfn.CONCAT("R_",$C235,D$1),Sheet0!$S$1:'Sheet0'!$DZ$142,$S235,FALSE)</f>
        <v>3</v>
      </c>
      <c r="E235">
        <f>HLOOKUP(_xlfn.CONCAT("R_",$C235,E$1),Sheet0!$S$1:'Sheet0'!$DZ$142,$S235,FALSE)</f>
        <v>2</v>
      </c>
      <c r="F235">
        <f>HLOOKUP(_xlfn.CONCAT("R_",$C235,F$1),Sheet0!$S$1:'Sheet0'!$DZ$142,$S235,FALSE)</f>
        <v>3</v>
      </c>
      <c r="G235">
        <f>HLOOKUP(_xlfn.CONCAT("R_",$C235,G$1),Sheet0!$S$1:'Sheet0'!$DZ$142,$S235,FALSE)</f>
        <v>3</v>
      </c>
      <c r="H235">
        <f>HLOOKUP(_xlfn.CONCAT("R_",$C235,H$1),Sheet0!$S$1:'Sheet0'!$DZ$142,$S235,FALSE)</f>
        <v>2</v>
      </c>
      <c r="I235">
        <f>HLOOKUP(_xlfn.CONCAT("R_",$C235,I$1),Sheet0!$S$1:'Sheet0'!$DZ$142,$S235,FALSE)</f>
        <v>4</v>
      </c>
      <c r="J235">
        <f>HLOOKUP(_xlfn.CONCAT("R_",$C235,J$1),Sheet0!$S$1:'Sheet0'!$DZ$142,$S235,FALSE)</f>
        <v>4</v>
      </c>
      <c r="K235">
        <f>HLOOKUP(_xlfn.CONCAT("R_",$C235,K$1),Sheet0!$S$1:'Sheet0'!$DZ$142,$S235,FALSE)</f>
        <v>3</v>
      </c>
      <c r="L235">
        <f>HLOOKUP(_xlfn.CONCAT("R_",$C235,L$1),Sheet0!$S$1:'Sheet0'!$DZ$142,$S235,FALSE)</f>
        <v>4</v>
      </c>
      <c r="M235">
        <f>HLOOKUP(_xlfn.CONCAT("R_",$C235,M$1),Sheet0!$S$1:'Sheet0'!$DZ$142,$S235,FALSE)</f>
        <v>4</v>
      </c>
      <c r="N235">
        <f>HLOOKUP(_xlfn.CONCAT("R_",$C235,N$1),Sheet0!$S$1:'Sheet0'!$DZ$142,$S235,FALSE)</f>
        <v>3</v>
      </c>
      <c r="O235">
        <f>HLOOKUP(_xlfn.CONCAT("R_",$C235,O$1),Sheet0!$S$1:'Sheet0'!$DZ$142,$S235,FALSE)</f>
        <v>2</v>
      </c>
      <c r="P235">
        <f>HLOOKUP(_xlfn.CONCAT("R_",$C235,P$1),Sheet0!$S$1:'Sheet0'!$DZ$142,$S235,FALSE)</f>
        <v>4</v>
      </c>
      <c r="Q235">
        <f>HLOOKUP(_xlfn.CONCAT("R_",$C235,Q$1),Sheet0!$S$1:'Sheet0'!$DZ$142,$S235,FALSE)</f>
        <v>3</v>
      </c>
      <c r="R235">
        <f>HLOOKUP(_xlfn.CONCAT("R_",$C235,R$1),Sheet0!$S$1:'Sheet0'!$DZ$142,$S235,FALSE)</f>
        <v>4</v>
      </c>
      <c r="S235">
        <v>96</v>
      </c>
    </row>
    <row r="236" spans="1:19" x14ac:dyDescent="0.25">
      <c r="A236">
        <v>95</v>
      </c>
      <c r="B236">
        <f>Sheet0!EG97</f>
        <v>2</v>
      </c>
      <c r="C236">
        <f>Sheet0!EM97</f>
        <v>3</v>
      </c>
      <c r="D236">
        <f>HLOOKUP(_xlfn.CONCAT("R_",$C236,D$1),Sheet0!$S$1:'Sheet0'!$DZ$142,$S236,FALSE)</f>
        <v>2</v>
      </c>
      <c r="E236">
        <f>HLOOKUP(_xlfn.CONCAT("R_",$C236,E$1),Sheet0!$S$1:'Sheet0'!$DZ$142,$S236,FALSE)</f>
        <v>2</v>
      </c>
      <c r="F236">
        <f>HLOOKUP(_xlfn.CONCAT("R_",$C236,F$1),Sheet0!$S$1:'Sheet0'!$DZ$142,$S236,FALSE)</f>
        <v>2</v>
      </c>
      <c r="G236">
        <f>HLOOKUP(_xlfn.CONCAT("R_",$C236,G$1),Sheet0!$S$1:'Sheet0'!$DZ$142,$S236,FALSE)</f>
        <v>2</v>
      </c>
      <c r="H236">
        <f>HLOOKUP(_xlfn.CONCAT("R_",$C236,H$1),Sheet0!$S$1:'Sheet0'!$DZ$142,$S236,FALSE)</f>
        <v>3</v>
      </c>
      <c r="I236">
        <f>HLOOKUP(_xlfn.CONCAT("R_",$C236,I$1),Sheet0!$S$1:'Sheet0'!$DZ$142,$S236,FALSE)</f>
        <v>4</v>
      </c>
      <c r="J236">
        <f>HLOOKUP(_xlfn.CONCAT("R_",$C236,J$1),Sheet0!$S$1:'Sheet0'!$DZ$142,$S236,FALSE)</f>
        <v>4</v>
      </c>
      <c r="K236">
        <f>HLOOKUP(_xlfn.CONCAT("R_",$C236,K$1),Sheet0!$S$1:'Sheet0'!$DZ$142,$S236,FALSE)</f>
        <v>4</v>
      </c>
      <c r="L236">
        <f>HLOOKUP(_xlfn.CONCAT("R_",$C236,L$1),Sheet0!$S$1:'Sheet0'!$DZ$142,$S236,FALSE)</f>
        <v>4</v>
      </c>
      <c r="M236">
        <f>HLOOKUP(_xlfn.CONCAT("R_",$C236,M$1),Sheet0!$S$1:'Sheet0'!$DZ$142,$S236,FALSE)</f>
        <v>4</v>
      </c>
      <c r="N236">
        <f>HLOOKUP(_xlfn.CONCAT("R_",$C236,N$1),Sheet0!$S$1:'Sheet0'!$DZ$142,$S236,FALSE)</f>
        <v>3</v>
      </c>
      <c r="O236">
        <f>HLOOKUP(_xlfn.CONCAT("R_",$C236,O$1),Sheet0!$S$1:'Sheet0'!$DZ$142,$S236,FALSE)</f>
        <v>3</v>
      </c>
      <c r="P236">
        <f>HLOOKUP(_xlfn.CONCAT("R_",$C236,P$1),Sheet0!$S$1:'Sheet0'!$DZ$142,$S236,FALSE)</f>
        <v>3</v>
      </c>
      <c r="Q236">
        <f>HLOOKUP(_xlfn.CONCAT("R_",$C236,Q$1),Sheet0!$S$1:'Sheet0'!$DZ$142,$S236,FALSE)</f>
        <v>3</v>
      </c>
      <c r="R236">
        <f>HLOOKUP(_xlfn.CONCAT("R_",$C236,R$1),Sheet0!$S$1:'Sheet0'!$DZ$142,$S236,FALSE)</f>
        <v>3</v>
      </c>
      <c r="S236">
        <v>97</v>
      </c>
    </row>
    <row r="237" spans="1:19" x14ac:dyDescent="0.25">
      <c r="A237">
        <v>96</v>
      </c>
      <c r="B237">
        <f>Sheet0!EG98</f>
        <v>2</v>
      </c>
      <c r="C237">
        <f>Sheet0!EM98</f>
        <v>5</v>
      </c>
      <c r="D237">
        <f>HLOOKUP(_xlfn.CONCAT("R_",$C237,D$1),Sheet0!$S$1:'Sheet0'!$DZ$142,$S237,FALSE)</f>
        <v>2</v>
      </c>
      <c r="E237">
        <f>HLOOKUP(_xlfn.CONCAT("R_",$C237,E$1),Sheet0!$S$1:'Sheet0'!$DZ$142,$S237,FALSE)</f>
        <v>2</v>
      </c>
      <c r="F237">
        <f>HLOOKUP(_xlfn.CONCAT("R_",$C237,F$1),Sheet0!$S$1:'Sheet0'!$DZ$142,$S237,FALSE)</f>
        <v>3</v>
      </c>
      <c r="G237">
        <f>HLOOKUP(_xlfn.CONCAT("R_",$C237,G$1),Sheet0!$S$1:'Sheet0'!$DZ$142,$S237,FALSE)</f>
        <v>1</v>
      </c>
      <c r="H237">
        <f>HLOOKUP(_xlfn.CONCAT("R_",$C237,H$1),Sheet0!$S$1:'Sheet0'!$DZ$142,$S237,FALSE)</f>
        <v>3</v>
      </c>
      <c r="I237">
        <f>HLOOKUP(_xlfn.CONCAT("R_",$C237,I$1),Sheet0!$S$1:'Sheet0'!$DZ$142,$S237,FALSE)</f>
        <v>3</v>
      </c>
      <c r="J237">
        <f>HLOOKUP(_xlfn.CONCAT("R_",$C237,J$1),Sheet0!$S$1:'Sheet0'!$DZ$142,$S237,FALSE)</f>
        <v>3</v>
      </c>
      <c r="K237">
        <f>HLOOKUP(_xlfn.CONCAT("R_",$C237,K$1),Sheet0!$S$1:'Sheet0'!$DZ$142,$S237,FALSE)</f>
        <v>4</v>
      </c>
      <c r="L237">
        <f>HLOOKUP(_xlfn.CONCAT("R_",$C237,L$1),Sheet0!$S$1:'Sheet0'!$DZ$142,$S237,FALSE)</f>
        <v>4</v>
      </c>
      <c r="M237">
        <f>HLOOKUP(_xlfn.CONCAT("R_",$C237,M$1),Sheet0!$S$1:'Sheet0'!$DZ$142,$S237,FALSE)</f>
        <v>3</v>
      </c>
      <c r="N237">
        <f>HLOOKUP(_xlfn.CONCAT("R_",$C237,N$1),Sheet0!$S$1:'Sheet0'!$DZ$142,$S237,FALSE)</f>
        <v>2</v>
      </c>
      <c r="O237">
        <f>HLOOKUP(_xlfn.CONCAT("R_",$C237,O$1),Sheet0!$S$1:'Sheet0'!$DZ$142,$S237,FALSE)</f>
        <v>3</v>
      </c>
      <c r="P237">
        <f>HLOOKUP(_xlfn.CONCAT("R_",$C237,P$1),Sheet0!$S$1:'Sheet0'!$DZ$142,$S237,FALSE)</f>
        <v>3</v>
      </c>
      <c r="Q237">
        <f>HLOOKUP(_xlfn.CONCAT("R_",$C237,Q$1),Sheet0!$S$1:'Sheet0'!$DZ$142,$S237,FALSE)</f>
        <v>4</v>
      </c>
      <c r="R237">
        <f>HLOOKUP(_xlfn.CONCAT("R_",$C237,R$1),Sheet0!$S$1:'Sheet0'!$DZ$142,$S237,FALSE)</f>
        <v>4</v>
      </c>
      <c r="S237">
        <v>98</v>
      </c>
    </row>
    <row r="238" spans="1:19" x14ac:dyDescent="0.25">
      <c r="A238">
        <v>97</v>
      </c>
      <c r="B238">
        <f>Sheet0!EG99</f>
        <v>1</v>
      </c>
      <c r="C238">
        <f>Sheet0!EM99</f>
        <v>4</v>
      </c>
      <c r="D238">
        <f>HLOOKUP(_xlfn.CONCAT("R_",$C238,D$1),Sheet0!$S$1:'Sheet0'!$DZ$142,$S238,FALSE)</f>
        <v>4</v>
      </c>
      <c r="E238">
        <f>HLOOKUP(_xlfn.CONCAT("R_",$C238,E$1),Sheet0!$S$1:'Sheet0'!$DZ$142,$S238,FALSE)</f>
        <v>3</v>
      </c>
      <c r="F238">
        <f>HLOOKUP(_xlfn.CONCAT("R_",$C238,F$1),Sheet0!$S$1:'Sheet0'!$DZ$142,$S238,FALSE)</f>
        <v>4</v>
      </c>
      <c r="G238">
        <f>HLOOKUP(_xlfn.CONCAT("R_",$C238,G$1),Sheet0!$S$1:'Sheet0'!$DZ$142,$S238,FALSE)</f>
        <v>3</v>
      </c>
      <c r="H238">
        <f>HLOOKUP(_xlfn.CONCAT("R_",$C238,H$1),Sheet0!$S$1:'Sheet0'!$DZ$142,$S238,FALSE)</f>
        <v>2</v>
      </c>
      <c r="I238">
        <f>HLOOKUP(_xlfn.CONCAT("R_",$C238,I$1),Sheet0!$S$1:'Sheet0'!$DZ$142,$S238,FALSE)</f>
        <v>3</v>
      </c>
      <c r="J238">
        <f>HLOOKUP(_xlfn.CONCAT("R_",$C238,J$1),Sheet0!$S$1:'Sheet0'!$DZ$142,$S238,FALSE)</f>
        <v>4</v>
      </c>
      <c r="K238">
        <f>HLOOKUP(_xlfn.CONCAT("R_",$C238,K$1),Sheet0!$S$1:'Sheet0'!$DZ$142,$S238,FALSE)</f>
        <v>3</v>
      </c>
      <c r="L238">
        <f>HLOOKUP(_xlfn.CONCAT("R_",$C238,L$1),Sheet0!$S$1:'Sheet0'!$DZ$142,$S238,FALSE)</f>
        <v>3</v>
      </c>
      <c r="M238">
        <f>HLOOKUP(_xlfn.CONCAT("R_",$C238,M$1),Sheet0!$S$1:'Sheet0'!$DZ$142,$S238,FALSE)</f>
        <v>4</v>
      </c>
      <c r="N238">
        <f>HLOOKUP(_xlfn.CONCAT("R_",$C238,N$1),Sheet0!$S$1:'Sheet0'!$DZ$142,$S238,FALSE)</f>
        <v>4</v>
      </c>
      <c r="O238">
        <f>HLOOKUP(_xlfn.CONCAT("R_",$C238,O$1),Sheet0!$S$1:'Sheet0'!$DZ$142,$S238,FALSE)</f>
        <v>3</v>
      </c>
      <c r="P238">
        <f>HLOOKUP(_xlfn.CONCAT("R_",$C238,P$1),Sheet0!$S$1:'Sheet0'!$DZ$142,$S238,FALSE)</f>
        <v>3</v>
      </c>
      <c r="Q238">
        <f>HLOOKUP(_xlfn.CONCAT("R_",$C238,Q$1),Sheet0!$S$1:'Sheet0'!$DZ$142,$S238,FALSE)</f>
        <v>4</v>
      </c>
      <c r="R238">
        <f>HLOOKUP(_xlfn.CONCAT("R_",$C238,R$1),Sheet0!$S$1:'Sheet0'!$DZ$142,$S238,FALSE)</f>
        <v>3</v>
      </c>
      <c r="S238">
        <v>99</v>
      </c>
    </row>
    <row r="239" spans="1:19" x14ac:dyDescent="0.25">
      <c r="A239">
        <v>98</v>
      </c>
      <c r="B239">
        <f>Sheet0!EG100</f>
        <v>3</v>
      </c>
      <c r="C239">
        <f>Sheet0!EM100</f>
        <v>1</v>
      </c>
      <c r="D239">
        <f>HLOOKUP(_xlfn.CONCAT("R_",$C239,D$1),Sheet0!$S$1:'Sheet0'!$DZ$142,$S239,FALSE)</f>
        <v>1</v>
      </c>
      <c r="E239">
        <f>HLOOKUP(_xlfn.CONCAT("R_",$C239,E$1),Sheet0!$S$1:'Sheet0'!$DZ$142,$S239,FALSE)</f>
        <v>1</v>
      </c>
      <c r="F239">
        <f>HLOOKUP(_xlfn.CONCAT("R_",$C239,F$1),Sheet0!$S$1:'Sheet0'!$DZ$142,$S239,FALSE)</f>
        <v>1</v>
      </c>
      <c r="G239">
        <f>HLOOKUP(_xlfn.CONCAT("R_",$C239,G$1),Sheet0!$S$1:'Sheet0'!$DZ$142,$S239,FALSE)</f>
        <v>2</v>
      </c>
      <c r="H239">
        <f>HLOOKUP(_xlfn.CONCAT("R_",$C239,H$1),Sheet0!$S$1:'Sheet0'!$DZ$142,$S239,FALSE)</f>
        <v>1</v>
      </c>
      <c r="I239">
        <f>HLOOKUP(_xlfn.CONCAT("R_",$C239,I$1),Sheet0!$S$1:'Sheet0'!$DZ$142,$S239,FALSE)</f>
        <v>3</v>
      </c>
      <c r="J239">
        <f>HLOOKUP(_xlfn.CONCAT("R_",$C239,J$1),Sheet0!$S$1:'Sheet0'!$DZ$142,$S239,FALSE)</f>
        <v>3</v>
      </c>
      <c r="K239">
        <f>HLOOKUP(_xlfn.CONCAT("R_",$C239,K$1),Sheet0!$S$1:'Sheet0'!$DZ$142,$S239,FALSE)</f>
        <v>4</v>
      </c>
      <c r="L239">
        <f>HLOOKUP(_xlfn.CONCAT("R_",$C239,L$1),Sheet0!$S$1:'Sheet0'!$DZ$142,$S239,FALSE)</f>
        <v>4</v>
      </c>
      <c r="M239">
        <f>HLOOKUP(_xlfn.CONCAT("R_",$C239,M$1),Sheet0!$S$1:'Sheet0'!$DZ$142,$S239,FALSE)</f>
        <v>2</v>
      </c>
      <c r="N239">
        <f>HLOOKUP(_xlfn.CONCAT("R_",$C239,N$1),Sheet0!$S$1:'Sheet0'!$DZ$142,$S239,FALSE)</f>
        <v>4</v>
      </c>
      <c r="O239">
        <f>HLOOKUP(_xlfn.CONCAT("R_",$C239,O$1),Sheet0!$S$1:'Sheet0'!$DZ$142,$S239,FALSE)</f>
        <v>4</v>
      </c>
      <c r="P239">
        <f>HLOOKUP(_xlfn.CONCAT("R_",$C239,P$1),Sheet0!$S$1:'Sheet0'!$DZ$142,$S239,FALSE)</f>
        <v>3</v>
      </c>
      <c r="Q239">
        <f>HLOOKUP(_xlfn.CONCAT("R_",$C239,Q$1),Sheet0!$S$1:'Sheet0'!$DZ$142,$S239,FALSE)</f>
        <v>3</v>
      </c>
      <c r="R239">
        <f>HLOOKUP(_xlfn.CONCAT("R_",$C239,R$1),Sheet0!$S$1:'Sheet0'!$DZ$142,$S239,FALSE)</f>
        <v>3</v>
      </c>
      <c r="S239">
        <v>100</v>
      </c>
    </row>
    <row r="240" spans="1:19" x14ac:dyDescent="0.25">
      <c r="A240">
        <v>99</v>
      </c>
      <c r="B240">
        <f>Sheet0!EG101</f>
        <v>4</v>
      </c>
      <c r="C240">
        <f>Sheet0!EM101</f>
        <v>2</v>
      </c>
      <c r="D240">
        <f>HLOOKUP(_xlfn.CONCAT("R_",$C240,D$1),Sheet0!$S$1:'Sheet0'!$DZ$142,$S240,FALSE)</f>
        <v>3</v>
      </c>
      <c r="E240">
        <f>HLOOKUP(_xlfn.CONCAT("R_",$C240,E$1),Sheet0!$S$1:'Sheet0'!$DZ$142,$S240,FALSE)</f>
        <v>3</v>
      </c>
      <c r="F240">
        <f>HLOOKUP(_xlfn.CONCAT("R_",$C240,F$1),Sheet0!$S$1:'Sheet0'!$DZ$142,$S240,FALSE)</f>
        <v>2</v>
      </c>
      <c r="G240">
        <f>HLOOKUP(_xlfn.CONCAT("R_",$C240,G$1),Sheet0!$S$1:'Sheet0'!$DZ$142,$S240,FALSE)</f>
        <v>2</v>
      </c>
      <c r="H240">
        <f>HLOOKUP(_xlfn.CONCAT("R_",$C240,H$1),Sheet0!$S$1:'Sheet0'!$DZ$142,$S240,FALSE)</f>
        <v>3</v>
      </c>
      <c r="I240">
        <f>HLOOKUP(_xlfn.CONCAT("R_",$C240,I$1),Sheet0!$S$1:'Sheet0'!$DZ$142,$S240,FALSE)</f>
        <v>3</v>
      </c>
      <c r="J240">
        <f>HLOOKUP(_xlfn.CONCAT("R_",$C240,J$1),Sheet0!$S$1:'Sheet0'!$DZ$142,$S240,FALSE)</f>
        <v>3</v>
      </c>
      <c r="K240">
        <f>HLOOKUP(_xlfn.CONCAT("R_",$C240,K$1),Sheet0!$S$1:'Sheet0'!$DZ$142,$S240,FALSE)</f>
        <v>4</v>
      </c>
      <c r="L240">
        <f>HLOOKUP(_xlfn.CONCAT("R_",$C240,L$1),Sheet0!$S$1:'Sheet0'!$DZ$142,$S240,FALSE)</f>
        <v>4</v>
      </c>
      <c r="M240">
        <f>HLOOKUP(_xlfn.CONCAT("R_",$C240,M$1),Sheet0!$S$1:'Sheet0'!$DZ$142,$S240,FALSE)</f>
        <v>3</v>
      </c>
      <c r="N240">
        <f>HLOOKUP(_xlfn.CONCAT("R_",$C240,N$1),Sheet0!$S$1:'Sheet0'!$DZ$142,$S240,FALSE)</f>
        <v>3</v>
      </c>
      <c r="O240">
        <f>HLOOKUP(_xlfn.CONCAT("R_",$C240,O$1),Sheet0!$S$1:'Sheet0'!$DZ$142,$S240,FALSE)</f>
        <v>3</v>
      </c>
      <c r="P240">
        <f>HLOOKUP(_xlfn.CONCAT("R_",$C240,P$1),Sheet0!$S$1:'Sheet0'!$DZ$142,$S240,FALSE)</f>
        <v>4</v>
      </c>
      <c r="Q240">
        <f>HLOOKUP(_xlfn.CONCAT("R_",$C240,Q$1),Sheet0!$S$1:'Sheet0'!$DZ$142,$S240,FALSE)</f>
        <v>3</v>
      </c>
      <c r="R240">
        <f>HLOOKUP(_xlfn.CONCAT("R_",$C240,R$1),Sheet0!$S$1:'Sheet0'!$DZ$142,$S240,FALSE)</f>
        <v>3</v>
      </c>
      <c r="S240">
        <v>101</v>
      </c>
    </row>
    <row r="241" spans="1:19" x14ac:dyDescent="0.25">
      <c r="A241">
        <v>100</v>
      </c>
      <c r="B241">
        <f>Sheet0!EG102</f>
        <v>3</v>
      </c>
      <c r="C241">
        <f>Sheet0!EM102</f>
        <v>2</v>
      </c>
      <c r="D241">
        <f>HLOOKUP(_xlfn.CONCAT("R_",$C241,D$1),Sheet0!$S$1:'Sheet0'!$DZ$142,$S241,FALSE)</f>
        <v>4</v>
      </c>
      <c r="E241">
        <f>HLOOKUP(_xlfn.CONCAT("R_",$C241,E$1),Sheet0!$S$1:'Sheet0'!$DZ$142,$S241,FALSE)</f>
        <v>4</v>
      </c>
      <c r="F241">
        <f>HLOOKUP(_xlfn.CONCAT("R_",$C241,F$1),Sheet0!$S$1:'Sheet0'!$DZ$142,$S241,FALSE)</f>
        <v>4</v>
      </c>
      <c r="G241">
        <f>HLOOKUP(_xlfn.CONCAT("R_",$C241,G$1),Sheet0!$S$1:'Sheet0'!$DZ$142,$S241,FALSE)</f>
        <v>4</v>
      </c>
      <c r="H241">
        <f>HLOOKUP(_xlfn.CONCAT("R_",$C241,H$1),Sheet0!$S$1:'Sheet0'!$DZ$142,$S241,FALSE)</f>
        <v>4</v>
      </c>
      <c r="I241">
        <f>HLOOKUP(_xlfn.CONCAT("R_",$C241,I$1),Sheet0!$S$1:'Sheet0'!$DZ$142,$S241,FALSE)</f>
        <v>3</v>
      </c>
      <c r="J241">
        <f>HLOOKUP(_xlfn.CONCAT("R_",$C241,J$1),Sheet0!$S$1:'Sheet0'!$DZ$142,$S241,FALSE)</f>
        <v>4</v>
      </c>
      <c r="K241">
        <f>HLOOKUP(_xlfn.CONCAT("R_",$C241,K$1),Sheet0!$S$1:'Sheet0'!$DZ$142,$S241,FALSE)</f>
        <v>4</v>
      </c>
      <c r="L241">
        <f>HLOOKUP(_xlfn.CONCAT("R_",$C241,L$1),Sheet0!$S$1:'Sheet0'!$DZ$142,$S241,FALSE)</f>
        <v>3</v>
      </c>
      <c r="M241">
        <f>HLOOKUP(_xlfn.CONCAT("R_",$C241,M$1),Sheet0!$S$1:'Sheet0'!$DZ$142,$S241,FALSE)</f>
        <v>4</v>
      </c>
      <c r="N241">
        <f>HLOOKUP(_xlfn.CONCAT("R_",$C241,N$1),Sheet0!$S$1:'Sheet0'!$DZ$142,$S241,FALSE)</f>
        <v>4</v>
      </c>
      <c r="O241">
        <f>HLOOKUP(_xlfn.CONCAT("R_",$C241,O$1),Sheet0!$S$1:'Sheet0'!$DZ$142,$S241,FALSE)</f>
        <v>5</v>
      </c>
      <c r="P241">
        <f>HLOOKUP(_xlfn.CONCAT("R_",$C241,P$1),Sheet0!$S$1:'Sheet0'!$DZ$142,$S241,FALSE)</f>
        <v>5</v>
      </c>
      <c r="Q241">
        <f>HLOOKUP(_xlfn.CONCAT("R_",$C241,Q$1),Sheet0!$S$1:'Sheet0'!$DZ$142,$S241,FALSE)</f>
        <v>5</v>
      </c>
      <c r="R241">
        <f>HLOOKUP(_xlfn.CONCAT("R_",$C241,R$1),Sheet0!$S$1:'Sheet0'!$DZ$142,$S241,FALSE)</f>
        <v>5</v>
      </c>
      <c r="S241">
        <v>102</v>
      </c>
    </row>
    <row r="242" spans="1:19" x14ac:dyDescent="0.25">
      <c r="A242">
        <v>101</v>
      </c>
      <c r="B242">
        <f>Sheet0!EG103</f>
        <v>2</v>
      </c>
      <c r="C242">
        <f>Sheet0!EM103</f>
        <v>1</v>
      </c>
      <c r="D242">
        <f>HLOOKUP(_xlfn.CONCAT("R_",$C242,D$1),Sheet0!$S$1:'Sheet0'!$DZ$142,$S242,FALSE)</f>
        <v>3</v>
      </c>
      <c r="E242">
        <f>HLOOKUP(_xlfn.CONCAT("R_",$C242,E$1),Sheet0!$S$1:'Sheet0'!$DZ$142,$S242,FALSE)</f>
        <v>2</v>
      </c>
      <c r="F242">
        <f>HLOOKUP(_xlfn.CONCAT("R_",$C242,F$1),Sheet0!$S$1:'Sheet0'!$DZ$142,$S242,FALSE)</f>
        <v>3</v>
      </c>
      <c r="G242">
        <f>HLOOKUP(_xlfn.CONCAT("R_",$C242,G$1),Sheet0!$S$1:'Sheet0'!$DZ$142,$S242,FALSE)</f>
        <v>3</v>
      </c>
      <c r="H242">
        <f>HLOOKUP(_xlfn.CONCAT("R_",$C242,H$1),Sheet0!$S$1:'Sheet0'!$DZ$142,$S242,FALSE)</f>
        <v>2</v>
      </c>
      <c r="I242">
        <f>HLOOKUP(_xlfn.CONCAT("R_",$C242,I$1),Sheet0!$S$1:'Sheet0'!$DZ$142,$S242,FALSE)</f>
        <v>3</v>
      </c>
      <c r="J242">
        <f>HLOOKUP(_xlfn.CONCAT("R_",$C242,J$1),Sheet0!$S$1:'Sheet0'!$DZ$142,$S242,FALSE)</f>
        <v>3</v>
      </c>
      <c r="K242">
        <f>HLOOKUP(_xlfn.CONCAT("R_",$C242,K$1),Sheet0!$S$1:'Sheet0'!$DZ$142,$S242,FALSE)</f>
        <v>4</v>
      </c>
      <c r="L242">
        <f>HLOOKUP(_xlfn.CONCAT("R_",$C242,L$1),Sheet0!$S$1:'Sheet0'!$DZ$142,$S242,FALSE)</f>
        <v>3</v>
      </c>
      <c r="M242">
        <f>HLOOKUP(_xlfn.CONCAT("R_",$C242,M$1),Sheet0!$S$1:'Sheet0'!$DZ$142,$S242,FALSE)</f>
        <v>3</v>
      </c>
      <c r="N242">
        <f>HLOOKUP(_xlfn.CONCAT("R_",$C242,N$1),Sheet0!$S$1:'Sheet0'!$DZ$142,$S242,FALSE)</f>
        <v>2</v>
      </c>
      <c r="O242">
        <f>HLOOKUP(_xlfn.CONCAT("R_",$C242,O$1),Sheet0!$S$1:'Sheet0'!$DZ$142,$S242,FALSE)</f>
        <v>3</v>
      </c>
      <c r="P242">
        <f>HLOOKUP(_xlfn.CONCAT("R_",$C242,P$1),Sheet0!$S$1:'Sheet0'!$DZ$142,$S242,FALSE)</f>
        <v>3</v>
      </c>
      <c r="Q242">
        <f>HLOOKUP(_xlfn.CONCAT("R_",$C242,Q$1),Sheet0!$S$1:'Sheet0'!$DZ$142,$S242,FALSE)</f>
        <v>3</v>
      </c>
      <c r="R242">
        <f>HLOOKUP(_xlfn.CONCAT("R_",$C242,R$1),Sheet0!$S$1:'Sheet0'!$DZ$142,$S242,FALSE)</f>
        <v>3</v>
      </c>
      <c r="S242">
        <v>103</v>
      </c>
    </row>
    <row r="243" spans="1:19" x14ac:dyDescent="0.25">
      <c r="A243">
        <v>102</v>
      </c>
      <c r="B243">
        <f>Sheet0!EG104</f>
        <v>2</v>
      </c>
      <c r="C243">
        <f>Sheet0!EM104</f>
        <v>5</v>
      </c>
      <c r="D243">
        <f>HLOOKUP(_xlfn.CONCAT("R_",$C243,D$1),Sheet0!$S$1:'Sheet0'!$DZ$142,$S243,FALSE)</f>
        <v>2</v>
      </c>
      <c r="E243">
        <f>HLOOKUP(_xlfn.CONCAT("R_",$C243,E$1),Sheet0!$S$1:'Sheet0'!$DZ$142,$S243,FALSE)</f>
        <v>2</v>
      </c>
      <c r="F243">
        <f>HLOOKUP(_xlfn.CONCAT("R_",$C243,F$1),Sheet0!$S$1:'Sheet0'!$DZ$142,$S243,FALSE)</f>
        <v>2</v>
      </c>
      <c r="G243">
        <f>HLOOKUP(_xlfn.CONCAT("R_",$C243,G$1),Sheet0!$S$1:'Sheet0'!$DZ$142,$S243,FALSE)</f>
        <v>2</v>
      </c>
      <c r="H243">
        <f>HLOOKUP(_xlfn.CONCAT("R_",$C243,H$1),Sheet0!$S$1:'Sheet0'!$DZ$142,$S243,FALSE)</f>
        <v>4</v>
      </c>
      <c r="I243">
        <f>HLOOKUP(_xlfn.CONCAT("R_",$C243,I$1),Sheet0!$S$1:'Sheet0'!$DZ$142,$S243,FALSE)</f>
        <v>4</v>
      </c>
      <c r="J243">
        <f>HLOOKUP(_xlfn.CONCAT("R_",$C243,J$1),Sheet0!$S$1:'Sheet0'!$DZ$142,$S243,FALSE)</f>
        <v>4</v>
      </c>
      <c r="K243">
        <f>HLOOKUP(_xlfn.CONCAT("R_",$C243,K$1),Sheet0!$S$1:'Sheet0'!$DZ$142,$S243,FALSE)</f>
        <v>4</v>
      </c>
      <c r="L243">
        <f>HLOOKUP(_xlfn.CONCAT("R_",$C243,L$1),Sheet0!$S$1:'Sheet0'!$DZ$142,$S243,FALSE)</f>
        <v>4</v>
      </c>
      <c r="M243">
        <f>HLOOKUP(_xlfn.CONCAT("R_",$C243,M$1),Sheet0!$S$1:'Sheet0'!$DZ$142,$S243,FALSE)</f>
        <v>4</v>
      </c>
      <c r="N243">
        <f>HLOOKUP(_xlfn.CONCAT("R_",$C243,N$1),Sheet0!$S$1:'Sheet0'!$DZ$142,$S243,FALSE)</f>
        <v>4</v>
      </c>
      <c r="O243">
        <f>HLOOKUP(_xlfn.CONCAT("R_",$C243,O$1),Sheet0!$S$1:'Sheet0'!$DZ$142,$S243,FALSE)</f>
        <v>2</v>
      </c>
      <c r="P243">
        <f>HLOOKUP(_xlfn.CONCAT("R_",$C243,P$1),Sheet0!$S$1:'Sheet0'!$DZ$142,$S243,FALSE)</f>
        <v>2</v>
      </c>
      <c r="Q243">
        <f>HLOOKUP(_xlfn.CONCAT("R_",$C243,Q$1),Sheet0!$S$1:'Sheet0'!$DZ$142,$S243,FALSE)</f>
        <v>4</v>
      </c>
      <c r="R243">
        <f>HLOOKUP(_xlfn.CONCAT("R_",$C243,R$1),Sheet0!$S$1:'Sheet0'!$DZ$142,$S243,FALSE)</f>
        <v>4</v>
      </c>
      <c r="S243">
        <v>104</v>
      </c>
    </row>
    <row r="244" spans="1:19" x14ac:dyDescent="0.25">
      <c r="A244">
        <v>103</v>
      </c>
      <c r="B244">
        <f>Sheet0!EG105</f>
        <v>2</v>
      </c>
      <c r="C244">
        <f>Sheet0!EM105</f>
        <v>5</v>
      </c>
      <c r="D244">
        <f>HLOOKUP(_xlfn.CONCAT("R_",$C244,D$1),Sheet0!$S$1:'Sheet0'!$DZ$142,$S244,FALSE)</f>
        <v>3</v>
      </c>
      <c r="E244">
        <f>HLOOKUP(_xlfn.CONCAT("R_",$C244,E$1),Sheet0!$S$1:'Sheet0'!$DZ$142,$S244,FALSE)</f>
        <v>1</v>
      </c>
      <c r="F244">
        <f>HLOOKUP(_xlfn.CONCAT("R_",$C244,F$1),Sheet0!$S$1:'Sheet0'!$DZ$142,$S244,FALSE)</f>
        <v>3</v>
      </c>
      <c r="G244">
        <f>HLOOKUP(_xlfn.CONCAT("R_",$C244,G$1),Sheet0!$S$1:'Sheet0'!$DZ$142,$S244,FALSE)</f>
        <v>1</v>
      </c>
      <c r="H244">
        <f>HLOOKUP(_xlfn.CONCAT("R_",$C244,H$1),Sheet0!$S$1:'Sheet0'!$DZ$142,$S244,FALSE)</f>
        <v>1</v>
      </c>
      <c r="I244">
        <f>HLOOKUP(_xlfn.CONCAT("R_",$C244,I$1),Sheet0!$S$1:'Sheet0'!$DZ$142,$S244,FALSE)</f>
        <v>5</v>
      </c>
      <c r="J244">
        <f>HLOOKUP(_xlfn.CONCAT("R_",$C244,J$1),Sheet0!$S$1:'Sheet0'!$DZ$142,$S244,FALSE)</f>
        <v>5</v>
      </c>
      <c r="K244">
        <f>HLOOKUP(_xlfn.CONCAT("R_",$C244,K$1),Sheet0!$S$1:'Sheet0'!$DZ$142,$S244,FALSE)</f>
        <v>5</v>
      </c>
      <c r="L244">
        <f>HLOOKUP(_xlfn.CONCAT("R_",$C244,L$1),Sheet0!$S$1:'Sheet0'!$DZ$142,$S244,FALSE)</f>
        <v>5</v>
      </c>
      <c r="M244">
        <f>HLOOKUP(_xlfn.CONCAT("R_",$C244,M$1),Sheet0!$S$1:'Sheet0'!$DZ$142,$S244,FALSE)</f>
        <v>5</v>
      </c>
      <c r="N244">
        <f>HLOOKUP(_xlfn.CONCAT("R_",$C244,N$1),Sheet0!$S$1:'Sheet0'!$DZ$142,$S244,FALSE)</f>
        <v>3</v>
      </c>
      <c r="O244">
        <f>HLOOKUP(_xlfn.CONCAT("R_",$C244,O$1),Sheet0!$S$1:'Sheet0'!$DZ$142,$S244,FALSE)</f>
        <v>3</v>
      </c>
      <c r="P244">
        <f>HLOOKUP(_xlfn.CONCAT("R_",$C244,P$1),Sheet0!$S$1:'Sheet0'!$DZ$142,$S244,FALSE)</f>
        <v>2</v>
      </c>
      <c r="Q244">
        <f>HLOOKUP(_xlfn.CONCAT("R_",$C244,Q$1),Sheet0!$S$1:'Sheet0'!$DZ$142,$S244,FALSE)</f>
        <v>2</v>
      </c>
      <c r="R244">
        <f>HLOOKUP(_xlfn.CONCAT("R_",$C244,R$1),Sheet0!$S$1:'Sheet0'!$DZ$142,$S244,FALSE)</f>
        <v>2</v>
      </c>
      <c r="S244">
        <v>105</v>
      </c>
    </row>
    <row r="245" spans="1:19" x14ac:dyDescent="0.25">
      <c r="A245">
        <v>104</v>
      </c>
      <c r="B245">
        <f>Sheet0!EG106</f>
        <v>4</v>
      </c>
      <c r="C245">
        <f>Sheet0!EM106</f>
        <v>2</v>
      </c>
      <c r="D245">
        <f>HLOOKUP(_xlfn.CONCAT("R_",$C245,D$1),Sheet0!$S$1:'Sheet0'!$DZ$142,$S245,FALSE)</f>
        <v>3</v>
      </c>
      <c r="E245">
        <f>HLOOKUP(_xlfn.CONCAT("R_",$C245,E$1),Sheet0!$S$1:'Sheet0'!$DZ$142,$S245,FALSE)</f>
        <v>4</v>
      </c>
      <c r="F245">
        <f>HLOOKUP(_xlfn.CONCAT("R_",$C245,F$1),Sheet0!$S$1:'Sheet0'!$DZ$142,$S245,FALSE)</f>
        <v>4</v>
      </c>
      <c r="G245">
        <f>HLOOKUP(_xlfn.CONCAT("R_",$C245,G$1),Sheet0!$S$1:'Sheet0'!$DZ$142,$S245,FALSE)</f>
        <v>3</v>
      </c>
      <c r="H245">
        <f>HLOOKUP(_xlfn.CONCAT("R_",$C245,H$1),Sheet0!$S$1:'Sheet0'!$DZ$142,$S245,FALSE)</f>
        <v>4</v>
      </c>
      <c r="I245">
        <f>HLOOKUP(_xlfn.CONCAT("R_",$C245,I$1),Sheet0!$S$1:'Sheet0'!$DZ$142,$S245,FALSE)</f>
        <v>4</v>
      </c>
      <c r="J245">
        <f>HLOOKUP(_xlfn.CONCAT("R_",$C245,J$1),Sheet0!$S$1:'Sheet0'!$DZ$142,$S245,FALSE)</f>
        <v>3</v>
      </c>
      <c r="K245">
        <f>HLOOKUP(_xlfn.CONCAT("R_",$C245,K$1),Sheet0!$S$1:'Sheet0'!$DZ$142,$S245,FALSE)</f>
        <v>4</v>
      </c>
      <c r="L245">
        <f>HLOOKUP(_xlfn.CONCAT("R_",$C245,L$1),Sheet0!$S$1:'Sheet0'!$DZ$142,$S245,FALSE)</f>
        <v>4</v>
      </c>
      <c r="M245">
        <f>HLOOKUP(_xlfn.CONCAT("R_",$C245,M$1),Sheet0!$S$1:'Sheet0'!$DZ$142,$S245,FALSE)</f>
        <v>4</v>
      </c>
      <c r="N245">
        <f>HLOOKUP(_xlfn.CONCAT("R_",$C245,N$1),Sheet0!$S$1:'Sheet0'!$DZ$142,$S245,FALSE)</f>
        <v>4</v>
      </c>
      <c r="O245">
        <f>HLOOKUP(_xlfn.CONCAT("R_",$C245,O$1),Sheet0!$S$1:'Sheet0'!$DZ$142,$S245,FALSE)</f>
        <v>3</v>
      </c>
      <c r="P245">
        <f>HLOOKUP(_xlfn.CONCAT("R_",$C245,P$1),Sheet0!$S$1:'Sheet0'!$DZ$142,$S245,FALSE)</f>
        <v>4</v>
      </c>
      <c r="Q245">
        <f>HLOOKUP(_xlfn.CONCAT("R_",$C245,Q$1),Sheet0!$S$1:'Sheet0'!$DZ$142,$S245,FALSE)</f>
        <v>4</v>
      </c>
      <c r="R245">
        <f>HLOOKUP(_xlfn.CONCAT("R_",$C245,R$1),Sheet0!$S$1:'Sheet0'!$DZ$142,$S245,FALSE)</f>
        <v>3</v>
      </c>
      <c r="S245">
        <v>106</v>
      </c>
    </row>
    <row r="246" spans="1:19" x14ac:dyDescent="0.25">
      <c r="A246">
        <v>105</v>
      </c>
      <c r="B246">
        <f>Sheet0!EG107</f>
        <v>3</v>
      </c>
      <c r="C246">
        <f>Sheet0!EM107</f>
        <v>1</v>
      </c>
      <c r="D246">
        <f>HLOOKUP(_xlfn.CONCAT("R_",$C246,D$1),Sheet0!$S$1:'Sheet0'!$DZ$142,$S246,FALSE)</f>
        <v>1</v>
      </c>
      <c r="E246">
        <f>HLOOKUP(_xlfn.CONCAT("R_",$C246,E$1),Sheet0!$S$1:'Sheet0'!$DZ$142,$S246,FALSE)</f>
        <v>1</v>
      </c>
      <c r="F246">
        <f>HLOOKUP(_xlfn.CONCAT("R_",$C246,F$1),Sheet0!$S$1:'Sheet0'!$DZ$142,$S246,FALSE)</f>
        <v>1</v>
      </c>
      <c r="G246">
        <f>HLOOKUP(_xlfn.CONCAT("R_",$C246,G$1),Sheet0!$S$1:'Sheet0'!$DZ$142,$S246,FALSE)</f>
        <v>1</v>
      </c>
      <c r="H246">
        <f>HLOOKUP(_xlfn.CONCAT("R_",$C246,H$1),Sheet0!$S$1:'Sheet0'!$DZ$142,$S246,FALSE)</f>
        <v>1</v>
      </c>
      <c r="I246">
        <f>HLOOKUP(_xlfn.CONCAT("R_",$C246,I$1),Sheet0!$S$1:'Sheet0'!$DZ$142,$S246,FALSE)</f>
        <v>2</v>
      </c>
      <c r="J246">
        <f>HLOOKUP(_xlfn.CONCAT("R_",$C246,J$1),Sheet0!$S$1:'Sheet0'!$DZ$142,$S246,FALSE)</f>
        <v>2</v>
      </c>
      <c r="K246">
        <f>HLOOKUP(_xlfn.CONCAT("R_",$C246,K$1),Sheet0!$S$1:'Sheet0'!$DZ$142,$S246,FALSE)</f>
        <v>2</v>
      </c>
      <c r="L246">
        <f>HLOOKUP(_xlfn.CONCAT("R_",$C246,L$1),Sheet0!$S$1:'Sheet0'!$DZ$142,$S246,FALSE)</f>
        <v>2</v>
      </c>
      <c r="M246">
        <f>HLOOKUP(_xlfn.CONCAT("R_",$C246,M$1),Sheet0!$S$1:'Sheet0'!$DZ$142,$S246,FALSE)</f>
        <v>2</v>
      </c>
      <c r="N246">
        <f>HLOOKUP(_xlfn.CONCAT("R_",$C246,N$1),Sheet0!$S$1:'Sheet0'!$DZ$142,$S246,FALSE)</f>
        <v>2</v>
      </c>
      <c r="O246">
        <f>HLOOKUP(_xlfn.CONCAT("R_",$C246,O$1),Sheet0!$S$1:'Sheet0'!$DZ$142,$S246,FALSE)</f>
        <v>2</v>
      </c>
      <c r="P246">
        <f>HLOOKUP(_xlfn.CONCAT("R_",$C246,P$1),Sheet0!$S$1:'Sheet0'!$DZ$142,$S246,FALSE)</f>
        <v>2</v>
      </c>
      <c r="Q246">
        <f>HLOOKUP(_xlfn.CONCAT("R_",$C246,Q$1),Sheet0!$S$1:'Sheet0'!$DZ$142,$S246,FALSE)</f>
        <v>2</v>
      </c>
      <c r="R246">
        <f>HLOOKUP(_xlfn.CONCAT("R_",$C246,R$1),Sheet0!$S$1:'Sheet0'!$DZ$142,$S246,FALSE)</f>
        <v>2</v>
      </c>
      <c r="S246">
        <v>107</v>
      </c>
    </row>
    <row r="247" spans="1:19" x14ac:dyDescent="0.25">
      <c r="A247">
        <v>106</v>
      </c>
      <c r="B247">
        <f>Sheet0!EG108</f>
        <v>3</v>
      </c>
      <c r="C247">
        <f>Sheet0!EM108</f>
        <v>6</v>
      </c>
      <c r="D247">
        <f>HLOOKUP(_xlfn.CONCAT("R_",$C247,D$1),Sheet0!$S$1:'Sheet0'!$DZ$142,$S247,FALSE)</f>
        <v>4</v>
      </c>
      <c r="E247">
        <f>HLOOKUP(_xlfn.CONCAT("R_",$C247,E$1),Sheet0!$S$1:'Sheet0'!$DZ$142,$S247,FALSE)</f>
        <v>5</v>
      </c>
      <c r="F247">
        <f>HLOOKUP(_xlfn.CONCAT("R_",$C247,F$1),Sheet0!$S$1:'Sheet0'!$DZ$142,$S247,FALSE)</f>
        <v>5</v>
      </c>
      <c r="G247">
        <f>HLOOKUP(_xlfn.CONCAT("R_",$C247,G$1),Sheet0!$S$1:'Sheet0'!$DZ$142,$S247,FALSE)</f>
        <v>4</v>
      </c>
      <c r="H247">
        <f>HLOOKUP(_xlfn.CONCAT("R_",$C247,H$1),Sheet0!$S$1:'Sheet0'!$DZ$142,$S247,FALSE)</f>
        <v>3</v>
      </c>
      <c r="I247">
        <f>HLOOKUP(_xlfn.CONCAT("R_",$C247,I$1),Sheet0!$S$1:'Sheet0'!$DZ$142,$S247,FALSE)</f>
        <v>5</v>
      </c>
      <c r="J247">
        <f>HLOOKUP(_xlfn.CONCAT("R_",$C247,J$1),Sheet0!$S$1:'Sheet0'!$DZ$142,$S247,FALSE)</f>
        <v>5</v>
      </c>
      <c r="K247">
        <f>HLOOKUP(_xlfn.CONCAT("R_",$C247,K$1),Sheet0!$S$1:'Sheet0'!$DZ$142,$S247,FALSE)</f>
        <v>5</v>
      </c>
      <c r="L247">
        <f>HLOOKUP(_xlfn.CONCAT("R_",$C247,L$1),Sheet0!$S$1:'Sheet0'!$DZ$142,$S247,FALSE)</f>
        <v>4</v>
      </c>
      <c r="M247">
        <f>HLOOKUP(_xlfn.CONCAT("R_",$C247,M$1),Sheet0!$S$1:'Sheet0'!$DZ$142,$S247,FALSE)</f>
        <v>4</v>
      </c>
      <c r="N247">
        <f>HLOOKUP(_xlfn.CONCAT("R_",$C247,N$1),Sheet0!$S$1:'Sheet0'!$DZ$142,$S247,FALSE)</f>
        <v>4</v>
      </c>
      <c r="O247">
        <f>HLOOKUP(_xlfn.CONCAT("R_",$C247,O$1),Sheet0!$S$1:'Sheet0'!$DZ$142,$S247,FALSE)</f>
        <v>4</v>
      </c>
      <c r="P247">
        <f>HLOOKUP(_xlfn.CONCAT("R_",$C247,P$1),Sheet0!$S$1:'Sheet0'!$DZ$142,$S247,FALSE)</f>
        <v>5</v>
      </c>
      <c r="Q247">
        <f>HLOOKUP(_xlfn.CONCAT("R_",$C247,Q$1),Sheet0!$S$1:'Sheet0'!$DZ$142,$S247,FALSE)</f>
        <v>5</v>
      </c>
      <c r="R247">
        <f>HLOOKUP(_xlfn.CONCAT("R_",$C247,R$1),Sheet0!$S$1:'Sheet0'!$DZ$142,$S247,FALSE)</f>
        <v>4</v>
      </c>
      <c r="S247">
        <v>108</v>
      </c>
    </row>
    <row r="248" spans="1:19" x14ac:dyDescent="0.25">
      <c r="A248">
        <v>107</v>
      </c>
      <c r="B248">
        <f>Sheet0!EG109</f>
        <v>1</v>
      </c>
      <c r="C248">
        <f>Sheet0!EM109</f>
        <v>7</v>
      </c>
      <c r="D248">
        <f>HLOOKUP(_xlfn.CONCAT("R_",$C248,D$1),Sheet0!$S$1:'Sheet0'!$DZ$142,$S248,FALSE)</f>
        <v>4</v>
      </c>
      <c r="E248">
        <f>HLOOKUP(_xlfn.CONCAT("R_",$C248,E$1),Sheet0!$S$1:'Sheet0'!$DZ$142,$S248,FALSE)</f>
        <v>1</v>
      </c>
      <c r="F248">
        <f>HLOOKUP(_xlfn.CONCAT("R_",$C248,F$1),Sheet0!$S$1:'Sheet0'!$DZ$142,$S248,FALSE)</f>
        <v>4</v>
      </c>
      <c r="G248">
        <f>HLOOKUP(_xlfn.CONCAT("R_",$C248,G$1),Sheet0!$S$1:'Sheet0'!$DZ$142,$S248,FALSE)</f>
        <v>3</v>
      </c>
      <c r="H248">
        <f>HLOOKUP(_xlfn.CONCAT("R_",$C248,H$1),Sheet0!$S$1:'Sheet0'!$DZ$142,$S248,FALSE)</f>
        <v>2</v>
      </c>
      <c r="I248">
        <f>HLOOKUP(_xlfn.CONCAT("R_",$C248,I$1),Sheet0!$S$1:'Sheet0'!$DZ$142,$S248,FALSE)</f>
        <v>5</v>
      </c>
      <c r="J248">
        <f>HLOOKUP(_xlfn.CONCAT("R_",$C248,J$1),Sheet0!$S$1:'Sheet0'!$DZ$142,$S248,FALSE)</f>
        <v>5</v>
      </c>
      <c r="K248">
        <f>HLOOKUP(_xlfn.CONCAT("R_",$C248,K$1),Sheet0!$S$1:'Sheet0'!$DZ$142,$S248,FALSE)</f>
        <v>5</v>
      </c>
      <c r="L248">
        <f>HLOOKUP(_xlfn.CONCAT("R_",$C248,L$1),Sheet0!$S$1:'Sheet0'!$DZ$142,$S248,FALSE)</f>
        <v>5</v>
      </c>
      <c r="M248">
        <f>HLOOKUP(_xlfn.CONCAT("R_",$C248,M$1),Sheet0!$S$1:'Sheet0'!$DZ$142,$S248,FALSE)</f>
        <v>5</v>
      </c>
      <c r="N248">
        <f>HLOOKUP(_xlfn.CONCAT("R_",$C248,N$1),Sheet0!$S$1:'Sheet0'!$DZ$142,$S248,FALSE)</f>
        <v>2</v>
      </c>
      <c r="O248">
        <f>HLOOKUP(_xlfn.CONCAT("R_",$C248,O$1),Sheet0!$S$1:'Sheet0'!$DZ$142,$S248,FALSE)</f>
        <v>3</v>
      </c>
      <c r="P248">
        <f>HLOOKUP(_xlfn.CONCAT("R_",$C248,P$1),Sheet0!$S$1:'Sheet0'!$DZ$142,$S248,FALSE)</f>
        <v>3</v>
      </c>
      <c r="Q248">
        <f>HLOOKUP(_xlfn.CONCAT("R_",$C248,Q$1),Sheet0!$S$1:'Sheet0'!$DZ$142,$S248,FALSE)</f>
        <v>3</v>
      </c>
      <c r="R248">
        <f>HLOOKUP(_xlfn.CONCAT("R_",$C248,R$1),Sheet0!$S$1:'Sheet0'!$DZ$142,$S248,FALSE)</f>
        <v>3</v>
      </c>
      <c r="S248">
        <v>109</v>
      </c>
    </row>
    <row r="249" spans="1:19" x14ac:dyDescent="0.25">
      <c r="A249">
        <v>108</v>
      </c>
      <c r="B249">
        <f>Sheet0!EG110</f>
        <v>3</v>
      </c>
      <c r="C249">
        <f>Sheet0!EM110</f>
        <v>4</v>
      </c>
      <c r="D249">
        <f>HLOOKUP(_xlfn.CONCAT("R_",$C249,D$1),Sheet0!$S$1:'Sheet0'!$DZ$142,$S249,FALSE)</f>
        <v>3</v>
      </c>
      <c r="E249">
        <f>HLOOKUP(_xlfn.CONCAT("R_",$C249,E$1),Sheet0!$S$1:'Sheet0'!$DZ$142,$S249,FALSE)</f>
        <v>2</v>
      </c>
      <c r="F249">
        <f>HLOOKUP(_xlfn.CONCAT("R_",$C249,F$1),Sheet0!$S$1:'Sheet0'!$DZ$142,$S249,FALSE)</f>
        <v>4</v>
      </c>
      <c r="G249">
        <f>HLOOKUP(_xlfn.CONCAT("R_",$C249,G$1),Sheet0!$S$1:'Sheet0'!$DZ$142,$S249,FALSE)</f>
        <v>4</v>
      </c>
      <c r="H249">
        <f>HLOOKUP(_xlfn.CONCAT("R_",$C249,H$1),Sheet0!$S$1:'Sheet0'!$DZ$142,$S249,FALSE)</f>
        <v>1</v>
      </c>
      <c r="I249">
        <f>HLOOKUP(_xlfn.CONCAT("R_",$C249,I$1),Sheet0!$S$1:'Sheet0'!$DZ$142,$S249,FALSE)</f>
        <v>4</v>
      </c>
      <c r="J249">
        <f>HLOOKUP(_xlfn.CONCAT("R_",$C249,J$1),Sheet0!$S$1:'Sheet0'!$DZ$142,$S249,FALSE)</f>
        <v>5</v>
      </c>
      <c r="K249">
        <f>HLOOKUP(_xlfn.CONCAT("R_",$C249,K$1),Sheet0!$S$1:'Sheet0'!$DZ$142,$S249,FALSE)</f>
        <v>3</v>
      </c>
      <c r="L249">
        <f>HLOOKUP(_xlfn.CONCAT("R_",$C249,L$1),Sheet0!$S$1:'Sheet0'!$DZ$142,$S249,FALSE)</f>
        <v>4</v>
      </c>
      <c r="M249">
        <f>HLOOKUP(_xlfn.CONCAT("R_",$C249,M$1),Sheet0!$S$1:'Sheet0'!$DZ$142,$S249,FALSE)</f>
        <v>4</v>
      </c>
      <c r="N249">
        <f>HLOOKUP(_xlfn.CONCAT("R_",$C249,N$1),Sheet0!$S$1:'Sheet0'!$DZ$142,$S249,FALSE)</f>
        <v>4</v>
      </c>
      <c r="O249">
        <f>HLOOKUP(_xlfn.CONCAT("R_",$C249,O$1),Sheet0!$S$1:'Sheet0'!$DZ$142,$S249,FALSE)</f>
        <v>3</v>
      </c>
      <c r="P249">
        <f>HLOOKUP(_xlfn.CONCAT("R_",$C249,P$1),Sheet0!$S$1:'Sheet0'!$DZ$142,$S249,FALSE)</f>
        <v>3</v>
      </c>
      <c r="Q249">
        <f>HLOOKUP(_xlfn.CONCAT("R_",$C249,Q$1),Sheet0!$S$1:'Sheet0'!$DZ$142,$S249,FALSE)</f>
        <v>4</v>
      </c>
      <c r="R249">
        <f>HLOOKUP(_xlfn.CONCAT("R_",$C249,R$1),Sheet0!$S$1:'Sheet0'!$DZ$142,$S249,FALSE)</f>
        <v>3</v>
      </c>
      <c r="S249">
        <v>110</v>
      </c>
    </row>
    <row r="250" spans="1:19" x14ac:dyDescent="0.25">
      <c r="A250">
        <v>109</v>
      </c>
      <c r="B250">
        <f>Sheet0!EG111</f>
        <v>2</v>
      </c>
      <c r="C250">
        <f>Sheet0!EM111</f>
        <v>5</v>
      </c>
      <c r="D250">
        <f>HLOOKUP(_xlfn.CONCAT("R_",$C250,D$1),Sheet0!$S$1:'Sheet0'!$DZ$142,$S250,FALSE)</f>
        <v>2</v>
      </c>
      <c r="E250">
        <f>HLOOKUP(_xlfn.CONCAT("R_",$C250,E$1),Sheet0!$S$1:'Sheet0'!$DZ$142,$S250,FALSE)</f>
        <v>2</v>
      </c>
      <c r="F250">
        <f>HLOOKUP(_xlfn.CONCAT("R_",$C250,F$1),Sheet0!$S$1:'Sheet0'!$DZ$142,$S250,FALSE)</f>
        <v>2</v>
      </c>
      <c r="G250">
        <f>HLOOKUP(_xlfn.CONCAT("R_",$C250,G$1),Sheet0!$S$1:'Sheet0'!$DZ$142,$S250,FALSE)</f>
        <v>2</v>
      </c>
      <c r="H250">
        <f>HLOOKUP(_xlfn.CONCAT("R_",$C250,H$1),Sheet0!$S$1:'Sheet0'!$DZ$142,$S250,FALSE)</f>
        <v>1</v>
      </c>
      <c r="I250">
        <f>HLOOKUP(_xlfn.CONCAT("R_",$C250,I$1),Sheet0!$S$1:'Sheet0'!$DZ$142,$S250,FALSE)</f>
        <v>3</v>
      </c>
      <c r="J250">
        <f>HLOOKUP(_xlfn.CONCAT("R_",$C250,J$1),Sheet0!$S$1:'Sheet0'!$DZ$142,$S250,FALSE)</f>
        <v>4</v>
      </c>
      <c r="K250">
        <f>HLOOKUP(_xlfn.CONCAT("R_",$C250,K$1),Sheet0!$S$1:'Sheet0'!$DZ$142,$S250,FALSE)</f>
        <v>3</v>
      </c>
      <c r="L250">
        <f>HLOOKUP(_xlfn.CONCAT("R_",$C250,L$1),Sheet0!$S$1:'Sheet0'!$DZ$142,$S250,FALSE)</f>
        <v>3</v>
      </c>
      <c r="M250">
        <f>HLOOKUP(_xlfn.CONCAT("R_",$C250,M$1),Sheet0!$S$1:'Sheet0'!$DZ$142,$S250,FALSE)</f>
        <v>3</v>
      </c>
      <c r="N250">
        <f>HLOOKUP(_xlfn.CONCAT("R_",$C250,N$1),Sheet0!$S$1:'Sheet0'!$DZ$142,$S250,FALSE)</f>
        <v>3</v>
      </c>
      <c r="O250">
        <f>HLOOKUP(_xlfn.CONCAT("R_",$C250,O$1),Sheet0!$S$1:'Sheet0'!$DZ$142,$S250,FALSE)</f>
        <v>3</v>
      </c>
      <c r="P250">
        <f>HLOOKUP(_xlfn.CONCAT("R_",$C250,P$1),Sheet0!$S$1:'Sheet0'!$DZ$142,$S250,FALSE)</f>
        <v>3</v>
      </c>
      <c r="Q250">
        <f>HLOOKUP(_xlfn.CONCAT("R_",$C250,Q$1),Sheet0!$S$1:'Sheet0'!$DZ$142,$S250,FALSE)</f>
        <v>4</v>
      </c>
      <c r="R250">
        <f>HLOOKUP(_xlfn.CONCAT("R_",$C250,R$1),Sheet0!$S$1:'Sheet0'!$DZ$142,$S250,FALSE)</f>
        <v>3</v>
      </c>
      <c r="S250">
        <v>111</v>
      </c>
    </row>
    <row r="251" spans="1:19" x14ac:dyDescent="0.25">
      <c r="A251">
        <v>110</v>
      </c>
      <c r="B251">
        <f>Sheet0!EG112</f>
        <v>2</v>
      </c>
      <c r="C251">
        <f>Sheet0!EM112</f>
        <v>6</v>
      </c>
      <c r="D251">
        <f>HLOOKUP(_xlfn.CONCAT("R_",$C251,D$1),Sheet0!$S$1:'Sheet0'!$DZ$142,$S251,FALSE)</f>
        <v>3</v>
      </c>
      <c r="E251">
        <f>HLOOKUP(_xlfn.CONCAT("R_",$C251,E$1),Sheet0!$S$1:'Sheet0'!$DZ$142,$S251,FALSE)</f>
        <v>3</v>
      </c>
      <c r="F251">
        <f>HLOOKUP(_xlfn.CONCAT("R_",$C251,F$1),Sheet0!$S$1:'Sheet0'!$DZ$142,$S251,FALSE)</f>
        <v>4</v>
      </c>
      <c r="G251">
        <f>HLOOKUP(_xlfn.CONCAT("R_",$C251,G$1),Sheet0!$S$1:'Sheet0'!$DZ$142,$S251,FALSE)</f>
        <v>2</v>
      </c>
      <c r="H251">
        <f>HLOOKUP(_xlfn.CONCAT("R_",$C251,H$1),Sheet0!$S$1:'Sheet0'!$DZ$142,$S251,FALSE)</f>
        <v>2</v>
      </c>
      <c r="I251">
        <f>HLOOKUP(_xlfn.CONCAT("R_",$C251,I$1),Sheet0!$S$1:'Sheet0'!$DZ$142,$S251,FALSE)</f>
        <v>5</v>
      </c>
      <c r="J251">
        <f>HLOOKUP(_xlfn.CONCAT("R_",$C251,J$1),Sheet0!$S$1:'Sheet0'!$DZ$142,$S251,FALSE)</f>
        <v>5</v>
      </c>
      <c r="K251">
        <f>HLOOKUP(_xlfn.CONCAT("R_",$C251,K$1),Sheet0!$S$1:'Sheet0'!$DZ$142,$S251,FALSE)</f>
        <v>5</v>
      </c>
      <c r="L251">
        <f>HLOOKUP(_xlfn.CONCAT("R_",$C251,L$1),Sheet0!$S$1:'Sheet0'!$DZ$142,$S251,FALSE)</f>
        <v>5</v>
      </c>
      <c r="M251">
        <f>HLOOKUP(_xlfn.CONCAT("R_",$C251,M$1),Sheet0!$S$1:'Sheet0'!$DZ$142,$S251,FALSE)</f>
        <v>5</v>
      </c>
      <c r="N251">
        <f>HLOOKUP(_xlfn.CONCAT("R_",$C251,N$1),Sheet0!$S$1:'Sheet0'!$DZ$142,$S251,FALSE)</f>
        <v>4</v>
      </c>
      <c r="O251">
        <f>HLOOKUP(_xlfn.CONCAT("R_",$C251,O$1),Sheet0!$S$1:'Sheet0'!$DZ$142,$S251,FALSE)</f>
        <v>4</v>
      </c>
      <c r="P251">
        <f>HLOOKUP(_xlfn.CONCAT("R_",$C251,P$1),Sheet0!$S$1:'Sheet0'!$DZ$142,$S251,FALSE)</f>
        <v>5</v>
      </c>
      <c r="Q251">
        <f>HLOOKUP(_xlfn.CONCAT("R_",$C251,Q$1),Sheet0!$S$1:'Sheet0'!$DZ$142,$S251,FALSE)</f>
        <v>4</v>
      </c>
      <c r="R251">
        <f>HLOOKUP(_xlfn.CONCAT("R_",$C251,R$1),Sheet0!$S$1:'Sheet0'!$DZ$142,$S251,FALSE)</f>
        <v>4</v>
      </c>
      <c r="S251">
        <v>112</v>
      </c>
    </row>
    <row r="252" spans="1:19" x14ac:dyDescent="0.25">
      <c r="A252">
        <v>111</v>
      </c>
      <c r="B252">
        <f>Sheet0!EG113</f>
        <v>3</v>
      </c>
      <c r="C252">
        <f>Sheet0!EM113</f>
        <v>4</v>
      </c>
      <c r="D252">
        <f>HLOOKUP(_xlfn.CONCAT("R_",$C252,D$1),Sheet0!$S$1:'Sheet0'!$DZ$142,$S252,FALSE)</f>
        <v>2</v>
      </c>
      <c r="E252">
        <f>HLOOKUP(_xlfn.CONCAT("R_",$C252,E$1),Sheet0!$S$1:'Sheet0'!$DZ$142,$S252,FALSE)</f>
        <v>4</v>
      </c>
      <c r="F252">
        <f>HLOOKUP(_xlfn.CONCAT("R_",$C252,F$1),Sheet0!$S$1:'Sheet0'!$DZ$142,$S252,FALSE)</f>
        <v>5</v>
      </c>
      <c r="G252">
        <f>HLOOKUP(_xlfn.CONCAT("R_",$C252,G$1),Sheet0!$S$1:'Sheet0'!$DZ$142,$S252,FALSE)</f>
        <v>3</v>
      </c>
      <c r="H252">
        <f>HLOOKUP(_xlfn.CONCAT("R_",$C252,H$1),Sheet0!$S$1:'Sheet0'!$DZ$142,$S252,FALSE)</f>
        <v>3</v>
      </c>
      <c r="I252">
        <f>HLOOKUP(_xlfn.CONCAT("R_",$C252,I$1),Sheet0!$S$1:'Sheet0'!$DZ$142,$S252,FALSE)</f>
        <v>5</v>
      </c>
      <c r="J252">
        <f>HLOOKUP(_xlfn.CONCAT("R_",$C252,J$1),Sheet0!$S$1:'Sheet0'!$DZ$142,$S252,FALSE)</f>
        <v>4</v>
      </c>
      <c r="K252">
        <f>HLOOKUP(_xlfn.CONCAT("R_",$C252,K$1),Sheet0!$S$1:'Sheet0'!$DZ$142,$S252,FALSE)</f>
        <v>4</v>
      </c>
      <c r="L252">
        <f>HLOOKUP(_xlfn.CONCAT("R_",$C252,L$1),Sheet0!$S$1:'Sheet0'!$DZ$142,$S252,FALSE)</f>
        <v>5</v>
      </c>
      <c r="M252">
        <f>HLOOKUP(_xlfn.CONCAT("R_",$C252,M$1),Sheet0!$S$1:'Sheet0'!$DZ$142,$S252,FALSE)</f>
        <v>5</v>
      </c>
      <c r="N252">
        <f>HLOOKUP(_xlfn.CONCAT("R_",$C252,N$1),Sheet0!$S$1:'Sheet0'!$DZ$142,$S252,FALSE)</f>
        <v>3</v>
      </c>
      <c r="O252">
        <f>HLOOKUP(_xlfn.CONCAT("R_",$C252,O$1),Sheet0!$S$1:'Sheet0'!$DZ$142,$S252,FALSE)</f>
        <v>4</v>
      </c>
      <c r="P252">
        <f>HLOOKUP(_xlfn.CONCAT("R_",$C252,P$1),Sheet0!$S$1:'Sheet0'!$DZ$142,$S252,FALSE)</f>
        <v>4</v>
      </c>
      <c r="Q252">
        <f>HLOOKUP(_xlfn.CONCAT("R_",$C252,Q$1),Sheet0!$S$1:'Sheet0'!$DZ$142,$S252,FALSE)</f>
        <v>4</v>
      </c>
      <c r="R252">
        <f>HLOOKUP(_xlfn.CONCAT("R_",$C252,R$1),Sheet0!$S$1:'Sheet0'!$DZ$142,$S252,FALSE)</f>
        <v>3</v>
      </c>
      <c r="S252">
        <v>113</v>
      </c>
    </row>
    <row r="253" spans="1:19" x14ac:dyDescent="0.25">
      <c r="A253">
        <v>112</v>
      </c>
      <c r="B253">
        <f>Sheet0!EG114</f>
        <v>4</v>
      </c>
      <c r="C253">
        <f>Sheet0!EM114</f>
        <v>7</v>
      </c>
      <c r="D253">
        <f>HLOOKUP(_xlfn.CONCAT("R_",$C253,D$1),Sheet0!$S$1:'Sheet0'!$DZ$142,$S253,FALSE)</f>
        <v>2</v>
      </c>
      <c r="E253">
        <f>HLOOKUP(_xlfn.CONCAT("R_",$C253,E$1),Sheet0!$S$1:'Sheet0'!$DZ$142,$S253,FALSE)</f>
        <v>2</v>
      </c>
      <c r="F253">
        <f>HLOOKUP(_xlfn.CONCAT("R_",$C253,F$1),Sheet0!$S$1:'Sheet0'!$DZ$142,$S253,FALSE)</f>
        <v>4</v>
      </c>
      <c r="G253">
        <f>HLOOKUP(_xlfn.CONCAT("R_",$C253,G$1),Sheet0!$S$1:'Sheet0'!$DZ$142,$S253,FALSE)</f>
        <v>3</v>
      </c>
      <c r="H253">
        <f>HLOOKUP(_xlfn.CONCAT("R_",$C253,H$1),Sheet0!$S$1:'Sheet0'!$DZ$142,$S253,FALSE)</f>
        <v>3</v>
      </c>
      <c r="I253">
        <f>HLOOKUP(_xlfn.CONCAT("R_",$C253,I$1),Sheet0!$S$1:'Sheet0'!$DZ$142,$S253,FALSE)</f>
        <v>4</v>
      </c>
      <c r="J253">
        <f>HLOOKUP(_xlfn.CONCAT("R_",$C253,J$1),Sheet0!$S$1:'Sheet0'!$DZ$142,$S253,FALSE)</f>
        <v>4</v>
      </c>
      <c r="K253">
        <f>HLOOKUP(_xlfn.CONCAT("R_",$C253,K$1),Sheet0!$S$1:'Sheet0'!$DZ$142,$S253,FALSE)</f>
        <v>5</v>
      </c>
      <c r="L253">
        <f>HLOOKUP(_xlfn.CONCAT("R_",$C253,L$1),Sheet0!$S$1:'Sheet0'!$DZ$142,$S253,FALSE)</f>
        <v>4</v>
      </c>
      <c r="M253">
        <f>HLOOKUP(_xlfn.CONCAT("R_",$C253,M$1),Sheet0!$S$1:'Sheet0'!$DZ$142,$S253,FALSE)</f>
        <v>4</v>
      </c>
      <c r="N253">
        <f>HLOOKUP(_xlfn.CONCAT("R_",$C253,N$1),Sheet0!$S$1:'Sheet0'!$DZ$142,$S253,FALSE)</f>
        <v>2</v>
      </c>
      <c r="O253">
        <f>HLOOKUP(_xlfn.CONCAT("R_",$C253,O$1),Sheet0!$S$1:'Sheet0'!$DZ$142,$S253,FALSE)</f>
        <v>3</v>
      </c>
      <c r="P253">
        <f>HLOOKUP(_xlfn.CONCAT("R_",$C253,P$1),Sheet0!$S$1:'Sheet0'!$DZ$142,$S253,FALSE)</f>
        <v>4</v>
      </c>
      <c r="Q253">
        <f>HLOOKUP(_xlfn.CONCAT("R_",$C253,Q$1),Sheet0!$S$1:'Sheet0'!$DZ$142,$S253,FALSE)</f>
        <v>3</v>
      </c>
      <c r="R253">
        <f>HLOOKUP(_xlfn.CONCAT("R_",$C253,R$1),Sheet0!$S$1:'Sheet0'!$DZ$142,$S253,FALSE)</f>
        <v>4</v>
      </c>
      <c r="S253">
        <v>114</v>
      </c>
    </row>
    <row r="254" spans="1:19" x14ac:dyDescent="0.25">
      <c r="A254">
        <v>113</v>
      </c>
      <c r="B254">
        <f>Sheet0!EG115</f>
        <v>1</v>
      </c>
      <c r="C254">
        <f>Sheet0!EM115</f>
        <v>7</v>
      </c>
      <c r="D254">
        <f>HLOOKUP(_xlfn.CONCAT("R_",$C254,D$1),Sheet0!$S$1:'Sheet0'!$DZ$142,$S254,FALSE)</f>
        <v>4</v>
      </c>
      <c r="E254">
        <f>HLOOKUP(_xlfn.CONCAT("R_",$C254,E$1),Sheet0!$S$1:'Sheet0'!$DZ$142,$S254,FALSE)</f>
        <v>4</v>
      </c>
      <c r="F254">
        <f>HLOOKUP(_xlfn.CONCAT("R_",$C254,F$1),Sheet0!$S$1:'Sheet0'!$DZ$142,$S254,FALSE)</f>
        <v>4</v>
      </c>
      <c r="G254">
        <f>HLOOKUP(_xlfn.CONCAT("R_",$C254,G$1),Sheet0!$S$1:'Sheet0'!$DZ$142,$S254,FALSE)</f>
        <v>4</v>
      </c>
      <c r="H254">
        <f>HLOOKUP(_xlfn.CONCAT("R_",$C254,H$1),Sheet0!$S$1:'Sheet0'!$DZ$142,$S254,FALSE)</f>
        <v>4</v>
      </c>
      <c r="I254">
        <f>HLOOKUP(_xlfn.CONCAT("R_",$C254,I$1),Sheet0!$S$1:'Sheet0'!$DZ$142,$S254,FALSE)</f>
        <v>4</v>
      </c>
      <c r="J254">
        <f>HLOOKUP(_xlfn.CONCAT("R_",$C254,J$1),Sheet0!$S$1:'Sheet0'!$DZ$142,$S254,FALSE)</f>
        <v>5</v>
      </c>
      <c r="K254">
        <f>HLOOKUP(_xlfn.CONCAT("R_",$C254,K$1),Sheet0!$S$1:'Sheet0'!$DZ$142,$S254,FALSE)</f>
        <v>3</v>
      </c>
      <c r="L254">
        <f>HLOOKUP(_xlfn.CONCAT("R_",$C254,L$1),Sheet0!$S$1:'Sheet0'!$DZ$142,$S254,FALSE)</f>
        <v>5</v>
      </c>
      <c r="M254">
        <f>HLOOKUP(_xlfn.CONCAT("R_",$C254,M$1),Sheet0!$S$1:'Sheet0'!$DZ$142,$S254,FALSE)</f>
        <v>3</v>
      </c>
      <c r="N254">
        <f>HLOOKUP(_xlfn.CONCAT("R_",$C254,N$1),Sheet0!$S$1:'Sheet0'!$DZ$142,$S254,FALSE)</f>
        <v>5</v>
      </c>
      <c r="O254">
        <f>HLOOKUP(_xlfn.CONCAT("R_",$C254,O$1),Sheet0!$S$1:'Sheet0'!$DZ$142,$S254,FALSE)</f>
        <v>5</v>
      </c>
      <c r="P254">
        <f>HLOOKUP(_xlfn.CONCAT("R_",$C254,P$1),Sheet0!$S$1:'Sheet0'!$DZ$142,$S254,FALSE)</f>
        <v>5</v>
      </c>
      <c r="Q254">
        <f>HLOOKUP(_xlfn.CONCAT("R_",$C254,Q$1),Sheet0!$S$1:'Sheet0'!$DZ$142,$S254,FALSE)</f>
        <v>5</v>
      </c>
      <c r="R254">
        <f>HLOOKUP(_xlfn.CONCAT("R_",$C254,R$1),Sheet0!$S$1:'Sheet0'!$DZ$142,$S254,FALSE)</f>
        <v>5</v>
      </c>
      <c r="S254">
        <v>115</v>
      </c>
    </row>
    <row r="255" spans="1:19" x14ac:dyDescent="0.25">
      <c r="A255">
        <v>114</v>
      </c>
      <c r="B255">
        <f>Sheet0!EG116</f>
        <v>2</v>
      </c>
      <c r="C255">
        <f>Sheet0!EM116</f>
        <v>6</v>
      </c>
      <c r="D255">
        <f>HLOOKUP(_xlfn.CONCAT("R_",$C255,D$1),Sheet0!$S$1:'Sheet0'!$DZ$142,$S255,FALSE)</f>
        <v>3</v>
      </c>
      <c r="E255">
        <f>HLOOKUP(_xlfn.CONCAT("R_",$C255,E$1),Sheet0!$S$1:'Sheet0'!$DZ$142,$S255,FALSE)</f>
        <v>2</v>
      </c>
      <c r="F255">
        <f>HLOOKUP(_xlfn.CONCAT("R_",$C255,F$1),Sheet0!$S$1:'Sheet0'!$DZ$142,$S255,FALSE)</f>
        <v>3</v>
      </c>
      <c r="G255">
        <f>HLOOKUP(_xlfn.CONCAT("R_",$C255,G$1),Sheet0!$S$1:'Sheet0'!$DZ$142,$S255,FALSE)</f>
        <v>2</v>
      </c>
      <c r="H255">
        <f>HLOOKUP(_xlfn.CONCAT("R_",$C255,H$1),Sheet0!$S$1:'Sheet0'!$DZ$142,$S255,FALSE)</f>
        <v>2</v>
      </c>
      <c r="I255">
        <f>HLOOKUP(_xlfn.CONCAT("R_",$C255,I$1),Sheet0!$S$1:'Sheet0'!$DZ$142,$S255,FALSE)</f>
        <v>3</v>
      </c>
      <c r="J255">
        <f>HLOOKUP(_xlfn.CONCAT("R_",$C255,J$1),Sheet0!$S$1:'Sheet0'!$DZ$142,$S255,FALSE)</f>
        <v>3</v>
      </c>
      <c r="K255">
        <f>HLOOKUP(_xlfn.CONCAT("R_",$C255,K$1),Sheet0!$S$1:'Sheet0'!$DZ$142,$S255,FALSE)</f>
        <v>3</v>
      </c>
      <c r="L255">
        <f>HLOOKUP(_xlfn.CONCAT("R_",$C255,L$1),Sheet0!$S$1:'Sheet0'!$DZ$142,$S255,FALSE)</f>
        <v>3</v>
      </c>
      <c r="M255">
        <f>HLOOKUP(_xlfn.CONCAT("R_",$C255,M$1),Sheet0!$S$1:'Sheet0'!$DZ$142,$S255,FALSE)</f>
        <v>3</v>
      </c>
      <c r="N255">
        <f>HLOOKUP(_xlfn.CONCAT("R_",$C255,N$1),Sheet0!$S$1:'Sheet0'!$DZ$142,$S255,FALSE)</f>
        <v>3</v>
      </c>
      <c r="O255">
        <f>HLOOKUP(_xlfn.CONCAT("R_",$C255,O$1),Sheet0!$S$1:'Sheet0'!$DZ$142,$S255,FALSE)</f>
        <v>3</v>
      </c>
      <c r="P255">
        <f>HLOOKUP(_xlfn.CONCAT("R_",$C255,P$1),Sheet0!$S$1:'Sheet0'!$DZ$142,$S255,FALSE)</f>
        <v>3</v>
      </c>
      <c r="Q255">
        <f>HLOOKUP(_xlfn.CONCAT("R_",$C255,Q$1),Sheet0!$S$1:'Sheet0'!$DZ$142,$S255,FALSE)</f>
        <v>3</v>
      </c>
      <c r="R255">
        <f>HLOOKUP(_xlfn.CONCAT("R_",$C255,R$1),Sheet0!$S$1:'Sheet0'!$DZ$142,$S255,FALSE)</f>
        <v>4</v>
      </c>
      <c r="S255">
        <v>116</v>
      </c>
    </row>
    <row r="256" spans="1:19" x14ac:dyDescent="0.25">
      <c r="A256">
        <v>115</v>
      </c>
      <c r="B256">
        <f>Sheet0!EG117</f>
        <v>4</v>
      </c>
      <c r="C256">
        <f>Sheet0!EM117</f>
        <v>4</v>
      </c>
      <c r="D256">
        <f>HLOOKUP(_xlfn.CONCAT("R_",$C256,D$1),Sheet0!$S$1:'Sheet0'!$DZ$142,$S256,FALSE)</f>
        <v>1</v>
      </c>
      <c r="E256">
        <f>HLOOKUP(_xlfn.CONCAT("R_",$C256,E$1),Sheet0!$S$1:'Sheet0'!$DZ$142,$S256,FALSE)</f>
        <v>1</v>
      </c>
      <c r="F256">
        <f>HLOOKUP(_xlfn.CONCAT("R_",$C256,F$1),Sheet0!$S$1:'Sheet0'!$DZ$142,$S256,FALSE)</f>
        <v>1</v>
      </c>
      <c r="G256">
        <f>HLOOKUP(_xlfn.CONCAT("R_",$C256,G$1),Sheet0!$S$1:'Sheet0'!$DZ$142,$S256,FALSE)</f>
        <v>1</v>
      </c>
      <c r="H256">
        <f>HLOOKUP(_xlfn.CONCAT("R_",$C256,H$1),Sheet0!$S$1:'Sheet0'!$DZ$142,$S256,FALSE)</f>
        <v>1</v>
      </c>
      <c r="I256">
        <f>HLOOKUP(_xlfn.CONCAT("R_",$C256,I$1),Sheet0!$S$1:'Sheet0'!$DZ$142,$S256,FALSE)</f>
        <v>3</v>
      </c>
      <c r="J256">
        <f>HLOOKUP(_xlfn.CONCAT("R_",$C256,J$1),Sheet0!$S$1:'Sheet0'!$DZ$142,$S256,FALSE)</f>
        <v>4</v>
      </c>
      <c r="K256">
        <f>HLOOKUP(_xlfn.CONCAT("R_",$C256,K$1),Sheet0!$S$1:'Sheet0'!$DZ$142,$S256,FALSE)</f>
        <v>4</v>
      </c>
      <c r="L256">
        <f>HLOOKUP(_xlfn.CONCAT("R_",$C256,L$1),Sheet0!$S$1:'Sheet0'!$DZ$142,$S256,FALSE)</f>
        <v>4</v>
      </c>
      <c r="M256">
        <f>HLOOKUP(_xlfn.CONCAT("R_",$C256,M$1),Sheet0!$S$1:'Sheet0'!$DZ$142,$S256,FALSE)</f>
        <v>3</v>
      </c>
      <c r="N256">
        <f>HLOOKUP(_xlfn.CONCAT("R_",$C256,N$1),Sheet0!$S$1:'Sheet0'!$DZ$142,$S256,FALSE)</f>
        <v>3</v>
      </c>
      <c r="O256">
        <f>HLOOKUP(_xlfn.CONCAT("R_",$C256,O$1),Sheet0!$S$1:'Sheet0'!$DZ$142,$S256,FALSE)</f>
        <v>2</v>
      </c>
      <c r="P256">
        <f>HLOOKUP(_xlfn.CONCAT("R_",$C256,P$1),Sheet0!$S$1:'Sheet0'!$DZ$142,$S256,FALSE)</f>
        <v>3</v>
      </c>
      <c r="Q256">
        <f>HLOOKUP(_xlfn.CONCAT("R_",$C256,Q$1),Sheet0!$S$1:'Sheet0'!$DZ$142,$S256,FALSE)</f>
        <v>2</v>
      </c>
      <c r="R256">
        <f>HLOOKUP(_xlfn.CONCAT("R_",$C256,R$1),Sheet0!$S$1:'Sheet0'!$DZ$142,$S256,FALSE)</f>
        <v>3</v>
      </c>
      <c r="S256">
        <v>117</v>
      </c>
    </row>
    <row r="257" spans="1:19" x14ac:dyDescent="0.25">
      <c r="A257">
        <v>116</v>
      </c>
      <c r="B257">
        <f>Sheet0!EG118</f>
        <v>2</v>
      </c>
      <c r="C257">
        <f>Sheet0!EM118</f>
        <v>3</v>
      </c>
      <c r="D257">
        <f>HLOOKUP(_xlfn.CONCAT("R_",$C257,D$1),Sheet0!$S$1:'Sheet0'!$DZ$142,$S257,FALSE)</f>
        <v>4</v>
      </c>
      <c r="E257">
        <f>HLOOKUP(_xlfn.CONCAT("R_",$C257,E$1),Sheet0!$S$1:'Sheet0'!$DZ$142,$S257,FALSE)</f>
        <v>4</v>
      </c>
      <c r="F257">
        <f>HLOOKUP(_xlfn.CONCAT("R_",$C257,F$1),Sheet0!$S$1:'Sheet0'!$DZ$142,$S257,FALSE)</f>
        <v>3</v>
      </c>
      <c r="G257">
        <f>HLOOKUP(_xlfn.CONCAT("R_",$C257,G$1),Sheet0!$S$1:'Sheet0'!$DZ$142,$S257,FALSE)</f>
        <v>4</v>
      </c>
      <c r="H257">
        <f>HLOOKUP(_xlfn.CONCAT("R_",$C257,H$1),Sheet0!$S$1:'Sheet0'!$DZ$142,$S257,FALSE)</f>
        <v>3</v>
      </c>
      <c r="I257">
        <f>HLOOKUP(_xlfn.CONCAT("R_",$C257,I$1),Sheet0!$S$1:'Sheet0'!$DZ$142,$S257,FALSE)</f>
        <v>4</v>
      </c>
      <c r="J257">
        <f>HLOOKUP(_xlfn.CONCAT("R_",$C257,J$1),Sheet0!$S$1:'Sheet0'!$DZ$142,$S257,FALSE)</f>
        <v>4</v>
      </c>
      <c r="K257">
        <f>HLOOKUP(_xlfn.CONCAT("R_",$C257,K$1),Sheet0!$S$1:'Sheet0'!$DZ$142,$S257,FALSE)</f>
        <v>3</v>
      </c>
      <c r="L257">
        <f>HLOOKUP(_xlfn.CONCAT("R_",$C257,L$1),Sheet0!$S$1:'Sheet0'!$DZ$142,$S257,FALSE)</f>
        <v>4</v>
      </c>
      <c r="M257">
        <f>HLOOKUP(_xlfn.CONCAT("R_",$C257,M$1),Sheet0!$S$1:'Sheet0'!$DZ$142,$S257,FALSE)</f>
        <v>3</v>
      </c>
      <c r="N257">
        <f>HLOOKUP(_xlfn.CONCAT("R_",$C257,N$1),Sheet0!$S$1:'Sheet0'!$DZ$142,$S257,FALSE)</f>
        <v>4</v>
      </c>
      <c r="O257">
        <f>HLOOKUP(_xlfn.CONCAT("R_",$C257,O$1),Sheet0!$S$1:'Sheet0'!$DZ$142,$S257,FALSE)</f>
        <v>4</v>
      </c>
      <c r="P257">
        <f>HLOOKUP(_xlfn.CONCAT("R_",$C257,P$1),Sheet0!$S$1:'Sheet0'!$DZ$142,$S257,FALSE)</f>
        <v>4</v>
      </c>
      <c r="Q257">
        <f>HLOOKUP(_xlfn.CONCAT("R_",$C257,Q$1),Sheet0!$S$1:'Sheet0'!$DZ$142,$S257,FALSE)</f>
        <v>3</v>
      </c>
      <c r="R257">
        <f>HLOOKUP(_xlfn.CONCAT("R_",$C257,R$1),Sheet0!$S$1:'Sheet0'!$DZ$142,$S257,FALSE)</f>
        <v>4</v>
      </c>
      <c r="S257">
        <v>118</v>
      </c>
    </row>
    <row r="258" spans="1:19" x14ac:dyDescent="0.25">
      <c r="A258">
        <v>117</v>
      </c>
      <c r="B258">
        <f>Sheet0!EG119</f>
        <v>1</v>
      </c>
      <c r="C258">
        <f>Sheet0!EM119</f>
        <v>1</v>
      </c>
      <c r="D258">
        <f>HLOOKUP(_xlfn.CONCAT("R_",$C258,D$1),Sheet0!$S$1:'Sheet0'!$DZ$142,$S258,FALSE)</f>
        <v>4</v>
      </c>
      <c r="E258">
        <f>HLOOKUP(_xlfn.CONCAT("R_",$C258,E$1),Sheet0!$S$1:'Sheet0'!$DZ$142,$S258,FALSE)</f>
        <v>4</v>
      </c>
      <c r="F258">
        <f>HLOOKUP(_xlfn.CONCAT("R_",$C258,F$1),Sheet0!$S$1:'Sheet0'!$DZ$142,$S258,FALSE)</f>
        <v>3</v>
      </c>
      <c r="G258">
        <f>HLOOKUP(_xlfn.CONCAT("R_",$C258,G$1),Sheet0!$S$1:'Sheet0'!$DZ$142,$S258,FALSE)</f>
        <v>3</v>
      </c>
      <c r="H258">
        <f>HLOOKUP(_xlfn.CONCAT("R_",$C258,H$1),Sheet0!$S$1:'Sheet0'!$DZ$142,$S258,FALSE)</f>
        <v>4</v>
      </c>
      <c r="I258">
        <f>HLOOKUP(_xlfn.CONCAT("R_",$C258,I$1),Sheet0!$S$1:'Sheet0'!$DZ$142,$S258,FALSE)</f>
        <v>4</v>
      </c>
      <c r="J258">
        <f>HLOOKUP(_xlfn.CONCAT("R_",$C258,J$1),Sheet0!$S$1:'Sheet0'!$DZ$142,$S258,FALSE)</f>
        <v>5</v>
      </c>
      <c r="K258">
        <f>HLOOKUP(_xlfn.CONCAT("R_",$C258,K$1),Sheet0!$S$1:'Sheet0'!$DZ$142,$S258,FALSE)</f>
        <v>5</v>
      </c>
      <c r="L258">
        <f>HLOOKUP(_xlfn.CONCAT("R_",$C258,L$1),Sheet0!$S$1:'Sheet0'!$DZ$142,$S258,FALSE)</f>
        <v>3</v>
      </c>
      <c r="M258">
        <f>HLOOKUP(_xlfn.CONCAT("R_",$C258,M$1),Sheet0!$S$1:'Sheet0'!$DZ$142,$S258,FALSE)</f>
        <v>4</v>
      </c>
      <c r="N258">
        <f>HLOOKUP(_xlfn.CONCAT("R_",$C258,N$1),Sheet0!$S$1:'Sheet0'!$DZ$142,$S258,FALSE)</f>
        <v>3</v>
      </c>
      <c r="O258">
        <f>HLOOKUP(_xlfn.CONCAT("R_",$C258,O$1),Sheet0!$S$1:'Sheet0'!$DZ$142,$S258,FALSE)</f>
        <v>4</v>
      </c>
      <c r="P258">
        <f>HLOOKUP(_xlfn.CONCAT("R_",$C258,P$1),Sheet0!$S$1:'Sheet0'!$DZ$142,$S258,FALSE)</f>
        <v>4</v>
      </c>
      <c r="Q258">
        <f>HLOOKUP(_xlfn.CONCAT("R_",$C258,Q$1),Sheet0!$S$1:'Sheet0'!$DZ$142,$S258,FALSE)</f>
        <v>3</v>
      </c>
      <c r="R258">
        <f>HLOOKUP(_xlfn.CONCAT("R_",$C258,R$1),Sheet0!$S$1:'Sheet0'!$DZ$142,$S258,FALSE)</f>
        <v>3</v>
      </c>
      <c r="S258">
        <v>119</v>
      </c>
    </row>
    <row r="259" spans="1:19" x14ac:dyDescent="0.25">
      <c r="A259">
        <v>118</v>
      </c>
      <c r="B259">
        <f>Sheet0!EG120</f>
        <v>3</v>
      </c>
      <c r="C259">
        <f>Sheet0!EM120</f>
        <v>2</v>
      </c>
      <c r="D259">
        <f>HLOOKUP(_xlfn.CONCAT("R_",$C259,D$1),Sheet0!$S$1:'Sheet0'!$DZ$142,$S259,FALSE)</f>
        <v>3</v>
      </c>
      <c r="E259">
        <f>HLOOKUP(_xlfn.CONCAT("R_",$C259,E$1),Sheet0!$S$1:'Sheet0'!$DZ$142,$S259,FALSE)</f>
        <v>2</v>
      </c>
      <c r="F259">
        <f>HLOOKUP(_xlfn.CONCAT("R_",$C259,F$1),Sheet0!$S$1:'Sheet0'!$DZ$142,$S259,FALSE)</f>
        <v>3</v>
      </c>
      <c r="G259">
        <f>HLOOKUP(_xlfn.CONCAT("R_",$C259,G$1),Sheet0!$S$1:'Sheet0'!$DZ$142,$S259,FALSE)</f>
        <v>3</v>
      </c>
      <c r="H259">
        <f>HLOOKUP(_xlfn.CONCAT("R_",$C259,H$1),Sheet0!$S$1:'Sheet0'!$DZ$142,$S259,FALSE)</f>
        <v>3</v>
      </c>
      <c r="I259">
        <f>HLOOKUP(_xlfn.CONCAT("R_",$C259,I$1),Sheet0!$S$1:'Sheet0'!$DZ$142,$S259,FALSE)</f>
        <v>4</v>
      </c>
      <c r="J259">
        <f>HLOOKUP(_xlfn.CONCAT("R_",$C259,J$1),Sheet0!$S$1:'Sheet0'!$DZ$142,$S259,FALSE)</f>
        <v>4</v>
      </c>
      <c r="K259">
        <f>HLOOKUP(_xlfn.CONCAT("R_",$C259,K$1),Sheet0!$S$1:'Sheet0'!$DZ$142,$S259,FALSE)</f>
        <v>4</v>
      </c>
      <c r="L259">
        <f>HLOOKUP(_xlfn.CONCAT("R_",$C259,L$1),Sheet0!$S$1:'Sheet0'!$DZ$142,$S259,FALSE)</f>
        <v>4</v>
      </c>
      <c r="M259">
        <f>HLOOKUP(_xlfn.CONCAT("R_",$C259,M$1),Sheet0!$S$1:'Sheet0'!$DZ$142,$S259,FALSE)</f>
        <v>4</v>
      </c>
      <c r="N259">
        <f>HLOOKUP(_xlfn.CONCAT("R_",$C259,N$1),Sheet0!$S$1:'Sheet0'!$DZ$142,$S259,FALSE)</f>
        <v>4</v>
      </c>
      <c r="O259">
        <f>HLOOKUP(_xlfn.CONCAT("R_",$C259,O$1),Sheet0!$S$1:'Sheet0'!$DZ$142,$S259,FALSE)</f>
        <v>4</v>
      </c>
      <c r="P259">
        <f>HLOOKUP(_xlfn.CONCAT("R_",$C259,P$1),Sheet0!$S$1:'Sheet0'!$DZ$142,$S259,FALSE)</f>
        <v>4</v>
      </c>
      <c r="Q259">
        <f>HLOOKUP(_xlfn.CONCAT("R_",$C259,Q$1),Sheet0!$S$1:'Sheet0'!$DZ$142,$S259,FALSE)</f>
        <v>4</v>
      </c>
      <c r="R259">
        <f>HLOOKUP(_xlfn.CONCAT("R_",$C259,R$1),Sheet0!$S$1:'Sheet0'!$DZ$142,$S259,FALSE)</f>
        <v>4</v>
      </c>
      <c r="S259">
        <v>120</v>
      </c>
    </row>
    <row r="260" spans="1:19" x14ac:dyDescent="0.25">
      <c r="A260">
        <v>119</v>
      </c>
      <c r="B260">
        <f>Sheet0!EG121</f>
        <v>4</v>
      </c>
      <c r="C260">
        <f>Sheet0!EM121</f>
        <v>7</v>
      </c>
      <c r="D260">
        <f>HLOOKUP(_xlfn.CONCAT("R_",$C260,D$1),Sheet0!$S$1:'Sheet0'!$DZ$142,$S260,FALSE)</f>
        <v>2</v>
      </c>
      <c r="E260">
        <f>HLOOKUP(_xlfn.CONCAT("R_",$C260,E$1),Sheet0!$S$1:'Sheet0'!$DZ$142,$S260,FALSE)</f>
        <v>2</v>
      </c>
      <c r="F260">
        <f>HLOOKUP(_xlfn.CONCAT("R_",$C260,F$1),Sheet0!$S$1:'Sheet0'!$DZ$142,$S260,FALSE)</f>
        <v>3</v>
      </c>
      <c r="G260">
        <f>HLOOKUP(_xlfn.CONCAT("R_",$C260,G$1),Sheet0!$S$1:'Sheet0'!$DZ$142,$S260,FALSE)</f>
        <v>2</v>
      </c>
      <c r="H260">
        <f>HLOOKUP(_xlfn.CONCAT("R_",$C260,H$1),Sheet0!$S$1:'Sheet0'!$DZ$142,$S260,FALSE)</f>
        <v>2</v>
      </c>
      <c r="I260">
        <f>HLOOKUP(_xlfn.CONCAT("R_",$C260,I$1),Sheet0!$S$1:'Sheet0'!$DZ$142,$S260,FALSE)</f>
        <v>3</v>
      </c>
      <c r="J260">
        <f>HLOOKUP(_xlfn.CONCAT("R_",$C260,J$1),Sheet0!$S$1:'Sheet0'!$DZ$142,$S260,FALSE)</f>
        <v>4</v>
      </c>
      <c r="K260">
        <f>HLOOKUP(_xlfn.CONCAT("R_",$C260,K$1),Sheet0!$S$1:'Sheet0'!$DZ$142,$S260,FALSE)</f>
        <v>3</v>
      </c>
      <c r="L260">
        <f>HLOOKUP(_xlfn.CONCAT("R_",$C260,L$1),Sheet0!$S$1:'Sheet0'!$DZ$142,$S260,FALSE)</f>
        <v>3</v>
      </c>
      <c r="M260">
        <f>HLOOKUP(_xlfn.CONCAT("R_",$C260,M$1),Sheet0!$S$1:'Sheet0'!$DZ$142,$S260,FALSE)</f>
        <v>3</v>
      </c>
      <c r="N260">
        <f>HLOOKUP(_xlfn.CONCAT("R_",$C260,N$1),Sheet0!$S$1:'Sheet0'!$DZ$142,$S260,FALSE)</f>
        <v>4</v>
      </c>
      <c r="O260">
        <f>HLOOKUP(_xlfn.CONCAT("R_",$C260,O$1),Sheet0!$S$1:'Sheet0'!$DZ$142,$S260,FALSE)</f>
        <v>4</v>
      </c>
      <c r="P260">
        <f>HLOOKUP(_xlfn.CONCAT("R_",$C260,P$1),Sheet0!$S$1:'Sheet0'!$DZ$142,$S260,FALSE)</f>
        <v>3</v>
      </c>
      <c r="Q260">
        <f>HLOOKUP(_xlfn.CONCAT("R_",$C260,Q$1),Sheet0!$S$1:'Sheet0'!$DZ$142,$S260,FALSE)</f>
        <v>3</v>
      </c>
      <c r="R260">
        <f>HLOOKUP(_xlfn.CONCAT("R_",$C260,R$1),Sheet0!$S$1:'Sheet0'!$DZ$142,$S260,FALSE)</f>
        <v>3</v>
      </c>
      <c r="S260">
        <v>121</v>
      </c>
    </row>
    <row r="261" spans="1:19" x14ac:dyDescent="0.25">
      <c r="A261">
        <v>120</v>
      </c>
      <c r="B261">
        <f>Sheet0!EG122</f>
        <v>1</v>
      </c>
      <c r="C261">
        <f>Sheet0!EM122</f>
        <v>2</v>
      </c>
      <c r="D261">
        <f>HLOOKUP(_xlfn.CONCAT("R_",$C261,D$1),Sheet0!$S$1:'Sheet0'!$DZ$142,$S261,FALSE)</f>
        <v>3</v>
      </c>
      <c r="E261">
        <f>HLOOKUP(_xlfn.CONCAT("R_",$C261,E$1),Sheet0!$S$1:'Sheet0'!$DZ$142,$S261,FALSE)</f>
        <v>4</v>
      </c>
      <c r="F261">
        <f>HLOOKUP(_xlfn.CONCAT("R_",$C261,F$1),Sheet0!$S$1:'Sheet0'!$DZ$142,$S261,FALSE)</f>
        <v>4</v>
      </c>
      <c r="G261">
        <f>HLOOKUP(_xlfn.CONCAT("R_",$C261,G$1),Sheet0!$S$1:'Sheet0'!$DZ$142,$S261,FALSE)</f>
        <v>4</v>
      </c>
      <c r="H261">
        <f>HLOOKUP(_xlfn.CONCAT("R_",$C261,H$1),Sheet0!$S$1:'Sheet0'!$DZ$142,$S261,FALSE)</f>
        <v>2</v>
      </c>
      <c r="I261">
        <f>HLOOKUP(_xlfn.CONCAT("R_",$C261,I$1),Sheet0!$S$1:'Sheet0'!$DZ$142,$S261,FALSE)</f>
        <v>4</v>
      </c>
      <c r="J261">
        <f>HLOOKUP(_xlfn.CONCAT("R_",$C261,J$1),Sheet0!$S$1:'Sheet0'!$DZ$142,$S261,FALSE)</f>
        <v>4</v>
      </c>
      <c r="K261">
        <f>HLOOKUP(_xlfn.CONCAT("R_",$C261,K$1),Sheet0!$S$1:'Sheet0'!$DZ$142,$S261,FALSE)</f>
        <v>4</v>
      </c>
      <c r="L261">
        <f>HLOOKUP(_xlfn.CONCAT("R_",$C261,L$1),Sheet0!$S$1:'Sheet0'!$DZ$142,$S261,FALSE)</f>
        <v>4</v>
      </c>
      <c r="M261">
        <f>HLOOKUP(_xlfn.CONCAT("R_",$C261,M$1),Sheet0!$S$1:'Sheet0'!$DZ$142,$S261,FALSE)</f>
        <v>5</v>
      </c>
      <c r="N261">
        <f>HLOOKUP(_xlfn.CONCAT("R_",$C261,N$1),Sheet0!$S$1:'Sheet0'!$DZ$142,$S261,FALSE)</f>
        <v>4</v>
      </c>
      <c r="O261">
        <f>HLOOKUP(_xlfn.CONCAT("R_",$C261,O$1),Sheet0!$S$1:'Sheet0'!$DZ$142,$S261,FALSE)</f>
        <v>5</v>
      </c>
      <c r="P261">
        <f>HLOOKUP(_xlfn.CONCAT("R_",$C261,P$1),Sheet0!$S$1:'Sheet0'!$DZ$142,$S261,FALSE)</f>
        <v>4</v>
      </c>
      <c r="Q261">
        <f>HLOOKUP(_xlfn.CONCAT("R_",$C261,Q$1),Sheet0!$S$1:'Sheet0'!$DZ$142,$S261,FALSE)</f>
        <v>4</v>
      </c>
      <c r="R261">
        <f>HLOOKUP(_xlfn.CONCAT("R_",$C261,R$1),Sheet0!$S$1:'Sheet0'!$DZ$142,$S261,FALSE)</f>
        <v>4</v>
      </c>
      <c r="S261">
        <v>122</v>
      </c>
    </row>
    <row r="262" spans="1:19" x14ac:dyDescent="0.25">
      <c r="A262">
        <v>121</v>
      </c>
      <c r="B262">
        <f>Sheet0!EG123</f>
        <v>2</v>
      </c>
      <c r="C262">
        <f>Sheet0!EM123</f>
        <v>3</v>
      </c>
      <c r="D262">
        <f>HLOOKUP(_xlfn.CONCAT("R_",$C262,D$1),Sheet0!$S$1:'Sheet0'!$DZ$142,$S262,FALSE)</f>
        <v>3</v>
      </c>
      <c r="E262">
        <f>HLOOKUP(_xlfn.CONCAT("R_",$C262,E$1),Sheet0!$S$1:'Sheet0'!$DZ$142,$S262,FALSE)</f>
        <v>2</v>
      </c>
      <c r="F262">
        <f>HLOOKUP(_xlfn.CONCAT("R_",$C262,F$1),Sheet0!$S$1:'Sheet0'!$DZ$142,$S262,FALSE)</f>
        <v>3</v>
      </c>
      <c r="G262">
        <f>HLOOKUP(_xlfn.CONCAT("R_",$C262,G$1),Sheet0!$S$1:'Sheet0'!$DZ$142,$S262,FALSE)</f>
        <v>3</v>
      </c>
      <c r="H262">
        <f>HLOOKUP(_xlfn.CONCAT("R_",$C262,H$1),Sheet0!$S$1:'Sheet0'!$DZ$142,$S262,FALSE)</f>
        <v>2</v>
      </c>
      <c r="I262">
        <f>HLOOKUP(_xlfn.CONCAT("R_",$C262,I$1),Sheet0!$S$1:'Sheet0'!$DZ$142,$S262,FALSE)</f>
        <v>2</v>
      </c>
      <c r="J262">
        <f>HLOOKUP(_xlfn.CONCAT("R_",$C262,J$1),Sheet0!$S$1:'Sheet0'!$DZ$142,$S262,FALSE)</f>
        <v>3</v>
      </c>
      <c r="K262">
        <f>HLOOKUP(_xlfn.CONCAT("R_",$C262,K$1),Sheet0!$S$1:'Sheet0'!$DZ$142,$S262,FALSE)</f>
        <v>3</v>
      </c>
      <c r="L262">
        <f>HLOOKUP(_xlfn.CONCAT("R_",$C262,L$1),Sheet0!$S$1:'Sheet0'!$DZ$142,$S262,FALSE)</f>
        <v>3</v>
      </c>
      <c r="M262">
        <f>HLOOKUP(_xlfn.CONCAT("R_",$C262,M$1),Sheet0!$S$1:'Sheet0'!$DZ$142,$S262,FALSE)</f>
        <v>3</v>
      </c>
      <c r="N262">
        <f>HLOOKUP(_xlfn.CONCAT("R_",$C262,N$1),Sheet0!$S$1:'Sheet0'!$DZ$142,$S262,FALSE)</f>
        <v>3</v>
      </c>
      <c r="O262">
        <f>HLOOKUP(_xlfn.CONCAT("R_",$C262,O$1),Sheet0!$S$1:'Sheet0'!$DZ$142,$S262,FALSE)</f>
        <v>3</v>
      </c>
      <c r="P262">
        <f>HLOOKUP(_xlfn.CONCAT("R_",$C262,P$1),Sheet0!$S$1:'Sheet0'!$DZ$142,$S262,FALSE)</f>
        <v>3</v>
      </c>
      <c r="Q262">
        <f>HLOOKUP(_xlfn.CONCAT("R_",$C262,Q$1),Sheet0!$S$1:'Sheet0'!$DZ$142,$S262,FALSE)</f>
        <v>5</v>
      </c>
      <c r="R262">
        <f>HLOOKUP(_xlfn.CONCAT("R_",$C262,R$1),Sheet0!$S$1:'Sheet0'!$DZ$142,$S262,FALSE)</f>
        <v>3</v>
      </c>
      <c r="S262">
        <v>123</v>
      </c>
    </row>
    <row r="263" spans="1:19" x14ac:dyDescent="0.25">
      <c r="A263">
        <v>122</v>
      </c>
      <c r="B263">
        <f>Sheet0!EG124</f>
        <v>2</v>
      </c>
      <c r="C263">
        <f>Sheet0!EM124</f>
        <v>1</v>
      </c>
      <c r="D263">
        <f>HLOOKUP(_xlfn.CONCAT("R_",$C263,D$1),Sheet0!$S$1:'Sheet0'!$DZ$142,$S263,FALSE)</f>
        <v>2</v>
      </c>
      <c r="E263">
        <f>HLOOKUP(_xlfn.CONCAT("R_",$C263,E$1),Sheet0!$S$1:'Sheet0'!$DZ$142,$S263,FALSE)</f>
        <v>2</v>
      </c>
      <c r="F263">
        <f>HLOOKUP(_xlfn.CONCAT("R_",$C263,F$1),Sheet0!$S$1:'Sheet0'!$DZ$142,$S263,FALSE)</f>
        <v>2</v>
      </c>
      <c r="G263">
        <f>HLOOKUP(_xlfn.CONCAT("R_",$C263,G$1),Sheet0!$S$1:'Sheet0'!$DZ$142,$S263,FALSE)</f>
        <v>3</v>
      </c>
      <c r="H263">
        <f>HLOOKUP(_xlfn.CONCAT("R_",$C263,H$1),Sheet0!$S$1:'Sheet0'!$DZ$142,$S263,FALSE)</f>
        <v>2</v>
      </c>
      <c r="I263">
        <f>HLOOKUP(_xlfn.CONCAT("R_",$C263,I$1),Sheet0!$S$1:'Sheet0'!$DZ$142,$S263,FALSE)</f>
        <v>3</v>
      </c>
      <c r="J263">
        <f>HLOOKUP(_xlfn.CONCAT("R_",$C263,J$1),Sheet0!$S$1:'Sheet0'!$DZ$142,$S263,FALSE)</f>
        <v>2</v>
      </c>
      <c r="K263">
        <f>HLOOKUP(_xlfn.CONCAT("R_",$C263,K$1),Sheet0!$S$1:'Sheet0'!$DZ$142,$S263,FALSE)</f>
        <v>2</v>
      </c>
      <c r="L263">
        <f>HLOOKUP(_xlfn.CONCAT("R_",$C263,L$1),Sheet0!$S$1:'Sheet0'!$DZ$142,$S263,FALSE)</f>
        <v>3</v>
      </c>
      <c r="M263">
        <f>HLOOKUP(_xlfn.CONCAT("R_",$C263,M$1),Sheet0!$S$1:'Sheet0'!$DZ$142,$S263,FALSE)</f>
        <v>3</v>
      </c>
      <c r="N263">
        <f>HLOOKUP(_xlfn.CONCAT("R_",$C263,N$1),Sheet0!$S$1:'Sheet0'!$DZ$142,$S263,FALSE)</f>
        <v>3</v>
      </c>
      <c r="O263">
        <f>HLOOKUP(_xlfn.CONCAT("R_",$C263,O$1),Sheet0!$S$1:'Sheet0'!$DZ$142,$S263,FALSE)</f>
        <v>2</v>
      </c>
      <c r="P263">
        <f>HLOOKUP(_xlfn.CONCAT("R_",$C263,P$1),Sheet0!$S$1:'Sheet0'!$DZ$142,$S263,FALSE)</f>
        <v>3</v>
      </c>
      <c r="Q263">
        <f>HLOOKUP(_xlfn.CONCAT("R_",$C263,Q$1),Sheet0!$S$1:'Sheet0'!$DZ$142,$S263,FALSE)</f>
        <v>2</v>
      </c>
      <c r="R263">
        <f>HLOOKUP(_xlfn.CONCAT("R_",$C263,R$1),Sheet0!$S$1:'Sheet0'!$DZ$142,$S263,FALSE)</f>
        <v>3</v>
      </c>
      <c r="S263">
        <v>124</v>
      </c>
    </row>
    <row r="264" spans="1:19" x14ac:dyDescent="0.25">
      <c r="A264">
        <v>123</v>
      </c>
      <c r="B264">
        <f>Sheet0!EG125</f>
        <v>3</v>
      </c>
      <c r="C264">
        <f>Sheet0!EM125</f>
        <v>1</v>
      </c>
      <c r="D264">
        <f>HLOOKUP(_xlfn.CONCAT("R_",$C264,D$1),Sheet0!$S$1:'Sheet0'!$DZ$142,$S264,FALSE)</f>
        <v>3</v>
      </c>
      <c r="E264">
        <f>HLOOKUP(_xlfn.CONCAT("R_",$C264,E$1),Sheet0!$S$1:'Sheet0'!$DZ$142,$S264,FALSE)</f>
        <v>1</v>
      </c>
      <c r="F264">
        <f>HLOOKUP(_xlfn.CONCAT("R_",$C264,F$1),Sheet0!$S$1:'Sheet0'!$DZ$142,$S264,FALSE)</f>
        <v>2</v>
      </c>
      <c r="G264">
        <f>HLOOKUP(_xlfn.CONCAT("R_",$C264,G$1),Sheet0!$S$1:'Sheet0'!$DZ$142,$S264,FALSE)</f>
        <v>3</v>
      </c>
      <c r="H264">
        <f>HLOOKUP(_xlfn.CONCAT("R_",$C264,H$1),Sheet0!$S$1:'Sheet0'!$DZ$142,$S264,FALSE)</f>
        <v>2</v>
      </c>
      <c r="I264">
        <f>HLOOKUP(_xlfn.CONCAT("R_",$C264,I$1),Sheet0!$S$1:'Sheet0'!$DZ$142,$S264,FALSE)</f>
        <v>1</v>
      </c>
      <c r="J264">
        <f>HLOOKUP(_xlfn.CONCAT("R_",$C264,J$1),Sheet0!$S$1:'Sheet0'!$DZ$142,$S264,FALSE)</f>
        <v>1</v>
      </c>
      <c r="K264">
        <f>HLOOKUP(_xlfn.CONCAT("R_",$C264,K$1),Sheet0!$S$1:'Sheet0'!$DZ$142,$S264,FALSE)</f>
        <v>1</v>
      </c>
      <c r="L264">
        <f>HLOOKUP(_xlfn.CONCAT("R_",$C264,L$1),Sheet0!$S$1:'Sheet0'!$DZ$142,$S264,FALSE)</f>
        <v>1</v>
      </c>
      <c r="M264">
        <f>HLOOKUP(_xlfn.CONCAT("R_",$C264,M$1),Sheet0!$S$1:'Sheet0'!$DZ$142,$S264,FALSE)</f>
        <v>1</v>
      </c>
      <c r="N264">
        <f>HLOOKUP(_xlfn.CONCAT("R_",$C264,N$1),Sheet0!$S$1:'Sheet0'!$DZ$142,$S264,FALSE)</f>
        <v>1</v>
      </c>
      <c r="O264">
        <f>HLOOKUP(_xlfn.CONCAT("R_",$C264,O$1),Sheet0!$S$1:'Sheet0'!$DZ$142,$S264,FALSE)</f>
        <v>1</v>
      </c>
      <c r="P264">
        <f>HLOOKUP(_xlfn.CONCAT("R_",$C264,P$1),Sheet0!$S$1:'Sheet0'!$DZ$142,$S264,FALSE)</f>
        <v>1</v>
      </c>
      <c r="Q264">
        <f>HLOOKUP(_xlfn.CONCAT("R_",$C264,Q$1),Sheet0!$S$1:'Sheet0'!$DZ$142,$S264,FALSE)</f>
        <v>1</v>
      </c>
      <c r="R264">
        <f>HLOOKUP(_xlfn.CONCAT("R_",$C264,R$1),Sheet0!$S$1:'Sheet0'!$DZ$142,$S264,FALSE)</f>
        <v>1</v>
      </c>
      <c r="S264">
        <v>125</v>
      </c>
    </row>
    <row r="265" spans="1:19" x14ac:dyDescent="0.25">
      <c r="A265">
        <v>124</v>
      </c>
      <c r="B265">
        <f>Sheet0!EG126</f>
        <v>2</v>
      </c>
      <c r="C265">
        <f>Sheet0!EM126</f>
        <v>5</v>
      </c>
      <c r="D265">
        <f>HLOOKUP(_xlfn.CONCAT("R_",$C265,D$1),Sheet0!$S$1:'Sheet0'!$DZ$142,$S265,FALSE)</f>
        <v>4</v>
      </c>
      <c r="E265">
        <f>HLOOKUP(_xlfn.CONCAT("R_",$C265,E$1),Sheet0!$S$1:'Sheet0'!$DZ$142,$S265,FALSE)</f>
        <v>4</v>
      </c>
      <c r="F265">
        <f>HLOOKUP(_xlfn.CONCAT("R_",$C265,F$1),Sheet0!$S$1:'Sheet0'!$DZ$142,$S265,FALSE)</f>
        <v>5</v>
      </c>
      <c r="G265">
        <f>HLOOKUP(_xlfn.CONCAT("R_",$C265,G$1),Sheet0!$S$1:'Sheet0'!$DZ$142,$S265,FALSE)</f>
        <v>4</v>
      </c>
      <c r="H265">
        <f>HLOOKUP(_xlfn.CONCAT("R_",$C265,H$1),Sheet0!$S$1:'Sheet0'!$DZ$142,$S265,FALSE)</f>
        <v>4</v>
      </c>
      <c r="I265">
        <f>HLOOKUP(_xlfn.CONCAT("R_",$C265,I$1),Sheet0!$S$1:'Sheet0'!$DZ$142,$S265,FALSE)</f>
        <v>4</v>
      </c>
      <c r="J265">
        <f>HLOOKUP(_xlfn.CONCAT("R_",$C265,J$1),Sheet0!$S$1:'Sheet0'!$DZ$142,$S265,FALSE)</f>
        <v>5</v>
      </c>
      <c r="K265">
        <f>HLOOKUP(_xlfn.CONCAT("R_",$C265,K$1),Sheet0!$S$1:'Sheet0'!$DZ$142,$S265,FALSE)</f>
        <v>5</v>
      </c>
      <c r="L265">
        <f>HLOOKUP(_xlfn.CONCAT("R_",$C265,L$1),Sheet0!$S$1:'Sheet0'!$DZ$142,$S265,FALSE)</f>
        <v>5</v>
      </c>
      <c r="M265">
        <f>HLOOKUP(_xlfn.CONCAT("R_",$C265,M$1),Sheet0!$S$1:'Sheet0'!$DZ$142,$S265,FALSE)</f>
        <v>4</v>
      </c>
      <c r="N265">
        <f>HLOOKUP(_xlfn.CONCAT("R_",$C265,N$1),Sheet0!$S$1:'Sheet0'!$DZ$142,$S265,FALSE)</f>
        <v>3</v>
      </c>
      <c r="O265">
        <f>HLOOKUP(_xlfn.CONCAT("R_",$C265,O$1),Sheet0!$S$1:'Sheet0'!$DZ$142,$S265,FALSE)</f>
        <v>3</v>
      </c>
      <c r="P265">
        <f>HLOOKUP(_xlfn.CONCAT("R_",$C265,P$1),Sheet0!$S$1:'Sheet0'!$DZ$142,$S265,FALSE)</f>
        <v>4</v>
      </c>
      <c r="Q265">
        <f>HLOOKUP(_xlfn.CONCAT("R_",$C265,Q$1),Sheet0!$S$1:'Sheet0'!$DZ$142,$S265,FALSE)</f>
        <v>3</v>
      </c>
      <c r="R265">
        <f>HLOOKUP(_xlfn.CONCAT("R_",$C265,R$1),Sheet0!$S$1:'Sheet0'!$DZ$142,$S265,FALSE)</f>
        <v>4</v>
      </c>
      <c r="S265">
        <v>126</v>
      </c>
    </row>
    <row r="266" spans="1:19" x14ac:dyDescent="0.25">
      <c r="A266">
        <v>125</v>
      </c>
      <c r="B266">
        <f>Sheet0!EG127</f>
        <v>3</v>
      </c>
      <c r="C266">
        <f>Sheet0!EM127</f>
        <v>2</v>
      </c>
      <c r="D266">
        <f>HLOOKUP(_xlfn.CONCAT("R_",$C266,D$1),Sheet0!$S$1:'Sheet0'!$DZ$142,$S266,FALSE)</f>
        <v>2</v>
      </c>
      <c r="E266">
        <f>HLOOKUP(_xlfn.CONCAT("R_",$C266,E$1),Sheet0!$S$1:'Sheet0'!$DZ$142,$S266,FALSE)</f>
        <v>2</v>
      </c>
      <c r="F266">
        <f>HLOOKUP(_xlfn.CONCAT("R_",$C266,F$1),Sheet0!$S$1:'Sheet0'!$DZ$142,$S266,FALSE)</f>
        <v>2</v>
      </c>
      <c r="G266">
        <f>HLOOKUP(_xlfn.CONCAT("R_",$C266,G$1),Sheet0!$S$1:'Sheet0'!$DZ$142,$S266,FALSE)</f>
        <v>2</v>
      </c>
      <c r="H266">
        <f>HLOOKUP(_xlfn.CONCAT("R_",$C266,H$1),Sheet0!$S$1:'Sheet0'!$DZ$142,$S266,FALSE)</f>
        <v>1</v>
      </c>
      <c r="I266">
        <f>HLOOKUP(_xlfn.CONCAT("R_",$C266,I$1),Sheet0!$S$1:'Sheet0'!$DZ$142,$S266,FALSE)</f>
        <v>2</v>
      </c>
      <c r="J266">
        <f>HLOOKUP(_xlfn.CONCAT("R_",$C266,J$1),Sheet0!$S$1:'Sheet0'!$DZ$142,$S266,FALSE)</f>
        <v>2</v>
      </c>
      <c r="K266">
        <f>HLOOKUP(_xlfn.CONCAT("R_",$C266,K$1),Sheet0!$S$1:'Sheet0'!$DZ$142,$S266,FALSE)</f>
        <v>3</v>
      </c>
      <c r="L266">
        <f>HLOOKUP(_xlfn.CONCAT("R_",$C266,L$1),Sheet0!$S$1:'Sheet0'!$DZ$142,$S266,FALSE)</f>
        <v>3</v>
      </c>
      <c r="M266">
        <f>HLOOKUP(_xlfn.CONCAT("R_",$C266,M$1),Sheet0!$S$1:'Sheet0'!$DZ$142,$S266,FALSE)</f>
        <v>3</v>
      </c>
      <c r="N266">
        <f>HLOOKUP(_xlfn.CONCAT("R_",$C266,N$1),Sheet0!$S$1:'Sheet0'!$DZ$142,$S266,FALSE)</f>
        <v>2</v>
      </c>
      <c r="O266">
        <f>HLOOKUP(_xlfn.CONCAT("R_",$C266,O$1),Sheet0!$S$1:'Sheet0'!$DZ$142,$S266,FALSE)</f>
        <v>3</v>
      </c>
      <c r="P266">
        <f>HLOOKUP(_xlfn.CONCAT("R_",$C266,P$1),Sheet0!$S$1:'Sheet0'!$DZ$142,$S266,FALSE)</f>
        <v>2</v>
      </c>
      <c r="Q266">
        <f>HLOOKUP(_xlfn.CONCAT("R_",$C266,Q$1),Sheet0!$S$1:'Sheet0'!$DZ$142,$S266,FALSE)</f>
        <v>2</v>
      </c>
      <c r="R266">
        <f>HLOOKUP(_xlfn.CONCAT("R_",$C266,R$1),Sheet0!$S$1:'Sheet0'!$DZ$142,$S266,FALSE)</f>
        <v>3</v>
      </c>
      <c r="S266">
        <v>127</v>
      </c>
    </row>
    <row r="267" spans="1:19" x14ac:dyDescent="0.25">
      <c r="A267">
        <v>126</v>
      </c>
      <c r="B267">
        <f>Sheet0!EG128</f>
        <v>1</v>
      </c>
      <c r="C267">
        <f>Sheet0!EM128</f>
        <v>3</v>
      </c>
      <c r="D267">
        <f>HLOOKUP(_xlfn.CONCAT("R_",$C267,D$1),Sheet0!$S$1:'Sheet0'!$DZ$142,$S267,FALSE)</f>
        <v>3</v>
      </c>
      <c r="E267">
        <f>HLOOKUP(_xlfn.CONCAT("R_",$C267,E$1),Sheet0!$S$1:'Sheet0'!$DZ$142,$S267,FALSE)</f>
        <v>5</v>
      </c>
      <c r="F267">
        <f>HLOOKUP(_xlfn.CONCAT("R_",$C267,F$1),Sheet0!$S$1:'Sheet0'!$DZ$142,$S267,FALSE)</f>
        <v>3</v>
      </c>
      <c r="G267">
        <f>HLOOKUP(_xlfn.CONCAT("R_",$C267,G$1),Sheet0!$S$1:'Sheet0'!$DZ$142,$S267,FALSE)</f>
        <v>4</v>
      </c>
      <c r="H267">
        <f>HLOOKUP(_xlfn.CONCAT("R_",$C267,H$1),Sheet0!$S$1:'Sheet0'!$DZ$142,$S267,FALSE)</f>
        <v>3</v>
      </c>
      <c r="I267">
        <f>HLOOKUP(_xlfn.CONCAT("R_",$C267,I$1),Sheet0!$S$1:'Sheet0'!$DZ$142,$S267,FALSE)</f>
        <v>4</v>
      </c>
      <c r="J267">
        <f>HLOOKUP(_xlfn.CONCAT("R_",$C267,J$1),Sheet0!$S$1:'Sheet0'!$DZ$142,$S267,FALSE)</f>
        <v>3</v>
      </c>
      <c r="K267">
        <f>HLOOKUP(_xlfn.CONCAT("R_",$C267,K$1),Sheet0!$S$1:'Sheet0'!$DZ$142,$S267,FALSE)</f>
        <v>4</v>
      </c>
      <c r="L267">
        <f>HLOOKUP(_xlfn.CONCAT("R_",$C267,L$1),Sheet0!$S$1:'Sheet0'!$DZ$142,$S267,FALSE)</f>
        <v>1</v>
      </c>
      <c r="M267">
        <f>HLOOKUP(_xlfn.CONCAT("R_",$C267,M$1),Sheet0!$S$1:'Sheet0'!$DZ$142,$S267,FALSE)</f>
        <v>3</v>
      </c>
      <c r="N267">
        <f>HLOOKUP(_xlfn.CONCAT("R_",$C267,N$1),Sheet0!$S$1:'Sheet0'!$DZ$142,$S267,FALSE)</f>
        <v>2</v>
      </c>
      <c r="O267">
        <f>HLOOKUP(_xlfn.CONCAT("R_",$C267,O$1),Sheet0!$S$1:'Sheet0'!$DZ$142,$S267,FALSE)</f>
        <v>4</v>
      </c>
      <c r="P267">
        <f>HLOOKUP(_xlfn.CONCAT("R_",$C267,P$1),Sheet0!$S$1:'Sheet0'!$DZ$142,$S267,FALSE)</f>
        <v>2</v>
      </c>
      <c r="Q267">
        <f>HLOOKUP(_xlfn.CONCAT("R_",$C267,Q$1),Sheet0!$S$1:'Sheet0'!$DZ$142,$S267,FALSE)</f>
        <v>4</v>
      </c>
      <c r="R267">
        <f>HLOOKUP(_xlfn.CONCAT("R_",$C267,R$1),Sheet0!$S$1:'Sheet0'!$DZ$142,$S267,FALSE)</f>
        <v>3</v>
      </c>
      <c r="S267">
        <v>128</v>
      </c>
    </row>
    <row r="268" spans="1:19" x14ac:dyDescent="0.25">
      <c r="A268">
        <v>127</v>
      </c>
      <c r="B268">
        <f>Sheet0!EG129</f>
        <v>3</v>
      </c>
      <c r="C268">
        <f>Sheet0!EM129</f>
        <v>5</v>
      </c>
      <c r="D268">
        <f>HLOOKUP(_xlfn.CONCAT("R_",$C268,D$1),Sheet0!$S$1:'Sheet0'!$DZ$142,$S268,FALSE)</f>
        <v>2</v>
      </c>
      <c r="E268">
        <f>HLOOKUP(_xlfn.CONCAT("R_",$C268,E$1),Sheet0!$S$1:'Sheet0'!$DZ$142,$S268,FALSE)</f>
        <v>2</v>
      </c>
      <c r="F268">
        <f>HLOOKUP(_xlfn.CONCAT("R_",$C268,F$1),Sheet0!$S$1:'Sheet0'!$DZ$142,$S268,FALSE)</f>
        <v>3</v>
      </c>
      <c r="G268">
        <f>HLOOKUP(_xlfn.CONCAT("R_",$C268,G$1),Sheet0!$S$1:'Sheet0'!$DZ$142,$S268,FALSE)</f>
        <v>2</v>
      </c>
      <c r="H268">
        <f>HLOOKUP(_xlfn.CONCAT("R_",$C268,H$1),Sheet0!$S$1:'Sheet0'!$DZ$142,$S268,FALSE)</f>
        <v>2</v>
      </c>
      <c r="I268">
        <f>HLOOKUP(_xlfn.CONCAT("R_",$C268,I$1),Sheet0!$S$1:'Sheet0'!$DZ$142,$S268,FALSE)</f>
        <v>1</v>
      </c>
      <c r="J268">
        <f>HLOOKUP(_xlfn.CONCAT("R_",$C268,J$1),Sheet0!$S$1:'Sheet0'!$DZ$142,$S268,FALSE)</f>
        <v>3</v>
      </c>
      <c r="K268">
        <f>HLOOKUP(_xlfn.CONCAT("R_",$C268,K$1),Sheet0!$S$1:'Sheet0'!$DZ$142,$S268,FALSE)</f>
        <v>3</v>
      </c>
      <c r="L268">
        <f>HLOOKUP(_xlfn.CONCAT("R_",$C268,L$1),Sheet0!$S$1:'Sheet0'!$DZ$142,$S268,FALSE)</f>
        <v>1</v>
      </c>
      <c r="M268">
        <f>HLOOKUP(_xlfn.CONCAT("R_",$C268,M$1),Sheet0!$S$1:'Sheet0'!$DZ$142,$S268,FALSE)</f>
        <v>3</v>
      </c>
      <c r="N268">
        <f>HLOOKUP(_xlfn.CONCAT("R_",$C268,N$1),Sheet0!$S$1:'Sheet0'!$DZ$142,$S268,FALSE)</f>
        <v>1</v>
      </c>
      <c r="O268">
        <f>HLOOKUP(_xlfn.CONCAT("R_",$C268,O$1),Sheet0!$S$1:'Sheet0'!$DZ$142,$S268,FALSE)</f>
        <v>1</v>
      </c>
      <c r="P268">
        <f>HLOOKUP(_xlfn.CONCAT("R_",$C268,P$1),Sheet0!$S$1:'Sheet0'!$DZ$142,$S268,FALSE)</f>
        <v>1</v>
      </c>
      <c r="Q268">
        <f>HLOOKUP(_xlfn.CONCAT("R_",$C268,Q$1),Sheet0!$S$1:'Sheet0'!$DZ$142,$S268,FALSE)</f>
        <v>1</v>
      </c>
      <c r="R268">
        <f>HLOOKUP(_xlfn.CONCAT("R_",$C268,R$1),Sheet0!$S$1:'Sheet0'!$DZ$142,$S268,FALSE)</f>
        <v>1</v>
      </c>
      <c r="S268">
        <v>129</v>
      </c>
    </row>
    <row r="269" spans="1:19" x14ac:dyDescent="0.25">
      <c r="A269">
        <v>128</v>
      </c>
      <c r="B269">
        <f>Sheet0!EG130</f>
        <v>1</v>
      </c>
      <c r="C269">
        <f>Sheet0!EM130</f>
        <v>6</v>
      </c>
      <c r="D269">
        <f>HLOOKUP(_xlfn.CONCAT("R_",$C269,D$1),Sheet0!$S$1:'Sheet0'!$DZ$142,$S269,FALSE)</f>
        <v>2</v>
      </c>
      <c r="E269">
        <f>HLOOKUP(_xlfn.CONCAT("R_",$C269,E$1),Sheet0!$S$1:'Sheet0'!$DZ$142,$S269,FALSE)</f>
        <v>1</v>
      </c>
      <c r="F269">
        <f>HLOOKUP(_xlfn.CONCAT("R_",$C269,F$1),Sheet0!$S$1:'Sheet0'!$DZ$142,$S269,FALSE)</f>
        <v>3</v>
      </c>
      <c r="G269">
        <f>HLOOKUP(_xlfn.CONCAT("R_",$C269,G$1),Sheet0!$S$1:'Sheet0'!$DZ$142,$S269,FALSE)</f>
        <v>1</v>
      </c>
      <c r="H269">
        <f>HLOOKUP(_xlfn.CONCAT("R_",$C269,H$1),Sheet0!$S$1:'Sheet0'!$DZ$142,$S269,FALSE)</f>
        <v>2</v>
      </c>
      <c r="I269">
        <f>HLOOKUP(_xlfn.CONCAT("R_",$C269,I$1),Sheet0!$S$1:'Sheet0'!$DZ$142,$S269,FALSE)</f>
        <v>4</v>
      </c>
      <c r="J269">
        <f>HLOOKUP(_xlfn.CONCAT("R_",$C269,J$1),Sheet0!$S$1:'Sheet0'!$DZ$142,$S269,FALSE)</f>
        <v>5</v>
      </c>
      <c r="K269">
        <f>HLOOKUP(_xlfn.CONCAT("R_",$C269,K$1),Sheet0!$S$1:'Sheet0'!$DZ$142,$S269,FALSE)</f>
        <v>5</v>
      </c>
      <c r="L269">
        <f>HLOOKUP(_xlfn.CONCAT("R_",$C269,L$1),Sheet0!$S$1:'Sheet0'!$DZ$142,$S269,FALSE)</f>
        <v>3</v>
      </c>
      <c r="M269">
        <f>HLOOKUP(_xlfn.CONCAT("R_",$C269,M$1),Sheet0!$S$1:'Sheet0'!$DZ$142,$S269,FALSE)</f>
        <v>5</v>
      </c>
      <c r="N269">
        <f>HLOOKUP(_xlfn.CONCAT("R_",$C269,N$1),Sheet0!$S$1:'Sheet0'!$DZ$142,$S269,FALSE)</f>
        <v>2</v>
      </c>
      <c r="O269">
        <f>HLOOKUP(_xlfn.CONCAT("R_",$C269,O$1),Sheet0!$S$1:'Sheet0'!$DZ$142,$S269,FALSE)</f>
        <v>4</v>
      </c>
      <c r="P269">
        <f>HLOOKUP(_xlfn.CONCAT("R_",$C269,P$1),Sheet0!$S$1:'Sheet0'!$DZ$142,$S269,FALSE)</f>
        <v>3</v>
      </c>
      <c r="Q269">
        <f>HLOOKUP(_xlfn.CONCAT("R_",$C269,Q$1),Sheet0!$S$1:'Sheet0'!$DZ$142,$S269,FALSE)</f>
        <v>2</v>
      </c>
      <c r="R269">
        <f>HLOOKUP(_xlfn.CONCAT("R_",$C269,R$1),Sheet0!$S$1:'Sheet0'!$DZ$142,$S269,FALSE)</f>
        <v>3</v>
      </c>
      <c r="S269">
        <v>130</v>
      </c>
    </row>
    <row r="270" spans="1:19" x14ac:dyDescent="0.25">
      <c r="A270">
        <v>129</v>
      </c>
      <c r="B270">
        <f>Sheet0!EG131</f>
        <v>2</v>
      </c>
      <c r="C270">
        <f>Sheet0!EM131</f>
        <v>4</v>
      </c>
      <c r="D270">
        <f>HLOOKUP(_xlfn.CONCAT("R_",$C270,D$1),Sheet0!$S$1:'Sheet0'!$DZ$142,$S270,FALSE)</f>
        <v>2</v>
      </c>
      <c r="E270">
        <f>HLOOKUP(_xlfn.CONCAT("R_",$C270,E$1),Sheet0!$S$1:'Sheet0'!$DZ$142,$S270,FALSE)</f>
        <v>2</v>
      </c>
      <c r="F270">
        <f>HLOOKUP(_xlfn.CONCAT("R_",$C270,F$1),Sheet0!$S$1:'Sheet0'!$DZ$142,$S270,FALSE)</f>
        <v>2</v>
      </c>
      <c r="G270">
        <f>HLOOKUP(_xlfn.CONCAT("R_",$C270,G$1),Sheet0!$S$1:'Sheet0'!$DZ$142,$S270,FALSE)</f>
        <v>2</v>
      </c>
      <c r="H270">
        <f>HLOOKUP(_xlfn.CONCAT("R_",$C270,H$1),Sheet0!$S$1:'Sheet0'!$DZ$142,$S270,FALSE)</f>
        <v>3</v>
      </c>
      <c r="I270">
        <f>HLOOKUP(_xlfn.CONCAT("R_",$C270,I$1),Sheet0!$S$1:'Sheet0'!$DZ$142,$S270,FALSE)</f>
        <v>4</v>
      </c>
      <c r="J270">
        <f>HLOOKUP(_xlfn.CONCAT("R_",$C270,J$1),Sheet0!$S$1:'Sheet0'!$DZ$142,$S270,FALSE)</f>
        <v>4</v>
      </c>
      <c r="K270">
        <f>HLOOKUP(_xlfn.CONCAT("R_",$C270,K$1),Sheet0!$S$1:'Sheet0'!$DZ$142,$S270,FALSE)</f>
        <v>4</v>
      </c>
      <c r="L270">
        <f>HLOOKUP(_xlfn.CONCAT("R_",$C270,L$1),Sheet0!$S$1:'Sheet0'!$DZ$142,$S270,FALSE)</f>
        <v>2</v>
      </c>
      <c r="M270">
        <f>HLOOKUP(_xlfn.CONCAT("R_",$C270,M$1),Sheet0!$S$1:'Sheet0'!$DZ$142,$S270,FALSE)</f>
        <v>4</v>
      </c>
      <c r="N270">
        <f>HLOOKUP(_xlfn.CONCAT("R_",$C270,N$1),Sheet0!$S$1:'Sheet0'!$DZ$142,$S270,FALSE)</f>
        <v>2</v>
      </c>
      <c r="O270">
        <f>HLOOKUP(_xlfn.CONCAT("R_",$C270,O$1),Sheet0!$S$1:'Sheet0'!$DZ$142,$S270,FALSE)</f>
        <v>3</v>
      </c>
      <c r="P270">
        <f>HLOOKUP(_xlfn.CONCAT("R_",$C270,P$1),Sheet0!$S$1:'Sheet0'!$DZ$142,$S270,FALSE)</f>
        <v>3</v>
      </c>
      <c r="Q270">
        <f>HLOOKUP(_xlfn.CONCAT("R_",$C270,Q$1),Sheet0!$S$1:'Sheet0'!$DZ$142,$S270,FALSE)</f>
        <v>2</v>
      </c>
      <c r="R270">
        <f>HLOOKUP(_xlfn.CONCAT("R_",$C270,R$1),Sheet0!$S$1:'Sheet0'!$DZ$142,$S270,FALSE)</f>
        <v>2</v>
      </c>
      <c r="S270">
        <v>131</v>
      </c>
    </row>
    <row r="271" spans="1:19" x14ac:dyDescent="0.25">
      <c r="A271">
        <v>130</v>
      </c>
      <c r="B271">
        <f>Sheet0!EG132</f>
        <v>2</v>
      </c>
      <c r="C271">
        <f>Sheet0!EM132</f>
        <v>4</v>
      </c>
      <c r="D271">
        <f>HLOOKUP(_xlfn.CONCAT("R_",$C271,D$1),Sheet0!$S$1:'Sheet0'!$DZ$142,$S271,FALSE)</f>
        <v>4</v>
      </c>
      <c r="E271">
        <f>HLOOKUP(_xlfn.CONCAT("R_",$C271,E$1),Sheet0!$S$1:'Sheet0'!$DZ$142,$S271,FALSE)</f>
        <v>4</v>
      </c>
      <c r="F271">
        <f>HLOOKUP(_xlfn.CONCAT("R_",$C271,F$1),Sheet0!$S$1:'Sheet0'!$DZ$142,$S271,FALSE)</f>
        <v>4</v>
      </c>
      <c r="G271">
        <f>HLOOKUP(_xlfn.CONCAT("R_",$C271,G$1),Sheet0!$S$1:'Sheet0'!$DZ$142,$S271,FALSE)</f>
        <v>4</v>
      </c>
      <c r="H271">
        <f>HLOOKUP(_xlfn.CONCAT("R_",$C271,H$1),Sheet0!$S$1:'Sheet0'!$DZ$142,$S271,FALSE)</f>
        <v>4</v>
      </c>
      <c r="I271">
        <f>HLOOKUP(_xlfn.CONCAT("R_",$C271,I$1),Sheet0!$S$1:'Sheet0'!$DZ$142,$S271,FALSE)</f>
        <v>4</v>
      </c>
      <c r="J271">
        <f>HLOOKUP(_xlfn.CONCAT("R_",$C271,J$1),Sheet0!$S$1:'Sheet0'!$DZ$142,$S271,FALSE)</f>
        <v>5</v>
      </c>
      <c r="K271">
        <f>HLOOKUP(_xlfn.CONCAT("R_",$C271,K$1),Sheet0!$S$1:'Sheet0'!$DZ$142,$S271,FALSE)</f>
        <v>4</v>
      </c>
      <c r="L271">
        <f>HLOOKUP(_xlfn.CONCAT("R_",$C271,L$1),Sheet0!$S$1:'Sheet0'!$DZ$142,$S271,FALSE)</f>
        <v>4</v>
      </c>
      <c r="M271">
        <f>HLOOKUP(_xlfn.CONCAT("R_",$C271,M$1),Sheet0!$S$1:'Sheet0'!$DZ$142,$S271,FALSE)</f>
        <v>4</v>
      </c>
      <c r="N271">
        <f>HLOOKUP(_xlfn.CONCAT("R_",$C271,N$1),Sheet0!$S$1:'Sheet0'!$DZ$142,$S271,FALSE)</f>
        <v>4</v>
      </c>
      <c r="O271">
        <f>HLOOKUP(_xlfn.CONCAT("R_",$C271,O$1),Sheet0!$S$1:'Sheet0'!$DZ$142,$S271,FALSE)</f>
        <v>4</v>
      </c>
      <c r="P271">
        <f>HLOOKUP(_xlfn.CONCAT("R_",$C271,P$1),Sheet0!$S$1:'Sheet0'!$DZ$142,$S271,FALSE)</f>
        <v>4</v>
      </c>
      <c r="Q271">
        <f>HLOOKUP(_xlfn.CONCAT("R_",$C271,Q$1),Sheet0!$S$1:'Sheet0'!$DZ$142,$S271,FALSE)</f>
        <v>4</v>
      </c>
      <c r="R271">
        <f>HLOOKUP(_xlfn.CONCAT("R_",$C271,R$1),Sheet0!$S$1:'Sheet0'!$DZ$142,$S271,FALSE)</f>
        <v>3</v>
      </c>
      <c r="S271">
        <v>132</v>
      </c>
    </row>
    <row r="272" spans="1:19" x14ac:dyDescent="0.25">
      <c r="A272">
        <v>131</v>
      </c>
      <c r="B272">
        <f>Sheet0!EG133</f>
        <v>2</v>
      </c>
      <c r="C272">
        <f>Sheet0!EM133</f>
        <v>2</v>
      </c>
      <c r="D272">
        <f>HLOOKUP(_xlfn.CONCAT("R_",$C272,D$1),Sheet0!$S$1:'Sheet0'!$DZ$142,$S272,FALSE)</f>
        <v>1</v>
      </c>
      <c r="E272">
        <f>HLOOKUP(_xlfn.CONCAT("R_",$C272,E$1),Sheet0!$S$1:'Sheet0'!$DZ$142,$S272,FALSE)</f>
        <v>1</v>
      </c>
      <c r="F272">
        <f>HLOOKUP(_xlfn.CONCAT("R_",$C272,F$1),Sheet0!$S$1:'Sheet0'!$DZ$142,$S272,FALSE)</f>
        <v>2</v>
      </c>
      <c r="G272">
        <f>HLOOKUP(_xlfn.CONCAT("R_",$C272,G$1),Sheet0!$S$1:'Sheet0'!$DZ$142,$S272,FALSE)</f>
        <v>1</v>
      </c>
      <c r="H272">
        <f>HLOOKUP(_xlfn.CONCAT("R_",$C272,H$1),Sheet0!$S$1:'Sheet0'!$DZ$142,$S272,FALSE)</f>
        <v>2</v>
      </c>
      <c r="I272">
        <f>HLOOKUP(_xlfn.CONCAT("R_",$C272,I$1),Sheet0!$S$1:'Sheet0'!$DZ$142,$S272,FALSE)</f>
        <v>1</v>
      </c>
      <c r="J272">
        <f>HLOOKUP(_xlfn.CONCAT("R_",$C272,J$1),Sheet0!$S$1:'Sheet0'!$DZ$142,$S272,FALSE)</f>
        <v>2</v>
      </c>
      <c r="K272">
        <f>HLOOKUP(_xlfn.CONCAT("R_",$C272,K$1),Sheet0!$S$1:'Sheet0'!$DZ$142,$S272,FALSE)</f>
        <v>4</v>
      </c>
      <c r="L272">
        <f>HLOOKUP(_xlfn.CONCAT("R_",$C272,L$1),Sheet0!$S$1:'Sheet0'!$DZ$142,$S272,FALSE)</f>
        <v>1</v>
      </c>
      <c r="M272">
        <f>HLOOKUP(_xlfn.CONCAT("R_",$C272,M$1),Sheet0!$S$1:'Sheet0'!$DZ$142,$S272,FALSE)</f>
        <v>1</v>
      </c>
      <c r="N272">
        <f>HLOOKUP(_xlfn.CONCAT("R_",$C272,N$1),Sheet0!$S$1:'Sheet0'!$DZ$142,$S272,FALSE)</f>
        <v>1</v>
      </c>
      <c r="O272">
        <f>HLOOKUP(_xlfn.CONCAT("R_",$C272,O$1),Sheet0!$S$1:'Sheet0'!$DZ$142,$S272,FALSE)</f>
        <v>1</v>
      </c>
      <c r="P272">
        <f>HLOOKUP(_xlfn.CONCAT("R_",$C272,P$1),Sheet0!$S$1:'Sheet0'!$DZ$142,$S272,FALSE)</f>
        <v>1</v>
      </c>
      <c r="Q272">
        <f>HLOOKUP(_xlfn.CONCAT("R_",$C272,Q$1),Sheet0!$S$1:'Sheet0'!$DZ$142,$S272,FALSE)</f>
        <v>1</v>
      </c>
      <c r="R272">
        <f>HLOOKUP(_xlfn.CONCAT("R_",$C272,R$1),Sheet0!$S$1:'Sheet0'!$DZ$142,$S272,FALSE)</f>
        <v>1</v>
      </c>
      <c r="S272">
        <v>133</v>
      </c>
    </row>
    <row r="273" spans="1:19" x14ac:dyDescent="0.25">
      <c r="A273">
        <v>132</v>
      </c>
      <c r="B273">
        <f>Sheet0!EG134</f>
        <v>3</v>
      </c>
      <c r="C273">
        <f>Sheet0!EM134</f>
        <v>4</v>
      </c>
      <c r="D273">
        <f>HLOOKUP(_xlfn.CONCAT("R_",$C273,D$1),Sheet0!$S$1:'Sheet0'!$DZ$142,$S273,FALSE)</f>
        <v>2</v>
      </c>
      <c r="E273">
        <f>HLOOKUP(_xlfn.CONCAT("R_",$C273,E$1),Sheet0!$S$1:'Sheet0'!$DZ$142,$S273,FALSE)</f>
        <v>1</v>
      </c>
      <c r="F273">
        <f>HLOOKUP(_xlfn.CONCAT("R_",$C273,F$1),Sheet0!$S$1:'Sheet0'!$DZ$142,$S273,FALSE)</f>
        <v>2</v>
      </c>
      <c r="G273">
        <f>HLOOKUP(_xlfn.CONCAT("R_",$C273,G$1),Sheet0!$S$1:'Sheet0'!$DZ$142,$S273,FALSE)</f>
        <v>1</v>
      </c>
      <c r="H273">
        <f>HLOOKUP(_xlfn.CONCAT("R_",$C273,H$1),Sheet0!$S$1:'Sheet0'!$DZ$142,$S273,FALSE)</f>
        <v>2</v>
      </c>
      <c r="I273">
        <f>HLOOKUP(_xlfn.CONCAT("R_",$C273,I$1),Sheet0!$S$1:'Sheet0'!$DZ$142,$S273,FALSE)</f>
        <v>2</v>
      </c>
      <c r="J273">
        <f>HLOOKUP(_xlfn.CONCAT("R_",$C273,J$1),Sheet0!$S$1:'Sheet0'!$DZ$142,$S273,FALSE)</f>
        <v>1</v>
      </c>
      <c r="K273">
        <f>HLOOKUP(_xlfn.CONCAT("R_",$C273,K$1),Sheet0!$S$1:'Sheet0'!$DZ$142,$S273,FALSE)</f>
        <v>2</v>
      </c>
      <c r="L273">
        <f>HLOOKUP(_xlfn.CONCAT("R_",$C273,L$1),Sheet0!$S$1:'Sheet0'!$DZ$142,$S273,FALSE)</f>
        <v>2</v>
      </c>
      <c r="M273">
        <f>HLOOKUP(_xlfn.CONCAT("R_",$C273,M$1),Sheet0!$S$1:'Sheet0'!$DZ$142,$S273,FALSE)</f>
        <v>3</v>
      </c>
      <c r="N273">
        <f>HLOOKUP(_xlfn.CONCAT("R_",$C273,N$1),Sheet0!$S$1:'Sheet0'!$DZ$142,$S273,FALSE)</f>
        <v>2</v>
      </c>
      <c r="O273">
        <f>HLOOKUP(_xlfn.CONCAT("R_",$C273,O$1),Sheet0!$S$1:'Sheet0'!$DZ$142,$S273,FALSE)</f>
        <v>3</v>
      </c>
      <c r="P273">
        <f>HLOOKUP(_xlfn.CONCAT("R_",$C273,P$1),Sheet0!$S$1:'Sheet0'!$DZ$142,$S273,FALSE)</f>
        <v>2</v>
      </c>
      <c r="Q273">
        <f>HLOOKUP(_xlfn.CONCAT("R_",$C273,Q$1),Sheet0!$S$1:'Sheet0'!$DZ$142,$S273,FALSE)</f>
        <v>2</v>
      </c>
      <c r="R273">
        <f>HLOOKUP(_xlfn.CONCAT("R_",$C273,R$1),Sheet0!$S$1:'Sheet0'!$DZ$142,$S273,FALSE)</f>
        <v>3</v>
      </c>
      <c r="S273">
        <v>134</v>
      </c>
    </row>
    <row r="274" spans="1:19" x14ac:dyDescent="0.25">
      <c r="A274">
        <v>133</v>
      </c>
      <c r="B274">
        <f>Sheet0!EG135</f>
        <v>2</v>
      </c>
      <c r="C274">
        <f>Sheet0!EM135</f>
        <v>7</v>
      </c>
      <c r="D274">
        <f>HLOOKUP(_xlfn.CONCAT("R_",$C274,D$1),Sheet0!$S$1:'Sheet0'!$DZ$142,$S274,FALSE)</f>
        <v>3</v>
      </c>
      <c r="E274">
        <f>HLOOKUP(_xlfn.CONCAT("R_",$C274,E$1),Sheet0!$S$1:'Sheet0'!$DZ$142,$S274,FALSE)</f>
        <v>3</v>
      </c>
      <c r="F274">
        <f>HLOOKUP(_xlfn.CONCAT("R_",$C274,F$1),Sheet0!$S$1:'Sheet0'!$DZ$142,$S274,FALSE)</f>
        <v>3</v>
      </c>
      <c r="G274">
        <f>HLOOKUP(_xlfn.CONCAT("R_",$C274,G$1),Sheet0!$S$1:'Sheet0'!$DZ$142,$S274,FALSE)</f>
        <v>3</v>
      </c>
      <c r="H274">
        <f>HLOOKUP(_xlfn.CONCAT("R_",$C274,H$1),Sheet0!$S$1:'Sheet0'!$DZ$142,$S274,FALSE)</f>
        <v>4</v>
      </c>
      <c r="I274">
        <f>HLOOKUP(_xlfn.CONCAT("R_",$C274,I$1),Sheet0!$S$1:'Sheet0'!$DZ$142,$S274,FALSE)</f>
        <v>4</v>
      </c>
      <c r="J274">
        <f>HLOOKUP(_xlfn.CONCAT("R_",$C274,J$1),Sheet0!$S$1:'Sheet0'!$DZ$142,$S274,FALSE)</f>
        <v>4</v>
      </c>
      <c r="K274">
        <f>HLOOKUP(_xlfn.CONCAT("R_",$C274,K$1),Sheet0!$S$1:'Sheet0'!$DZ$142,$S274,FALSE)</f>
        <v>4</v>
      </c>
      <c r="L274">
        <f>HLOOKUP(_xlfn.CONCAT("R_",$C274,L$1),Sheet0!$S$1:'Sheet0'!$DZ$142,$S274,FALSE)</f>
        <v>4</v>
      </c>
      <c r="M274">
        <f>HLOOKUP(_xlfn.CONCAT("R_",$C274,M$1),Sheet0!$S$1:'Sheet0'!$DZ$142,$S274,FALSE)</f>
        <v>4</v>
      </c>
      <c r="N274">
        <f>HLOOKUP(_xlfn.CONCAT("R_",$C274,N$1),Sheet0!$S$1:'Sheet0'!$DZ$142,$S274,FALSE)</f>
        <v>2</v>
      </c>
      <c r="O274">
        <f>HLOOKUP(_xlfn.CONCAT("R_",$C274,O$1),Sheet0!$S$1:'Sheet0'!$DZ$142,$S274,FALSE)</f>
        <v>3</v>
      </c>
      <c r="P274">
        <f>HLOOKUP(_xlfn.CONCAT("R_",$C274,P$1),Sheet0!$S$1:'Sheet0'!$DZ$142,$S274,FALSE)</f>
        <v>3</v>
      </c>
      <c r="Q274">
        <f>HLOOKUP(_xlfn.CONCAT("R_",$C274,Q$1),Sheet0!$S$1:'Sheet0'!$DZ$142,$S274,FALSE)</f>
        <v>2</v>
      </c>
      <c r="R274">
        <f>HLOOKUP(_xlfn.CONCAT("R_",$C274,R$1),Sheet0!$S$1:'Sheet0'!$DZ$142,$S274,FALSE)</f>
        <v>2</v>
      </c>
      <c r="S274">
        <v>135</v>
      </c>
    </row>
    <row r="275" spans="1:19" x14ac:dyDescent="0.25">
      <c r="A275">
        <v>134</v>
      </c>
      <c r="B275">
        <f>Sheet0!EG136</f>
        <v>2</v>
      </c>
      <c r="C275">
        <f>Sheet0!EM136</f>
        <v>1</v>
      </c>
      <c r="D275">
        <f>HLOOKUP(_xlfn.CONCAT("R_",$C275,D$1),Sheet0!$S$1:'Sheet0'!$DZ$142,$S275,FALSE)</f>
        <v>5</v>
      </c>
      <c r="E275">
        <f>HLOOKUP(_xlfn.CONCAT("R_",$C275,E$1),Sheet0!$S$1:'Sheet0'!$DZ$142,$S275,FALSE)</f>
        <v>5</v>
      </c>
      <c r="F275">
        <f>HLOOKUP(_xlfn.CONCAT("R_",$C275,F$1),Sheet0!$S$1:'Sheet0'!$DZ$142,$S275,FALSE)</f>
        <v>5</v>
      </c>
      <c r="G275">
        <f>HLOOKUP(_xlfn.CONCAT("R_",$C275,G$1),Sheet0!$S$1:'Sheet0'!$DZ$142,$S275,FALSE)</f>
        <v>5</v>
      </c>
      <c r="H275">
        <f>HLOOKUP(_xlfn.CONCAT("R_",$C275,H$1),Sheet0!$S$1:'Sheet0'!$DZ$142,$S275,FALSE)</f>
        <v>5</v>
      </c>
      <c r="I275">
        <f>HLOOKUP(_xlfn.CONCAT("R_",$C275,I$1),Sheet0!$S$1:'Sheet0'!$DZ$142,$S275,FALSE)</f>
        <v>5</v>
      </c>
      <c r="J275">
        <f>HLOOKUP(_xlfn.CONCAT("R_",$C275,J$1),Sheet0!$S$1:'Sheet0'!$DZ$142,$S275,FALSE)</f>
        <v>5</v>
      </c>
      <c r="K275">
        <f>HLOOKUP(_xlfn.CONCAT("R_",$C275,K$1),Sheet0!$S$1:'Sheet0'!$DZ$142,$S275,FALSE)</f>
        <v>5</v>
      </c>
      <c r="L275">
        <f>HLOOKUP(_xlfn.CONCAT("R_",$C275,L$1),Sheet0!$S$1:'Sheet0'!$DZ$142,$S275,FALSE)</f>
        <v>5</v>
      </c>
      <c r="M275">
        <f>HLOOKUP(_xlfn.CONCAT("R_",$C275,M$1),Sheet0!$S$1:'Sheet0'!$DZ$142,$S275,FALSE)</f>
        <v>5</v>
      </c>
      <c r="N275">
        <f>HLOOKUP(_xlfn.CONCAT("R_",$C275,N$1),Sheet0!$S$1:'Sheet0'!$DZ$142,$S275,FALSE)</f>
        <v>5</v>
      </c>
      <c r="O275">
        <f>HLOOKUP(_xlfn.CONCAT("R_",$C275,O$1),Sheet0!$S$1:'Sheet0'!$DZ$142,$S275,FALSE)</f>
        <v>5</v>
      </c>
      <c r="P275">
        <f>HLOOKUP(_xlfn.CONCAT("R_",$C275,P$1),Sheet0!$S$1:'Sheet0'!$DZ$142,$S275,FALSE)</f>
        <v>5</v>
      </c>
      <c r="Q275">
        <f>HLOOKUP(_xlfn.CONCAT("R_",$C275,Q$1),Sheet0!$S$1:'Sheet0'!$DZ$142,$S275,FALSE)</f>
        <v>5</v>
      </c>
      <c r="R275">
        <f>HLOOKUP(_xlfn.CONCAT("R_",$C275,R$1),Sheet0!$S$1:'Sheet0'!$DZ$142,$S275,FALSE)</f>
        <v>5</v>
      </c>
      <c r="S275">
        <v>136</v>
      </c>
    </row>
    <row r="276" spans="1:19" x14ac:dyDescent="0.25">
      <c r="A276">
        <v>135</v>
      </c>
      <c r="B276">
        <f>Sheet0!EG137</f>
        <v>3</v>
      </c>
      <c r="C276">
        <f>Sheet0!EM137</f>
        <v>3</v>
      </c>
      <c r="D276">
        <f>HLOOKUP(_xlfn.CONCAT("R_",$C276,D$1),Sheet0!$S$1:'Sheet0'!$DZ$142,$S276,FALSE)</f>
        <v>2</v>
      </c>
      <c r="E276">
        <f>HLOOKUP(_xlfn.CONCAT("R_",$C276,E$1),Sheet0!$S$1:'Sheet0'!$DZ$142,$S276,FALSE)</f>
        <v>2</v>
      </c>
      <c r="F276">
        <f>HLOOKUP(_xlfn.CONCAT("R_",$C276,F$1),Sheet0!$S$1:'Sheet0'!$DZ$142,$S276,FALSE)</f>
        <v>4</v>
      </c>
      <c r="G276">
        <f>HLOOKUP(_xlfn.CONCAT("R_",$C276,G$1),Sheet0!$S$1:'Sheet0'!$DZ$142,$S276,FALSE)</f>
        <v>3</v>
      </c>
      <c r="H276">
        <f>HLOOKUP(_xlfn.CONCAT("R_",$C276,H$1),Sheet0!$S$1:'Sheet0'!$DZ$142,$S276,FALSE)</f>
        <v>2</v>
      </c>
      <c r="I276">
        <f>HLOOKUP(_xlfn.CONCAT("R_",$C276,I$1),Sheet0!$S$1:'Sheet0'!$DZ$142,$S276,FALSE)</f>
        <v>3</v>
      </c>
      <c r="J276">
        <f>HLOOKUP(_xlfn.CONCAT("R_",$C276,J$1),Sheet0!$S$1:'Sheet0'!$DZ$142,$S276,FALSE)</f>
        <v>4</v>
      </c>
      <c r="K276">
        <f>HLOOKUP(_xlfn.CONCAT("R_",$C276,K$1),Sheet0!$S$1:'Sheet0'!$DZ$142,$S276,FALSE)</f>
        <v>5</v>
      </c>
      <c r="L276">
        <f>HLOOKUP(_xlfn.CONCAT("R_",$C276,L$1),Sheet0!$S$1:'Sheet0'!$DZ$142,$S276,FALSE)</f>
        <v>2</v>
      </c>
      <c r="M276">
        <f>HLOOKUP(_xlfn.CONCAT("R_",$C276,M$1),Sheet0!$S$1:'Sheet0'!$DZ$142,$S276,FALSE)</f>
        <v>3</v>
      </c>
      <c r="N276">
        <f>HLOOKUP(_xlfn.CONCAT("R_",$C276,N$1),Sheet0!$S$1:'Sheet0'!$DZ$142,$S276,FALSE)</f>
        <v>4</v>
      </c>
      <c r="O276">
        <f>HLOOKUP(_xlfn.CONCAT("R_",$C276,O$1),Sheet0!$S$1:'Sheet0'!$DZ$142,$S276,FALSE)</f>
        <v>3</v>
      </c>
      <c r="P276">
        <f>HLOOKUP(_xlfn.CONCAT("R_",$C276,P$1),Sheet0!$S$1:'Sheet0'!$DZ$142,$S276,FALSE)</f>
        <v>3</v>
      </c>
      <c r="Q276">
        <f>HLOOKUP(_xlfn.CONCAT("R_",$C276,Q$1),Sheet0!$S$1:'Sheet0'!$DZ$142,$S276,FALSE)</f>
        <v>3</v>
      </c>
      <c r="R276">
        <f>HLOOKUP(_xlfn.CONCAT("R_",$C276,R$1),Sheet0!$S$1:'Sheet0'!$DZ$142,$S276,FALSE)</f>
        <v>4</v>
      </c>
      <c r="S276">
        <v>137</v>
      </c>
    </row>
    <row r="277" spans="1:19" x14ac:dyDescent="0.25">
      <c r="A277">
        <v>136</v>
      </c>
      <c r="B277">
        <f>Sheet0!EG138</f>
        <v>4</v>
      </c>
      <c r="C277">
        <f>Sheet0!EM138</f>
        <v>2</v>
      </c>
      <c r="D277">
        <f>HLOOKUP(_xlfn.CONCAT("R_",$C277,D$1),Sheet0!$S$1:'Sheet0'!$DZ$142,$S277,FALSE)</f>
        <v>3</v>
      </c>
      <c r="E277">
        <f>HLOOKUP(_xlfn.CONCAT("R_",$C277,E$1),Sheet0!$S$1:'Sheet0'!$DZ$142,$S277,FALSE)</f>
        <v>3</v>
      </c>
      <c r="F277">
        <f>HLOOKUP(_xlfn.CONCAT("R_",$C277,F$1),Sheet0!$S$1:'Sheet0'!$DZ$142,$S277,FALSE)</f>
        <v>5</v>
      </c>
      <c r="G277">
        <f>HLOOKUP(_xlfn.CONCAT("R_",$C277,G$1),Sheet0!$S$1:'Sheet0'!$DZ$142,$S277,FALSE)</f>
        <v>3</v>
      </c>
      <c r="H277">
        <f>HLOOKUP(_xlfn.CONCAT("R_",$C277,H$1),Sheet0!$S$1:'Sheet0'!$DZ$142,$S277,FALSE)</f>
        <v>4</v>
      </c>
      <c r="I277">
        <f>HLOOKUP(_xlfn.CONCAT("R_",$C277,I$1),Sheet0!$S$1:'Sheet0'!$DZ$142,$S277,FALSE)</f>
        <v>5</v>
      </c>
      <c r="J277">
        <f>HLOOKUP(_xlfn.CONCAT("R_",$C277,J$1),Sheet0!$S$1:'Sheet0'!$DZ$142,$S277,FALSE)</f>
        <v>5</v>
      </c>
      <c r="K277">
        <f>HLOOKUP(_xlfn.CONCAT("R_",$C277,K$1),Sheet0!$S$1:'Sheet0'!$DZ$142,$S277,FALSE)</f>
        <v>4</v>
      </c>
      <c r="L277">
        <f>HLOOKUP(_xlfn.CONCAT("R_",$C277,L$1),Sheet0!$S$1:'Sheet0'!$DZ$142,$S277,FALSE)</f>
        <v>5</v>
      </c>
      <c r="M277">
        <f>HLOOKUP(_xlfn.CONCAT("R_",$C277,M$1),Sheet0!$S$1:'Sheet0'!$DZ$142,$S277,FALSE)</f>
        <v>5</v>
      </c>
      <c r="N277">
        <f>HLOOKUP(_xlfn.CONCAT("R_",$C277,N$1),Sheet0!$S$1:'Sheet0'!$DZ$142,$S277,FALSE)</f>
        <v>4</v>
      </c>
      <c r="O277">
        <f>HLOOKUP(_xlfn.CONCAT("R_",$C277,O$1),Sheet0!$S$1:'Sheet0'!$DZ$142,$S277,FALSE)</f>
        <v>5</v>
      </c>
      <c r="P277">
        <f>HLOOKUP(_xlfn.CONCAT("R_",$C277,P$1),Sheet0!$S$1:'Sheet0'!$DZ$142,$S277,FALSE)</f>
        <v>4</v>
      </c>
      <c r="Q277">
        <f>HLOOKUP(_xlfn.CONCAT("R_",$C277,Q$1),Sheet0!$S$1:'Sheet0'!$DZ$142,$S277,FALSE)</f>
        <v>5</v>
      </c>
      <c r="R277">
        <f>HLOOKUP(_xlfn.CONCAT("R_",$C277,R$1),Sheet0!$S$1:'Sheet0'!$DZ$142,$S277,FALSE)</f>
        <v>4</v>
      </c>
      <c r="S277">
        <v>138</v>
      </c>
    </row>
    <row r="278" spans="1:19" x14ac:dyDescent="0.25">
      <c r="A278">
        <v>137</v>
      </c>
      <c r="B278">
        <f>Sheet0!EG139</f>
        <v>2</v>
      </c>
      <c r="C278">
        <f>Sheet0!EM139</f>
        <v>4</v>
      </c>
      <c r="D278">
        <f>HLOOKUP(_xlfn.CONCAT("R_",$C278,D$1),Sheet0!$S$1:'Sheet0'!$DZ$142,$S278,FALSE)</f>
        <v>4</v>
      </c>
      <c r="E278">
        <f>HLOOKUP(_xlfn.CONCAT("R_",$C278,E$1),Sheet0!$S$1:'Sheet0'!$DZ$142,$S278,FALSE)</f>
        <v>4</v>
      </c>
      <c r="F278">
        <f>HLOOKUP(_xlfn.CONCAT("R_",$C278,F$1),Sheet0!$S$1:'Sheet0'!$DZ$142,$S278,FALSE)</f>
        <v>4</v>
      </c>
      <c r="G278">
        <f>HLOOKUP(_xlfn.CONCAT("R_",$C278,G$1),Sheet0!$S$1:'Sheet0'!$DZ$142,$S278,FALSE)</f>
        <v>3</v>
      </c>
      <c r="H278">
        <f>HLOOKUP(_xlfn.CONCAT("R_",$C278,H$1),Sheet0!$S$1:'Sheet0'!$DZ$142,$S278,FALSE)</f>
        <v>2</v>
      </c>
      <c r="I278">
        <f>HLOOKUP(_xlfn.CONCAT("R_",$C278,I$1),Sheet0!$S$1:'Sheet0'!$DZ$142,$S278,FALSE)</f>
        <v>4</v>
      </c>
      <c r="J278">
        <f>HLOOKUP(_xlfn.CONCAT("R_",$C278,J$1),Sheet0!$S$1:'Sheet0'!$DZ$142,$S278,FALSE)</f>
        <v>4</v>
      </c>
      <c r="K278">
        <f>HLOOKUP(_xlfn.CONCAT("R_",$C278,K$1),Sheet0!$S$1:'Sheet0'!$DZ$142,$S278,FALSE)</f>
        <v>4</v>
      </c>
      <c r="L278">
        <f>HLOOKUP(_xlfn.CONCAT("R_",$C278,L$1),Sheet0!$S$1:'Sheet0'!$DZ$142,$S278,FALSE)</f>
        <v>4</v>
      </c>
      <c r="M278">
        <f>HLOOKUP(_xlfn.CONCAT("R_",$C278,M$1),Sheet0!$S$1:'Sheet0'!$DZ$142,$S278,FALSE)</f>
        <v>3</v>
      </c>
      <c r="N278">
        <f>HLOOKUP(_xlfn.CONCAT("R_",$C278,N$1),Sheet0!$S$1:'Sheet0'!$DZ$142,$S278,FALSE)</f>
        <v>2</v>
      </c>
      <c r="O278">
        <f>HLOOKUP(_xlfn.CONCAT("R_",$C278,O$1),Sheet0!$S$1:'Sheet0'!$DZ$142,$S278,FALSE)</f>
        <v>3</v>
      </c>
      <c r="P278">
        <f>HLOOKUP(_xlfn.CONCAT("R_",$C278,P$1),Sheet0!$S$1:'Sheet0'!$DZ$142,$S278,FALSE)</f>
        <v>3</v>
      </c>
      <c r="Q278">
        <f>HLOOKUP(_xlfn.CONCAT("R_",$C278,Q$1),Sheet0!$S$1:'Sheet0'!$DZ$142,$S278,FALSE)</f>
        <v>3</v>
      </c>
      <c r="R278">
        <f>HLOOKUP(_xlfn.CONCAT("R_",$C278,R$1),Sheet0!$S$1:'Sheet0'!$DZ$142,$S278,FALSE)</f>
        <v>2</v>
      </c>
      <c r="S278">
        <v>139</v>
      </c>
    </row>
    <row r="279" spans="1:19" x14ac:dyDescent="0.25">
      <c r="A279">
        <v>138</v>
      </c>
      <c r="B279">
        <f>Sheet0!EG140</f>
        <v>3</v>
      </c>
      <c r="C279">
        <f>Sheet0!EM140</f>
        <v>5</v>
      </c>
      <c r="D279">
        <f>HLOOKUP(_xlfn.CONCAT("R_",$C279,D$1),Sheet0!$S$1:'Sheet0'!$DZ$142,$S279,FALSE)</f>
        <v>2</v>
      </c>
      <c r="E279">
        <f>HLOOKUP(_xlfn.CONCAT("R_",$C279,E$1),Sheet0!$S$1:'Sheet0'!$DZ$142,$S279,FALSE)</f>
        <v>1</v>
      </c>
      <c r="F279">
        <f>HLOOKUP(_xlfn.CONCAT("R_",$C279,F$1),Sheet0!$S$1:'Sheet0'!$DZ$142,$S279,FALSE)</f>
        <v>2</v>
      </c>
      <c r="G279">
        <f>HLOOKUP(_xlfn.CONCAT("R_",$C279,G$1),Sheet0!$S$1:'Sheet0'!$DZ$142,$S279,FALSE)</f>
        <v>1</v>
      </c>
      <c r="H279">
        <f>HLOOKUP(_xlfn.CONCAT("R_",$C279,H$1),Sheet0!$S$1:'Sheet0'!$DZ$142,$S279,FALSE)</f>
        <v>1</v>
      </c>
      <c r="I279">
        <f>HLOOKUP(_xlfn.CONCAT("R_",$C279,I$1),Sheet0!$S$1:'Sheet0'!$DZ$142,$S279,FALSE)</f>
        <v>3</v>
      </c>
      <c r="J279">
        <f>HLOOKUP(_xlfn.CONCAT("R_",$C279,J$1),Sheet0!$S$1:'Sheet0'!$DZ$142,$S279,FALSE)</f>
        <v>4</v>
      </c>
      <c r="K279">
        <f>HLOOKUP(_xlfn.CONCAT("R_",$C279,K$1),Sheet0!$S$1:'Sheet0'!$DZ$142,$S279,FALSE)</f>
        <v>3</v>
      </c>
      <c r="L279">
        <f>HLOOKUP(_xlfn.CONCAT("R_",$C279,L$1),Sheet0!$S$1:'Sheet0'!$DZ$142,$S279,FALSE)</f>
        <v>3</v>
      </c>
      <c r="M279">
        <f>HLOOKUP(_xlfn.CONCAT("R_",$C279,M$1),Sheet0!$S$1:'Sheet0'!$DZ$142,$S279,FALSE)</f>
        <v>3</v>
      </c>
      <c r="N279">
        <f>HLOOKUP(_xlfn.CONCAT("R_",$C279,N$1),Sheet0!$S$1:'Sheet0'!$DZ$142,$S279,FALSE)</f>
        <v>3</v>
      </c>
      <c r="O279">
        <f>HLOOKUP(_xlfn.CONCAT("R_",$C279,O$1),Sheet0!$S$1:'Sheet0'!$DZ$142,$S279,FALSE)</f>
        <v>1</v>
      </c>
      <c r="P279">
        <f>HLOOKUP(_xlfn.CONCAT("R_",$C279,P$1),Sheet0!$S$1:'Sheet0'!$DZ$142,$S279,FALSE)</f>
        <v>3</v>
      </c>
      <c r="Q279">
        <f>HLOOKUP(_xlfn.CONCAT("R_",$C279,Q$1),Sheet0!$S$1:'Sheet0'!$DZ$142,$S279,FALSE)</f>
        <v>2</v>
      </c>
      <c r="R279">
        <f>HLOOKUP(_xlfn.CONCAT("R_",$C279,R$1),Sheet0!$S$1:'Sheet0'!$DZ$142,$S279,FALSE)</f>
        <v>2</v>
      </c>
      <c r="S279">
        <v>140</v>
      </c>
    </row>
    <row r="280" spans="1:19" x14ac:dyDescent="0.25">
      <c r="A280">
        <v>139</v>
      </c>
      <c r="B280">
        <f>Sheet0!EG141</f>
        <v>2</v>
      </c>
      <c r="C280">
        <f>Sheet0!EM141</f>
        <v>6</v>
      </c>
      <c r="D280">
        <f>HLOOKUP(_xlfn.CONCAT("R_",$C280,D$1),Sheet0!$S$1:'Sheet0'!$DZ$142,$S280,FALSE)</f>
        <v>3</v>
      </c>
      <c r="E280">
        <f>HLOOKUP(_xlfn.CONCAT("R_",$C280,E$1),Sheet0!$S$1:'Sheet0'!$DZ$142,$S280,FALSE)</f>
        <v>3</v>
      </c>
      <c r="F280">
        <f>HLOOKUP(_xlfn.CONCAT("R_",$C280,F$1),Sheet0!$S$1:'Sheet0'!$DZ$142,$S280,FALSE)</f>
        <v>4</v>
      </c>
      <c r="G280">
        <f>HLOOKUP(_xlfn.CONCAT("R_",$C280,G$1),Sheet0!$S$1:'Sheet0'!$DZ$142,$S280,FALSE)</f>
        <v>3</v>
      </c>
      <c r="H280">
        <f>HLOOKUP(_xlfn.CONCAT("R_",$C280,H$1),Sheet0!$S$1:'Sheet0'!$DZ$142,$S280,FALSE)</f>
        <v>3</v>
      </c>
      <c r="I280">
        <f>HLOOKUP(_xlfn.CONCAT("R_",$C280,I$1),Sheet0!$S$1:'Sheet0'!$DZ$142,$S280,FALSE)</f>
        <v>3</v>
      </c>
      <c r="J280">
        <f>HLOOKUP(_xlfn.CONCAT("R_",$C280,J$1),Sheet0!$S$1:'Sheet0'!$DZ$142,$S280,FALSE)</f>
        <v>5</v>
      </c>
      <c r="K280">
        <f>HLOOKUP(_xlfn.CONCAT("R_",$C280,K$1),Sheet0!$S$1:'Sheet0'!$DZ$142,$S280,FALSE)</f>
        <v>4</v>
      </c>
      <c r="L280">
        <f>HLOOKUP(_xlfn.CONCAT("R_",$C280,L$1),Sheet0!$S$1:'Sheet0'!$DZ$142,$S280,FALSE)</f>
        <v>3</v>
      </c>
      <c r="M280">
        <f>HLOOKUP(_xlfn.CONCAT("R_",$C280,M$1),Sheet0!$S$1:'Sheet0'!$DZ$142,$S280,FALSE)</f>
        <v>3</v>
      </c>
      <c r="N280">
        <f>HLOOKUP(_xlfn.CONCAT("R_",$C280,N$1),Sheet0!$S$1:'Sheet0'!$DZ$142,$S280,FALSE)</f>
        <v>2</v>
      </c>
      <c r="O280">
        <f>HLOOKUP(_xlfn.CONCAT("R_",$C280,O$1),Sheet0!$S$1:'Sheet0'!$DZ$142,$S280,FALSE)</f>
        <v>3</v>
      </c>
      <c r="P280">
        <f>HLOOKUP(_xlfn.CONCAT("R_",$C280,P$1),Sheet0!$S$1:'Sheet0'!$DZ$142,$S280,FALSE)</f>
        <v>4</v>
      </c>
      <c r="Q280">
        <f>HLOOKUP(_xlfn.CONCAT("R_",$C280,Q$1),Sheet0!$S$1:'Sheet0'!$DZ$142,$S280,FALSE)</f>
        <v>3</v>
      </c>
      <c r="R280">
        <f>HLOOKUP(_xlfn.CONCAT("R_",$C280,R$1),Sheet0!$S$1:'Sheet0'!$DZ$142,$S280,FALSE)</f>
        <v>2</v>
      </c>
      <c r="S280">
        <v>141</v>
      </c>
    </row>
    <row r="281" spans="1:19" x14ac:dyDescent="0.25">
      <c r="A281">
        <v>140</v>
      </c>
      <c r="B281">
        <f>Sheet0!EG142</f>
        <v>4</v>
      </c>
      <c r="C281">
        <f>Sheet0!EM142</f>
        <v>6</v>
      </c>
      <c r="D281">
        <f>HLOOKUP(_xlfn.CONCAT("R_",$C281,D$1),Sheet0!$S$1:'Sheet0'!$DZ$142,$S281,FALSE)</f>
        <v>4</v>
      </c>
      <c r="E281">
        <f>HLOOKUP(_xlfn.CONCAT("R_",$C281,E$1),Sheet0!$S$1:'Sheet0'!$DZ$142,$S281,FALSE)</f>
        <v>3</v>
      </c>
      <c r="F281">
        <f>HLOOKUP(_xlfn.CONCAT("R_",$C281,F$1),Sheet0!$S$1:'Sheet0'!$DZ$142,$S281,FALSE)</f>
        <v>4</v>
      </c>
      <c r="G281">
        <f>HLOOKUP(_xlfn.CONCAT("R_",$C281,G$1),Sheet0!$S$1:'Sheet0'!$DZ$142,$S281,FALSE)</f>
        <v>4</v>
      </c>
      <c r="H281">
        <f>HLOOKUP(_xlfn.CONCAT("R_",$C281,H$1),Sheet0!$S$1:'Sheet0'!$DZ$142,$S281,FALSE)</f>
        <v>3</v>
      </c>
      <c r="I281">
        <f>HLOOKUP(_xlfn.CONCAT("R_",$C281,I$1),Sheet0!$S$1:'Sheet0'!$DZ$142,$S281,FALSE)</f>
        <v>4</v>
      </c>
      <c r="J281">
        <f>HLOOKUP(_xlfn.CONCAT("R_",$C281,J$1),Sheet0!$S$1:'Sheet0'!$DZ$142,$S281,FALSE)</f>
        <v>4</v>
      </c>
      <c r="K281">
        <f>HLOOKUP(_xlfn.CONCAT("R_",$C281,K$1),Sheet0!$S$1:'Sheet0'!$DZ$142,$S281,FALSE)</f>
        <v>4</v>
      </c>
      <c r="L281">
        <f>HLOOKUP(_xlfn.CONCAT("R_",$C281,L$1),Sheet0!$S$1:'Sheet0'!$DZ$142,$S281,FALSE)</f>
        <v>4</v>
      </c>
      <c r="M281">
        <f>HLOOKUP(_xlfn.CONCAT("R_",$C281,M$1),Sheet0!$S$1:'Sheet0'!$DZ$142,$S281,FALSE)</f>
        <v>4</v>
      </c>
      <c r="N281">
        <f>HLOOKUP(_xlfn.CONCAT("R_",$C281,N$1),Sheet0!$S$1:'Sheet0'!$DZ$142,$S281,FALSE)</f>
        <v>4</v>
      </c>
      <c r="O281">
        <f>HLOOKUP(_xlfn.CONCAT("R_",$C281,O$1),Sheet0!$S$1:'Sheet0'!$DZ$142,$S281,FALSE)</f>
        <v>4</v>
      </c>
      <c r="P281">
        <f>HLOOKUP(_xlfn.CONCAT("R_",$C281,P$1),Sheet0!$S$1:'Sheet0'!$DZ$142,$S281,FALSE)</f>
        <v>4</v>
      </c>
      <c r="Q281">
        <f>HLOOKUP(_xlfn.CONCAT("R_",$C281,Q$1),Sheet0!$S$1:'Sheet0'!$DZ$142,$S281,FALSE)</f>
        <v>3</v>
      </c>
      <c r="R281">
        <f>HLOOKUP(_xlfn.CONCAT("R_",$C281,R$1),Sheet0!$S$1:'Sheet0'!$DZ$142,$S281,FALSE)</f>
        <v>4</v>
      </c>
      <c r="S281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2E92-3E81-4289-A749-BB4A6FE35280}">
  <dimension ref="A1:S841"/>
  <sheetViews>
    <sheetView workbookViewId="0">
      <selection activeCell="S2" sqref="S2:S841"/>
    </sheetView>
  </sheetViews>
  <sheetFormatPr defaultRowHeight="15" x14ac:dyDescent="0.25"/>
  <sheetData>
    <row r="1" spans="1:19" x14ac:dyDescent="0.25">
      <c r="A1" t="s">
        <v>367</v>
      </c>
      <c r="B1" t="s">
        <v>285</v>
      </c>
      <c r="C1" t="s">
        <v>286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369</v>
      </c>
    </row>
    <row r="2" spans="1:19" x14ac:dyDescent="0.25">
      <c r="A2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1</v>
      </c>
      <c r="H2">
        <v>1</v>
      </c>
      <c r="I2">
        <v>3</v>
      </c>
      <c r="J2">
        <v>3</v>
      </c>
      <c r="K2">
        <v>3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5</v>
      </c>
      <c r="S2">
        <f>AVERAGE(D2:R2)</f>
        <v>2.8666666666666667</v>
      </c>
    </row>
    <row r="3" spans="1:19" x14ac:dyDescent="0.25">
      <c r="A3">
        <v>2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2</v>
      </c>
      <c r="K3">
        <v>3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f t="shared" ref="S3:S66" si="0">AVERAGE(D3:R3)</f>
        <v>1.7333333333333334</v>
      </c>
    </row>
    <row r="4" spans="1:19" x14ac:dyDescent="0.25">
      <c r="A4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3</v>
      </c>
      <c r="L4">
        <v>4</v>
      </c>
      <c r="M4">
        <v>3</v>
      </c>
      <c r="N4">
        <v>4</v>
      </c>
      <c r="O4">
        <v>3</v>
      </c>
      <c r="P4">
        <v>3</v>
      </c>
      <c r="Q4">
        <v>3</v>
      </c>
      <c r="R4">
        <v>3</v>
      </c>
      <c r="S4">
        <f t="shared" si="0"/>
        <v>2.8</v>
      </c>
    </row>
    <row r="5" spans="1:19" x14ac:dyDescent="0.25">
      <c r="A5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f t="shared" si="0"/>
        <v>3.4666666666666668</v>
      </c>
    </row>
    <row r="6" spans="1:19" x14ac:dyDescent="0.25">
      <c r="A6">
        <v>5</v>
      </c>
      <c r="B6">
        <v>4</v>
      </c>
      <c r="C6">
        <v>5</v>
      </c>
      <c r="D6">
        <v>1</v>
      </c>
      <c r="E6">
        <v>2</v>
      </c>
      <c r="F6">
        <v>2</v>
      </c>
      <c r="G6">
        <v>1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2</v>
      </c>
      <c r="O6">
        <v>2</v>
      </c>
      <c r="P6">
        <v>2</v>
      </c>
      <c r="Q6">
        <v>1</v>
      </c>
      <c r="R6">
        <v>2</v>
      </c>
      <c r="S6">
        <f t="shared" si="0"/>
        <v>3</v>
      </c>
    </row>
    <row r="7" spans="1:19" x14ac:dyDescent="0.25">
      <c r="A7">
        <v>6</v>
      </c>
      <c r="B7">
        <v>2</v>
      </c>
      <c r="C7">
        <v>7</v>
      </c>
      <c r="D7">
        <v>3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2</v>
      </c>
      <c r="O7">
        <v>3</v>
      </c>
      <c r="P7">
        <v>3</v>
      </c>
      <c r="Q7">
        <v>3</v>
      </c>
      <c r="R7">
        <v>1</v>
      </c>
      <c r="S7">
        <f t="shared" si="0"/>
        <v>3.3333333333333335</v>
      </c>
    </row>
    <row r="8" spans="1:19" x14ac:dyDescent="0.25">
      <c r="A8">
        <v>7</v>
      </c>
      <c r="B8">
        <v>1</v>
      </c>
      <c r="C8">
        <v>2</v>
      </c>
      <c r="D8">
        <v>3</v>
      </c>
      <c r="E8">
        <v>3</v>
      </c>
      <c r="F8">
        <v>4</v>
      </c>
      <c r="G8">
        <v>3</v>
      </c>
      <c r="H8">
        <v>2</v>
      </c>
      <c r="I8">
        <v>3</v>
      </c>
      <c r="J8">
        <v>4</v>
      </c>
      <c r="K8">
        <v>4</v>
      </c>
      <c r="L8">
        <v>4</v>
      </c>
      <c r="M8">
        <v>3</v>
      </c>
      <c r="N8">
        <v>3</v>
      </c>
      <c r="O8">
        <v>2</v>
      </c>
      <c r="P8">
        <v>2</v>
      </c>
      <c r="Q8">
        <v>3</v>
      </c>
      <c r="R8">
        <v>2</v>
      </c>
      <c r="S8">
        <f t="shared" si="0"/>
        <v>3</v>
      </c>
    </row>
    <row r="9" spans="1:19" x14ac:dyDescent="0.25">
      <c r="A9">
        <v>8</v>
      </c>
      <c r="B9">
        <v>4</v>
      </c>
      <c r="C9">
        <v>3</v>
      </c>
      <c r="D9">
        <v>3</v>
      </c>
      <c r="E9">
        <v>3</v>
      </c>
      <c r="F9">
        <v>4</v>
      </c>
      <c r="G9">
        <v>4</v>
      </c>
      <c r="H9">
        <v>2</v>
      </c>
      <c r="I9">
        <v>5</v>
      </c>
      <c r="J9">
        <v>5</v>
      </c>
      <c r="K9">
        <v>5</v>
      </c>
      <c r="L9">
        <v>5</v>
      </c>
      <c r="M9">
        <v>5</v>
      </c>
      <c r="N9">
        <v>4</v>
      </c>
      <c r="O9">
        <v>4</v>
      </c>
      <c r="P9">
        <v>3</v>
      </c>
      <c r="Q9">
        <v>4</v>
      </c>
      <c r="R9">
        <v>3</v>
      </c>
      <c r="S9">
        <f t="shared" si="0"/>
        <v>3.9333333333333331</v>
      </c>
    </row>
    <row r="10" spans="1:19" x14ac:dyDescent="0.25">
      <c r="A10">
        <v>9</v>
      </c>
      <c r="B10">
        <v>2</v>
      </c>
      <c r="C10">
        <v>2</v>
      </c>
      <c r="D10">
        <v>4</v>
      </c>
      <c r="E10">
        <v>5</v>
      </c>
      <c r="F10">
        <v>5</v>
      </c>
      <c r="G10">
        <v>5</v>
      </c>
      <c r="H10">
        <v>1</v>
      </c>
      <c r="I10">
        <v>5</v>
      </c>
      <c r="J10">
        <v>5</v>
      </c>
      <c r="K10">
        <v>5</v>
      </c>
      <c r="L10">
        <v>5</v>
      </c>
      <c r="M10">
        <v>5</v>
      </c>
      <c r="N10">
        <v>4</v>
      </c>
      <c r="O10">
        <v>5</v>
      </c>
      <c r="P10">
        <v>5</v>
      </c>
      <c r="Q10">
        <v>5</v>
      </c>
      <c r="R10">
        <v>5</v>
      </c>
      <c r="S10">
        <f t="shared" si="0"/>
        <v>4.5999999999999996</v>
      </c>
    </row>
    <row r="11" spans="1:19" x14ac:dyDescent="0.25">
      <c r="A11">
        <v>10</v>
      </c>
      <c r="B11">
        <v>3</v>
      </c>
      <c r="C11">
        <v>5</v>
      </c>
      <c r="D11">
        <v>2</v>
      </c>
      <c r="E11">
        <v>2</v>
      </c>
      <c r="F11">
        <v>3</v>
      </c>
      <c r="G11">
        <v>4</v>
      </c>
      <c r="H11">
        <v>2</v>
      </c>
      <c r="I11">
        <v>3</v>
      </c>
      <c r="J11">
        <v>2</v>
      </c>
      <c r="K11">
        <v>2</v>
      </c>
      <c r="L11">
        <v>3</v>
      </c>
      <c r="M11">
        <v>3</v>
      </c>
      <c r="N11">
        <v>2</v>
      </c>
      <c r="O11">
        <v>2</v>
      </c>
      <c r="P11">
        <v>3</v>
      </c>
      <c r="Q11">
        <v>3</v>
      </c>
      <c r="R11">
        <v>2</v>
      </c>
      <c r="S11">
        <f t="shared" si="0"/>
        <v>2.5333333333333332</v>
      </c>
    </row>
    <row r="12" spans="1:19" x14ac:dyDescent="0.25">
      <c r="A12">
        <v>11</v>
      </c>
      <c r="B12">
        <v>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3</v>
      </c>
      <c r="S12">
        <f t="shared" si="0"/>
        <v>2.2000000000000002</v>
      </c>
    </row>
    <row r="13" spans="1:19" x14ac:dyDescent="0.25">
      <c r="A13">
        <v>12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3</v>
      </c>
      <c r="I13">
        <v>2</v>
      </c>
      <c r="J13">
        <v>1</v>
      </c>
      <c r="K13">
        <v>1</v>
      </c>
      <c r="L13">
        <v>2</v>
      </c>
      <c r="M13">
        <v>1</v>
      </c>
      <c r="N13">
        <v>3</v>
      </c>
      <c r="O13">
        <v>2</v>
      </c>
      <c r="P13">
        <v>1</v>
      </c>
      <c r="Q13">
        <v>2</v>
      </c>
      <c r="R13">
        <v>2</v>
      </c>
      <c r="S13">
        <f t="shared" si="0"/>
        <v>1.8</v>
      </c>
    </row>
    <row r="14" spans="1:19" x14ac:dyDescent="0.25">
      <c r="A14">
        <v>13</v>
      </c>
      <c r="B14">
        <v>1</v>
      </c>
      <c r="C14">
        <v>4</v>
      </c>
      <c r="D14">
        <v>3</v>
      </c>
      <c r="E14">
        <v>4</v>
      </c>
      <c r="F14">
        <v>4</v>
      </c>
      <c r="G14">
        <v>3</v>
      </c>
      <c r="H14">
        <v>3</v>
      </c>
      <c r="I14">
        <v>4</v>
      </c>
      <c r="J14">
        <v>4</v>
      </c>
      <c r="K14">
        <v>4</v>
      </c>
      <c r="L14">
        <v>4</v>
      </c>
      <c r="M14">
        <v>5</v>
      </c>
      <c r="N14">
        <v>3</v>
      </c>
      <c r="O14">
        <v>4</v>
      </c>
      <c r="P14">
        <v>4</v>
      </c>
      <c r="Q14">
        <v>4</v>
      </c>
      <c r="R14">
        <v>2</v>
      </c>
      <c r="S14">
        <f t="shared" si="0"/>
        <v>3.6666666666666665</v>
      </c>
    </row>
    <row r="15" spans="1:19" x14ac:dyDescent="0.25">
      <c r="A15">
        <v>14</v>
      </c>
      <c r="B15">
        <v>2</v>
      </c>
      <c r="C15">
        <v>3</v>
      </c>
      <c r="D15">
        <v>3</v>
      </c>
      <c r="E15">
        <v>3</v>
      </c>
      <c r="F15">
        <v>4</v>
      </c>
      <c r="G15">
        <v>3</v>
      </c>
      <c r="H15">
        <v>2</v>
      </c>
      <c r="I15">
        <v>4</v>
      </c>
      <c r="J15">
        <v>5</v>
      </c>
      <c r="K15">
        <v>4</v>
      </c>
      <c r="L15">
        <v>5</v>
      </c>
      <c r="M15">
        <v>5</v>
      </c>
      <c r="N15">
        <v>5</v>
      </c>
      <c r="O15">
        <v>5</v>
      </c>
      <c r="P15">
        <v>4</v>
      </c>
      <c r="Q15">
        <v>5</v>
      </c>
      <c r="R15">
        <v>4</v>
      </c>
      <c r="S15">
        <f t="shared" si="0"/>
        <v>4.0666666666666664</v>
      </c>
    </row>
    <row r="16" spans="1:19" x14ac:dyDescent="0.25">
      <c r="A16">
        <v>15</v>
      </c>
      <c r="B16">
        <v>1</v>
      </c>
      <c r="C16">
        <v>7</v>
      </c>
      <c r="D16">
        <v>2</v>
      </c>
      <c r="E16">
        <v>1</v>
      </c>
      <c r="F16">
        <v>2</v>
      </c>
      <c r="G16">
        <v>2</v>
      </c>
      <c r="H16">
        <v>2</v>
      </c>
      <c r="I16">
        <v>3</v>
      </c>
      <c r="J16">
        <v>4</v>
      </c>
      <c r="K16">
        <v>4</v>
      </c>
      <c r="L16">
        <v>4</v>
      </c>
      <c r="M16">
        <v>4</v>
      </c>
      <c r="N16">
        <v>3</v>
      </c>
      <c r="O16">
        <v>3</v>
      </c>
      <c r="P16">
        <v>4</v>
      </c>
      <c r="Q16">
        <v>4</v>
      </c>
      <c r="R16">
        <v>4</v>
      </c>
      <c r="S16">
        <f t="shared" si="0"/>
        <v>3.0666666666666669</v>
      </c>
    </row>
    <row r="17" spans="1:19" x14ac:dyDescent="0.25">
      <c r="A17">
        <v>16</v>
      </c>
      <c r="B17">
        <v>2</v>
      </c>
      <c r="C17">
        <v>7</v>
      </c>
      <c r="D17">
        <v>1</v>
      </c>
      <c r="E17">
        <v>1</v>
      </c>
      <c r="F17">
        <v>2</v>
      </c>
      <c r="G17">
        <v>1</v>
      </c>
      <c r="H17">
        <v>1</v>
      </c>
      <c r="I17">
        <v>3</v>
      </c>
      <c r="J17">
        <v>4</v>
      </c>
      <c r="K17">
        <v>3</v>
      </c>
      <c r="L17">
        <v>3</v>
      </c>
      <c r="M17">
        <v>3</v>
      </c>
      <c r="N17">
        <v>2</v>
      </c>
      <c r="O17">
        <v>2</v>
      </c>
      <c r="P17">
        <v>3</v>
      </c>
      <c r="Q17">
        <v>3</v>
      </c>
      <c r="R17">
        <v>2</v>
      </c>
      <c r="S17">
        <f t="shared" si="0"/>
        <v>2.2666666666666666</v>
      </c>
    </row>
    <row r="18" spans="1:19" x14ac:dyDescent="0.25">
      <c r="A18">
        <v>17</v>
      </c>
      <c r="B18">
        <v>1</v>
      </c>
      <c r="C18">
        <v>3</v>
      </c>
      <c r="D18">
        <v>2</v>
      </c>
      <c r="E18">
        <v>2</v>
      </c>
      <c r="F18">
        <v>3</v>
      </c>
      <c r="G18">
        <v>2</v>
      </c>
      <c r="H18">
        <v>2</v>
      </c>
      <c r="I18">
        <v>5</v>
      </c>
      <c r="J18">
        <v>4</v>
      </c>
      <c r="K18">
        <v>4</v>
      </c>
      <c r="L18">
        <v>4</v>
      </c>
      <c r="M18">
        <v>4</v>
      </c>
      <c r="N18">
        <v>4</v>
      </c>
      <c r="O18">
        <v>3</v>
      </c>
      <c r="P18">
        <v>5</v>
      </c>
      <c r="Q18">
        <v>4</v>
      </c>
      <c r="R18">
        <v>5</v>
      </c>
      <c r="S18">
        <f t="shared" si="0"/>
        <v>3.5333333333333332</v>
      </c>
    </row>
    <row r="19" spans="1:19" x14ac:dyDescent="0.25">
      <c r="A19">
        <v>18</v>
      </c>
      <c r="B19">
        <v>2</v>
      </c>
      <c r="C19">
        <v>6</v>
      </c>
      <c r="D19">
        <v>4</v>
      </c>
      <c r="E19">
        <v>4</v>
      </c>
      <c r="F19">
        <v>3</v>
      </c>
      <c r="G19">
        <v>5</v>
      </c>
      <c r="H19">
        <v>3</v>
      </c>
      <c r="I19">
        <v>5</v>
      </c>
      <c r="J19">
        <v>5</v>
      </c>
      <c r="K19">
        <v>5</v>
      </c>
      <c r="L19">
        <v>5</v>
      </c>
      <c r="M19">
        <v>5</v>
      </c>
      <c r="N19">
        <v>4</v>
      </c>
      <c r="O19">
        <v>4</v>
      </c>
      <c r="P19">
        <v>4</v>
      </c>
      <c r="Q19">
        <v>4</v>
      </c>
      <c r="R19">
        <v>5</v>
      </c>
      <c r="S19">
        <f t="shared" si="0"/>
        <v>4.333333333333333</v>
      </c>
    </row>
    <row r="20" spans="1:19" x14ac:dyDescent="0.25">
      <c r="A20">
        <v>19</v>
      </c>
      <c r="B20">
        <v>4</v>
      </c>
      <c r="C20">
        <v>4</v>
      </c>
      <c r="D20">
        <v>2</v>
      </c>
      <c r="E20">
        <v>2</v>
      </c>
      <c r="F20">
        <v>4</v>
      </c>
      <c r="G20">
        <v>2</v>
      </c>
      <c r="H20">
        <v>3</v>
      </c>
      <c r="I20">
        <v>5</v>
      </c>
      <c r="J20">
        <v>5</v>
      </c>
      <c r="K20">
        <v>3</v>
      </c>
      <c r="L20">
        <v>4</v>
      </c>
      <c r="M20">
        <v>4</v>
      </c>
      <c r="N20">
        <v>5</v>
      </c>
      <c r="O20">
        <v>4</v>
      </c>
      <c r="P20">
        <v>2</v>
      </c>
      <c r="Q20">
        <v>5</v>
      </c>
      <c r="R20">
        <v>3</v>
      </c>
      <c r="S20">
        <f t="shared" si="0"/>
        <v>3.5333333333333332</v>
      </c>
    </row>
    <row r="21" spans="1:19" x14ac:dyDescent="0.25">
      <c r="A21">
        <v>20</v>
      </c>
      <c r="B21">
        <v>2</v>
      </c>
      <c r="C21">
        <v>5</v>
      </c>
      <c r="D21">
        <v>4</v>
      </c>
      <c r="E21">
        <v>5</v>
      </c>
      <c r="F21">
        <v>5</v>
      </c>
      <c r="G21">
        <v>5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5</v>
      </c>
      <c r="O21">
        <v>5</v>
      </c>
      <c r="P21">
        <v>5</v>
      </c>
      <c r="Q21">
        <v>5</v>
      </c>
      <c r="R21">
        <v>5</v>
      </c>
      <c r="S21">
        <f t="shared" si="0"/>
        <v>4.4666666666666668</v>
      </c>
    </row>
    <row r="22" spans="1:19" x14ac:dyDescent="0.25">
      <c r="A22">
        <v>21</v>
      </c>
      <c r="B22">
        <v>3</v>
      </c>
      <c r="C22">
        <v>2</v>
      </c>
      <c r="D22">
        <v>4</v>
      </c>
      <c r="E22">
        <v>4</v>
      </c>
      <c r="F22">
        <v>4</v>
      </c>
      <c r="G22">
        <v>4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3</v>
      </c>
      <c r="O22">
        <v>3</v>
      </c>
      <c r="P22">
        <v>3</v>
      </c>
      <c r="Q22">
        <v>3</v>
      </c>
      <c r="R22">
        <v>3</v>
      </c>
      <c r="S22">
        <f t="shared" si="0"/>
        <v>3.6</v>
      </c>
    </row>
    <row r="23" spans="1:19" x14ac:dyDescent="0.25">
      <c r="A23">
        <v>22</v>
      </c>
      <c r="B23">
        <v>4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2</v>
      </c>
      <c r="K23">
        <v>3</v>
      </c>
      <c r="L23">
        <v>2</v>
      </c>
      <c r="M23">
        <v>3</v>
      </c>
      <c r="N23">
        <v>2</v>
      </c>
      <c r="O23">
        <v>3</v>
      </c>
      <c r="P23">
        <v>1</v>
      </c>
      <c r="Q23">
        <v>2</v>
      </c>
      <c r="R23">
        <v>2</v>
      </c>
      <c r="S23">
        <f t="shared" si="0"/>
        <v>1.8</v>
      </c>
    </row>
    <row r="24" spans="1:19" x14ac:dyDescent="0.25">
      <c r="A24">
        <v>23</v>
      </c>
      <c r="B24">
        <v>2</v>
      </c>
      <c r="C24">
        <v>2</v>
      </c>
      <c r="D24">
        <v>3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f t="shared" si="0"/>
        <v>2.8666666666666667</v>
      </c>
    </row>
    <row r="25" spans="1:19" x14ac:dyDescent="0.25">
      <c r="A25">
        <v>24</v>
      </c>
      <c r="B25">
        <v>2</v>
      </c>
      <c r="C25">
        <v>4</v>
      </c>
      <c r="D25">
        <v>2</v>
      </c>
      <c r="E25">
        <v>1</v>
      </c>
      <c r="F25">
        <v>4</v>
      </c>
      <c r="G25">
        <v>1</v>
      </c>
      <c r="H25">
        <v>3</v>
      </c>
      <c r="I25">
        <v>4</v>
      </c>
      <c r="J25">
        <v>5</v>
      </c>
      <c r="K25">
        <v>5</v>
      </c>
      <c r="L25">
        <v>4</v>
      </c>
      <c r="M25">
        <v>4</v>
      </c>
      <c r="N25">
        <v>4</v>
      </c>
      <c r="O25">
        <v>4</v>
      </c>
      <c r="P25">
        <v>3</v>
      </c>
      <c r="Q25">
        <v>4</v>
      </c>
      <c r="R25">
        <v>5</v>
      </c>
      <c r="S25">
        <f t="shared" si="0"/>
        <v>3.5333333333333332</v>
      </c>
    </row>
    <row r="26" spans="1:19" x14ac:dyDescent="0.25">
      <c r="A26">
        <v>25</v>
      </c>
      <c r="B26">
        <v>3</v>
      </c>
      <c r="C26">
        <v>5</v>
      </c>
      <c r="D26">
        <v>4</v>
      </c>
      <c r="E26">
        <v>2</v>
      </c>
      <c r="F26">
        <v>4</v>
      </c>
      <c r="G26">
        <v>2</v>
      </c>
      <c r="H26">
        <v>3</v>
      </c>
      <c r="I26">
        <v>5</v>
      </c>
      <c r="J26">
        <v>5</v>
      </c>
      <c r="K26">
        <v>4</v>
      </c>
      <c r="L26">
        <v>5</v>
      </c>
      <c r="M26">
        <v>5</v>
      </c>
      <c r="N26">
        <v>4</v>
      </c>
      <c r="O26">
        <v>3</v>
      </c>
      <c r="P26">
        <v>5</v>
      </c>
      <c r="Q26">
        <v>5</v>
      </c>
      <c r="R26">
        <v>4</v>
      </c>
      <c r="S26">
        <f t="shared" si="0"/>
        <v>4</v>
      </c>
    </row>
    <row r="27" spans="1:19" x14ac:dyDescent="0.25">
      <c r="A27">
        <v>26</v>
      </c>
      <c r="B27">
        <v>1</v>
      </c>
      <c r="C27">
        <v>3</v>
      </c>
      <c r="D27">
        <v>1</v>
      </c>
      <c r="E27">
        <v>1</v>
      </c>
      <c r="F27">
        <v>1</v>
      </c>
      <c r="G27">
        <v>1</v>
      </c>
      <c r="H27">
        <v>1</v>
      </c>
      <c r="I27">
        <v>3</v>
      </c>
      <c r="J27">
        <v>4</v>
      </c>
      <c r="K27">
        <v>4</v>
      </c>
      <c r="L27">
        <v>3</v>
      </c>
      <c r="M27">
        <v>2</v>
      </c>
      <c r="N27">
        <v>3</v>
      </c>
      <c r="O27">
        <v>4</v>
      </c>
      <c r="P27">
        <v>4</v>
      </c>
      <c r="Q27">
        <v>3</v>
      </c>
      <c r="R27">
        <v>4</v>
      </c>
      <c r="S27">
        <f t="shared" si="0"/>
        <v>2.6</v>
      </c>
    </row>
    <row r="28" spans="1:19" x14ac:dyDescent="0.25">
      <c r="A28">
        <v>27</v>
      </c>
      <c r="B28">
        <v>4</v>
      </c>
      <c r="C28">
        <v>7</v>
      </c>
      <c r="D28">
        <v>4</v>
      </c>
      <c r="E28">
        <v>3</v>
      </c>
      <c r="F28">
        <v>4</v>
      </c>
      <c r="G28">
        <v>4</v>
      </c>
      <c r="H28">
        <v>3</v>
      </c>
      <c r="I28">
        <v>2</v>
      </c>
      <c r="J28">
        <v>2</v>
      </c>
      <c r="K28">
        <v>3</v>
      </c>
      <c r="L28">
        <v>2</v>
      </c>
      <c r="M28">
        <v>2</v>
      </c>
      <c r="N28">
        <v>3</v>
      </c>
      <c r="O28">
        <v>3</v>
      </c>
      <c r="P28">
        <v>4</v>
      </c>
      <c r="Q28">
        <v>4</v>
      </c>
      <c r="R28">
        <v>3</v>
      </c>
      <c r="S28">
        <f t="shared" si="0"/>
        <v>3.0666666666666669</v>
      </c>
    </row>
    <row r="29" spans="1:19" x14ac:dyDescent="0.25">
      <c r="A29">
        <v>28</v>
      </c>
      <c r="B29">
        <v>2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2</v>
      </c>
      <c r="J29">
        <v>2</v>
      </c>
      <c r="K29">
        <v>2</v>
      </c>
      <c r="L29">
        <v>2</v>
      </c>
      <c r="M29">
        <v>3</v>
      </c>
      <c r="N29">
        <v>2</v>
      </c>
      <c r="O29">
        <v>3</v>
      </c>
      <c r="P29">
        <v>2</v>
      </c>
      <c r="Q29">
        <v>3</v>
      </c>
      <c r="R29">
        <v>2</v>
      </c>
      <c r="S29">
        <f t="shared" si="0"/>
        <v>2.8666666666666667</v>
      </c>
    </row>
    <row r="30" spans="1:19" x14ac:dyDescent="0.25">
      <c r="A30">
        <v>29</v>
      </c>
      <c r="B30">
        <v>1</v>
      </c>
      <c r="C30">
        <v>6</v>
      </c>
      <c r="D30">
        <v>5</v>
      </c>
      <c r="E30">
        <v>2</v>
      </c>
      <c r="F30">
        <v>2</v>
      </c>
      <c r="G30">
        <v>2</v>
      </c>
      <c r="H30">
        <v>1</v>
      </c>
      <c r="I30">
        <v>5</v>
      </c>
      <c r="J30">
        <v>5</v>
      </c>
      <c r="K30">
        <v>3</v>
      </c>
      <c r="L30">
        <v>5</v>
      </c>
      <c r="M30">
        <v>5</v>
      </c>
      <c r="N30">
        <v>3</v>
      </c>
      <c r="O30">
        <v>3</v>
      </c>
      <c r="P30">
        <v>4</v>
      </c>
      <c r="Q30">
        <v>3</v>
      </c>
      <c r="R30">
        <v>4</v>
      </c>
      <c r="S30">
        <f t="shared" si="0"/>
        <v>3.4666666666666668</v>
      </c>
    </row>
    <row r="31" spans="1:19" x14ac:dyDescent="0.25">
      <c r="A31">
        <v>30</v>
      </c>
      <c r="B31">
        <v>2</v>
      </c>
      <c r="C31">
        <v>5</v>
      </c>
      <c r="D31">
        <v>1</v>
      </c>
      <c r="E31">
        <v>1</v>
      </c>
      <c r="F31">
        <v>4</v>
      </c>
      <c r="G31">
        <v>1</v>
      </c>
      <c r="H31">
        <v>2</v>
      </c>
      <c r="I31">
        <v>4</v>
      </c>
      <c r="J31">
        <v>4</v>
      </c>
      <c r="K31">
        <v>4</v>
      </c>
      <c r="L31">
        <v>4</v>
      </c>
      <c r="M31">
        <v>5</v>
      </c>
      <c r="N31">
        <v>4</v>
      </c>
      <c r="O31">
        <v>4</v>
      </c>
      <c r="P31">
        <v>5</v>
      </c>
      <c r="Q31">
        <v>4</v>
      </c>
      <c r="R31">
        <v>4</v>
      </c>
      <c r="S31">
        <f t="shared" si="0"/>
        <v>3.4</v>
      </c>
    </row>
    <row r="32" spans="1:19" x14ac:dyDescent="0.25">
      <c r="A32">
        <v>31</v>
      </c>
      <c r="B32">
        <v>3</v>
      </c>
      <c r="C32">
        <v>1</v>
      </c>
      <c r="D32">
        <v>2</v>
      </c>
      <c r="E32">
        <v>2</v>
      </c>
      <c r="F32">
        <v>3</v>
      </c>
      <c r="G32">
        <v>2</v>
      </c>
      <c r="H32">
        <v>1</v>
      </c>
      <c r="I32">
        <v>4</v>
      </c>
      <c r="J32">
        <v>4</v>
      </c>
      <c r="K32">
        <v>3</v>
      </c>
      <c r="L32">
        <v>3</v>
      </c>
      <c r="M32">
        <v>4</v>
      </c>
      <c r="N32">
        <v>4</v>
      </c>
      <c r="O32">
        <v>2</v>
      </c>
      <c r="P32">
        <v>4</v>
      </c>
      <c r="Q32">
        <v>4</v>
      </c>
      <c r="R32">
        <v>3</v>
      </c>
      <c r="S32">
        <f t="shared" si="0"/>
        <v>3</v>
      </c>
    </row>
    <row r="33" spans="1:19" x14ac:dyDescent="0.25">
      <c r="A33">
        <v>32</v>
      </c>
      <c r="B33">
        <v>2</v>
      </c>
      <c r="C33">
        <v>5</v>
      </c>
      <c r="D33">
        <v>2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2</v>
      </c>
      <c r="L33">
        <v>2</v>
      </c>
      <c r="M33">
        <v>1</v>
      </c>
      <c r="N33">
        <v>2</v>
      </c>
      <c r="O33">
        <v>4</v>
      </c>
      <c r="P33">
        <v>2</v>
      </c>
      <c r="Q33">
        <v>4</v>
      </c>
      <c r="R33">
        <v>3</v>
      </c>
      <c r="S33">
        <f t="shared" si="0"/>
        <v>1.9333333333333333</v>
      </c>
    </row>
    <row r="34" spans="1:19" x14ac:dyDescent="0.25">
      <c r="A34">
        <v>33</v>
      </c>
      <c r="B34">
        <v>3</v>
      </c>
      <c r="C34">
        <v>7</v>
      </c>
      <c r="D34">
        <v>3</v>
      </c>
      <c r="E34">
        <v>1</v>
      </c>
      <c r="F34">
        <v>3</v>
      </c>
      <c r="G34">
        <v>1</v>
      </c>
      <c r="H34">
        <v>3</v>
      </c>
      <c r="I34">
        <v>5</v>
      </c>
      <c r="J34">
        <v>5</v>
      </c>
      <c r="K34">
        <v>5</v>
      </c>
      <c r="L34">
        <v>5</v>
      </c>
      <c r="M34">
        <v>5</v>
      </c>
      <c r="N34">
        <v>3</v>
      </c>
      <c r="O34">
        <v>3</v>
      </c>
      <c r="P34">
        <v>3</v>
      </c>
      <c r="Q34">
        <v>3</v>
      </c>
      <c r="R34">
        <v>5</v>
      </c>
      <c r="S34">
        <f t="shared" si="0"/>
        <v>3.5333333333333332</v>
      </c>
    </row>
    <row r="35" spans="1:19" x14ac:dyDescent="0.25">
      <c r="A35">
        <v>34</v>
      </c>
      <c r="B35">
        <v>2</v>
      </c>
      <c r="C35">
        <v>1</v>
      </c>
      <c r="D35">
        <v>2</v>
      </c>
      <c r="E35">
        <v>1</v>
      </c>
      <c r="F35">
        <v>4</v>
      </c>
      <c r="G35">
        <v>1</v>
      </c>
      <c r="H35">
        <v>1</v>
      </c>
      <c r="I35">
        <v>2</v>
      </c>
      <c r="J35">
        <v>3</v>
      </c>
      <c r="K35">
        <v>4</v>
      </c>
      <c r="L35">
        <v>3</v>
      </c>
      <c r="M35">
        <v>3</v>
      </c>
      <c r="N35">
        <v>4</v>
      </c>
      <c r="O35">
        <v>2</v>
      </c>
      <c r="P35">
        <v>4</v>
      </c>
      <c r="Q35">
        <v>2</v>
      </c>
      <c r="R35">
        <v>3</v>
      </c>
      <c r="S35">
        <f t="shared" si="0"/>
        <v>2.6</v>
      </c>
    </row>
    <row r="36" spans="1:19" x14ac:dyDescent="0.25">
      <c r="A36">
        <v>35</v>
      </c>
      <c r="B36">
        <v>4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3</v>
      </c>
      <c r="J36">
        <v>4</v>
      </c>
      <c r="K36">
        <v>3</v>
      </c>
      <c r="L36">
        <v>3</v>
      </c>
      <c r="M36">
        <v>4</v>
      </c>
      <c r="N36">
        <v>1</v>
      </c>
      <c r="O36">
        <v>2</v>
      </c>
      <c r="P36">
        <v>2</v>
      </c>
      <c r="Q36">
        <v>2</v>
      </c>
      <c r="R36">
        <v>2</v>
      </c>
      <c r="S36">
        <f t="shared" si="0"/>
        <v>2.0666666666666669</v>
      </c>
    </row>
    <row r="37" spans="1:19" x14ac:dyDescent="0.25">
      <c r="A37">
        <v>36</v>
      </c>
      <c r="B37">
        <v>1</v>
      </c>
      <c r="C37">
        <v>7</v>
      </c>
      <c r="D37">
        <v>3</v>
      </c>
      <c r="E37">
        <v>2</v>
      </c>
      <c r="F37">
        <v>2</v>
      </c>
      <c r="G37">
        <v>1</v>
      </c>
      <c r="H37">
        <v>3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3</v>
      </c>
      <c r="Q37">
        <v>1</v>
      </c>
      <c r="R37">
        <v>2</v>
      </c>
      <c r="S37">
        <f t="shared" si="0"/>
        <v>2</v>
      </c>
    </row>
    <row r="38" spans="1:19" x14ac:dyDescent="0.25">
      <c r="A38">
        <v>37</v>
      </c>
      <c r="B38">
        <v>1</v>
      </c>
      <c r="C38">
        <v>6</v>
      </c>
      <c r="D38">
        <v>2</v>
      </c>
      <c r="E38">
        <v>1</v>
      </c>
      <c r="F38">
        <v>2</v>
      </c>
      <c r="G38">
        <v>2</v>
      </c>
      <c r="H38">
        <v>2</v>
      </c>
      <c r="I38">
        <v>3</v>
      </c>
      <c r="J38">
        <v>3</v>
      </c>
      <c r="K38">
        <v>3</v>
      </c>
      <c r="L38">
        <v>3</v>
      </c>
      <c r="M38">
        <v>2</v>
      </c>
      <c r="N38">
        <v>3</v>
      </c>
      <c r="O38">
        <v>3</v>
      </c>
      <c r="P38">
        <v>3</v>
      </c>
      <c r="Q38">
        <v>2</v>
      </c>
      <c r="R38">
        <v>3</v>
      </c>
      <c r="S38">
        <f t="shared" si="0"/>
        <v>2.4666666666666668</v>
      </c>
    </row>
    <row r="39" spans="1:19" x14ac:dyDescent="0.25">
      <c r="A39">
        <v>38</v>
      </c>
      <c r="B39">
        <v>4</v>
      </c>
      <c r="C39">
        <v>2</v>
      </c>
      <c r="D39">
        <v>2</v>
      </c>
      <c r="E39">
        <v>1</v>
      </c>
      <c r="F39">
        <v>3</v>
      </c>
      <c r="G39">
        <v>1</v>
      </c>
      <c r="H39">
        <v>1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f t="shared" si="0"/>
        <v>3.2</v>
      </c>
    </row>
    <row r="40" spans="1:19" x14ac:dyDescent="0.25">
      <c r="A40">
        <v>39</v>
      </c>
      <c r="B40">
        <v>2</v>
      </c>
      <c r="C40">
        <v>5</v>
      </c>
      <c r="D40">
        <v>3</v>
      </c>
      <c r="E40">
        <v>2</v>
      </c>
      <c r="F40">
        <v>3</v>
      </c>
      <c r="G40">
        <v>2</v>
      </c>
      <c r="H40">
        <v>2</v>
      </c>
      <c r="I40">
        <v>3</v>
      </c>
      <c r="J40">
        <v>4</v>
      </c>
      <c r="K40">
        <v>4</v>
      </c>
      <c r="L40">
        <v>4</v>
      </c>
      <c r="M40">
        <v>3</v>
      </c>
      <c r="N40">
        <v>3</v>
      </c>
      <c r="O40">
        <v>3</v>
      </c>
      <c r="P40">
        <v>3</v>
      </c>
      <c r="Q40">
        <v>3</v>
      </c>
      <c r="R40">
        <v>4</v>
      </c>
      <c r="S40">
        <f t="shared" si="0"/>
        <v>3.0666666666666669</v>
      </c>
    </row>
    <row r="41" spans="1:19" x14ac:dyDescent="0.25">
      <c r="A41">
        <v>40</v>
      </c>
      <c r="B41">
        <v>2</v>
      </c>
      <c r="C41">
        <v>2</v>
      </c>
      <c r="D41">
        <v>4</v>
      </c>
      <c r="E41">
        <v>3</v>
      </c>
      <c r="F41">
        <v>4</v>
      </c>
      <c r="G41">
        <v>4</v>
      </c>
      <c r="H41">
        <v>3</v>
      </c>
      <c r="I41">
        <v>3</v>
      </c>
      <c r="J41">
        <v>5</v>
      </c>
      <c r="K41">
        <v>4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f t="shared" si="0"/>
        <v>3.6666666666666665</v>
      </c>
    </row>
    <row r="42" spans="1:19" x14ac:dyDescent="0.25">
      <c r="A42">
        <v>41</v>
      </c>
      <c r="B42">
        <v>1</v>
      </c>
      <c r="C42">
        <v>3</v>
      </c>
      <c r="D42">
        <v>3</v>
      </c>
      <c r="E42">
        <v>2</v>
      </c>
      <c r="F42">
        <v>3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  <c r="M42">
        <v>4</v>
      </c>
      <c r="N42">
        <v>3</v>
      </c>
      <c r="O42">
        <v>4</v>
      </c>
      <c r="P42">
        <v>3</v>
      </c>
      <c r="Q42">
        <v>4</v>
      </c>
      <c r="R42">
        <v>2</v>
      </c>
      <c r="S42">
        <f t="shared" si="0"/>
        <v>2.9333333333333331</v>
      </c>
    </row>
    <row r="43" spans="1:19" x14ac:dyDescent="0.25">
      <c r="A43">
        <v>42</v>
      </c>
      <c r="B43">
        <v>2</v>
      </c>
      <c r="C43">
        <v>4</v>
      </c>
      <c r="D43">
        <v>4</v>
      </c>
      <c r="E43">
        <v>3</v>
      </c>
      <c r="F43">
        <v>4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4</v>
      </c>
      <c r="O43">
        <v>4</v>
      </c>
      <c r="P43">
        <v>4</v>
      </c>
      <c r="Q43">
        <v>4</v>
      </c>
      <c r="R43">
        <v>4</v>
      </c>
      <c r="S43">
        <f t="shared" si="0"/>
        <v>4.4000000000000004</v>
      </c>
    </row>
    <row r="44" spans="1:19" x14ac:dyDescent="0.25">
      <c r="A44">
        <v>43</v>
      </c>
      <c r="B44">
        <v>3</v>
      </c>
      <c r="C44">
        <v>7</v>
      </c>
      <c r="D44">
        <v>1</v>
      </c>
      <c r="E44">
        <v>1</v>
      </c>
      <c r="F44">
        <v>2</v>
      </c>
      <c r="G44">
        <v>1</v>
      </c>
      <c r="H44">
        <v>1</v>
      </c>
      <c r="I44">
        <v>4</v>
      </c>
      <c r="J44">
        <v>3</v>
      </c>
      <c r="K44">
        <v>4</v>
      </c>
      <c r="L44">
        <v>3</v>
      </c>
      <c r="M44">
        <v>4</v>
      </c>
      <c r="N44">
        <v>3</v>
      </c>
      <c r="O44">
        <v>4</v>
      </c>
      <c r="P44">
        <v>3</v>
      </c>
      <c r="Q44">
        <v>4</v>
      </c>
      <c r="R44">
        <v>3</v>
      </c>
      <c r="S44">
        <f t="shared" si="0"/>
        <v>2.7333333333333334</v>
      </c>
    </row>
    <row r="45" spans="1:19" x14ac:dyDescent="0.25">
      <c r="A45">
        <v>44</v>
      </c>
      <c r="B45">
        <v>4</v>
      </c>
      <c r="C45">
        <v>6</v>
      </c>
      <c r="D45">
        <v>3</v>
      </c>
      <c r="E45">
        <v>2</v>
      </c>
      <c r="F45">
        <v>3</v>
      </c>
      <c r="G45">
        <v>3</v>
      </c>
      <c r="H45">
        <v>3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f t="shared" si="0"/>
        <v>3.6</v>
      </c>
    </row>
    <row r="46" spans="1:19" x14ac:dyDescent="0.25">
      <c r="A46">
        <v>45</v>
      </c>
      <c r="B46">
        <v>4</v>
      </c>
      <c r="C46">
        <v>6</v>
      </c>
      <c r="D46">
        <v>2</v>
      </c>
      <c r="E46">
        <v>1</v>
      </c>
      <c r="F46">
        <v>2</v>
      </c>
      <c r="G46">
        <v>1</v>
      </c>
      <c r="H46">
        <v>2</v>
      </c>
      <c r="I46">
        <v>3</v>
      </c>
      <c r="J46">
        <v>3</v>
      </c>
      <c r="K46">
        <v>3</v>
      </c>
      <c r="L46">
        <v>2</v>
      </c>
      <c r="M46">
        <v>3</v>
      </c>
      <c r="N46">
        <v>4</v>
      </c>
      <c r="O46">
        <v>4</v>
      </c>
      <c r="P46">
        <v>3</v>
      </c>
      <c r="Q46">
        <v>4</v>
      </c>
      <c r="R46">
        <v>3</v>
      </c>
      <c r="S46">
        <f t="shared" si="0"/>
        <v>2.6666666666666665</v>
      </c>
    </row>
    <row r="47" spans="1:19" x14ac:dyDescent="0.25">
      <c r="A47">
        <v>46</v>
      </c>
      <c r="B47">
        <v>1</v>
      </c>
      <c r="C47">
        <v>4</v>
      </c>
      <c r="D47">
        <v>1</v>
      </c>
      <c r="E47">
        <v>1</v>
      </c>
      <c r="F47">
        <v>1</v>
      </c>
      <c r="G47">
        <v>1</v>
      </c>
      <c r="H47">
        <v>1</v>
      </c>
      <c r="I47">
        <v>2</v>
      </c>
      <c r="J47">
        <v>4</v>
      </c>
      <c r="K47">
        <v>3</v>
      </c>
      <c r="L47">
        <v>4</v>
      </c>
      <c r="M47">
        <v>2</v>
      </c>
      <c r="N47">
        <v>2</v>
      </c>
      <c r="O47">
        <v>3</v>
      </c>
      <c r="P47">
        <v>2</v>
      </c>
      <c r="Q47">
        <v>2</v>
      </c>
      <c r="R47">
        <v>2</v>
      </c>
      <c r="S47">
        <f t="shared" si="0"/>
        <v>2.0666666666666669</v>
      </c>
    </row>
    <row r="48" spans="1:19" x14ac:dyDescent="0.25">
      <c r="A48">
        <v>47</v>
      </c>
      <c r="B48">
        <v>3</v>
      </c>
      <c r="C48">
        <v>3</v>
      </c>
      <c r="D48">
        <v>2</v>
      </c>
      <c r="E48">
        <v>3</v>
      </c>
      <c r="F48">
        <v>3</v>
      </c>
      <c r="G48">
        <v>3</v>
      </c>
      <c r="H48">
        <v>2</v>
      </c>
      <c r="I48">
        <v>4</v>
      </c>
      <c r="J48">
        <v>4</v>
      </c>
      <c r="K48">
        <v>4</v>
      </c>
      <c r="L48">
        <v>4</v>
      </c>
      <c r="M48">
        <v>4</v>
      </c>
      <c r="N48">
        <v>3</v>
      </c>
      <c r="O48">
        <v>3</v>
      </c>
      <c r="P48">
        <v>3</v>
      </c>
      <c r="Q48">
        <v>3</v>
      </c>
      <c r="R48">
        <v>3</v>
      </c>
      <c r="S48">
        <f t="shared" si="0"/>
        <v>3.2</v>
      </c>
    </row>
    <row r="49" spans="1:19" x14ac:dyDescent="0.25">
      <c r="A49">
        <v>48</v>
      </c>
      <c r="B49">
        <v>2</v>
      </c>
      <c r="C49">
        <v>6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3</v>
      </c>
      <c r="O49">
        <v>3</v>
      </c>
      <c r="P49">
        <v>3</v>
      </c>
      <c r="Q49">
        <v>3</v>
      </c>
      <c r="R49">
        <v>4</v>
      </c>
      <c r="S49">
        <f t="shared" si="0"/>
        <v>3.6666666666666665</v>
      </c>
    </row>
    <row r="50" spans="1:19" x14ac:dyDescent="0.25">
      <c r="A50">
        <v>49</v>
      </c>
      <c r="B50">
        <v>4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4</v>
      </c>
      <c r="O50">
        <v>2</v>
      </c>
      <c r="P50">
        <v>2</v>
      </c>
      <c r="Q50">
        <v>4</v>
      </c>
      <c r="R50">
        <v>3</v>
      </c>
      <c r="S50">
        <f t="shared" si="0"/>
        <v>2.3333333333333335</v>
      </c>
    </row>
    <row r="51" spans="1:19" x14ac:dyDescent="0.25">
      <c r="A51">
        <v>50</v>
      </c>
      <c r="B51">
        <v>1</v>
      </c>
      <c r="C51">
        <v>1</v>
      </c>
      <c r="D51">
        <v>3</v>
      </c>
      <c r="E51">
        <v>2</v>
      </c>
      <c r="F51">
        <v>4</v>
      </c>
      <c r="G51">
        <v>2</v>
      </c>
      <c r="H51">
        <v>2</v>
      </c>
      <c r="I51">
        <v>4</v>
      </c>
      <c r="J51">
        <v>4</v>
      </c>
      <c r="K51">
        <v>5</v>
      </c>
      <c r="L51">
        <v>5</v>
      </c>
      <c r="M51">
        <v>4</v>
      </c>
      <c r="N51">
        <v>4</v>
      </c>
      <c r="O51">
        <v>4</v>
      </c>
      <c r="P51">
        <v>4</v>
      </c>
      <c r="Q51">
        <v>5</v>
      </c>
      <c r="R51">
        <v>3</v>
      </c>
      <c r="S51">
        <f t="shared" si="0"/>
        <v>3.6666666666666665</v>
      </c>
    </row>
    <row r="52" spans="1:19" x14ac:dyDescent="0.25">
      <c r="A52">
        <v>51</v>
      </c>
      <c r="B52">
        <v>2</v>
      </c>
      <c r="C52">
        <v>4</v>
      </c>
      <c r="D52">
        <v>1</v>
      </c>
      <c r="E52">
        <v>1</v>
      </c>
      <c r="F52">
        <v>1</v>
      </c>
      <c r="G52">
        <v>1</v>
      </c>
      <c r="H52">
        <v>1</v>
      </c>
      <c r="I52">
        <v>5</v>
      </c>
      <c r="J52">
        <v>5</v>
      </c>
      <c r="K52">
        <v>3</v>
      </c>
      <c r="L52">
        <v>3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f t="shared" si="0"/>
        <v>2.7333333333333334</v>
      </c>
    </row>
    <row r="53" spans="1:19" x14ac:dyDescent="0.25">
      <c r="A53">
        <v>52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2</v>
      </c>
      <c r="J53">
        <v>3</v>
      </c>
      <c r="K53">
        <v>3</v>
      </c>
      <c r="L53">
        <v>3</v>
      </c>
      <c r="M53">
        <v>3</v>
      </c>
      <c r="N53">
        <v>4</v>
      </c>
      <c r="O53">
        <v>4</v>
      </c>
      <c r="P53">
        <v>4</v>
      </c>
      <c r="Q53">
        <v>4</v>
      </c>
      <c r="R53">
        <v>4</v>
      </c>
      <c r="S53">
        <f t="shared" si="0"/>
        <v>2.6</v>
      </c>
    </row>
    <row r="54" spans="1:19" x14ac:dyDescent="0.25">
      <c r="A54">
        <v>53</v>
      </c>
      <c r="B54">
        <v>1</v>
      </c>
      <c r="C54">
        <v>4</v>
      </c>
      <c r="D54">
        <v>1</v>
      </c>
      <c r="E54">
        <v>1</v>
      </c>
      <c r="F54">
        <v>1</v>
      </c>
      <c r="G54">
        <v>1</v>
      </c>
      <c r="H54">
        <v>1</v>
      </c>
      <c r="I54">
        <v>2</v>
      </c>
      <c r="J54">
        <v>2</v>
      </c>
      <c r="K54">
        <v>2</v>
      </c>
      <c r="L54">
        <v>2</v>
      </c>
      <c r="M54">
        <v>3</v>
      </c>
      <c r="N54">
        <v>1</v>
      </c>
      <c r="O54">
        <v>1</v>
      </c>
      <c r="P54">
        <v>1</v>
      </c>
      <c r="Q54">
        <v>1</v>
      </c>
      <c r="R54">
        <v>1</v>
      </c>
      <c r="S54">
        <f t="shared" si="0"/>
        <v>1.4</v>
      </c>
    </row>
    <row r="55" spans="1:19" x14ac:dyDescent="0.25">
      <c r="A55">
        <v>54</v>
      </c>
      <c r="B55">
        <v>1</v>
      </c>
      <c r="C55">
        <v>7</v>
      </c>
      <c r="D55">
        <v>4</v>
      </c>
      <c r="E55">
        <v>4</v>
      </c>
      <c r="F55">
        <v>4</v>
      </c>
      <c r="G55">
        <v>2</v>
      </c>
      <c r="H55">
        <v>2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f t="shared" si="0"/>
        <v>3.7333333333333334</v>
      </c>
    </row>
    <row r="56" spans="1:19" x14ac:dyDescent="0.25">
      <c r="A56">
        <v>55</v>
      </c>
      <c r="B56">
        <v>4</v>
      </c>
      <c r="C56">
        <v>1</v>
      </c>
      <c r="D56">
        <v>4</v>
      </c>
      <c r="E56">
        <v>2</v>
      </c>
      <c r="F56">
        <v>3</v>
      </c>
      <c r="G56">
        <v>2</v>
      </c>
      <c r="H56">
        <v>2</v>
      </c>
      <c r="I56">
        <v>2</v>
      </c>
      <c r="J56">
        <v>2</v>
      </c>
      <c r="K56">
        <v>2</v>
      </c>
      <c r="L56">
        <v>3</v>
      </c>
      <c r="M56">
        <v>3</v>
      </c>
      <c r="N56">
        <v>2</v>
      </c>
      <c r="O56">
        <v>3</v>
      </c>
      <c r="P56">
        <v>3</v>
      </c>
      <c r="Q56">
        <v>2</v>
      </c>
      <c r="R56">
        <v>2</v>
      </c>
      <c r="S56">
        <f t="shared" si="0"/>
        <v>2.4666666666666668</v>
      </c>
    </row>
    <row r="57" spans="1:19" x14ac:dyDescent="0.25">
      <c r="A57">
        <v>56</v>
      </c>
      <c r="B57">
        <v>4</v>
      </c>
      <c r="C57">
        <v>1</v>
      </c>
      <c r="D57">
        <v>4</v>
      </c>
      <c r="E57">
        <v>4</v>
      </c>
      <c r="F57">
        <v>4</v>
      </c>
      <c r="G57">
        <v>3</v>
      </c>
      <c r="H57">
        <v>2</v>
      </c>
      <c r="I57">
        <v>2</v>
      </c>
      <c r="J57">
        <v>3</v>
      </c>
      <c r="K57">
        <v>3</v>
      </c>
      <c r="L57">
        <v>3</v>
      </c>
      <c r="M57">
        <v>3</v>
      </c>
      <c r="N57">
        <v>2</v>
      </c>
      <c r="O57">
        <v>3</v>
      </c>
      <c r="P57">
        <v>2</v>
      </c>
      <c r="Q57">
        <v>4</v>
      </c>
      <c r="R57">
        <v>2</v>
      </c>
      <c r="S57">
        <f t="shared" si="0"/>
        <v>2.9333333333333331</v>
      </c>
    </row>
    <row r="58" spans="1:19" x14ac:dyDescent="0.25">
      <c r="A58">
        <v>57</v>
      </c>
      <c r="B58">
        <v>2</v>
      </c>
      <c r="C58">
        <v>5</v>
      </c>
      <c r="D58">
        <v>3</v>
      </c>
      <c r="E58">
        <v>2</v>
      </c>
      <c r="F58">
        <v>4</v>
      </c>
      <c r="G58">
        <v>2</v>
      </c>
      <c r="H58">
        <v>4</v>
      </c>
      <c r="I58">
        <v>5</v>
      </c>
      <c r="J58">
        <v>5</v>
      </c>
      <c r="K58">
        <v>4</v>
      </c>
      <c r="L58">
        <v>5</v>
      </c>
      <c r="M58">
        <v>5</v>
      </c>
      <c r="N58">
        <v>4</v>
      </c>
      <c r="O58">
        <v>4</v>
      </c>
      <c r="P58">
        <v>4</v>
      </c>
      <c r="Q58">
        <v>4</v>
      </c>
      <c r="R58">
        <v>3</v>
      </c>
      <c r="S58">
        <f t="shared" si="0"/>
        <v>3.8666666666666667</v>
      </c>
    </row>
    <row r="59" spans="1:19" x14ac:dyDescent="0.25">
      <c r="A59">
        <v>58</v>
      </c>
      <c r="B59">
        <v>1</v>
      </c>
      <c r="C59">
        <v>2</v>
      </c>
      <c r="D59">
        <v>3</v>
      </c>
      <c r="E59">
        <v>4</v>
      </c>
      <c r="F59">
        <v>4</v>
      </c>
      <c r="G59">
        <v>3</v>
      </c>
      <c r="H59">
        <v>2</v>
      </c>
      <c r="I59">
        <v>4</v>
      </c>
      <c r="J59">
        <v>4</v>
      </c>
      <c r="K59">
        <v>4</v>
      </c>
      <c r="L59">
        <v>3</v>
      </c>
      <c r="M59">
        <v>4</v>
      </c>
      <c r="N59">
        <v>4</v>
      </c>
      <c r="O59">
        <v>2</v>
      </c>
      <c r="P59">
        <v>4</v>
      </c>
      <c r="Q59">
        <v>4</v>
      </c>
      <c r="R59">
        <v>3</v>
      </c>
      <c r="S59">
        <f t="shared" si="0"/>
        <v>3.4666666666666668</v>
      </c>
    </row>
    <row r="60" spans="1:19" x14ac:dyDescent="0.25">
      <c r="A60">
        <v>59</v>
      </c>
      <c r="B60">
        <v>2</v>
      </c>
      <c r="C60">
        <v>5</v>
      </c>
      <c r="D60">
        <v>1</v>
      </c>
      <c r="E60">
        <v>1</v>
      </c>
      <c r="F60">
        <v>1</v>
      </c>
      <c r="G60">
        <v>1</v>
      </c>
      <c r="H60">
        <v>1</v>
      </c>
      <c r="I60">
        <v>4</v>
      </c>
      <c r="J60">
        <v>3</v>
      </c>
      <c r="K60">
        <v>3</v>
      </c>
      <c r="L60">
        <v>3</v>
      </c>
      <c r="M60">
        <v>4</v>
      </c>
      <c r="N60">
        <v>3</v>
      </c>
      <c r="O60">
        <v>3</v>
      </c>
      <c r="P60">
        <v>3</v>
      </c>
      <c r="Q60">
        <v>3</v>
      </c>
      <c r="R60">
        <v>3</v>
      </c>
      <c r="S60">
        <f t="shared" si="0"/>
        <v>2.4666666666666668</v>
      </c>
    </row>
    <row r="61" spans="1:19" x14ac:dyDescent="0.25">
      <c r="A61">
        <v>60</v>
      </c>
      <c r="B61">
        <v>2</v>
      </c>
      <c r="C61">
        <v>3</v>
      </c>
      <c r="D61">
        <v>3</v>
      </c>
      <c r="E61">
        <v>4</v>
      </c>
      <c r="F61">
        <v>3</v>
      </c>
      <c r="G61">
        <v>2</v>
      </c>
      <c r="H61">
        <v>4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1</v>
      </c>
      <c r="P61">
        <v>1</v>
      </c>
      <c r="Q61">
        <v>5</v>
      </c>
      <c r="R61">
        <v>3</v>
      </c>
      <c r="S61">
        <f t="shared" si="0"/>
        <v>3.7333333333333334</v>
      </c>
    </row>
    <row r="62" spans="1:19" x14ac:dyDescent="0.25">
      <c r="A62">
        <v>61</v>
      </c>
      <c r="B62">
        <v>2</v>
      </c>
      <c r="C62">
        <v>7</v>
      </c>
      <c r="D62">
        <v>1</v>
      </c>
      <c r="E62">
        <v>1</v>
      </c>
      <c r="F62">
        <v>2</v>
      </c>
      <c r="G62">
        <v>1</v>
      </c>
      <c r="H62">
        <v>2</v>
      </c>
      <c r="I62">
        <v>3</v>
      </c>
      <c r="J62">
        <v>4</v>
      </c>
      <c r="K62">
        <v>4</v>
      </c>
      <c r="L62">
        <v>3</v>
      </c>
      <c r="M62">
        <v>3</v>
      </c>
      <c r="N62">
        <v>4</v>
      </c>
      <c r="O62">
        <v>3</v>
      </c>
      <c r="P62">
        <v>4</v>
      </c>
      <c r="Q62">
        <v>3</v>
      </c>
      <c r="R62">
        <v>4</v>
      </c>
      <c r="S62">
        <f t="shared" si="0"/>
        <v>2.8</v>
      </c>
    </row>
    <row r="63" spans="1:19" x14ac:dyDescent="0.25">
      <c r="A63">
        <v>62</v>
      </c>
      <c r="B63">
        <v>4</v>
      </c>
      <c r="C63">
        <v>1</v>
      </c>
      <c r="D63">
        <v>4</v>
      </c>
      <c r="E63">
        <v>5</v>
      </c>
      <c r="F63">
        <v>5</v>
      </c>
      <c r="G63">
        <v>5</v>
      </c>
      <c r="H63">
        <v>5</v>
      </c>
      <c r="I63">
        <v>3</v>
      </c>
      <c r="J63">
        <v>2</v>
      </c>
      <c r="K63">
        <v>3</v>
      </c>
      <c r="L63">
        <v>2</v>
      </c>
      <c r="M63">
        <v>3</v>
      </c>
      <c r="N63">
        <v>5</v>
      </c>
      <c r="O63">
        <v>5</v>
      </c>
      <c r="P63">
        <v>3</v>
      </c>
      <c r="Q63">
        <v>5</v>
      </c>
      <c r="R63">
        <v>3</v>
      </c>
      <c r="S63">
        <f t="shared" si="0"/>
        <v>3.8666666666666667</v>
      </c>
    </row>
    <row r="64" spans="1:19" x14ac:dyDescent="0.25">
      <c r="A64">
        <v>63</v>
      </c>
      <c r="B64">
        <v>3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3</v>
      </c>
      <c r="K64">
        <v>3</v>
      </c>
      <c r="L64">
        <v>2</v>
      </c>
      <c r="M64">
        <v>2</v>
      </c>
      <c r="N64">
        <v>1</v>
      </c>
      <c r="O64">
        <v>2</v>
      </c>
      <c r="P64">
        <v>1</v>
      </c>
      <c r="Q64">
        <v>1</v>
      </c>
      <c r="R64">
        <v>1</v>
      </c>
      <c r="S64">
        <f t="shared" si="0"/>
        <v>1.6666666666666667</v>
      </c>
    </row>
    <row r="65" spans="1:19" x14ac:dyDescent="0.25">
      <c r="A65">
        <v>64</v>
      </c>
      <c r="B65">
        <v>2</v>
      </c>
      <c r="C65">
        <v>7</v>
      </c>
      <c r="D65">
        <v>2</v>
      </c>
      <c r="E65">
        <v>1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3</v>
      </c>
      <c r="O65">
        <v>4</v>
      </c>
      <c r="P65">
        <v>3</v>
      </c>
      <c r="Q65">
        <v>3</v>
      </c>
      <c r="R65">
        <v>2</v>
      </c>
      <c r="S65">
        <f t="shared" si="0"/>
        <v>2.4</v>
      </c>
    </row>
    <row r="66" spans="1:19" x14ac:dyDescent="0.25">
      <c r="A66">
        <v>65</v>
      </c>
      <c r="B66">
        <v>2</v>
      </c>
      <c r="C66">
        <v>7</v>
      </c>
      <c r="D66">
        <v>4</v>
      </c>
      <c r="E66">
        <v>4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3</v>
      </c>
      <c r="O66">
        <v>3</v>
      </c>
      <c r="P66">
        <v>3</v>
      </c>
      <c r="Q66">
        <v>4</v>
      </c>
      <c r="R66">
        <v>3</v>
      </c>
      <c r="S66">
        <f t="shared" si="0"/>
        <v>3.5333333333333332</v>
      </c>
    </row>
    <row r="67" spans="1:19" x14ac:dyDescent="0.25">
      <c r="A67">
        <v>66</v>
      </c>
      <c r="B67">
        <v>3</v>
      </c>
      <c r="C67">
        <v>6</v>
      </c>
      <c r="D67">
        <v>3</v>
      </c>
      <c r="E67">
        <v>2</v>
      </c>
      <c r="F67">
        <v>4</v>
      </c>
      <c r="G67">
        <v>2</v>
      </c>
      <c r="H67">
        <v>3</v>
      </c>
      <c r="I67">
        <v>5</v>
      </c>
      <c r="J67">
        <v>5</v>
      </c>
      <c r="K67">
        <v>5</v>
      </c>
      <c r="L67">
        <v>5</v>
      </c>
      <c r="M67">
        <v>5</v>
      </c>
      <c r="N67">
        <v>3</v>
      </c>
      <c r="O67">
        <v>2</v>
      </c>
      <c r="P67">
        <v>3</v>
      </c>
      <c r="Q67">
        <v>4</v>
      </c>
      <c r="R67">
        <v>5</v>
      </c>
      <c r="S67">
        <f t="shared" ref="S67:S130" si="1">AVERAGE(D67:R67)</f>
        <v>3.7333333333333334</v>
      </c>
    </row>
    <row r="68" spans="1:19" x14ac:dyDescent="0.25">
      <c r="A68">
        <v>67</v>
      </c>
      <c r="B68">
        <v>4</v>
      </c>
      <c r="C68">
        <v>5</v>
      </c>
      <c r="D68">
        <v>2</v>
      </c>
      <c r="E68">
        <v>4</v>
      </c>
      <c r="F68">
        <v>2</v>
      </c>
      <c r="G68">
        <v>4</v>
      </c>
      <c r="H68">
        <v>2</v>
      </c>
      <c r="I68">
        <v>4</v>
      </c>
      <c r="J68">
        <v>4</v>
      </c>
      <c r="K68">
        <v>5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f t="shared" si="1"/>
        <v>3.6666666666666665</v>
      </c>
    </row>
    <row r="69" spans="1:19" x14ac:dyDescent="0.25">
      <c r="A69">
        <v>68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4</v>
      </c>
      <c r="K69">
        <v>5</v>
      </c>
      <c r="L69">
        <v>2</v>
      </c>
      <c r="M69">
        <v>2</v>
      </c>
      <c r="N69">
        <v>1</v>
      </c>
      <c r="O69">
        <v>1</v>
      </c>
      <c r="P69">
        <v>2</v>
      </c>
      <c r="Q69">
        <v>3</v>
      </c>
      <c r="R69">
        <v>2</v>
      </c>
      <c r="S69">
        <f t="shared" si="1"/>
        <v>1.8666666666666667</v>
      </c>
    </row>
    <row r="70" spans="1:19" x14ac:dyDescent="0.25">
      <c r="A70">
        <v>69</v>
      </c>
      <c r="B70">
        <v>1</v>
      </c>
      <c r="C70">
        <v>2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5</v>
      </c>
      <c r="K70">
        <v>5</v>
      </c>
      <c r="L70">
        <v>5</v>
      </c>
      <c r="M70">
        <v>5</v>
      </c>
      <c r="N70">
        <v>4</v>
      </c>
      <c r="O70">
        <v>4</v>
      </c>
      <c r="P70">
        <v>4</v>
      </c>
      <c r="Q70">
        <v>5</v>
      </c>
      <c r="R70">
        <v>5</v>
      </c>
      <c r="S70">
        <f t="shared" si="1"/>
        <v>4.7333333333333334</v>
      </c>
    </row>
    <row r="71" spans="1:19" x14ac:dyDescent="0.25">
      <c r="A71">
        <v>70</v>
      </c>
      <c r="B71">
        <v>1</v>
      </c>
      <c r="C71">
        <v>5</v>
      </c>
      <c r="D71">
        <v>5</v>
      </c>
      <c r="E71">
        <v>4</v>
      </c>
      <c r="F71">
        <v>4</v>
      </c>
      <c r="G71">
        <v>4</v>
      </c>
      <c r="H71">
        <v>4</v>
      </c>
      <c r="I71">
        <v>4</v>
      </c>
      <c r="J71">
        <v>5</v>
      </c>
      <c r="K71">
        <v>4</v>
      </c>
      <c r="L71">
        <v>5</v>
      </c>
      <c r="M71">
        <v>4</v>
      </c>
      <c r="N71">
        <v>4</v>
      </c>
      <c r="O71">
        <v>4</v>
      </c>
      <c r="P71">
        <v>5</v>
      </c>
      <c r="Q71">
        <v>4</v>
      </c>
      <c r="R71">
        <v>4</v>
      </c>
      <c r="S71">
        <f t="shared" si="1"/>
        <v>4.2666666666666666</v>
      </c>
    </row>
    <row r="72" spans="1:19" x14ac:dyDescent="0.25">
      <c r="A72">
        <v>71</v>
      </c>
      <c r="B72">
        <v>1</v>
      </c>
      <c r="C72">
        <v>4</v>
      </c>
      <c r="D72">
        <v>3</v>
      </c>
      <c r="E72">
        <v>3</v>
      </c>
      <c r="F72">
        <v>3</v>
      </c>
      <c r="G72">
        <v>2</v>
      </c>
      <c r="H72">
        <v>3</v>
      </c>
      <c r="I72">
        <v>3</v>
      </c>
      <c r="J72">
        <v>5</v>
      </c>
      <c r="K72">
        <v>4</v>
      </c>
      <c r="L72">
        <v>4</v>
      </c>
      <c r="M72">
        <v>4</v>
      </c>
      <c r="N72">
        <v>3</v>
      </c>
      <c r="O72">
        <v>3</v>
      </c>
      <c r="P72">
        <v>4</v>
      </c>
      <c r="Q72">
        <v>3</v>
      </c>
      <c r="R72">
        <v>3</v>
      </c>
      <c r="S72">
        <f t="shared" si="1"/>
        <v>3.3333333333333335</v>
      </c>
    </row>
    <row r="73" spans="1:19" x14ac:dyDescent="0.25">
      <c r="A73">
        <v>72</v>
      </c>
      <c r="B73">
        <v>1</v>
      </c>
      <c r="C73">
        <v>3</v>
      </c>
      <c r="D73">
        <v>4</v>
      </c>
      <c r="E73">
        <v>4</v>
      </c>
      <c r="F73">
        <v>5</v>
      </c>
      <c r="G73">
        <v>3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4</v>
      </c>
      <c r="O73">
        <v>5</v>
      </c>
      <c r="P73">
        <v>5</v>
      </c>
      <c r="Q73">
        <v>3</v>
      </c>
      <c r="R73">
        <v>4</v>
      </c>
      <c r="S73">
        <f t="shared" si="1"/>
        <v>4.4666666666666668</v>
      </c>
    </row>
    <row r="74" spans="1:19" x14ac:dyDescent="0.25">
      <c r="A74">
        <v>73</v>
      </c>
      <c r="B74">
        <v>1</v>
      </c>
      <c r="C74">
        <v>7</v>
      </c>
      <c r="D74">
        <v>1</v>
      </c>
      <c r="E74">
        <v>1</v>
      </c>
      <c r="F74">
        <v>1</v>
      </c>
      <c r="G74">
        <v>1</v>
      </c>
      <c r="H74">
        <v>1</v>
      </c>
      <c r="I74">
        <v>3</v>
      </c>
      <c r="J74">
        <v>3</v>
      </c>
      <c r="K74">
        <v>3</v>
      </c>
      <c r="L74">
        <v>3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f t="shared" si="1"/>
        <v>1.6666666666666667</v>
      </c>
    </row>
    <row r="75" spans="1:19" x14ac:dyDescent="0.25">
      <c r="A75">
        <v>74</v>
      </c>
      <c r="B75">
        <v>2</v>
      </c>
      <c r="C75">
        <v>3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3</v>
      </c>
      <c r="P75">
        <v>2</v>
      </c>
      <c r="Q75">
        <v>2</v>
      </c>
      <c r="R75">
        <v>2</v>
      </c>
      <c r="S75">
        <f t="shared" si="1"/>
        <v>2.0666666666666669</v>
      </c>
    </row>
    <row r="76" spans="1:19" x14ac:dyDescent="0.25">
      <c r="A76">
        <v>75</v>
      </c>
      <c r="B76">
        <v>2</v>
      </c>
      <c r="C76">
        <v>3</v>
      </c>
      <c r="D76">
        <v>2</v>
      </c>
      <c r="E76">
        <v>2</v>
      </c>
      <c r="F76">
        <v>1</v>
      </c>
      <c r="G76">
        <v>2</v>
      </c>
      <c r="H76">
        <v>2</v>
      </c>
      <c r="I76">
        <v>2</v>
      </c>
      <c r="J76">
        <v>3</v>
      </c>
      <c r="K76">
        <v>3</v>
      </c>
      <c r="L76">
        <v>3</v>
      </c>
      <c r="M76">
        <v>3</v>
      </c>
      <c r="N76">
        <v>2</v>
      </c>
      <c r="O76">
        <v>2</v>
      </c>
      <c r="P76">
        <v>4</v>
      </c>
      <c r="Q76">
        <v>3</v>
      </c>
      <c r="R76">
        <v>4</v>
      </c>
      <c r="S76">
        <f t="shared" si="1"/>
        <v>2.5333333333333332</v>
      </c>
    </row>
    <row r="77" spans="1:19" x14ac:dyDescent="0.25">
      <c r="A77">
        <v>76</v>
      </c>
      <c r="B77">
        <v>2</v>
      </c>
      <c r="C77">
        <v>3</v>
      </c>
      <c r="D77">
        <v>4</v>
      </c>
      <c r="E77">
        <v>4</v>
      </c>
      <c r="F77">
        <v>4</v>
      </c>
      <c r="G77">
        <v>2</v>
      </c>
      <c r="H77">
        <v>3</v>
      </c>
      <c r="I77">
        <v>3</v>
      </c>
      <c r="J77">
        <v>3</v>
      </c>
      <c r="K77">
        <v>2</v>
      </c>
      <c r="L77">
        <v>2</v>
      </c>
      <c r="M77">
        <v>3</v>
      </c>
      <c r="N77">
        <v>4</v>
      </c>
      <c r="O77">
        <v>5</v>
      </c>
      <c r="P77">
        <v>5</v>
      </c>
      <c r="Q77">
        <v>5</v>
      </c>
      <c r="R77">
        <v>5</v>
      </c>
      <c r="S77">
        <f t="shared" si="1"/>
        <v>3.6</v>
      </c>
    </row>
    <row r="78" spans="1:19" x14ac:dyDescent="0.25">
      <c r="A78">
        <v>77</v>
      </c>
      <c r="B78">
        <v>4</v>
      </c>
      <c r="C78">
        <v>1</v>
      </c>
      <c r="D78">
        <v>3</v>
      </c>
      <c r="E78">
        <v>3</v>
      </c>
      <c r="F78">
        <v>4</v>
      </c>
      <c r="G78">
        <v>3</v>
      </c>
      <c r="H78">
        <v>4</v>
      </c>
      <c r="I78">
        <v>1</v>
      </c>
      <c r="J78">
        <v>1</v>
      </c>
      <c r="K78">
        <v>1</v>
      </c>
      <c r="L78">
        <v>3</v>
      </c>
      <c r="M78">
        <v>2</v>
      </c>
      <c r="N78">
        <v>2</v>
      </c>
      <c r="O78">
        <v>2</v>
      </c>
      <c r="P78">
        <v>1</v>
      </c>
      <c r="Q78">
        <v>3</v>
      </c>
      <c r="R78">
        <v>2</v>
      </c>
      <c r="S78">
        <f t="shared" si="1"/>
        <v>2.3333333333333335</v>
      </c>
    </row>
    <row r="79" spans="1:19" x14ac:dyDescent="0.25">
      <c r="A79">
        <v>78</v>
      </c>
      <c r="B79">
        <v>4</v>
      </c>
      <c r="C79">
        <v>1</v>
      </c>
      <c r="D79">
        <v>3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3</v>
      </c>
      <c r="N79">
        <v>2</v>
      </c>
      <c r="O79">
        <v>1</v>
      </c>
      <c r="P79">
        <v>3</v>
      </c>
      <c r="Q79">
        <v>2</v>
      </c>
      <c r="R79">
        <v>3</v>
      </c>
      <c r="S79">
        <f t="shared" si="1"/>
        <v>2</v>
      </c>
    </row>
    <row r="80" spans="1:19" x14ac:dyDescent="0.25">
      <c r="A80">
        <v>79</v>
      </c>
      <c r="B80">
        <v>2</v>
      </c>
      <c r="C80">
        <v>6</v>
      </c>
      <c r="D80">
        <v>4</v>
      </c>
      <c r="E80">
        <v>4</v>
      </c>
      <c r="F80">
        <v>4</v>
      </c>
      <c r="G80">
        <v>2</v>
      </c>
      <c r="H80">
        <v>3</v>
      </c>
      <c r="I80">
        <v>4</v>
      </c>
      <c r="J80">
        <v>5</v>
      </c>
      <c r="K80">
        <v>4</v>
      </c>
      <c r="L80">
        <v>5</v>
      </c>
      <c r="M80">
        <v>3</v>
      </c>
      <c r="N80">
        <v>5</v>
      </c>
      <c r="O80">
        <v>4</v>
      </c>
      <c r="P80">
        <v>5</v>
      </c>
      <c r="Q80">
        <v>4</v>
      </c>
      <c r="R80">
        <v>5</v>
      </c>
      <c r="S80">
        <f t="shared" si="1"/>
        <v>4.0666666666666664</v>
      </c>
    </row>
    <row r="81" spans="1:19" x14ac:dyDescent="0.25">
      <c r="A81">
        <v>80</v>
      </c>
      <c r="B81">
        <v>1</v>
      </c>
      <c r="C81">
        <v>3</v>
      </c>
      <c r="D81">
        <v>2</v>
      </c>
      <c r="E81">
        <v>1</v>
      </c>
      <c r="F81">
        <v>3</v>
      </c>
      <c r="G81">
        <v>1</v>
      </c>
      <c r="H81">
        <v>1</v>
      </c>
      <c r="I81">
        <v>2</v>
      </c>
      <c r="J81">
        <v>2</v>
      </c>
      <c r="K81">
        <v>4</v>
      </c>
      <c r="L81">
        <v>2</v>
      </c>
      <c r="M81">
        <v>2</v>
      </c>
      <c r="N81">
        <v>3</v>
      </c>
      <c r="O81">
        <v>3</v>
      </c>
      <c r="P81">
        <v>4</v>
      </c>
      <c r="Q81">
        <v>2</v>
      </c>
      <c r="R81">
        <v>4</v>
      </c>
      <c r="S81">
        <f t="shared" si="1"/>
        <v>2.4</v>
      </c>
    </row>
    <row r="82" spans="1:19" x14ac:dyDescent="0.25">
      <c r="A82">
        <v>81</v>
      </c>
      <c r="B82">
        <v>2</v>
      </c>
      <c r="C82">
        <v>2</v>
      </c>
      <c r="D82">
        <v>4</v>
      </c>
      <c r="E82">
        <v>2</v>
      </c>
      <c r="F82">
        <v>3</v>
      </c>
      <c r="G82">
        <v>2</v>
      </c>
      <c r="H82">
        <v>1</v>
      </c>
      <c r="I82">
        <v>4</v>
      </c>
      <c r="J82">
        <v>4</v>
      </c>
      <c r="K82">
        <v>5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3</v>
      </c>
      <c r="S82">
        <f t="shared" si="1"/>
        <v>3.4666666666666668</v>
      </c>
    </row>
    <row r="83" spans="1:19" x14ac:dyDescent="0.25">
      <c r="A83">
        <v>82</v>
      </c>
      <c r="B83">
        <v>1</v>
      </c>
      <c r="C83">
        <v>2</v>
      </c>
      <c r="D83">
        <v>3</v>
      </c>
      <c r="E83">
        <v>2</v>
      </c>
      <c r="F83">
        <v>3</v>
      </c>
      <c r="G83">
        <v>2</v>
      </c>
      <c r="H83">
        <v>2</v>
      </c>
      <c r="I83">
        <v>3</v>
      </c>
      <c r="J83">
        <v>4</v>
      </c>
      <c r="K83">
        <v>4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f t="shared" si="1"/>
        <v>2.9333333333333331</v>
      </c>
    </row>
    <row r="84" spans="1:19" x14ac:dyDescent="0.25">
      <c r="A84">
        <v>83</v>
      </c>
      <c r="B84">
        <v>4</v>
      </c>
      <c r="C84">
        <v>2</v>
      </c>
      <c r="D84">
        <v>2</v>
      </c>
      <c r="E84">
        <v>1</v>
      </c>
      <c r="F84">
        <v>3</v>
      </c>
      <c r="G84">
        <v>1</v>
      </c>
      <c r="H84">
        <v>1</v>
      </c>
      <c r="I84">
        <v>5</v>
      </c>
      <c r="J84">
        <v>4</v>
      </c>
      <c r="K84">
        <v>4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f t="shared" si="1"/>
        <v>3.3333333333333335</v>
      </c>
    </row>
    <row r="85" spans="1:19" x14ac:dyDescent="0.25">
      <c r="A85">
        <v>84</v>
      </c>
      <c r="B85">
        <v>2</v>
      </c>
      <c r="C85">
        <v>5</v>
      </c>
      <c r="D85">
        <v>2</v>
      </c>
      <c r="E85">
        <v>2</v>
      </c>
      <c r="F85">
        <v>4</v>
      </c>
      <c r="G85">
        <v>3</v>
      </c>
      <c r="H85">
        <v>2</v>
      </c>
      <c r="I85">
        <v>4</v>
      </c>
      <c r="J85">
        <v>4</v>
      </c>
      <c r="K85">
        <v>3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f t="shared" si="1"/>
        <v>3.4666666666666668</v>
      </c>
    </row>
    <row r="86" spans="1:19" x14ac:dyDescent="0.25">
      <c r="A86">
        <v>85</v>
      </c>
      <c r="B86">
        <v>3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3</v>
      </c>
      <c r="O86">
        <v>1</v>
      </c>
      <c r="P86">
        <v>2</v>
      </c>
      <c r="Q86">
        <v>1</v>
      </c>
      <c r="R86">
        <v>1</v>
      </c>
      <c r="S86">
        <f t="shared" si="1"/>
        <v>1.2</v>
      </c>
    </row>
    <row r="87" spans="1:19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2</v>
      </c>
      <c r="P87">
        <v>3</v>
      </c>
      <c r="Q87">
        <v>2</v>
      </c>
      <c r="R87">
        <v>3</v>
      </c>
      <c r="S87">
        <f t="shared" si="1"/>
        <v>1.4666666666666666</v>
      </c>
    </row>
    <row r="88" spans="1:19" x14ac:dyDescent="0.25">
      <c r="A88">
        <v>87</v>
      </c>
      <c r="B88">
        <v>2</v>
      </c>
      <c r="C88">
        <v>6</v>
      </c>
      <c r="D88">
        <v>3</v>
      </c>
      <c r="E88">
        <v>3</v>
      </c>
      <c r="F88">
        <v>4</v>
      </c>
      <c r="G88">
        <v>3</v>
      </c>
      <c r="H88">
        <v>3</v>
      </c>
      <c r="I88">
        <v>5</v>
      </c>
      <c r="J88">
        <v>5</v>
      </c>
      <c r="K88">
        <v>5</v>
      </c>
      <c r="L88">
        <v>5</v>
      </c>
      <c r="M88">
        <v>5</v>
      </c>
      <c r="N88">
        <v>4</v>
      </c>
      <c r="O88">
        <v>4</v>
      </c>
      <c r="P88">
        <v>5</v>
      </c>
      <c r="Q88">
        <v>5</v>
      </c>
      <c r="R88">
        <v>5</v>
      </c>
      <c r="S88">
        <f t="shared" si="1"/>
        <v>4.2666666666666666</v>
      </c>
    </row>
    <row r="89" spans="1:19" x14ac:dyDescent="0.25">
      <c r="A89">
        <v>88</v>
      </c>
      <c r="B89">
        <v>2</v>
      </c>
      <c r="C89">
        <v>2</v>
      </c>
      <c r="D89">
        <v>5</v>
      </c>
      <c r="E89">
        <v>2</v>
      </c>
      <c r="F89">
        <v>4</v>
      </c>
      <c r="G89">
        <v>2</v>
      </c>
      <c r="H89">
        <v>3</v>
      </c>
      <c r="I89">
        <v>3</v>
      </c>
      <c r="J89">
        <v>3</v>
      </c>
      <c r="K89">
        <v>4</v>
      </c>
      <c r="L89">
        <v>5</v>
      </c>
      <c r="M89">
        <v>4</v>
      </c>
      <c r="N89">
        <v>5</v>
      </c>
      <c r="O89">
        <v>3</v>
      </c>
      <c r="P89">
        <v>4</v>
      </c>
      <c r="Q89">
        <v>4</v>
      </c>
      <c r="R89">
        <v>4</v>
      </c>
      <c r="S89">
        <f t="shared" si="1"/>
        <v>3.6666666666666665</v>
      </c>
    </row>
    <row r="90" spans="1:19" x14ac:dyDescent="0.25">
      <c r="A90">
        <v>89</v>
      </c>
      <c r="B90">
        <v>3</v>
      </c>
      <c r="C90">
        <v>3</v>
      </c>
      <c r="D90">
        <v>4</v>
      </c>
      <c r="E90">
        <v>3</v>
      </c>
      <c r="F90">
        <v>4</v>
      </c>
      <c r="G90">
        <v>3</v>
      </c>
      <c r="H90">
        <v>2</v>
      </c>
      <c r="I90">
        <v>4</v>
      </c>
      <c r="J90">
        <v>5</v>
      </c>
      <c r="K90">
        <v>5</v>
      </c>
      <c r="L90">
        <v>5</v>
      </c>
      <c r="M90">
        <v>5</v>
      </c>
      <c r="N90">
        <v>2</v>
      </c>
      <c r="O90">
        <v>4</v>
      </c>
      <c r="P90">
        <v>5</v>
      </c>
      <c r="Q90">
        <v>4</v>
      </c>
      <c r="R90">
        <v>3</v>
      </c>
      <c r="S90">
        <f t="shared" si="1"/>
        <v>3.8666666666666667</v>
      </c>
    </row>
    <row r="91" spans="1:19" x14ac:dyDescent="0.25">
      <c r="A91">
        <v>90</v>
      </c>
      <c r="B91">
        <v>1</v>
      </c>
      <c r="C91">
        <v>3</v>
      </c>
      <c r="D91">
        <v>3</v>
      </c>
      <c r="E91">
        <v>2</v>
      </c>
      <c r="F91">
        <v>4</v>
      </c>
      <c r="G91">
        <v>2</v>
      </c>
      <c r="H91">
        <v>3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5</v>
      </c>
      <c r="Q91">
        <v>3</v>
      </c>
      <c r="R91">
        <v>5</v>
      </c>
      <c r="S91">
        <f t="shared" si="1"/>
        <v>3.6666666666666665</v>
      </c>
    </row>
    <row r="92" spans="1:19" x14ac:dyDescent="0.25">
      <c r="A92">
        <v>91</v>
      </c>
      <c r="B92">
        <v>1</v>
      </c>
      <c r="C92">
        <v>7</v>
      </c>
      <c r="D92">
        <v>3</v>
      </c>
      <c r="E92">
        <v>2</v>
      </c>
      <c r="F92">
        <v>5</v>
      </c>
      <c r="G92">
        <v>3</v>
      </c>
      <c r="H92">
        <v>3</v>
      </c>
      <c r="I92">
        <v>4</v>
      </c>
      <c r="J92">
        <v>5</v>
      </c>
      <c r="K92">
        <v>5</v>
      </c>
      <c r="L92">
        <v>4</v>
      </c>
      <c r="M92">
        <v>4</v>
      </c>
      <c r="N92">
        <v>4</v>
      </c>
      <c r="O92">
        <v>3</v>
      </c>
      <c r="P92">
        <v>2</v>
      </c>
      <c r="Q92">
        <v>3</v>
      </c>
      <c r="R92">
        <v>2</v>
      </c>
      <c r="S92">
        <f t="shared" si="1"/>
        <v>3.4666666666666668</v>
      </c>
    </row>
    <row r="93" spans="1:19" x14ac:dyDescent="0.25">
      <c r="A93">
        <v>92</v>
      </c>
      <c r="B93">
        <v>4</v>
      </c>
      <c r="C93">
        <v>5</v>
      </c>
      <c r="D93">
        <v>3</v>
      </c>
      <c r="E93">
        <v>2</v>
      </c>
      <c r="F93">
        <v>4</v>
      </c>
      <c r="G93">
        <v>2</v>
      </c>
      <c r="H93">
        <v>3</v>
      </c>
      <c r="I93">
        <v>4</v>
      </c>
      <c r="J93">
        <v>4</v>
      </c>
      <c r="K93">
        <v>3</v>
      </c>
      <c r="L93">
        <v>3</v>
      </c>
      <c r="M93">
        <v>4</v>
      </c>
      <c r="N93">
        <v>3</v>
      </c>
      <c r="O93">
        <v>3</v>
      </c>
      <c r="P93">
        <v>3</v>
      </c>
      <c r="Q93">
        <v>4</v>
      </c>
      <c r="R93">
        <v>3</v>
      </c>
      <c r="S93">
        <f t="shared" si="1"/>
        <v>3.2</v>
      </c>
    </row>
    <row r="94" spans="1:19" x14ac:dyDescent="0.25">
      <c r="A94">
        <v>93</v>
      </c>
      <c r="B94">
        <v>1</v>
      </c>
      <c r="C94">
        <v>6</v>
      </c>
      <c r="D94">
        <v>4</v>
      </c>
      <c r="E94">
        <v>4</v>
      </c>
      <c r="F94">
        <v>5</v>
      </c>
      <c r="G94">
        <v>5</v>
      </c>
      <c r="H94">
        <v>4</v>
      </c>
      <c r="I94">
        <v>4</v>
      </c>
      <c r="J94">
        <v>5</v>
      </c>
      <c r="K94">
        <v>4</v>
      </c>
      <c r="L94">
        <v>5</v>
      </c>
      <c r="M94">
        <v>5</v>
      </c>
      <c r="N94">
        <v>4</v>
      </c>
      <c r="O94">
        <v>4</v>
      </c>
      <c r="P94">
        <v>4</v>
      </c>
      <c r="Q94">
        <v>4</v>
      </c>
      <c r="R94">
        <v>3</v>
      </c>
      <c r="S94">
        <f t="shared" si="1"/>
        <v>4.2666666666666666</v>
      </c>
    </row>
    <row r="95" spans="1:19" x14ac:dyDescent="0.25">
      <c r="A95">
        <v>94</v>
      </c>
      <c r="B95">
        <v>1</v>
      </c>
      <c r="C95">
        <v>4</v>
      </c>
      <c r="D95">
        <v>3</v>
      </c>
      <c r="E95">
        <v>2</v>
      </c>
      <c r="F95">
        <v>4</v>
      </c>
      <c r="G95">
        <v>2</v>
      </c>
      <c r="H95">
        <v>2</v>
      </c>
      <c r="I95">
        <v>4</v>
      </c>
      <c r="J95">
        <v>5</v>
      </c>
      <c r="K95">
        <v>4</v>
      </c>
      <c r="L95">
        <v>4</v>
      </c>
      <c r="M95">
        <v>5</v>
      </c>
      <c r="N95">
        <v>3</v>
      </c>
      <c r="O95">
        <v>4</v>
      </c>
      <c r="P95">
        <v>3</v>
      </c>
      <c r="Q95">
        <v>4</v>
      </c>
      <c r="R95">
        <v>4</v>
      </c>
      <c r="S95">
        <f t="shared" si="1"/>
        <v>3.5333333333333332</v>
      </c>
    </row>
    <row r="96" spans="1:19" x14ac:dyDescent="0.25">
      <c r="A96">
        <v>95</v>
      </c>
      <c r="B96">
        <v>3</v>
      </c>
      <c r="C96">
        <v>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f t="shared" si="1"/>
        <v>1.2</v>
      </c>
    </row>
    <row r="97" spans="1:19" x14ac:dyDescent="0.25">
      <c r="A97">
        <v>96</v>
      </c>
      <c r="B97">
        <v>3</v>
      </c>
      <c r="C97">
        <v>7</v>
      </c>
      <c r="D97">
        <v>3</v>
      </c>
      <c r="E97">
        <v>2</v>
      </c>
      <c r="F97">
        <v>2</v>
      </c>
      <c r="G97">
        <v>2</v>
      </c>
      <c r="H97">
        <v>3</v>
      </c>
      <c r="I97">
        <v>3</v>
      </c>
      <c r="J97">
        <v>4</v>
      </c>
      <c r="K97">
        <v>3</v>
      </c>
      <c r="L97">
        <v>4</v>
      </c>
      <c r="M97">
        <v>4</v>
      </c>
      <c r="N97">
        <v>2</v>
      </c>
      <c r="O97">
        <v>3</v>
      </c>
      <c r="P97">
        <v>3</v>
      </c>
      <c r="Q97">
        <v>2</v>
      </c>
      <c r="R97">
        <v>3</v>
      </c>
      <c r="S97">
        <f t="shared" si="1"/>
        <v>2.8666666666666667</v>
      </c>
    </row>
    <row r="98" spans="1:19" x14ac:dyDescent="0.25">
      <c r="A98">
        <v>97</v>
      </c>
      <c r="B98">
        <v>3</v>
      </c>
      <c r="C98">
        <v>6</v>
      </c>
      <c r="D98">
        <v>4</v>
      </c>
      <c r="E98">
        <v>2</v>
      </c>
      <c r="F98">
        <v>4</v>
      </c>
      <c r="G98">
        <v>2</v>
      </c>
      <c r="H98">
        <v>2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f t="shared" si="1"/>
        <v>3.6</v>
      </c>
    </row>
    <row r="99" spans="1:19" x14ac:dyDescent="0.25">
      <c r="A99">
        <v>98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4</v>
      </c>
      <c r="J99">
        <v>3</v>
      </c>
      <c r="K99">
        <v>3</v>
      </c>
      <c r="L99">
        <v>4</v>
      </c>
      <c r="M99">
        <v>3</v>
      </c>
      <c r="N99">
        <v>2</v>
      </c>
      <c r="O99">
        <v>2</v>
      </c>
      <c r="P99">
        <v>2</v>
      </c>
      <c r="Q99">
        <v>2</v>
      </c>
      <c r="R99">
        <v>2</v>
      </c>
      <c r="S99">
        <f t="shared" si="1"/>
        <v>2.4666666666666668</v>
      </c>
    </row>
    <row r="100" spans="1:19" x14ac:dyDescent="0.25">
      <c r="A100">
        <v>99</v>
      </c>
      <c r="B100">
        <v>3</v>
      </c>
      <c r="C100">
        <v>4</v>
      </c>
      <c r="D100">
        <v>5</v>
      </c>
      <c r="E100">
        <v>5</v>
      </c>
      <c r="F100">
        <v>5</v>
      </c>
      <c r="G100">
        <v>5</v>
      </c>
      <c r="H100">
        <v>4</v>
      </c>
      <c r="I100">
        <v>5</v>
      </c>
      <c r="J100">
        <v>5</v>
      </c>
      <c r="K100">
        <v>4</v>
      </c>
      <c r="L100">
        <v>5</v>
      </c>
      <c r="M100">
        <v>5</v>
      </c>
      <c r="N100">
        <v>5</v>
      </c>
      <c r="O100">
        <v>4</v>
      </c>
      <c r="P100">
        <v>4</v>
      </c>
      <c r="Q100">
        <v>5</v>
      </c>
      <c r="R100">
        <v>5</v>
      </c>
      <c r="S100">
        <f t="shared" si="1"/>
        <v>4.7333333333333334</v>
      </c>
    </row>
    <row r="101" spans="1:19" x14ac:dyDescent="0.25">
      <c r="A101">
        <v>100</v>
      </c>
      <c r="B101">
        <v>2</v>
      </c>
      <c r="C101">
        <v>4</v>
      </c>
      <c r="D101">
        <v>2</v>
      </c>
      <c r="E101">
        <v>3</v>
      </c>
      <c r="F101">
        <v>4</v>
      </c>
      <c r="G101">
        <v>3</v>
      </c>
      <c r="H101">
        <v>2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f t="shared" si="1"/>
        <v>3.6</v>
      </c>
    </row>
    <row r="102" spans="1:19" x14ac:dyDescent="0.25">
      <c r="A102">
        <v>101</v>
      </c>
      <c r="B102">
        <v>4</v>
      </c>
      <c r="C102">
        <v>3</v>
      </c>
      <c r="D102">
        <v>4</v>
      </c>
      <c r="E102">
        <v>2</v>
      </c>
      <c r="F102">
        <v>4</v>
      </c>
      <c r="G102">
        <v>3</v>
      </c>
      <c r="H102">
        <v>3</v>
      </c>
      <c r="I102">
        <v>3</v>
      </c>
      <c r="J102">
        <v>4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4</v>
      </c>
      <c r="Q102">
        <v>3</v>
      </c>
      <c r="R102">
        <v>3</v>
      </c>
      <c r="S102">
        <f t="shared" si="1"/>
        <v>3.2</v>
      </c>
    </row>
    <row r="103" spans="1:19" x14ac:dyDescent="0.25">
      <c r="A103">
        <v>102</v>
      </c>
      <c r="B103">
        <v>4</v>
      </c>
      <c r="C103">
        <v>7</v>
      </c>
      <c r="D103">
        <v>1</v>
      </c>
      <c r="E103">
        <v>1</v>
      </c>
      <c r="F103">
        <v>1</v>
      </c>
      <c r="G103">
        <v>1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f t="shared" si="1"/>
        <v>1.8</v>
      </c>
    </row>
    <row r="104" spans="1:19" x14ac:dyDescent="0.25">
      <c r="A104">
        <v>103</v>
      </c>
      <c r="B104">
        <v>4</v>
      </c>
      <c r="C104">
        <v>7</v>
      </c>
      <c r="D104">
        <v>3</v>
      </c>
      <c r="E104">
        <v>1</v>
      </c>
      <c r="F104">
        <v>4</v>
      </c>
      <c r="G104">
        <v>4</v>
      </c>
      <c r="H104">
        <v>3</v>
      </c>
      <c r="I104">
        <v>3</v>
      </c>
      <c r="J104">
        <v>2</v>
      </c>
      <c r="K104">
        <v>3</v>
      </c>
      <c r="L104">
        <v>2</v>
      </c>
      <c r="M104">
        <v>2</v>
      </c>
      <c r="N104">
        <v>4</v>
      </c>
      <c r="O104">
        <v>4</v>
      </c>
      <c r="P104">
        <v>1</v>
      </c>
      <c r="Q104">
        <v>4</v>
      </c>
      <c r="R104">
        <v>2</v>
      </c>
      <c r="S104">
        <f t="shared" si="1"/>
        <v>2.8</v>
      </c>
    </row>
    <row r="105" spans="1:19" x14ac:dyDescent="0.25">
      <c r="A105">
        <v>104</v>
      </c>
      <c r="B105">
        <v>2</v>
      </c>
      <c r="C105">
        <v>4</v>
      </c>
      <c r="D105">
        <v>2</v>
      </c>
      <c r="E105">
        <v>2</v>
      </c>
      <c r="F105">
        <v>4</v>
      </c>
      <c r="G105">
        <v>2</v>
      </c>
      <c r="H105">
        <v>3</v>
      </c>
      <c r="I105">
        <v>4</v>
      </c>
      <c r="J105">
        <v>3</v>
      </c>
      <c r="K105">
        <v>4</v>
      </c>
      <c r="L105">
        <v>3</v>
      </c>
      <c r="M105">
        <v>4</v>
      </c>
      <c r="N105">
        <v>4</v>
      </c>
      <c r="O105">
        <v>4</v>
      </c>
      <c r="P105">
        <v>3</v>
      </c>
      <c r="Q105">
        <v>4</v>
      </c>
      <c r="R105">
        <v>3</v>
      </c>
      <c r="S105">
        <f t="shared" si="1"/>
        <v>3.2666666666666666</v>
      </c>
    </row>
    <row r="106" spans="1:19" x14ac:dyDescent="0.25">
      <c r="A106">
        <v>105</v>
      </c>
      <c r="B106">
        <v>2</v>
      </c>
      <c r="C106">
        <v>3</v>
      </c>
      <c r="D106">
        <v>2</v>
      </c>
      <c r="E106">
        <v>2</v>
      </c>
      <c r="F106">
        <v>4</v>
      </c>
      <c r="G106">
        <v>2</v>
      </c>
      <c r="H106">
        <v>1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5</v>
      </c>
      <c r="O106">
        <v>4</v>
      </c>
      <c r="P106">
        <v>4</v>
      </c>
      <c r="Q106">
        <v>4</v>
      </c>
      <c r="R106">
        <v>4</v>
      </c>
      <c r="S106">
        <f t="shared" si="1"/>
        <v>3.4666666666666668</v>
      </c>
    </row>
    <row r="107" spans="1:19" x14ac:dyDescent="0.25">
      <c r="A107">
        <v>106</v>
      </c>
      <c r="B107">
        <v>2</v>
      </c>
      <c r="C107">
        <v>1</v>
      </c>
      <c r="D107">
        <v>2</v>
      </c>
      <c r="E107">
        <v>2</v>
      </c>
      <c r="F107">
        <v>4</v>
      </c>
      <c r="G107">
        <v>4</v>
      </c>
      <c r="H107">
        <v>4</v>
      </c>
      <c r="I107">
        <v>2</v>
      </c>
      <c r="J107">
        <v>2</v>
      </c>
      <c r="K107">
        <v>2</v>
      </c>
      <c r="L107">
        <v>2</v>
      </c>
      <c r="M107">
        <v>3</v>
      </c>
      <c r="N107">
        <v>2</v>
      </c>
      <c r="O107">
        <v>2</v>
      </c>
      <c r="P107">
        <v>2</v>
      </c>
      <c r="Q107">
        <v>3</v>
      </c>
      <c r="R107">
        <v>2</v>
      </c>
      <c r="S107">
        <f t="shared" si="1"/>
        <v>2.5333333333333332</v>
      </c>
    </row>
    <row r="108" spans="1:19" x14ac:dyDescent="0.25">
      <c r="A108">
        <v>107</v>
      </c>
      <c r="B108">
        <v>1</v>
      </c>
      <c r="C108">
        <v>2</v>
      </c>
      <c r="D108">
        <v>3</v>
      </c>
      <c r="E108">
        <v>1</v>
      </c>
      <c r="F108">
        <v>4</v>
      </c>
      <c r="G108">
        <v>3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1</v>
      </c>
      <c r="O108">
        <v>2</v>
      </c>
      <c r="P108">
        <v>1</v>
      </c>
      <c r="Q108">
        <v>3</v>
      </c>
      <c r="R108">
        <v>2</v>
      </c>
      <c r="S108">
        <f t="shared" si="1"/>
        <v>2.9333333333333331</v>
      </c>
    </row>
    <row r="109" spans="1:19" x14ac:dyDescent="0.25">
      <c r="A109">
        <v>108</v>
      </c>
      <c r="B109">
        <v>1</v>
      </c>
      <c r="C109">
        <v>6</v>
      </c>
      <c r="D109">
        <v>2</v>
      </c>
      <c r="E109">
        <v>4</v>
      </c>
      <c r="F109">
        <v>2</v>
      </c>
      <c r="G109">
        <v>2</v>
      </c>
      <c r="H109">
        <v>1</v>
      </c>
      <c r="I109">
        <v>4</v>
      </c>
      <c r="J109">
        <v>4</v>
      </c>
      <c r="K109">
        <v>4</v>
      </c>
      <c r="L109">
        <v>3</v>
      </c>
      <c r="M109">
        <v>3</v>
      </c>
      <c r="N109">
        <v>3</v>
      </c>
      <c r="O109">
        <v>3</v>
      </c>
      <c r="P109">
        <v>4</v>
      </c>
      <c r="Q109">
        <v>4</v>
      </c>
      <c r="R109">
        <v>4</v>
      </c>
      <c r="S109">
        <f t="shared" si="1"/>
        <v>3.1333333333333333</v>
      </c>
    </row>
    <row r="110" spans="1:19" x14ac:dyDescent="0.25">
      <c r="A110">
        <v>109</v>
      </c>
      <c r="B110">
        <v>1</v>
      </c>
      <c r="C110">
        <v>7</v>
      </c>
      <c r="D110">
        <v>2</v>
      </c>
      <c r="E110">
        <v>2</v>
      </c>
      <c r="F110">
        <v>3</v>
      </c>
      <c r="G110">
        <v>2</v>
      </c>
      <c r="H110">
        <v>2</v>
      </c>
      <c r="I110">
        <v>3</v>
      </c>
      <c r="J110">
        <v>4</v>
      </c>
      <c r="K110">
        <v>3</v>
      </c>
      <c r="L110">
        <v>3</v>
      </c>
      <c r="M110">
        <v>3</v>
      </c>
      <c r="N110">
        <v>3</v>
      </c>
      <c r="O110">
        <v>2</v>
      </c>
      <c r="P110">
        <v>3</v>
      </c>
      <c r="Q110">
        <v>3</v>
      </c>
      <c r="R110">
        <v>2</v>
      </c>
      <c r="S110">
        <f t="shared" si="1"/>
        <v>2.6666666666666665</v>
      </c>
    </row>
    <row r="111" spans="1:19" x14ac:dyDescent="0.25">
      <c r="A111">
        <v>110</v>
      </c>
      <c r="B111">
        <v>1</v>
      </c>
      <c r="C111">
        <v>1</v>
      </c>
      <c r="D111">
        <v>1</v>
      </c>
      <c r="E111">
        <v>2</v>
      </c>
      <c r="F111">
        <v>2</v>
      </c>
      <c r="G111">
        <v>1</v>
      </c>
      <c r="H111">
        <v>3</v>
      </c>
      <c r="I111">
        <v>2</v>
      </c>
      <c r="J111">
        <v>3</v>
      </c>
      <c r="K111">
        <v>2</v>
      </c>
      <c r="L111">
        <v>2</v>
      </c>
      <c r="M111">
        <v>3</v>
      </c>
      <c r="N111">
        <v>2</v>
      </c>
      <c r="O111">
        <v>3</v>
      </c>
      <c r="P111">
        <v>1</v>
      </c>
      <c r="Q111">
        <v>3</v>
      </c>
      <c r="R111">
        <v>3</v>
      </c>
      <c r="S111">
        <f t="shared" si="1"/>
        <v>2.2000000000000002</v>
      </c>
    </row>
    <row r="112" spans="1:19" x14ac:dyDescent="0.25">
      <c r="A112">
        <v>111</v>
      </c>
      <c r="B112">
        <v>4</v>
      </c>
      <c r="C112">
        <v>6</v>
      </c>
      <c r="D112">
        <v>3</v>
      </c>
      <c r="E112">
        <v>4</v>
      </c>
      <c r="F112">
        <v>4</v>
      </c>
      <c r="G112">
        <v>3</v>
      </c>
      <c r="H112">
        <v>2</v>
      </c>
      <c r="I112">
        <v>3</v>
      </c>
      <c r="J112">
        <v>3</v>
      </c>
      <c r="K112">
        <v>4</v>
      </c>
      <c r="L112">
        <v>4</v>
      </c>
      <c r="M112">
        <v>4</v>
      </c>
      <c r="N112">
        <v>3</v>
      </c>
      <c r="O112">
        <v>3</v>
      </c>
      <c r="P112">
        <v>4</v>
      </c>
      <c r="Q112">
        <v>4</v>
      </c>
      <c r="R112">
        <v>4</v>
      </c>
      <c r="S112">
        <f t="shared" si="1"/>
        <v>3.4666666666666668</v>
      </c>
    </row>
    <row r="113" spans="1:19" x14ac:dyDescent="0.25">
      <c r="A113">
        <v>112</v>
      </c>
      <c r="B113">
        <v>1</v>
      </c>
      <c r="C113">
        <v>2</v>
      </c>
      <c r="D113">
        <v>2</v>
      </c>
      <c r="E113">
        <v>4</v>
      </c>
      <c r="F113">
        <v>4</v>
      </c>
      <c r="G113">
        <v>3</v>
      </c>
      <c r="H113">
        <v>3</v>
      </c>
      <c r="I113">
        <v>4</v>
      </c>
      <c r="J113">
        <v>4</v>
      </c>
      <c r="K113">
        <v>3</v>
      </c>
      <c r="L113">
        <v>4</v>
      </c>
      <c r="M113">
        <v>3</v>
      </c>
      <c r="N113">
        <v>2</v>
      </c>
      <c r="O113">
        <v>3</v>
      </c>
      <c r="P113">
        <v>3</v>
      </c>
      <c r="Q113">
        <v>4</v>
      </c>
      <c r="R113">
        <v>3</v>
      </c>
      <c r="S113">
        <f t="shared" si="1"/>
        <v>3.2666666666666666</v>
      </c>
    </row>
    <row r="114" spans="1:19" x14ac:dyDescent="0.25">
      <c r="A114">
        <v>113</v>
      </c>
      <c r="B114">
        <v>3</v>
      </c>
      <c r="C114">
        <v>2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3</v>
      </c>
      <c r="O114">
        <v>3</v>
      </c>
      <c r="P114">
        <v>4</v>
      </c>
      <c r="Q114">
        <v>4</v>
      </c>
      <c r="R114">
        <v>4</v>
      </c>
      <c r="S114">
        <f t="shared" si="1"/>
        <v>4.5333333333333332</v>
      </c>
    </row>
    <row r="115" spans="1:19" x14ac:dyDescent="0.25">
      <c r="A115">
        <v>114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2</v>
      </c>
      <c r="O115">
        <v>2</v>
      </c>
      <c r="P115">
        <v>1</v>
      </c>
      <c r="Q115">
        <v>2</v>
      </c>
      <c r="R115">
        <v>2</v>
      </c>
      <c r="S115">
        <f t="shared" si="1"/>
        <v>1.2666666666666666</v>
      </c>
    </row>
    <row r="116" spans="1:19" x14ac:dyDescent="0.25">
      <c r="A116">
        <v>115</v>
      </c>
      <c r="B116">
        <v>2</v>
      </c>
      <c r="C116">
        <v>6</v>
      </c>
      <c r="D116">
        <v>4</v>
      </c>
      <c r="E116">
        <v>2</v>
      </c>
      <c r="F116">
        <v>3</v>
      </c>
      <c r="G116">
        <v>2</v>
      </c>
      <c r="H116">
        <v>3</v>
      </c>
      <c r="I116">
        <v>3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3</v>
      </c>
      <c r="S116">
        <f t="shared" si="1"/>
        <v>3.4666666666666668</v>
      </c>
    </row>
    <row r="117" spans="1:19" x14ac:dyDescent="0.25">
      <c r="A117">
        <v>116</v>
      </c>
      <c r="B117">
        <v>2</v>
      </c>
      <c r="C117">
        <v>5</v>
      </c>
      <c r="D117">
        <v>2</v>
      </c>
      <c r="E117">
        <v>2</v>
      </c>
      <c r="F117">
        <v>3</v>
      </c>
      <c r="G117">
        <v>2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3</v>
      </c>
      <c r="N117">
        <v>2</v>
      </c>
      <c r="O117">
        <v>2</v>
      </c>
      <c r="P117">
        <v>3</v>
      </c>
      <c r="Q117">
        <v>3</v>
      </c>
      <c r="R117">
        <v>3</v>
      </c>
      <c r="S117">
        <f t="shared" si="1"/>
        <v>2.4666666666666668</v>
      </c>
    </row>
    <row r="118" spans="1:19" x14ac:dyDescent="0.25">
      <c r="A118">
        <v>117</v>
      </c>
      <c r="B118">
        <v>3</v>
      </c>
      <c r="C118">
        <v>3</v>
      </c>
      <c r="D118">
        <v>2</v>
      </c>
      <c r="E118">
        <v>2</v>
      </c>
      <c r="F118">
        <v>2</v>
      </c>
      <c r="G118">
        <v>3</v>
      </c>
      <c r="H118">
        <v>2</v>
      </c>
      <c r="I118">
        <v>3</v>
      </c>
      <c r="J118">
        <v>3</v>
      </c>
      <c r="K118">
        <v>3</v>
      </c>
      <c r="L118">
        <v>3</v>
      </c>
      <c r="M118">
        <v>4</v>
      </c>
      <c r="N118">
        <v>3</v>
      </c>
      <c r="O118">
        <v>2</v>
      </c>
      <c r="P118">
        <v>1</v>
      </c>
      <c r="Q118">
        <v>3</v>
      </c>
      <c r="R118">
        <v>2</v>
      </c>
      <c r="S118">
        <f t="shared" si="1"/>
        <v>2.5333333333333332</v>
      </c>
    </row>
    <row r="119" spans="1:19" x14ac:dyDescent="0.25">
      <c r="A119">
        <v>118</v>
      </c>
      <c r="B119">
        <v>1</v>
      </c>
      <c r="C119">
        <v>4</v>
      </c>
      <c r="D119">
        <v>2</v>
      </c>
      <c r="E119">
        <v>2</v>
      </c>
      <c r="F119">
        <v>4</v>
      </c>
      <c r="G119">
        <v>2</v>
      </c>
      <c r="H119">
        <v>3</v>
      </c>
      <c r="I119">
        <v>5</v>
      </c>
      <c r="J119">
        <v>5</v>
      </c>
      <c r="K119">
        <v>5</v>
      </c>
      <c r="L119">
        <v>4</v>
      </c>
      <c r="M119">
        <v>5</v>
      </c>
      <c r="N119">
        <v>3</v>
      </c>
      <c r="O119">
        <v>4</v>
      </c>
      <c r="P119">
        <v>4</v>
      </c>
      <c r="Q119">
        <v>4</v>
      </c>
      <c r="R119">
        <v>4</v>
      </c>
      <c r="S119">
        <f t="shared" si="1"/>
        <v>3.7333333333333334</v>
      </c>
    </row>
    <row r="120" spans="1:19" x14ac:dyDescent="0.25">
      <c r="A120">
        <v>119</v>
      </c>
      <c r="B120">
        <v>4</v>
      </c>
      <c r="C120">
        <v>2</v>
      </c>
      <c r="D120">
        <v>2</v>
      </c>
      <c r="E120">
        <v>2</v>
      </c>
      <c r="F120">
        <v>3</v>
      </c>
      <c r="G120">
        <v>2</v>
      </c>
      <c r="H120">
        <v>1</v>
      </c>
      <c r="I120">
        <v>3</v>
      </c>
      <c r="J120">
        <v>3</v>
      </c>
      <c r="K120">
        <v>3</v>
      </c>
      <c r="L120">
        <v>4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2</v>
      </c>
      <c r="S120">
        <f t="shared" si="1"/>
        <v>2.5333333333333332</v>
      </c>
    </row>
    <row r="121" spans="1:19" x14ac:dyDescent="0.25">
      <c r="A121">
        <v>120</v>
      </c>
      <c r="B121">
        <v>2</v>
      </c>
      <c r="C121">
        <v>4</v>
      </c>
      <c r="D121">
        <v>3</v>
      </c>
      <c r="E121">
        <v>2</v>
      </c>
      <c r="F121">
        <v>4</v>
      </c>
      <c r="G121">
        <v>2</v>
      </c>
      <c r="H121">
        <v>2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3</v>
      </c>
      <c r="O121">
        <v>3</v>
      </c>
      <c r="P121">
        <v>4</v>
      </c>
      <c r="Q121">
        <v>4</v>
      </c>
      <c r="R121">
        <v>2</v>
      </c>
      <c r="S121">
        <f t="shared" si="1"/>
        <v>3.2666666666666666</v>
      </c>
    </row>
    <row r="122" spans="1:19" x14ac:dyDescent="0.25">
      <c r="A122">
        <v>121</v>
      </c>
      <c r="B122">
        <v>1</v>
      </c>
      <c r="C122">
        <v>5</v>
      </c>
      <c r="D122">
        <v>2</v>
      </c>
      <c r="E122">
        <v>1</v>
      </c>
      <c r="F122">
        <v>3</v>
      </c>
      <c r="G122">
        <v>2</v>
      </c>
      <c r="H122">
        <v>3</v>
      </c>
      <c r="I122">
        <v>2</v>
      </c>
      <c r="J122">
        <v>2</v>
      </c>
      <c r="K122">
        <v>3</v>
      </c>
      <c r="L122">
        <v>2</v>
      </c>
      <c r="M122">
        <v>3</v>
      </c>
      <c r="N122">
        <v>3</v>
      </c>
      <c r="O122">
        <v>3</v>
      </c>
      <c r="P122">
        <v>3</v>
      </c>
      <c r="Q122">
        <v>5</v>
      </c>
      <c r="R122">
        <v>3</v>
      </c>
      <c r="S122">
        <f t="shared" si="1"/>
        <v>2.6666666666666665</v>
      </c>
    </row>
    <row r="123" spans="1:19" x14ac:dyDescent="0.25">
      <c r="A123">
        <v>122</v>
      </c>
      <c r="B123">
        <v>1</v>
      </c>
      <c r="C123">
        <v>3</v>
      </c>
      <c r="D123">
        <v>2</v>
      </c>
      <c r="E123">
        <v>2</v>
      </c>
      <c r="F123">
        <v>2</v>
      </c>
      <c r="G123">
        <v>4</v>
      </c>
      <c r="H123">
        <v>3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2</v>
      </c>
      <c r="O123">
        <v>2</v>
      </c>
      <c r="P123">
        <v>4</v>
      </c>
      <c r="Q123">
        <v>2</v>
      </c>
      <c r="R123">
        <v>4</v>
      </c>
      <c r="S123">
        <f t="shared" si="1"/>
        <v>3.1333333333333333</v>
      </c>
    </row>
    <row r="124" spans="1:19" x14ac:dyDescent="0.25">
      <c r="A124">
        <v>123</v>
      </c>
      <c r="B124">
        <v>3</v>
      </c>
      <c r="C124">
        <v>3</v>
      </c>
      <c r="D124">
        <v>3</v>
      </c>
      <c r="E124">
        <v>2</v>
      </c>
      <c r="F124">
        <v>5</v>
      </c>
      <c r="G124">
        <v>2</v>
      </c>
      <c r="H124">
        <v>2</v>
      </c>
      <c r="I124">
        <v>4</v>
      </c>
      <c r="J124">
        <v>2</v>
      </c>
      <c r="K124">
        <v>3</v>
      </c>
      <c r="L124">
        <v>4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4</v>
      </c>
      <c r="S124">
        <f t="shared" si="1"/>
        <v>3.7333333333333334</v>
      </c>
    </row>
    <row r="125" spans="1:19" x14ac:dyDescent="0.25">
      <c r="A125">
        <v>124</v>
      </c>
      <c r="B125">
        <v>2</v>
      </c>
      <c r="C125">
        <v>7</v>
      </c>
      <c r="D125">
        <v>2</v>
      </c>
      <c r="E125">
        <v>3</v>
      </c>
      <c r="F125">
        <v>2</v>
      </c>
      <c r="G125">
        <v>2</v>
      </c>
      <c r="H125">
        <v>5</v>
      </c>
      <c r="I125">
        <v>1</v>
      </c>
      <c r="J125">
        <v>3</v>
      </c>
      <c r="K125">
        <v>3</v>
      </c>
      <c r="L125">
        <v>2</v>
      </c>
      <c r="M125">
        <v>2</v>
      </c>
      <c r="N125">
        <v>3</v>
      </c>
      <c r="O125">
        <v>3</v>
      </c>
      <c r="P125">
        <v>3</v>
      </c>
      <c r="Q125">
        <v>3</v>
      </c>
      <c r="R125">
        <v>2</v>
      </c>
      <c r="S125">
        <f t="shared" si="1"/>
        <v>2.6</v>
      </c>
    </row>
    <row r="126" spans="1:19" x14ac:dyDescent="0.25">
      <c r="A126">
        <v>125</v>
      </c>
      <c r="B126">
        <v>1</v>
      </c>
      <c r="C126">
        <v>4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2</v>
      </c>
      <c r="N126">
        <v>2</v>
      </c>
      <c r="O126">
        <v>2</v>
      </c>
      <c r="P126">
        <v>3</v>
      </c>
      <c r="Q126">
        <v>2</v>
      </c>
      <c r="R126">
        <v>2</v>
      </c>
      <c r="S126">
        <f t="shared" si="1"/>
        <v>2</v>
      </c>
    </row>
    <row r="127" spans="1:19" x14ac:dyDescent="0.25">
      <c r="A127">
        <v>126</v>
      </c>
      <c r="B127">
        <v>1</v>
      </c>
      <c r="C127">
        <v>5</v>
      </c>
      <c r="D127">
        <v>2</v>
      </c>
      <c r="E127">
        <v>1</v>
      </c>
      <c r="F127">
        <v>4</v>
      </c>
      <c r="G127">
        <v>3</v>
      </c>
      <c r="H127">
        <v>2</v>
      </c>
      <c r="I127">
        <v>3</v>
      </c>
      <c r="J127">
        <v>4</v>
      </c>
      <c r="K127">
        <v>2</v>
      </c>
      <c r="L127">
        <v>4</v>
      </c>
      <c r="M127">
        <v>3</v>
      </c>
      <c r="N127">
        <v>4</v>
      </c>
      <c r="O127">
        <v>4</v>
      </c>
      <c r="P127">
        <v>4</v>
      </c>
      <c r="Q127">
        <v>4</v>
      </c>
      <c r="R127">
        <v>3</v>
      </c>
      <c r="S127">
        <f t="shared" si="1"/>
        <v>3.1333333333333333</v>
      </c>
    </row>
    <row r="128" spans="1:19" x14ac:dyDescent="0.25">
      <c r="A128">
        <v>127</v>
      </c>
      <c r="B128">
        <v>3</v>
      </c>
      <c r="C128">
        <v>7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4</v>
      </c>
      <c r="J128">
        <v>3</v>
      </c>
      <c r="K128">
        <v>3</v>
      </c>
      <c r="L128">
        <v>4</v>
      </c>
      <c r="M128">
        <v>4</v>
      </c>
      <c r="N128">
        <v>3</v>
      </c>
      <c r="O128">
        <v>3</v>
      </c>
      <c r="P128">
        <v>3</v>
      </c>
      <c r="Q128">
        <v>2</v>
      </c>
      <c r="R128">
        <v>2</v>
      </c>
      <c r="S128">
        <f t="shared" si="1"/>
        <v>2.6666666666666665</v>
      </c>
    </row>
    <row r="129" spans="1:19" x14ac:dyDescent="0.25">
      <c r="A129">
        <v>128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3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1</v>
      </c>
      <c r="P129">
        <v>2</v>
      </c>
      <c r="Q129">
        <v>2</v>
      </c>
      <c r="R129">
        <v>2</v>
      </c>
      <c r="S129">
        <f t="shared" si="1"/>
        <v>1.7333333333333334</v>
      </c>
    </row>
    <row r="130" spans="1:19" x14ac:dyDescent="0.25">
      <c r="A130">
        <v>129</v>
      </c>
      <c r="B130">
        <v>1</v>
      </c>
      <c r="C130">
        <v>6</v>
      </c>
      <c r="D130">
        <v>2</v>
      </c>
      <c r="E130">
        <v>2</v>
      </c>
      <c r="F130">
        <v>2</v>
      </c>
      <c r="G130">
        <v>2</v>
      </c>
      <c r="H130">
        <v>3</v>
      </c>
      <c r="I130">
        <v>4</v>
      </c>
      <c r="J130">
        <v>4</v>
      </c>
      <c r="K130">
        <v>4</v>
      </c>
      <c r="L130">
        <v>3</v>
      </c>
      <c r="M130">
        <v>4</v>
      </c>
      <c r="N130">
        <v>4</v>
      </c>
      <c r="O130">
        <v>3</v>
      </c>
      <c r="P130">
        <v>3</v>
      </c>
      <c r="Q130">
        <v>3</v>
      </c>
      <c r="R130">
        <v>2</v>
      </c>
      <c r="S130">
        <f t="shared" si="1"/>
        <v>3</v>
      </c>
    </row>
    <row r="131" spans="1:19" x14ac:dyDescent="0.25">
      <c r="A131">
        <v>130</v>
      </c>
      <c r="B131">
        <v>2</v>
      </c>
      <c r="C131">
        <v>6</v>
      </c>
      <c r="D131">
        <v>4</v>
      </c>
      <c r="E131">
        <v>4</v>
      </c>
      <c r="F131">
        <v>3</v>
      </c>
      <c r="G131">
        <v>3</v>
      </c>
      <c r="H131">
        <v>4</v>
      </c>
      <c r="I131">
        <v>4</v>
      </c>
      <c r="J131">
        <v>4</v>
      </c>
      <c r="K131">
        <v>3</v>
      </c>
      <c r="L131">
        <v>4</v>
      </c>
      <c r="M131">
        <v>3</v>
      </c>
      <c r="N131">
        <v>4</v>
      </c>
      <c r="O131">
        <v>3</v>
      </c>
      <c r="P131">
        <v>4</v>
      </c>
      <c r="Q131">
        <v>4</v>
      </c>
      <c r="R131">
        <v>3</v>
      </c>
      <c r="S131">
        <f t="shared" ref="S131:S194" si="2">AVERAGE(D131:R131)</f>
        <v>3.6</v>
      </c>
    </row>
    <row r="132" spans="1:19" x14ac:dyDescent="0.25">
      <c r="A132">
        <v>131</v>
      </c>
      <c r="B132">
        <v>2</v>
      </c>
      <c r="C132">
        <v>4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f t="shared" si="2"/>
        <v>1</v>
      </c>
    </row>
    <row r="133" spans="1:19" x14ac:dyDescent="0.25">
      <c r="A133">
        <v>132</v>
      </c>
      <c r="B133">
        <v>4</v>
      </c>
      <c r="C133">
        <v>6</v>
      </c>
      <c r="D133">
        <v>4</v>
      </c>
      <c r="E133">
        <v>3</v>
      </c>
      <c r="F133">
        <v>4</v>
      </c>
      <c r="G133">
        <v>4</v>
      </c>
      <c r="H133">
        <v>3</v>
      </c>
      <c r="I133">
        <v>4</v>
      </c>
      <c r="J133">
        <v>3</v>
      </c>
      <c r="K133">
        <v>3</v>
      </c>
      <c r="L133">
        <v>4</v>
      </c>
      <c r="M133">
        <v>5</v>
      </c>
      <c r="N133">
        <v>3</v>
      </c>
      <c r="O133">
        <v>2</v>
      </c>
      <c r="P133">
        <v>4</v>
      </c>
      <c r="Q133">
        <v>4</v>
      </c>
      <c r="R133">
        <v>4</v>
      </c>
      <c r="S133">
        <f t="shared" si="2"/>
        <v>3.6</v>
      </c>
    </row>
    <row r="134" spans="1:19" x14ac:dyDescent="0.25">
      <c r="A134">
        <v>133</v>
      </c>
      <c r="B134">
        <v>2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4</v>
      </c>
      <c r="I134">
        <v>3</v>
      </c>
      <c r="J134">
        <v>2</v>
      </c>
      <c r="K134">
        <v>3</v>
      </c>
      <c r="L134">
        <v>3</v>
      </c>
      <c r="M134">
        <v>3</v>
      </c>
      <c r="N134">
        <v>3</v>
      </c>
      <c r="O134">
        <v>2</v>
      </c>
      <c r="P134">
        <v>3</v>
      </c>
      <c r="Q134">
        <v>2</v>
      </c>
      <c r="R134">
        <v>3</v>
      </c>
      <c r="S134">
        <f t="shared" si="2"/>
        <v>2.8666666666666667</v>
      </c>
    </row>
    <row r="135" spans="1:19" x14ac:dyDescent="0.25">
      <c r="A135">
        <v>134</v>
      </c>
      <c r="B135">
        <v>1</v>
      </c>
      <c r="C135">
        <v>3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f t="shared" si="2"/>
        <v>5</v>
      </c>
    </row>
    <row r="136" spans="1:19" x14ac:dyDescent="0.25">
      <c r="A136">
        <v>135</v>
      </c>
      <c r="B136">
        <v>1</v>
      </c>
      <c r="C136">
        <v>5</v>
      </c>
      <c r="D136">
        <v>1</v>
      </c>
      <c r="E136">
        <v>1</v>
      </c>
      <c r="F136">
        <v>3</v>
      </c>
      <c r="G136">
        <v>1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3</v>
      </c>
      <c r="O136">
        <v>2</v>
      </c>
      <c r="P136">
        <v>4</v>
      </c>
      <c r="Q136">
        <v>4</v>
      </c>
      <c r="R136">
        <v>4</v>
      </c>
      <c r="S136">
        <f t="shared" si="2"/>
        <v>3.5333333333333332</v>
      </c>
    </row>
    <row r="137" spans="1:19" x14ac:dyDescent="0.25">
      <c r="A137">
        <v>136</v>
      </c>
      <c r="B137">
        <v>1</v>
      </c>
      <c r="C137">
        <v>4</v>
      </c>
      <c r="D137">
        <v>4</v>
      </c>
      <c r="E137">
        <v>5</v>
      </c>
      <c r="F137">
        <v>5</v>
      </c>
      <c r="G137">
        <v>5</v>
      </c>
      <c r="H137">
        <v>4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4</v>
      </c>
      <c r="O137">
        <v>5</v>
      </c>
      <c r="P137">
        <v>5</v>
      </c>
      <c r="Q137">
        <v>4</v>
      </c>
      <c r="R137">
        <v>5</v>
      </c>
      <c r="S137">
        <f t="shared" si="2"/>
        <v>4.7333333333333334</v>
      </c>
    </row>
    <row r="138" spans="1:19" x14ac:dyDescent="0.25">
      <c r="A138">
        <v>137</v>
      </c>
      <c r="B138">
        <v>3</v>
      </c>
      <c r="C138">
        <v>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1</v>
      </c>
      <c r="N138">
        <v>1</v>
      </c>
      <c r="O138">
        <v>2</v>
      </c>
      <c r="P138">
        <v>2</v>
      </c>
      <c r="Q138">
        <v>2</v>
      </c>
      <c r="R138">
        <v>2</v>
      </c>
      <c r="S138">
        <f t="shared" si="2"/>
        <v>1.4</v>
      </c>
    </row>
    <row r="139" spans="1:19" x14ac:dyDescent="0.25">
      <c r="A139">
        <v>138</v>
      </c>
      <c r="B139">
        <v>2</v>
      </c>
      <c r="C139">
        <v>7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1</v>
      </c>
      <c r="O139">
        <v>1</v>
      </c>
      <c r="P139">
        <v>2</v>
      </c>
      <c r="Q139">
        <v>1</v>
      </c>
      <c r="R139">
        <v>1</v>
      </c>
      <c r="S139">
        <f t="shared" si="2"/>
        <v>1.9333333333333333</v>
      </c>
    </row>
    <row r="140" spans="1:19" x14ac:dyDescent="0.25">
      <c r="A140">
        <v>139</v>
      </c>
      <c r="B140">
        <v>1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3</v>
      </c>
      <c r="R140">
        <v>3</v>
      </c>
      <c r="S140">
        <f t="shared" si="2"/>
        <v>2.6</v>
      </c>
    </row>
    <row r="141" spans="1:19" x14ac:dyDescent="0.25">
      <c r="A141">
        <v>140</v>
      </c>
      <c r="B141">
        <v>4</v>
      </c>
      <c r="C141">
        <v>1</v>
      </c>
      <c r="D141">
        <v>3</v>
      </c>
      <c r="E141">
        <v>4</v>
      </c>
      <c r="F141">
        <v>3</v>
      </c>
      <c r="G141">
        <v>4</v>
      </c>
      <c r="H141">
        <v>3</v>
      </c>
      <c r="I141">
        <v>3</v>
      </c>
      <c r="J141">
        <v>3</v>
      </c>
      <c r="K141">
        <v>4</v>
      </c>
      <c r="L141">
        <v>4</v>
      </c>
      <c r="M141">
        <v>3</v>
      </c>
      <c r="N141">
        <v>4</v>
      </c>
      <c r="O141">
        <v>3</v>
      </c>
      <c r="P141">
        <v>2</v>
      </c>
      <c r="Q141">
        <v>4</v>
      </c>
      <c r="R141">
        <v>3</v>
      </c>
      <c r="S141">
        <f t="shared" si="2"/>
        <v>3.3333333333333335</v>
      </c>
    </row>
    <row r="142" spans="1:19" x14ac:dyDescent="0.25">
      <c r="A142">
        <v>1</v>
      </c>
      <c r="B142">
        <v>2</v>
      </c>
      <c r="C142">
        <v>4</v>
      </c>
      <c r="D142">
        <v>4</v>
      </c>
      <c r="E142">
        <v>2</v>
      </c>
      <c r="F142">
        <v>4</v>
      </c>
      <c r="G142">
        <v>3</v>
      </c>
      <c r="H142">
        <v>4</v>
      </c>
      <c r="I142">
        <v>4</v>
      </c>
      <c r="J142">
        <v>5</v>
      </c>
      <c r="K142">
        <v>4</v>
      </c>
      <c r="L142">
        <v>3</v>
      </c>
      <c r="M142">
        <v>4</v>
      </c>
      <c r="N142">
        <v>3</v>
      </c>
      <c r="O142">
        <v>2</v>
      </c>
      <c r="P142">
        <v>2</v>
      </c>
      <c r="Q142">
        <v>3</v>
      </c>
      <c r="R142">
        <v>3</v>
      </c>
      <c r="S142">
        <f t="shared" si="2"/>
        <v>3.3333333333333335</v>
      </c>
    </row>
    <row r="143" spans="1:19" x14ac:dyDescent="0.25">
      <c r="A143">
        <v>2</v>
      </c>
      <c r="B143">
        <v>3</v>
      </c>
      <c r="C143">
        <v>7</v>
      </c>
      <c r="D143">
        <v>2</v>
      </c>
      <c r="E143">
        <v>1</v>
      </c>
      <c r="F143">
        <v>2</v>
      </c>
      <c r="G143">
        <v>3</v>
      </c>
      <c r="H143">
        <v>3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2</v>
      </c>
      <c r="S143">
        <f t="shared" si="2"/>
        <v>2.1333333333333333</v>
      </c>
    </row>
    <row r="144" spans="1:19" x14ac:dyDescent="0.25">
      <c r="A144">
        <v>3</v>
      </c>
      <c r="B144">
        <v>3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  <c r="I144">
        <v>3</v>
      </c>
      <c r="J144">
        <v>3</v>
      </c>
      <c r="K144">
        <v>4</v>
      </c>
      <c r="L144">
        <v>3</v>
      </c>
      <c r="M144">
        <v>4</v>
      </c>
      <c r="N144">
        <v>5</v>
      </c>
      <c r="O144">
        <v>4</v>
      </c>
      <c r="P144">
        <v>4</v>
      </c>
      <c r="Q144">
        <v>4</v>
      </c>
      <c r="R144">
        <v>4</v>
      </c>
      <c r="S144">
        <f t="shared" si="2"/>
        <v>3.2666666666666666</v>
      </c>
    </row>
    <row r="145" spans="1:19" x14ac:dyDescent="0.25">
      <c r="A145">
        <v>4</v>
      </c>
      <c r="B145">
        <v>4</v>
      </c>
      <c r="C145">
        <v>5</v>
      </c>
      <c r="D145">
        <v>3</v>
      </c>
      <c r="E145">
        <v>2</v>
      </c>
      <c r="F145">
        <v>2</v>
      </c>
      <c r="G145">
        <v>2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4</v>
      </c>
      <c r="O145">
        <v>4</v>
      </c>
      <c r="P145">
        <v>4</v>
      </c>
      <c r="Q145">
        <v>4</v>
      </c>
      <c r="R145">
        <v>4</v>
      </c>
      <c r="S145">
        <f t="shared" si="2"/>
        <v>3.1333333333333333</v>
      </c>
    </row>
    <row r="146" spans="1:19" x14ac:dyDescent="0.25">
      <c r="A146">
        <v>5</v>
      </c>
      <c r="B146">
        <v>1</v>
      </c>
      <c r="C146">
        <v>6</v>
      </c>
      <c r="D146">
        <v>4</v>
      </c>
      <c r="E146">
        <v>2</v>
      </c>
      <c r="F146">
        <v>4</v>
      </c>
      <c r="G146">
        <v>5</v>
      </c>
      <c r="H146">
        <v>4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f t="shared" si="2"/>
        <v>4.5999999999999996</v>
      </c>
    </row>
    <row r="147" spans="1:19" x14ac:dyDescent="0.25">
      <c r="A147">
        <v>6</v>
      </c>
      <c r="B147">
        <v>4</v>
      </c>
      <c r="C147">
        <v>1</v>
      </c>
      <c r="D147">
        <v>2</v>
      </c>
      <c r="E147">
        <v>2</v>
      </c>
      <c r="F147">
        <v>3</v>
      </c>
      <c r="G147">
        <v>2</v>
      </c>
      <c r="H147">
        <v>2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2</v>
      </c>
      <c r="P147">
        <v>1</v>
      </c>
      <c r="Q147">
        <v>2</v>
      </c>
      <c r="R147">
        <v>2</v>
      </c>
      <c r="S147">
        <f t="shared" si="2"/>
        <v>2.3333333333333335</v>
      </c>
    </row>
    <row r="148" spans="1:19" x14ac:dyDescent="0.25">
      <c r="A148">
        <v>7</v>
      </c>
      <c r="B148">
        <v>2</v>
      </c>
      <c r="C148">
        <v>3</v>
      </c>
      <c r="D148">
        <v>2</v>
      </c>
      <c r="E148">
        <v>2</v>
      </c>
      <c r="F148">
        <v>4</v>
      </c>
      <c r="G148">
        <v>3</v>
      </c>
      <c r="H148">
        <v>3</v>
      </c>
      <c r="I148">
        <v>4</v>
      </c>
      <c r="J148">
        <v>3</v>
      </c>
      <c r="K148">
        <v>4</v>
      </c>
      <c r="L148">
        <v>4</v>
      </c>
      <c r="M148">
        <v>4</v>
      </c>
      <c r="N148">
        <v>5</v>
      </c>
      <c r="O148">
        <v>4</v>
      </c>
      <c r="P148">
        <v>5</v>
      </c>
      <c r="Q148">
        <v>4</v>
      </c>
      <c r="R148">
        <v>4</v>
      </c>
      <c r="S148">
        <f t="shared" si="2"/>
        <v>3.6666666666666665</v>
      </c>
    </row>
    <row r="149" spans="1:19" x14ac:dyDescent="0.25">
      <c r="A149">
        <v>8</v>
      </c>
      <c r="B149">
        <v>1</v>
      </c>
      <c r="C149">
        <v>4</v>
      </c>
      <c r="D149">
        <v>3</v>
      </c>
      <c r="E149">
        <v>2</v>
      </c>
      <c r="F149">
        <v>3</v>
      </c>
      <c r="G149">
        <v>3</v>
      </c>
      <c r="H149">
        <v>2</v>
      </c>
      <c r="I149">
        <v>3</v>
      </c>
      <c r="J149">
        <v>4</v>
      </c>
      <c r="K149">
        <v>3</v>
      </c>
      <c r="L149">
        <v>2</v>
      </c>
      <c r="M149">
        <v>4</v>
      </c>
      <c r="N149">
        <v>3</v>
      </c>
      <c r="O149">
        <v>2</v>
      </c>
      <c r="P149">
        <v>4</v>
      </c>
      <c r="Q149">
        <v>3</v>
      </c>
      <c r="R149">
        <v>3</v>
      </c>
      <c r="S149">
        <f t="shared" si="2"/>
        <v>2.9333333333333331</v>
      </c>
    </row>
    <row r="150" spans="1:19" x14ac:dyDescent="0.25">
      <c r="A150">
        <v>9</v>
      </c>
      <c r="B150">
        <v>4</v>
      </c>
      <c r="C150">
        <v>3</v>
      </c>
      <c r="D150">
        <v>5</v>
      </c>
      <c r="E150">
        <v>5</v>
      </c>
      <c r="F150">
        <v>5</v>
      </c>
      <c r="G150">
        <v>5</v>
      </c>
      <c r="H150">
        <v>4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f t="shared" si="2"/>
        <v>4.9333333333333336</v>
      </c>
    </row>
    <row r="151" spans="1:19" x14ac:dyDescent="0.25">
      <c r="A151">
        <v>10</v>
      </c>
      <c r="B151">
        <v>4</v>
      </c>
      <c r="C151">
        <v>6</v>
      </c>
      <c r="D151">
        <v>2</v>
      </c>
      <c r="E151">
        <v>2</v>
      </c>
      <c r="F151">
        <v>3</v>
      </c>
      <c r="G151">
        <v>2</v>
      </c>
      <c r="H151">
        <v>2</v>
      </c>
      <c r="I151">
        <v>3</v>
      </c>
      <c r="J151">
        <v>3</v>
      </c>
      <c r="K151">
        <v>4</v>
      </c>
      <c r="L151">
        <v>3</v>
      </c>
      <c r="M151">
        <v>4</v>
      </c>
      <c r="N151">
        <v>2</v>
      </c>
      <c r="O151">
        <v>3</v>
      </c>
      <c r="P151">
        <v>2</v>
      </c>
      <c r="Q151">
        <v>3</v>
      </c>
      <c r="R151">
        <v>3</v>
      </c>
      <c r="S151">
        <f t="shared" si="2"/>
        <v>2.7333333333333334</v>
      </c>
    </row>
    <row r="152" spans="1:19" x14ac:dyDescent="0.25">
      <c r="A152">
        <v>11</v>
      </c>
      <c r="B152">
        <v>4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4</v>
      </c>
      <c r="J152">
        <v>3</v>
      </c>
      <c r="K152">
        <v>3</v>
      </c>
      <c r="L152">
        <v>4</v>
      </c>
      <c r="M152">
        <v>3</v>
      </c>
      <c r="N152">
        <v>3</v>
      </c>
      <c r="O152">
        <v>4</v>
      </c>
      <c r="P152">
        <v>3</v>
      </c>
      <c r="Q152">
        <v>3</v>
      </c>
      <c r="R152">
        <v>3</v>
      </c>
      <c r="S152">
        <f t="shared" si="2"/>
        <v>2.8666666666666667</v>
      </c>
    </row>
    <row r="153" spans="1:19" x14ac:dyDescent="0.25">
      <c r="A153">
        <v>12</v>
      </c>
      <c r="B153">
        <v>3</v>
      </c>
      <c r="C153">
        <v>2</v>
      </c>
      <c r="D153">
        <v>3</v>
      </c>
      <c r="E153">
        <v>3</v>
      </c>
      <c r="F153">
        <v>2</v>
      </c>
      <c r="G153">
        <v>2</v>
      </c>
      <c r="H153">
        <v>1</v>
      </c>
      <c r="I153">
        <v>2</v>
      </c>
      <c r="J153">
        <v>3</v>
      </c>
      <c r="K153">
        <v>3</v>
      </c>
      <c r="L153">
        <v>3</v>
      </c>
      <c r="M153">
        <v>2</v>
      </c>
      <c r="N153">
        <v>3</v>
      </c>
      <c r="O153">
        <v>2</v>
      </c>
      <c r="P153">
        <v>4</v>
      </c>
      <c r="Q153">
        <v>2</v>
      </c>
      <c r="R153">
        <v>3</v>
      </c>
      <c r="S153">
        <f t="shared" si="2"/>
        <v>2.5333333333333332</v>
      </c>
    </row>
    <row r="154" spans="1:19" x14ac:dyDescent="0.25">
      <c r="A154">
        <v>13</v>
      </c>
      <c r="B154">
        <v>3</v>
      </c>
      <c r="C154">
        <v>5</v>
      </c>
      <c r="D154">
        <v>3</v>
      </c>
      <c r="E154">
        <v>2</v>
      </c>
      <c r="F154">
        <v>4</v>
      </c>
      <c r="G154">
        <v>2</v>
      </c>
      <c r="H154">
        <v>3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4</v>
      </c>
      <c r="O154">
        <v>3</v>
      </c>
      <c r="P154">
        <v>3</v>
      </c>
      <c r="Q154">
        <v>3</v>
      </c>
      <c r="R154">
        <v>2</v>
      </c>
      <c r="S154">
        <f t="shared" si="2"/>
        <v>2.9333333333333331</v>
      </c>
    </row>
    <row r="155" spans="1:19" x14ac:dyDescent="0.25">
      <c r="A155">
        <v>14</v>
      </c>
      <c r="B155">
        <v>4</v>
      </c>
      <c r="C155">
        <v>4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3</v>
      </c>
      <c r="J155">
        <v>4</v>
      </c>
      <c r="K155">
        <v>4</v>
      </c>
      <c r="L155">
        <v>2</v>
      </c>
      <c r="M155">
        <v>3</v>
      </c>
      <c r="N155">
        <v>4</v>
      </c>
      <c r="O155">
        <v>3</v>
      </c>
      <c r="P155">
        <v>3</v>
      </c>
      <c r="Q155">
        <v>4</v>
      </c>
      <c r="R155">
        <v>4</v>
      </c>
      <c r="S155">
        <f t="shared" si="2"/>
        <v>2.6</v>
      </c>
    </row>
    <row r="156" spans="1:19" x14ac:dyDescent="0.25">
      <c r="A156">
        <v>15</v>
      </c>
      <c r="B156">
        <v>3</v>
      </c>
      <c r="C156">
        <v>1</v>
      </c>
      <c r="D156">
        <v>2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4</v>
      </c>
      <c r="K156">
        <v>3</v>
      </c>
      <c r="L156">
        <v>4</v>
      </c>
      <c r="M156">
        <v>4</v>
      </c>
      <c r="N156">
        <v>3</v>
      </c>
      <c r="O156">
        <v>3</v>
      </c>
      <c r="P156">
        <v>3</v>
      </c>
      <c r="Q156">
        <v>3</v>
      </c>
      <c r="R156">
        <v>4</v>
      </c>
      <c r="S156">
        <f t="shared" si="2"/>
        <v>2.8666666666666667</v>
      </c>
    </row>
    <row r="157" spans="1:19" x14ac:dyDescent="0.25">
      <c r="A157">
        <v>16</v>
      </c>
      <c r="B157">
        <v>4</v>
      </c>
      <c r="C157">
        <v>1</v>
      </c>
      <c r="D157">
        <v>2</v>
      </c>
      <c r="E157">
        <v>1</v>
      </c>
      <c r="F157">
        <v>2</v>
      </c>
      <c r="G157">
        <v>2</v>
      </c>
      <c r="H157">
        <v>2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2</v>
      </c>
      <c r="O157">
        <v>3</v>
      </c>
      <c r="P157">
        <v>2</v>
      </c>
      <c r="Q157">
        <v>2</v>
      </c>
      <c r="R157">
        <v>2</v>
      </c>
      <c r="S157">
        <f t="shared" si="2"/>
        <v>2.3333333333333335</v>
      </c>
    </row>
    <row r="158" spans="1:19" x14ac:dyDescent="0.25">
      <c r="A158">
        <v>17</v>
      </c>
      <c r="B158">
        <v>2</v>
      </c>
      <c r="C158">
        <v>4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4</v>
      </c>
      <c r="J158">
        <v>4</v>
      </c>
      <c r="K158">
        <v>2</v>
      </c>
      <c r="L158">
        <v>4</v>
      </c>
      <c r="M158">
        <v>4</v>
      </c>
      <c r="N158">
        <v>3</v>
      </c>
      <c r="O158">
        <v>2</v>
      </c>
      <c r="P158">
        <v>2</v>
      </c>
      <c r="Q158">
        <v>3</v>
      </c>
      <c r="R158">
        <v>2</v>
      </c>
      <c r="S158">
        <f t="shared" si="2"/>
        <v>2.3333333333333335</v>
      </c>
    </row>
    <row r="159" spans="1:19" x14ac:dyDescent="0.25">
      <c r="A159">
        <v>18</v>
      </c>
      <c r="B159">
        <v>3</v>
      </c>
      <c r="C159">
        <v>7</v>
      </c>
      <c r="D159">
        <v>4</v>
      </c>
      <c r="E159">
        <v>4</v>
      </c>
      <c r="F159">
        <v>5</v>
      </c>
      <c r="G159">
        <v>5</v>
      </c>
      <c r="H159">
        <v>4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4</v>
      </c>
      <c r="O159">
        <v>4</v>
      </c>
      <c r="P159">
        <v>5</v>
      </c>
      <c r="Q159">
        <v>5</v>
      </c>
      <c r="R159">
        <v>5</v>
      </c>
      <c r="S159">
        <f t="shared" si="2"/>
        <v>4.666666666666667</v>
      </c>
    </row>
    <row r="160" spans="1:19" x14ac:dyDescent="0.25">
      <c r="A160">
        <v>19</v>
      </c>
      <c r="B160">
        <v>1</v>
      </c>
      <c r="C160">
        <v>5</v>
      </c>
      <c r="D160">
        <v>2</v>
      </c>
      <c r="E160">
        <v>1</v>
      </c>
      <c r="F160">
        <v>4</v>
      </c>
      <c r="G160">
        <v>2</v>
      </c>
      <c r="H160">
        <v>1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3</v>
      </c>
      <c r="O160">
        <v>2</v>
      </c>
      <c r="P160">
        <v>4</v>
      </c>
      <c r="Q160">
        <v>4</v>
      </c>
      <c r="R160">
        <v>3</v>
      </c>
      <c r="S160">
        <f t="shared" si="2"/>
        <v>2.6</v>
      </c>
    </row>
    <row r="161" spans="1:19" x14ac:dyDescent="0.25">
      <c r="A161">
        <v>20</v>
      </c>
      <c r="B161">
        <v>3</v>
      </c>
      <c r="C161">
        <v>6</v>
      </c>
      <c r="D161">
        <v>5</v>
      </c>
      <c r="E161">
        <v>4</v>
      </c>
      <c r="F161">
        <v>5</v>
      </c>
      <c r="G161">
        <v>4</v>
      </c>
      <c r="H161">
        <v>4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4</v>
      </c>
      <c r="O161">
        <v>3</v>
      </c>
      <c r="P161">
        <v>4</v>
      </c>
      <c r="Q161">
        <v>5</v>
      </c>
      <c r="R161">
        <v>5</v>
      </c>
      <c r="S161">
        <f t="shared" si="2"/>
        <v>4.5333333333333332</v>
      </c>
    </row>
    <row r="162" spans="1:19" x14ac:dyDescent="0.25">
      <c r="A162">
        <v>21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4</v>
      </c>
      <c r="O162">
        <v>4</v>
      </c>
      <c r="P162">
        <v>4</v>
      </c>
      <c r="Q162">
        <v>4</v>
      </c>
      <c r="R162">
        <v>4</v>
      </c>
      <c r="S162">
        <f t="shared" si="2"/>
        <v>3.3333333333333335</v>
      </c>
    </row>
    <row r="163" spans="1:19" x14ac:dyDescent="0.25">
      <c r="A163">
        <v>22</v>
      </c>
      <c r="B163">
        <v>1</v>
      </c>
      <c r="C163">
        <v>2</v>
      </c>
      <c r="D163">
        <v>4</v>
      </c>
      <c r="E163">
        <v>2</v>
      </c>
      <c r="F163">
        <v>3</v>
      </c>
      <c r="G163">
        <v>3</v>
      </c>
      <c r="H163">
        <v>2</v>
      </c>
      <c r="I163">
        <v>3</v>
      </c>
      <c r="J163">
        <v>4</v>
      </c>
      <c r="K163">
        <v>4</v>
      </c>
      <c r="L163">
        <v>4</v>
      </c>
      <c r="M163">
        <v>4</v>
      </c>
      <c r="N163">
        <v>3</v>
      </c>
      <c r="O163">
        <v>4</v>
      </c>
      <c r="P163">
        <v>5</v>
      </c>
      <c r="Q163">
        <v>3</v>
      </c>
      <c r="R163">
        <v>4</v>
      </c>
      <c r="S163">
        <f t="shared" si="2"/>
        <v>3.4666666666666668</v>
      </c>
    </row>
    <row r="164" spans="1:19" x14ac:dyDescent="0.25">
      <c r="A164">
        <v>23</v>
      </c>
      <c r="B164">
        <v>3</v>
      </c>
      <c r="C164">
        <v>3</v>
      </c>
      <c r="D164">
        <v>2</v>
      </c>
      <c r="E164">
        <v>1</v>
      </c>
      <c r="F164">
        <v>2</v>
      </c>
      <c r="G164">
        <v>2</v>
      </c>
      <c r="H164">
        <v>2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f t="shared" si="2"/>
        <v>2.6</v>
      </c>
    </row>
    <row r="165" spans="1:19" x14ac:dyDescent="0.25">
      <c r="A165">
        <v>24</v>
      </c>
      <c r="B165">
        <v>4</v>
      </c>
      <c r="C165">
        <v>5</v>
      </c>
      <c r="D165">
        <v>2</v>
      </c>
      <c r="E165">
        <v>2</v>
      </c>
      <c r="F165">
        <v>3</v>
      </c>
      <c r="G165">
        <v>4</v>
      </c>
      <c r="H165">
        <v>2</v>
      </c>
      <c r="I165">
        <v>3</v>
      </c>
      <c r="J165">
        <v>5</v>
      </c>
      <c r="K165">
        <v>4</v>
      </c>
      <c r="L165">
        <v>4</v>
      </c>
      <c r="M165">
        <v>3</v>
      </c>
      <c r="N165">
        <v>3</v>
      </c>
      <c r="O165">
        <v>3</v>
      </c>
      <c r="P165">
        <v>2</v>
      </c>
      <c r="Q165">
        <v>3</v>
      </c>
      <c r="R165">
        <v>2</v>
      </c>
      <c r="S165">
        <f t="shared" si="2"/>
        <v>3</v>
      </c>
    </row>
    <row r="166" spans="1:19" x14ac:dyDescent="0.25">
      <c r="A166">
        <v>25</v>
      </c>
      <c r="B166">
        <v>4</v>
      </c>
      <c r="C166">
        <v>6</v>
      </c>
      <c r="D166">
        <v>2</v>
      </c>
      <c r="E166">
        <v>1</v>
      </c>
      <c r="F166">
        <v>5</v>
      </c>
      <c r="G166">
        <v>2</v>
      </c>
      <c r="H166">
        <v>3</v>
      </c>
      <c r="I166">
        <v>2</v>
      </c>
      <c r="J166">
        <v>3</v>
      </c>
      <c r="K166">
        <v>3</v>
      </c>
      <c r="L166">
        <v>4</v>
      </c>
      <c r="M166">
        <v>4</v>
      </c>
      <c r="N166">
        <v>2</v>
      </c>
      <c r="O166">
        <v>3</v>
      </c>
      <c r="P166">
        <v>4</v>
      </c>
      <c r="Q166">
        <v>1</v>
      </c>
      <c r="R166">
        <v>1</v>
      </c>
      <c r="S166">
        <f t="shared" si="2"/>
        <v>2.6666666666666665</v>
      </c>
    </row>
    <row r="167" spans="1:19" x14ac:dyDescent="0.25">
      <c r="A167">
        <v>26</v>
      </c>
      <c r="B167">
        <v>3</v>
      </c>
      <c r="C167">
        <v>4</v>
      </c>
      <c r="D167">
        <v>2</v>
      </c>
      <c r="E167">
        <v>2</v>
      </c>
      <c r="F167">
        <v>2</v>
      </c>
      <c r="G167">
        <v>1</v>
      </c>
      <c r="H167">
        <v>1</v>
      </c>
      <c r="I167">
        <v>1</v>
      </c>
      <c r="J167">
        <v>3</v>
      </c>
      <c r="K167">
        <v>3</v>
      </c>
      <c r="L167">
        <v>2</v>
      </c>
      <c r="M167">
        <v>2</v>
      </c>
      <c r="N167">
        <v>3</v>
      </c>
      <c r="O167">
        <v>2</v>
      </c>
      <c r="P167">
        <v>3</v>
      </c>
      <c r="Q167">
        <v>2</v>
      </c>
      <c r="R167">
        <v>2</v>
      </c>
      <c r="S167">
        <f t="shared" si="2"/>
        <v>2.0666666666666669</v>
      </c>
    </row>
    <row r="168" spans="1:19" x14ac:dyDescent="0.25">
      <c r="A168">
        <v>27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2</v>
      </c>
      <c r="K168">
        <v>2</v>
      </c>
      <c r="L168">
        <v>2</v>
      </c>
      <c r="M168">
        <v>2</v>
      </c>
      <c r="N168">
        <v>3</v>
      </c>
      <c r="O168">
        <v>2</v>
      </c>
      <c r="P168">
        <v>2</v>
      </c>
      <c r="Q168">
        <v>2</v>
      </c>
      <c r="R168">
        <v>2</v>
      </c>
      <c r="S168">
        <f t="shared" si="2"/>
        <v>1.8</v>
      </c>
    </row>
    <row r="169" spans="1:19" x14ac:dyDescent="0.25">
      <c r="A169">
        <v>28</v>
      </c>
      <c r="B169">
        <v>3</v>
      </c>
      <c r="C169">
        <v>5</v>
      </c>
      <c r="D169">
        <v>2</v>
      </c>
      <c r="E169">
        <v>2</v>
      </c>
      <c r="F169">
        <v>3</v>
      </c>
      <c r="G169">
        <v>2</v>
      </c>
      <c r="H169">
        <v>2</v>
      </c>
      <c r="I169">
        <v>4</v>
      </c>
      <c r="J169">
        <v>4</v>
      </c>
      <c r="K169">
        <v>4</v>
      </c>
      <c r="L169">
        <v>4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4</v>
      </c>
      <c r="S169">
        <f t="shared" si="2"/>
        <v>3.4666666666666668</v>
      </c>
    </row>
    <row r="170" spans="1:19" x14ac:dyDescent="0.25">
      <c r="A170">
        <v>29</v>
      </c>
      <c r="B170">
        <v>2</v>
      </c>
      <c r="C170">
        <v>7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2</v>
      </c>
      <c r="P170">
        <v>2</v>
      </c>
      <c r="Q170">
        <v>1</v>
      </c>
      <c r="R170">
        <v>2</v>
      </c>
      <c r="S170">
        <f t="shared" si="2"/>
        <v>1.4</v>
      </c>
    </row>
    <row r="171" spans="1:19" x14ac:dyDescent="0.25">
      <c r="A171">
        <v>30</v>
      </c>
      <c r="B171">
        <v>4</v>
      </c>
      <c r="C171">
        <v>6</v>
      </c>
      <c r="D171">
        <v>2</v>
      </c>
      <c r="E171">
        <v>1</v>
      </c>
      <c r="F171">
        <v>4</v>
      </c>
      <c r="G171">
        <v>2</v>
      </c>
      <c r="H171">
        <v>2</v>
      </c>
      <c r="I171">
        <v>5</v>
      </c>
      <c r="J171">
        <v>5</v>
      </c>
      <c r="K171">
        <v>5</v>
      </c>
      <c r="L171">
        <v>4</v>
      </c>
      <c r="M171">
        <v>5</v>
      </c>
      <c r="N171">
        <v>4</v>
      </c>
      <c r="O171">
        <v>4</v>
      </c>
      <c r="P171">
        <v>5</v>
      </c>
      <c r="Q171">
        <v>4</v>
      </c>
      <c r="R171">
        <v>3</v>
      </c>
      <c r="S171">
        <f t="shared" si="2"/>
        <v>3.6666666666666665</v>
      </c>
    </row>
    <row r="172" spans="1:19" x14ac:dyDescent="0.25">
      <c r="A172">
        <v>31</v>
      </c>
      <c r="B172">
        <v>4</v>
      </c>
      <c r="C172">
        <v>2</v>
      </c>
      <c r="D172">
        <v>2</v>
      </c>
      <c r="E172">
        <v>1</v>
      </c>
      <c r="F172">
        <v>3</v>
      </c>
      <c r="G172">
        <v>1</v>
      </c>
      <c r="H172">
        <v>1</v>
      </c>
      <c r="I172">
        <v>4</v>
      </c>
      <c r="J172">
        <v>4</v>
      </c>
      <c r="K172">
        <v>3</v>
      </c>
      <c r="L172">
        <v>3</v>
      </c>
      <c r="M172">
        <v>3</v>
      </c>
      <c r="N172">
        <v>4</v>
      </c>
      <c r="O172">
        <v>3</v>
      </c>
      <c r="P172">
        <v>4</v>
      </c>
      <c r="Q172">
        <v>4</v>
      </c>
      <c r="R172">
        <v>2</v>
      </c>
      <c r="S172">
        <f t="shared" si="2"/>
        <v>2.8</v>
      </c>
    </row>
    <row r="173" spans="1:19" x14ac:dyDescent="0.25">
      <c r="A173">
        <v>32</v>
      </c>
      <c r="B173">
        <v>4</v>
      </c>
      <c r="C173">
        <v>6</v>
      </c>
      <c r="D173">
        <v>2</v>
      </c>
      <c r="E173">
        <v>1</v>
      </c>
      <c r="F173">
        <v>2</v>
      </c>
      <c r="G173">
        <v>2</v>
      </c>
      <c r="H173">
        <v>3</v>
      </c>
      <c r="I173">
        <v>4</v>
      </c>
      <c r="J173">
        <v>5</v>
      </c>
      <c r="K173">
        <v>3</v>
      </c>
      <c r="L173">
        <v>4</v>
      </c>
      <c r="M173">
        <v>4</v>
      </c>
      <c r="N173">
        <v>2</v>
      </c>
      <c r="O173">
        <v>4</v>
      </c>
      <c r="P173">
        <v>2</v>
      </c>
      <c r="Q173">
        <v>4</v>
      </c>
      <c r="R173">
        <v>3</v>
      </c>
      <c r="S173">
        <f t="shared" si="2"/>
        <v>3</v>
      </c>
    </row>
    <row r="174" spans="1:19" x14ac:dyDescent="0.25">
      <c r="A174">
        <v>33</v>
      </c>
      <c r="B174">
        <v>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3</v>
      </c>
      <c r="K174">
        <v>1</v>
      </c>
      <c r="L174">
        <v>3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2</v>
      </c>
      <c r="S174">
        <f t="shared" si="2"/>
        <v>1.6</v>
      </c>
    </row>
    <row r="175" spans="1:19" x14ac:dyDescent="0.25">
      <c r="A175">
        <v>34</v>
      </c>
      <c r="B175">
        <v>3</v>
      </c>
      <c r="C175">
        <v>2</v>
      </c>
      <c r="D175">
        <v>2</v>
      </c>
      <c r="E175">
        <v>2</v>
      </c>
      <c r="F175">
        <v>4</v>
      </c>
      <c r="G175">
        <v>2</v>
      </c>
      <c r="H175">
        <v>1</v>
      </c>
      <c r="I175">
        <v>2</v>
      </c>
      <c r="J175">
        <v>4</v>
      </c>
      <c r="K175">
        <v>3</v>
      </c>
      <c r="L175">
        <v>4</v>
      </c>
      <c r="M175">
        <v>3</v>
      </c>
      <c r="N175">
        <v>2</v>
      </c>
      <c r="O175">
        <v>2</v>
      </c>
      <c r="P175">
        <v>5</v>
      </c>
      <c r="Q175">
        <v>4</v>
      </c>
      <c r="R175">
        <v>4</v>
      </c>
      <c r="S175">
        <f t="shared" si="2"/>
        <v>2.9333333333333331</v>
      </c>
    </row>
    <row r="176" spans="1:19" x14ac:dyDescent="0.25">
      <c r="A176">
        <v>35</v>
      </c>
      <c r="B176">
        <v>1</v>
      </c>
      <c r="C176">
        <v>3</v>
      </c>
      <c r="D176">
        <v>1</v>
      </c>
      <c r="E176">
        <v>1</v>
      </c>
      <c r="F176">
        <v>2</v>
      </c>
      <c r="G176">
        <v>1</v>
      </c>
      <c r="H176">
        <v>4</v>
      </c>
      <c r="I176">
        <v>2</v>
      </c>
      <c r="J176">
        <v>1</v>
      </c>
      <c r="K176">
        <v>2</v>
      </c>
      <c r="L176">
        <v>2</v>
      </c>
      <c r="M176">
        <v>3</v>
      </c>
      <c r="N176">
        <v>2</v>
      </c>
      <c r="O176">
        <v>1</v>
      </c>
      <c r="P176">
        <v>2</v>
      </c>
      <c r="Q176">
        <v>3</v>
      </c>
      <c r="R176">
        <v>2</v>
      </c>
      <c r="S176">
        <f t="shared" si="2"/>
        <v>1.9333333333333333</v>
      </c>
    </row>
    <row r="177" spans="1:19" x14ac:dyDescent="0.25">
      <c r="A177">
        <v>36</v>
      </c>
      <c r="B177">
        <v>2</v>
      </c>
      <c r="C177">
        <v>1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3</v>
      </c>
      <c r="J177">
        <v>4</v>
      </c>
      <c r="K177">
        <v>3</v>
      </c>
      <c r="L177">
        <v>4</v>
      </c>
      <c r="M177">
        <v>3</v>
      </c>
      <c r="N177">
        <v>4</v>
      </c>
      <c r="O177">
        <v>3</v>
      </c>
      <c r="P177">
        <v>3</v>
      </c>
      <c r="Q177">
        <v>3</v>
      </c>
      <c r="R177">
        <v>3</v>
      </c>
      <c r="S177">
        <f t="shared" si="2"/>
        <v>2.7333333333333334</v>
      </c>
    </row>
    <row r="178" spans="1:19" x14ac:dyDescent="0.25">
      <c r="A178">
        <v>37</v>
      </c>
      <c r="B178">
        <v>3</v>
      </c>
      <c r="C178">
        <v>7</v>
      </c>
      <c r="D178">
        <v>4</v>
      </c>
      <c r="E178">
        <v>1</v>
      </c>
      <c r="F178">
        <v>1</v>
      </c>
      <c r="G178">
        <v>2</v>
      </c>
      <c r="H178">
        <v>3</v>
      </c>
      <c r="I178">
        <v>2</v>
      </c>
      <c r="J178">
        <v>3</v>
      </c>
      <c r="K178">
        <v>4</v>
      </c>
      <c r="L178">
        <v>3</v>
      </c>
      <c r="M178">
        <v>2</v>
      </c>
      <c r="N178">
        <v>2</v>
      </c>
      <c r="O178">
        <v>3</v>
      </c>
      <c r="P178">
        <v>3</v>
      </c>
      <c r="Q178">
        <v>2</v>
      </c>
      <c r="R178">
        <v>1</v>
      </c>
      <c r="S178">
        <f t="shared" si="2"/>
        <v>2.4</v>
      </c>
    </row>
    <row r="179" spans="1:19" x14ac:dyDescent="0.25">
      <c r="A179">
        <v>38</v>
      </c>
      <c r="B179">
        <v>1</v>
      </c>
      <c r="C179">
        <v>3</v>
      </c>
      <c r="D179">
        <v>3</v>
      </c>
      <c r="E179">
        <v>1</v>
      </c>
      <c r="F179">
        <v>3</v>
      </c>
      <c r="G179">
        <v>3</v>
      </c>
      <c r="H179">
        <v>2</v>
      </c>
      <c r="I179">
        <v>4</v>
      </c>
      <c r="J179">
        <v>5</v>
      </c>
      <c r="K179">
        <v>4</v>
      </c>
      <c r="L179">
        <v>4</v>
      </c>
      <c r="M179">
        <v>3</v>
      </c>
      <c r="N179">
        <v>5</v>
      </c>
      <c r="O179">
        <v>5</v>
      </c>
      <c r="P179">
        <v>5</v>
      </c>
      <c r="Q179">
        <v>5</v>
      </c>
      <c r="R179">
        <v>5</v>
      </c>
      <c r="S179">
        <f t="shared" si="2"/>
        <v>3.8</v>
      </c>
    </row>
    <row r="180" spans="1:19" x14ac:dyDescent="0.25">
      <c r="A180">
        <v>39</v>
      </c>
      <c r="B180">
        <v>4</v>
      </c>
      <c r="C180">
        <v>6</v>
      </c>
      <c r="D180">
        <v>2</v>
      </c>
      <c r="E180">
        <v>2</v>
      </c>
      <c r="F180">
        <v>2</v>
      </c>
      <c r="G180">
        <v>2</v>
      </c>
      <c r="H180">
        <v>3</v>
      </c>
      <c r="I180">
        <v>2</v>
      </c>
      <c r="J180">
        <v>2</v>
      </c>
      <c r="K180">
        <v>2</v>
      </c>
      <c r="L180">
        <v>2</v>
      </c>
      <c r="M180">
        <v>3</v>
      </c>
      <c r="N180">
        <v>2</v>
      </c>
      <c r="O180">
        <v>3</v>
      </c>
      <c r="P180">
        <v>3</v>
      </c>
      <c r="Q180">
        <v>3</v>
      </c>
      <c r="R180">
        <v>3</v>
      </c>
      <c r="S180">
        <f t="shared" si="2"/>
        <v>2.4</v>
      </c>
    </row>
    <row r="181" spans="1:19" x14ac:dyDescent="0.25">
      <c r="A181">
        <v>40</v>
      </c>
      <c r="B181">
        <v>4</v>
      </c>
      <c r="C181">
        <v>3</v>
      </c>
      <c r="D181">
        <v>3</v>
      </c>
      <c r="E181">
        <v>3</v>
      </c>
      <c r="F181">
        <v>4</v>
      </c>
      <c r="G181">
        <v>4</v>
      </c>
      <c r="H181">
        <v>4</v>
      </c>
      <c r="I181">
        <v>5</v>
      </c>
      <c r="J181">
        <v>5</v>
      </c>
      <c r="K181">
        <v>4</v>
      </c>
      <c r="L181">
        <v>4</v>
      </c>
      <c r="M181">
        <v>5</v>
      </c>
      <c r="N181">
        <v>4</v>
      </c>
      <c r="O181">
        <v>3</v>
      </c>
      <c r="P181">
        <v>5</v>
      </c>
      <c r="Q181">
        <v>4</v>
      </c>
      <c r="R181">
        <v>3</v>
      </c>
      <c r="S181">
        <f t="shared" si="2"/>
        <v>4</v>
      </c>
    </row>
    <row r="182" spans="1:19" x14ac:dyDescent="0.25">
      <c r="A182">
        <v>41</v>
      </c>
      <c r="B182">
        <v>3</v>
      </c>
      <c r="C182">
        <v>4</v>
      </c>
      <c r="D182">
        <v>3</v>
      </c>
      <c r="E182">
        <v>2</v>
      </c>
      <c r="F182">
        <v>4</v>
      </c>
      <c r="G182">
        <v>3</v>
      </c>
      <c r="H182">
        <v>2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3</v>
      </c>
      <c r="O182">
        <v>4</v>
      </c>
      <c r="P182">
        <v>3</v>
      </c>
      <c r="Q182">
        <v>4</v>
      </c>
      <c r="R182">
        <v>4</v>
      </c>
      <c r="S182">
        <f t="shared" si="2"/>
        <v>3.4666666666666668</v>
      </c>
    </row>
    <row r="183" spans="1:19" x14ac:dyDescent="0.25">
      <c r="A183">
        <v>42</v>
      </c>
      <c r="B183">
        <v>3</v>
      </c>
      <c r="C183">
        <v>5</v>
      </c>
      <c r="D183">
        <v>5</v>
      </c>
      <c r="E183">
        <v>5</v>
      </c>
      <c r="F183">
        <v>4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f t="shared" si="2"/>
        <v>4.9333333333333336</v>
      </c>
    </row>
    <row r="184" spans="1:19" x14ac:dyDescent="0.25">
      <c r="A184">
        <v>43</v>
      </c>
      <c r="B184">
        <v>4</v>
      </c>
      <c r="C184">
        <v>1</v>
      </c>
      <c r="D184">
        <v>2</v>
      </c>
      <c r="E184">
        <v>1</v>
      </c>
      <c r="F184">
        <v>1</v>
      </c>
      <c r="G184">
        <v>2</v>
      </c>
      <c r="H184">
        <v>2</v>
      </c>
      <c r="I184">
        <v>3</v>
      </c>
      <c r="J184">
        <v>4</v>
      </c>
      <c r="K184">
        <v>4</v>
      </c>
      <c r="L184">
        <v>2</v>
      </c>
      <c r="M184">
        <v>3</v>
      </c>
      <c r="N184">
        <v>2</v>
      </c>
      <c r="O184">
        <v>3</v>
      </c>
      <c r="P184">
        <v>2</v>
      </c>
      <c r="Q184">
        <v>3</v>
      </c>
      <c r="R184">
        <v>3</v>
      </c>
      <c r="S184">
        <f t="shared" si="2"/>
        <v>2.4666666666666668</v>
      </c>
    </row>
    <row r="185" spans="1:19" x14ac:dyDescent="0.25">
      <c r="A185">
        <v>44</v>
      </c>
      <c r="B185">
        <v>1</v>
      </c>
      <c r="C185">
        <v>7</v>
      </c>
      <c r="D185">
        <v>3</v>
      </c>
      <c r="E185">
        <v>2</v>
      </c>
      <c r="F185">
        <v>3</v>
      </c>
      <c r="G185">
        <v>3</v>
      </c>
      <c r="H185">
        <v>3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3</v>
      </c>
      <c r="R185">
        <v>4</v>
      </c>
      <c r="S185">
        <f t="shared" si="2"/>
        <v>3.5333333333333332</v>
      </c>
    </row>
    <row r="186" spans="1:19" x14ac:dyDescent="0.25">
      <c r="A186">
        <v>45</v>
      </c>
      <c r="B186">
        <v>1</v>
      </c>
      <c r="C186">
        <v>7</v>
      </c>
      <c r="D186">
        <v>2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4</v>
      </c>
      <c r="K186">
        <v>4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3</v>
      </c>
      <c r="R186">
        <v>3</v>
      </c>
      <c r="S186">
        <f t="shared" si="2"/>
        <v>2.6666666666666665</v>
      </c>
    </row>
    <row r="187" spans="1:19" x14ac:dyDescent="0.25">
      <c r="A187">
        <v>46</v>
      </c>
      <c r="B187">
        <v>2</v>
      </c>
      <c r="C187">
        <v>5</v>
      </c>
      <c r="D187">
        <v>4</v>
      </c>
      <c r="E187">
        <v>2</v>
      </c>
      <c r="F187">
        <v>4</v>
      </c>
      <c r="G187">
        <v>4</v>
      </c>
      <c r="H187">
        <v>3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3</v>
      </c>
      <c r="O187">
        <v>3</v>
      </c>
      <c r="P187">
        <v>3</v>
      </c>
      <c r="Q187">
        <v>4</v>
      </c>
      <c r="R187">
        <v>4</v>
      </c>
      <c r="S187">
        <f t="shared" si="2"/>
        <v>3.9333333333333331</v>
      </c>
    </row>
    <row r="188" spans="1:19" x14ac:dyDescent="0.25">
      <c r="A188">
        <v>47</v>
      </c>
      <c r="B188">
        <v>4</v>
      </c>
      <c r="C188">
        <v>4</v>
      </c>
      <c r="D188">
        <v>4</v>
      </c>
      <c r="E188">
        <v>4</v>
      </c>
      <c r="F188">
        <v>3</v>
      </c>
      <c r="G188">
        <v>3</v>
      </c>
      <c r="H188">
        <v>2</v>
      </c>
      <c r="I188">
        <v>5</v>
      </c>
      <c r="J188">
        <v>4</v>
      </c>
      <c r="K188">
        <v>4</v>
      </c>
      <c r="L188">
        <v>5</v>
      </c>
      <c r="M188">
        <v>4</v>
      </c>
      <c r="N188">
        <v>3</v>
      </c>
      <c r="O188">
        <v>3</v>
      </c>
      <c r="P188">
        <v>3</v>
      </c>
      <c r="Q188">
        <v>4</v>
      </c>
      <c r="R188">
        <v>3</v>
      </c>
      <c r="S188">
        <f t="shared" si="2"/>
        <v>3.6</v>
      </c>
    </row>
    <row r="189" spans="1:19" x14ac:dyDescent="0.25">
      <c r="A189">
        <v>48</v>
      </c>
      <c r="B189">
        <v>3</v>
      </c>
      <c r="C189">
        <v>7</v>
      </c>
      <c r="D189">
        <v>4</v>
      </c>
      <c r="E189">
        <v>4</v>
      </c>
      <c r="F189">
        <v>4</v>
      </c>
      <c r="G189">
        <v>3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3</v>
      </c>
      <c r="Q189">
        <v>4</v>
      </c>
      <c r="R189">
        <v>3</v>
      </c>
      <c r="S189">
        <f t="shared" si="2"/>
        <v>3.8</v>
      </c>
    </row>
    <row r="190" spans="1:19" x14ac:dyDescent="0.25">
      <c r="A190">
        <v>49</v>
      </c>
      <c r="B190">
        <v>1</v>
      </c>
      <c r="C190">
        <v>3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3</v>
      </c>
      <c r="J190">
        <v>2</v>
      </c>
      <c r="K190">
        <v>3</v>
      </c>
      <c r="L190">
        <v>3</v>
      </c>
      <c r="M190">
        <v>4</v>
      </c>
      <c r="N190">
        <v>3</v>
      </c>
      <c r="O190">
        <v>3</v>
      </c>
      <c r="P190">
        <v>3</v>
      </c>
      <c r="Q190">
        <v>3</v>
      </c>
      <c r="R190">
        <v>3</v>
      </c>
      <c r="S190">
        <f t="shared" si="2"/>
        <v>2.6666666666666665</v>
      </c>
    </row>
    <row r="191" spans="1:19" x14ac:dyDescent="0.25">
      <c r="A191">
        <v>50</v>
      </c>
      <c r="B191">
        <v>2</v>
      </c>
      <c r="C191">
        <v>2</v>
      </c>
      <c r="D191">
        <v>4</v>
      </c>
      <c r="E191">
        <v>4</v>
      </c>
      <c r="F191">
        <v>4</v>
      </c>
      <c r="G191">
        <v>4</v>
      </c>
      <c r="H191">
        <v>5</v>
      </c>
      <c r="I191">
        <v>4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4</v>
      </c>
      <c r="P191">
        <v>4</v>
      </c>
      <c r="Q191">
        <v>5</v>
      </c>
      <c r="R191">
        <v>4</v>
      </c>
      <c r="S191">
        <f t="shared" si="2"/>
        <v>4.4666666666666668</v>
      </c>
    </row>
    <row r="192" spans="1:19" x14ac:dyDescent="0.25">
      <c r="A192">
        <v>51</v>
      </c>
      <c r="B192">
        <v>3</v>
      </c>
      <c r="C192">
        <v>5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5</v>
      </c>
      <c r="J192">
        <v>5</v>
      </c>
      <c r="K192">
        <v>3</v>
      </c>
      <c r="L192">
        <v>5</v>
      </c>
      <c r="M192">
        <v>5</v>
      </c>
      <c r="N192">
        <v>3</v>
      </c>
      <c r="O192">
        <v>3</v>
      </c>
      <c r="P192">
        <v>3</v>
      </c>
      <c r="Q192">
        <v>3</v>
      </c>
      <c r="R192">
        <v>3</v>
      </c>
      <c r="S192">
        <f t="shared" si="2"/>
        <v>2.8666666666666667</v>
      </c>
    </row>
    <row r="193" spans="1:19" x14ac:dyDescent="0.25">
      <c r="A193">
        <v>52</v>
      </c>
      <c r="B193">
        <v>4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f t="shared" si="2"/>
        <v>1.6</v>
      </c>
    </row>
    <row r="194" spans="1:19" x14ac:dyDescent="0.25">
      <c r="A194">
        <v>53</v>
      </c>
      <c r="B194">
        <v>2</v>
      </c>
      <c r="C194">
        <v>5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3</v>
      </c>
      <c r="J194">
        <v>3</v>
      </c>
      <c r="K194">
        <v>3</v>
      </c>
      <c r="L194">
        <v>3</v>
      </c>
      <c r="M194">
        <v>4</v>
      </c>
      <c r="N194">
        <v>3</v>
      </c>
      <c r="O194">
        <v>3</v>
      </c>
      <c r="P194">
        <v>3</v>
      </c>
      <c r="Q194">
        <v>3</v>
      </c>
      <c r="R194">
        <v>4</v>
      </c>
      <c r="S194">
        <f t="shared" si="2"/>
        <v>2.4666666666666668</v>
      </c>
    </row>
    <row r="195" spans="1:19" x14ac:dyDescent="0.25">
      <c r="A195">
        <v>54</v>
      </c>
      <c r="B195">
        <v>3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5</v>
      </c>
      <c r="L195">
        <v>5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f t="shared" ref="S195:S258" si="3">AVERAGE(D195:R195)</f>
        <v>4.1333333333333337</v>
      </c>
    </row>
    <row r="196" spans="1:19" x14ac:dyDescent="0.25">
      <c r="A196">
        <v>55</v>
      </c>
      <c r="B196">
        <v>1</v>
      </c>
      <c r="C196">
        <v>2</v>
      </c>
      <c r="D196">
        <v>3</v>
      </c>
      <c r="E196">
        <v>2</v>
      </c>
      <c r="F196">
        <v>4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f t="shared" si="3"/>
        <v>2.2000000000000002</v>
      </c>
    </row>
    <row r="197" spans="1:19" x14ac:dyDescent="0.25">
      <c r="A197">
        <v>56</v>
      </c>
      <c r="B197">
        <v>1</v>
      </c>
      <c r="C197">
        <v>2</v>
      </c>
      <c r="D197">
        <v>3</v>
      </c>
      <c r="E197">
        <v>3</v>
      </c>
      <c r="F197">
        <v>2</v>
      </c>
      <c r="G197">
        <v>3</v>
      </c>
      <c r="H197">
        <v>4</v>
      </c>
      <c r="I197">
        <v>3</v>
      </c>
      <c r="J197">
        <v>3</v>
      </c>
      <c r="K197">
        <v>4</v>
      </c>
      <c r="L197">
        <v>3</v>
      </c>
      <c r="M197">
        <v>4</v>
      </c>
      <c r="N197">
        <v>3</v>
      </c>
      <c r="O197">
        <v>3</v>
      </c>
      <c r="P197">
        <v>2</v>
      </c>
      <c r="Q197">
        <v>2</v>
      </c>
      <c r="R197">
        <v>2</v>
      </c>
      <c r="S197">
        <f t="shared" si="3"/>
        <v>2.9333333333333331</v>
      </c>
    </row>
    <row r="198" spans="1:19" x14ac:dyDescent="0.25">
      <c r="A198">
        <v>57</v>
      </c>
      <c r="B198">
        <v>4</v>
      </c>
      <c r="C198">
        <v>6</v>
      </c>
      <c r="D198">
        <v>3</v>
      </c>
      <c r="E198">
        <v>2</v>
      </c>
      <c r="F198">
        <v>3</v>
      </c>
      <c r="G198">
        <v>2</v>
      </c>
      <c r="H198">
        <v>3</v>
      </c>
      <c r="I198">
        <v>4</v>
      </c>
      <c r="J198">
        <v>4</v>
      </c>
      <c r="K198">
        <v>3</v>
      </c>
      <c r="L198">
        <v>4</v>
      </c>
      <c r="M198">
        <v>4</v>
      </c>
      <c r="N198">
        <v>2</v>
      </c>
      <c r="O198">
        <v>4</v>
      </c>
      <c r="P198">
        <v>3</v>
      </c>
      <c r="Q198">
        <v>3</v>
      </c>
      <c r="R198">
        <v>3</v>
      </c>
      <c r="S198">
        <f t="shared" si="3"/>
        <v>3.1333333333333333</v>
      </c>
    </row>
    <row r="199" spans="1:19" x14ac:dyDescent="0.25">
      <c r="A199">
        <v>58</v>
      </c>
      <c r="B199">
        <v>2</v>
      </c>
      <c r="C199">
        <v>3</v>
      </c>
      <c r="D199">
        <v>3</v>
      </c>
      <c r="E199">
        <v>3</v>
      </c>
      <c r="F199">
        <v>4</v>
      </c>
      <c r="G199">
        <v>4</v>
      </c>
      <c r="H199">
        <v>3</v>
      </c>
      <c r="I199">
        <v>3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5</v>
      </c>
      <c r="Q199">
        <v>3</v>
      </c>
      <c r="R199">
        <v>5</v>
      </c>
      <c r="S199">
        <f t="shared" si="3"/>
        <v>3.8</v>
      </c>
    </row>
    <row r="200" spans="1:19" x14ac:dyDescent="0.25">
      <c r="A200">
        <v>59</v>
      </c>
      <c r="B200">
        <v>4</v>
      </c>
      <c r="C200">
        <v>6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3</v>
      </c>
      <c r="J200">
        <v>4</v>
      </c>
      <c r="K200">
        <v>3</v>
      </c>
      <c r="L200">
        <v>3</v>
      </c>
      <c r="M200">
        <v>3</v>
      </c>
      <c r="N200">
        <v>2</v>
      </c>
      <c r="O200">
        <v>3</v>
      </c>
      <c r="P200">
        <v>2</v>
      </c>
      <c r="Q200">
        <v>2</v>
      </c>
      <c r="R200">
        <v>3</v>
      </c>
      <c r="S200">
        <f t="shared" si="3"/>
        <v>2.2000000000000002</v>
      </c>
    </row>
    <row r="201" spans="1:19" x14ac:dyDescent="0.25">
      <c r="A201">
        <v>60</v>
      </c>
      <c r="B201">
        <v>3</v>
      </c>
      <c r="C201">
        <v>4</v>
      </c>
      <c r="D201">
        <v>4</v>
      </c>
      <c r="E201">
        <v>5</v>
      </c>
      <c r="F201">
        <v>5</v>
      </c>
      <c r="G201">
        <v>4</v>
      </c>
      <c r="H201">
        <v>3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3</v>
      </c>
      <c r="O201">
        <v>5</v>
      </c>
      <c r="P201">
        <v>3</v>
      </c>
      <c r="Q201">
        <v>5</v>
      </c>
      <c r="R201">
        <v>2</v>
      </c>
      <c r="S201">
        <f t="shared" si="3"/>
        <v>4.2666666666666666</v>
      </c>
    </row>
    <row r="202" spans="1:19" x14ac:dyDescent="0.25">
      <c r="A202">
        <v>61</v>
      </c>
      <c r="B202">
        <v>3</v>
      </c>
      <c r="C202">
        <v>1</v>
      </c>
      <c r="D202">
        <v>2</v>
      </c>
      <c r="E202">
        <v>1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3</v>
      </c>
      <c r="N202">
        <v>2</v>
      </c>
      <c r="O202">
        <v>3</v>
      </c>
      <c r="P202">
        <v>3</v>
      </c>
      <c r="Q202">
        <v>3</v>
      </c>
      <c r="R202">
        <v>2</v>
      </c>
      <c r="S202">
        <f t="shared" si="3"/>
        <v>2.2000000000000002</v>
      </c>
    </row>
    <row r="203" spans="1:19" x14ac:dyDescent="0.25">
      <c r="A203">
        <v>62</v>
      </c>
      <c r="B203">
        <v>1</v>
      </c>
      <c r="C203">
        <v>2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f t="shared" si="3"/>
        <v>5</v>
      </c>
    </row>
    <row r="204" spans="1:19" x14ac:dyDescent="0.25">
      <c r="A204">
        <v>63</v>
      </c>
      <c r="B204">
        <v>4</v>
      </c>
      <c r="C204">
        <v>3</v>
      </c>
      <c r="D204">
        <v>5</v>
      </c>
      <c r="E204">
        <v>1</v>
      </c>
      <c r="F204">
        <v>1</v>
      </c>
      <c r="G204">
        <v>1</v>
      </c>
      <c r="H204">
        <v>2</v>
      </c>
      <c r="I204">
        <v>3</v>
      </c>
      <c r="J204">
        <v>3</v>
      </c>
      <c r="K204">
        <v>3</v>
      </c>
      <c r="L204">
        <v>2</v>
      </c>
      <c r="M204">
        <v>3</v>
      </c>
      <c r="N204">
        <v>2</v>
      </c>
      <c r="O204">
        <v>3</v>
      </c>
      <c r="P204">
        <v>3</v>
      </c>
      <c r="Q204">
        <v>2</v>
      </c>
      <c r="R204">
        <v>2</v>
      </c>
      <c r="S204">
        <f t="shared" si="3"/>
        <v>2.4</v>
      </c>
    </row>
    <row r="205" spans="1:19" x14ac:dyDescent="0.25">
      <c r="A205">
        <v>64</v>
      </c>
      <c r="B205">
        <v>3</v>
      </c>
      <c r="C205">
        <v>1</v>
      </c>
      <c r="D205">
        <v>3</v>
      </c>
      <c r="E205">
        <v>1</v>
      </c>
      <c r="F205">
        <v>2</v>
      </c>
      <c r="G205">
        <v>2</v>
      </c>
      <c r="H205">
        <v>2</v>
      </c>
      <c r="I205">
        <v>4</v>
      </c>
      <c r="J205">
        <v>2</v>
      </c>
      <c r="K205">
        <v>3</v>
      </c>
      <c r="L205">
        <v>3</v>
      </c>
      <c r="M205">
        <v>4</v>
      </c>
      <c r="N205">
        <v>4</v>
      </c>
      <c r="O205">
        <v>3</v>
      </c>
      <c r="P205">
        <v>4</v>
      </c>
      <c r="Q205">
        <v>3</v>
      </c>
      <c r="R205">
        <v>3</v>
      </c>
      <c r="S205">
        <f t="shared" si="3"/>
        <v>2.8666666666666667</v>
      </c>
    </row>
    <row r="206" spans="1:19" x14ac:dyDescent="0.25">
      <c r="A206">
        <v>65</v>
      </c>
      <c r="B206">
        <v>4</v>
      </c>
      <c r="C206">
        <v>1</v>
      </c>
      <c r="D206">
        <v>4</v>
      </c>
      <c r="E206">
        <v>4</v>
      </c>
      <c r="F206">
        <v>3</v>
      </c>
      <c r="G206">
        <v>4</v>
      </c>
      <c r="H206">
        <v>3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2</v>
      </c>
      <c r="O206">
        <v>3</v>
      </c>
      <c r="P206">
        <v>2</v>
      </c>
      <c r="Q206">
        <v>3</v>
      </c>
      <c r="R206">
        <v>2</v>
      </c>
      <c r="S206">
        <f t="shared" si="3"/>
        <v>3.3333333333333335</v>
      </c>
    </row>
    <row r="207" spans="1:19" x14ac:dyDescent="0.25">
      <c r="A207">
        <v>66</v>
      </c>
      <c r="B207">
        <v>4</v>
      </c>
      <c r="C207">
        <v>7</v>
      </c>
      <c r="D207">
        <v>3</v>
      </c>
      <c r="E207">
        <v>2</v>
      </c>
      <c r="F207">
        <v>3</v>
      </c>
      <c r="G207">
        <v>3</v>
      </c>
      <c r="H207">
        <v>3</v>
      </c>
      <c r="I207">
        <v>5</v>
      </c>
      <c r="J207">
        <v>5</v>
      </c>
      <c r="K207">
        <v>5</v>
      </c>
      <c r="L207">
        <v>4</v>
      </c>
      <c r="M207">
        <v>5</v>
      </c>
      <c r="N207">
        <v>2</v>
      </c>
      <c r="O207">
        <v>2</v>
      </c>
      <c r="P207">
        <v>3</v>
      </c>
      <c r="Q207">
        <v>4</v>
      </c>
      <c r="R207">
        <v>2</v>
      </c>
      <c r="S207">
        <f t="shared" si="3"/>
        <v>3.4</v>
      </c>
    </row>
    <row r="208" spans="1:19" x14ac:dyDescent="0.25">
      <c r="A208">
        <v>67</v>
      </c>
      <c r="B208">
        <v>1</v>
      </c>
      <c r="C208">
        <v>6</v>
      </c>
      <c r="D208">
        <v>1</v>
      </c>
      <c r="E208">
        <v>1</v>
      </c>
      <c r="F208">
        <v>4</v>
      </c>
      <c r="G208">
        <v>1</v>
      </c>
      <c r="H208">
        <v>1</v>
      </c>
      <c r="I208">
        <v>3</v>
      </c>
      <c r="J208">
        <v>4</v>
      </c>
      <c r="K208">
        <v>4</v>
      </c>
      <c r="L208">
        <v>2</v>
      </c>
      <c r="M208">
        <v>2</v>
      </c>
      <c r="N208">
        <v>4</v>
      </c>
      <c r="O208">
        <v>4</v>
      </c>
      <c r="P208">
        <v>4</v>
      </c>
      <c r="Q208">
        <v>4</v>
      </c>
      <c r="R208">
        <v>4</v>
      </c>
      <c r="S208">
        <f t="shared" si="3"/>
        <v>2.8666666666666667</v>
      </c>
    </row>
    <row r="209" spans="1:19" x14ac:dyDescent="0.25">
      <c r="A209">
        <v>68</v>
      </c>
      <c r="B209">
        <v>4</v>
      </c>
      <c r="C209">
        <v>2</v>
      </c>
      <c r="D209">
        <v>2</v>
      </c>
      <c r="E209">
        <v>1</v>
      </c>
      <c r="F209">
        <v>2</v>
      </c>
      <c r="G209">
        <v>2</v>
      </c>
      <c r="H209">
        <v>1</v>
      </c>
      <c r="I209">
        <v>5</v>
      </c>
      <c r="J209">
        <v>5</v>
      </c>
      <c r="K209">
        <v>5</v>
      </c>
      <c r="L209">
        <v>3</v>
      </c>
      <c r="M209">
        <v>4</v>
      </c>
      <c r="N209">
        <v>2</v>
      </c>
      <c r="O209">
        <v>3</v>
      </c>
      <c r="P209">
        <v>4</v>
      </c>
      <c r="Q209">
        <v>1</v>
      </c>
      <c r="R209">
        <v>2</v>
      </c>
      <c r="S209">
        <f t="shared" si="3"/>
        <v>2.8</v>
      </c>
    </row>
    <row r="210" spans="1:19" x14ac:dyDescent="0.25">
      <c r="A210">
        <v>69</v>
      </c>
      <c r="B210">
        <v>3</v>
      </c>
      <c r="C210">
        <v>3</v>
      </c>
      <c r="D210">
        <v>4</v>
      </c>
      <c r="E210">
        <v>4</v>
      </c>
      <c r="F210">
        <v>4</v>
      </c>
      <c r="G210">
        <v>4</v>
      </c>
      <c r="H210">
        <v>3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3</v>
      </c>
      <c r="P210">
        <v>4</v>
      </c>
      <c r="Q210">
        <v>4</v>
      </c>
      <c r="R210">
        <v>4</v>
      </c>
      <c r="S210">
        <f t="shared" si="3"/>
        <v>3.8666666666666667</v>
      </c>
    </row>
    <row r="211" spans="1:19" x14ac:dyDescent="0.25">
      <c r="A211">
        <v>70</v>
      </c>
      <c r="B211">
        <v>2</v>
      </c>
      <c r="C211">
        <v>6</v>
      </c>
      <c r="D211">
        <v>4</v>
      </c>
      <c r="E211">
        <v>4</v>
      </c>
      <c r="F211">
        <v>4</v>
      </c>
      <c r="G211">
        <v>4</v>
      </c>
      <c r="H211">
        <v>3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3</v>
      </c>
      <c r="Q211">
        <v>3</v>
      </c>
      <c r="R211">
        <v>4</v>
      </c>
      <c r="S211">
        <f t="shared" si="3"/>
        <v>3.8</v>
      </c>
    </row>
    <row r="212" spans="1:19" x14ac:dyDescent="0.25">
      <c r="A212">
        <v>71</v>
      </c>
      <c r="B212">
        <v>3</v>
      </c>
      <c r="C212">
        <v>5</v>
      </c>
      <c r="D212">
        <v>2</v>
      </c>
      <c r="E212">
        <v>2</v>
      </c>
      <c r="F212">
        <v>2</v>
      </c>
      <c r="G212">
        <v>2</v>
      </c>
      <c r="H212">
        <v>3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3</v>
      </c>
      <c r="O212">
        <v>3</v>
      </c>
      <c r="P212">
        <v>4</v>
      </c>
      <c r="Q212">
        <v>4</v>
      </c>
      <c r="R212">
        <v>4</v>
      </c>
      <c r="S212">
        <f t="shared" si="3"/>
        <v>3.2666666666666666</v>
      </c>
    </row>
    <row r="213" spans="1:19" x14ac:dyDescent="0.25">
      <c r="A213">
        <v>72</v>
      </c>
      <c r="B213">
        <v>2</v>
      </c>
      <c r="C213">
        <v>4</v>
      </c>
      <c r="D213">
        <v>2</v>
      </c>
      <c r="E213">
        <v>2</v>
      </c>
      <c r="F213">
        <v>3</v>
      </c>
      <c r="G213">
        <v>2</v>
      </c>
      <c r="H213">
        <v>3</v>
      </c>
      <c r="I213">
        <v>2</v>
      </c>
      <c r="J213">
        <v>5</v>
      </c>
      <c r="K213">
        <v>4</v>
      </c>
      <c r="L213">
        <v>3</v>
      </c>
      <c r="M213">
        <v>4</v>
      </c>
      <c r="N213">
        <v>3</v>
      </c>
      <c r="O213">
        <v>4</v>
      </c>
      <c r="P213">
        <v>3</v>
      </c>
      <c r="Q213">
        <v>4</v>
      </c>
      <c r="R213">
        <v>3</v>
      </c>
      <c r="S213">
        <f t="shared" si="3"/>
        <v>3.1333333333333333</v>
      </c>
    </row>
    <row r="214" spans="1:19" x14ac:dyDescent="0.25">
      <c r="A214">
        <v>73</v>
      </c>
      <c r="B214">
        <v>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f t="shared" si="3"/>
        <v>1</v>
      </c>
    </row>
    <row r="215" spans="1:19" x14ac:dyDescent="0.25">
      <c r="A215">
        <v>74</v>
      </c>
      <c r="B215">
        <v>4</v>
      </c>
      <c r="C215">
        <v>4</v>
      </c>
      <c r="D215">
        <v>2</v>
      </c>
      <c r="E215">
        <v>2</v>
      </c>
      <c r="F215">
        <v>3</v>
      </c>
      <c r="G215">
        <v>4</v>
      </c>
      <c r="H215">
        <v>2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2</v>
      </c>
      <c r="Q215">
        <v>4</v>
      </c>
      <c r="R215">
        <v>2</v>
      </c>
      <c r="S215">
        <f t="shared" si="3"/>
        <v>3.2666666666666666</v>
      </c>
    </row>
    <row r="216" spans="1:19" x14ac:dyDescent="0.25">
      <c r="A216">
        <v>75</v>
      </c>
      <c r="B216">
        <v>4</v>
      </c>
      <c r="C216">
        <v>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2</v>
      </c>
      <c r="O216">
        <v>3</v>
      </c>
      <c r="P216">
        <v>2</v>
      </c>
      <c r="Q216">
        <v>2</v>
      </c>
      <c r="R216">
        <v>3</v>
      </c>
      <c r="S216">
        <f t="shared" si="3"/>
        <v>2.1333333333333333</v>
      </c>
    </row>
    <row r="217" spans="1:19" x14ac:dyDescent="0.25">
      <c r="A217">
        <v>76</v>
      </c>
      <c r="B217">
        <v>3</v>
      </c>
      <c r="C217">
        <v>4</v>
      </c>
      <c r="D217">
        <v>3</v>
      </c>
      <c r="E217">
        <v>2</v>
      </c>
      <c r="F217">
        <v>5</v>
      </c>
      <c r="G217">
        <v>4</v>
      </c>
      <c r="H217">
        <v>4</v>
      </c>
      <c r="I217">
        <v>4</v>
      </c>
      <c r="J217">
        <v>5</v>
      </c>
      <c r="K217">
        <v>5</v>
      </c>
      <c r="L217">
        <v>5</v>
      </c>
      <c r="M217">
        <v>4</v>
      </c>
      <c r="N217">
        <v>4</v>
      </c>
      <c r="O217">
        <v>5</v>
      </c>
      <c r="P217">
        <v>4</v>
      </c>
      <c r="Q217">
        <v>5</v>
      </c>
      <c r="R217">
        <v>4</v>
      </c>
      <c r="S217">
        <f t="shared" si="3"/>
        <v>4.2</v>
      </c>
    </row>
    <row r="218" spans="1:19" x14ac:dyDescent="0.25">
      <c r="A218">
        <v>77</v>
      </c>
      <c r="B218">
        <v>1</v>
      </c>
      <c r="C218">
        <v>2</v>
      </c>
      <c r="D218">
        <v>3</v>
      </c>
      <c r="E218">
        <v>3</v>
      </c>
      <c r="F218">
        <v>4</v>
      </c>
      <c r="G218">
        <v>2</v>
      </c>
      <c r="H218">
        <v>2</v>
      </c>
      <c r="I218">
        <v>4</v>
      </c>
      <c r="J218">
        <v>5</v>
      </c>
      <c r="K218">
        <v>5</v>
      </c>
      <c r="L218">
        <v>4</v>
      </c>
      <c r="M218">
        <v>4</v>
      </c>
      <c r="N218">
        <v>3</v>
      </c>
      <c r="O218">
        <v>3</v>
      </c>
      <c r="P218">
        <v>4</v>
      </c>
      <c r="Q218">
        <v>3</v>
      </c>
      <c r="R218">
        <v>4</v>
      </c>
      <c r="S218">
        <f t="shared" si="3"/>
        <v>3.5333333333333332</v>
      </c>
    </row>
    <row r="219" spans="1:19" x14ac:dyDescent="0.25">
      <c r="A219">
        <v>78</v>
      </c>
      <c r="B219">
        <v>1</v>
      </c>
      <c r="C219">
        <v>2</v>
      </c>
      <c r="D219">
        <v>3</v>
      </c>
      <c r="E219">
        <v>1</v>
      </c>
      <c r="F219">
        <v>2</v>
      </c>
      <c r="G219">
        <v>1</v>
      </c>
      <c r="H219">
        <v>2</v>
      </c>
      <c r="I219">
        <v>3</v>
      </c>
      <c r="J219">
        <v>3</v>
      </c>
      <c r="K219">
        <v>3</v>
      </c>
      <c r="L219">
        <v>3</v>
      </c>
      <c r="M219">
        <v>4</v>
      </c>
      <c r="N219">
        <v>4</v>
      </c>
      <c r="O219">
        <v>3</v>
      </c>
      <c r="P219">
        <v>4</v>
      </c>
      <c r="Q219">
        <v>4</v>
      </c>
      <c r="R219">
        <v>4</v>
      </c>
      <c r="S219">
        <f t="shared" si="3"/>
        <v>2.9333333333333331</v>
      </c>
    </row>
    <row r="220" spans="1:19" x14ac:dyDescent="0.25">
      <c r="A220">
        <v>79</v>
      </c>
      <c r="B220">
        <v>4</v>
      </c>
      <c r="C220">
        <v>7</v>
      </c>
      <c r="D220">
        <v>3</v>
      </c>
      <c r="E220">
        <v>4</v>
      </c>
      <c r="F220">
        <v>2</v>
      </c>
      <c r="G220">
        <v>1</v>
      </c>
      <c r="H220">
        <v>1</v>
      </c>
      <c r="I220">
        <v>4</v>
      </c>
      <c r="J220">
        <v>4</v>
      </c>
      <c r="K220">
        <v>3</v>
      </c>
      <c r="L220">
        <v>3</v>
      </c>
      <c r="M220">
        <v>4</v>
      </c>
      <c r="N220">
        <v>4</v>
      </c>
      <c r="O220">
        <v>3</v>
      </c>
      <c r="P220">
        <v>2</v>
      </c>
      <c r="Q220">
        <v>4</v>
      </c>
      <c r="R220">
        <v>2</v>
      </c>
      <c r="S220">
        <f t="shared" si="3"/>
        <v>2.9333333333333331</v>
      </c>
    </row>
    <row r="221" spans="1:19" x14ac:dyDescent="0.25">
      <c r="A221">
        <v>80</v>
      </c>
      <c r="B221">
        <v>2</v>
      </c>
      <c r="C221">
        <v>4</v>
      </c>
      <c r="D221">
        <v>1</v>
      </c>
      <c r="E221">
        <v>1</v>
      </c>
      <c r="F221">
        <v>3</v>
      </c>
      <c r="G221">
        <v>1</v>
      </c>
      <c r="H221">
        <v>1</v>
      </c>
      <c r="I221">
        <v>1</v>
      </c>
      <c r="J221">
        <v>3</v>
      </c>
      <c r="K221">
        <v>5</v>
      </c>
      <c r="L221">
        <v>2</v>
      </c>
      <c r="M221">
        <v>1</v>
      </c>
      <c r="N221">
        <v>3</v>
      </c>
      <c r="O221">
        <v>3</v>
      </c>
      <c r="P221">
        <v>3</v>
      </c>
      <c r="Q221">
        <v>3</v>
      </c>
      <c r="R221">
        <v>2</v>
      </c>
      <c r="S221">
        <f t="shared" si="3"/>
        <v>2.2000000000000002</v>
      </c>
    </row>
    <row r="222" spans="1:19" x14ac:dyDescent="0.25">
      <c r="A222">
        <v>81</v>
      </c>
      <c r="B222">
        <v>4</v>
      </c>
      <c r="C222">
        <v>3</v>
      </c>
      <c r="D222">
        <v>4</v>
      </c>
      <c r="E222">
        <v>2</v>
      </c>
      <c r="F222">
        <v>2</v>
      </c>
      <c r="G222">
        <v>2</v>
      </c>
      <c r="H222">
        <v>3</v>
      </c>
      <c r="I222">
        <v>3</v>
      </c>
      <c r="J222">
        <v>3</v>
      </c>
      <c r="K222">
        <v>2</v>
      </c>
      <c r="L222">
        <v>2</v>
      </c>
      <c r="M222">
        <v>3</v>
      </c>
      <c r="N222">
        <v>4</v>
      </c>
      <c r="O222">
        <v>4</v>
      </c>
      <c r="P222">
        <v>4</v>
      </c>
      <c r="Q222">
        <v>5</v>
      </c>
      <c r="R222">
        <v>3</v>
      </c>
      <c r="S222">
        <f t="shared" si="3"/>
        <v>3.0666666666666669</v>
      </c>
    </row>
    <row r="223" spans="1:19" x14ac:dyDescent="0.25">
      <c r="A223">
        <v>82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4</v>
      </c>
      <c r="K223">
        <v>4</v>
      </c>
      <c r="L223">
        <v>4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f t="shared" si="3"/>
        <v>3.2</v>
      </c>
    </row>
    <row r="224" spans="1:19" x14ac:dyDescent="0.25">
      <c r="A224">
        <v>83</v>
      </c>
      <c r="B224">
        <v>1</v>
      </c>
      <c r="C224">
        <v>3</v>
      </c>
      <c r="D224">
        <v>3</v>
      </c>
      <c r="E224">
        <v>2</v>
      </c>
      <c r="F224">
        <v>3</v>
      </c>
      <c r="G224">
        <v>2</v>
      </c>
      <c r="H224">
        <v>1</v>
      </c>
      <c r="I224">
        <v>5</v>
      </c>
      <c r="J224">
        <v>5</v>
      </c>
      <c r="K224">
        <v>4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4</v>
      </c>
      <c r="S224">
        <f t="shared" si="3"/>
        <v>3.9333333333333331</v>
      </c>
    </row>
    <row r="225" spans="1:19" x14ac:dyDescent="0.25">
      <c r="A225">
        <v>84</v>
      </c>
      <c r="B225">
        <v>4</v>
      </c>
      <c r="C225">
        <v>6</v>
      </c>
      <c r="D225">
        <v>3</v>
      </c>
      <c r="E225">
        <v>3</v>
      </c>
      <c r="F225">
        <v>2</v>
      </c>
      <c r="G225">
        <v>2</v>
      </c>
      <c r="H225">
        <v>3</v>
      </c>
      <c r="I225">
        <v>4</v>
      </c>
      <c r="J225">
        <v>3</v>
      </c>
      <c r="K225">
        <v>3</v>
      </c>
      <c r="L225">
        <v>4</v>
      </c>
      <c r="M225">
        <v>4</v>
      </c>
      <c r="N225">
        <v>3</v>
      </c>
      <c r="O225">
        <v>4</v>
      </c>
      <c r="P225">
        <v>4</v>
      </c>
      <c r="Q225">
        <v>4</v>
      </c>
      <c r="R225">
        <v>4</v>
      </c>
      <c r="S225">
        <f t="shared" si="3"/>
        <v>3.3333333333333335</v>
      </c>
    </row>
    <row r="226" spans="1:19" x14ac:dyDescent="0.25">
      <c r="A226">
        <v>85</v>
      </c>
      <c r="B226">
        <v>4</v>
      </c>
      <c r="C226">
        <v>3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2</v>
      </c>
      <c r="J226">
        <v>3</v>
      </c>
      <c r="K226">
        <v>3</v>
      </c>
      <c r="L226">
        <v>2</v>
      </c>
      <c r="M226">
        <v>2</v>
      </c>
      <c r="N226">
        <v>1</v>
      </c>
      <c r="O226">
        <v>2</v>
      </c>
      <c r="P226">
        <v>5</v>
      </c>
      <c r="Q226">
        <v>3</v>
      </c>
      <c r="R226">
        <v>1</v>
      </c>
      <c r="S226">
        <f t="shared" si="3"/>
        <v>2</v>
      </c>
    </row>
    <row r="227" spans="1:19" x14ac:dyDescent="0.25">
      <c r="A227">
        <v>86</v>
      </c>
      <c r="B227">
        <v>3</v>
      </c>
      <c r="C227">
        <v>2</v>
      </c>
      <c r="D227">
        <v>2</v>
      </c>
      <c r="E227">
        <v>3</v>
      </c>
      <c r="F227">
        <v>3</v>
      </c>
      <c r="G227">
        <v>2</v>
      </c>
      <c r="H227">
        <v>1</v>
      </c>
      <c r="I227">
        <v>4</v>
      </c>
      <c r="J227">
        <v>4</v>
      </c>
      <c r="K227">
        <v>4</v>
      </c>
      <c r="L227">
        <v>3</v>
      </c>
      <c r="M227">
        <v>4</v>
      </c>
      <c r="N227">
        <v>2</v>
      </c>
      <c r="O227">
        <v>2</v>
      </c>
      <c r="P227">
        <v>4</v>
      </c>
      <c r="Q227">
        <v>3</v>
      </c>
      <c r="R227">
        <v>4</v>
      </c>
      <c r="S227">
        <f t="shared" si="3"/>
        <v>3</v>
      </c>
    </row>
    <row r="228" spans="1:19" x14ac:dyDescent="0.25">
      <c r="A228">
        <v>87</v>
      </c>
      <c r="B228">
        <v>3</v>
      </c>
      <c r="C228">
        <v>7</v>
      </c>
      <c r="D228">
        <v>4</v>
      </c>
      <c r="E228">
        <v>5</v>
      </c>
      <c r="F228">
        <v>5</v>
      </c>
      <c r="G228">
        <v>4</v>
      </c>
      <c r="H228">
        <v>4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4</v>
      </c>
      <c r="O228">
        <v>4</v>
      </c>
      <c r="P228">
        <v>5</v>
      </c>
      <c r="Q228">
        <v>5</v>
      </c>
      <c r="R228">
        <v>5</v>
      </c>
      <c r="S228">
        <f t="shared" si="3"/>
        <v>4.666666666666667</v>
      </c>
    </row>
    <row r="229" spans="1:19" x14ac:dyDescent="0.25">
      <c r="A229">
        <v>88</v>
      </c>
      <c r="B229">
        <v>3</v>
      </c>
      <c r="C229">
        <v>3</v>
      </c>
      <c r="D229">
        <v>5</v>
      </c>
      <c r="E229">
        <v>1</v>
      </c>
      <c r="F229">
        <v>5</v>
      </c>
      <c r="G229">
        <v>2</v>
      </c>
      <c r="H229">
        <v>3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f t="shared" si="3"/>
        <v>4.4000000000000004</v>
      </c>
    </row>
    <row r="230" spans="1:19" x14ac:dyDescent="0.25">
      <c r="A230">
        <v>89</v>
      </c>
      <c r="B230">
        <v>4</v>
      </c>
      <c r="C230">
        <v>4</v>
      </c>
      <c r="D230">
        <v>3</v>
      </c>
      <c r="E230">
        <v>1</v>
      </c>
      <c r="F230">
        <v>3</v>
      </c>
      <c r="G230">
        <v>2</v>
      </c>
      <c r="H230">
        <v>3</v>
      </c>
      <c r="I230">
        <v>2</v>
      </c>
      <c r="J230">
        <v>3</v>
      </c>
      <c r="K230">
        <v>3</v>
      </c>
      <c r="L230">
        <v>2</v>
      </c>
      <c r="M230">
        <v>2</v>
      </c>
      <c r="N230">
        <v>5</v>
      </c>
      <c r="O230">
        <v>4</v>
      </c>
      <c r="P230">
        <v>4</v>
      </c>
      <c r="Q230">
        <v>4</v>
      </c>
      <c r="R230">
        <v>3</v>
      </c>
      <c r="S230">
        <f t="shared" si="3"/>
        <v>2.9333333333333331</v>
      </c>
    </row>
    <row r="231" spans="1:19" x14ac:dyDescent="0.25">
      <c r="A231">
        <v>90</v>
      </c>
      <c r="B231">
        <v>3</v>
      </c>
      <c r="C231">
        <v>4</v>
      </c>
      <c r="D231">
        <v>2</v>
      </c>
      <c r="E231">
        <v>1</v>
      </c>
      <c r="F231">
        <v>2</v>
      </c>
      <c r="G231">
        <v>2</v>
      </c>
      <c r="H231">
        <v>2</v>
      </c>
      <c r="I231">
        <v>4</v>
      </c>
      <c r="J231">
        <v>5</v>
      </c>
      <c r="K231">
        <v>4</v>
      </c>
      <c r="L231">
        <v>4</v>
      </c>
      <c r="M231">
        <v>4</v>
      </c>
      <c r="N231">
        <v>3</v>
      </c>
      <c r="O231">
        <v>4</v>
      </c>
      <c r="P231">
        <v>4</v>
      </c>
      <c r="Q231">
        <v>3</v>
      </c>
      <c r="R231">
        <v>3</v>
      </c>
      <c r="S231">
        <f t="shared" si="3"/>
        <v>3.1333333333333333</v>
      </c>
    </row>
    <row r="232" spans="1:19" x14ac:dyDescent="0.25">
      <c r="A232">
        <v>91</v>
      </c>
      <c r="B232">
        <v>3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2</v>
      </c>
      <c r="I232">
        <v>2</v>
      </c>
      <c r="J232">
        <v>2</v>
      </c>
      <c r="K232">
        <v>1</v>
      </c>
      <c r="L232">
        <v>2</v>
      </c>
      <c r="M232">
        <v>3</v>
      </c>
      <c r="N232">
        <v>2</v>
      </c>
      <c r="O232">
        <v>2</v>
      </c>
      <c r="P232">
        <v>2</v>
      </c>
      <c r="Q232">
        <v>3</v>
      </c>
      <c r="R232">
        <v>2</v>
      </c>
      <c r="S232">
        <f t="shared" si="3"/>
        <v>1.8666666666666667</v>
      </c>
    </row>
    <row r="233" spans="1:19" x14ac:dyDescent="0.25">
      <c r="A233">
        <v>92</v>
      </c>
      <c r="B233">
        <v>1</v>
      </c>
      <c r="C233">
        <v>6</v>
      </c>
      <c r="D233">
        <v>2</v>
      </c>
      <c r="E233">
        <v>2</v>
      </c>
      <c r="F233">
        <v>4</v>
      </c>
      <c r="G233">
        <v>2</v>
      </c>
      <c r="H233">
        <v>3</v>
      </c>
      <c r="I233">
        <v>3</v>
      </c>
      <c r="J233">
        <v>4</v>
      </c>
      <c r="K233">
        <v>3</v>
      </c>
      <c r="L233">
        <v>2</v>
      </c>
      <c r="M233">
        <v>2</v>
      </c>
      <c r="N233">
        <v>3</v>
      </c>
      <c r="O233">
        <v>3</v>
      </c>
      <c r="P233">
        <v>3</v>
      </c>
      <c r="Q233">
        <v>4</v>
      </c>
      <c r="R233">
        <v>3</v>
      </c>
      <c r="S233">
        <f t="shared" si="3"/>
        <v>2.8666666666666667</v>
      </c>
    </row>
    <row r="234" spans="1:19" x14ac:dyDescent="0.25">
      <c r="A234">
        <v>93</v>
      </c>
      <c r="B234">
        <v>3</v>
      </c>
      <c r="C234">
        <v>7</v>
      </c>
      <c r="D234">
        <v>5</v>
      </c>
      <c r="E234">
        <v>5</v>
      </c>
      <c r="F234">
        <v>5</v>
      </c>
      <c r="G234">
        <v>5</v>
      </c>
      <c r="H234">
        <v>4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4</v>
      </c>
      <c r="O234">
        <v>4</v>
      </c>
      <c r="P234">
        <v>5</v>
      </c>
      <c r="Q234">
        <v>5</v>
      </c>
      <c r="R234">
        <v>5</v>
      </c>
      <c r="S234">
        <f t="shared" si="3"/>
        <v>4.8</v>
      </c>
    </row>
    <row r="235" spans="1:19" x14ac:dyDescent="0.25">
      <c r="A235">
        <v>94</v>
      </c>
      <c r="B235">
        <v>2</v>
      </c>
      <c r="C235">
        <v>5</v>
      </c>
      <c r="D235">
        <v>2</v>
      </c>
      <c r="E235">
        <v>1</v>
      </c>
      <c r="F235">
        <v>3</v>
      </c>
      <c r="G235">
        <v>1</v>
      </c>
      <c r="H235">
        <v>2</v>
      </c>
      <c r="I235">
        <v>4</v>
      </c>
      <c r="J235">
        <v>4</v>
      </c>
      <c r="K235">
        <v>5</v>
      </c>
      <c r="L235">
        <v>5</v>
      </c>
      <c r="M235">
        <v>5</v>
      </c>
      <c r="N235">
        <v>3</v>
      </c>
      <c r="O235">
        <v>3</v>
      </c>
      <c r="P235">
        <v>4</v>
      </c>
      <c r="Q235">
        <v>2</v>
      </c>
      <c r="R235">
        <v>4</v>
      </c>
      <c r="S235">
        <f t="shared" si="3"/>
        <v>3.2</v>
      </c>
    </row>
    <row r="236" spans="1:19" x14ac:dyDescent="0.25">
      <c r="A236">
        <v>95</v>
      </c>
      <c r="B236">
        <v>4</v>
      </c>
      <c r="C236">
        <v>6</v>
      </c>
      <c r="D236">
        <v>1</v>
      </c>
      <c r="E236">
        <v>2</v>
      </c>
      <c r="F236">
        <v>2</v>
      </c>
      <c r="G236">
        <v>3</v>
      </c>
      <c r="H236">
        <v>1</v>
      </c>
      <c r="I236">
        <v>3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2</v>
      </c>
      <c r="P236">
        <v>1</v>
      </c>
      <c r="Q236">
        <v>2</v>
      </c>
      <c r="R236">
        <v>2</v>
      </c>
      <c r="S236">
        <f t="shared" si="3"/>
        <v>1.8666666666666667</v>
      </c>
    </row>
    <row r="237" spans="1:19" x14ac:dyDescent="0.25">
      <c r="A237">
        <v>96</v>
      </c>
      <c r="B237">
        <v>4</v>
      </c>
      <c r="C237">
        <v>1</v>
      </c>
      <c r="D237">
        <v>2</v>
      </c>
      <c r="E237">
        <v>3</v>
      </c>
      <c r="F237">
        <v>2</v>
      </c>
      <c r="G237">
        <v>2</v>
      </c>
      <c r="H237">
        <v>3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3</v>
      </c>
      <c r="P237">
        <v>3</v>
      </c>
      <c r="Q237">
        <v>2</v>
      </c>
      <c r="R237">
        <v>1</v>
      </c>
      <c r="S237">
        <f t="shared" si="3"/>
        <v>2.2000000000000002</v>
      </c>
    </row>
    <row r="238" spans="1:19" x14ac:dyDescent="0.25">
      <c r="A238">
        <v>97</v>
      </c>
      <c r="B238">
        <v>4</v>
      </c>
      <c r="C238">
        <v>7</v>
      </c>
      <c r="D238">
        <v>3</v>
      </c>
      <c r="E238">
        <v>2</v>
      </c>
      <c r="F238">
        <v>4</v>
      </c>
      <c r="G238">
        <v>3</v>
      </c>
      <c r="H238">
        <v>2</v>
      </c>
      <c r="I238">
        <v>4</v>
      </c>
      <c r="J238">
        <v>3</v>
      </c>
      <c r="K238">
        <v>3</v>
      </c>
      <c r="L238">
        <v>3</v>
      </c>
      <c r="M238">
        <v>4</v>
      </c>
      <c r="N238">
        <v>3</v>
      </c>
      <c r="O238">
        <v>4</v>
      </c>
      <c r="P238">
        <v>4</v>
      </c>
      <c r="Q238">
        <v>3</v>
      </c>
      <c r="R238">
        <v>4</v>
      </c>
      <c r="S238">
        <f t="shared" si="3"/>
        <v>3.2666666666666666</v>
      </c>
    </row>
    <row r="239" spans="1:19" x14ac:dyDescent="0.25">
      <c r="A239">
        <v>98</v>
      </c>
      <c r="B239">
        <v>4</v>
      </c>
      <c r="C239">
        <v>4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2</v>
      </c>
      <c r="P239">
        <v>1</v>
      </c>
      <c r="Q239">
        <v>1</v>
      </c>
      <c r="R239">
        <v>2</v>
      </c>
      <c r="S239">
        <f t="shared" si="3"/>
        <v>1.4</v>
      </c>
    </row>
    <row r="240" spans="1:19" x14ac:dyDescent="0.25">
      <c r="A240">
        <v>99</v>
      </c>
      <c r="B240">
        <v>4</v>
      </c>
      <c r="C240">
        <v>5</v>
      </c>
      <c r="D240">
        <v>4</v>
      </c>
      <c r="E240">
        <v>2</v>
      </c>
      <c r="F240">
        <v>4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2</v>
      </c>
      <c r="M240">
        <v>3</v>
      </c>
      <c r="N240">
        <v>4</v>
      </c>
      <c r="O240">
        <v>3</v>
      </c>
      <c r="P240">
        <v>3</v>
      </c>
      <c r="Q240">
        <v>4</v>
      </c>
      <c r="R240">
        <v>4</v>
      </c>
      <c r="S240">
        <f t="shared" si="3"/>
        <v>3.2</v>
      </c>
    </row>
    <row r="241" spans="1:19" x14ac:dyDescent="0.25">
      <c r="A241">
        <v>100</v>
      </c>
      <c r="B241">
        <v>3</v>
      </c>
      <c r="C241">
        <v>5</v>
      </c>
      <c r="D241">
        <v>3</v>
      </c>
      <c r="E241">
        <v>5</v>
      </c>
      <c r="F241">
        <v>3</v>
      </c>
      <c r="G241">
        <v>3</v>
      </c>
      <c r="H241">
        <v>3</v>
      </c>
      <c r="I241">
        <v>2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4</v>
      </c>
      <c r="P241">
        <v>3</v>
      </c>
      <c r="Q241">
        <v>4</v>
      </c>
      <c r="R241">
        <v>4</v>
      </c>
      <c r="S241">
        <f t="shared" si="3"/>
        <v>3.2666666666666666</v>
      </c>
    </row>
    <row r="242" spans="1:19" x14ac:dyDescent="0.25">
      <c r="A242">
        <v>101</v>
      </c>
      <c r="B242">
        <v>1</v>
      </c>
      <c r="C242">
        <v>4</v>
      </c>
      <c r="D242">
        <v>3</v>
      </c>
      <c r="E242">
        <v>2</v>
      </c>
      <c r="F242">
        <v>4</v>
      </c>
      <c r="G242">
        <v>3</v>
      </c>
      <c r="H242">
        <v>3</v>
      </c>
      <c r="I242">
        <v>3</v>
      </c>
      <c r="J242">
        <v>4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f t="shared" si="3"/>
        <v>3.1333333333333333</v>
      </c>
    </row>
    <row r="243" spans="1:19" x14ac:dyDescent="0.25">
      <c r="A243">
        <v>102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1</v>
      </c>
      <c r="L243">
        <v>1</v>
      </c>
      <c r="M243">
        <v>2</v>
      </c>
      <c r="N243">
        <v>2</v>
      </c>
      <c r="O243">
        <v>1</v>
      </c>
      <c r="P243">
        <v>1</v>
      </c>
      <c r="Q243">
        <v>2</v>
      </c>
      <c r="R243">
        <v>1</v>
      </c>
      <c r="S243">
        <f t="shared" si="3"/>
        <v>1.3333333333333333</v>
      </c>
    </row>
    <row r="244" spans="1:19" x14ac:dyDescent="0.25">
      <c r="A244">
        <v>103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2</v>
      </c>
      <c r="J244">
        <v>3</v>
      </c>
      <c r="K244">
        <v>1</v>
      </c>
      <c r="L244">
        <v>1</v>
      </c>
      <c r="M244">
        <v>1</v>
      </c>
      <c r="N244">
        <v>2</v>
      </c>
      <c r="O244">
        <v>4</v>
      </c>
      <c r="P244">
        <v>1</v>
      </c>
      <c r="Q244">
        <v>4</v>
      </c>
      <c r="R244">
        <v>2</v>
      </c>
      <c r="S244">
        <f t="shared" si="3"/>
        <v>1.7333333333333334</v>
      </c>
    </row>
    <row r="245" spans="1:19" x14ac:dyDescent="0.25">
      <c r="A245">
        <v>104</v>
      </c>
      <c r="B245">
        <v>4</v>
      </c>
      <c r="C245">
        <v>5</v>
      </c>
      <c r="D245">
        <v>3</v>
      </c>
      <c r="E245">
        <v>2</v>
      </c>
      <c r="F245">
        <v>3</v>
      </c>
      <c r="G245">
        <v>3</v>
      </c>
      <c r="H245">
        <v>2</v>
      </c>
      <c r="I245">
        <v>4</v>
      </c>
      <c r="J245">
        <v>3</v>
      </c>
      <c r="K245">
        <v>4</v>
      </c>
      <c r="L245">
        <v>3</v>
      </c>
      <c r="M245">
        <v>4</v>
      </c>
      <c r="N245">
        <v>4</v>
      </c>
      <c r="O245">
        <v>3</v>
      </c>
      <c r="P245">
        <v>3</v>
      </c>
      <c r="Q245">
        <v>4</v>
      </c>
      <c r="R245">
        <v>2</v>
      </c>
      <c r="S245">
        <f t="shared" si="3"/>
        <v>3.1333333333333333</v>
      </c>
    </row>
    <row r="246" spans="1:19" x14ac:dyDescent="0.25">
      <c r="A246">
        <v>105</v>
      </c>
      <c r="B246">
        <v>3</v>
      </c>
      <c r="C246">
        <v>4</v>
      </c>
      <c r="D246">
        <v>3</v>
      </c>
      <c r="E246">
        <v>3</v>
      </c>
      <c r="F246">
        <v>4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3</v>
      </c>
      <c r="O246">
        <v>3</v>
      </c>
      <c r="P246">
        <v>3</v>
      </c>
      <c r="Q246">
        <v>4</v>
      </c>
      <c r="R246">
        <v>3</v>
      </c>
      <c r="S246">
        <f t="shared" si="3"/>
        <v>3.4</v>
      </c>
    </row>
    <row r="247" spans="1:19" x14ac:dyDescent="0.25">
      <c r="A247">
        <v>106</v>
      </c>
      <c r="B247">
        <v>3</v>
      </c>
      <c r="C247">
        <v>2</v>
      </c>
      <c r="D247">
        <v>4</v>
      </c>
      <c r="E247">
        <v>4</v>
      </c>
      <c r="F247">
        <v>5</v>
      </c>
      <c r="G247">
        <v>5</v>
      </c>
      <c r="H247">
        <v>4</v>
      </c>
      <c r="I247">
        <v>4</v>
      </c>
      <c r="J247">
        <v>5</v>
      </c>
      <c r="K247">
        <v>5</v>
      </c>
      <c r="L247">
        <v>5</v>
      </c>
      <c r="M247">
        <v>4</v>
      </c>
      <c r="N247">
        <v>4</v>
      </c>
      <c r="O247">
        <v>4</v>
      </c>
      <c r="P247">
        <v>5</v>
      </c>
      <c r="Q247">
        <v>4</v>
      </c>
      <c r="R247">
        <v>4</v>
      </c>
      <c r="S247">
        <f t="shared" si="3"/>
        <v>4.4000000000000004</v>
      </c>
    </row>
    <row r="248" spans="1:19" x14ac:dyDescent="0.25">
      <c r="A248">
        <v>107</v>
      </c>
      <c r="B248">
        <v>3</v>
      </c>
      <c r="C248">
        <v>3</v>
      </c>
      <c r="D248">
        <v>3</v>
      </c>
      <c r="E248">
        <v>1</v>
      </c>
      <c r="F248">
        <v>4</v>
      </c>
      <c r="G248">
        <v>4</v>
      </c>
      <c r="H248">
        <v>4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3</v>
      </c>
      <c r="P248">
        <v>5</v>
      </c>
      <c r="Q248">
        <v>3</v>
      </c>
      <c r="R248">
        <v>3</v>
      </c>
      <c r="S248">
        <f t="shared" si="3"/>
        <v>4</v>
      </c>
    </row>
    <row r="249" spans="1:19" x14ac:dyDescent="0.25">
      <c r="A249">
        <v>108</v>
      </c>
      <c r="B249">
        <v>3</v>
      </c>
      <c r="C249">
        <v>7</v>
      </c>
      <c r="D249">
        <v>4</v>
      </c>
      <c r="E249">
        <v>2</v>
      </c>
      <c r="F249">
        <v>4</v>
      </c>
      <c r="G249">
        <v>2</v>
      </c>
      <c r="H249">
        <v>2</v>
      </c>
      <c r="I249">
        <v>5</v>
      </c>
      <c r="J249">
        <v>4</v>
      </c>
      <c r="K249">
        <v>4</v>
      </c>
      <c r="L249">
        <v>4</v>
      </c>
      <c r="M249">
        <v>4</v>
      </c>
      <c r="N249">
        <v>3</v>
      </c>
      <c r="O249">
        <v>3</v>
      </c>
      <c r="P249">
        <v>4</v>
      </c>
      <c r="Q249">
        <v>4</v>
      </c>
      <c r="R249">
        <v>3</v>
      </c>
      <c r="S249">
        <f t="shared" si="3"/>
        <v>3.4666666666666668</v>
      </c>
    </row>
    <row r="250" spans="1:19" x14ac:dyDescent="0.25">
      <c r="A250">
        <v>109</v>
      </c>
      <c r="B250">
        <v>3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1</v>
      </c>
      <c r="I250">
        <v>3</v>
      </c>
      <c r="J250">
        <v>3</v>
      </c>
      <c r="K250">
        <v>3</v>
      </c>
      <c r="L250">
        <v>4</v>
      </c>
      <c r="M250">
        <v>3</v>
      </c>
      <c r="N250">
        <v>3</v>
      </c>
      <c r="O250">
        <v>3</v>
      </c>
      <c r="P250">
        <v>2</v>
      </c>
      <c r="Q250">
        <v>3</v>
      </c>
      <c r="R250">
        <v>3</v>
      </c>
      <c r="S250">
        <f t="shared" si="3"/>
        <v>2.5333333333333332</v>
      </c>
    </row>
    <row r="251" spans="1:19" x14ac:dyDescent="0.25">
      <c r="A251">
        <v>110</v>
      </c>
      <c r="B251">
        <v>2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3</v>
      </c>
      <c r="I251">
        <v>3</v>
      </c>
      <c r="J251">
        <v>4</v>
      </c>
      <c r="K251">
        <v>4</v>
      </c>
      <c r="L251">
        <v>3</v>
      </c>
      <c r="M251">
        <v>4</v>
      </c>
      <c r="N251">
        <v>3</v>
      </c>
      <c r="O251">
        <v>3</v>
      </c>
      <c r="P251">
        <v>4</v>
      </c>
      <c r="Q251">
        <v>2</v>
      </c>
      <c r="R251">
        <v>2</v>
      </c>
      <c r="S251">
        <f t="shared" si="3"/>
        <v>2.7333333333333334</v>
      </c>
    </row>
    <row r="252" spans="1:19" x14ac:dyDescent="0.25">
      <c r="A252">
        <v>111</v>
      </c>
      <c r="B252">
        <v>1</v>
      </c>
      <c r="C252">
        <v>7</v>
      </c>
      <c r="D252">
        <v>5</v>
      </c>
      <c r="E252">
        <v>5</v>
      </c>
      <c r="F252">
        <v>5</v>
      </c>
      <c r="G252">
        <v>3</v>
      </c>
      <c r="H252">
        <v>4</v>
      </c>
      <c r="I252">
        <v>5</v>
      </c>
      <c r="J252">
        <v>5</v>
      </c>
      <c r="K252">
        <v>5</v>
      </c>
      <c r="L252">
        <v>4</v>
      </c>
      <c r="M252">
        <v>4</v>
      </c>
      <c r="N252">
        <v>4</v>
      </c>
      <c r="O252">
        <v>3</v>
      </c>
      <c r="P252">
        <v>5</v>
      </c>
      <c r="Q252">
        <v>5</v>
      </c>
      <c r="R252">
        <v>4</v>
      </c>
      <c r="S252">
        <f t="shared" si="3"/>
        <v>4.4000000000000004</v>
      </c>
    </row>
    <row r="253" spans="1:19" x14ac:dyDescent="0.25">
      <c r="A253">
        <v>112</v>
      </c>
      <c r="B253">
        <v>2</v>
      </c>
      <c r="C253">
        <v>3</v>
      </c>
      <c r="D253">
        <v>2</v>
      </c>
      <c r="E253">
        <v>2</v>
      </c>
      <c r="F253">
        <v>4</v>
      </c>
      <c r="G253">
        <v>2</v>
      </c>
      <c r="H253">
        <v>3</v>
      </c>
      <c r="I253">
        <v>3</v>
      </c>
      <c r="J253">
        <v>4</v>
      </c>
      <c r="K253">
        <v>4</v>
      </c>
      <c r="L253">
        <v>4</v>
      </c>
      <c r="M253">
        <v>3</v>
      </c>
      <c r="N253">
        <v>2</v>
      </c>
      <c r="O253">
        <v>4</v>
      </c>
      <c r="P253">
        <v>5</v>
      </c>
      <c r="Q253">
        <v>4</v>
      </c>
      <c r="R253">
        <v>3</v>
      </c>
      <c r="S253">
        <f t="shared" si="3"/>
        <v>3.2666666666666666</v>
      </c>
    </row>
    <row r="254" spans="1:19" x14ac:dyDescent="0.25">
      <c r="A254">
        <v>113</v>
      </c>
      <c r="B254">
        <v>4</v>
      </c>
      <c r="C254">
        <v>3</v>
      </c>
      <c r="D254">
        <v>1</v>
      </c>
      <c r="E254">
        <v>1</v>
      </c>
      <c r="F254">
        <v>3</v>
      </c>
      <c r="G254">
        <v>1</v>
      </c>
      <c r="H254">
        <v>3</v>
      </c>
      <c r="I254">
        <v>5</v>
      </c>
      <c r="J254">
        <v>3</v>
      </c>
      <c r="K254">
        <v>3</v>
      </c>
      <c r="L254">
        <v>5</v>
      </c>
      <c r="M254">
        <v>3</v>
      </c>
      <c r="N254">
        <v>5</v>
      </c>
      <c r="O254">
        <v>5</v>
      </c>
      <c r="P254">
        <v>5</v>
      </c>
      <c r="Q254">
        <v>5</v>
      </c>
      <c r="R254">
        <v>5</v>
      </c>
      <c r="S254">
        <f t="shared" si="3"/>
        <v>3.5333333333333332</v>
      </c>
    </row>
    <row r="255" spans="1:19" x14ac:dyDescent="0.25">
      <c r="A255">
        <v>114</v>
      </c>
      <c r="B255">
        <v>3</v>
      </c>
      <c r="C255">
        <v>2</v>
      </c>
      <c r="D255">
        <v>1</v>
      </c>
      <c r="E255">
        <v>1</v>
      </c>
      <c r="F255">
        <v>2</v>
      </c>
      <c r="G255">
        <v>1</v>
      </c>
      <c r="H255">
        <v>2</v>
      </c>
      <c r="I255">
        <v>2</v>
      </c>
      <c r="J255">
        <v>3</v>
      </c>
      <c r="K255">
        <v>2</v>
      </c>
      <c r="L255">
        <v>3</v>
      </c>
      <c r="M255">
        <v>2</v>
      </c>
      <c r="N255">
        <v>2</v>
      </c>
      <c r="O255">
        <v>2</v>
      </c>
      <c r="P255">
        <v>3</v>
      </c>
      <c r="Q255">
        <v>2</v>
      </c>
      <c r="R255">
        <v>3</v>
      </c>
      <c r="S255">
        <f t="shared" si="3"/>
        <v>2.0666666666666669</v>
      </c>
    </row>
    <row r="256" spans="1:19" x14ac:dyDescent="0.25">
      <c r="A256">
        <v>115</v>
      </c>
      <c r="B256">
        <v>4</v>
      </c>
      <c r="C256">
        <v>7</v>
      </c>
      <c r="D256">
        <v>3</v>
      </c>
      <c r="E256">
        <v>4</v>
      </c>
      <c r="F256">
        <v>3</v>
      </c>
      <c r="G256">
        <v>3</v>
      </c>
      <c r="H256">
        <v>3</v>
      </c>
      <c r="I256">
        <v>2</v>
      </c>
      <c r="J256">
        <v>3</v>
      </c>
      <c r="K256">
        <v>3</v>
      </c>
      <c r="L256">
        <v>3</v>
      </c>
      <c r="M256">
        <v>2</v>
      </c>
      <c r="N256">
        <v>4</v>
      </c>
      <c r="O256">
        <v>2</v>
      </c>
      <c r="P256">
        <v>3</v>
      </c>
      <c r="Q256">
        <v>3</v>
      </c>
      <c r="R256">
        <v>4</v>
      </c>
      <c r="S256">
        <f t="shared" si="3"/>
        <v>3</v>
      </c>
    </row>
    <row r="257" spans="1:19" x14ac:dyDescent="0.25">
      <c r="A257">
        <v>116</v>
      </c>
      <c r="B257">
        <v>4</v>
      </c>
      <c r="C257">
        <v>6</v>
      </c>
      <c r="D257">
        <v>4</v>
      </c>
      <c r="E257">
        <v>5</v>
      </c>
      <c r="F257">
        <v>5</v>
      </c>
      <c r="G257">
        <v>5</v>
      </c>
      <c r="H257">
        <v>2</v>
      </c>
      <c r="I257">
        <v>4</v>
      </c>
      <c r="J257">
        <v>4</v>
      </c>
      <c r="K257">
        <v>5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f t="shared" si="3"/>
        <v>4.1333333333333337</v>
      </c>
    </row>
    <row r="258" spans="1:19" x14ac:dyDescent="0.25">
      <c r="A258">
        <v>117</v>
      </c>
      <c r="B258">
        <v>4</v>
      </c>
      <c r="C258">
        <v>4</v>
      </c>
      <c r="D258">
        <v>5</v>
      </c>
      <c r="E258">
        <v>5</v>
      </c>
      <c r="F258">
        <v>3</v>
      </c>
      <c r="G258">
        <v>4</v>
      </c>
      <c r="H258">
        <v>3</v>
      </c>
      <c r="I258">
        <v>4</v>
      </c>
      <c r="J258">
        <v>4</v>
      </c>
      <c r="K258">
        <v>5</v>
      </c>
      <c r="L258">
        <v>3</v>
      </c>
      <c r="M258">
        <v>5</v>
      </c>
      <c r="N258">
        <v>4</v>
      </c>
      <c r="O258">
        <v>5</v>
      </c>
      <c r="P258">
        <v>5</v>
      </c>
      <c r="Q258">
        <v>3</v>
      </c>
      <c r="R258">
        <v>3</v>
      </c>
      <c r="S258">
        <f t="shared" si="3"/>
        <v>4.0666666666666664</v>
      </c>
    </row>
    <row r="259" spans="1:19" x14ac:dyDescent="0.25">
      <c r="A259">
        <v>118</v>
      </c>
      <c r="B259">
        <v>3</v>
      </c>
      <c r="C259">
        <v>5</v>
      </c>
      <c r="D259">
        <v>3</v>
      </c>
      <c r="E259">
        <v>2</v>
      </c>
      <c r="F259">
        <v>4</v>
      </c>
      <c r="G259">
        <v>2</v>
      </c>
      <c r="H259">
        <v>3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5</v>
      </c>
      <c r="Q259">
        <v>4</v>
      </c>
      <c r="R259">
        <v>3</v>
      </c>
      <c r="S259">
        <f t="shared" ref="S259:S322" si="4">AVERAGE(D259:R259)</f>
        <v>3.6</v>
      </c>
    </row>
    <row r="260" spans="1:19" x14ac:dyDescent="0.25">
      <c r="A260">
        <v>119</v>
      </c>
      <c r="B260">
        <v>1</v>
      </c>
      <c r="C260">
        <v>3</v>
      </c>
      <c r="D260">
        <v>2</v>
      </c>
      <c r="E260">
        <v>3</v>
      </c>
      <c r="F260">
        <v>4</v>
      </c>
      <c r="G260">
        <v>4</v>
      </c>
      <c r="H260">
        <v>2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4</v>
      </c>
      <c r="O260">
        <v>4</v>
      </c>
      <c r="P260">
        <v>4</v>
      </c>
      <c r="Q260">
        <v>4</v>
      </c>
      <c r="R260">
        <v>3</v>
      </c>
      <c r="S260">
        <f t="shared" si="4"/>
        <v>3.9333333333333331</v>
      </c>
    </row>
    <row r="261" spans="1:19" x14ac:dyDescent="0.25">
      <c r="A261">
        <v>120</v>
      </c>
      <c r="B261">
        <v>4</v>
      </c>
      <c r="C261">
        <v>5</v>
      </c>
      <c r="D261">
        <v>3</v>
      </c>
      <c r="E261">
        <v>3</v>
      </c>
      <c r="F261">
        <v>4</v>
      </c>
      <c r="G261">
        <v>3</v>
      </c>
      <c r="H261">
        <v>3</v>
      </c>
      <c r="I261">
        <v>5</v>
      </c>
      <c r="J261">
        <v>4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4</v>
      </c>
      <c r="Q261">
        <v>4</v>
      </c>
      <c r="R261">
        <v>4</v>
      </c>
      <c r="S261">
        <f t="shared" si="4"/>
        <v>4</v>
      </c>
    </row>
    <row r="262" spans="1:19" x14ac:dyDescent="0.25">
      <c r="A262">
        <v>121</v>
      </c>
      <c r="B262">
        <v>2</v>
      </c>
      <c r="C262">
        <v>6</v>
      </c>
      <c r="D262">
        <v>3</v>
      </c>
      <c r="E262">
        <v>1</v>
      </c>
      <c r="F262">
        <v>3</v>
      </c>
      <c r="G262">
        <v>2</v>
      </c>
      <c r="H262">
        <v>4</v>
      </c>
      <c r="I262">
        <v>4</v>
      </c>
      <c r="J262">
        <v>5</v>
      </c>
      <c r="K262">
        <v>4</v>
      </c>
      <c r="L262">
        <v>4</v>
      </c>
      <c r="M262">
        <v>4</v>
      </c>
      <c r="N262">
        <v>5</v>
      </c>
      <c r="O262">
        <v>5</v>
      </c>
      <c r="P262">
        <v>3</v>
      </c>
      <c r="Q262">
        <v>3</v>
      </c>
      <c r="R262">
        <v>3</v>
      </c>
      <c r="S262">
        <f t="shared" si="4"/>
        <v>3.5333333333333332</v>
      </c>
    </row>
    <row r="263" spans="1:19" x14ac:dyDescent="0.25">
      <c r="A263">
        <v>122</v>
      </c>
      <c r="B263">
        <v>3</v>
      </c>
      <c r="C263">
        <v>4</v>
      </c>
      <c r="D263">
        <v>2</v>
      </c>
      <c r="E263">
        <v>3</v>
      </c>
      <c r="F263">
        <v>2</v>
      </c>
      <c r="G263">
        <v>4</v>
      </c>
      <c r="H263">
        <v>2</v>
      </c>
      <c r="I263">
        <v>4</v>
      </c>
      <c r="J263">
        <v>4</v>
      </c>
      <c r="K263">
        <v>4</v>
      </c>
      <c r="L263">
        <v>2</v>
      </c>
      <c r="M263">
        <v>4</v>
      </c>
      <c r="N263">
        <v>3</v>
      </c>
      <c r="O263">
        <v>4</v>
      </c>
      <c r="P263">
        <v>4</v>
      </c>
      <c r="Q263">
        <v>4</v>
      </c>
      <c r="R263">
        <v>3</v>
      </c>
      <c r="S263">
        <f t="shared" si="4"/>
        <v>3.2666666666666666</v>
      </c>
    </row>
    <row r="264" spans="1:19" x14ac:dyDescent="0.25">
      <c r="A264">
        <v>123</v>
      </c>
      <c r="B264">
        <v>4</v>
      </c>
      <c r="C264">
        <v>4</v>
      </c>
      <c r="D264">
        <v>3</v>
      </c>
      <c r="E264">
        <v>4</v>
      </c>
      <c r="F264">
        <v>2</v>
      </c>
      <c r="G264">
        <v>3</v>
      </c>
      <c r="H264">
        <v>1</v>
      </c>
      <c r="I264">
        <v>5</v>
      </c>
      <c r="J264">
        <v>5</v>
      </c>
      <c r="K264">
        <v>4</v>
      </c>
      <c r="L264">
        <v>5</v>
      </c>
      <c r="M264">
        <v>4</v>
      </c>
      <c r="N264">
        <v>2</v>
      </c>
      <c r="O264">
        <v>3</v>
      </c>
      <c r="P264">
        <v>2</v>
      </c>
      <c r="Q264">
        <v>4</v>
      </c>
      <c r="R264">
        <v>3</v>
      </c>
      <c r="S264">
        <f t="shared" si="4"/>
        <v>3.3333333333333335</v>
      </c>
    </row>
    <row r="265" spans="1:19" x14ac:dyDescent="0.25">
      <c r="A265">
        <v>124</v>
      </c>
      <c r="B265">
        <v>3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3</v>
      </c>
      <c r="I265">
        <v>3</v>
      </c>
      <c r="J265">
        <v>2</v>
      </c>
      <c r="K265">
        <v>2</v>
      </c>
      <c r="L265">
        <v>2</v>
      </c>
      <c r="M265">
        <v>3</v>
      </c>
      <c r="N265">
        <v>3</v>
      </c>
      <c r="O265">
        <v>2</v>
      </c>
      <c r="P265">
        <v>2</v>
      </c>
      <c r="Q265">
        <v>3</v>
      </c>
      <c r="R265">
        <v>2</v>
      </c>
      <c r="S265">
        <f t="shared" si="4"/>
        <v>2.3333333333333335</v>
      </c>
    </row>
    <row r="266" spans="1:19" x14ac:dyDescent="0.25">
      <c r="A266">
        <v>125</v>
      </c>
      <c r="B266">
        <v>3</v>
      </c>
      <c r="C266">
        <v>5</v>
      </c>
      <c r="D266">
        <v>2</v>
      </c>
      <c r="E266">
        <v>3</v>
      </c>
      <c r="F266">
        <v>3</v>
      </c>
      <c r="G266">
        <v>3</v>
      </c>
      <c r="H266">
        <v>2</v>
      </c>
      <c r="I266">
        <v>4</v>
      </c>
      <c r="J266">
        <v>4</v>
      </c>
      <c r="K266">
        <v>3</v>
      </c>
      <c r="L266">
        <v>4</v>
      </c>
      <c r="M266">
        <v>3</v>
      </c>
      <c r="N266">
        <v>4</v>
      </c>
      <c r="O266">
        <v>3</v>
      </c>
      <c r="P266">
        <v>4</v>
      </c>
      <c r="Q266">
        <v>4</v>
      </c>
      <c r="R266">
        <v>3</v>
      </c>
      <c r="S266">
        <f t="shared" si="4"/>
        <v>3.2666666666666666</v>
      </c>
    </row>
    <row r="267" spans="1:19" x14ac:dyDescent="0.25">
      <c r="A267">
        <v>126</v>
      </c>
      <c r="B267">
        <v>2</v>
      </c>
      <c r="C267">
        <v>6</v>
      </c>
      <c r="D267">
        <v>2</v>
      </c>
      <c r="E267">
        <v>1</v>
      </c>
      <c r="F267">
        <v>2</v>
      </c>
      <c r="G267">
        <v>2</v>
      </c>
      <c r="H267">
        <v>3</v>
      </c>
      <c r="I267">
        <v>4</v>
      </c>
      <c r="J267">
        <v>4</v>
      </c>
      <c r="K267">
        <v>4</v>
      </c>
      <c r="L267">
        <v>2</v>
      </c>
      <c r="M267">
        <v>3</v>
      </c>
      <c r="N267">
        <v>4</v>
      </c>
      <c r="O267">
        <v>5</v>
      </c>
      <c r="P267">
        <v>4</v>
      </c>
      <c r="Q267">
        <v>4</v>
      </c>
      <c r="R267">
        <v>2</v>
      </c>
      <c r="S267">
        <f t="shared" si="4"/>
        <v>3.0666666666666669</v>
      </c>
    </row>
    <row r="268" spans="1:19" x14ac:dyDescent="0.25">
      <c r="A268">
        <v>127</v>
      </c>
      <c r="B268">
        <v>4</v>
      </c>
      <c r="C268">
        <v>1</v>
      </c>
      <c r="D268">
        <v>2</v>
      </c>
      <c r="E268">
        <v>2</v>
      </c>
      <c r="F268">
        <v>3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f t="shared" si="4"/>
        <v>1.7333333333333334</v>
      </c>
    </row>
    <row r="269" spans="1:19" x14ac:dyDescent="0.25">
      <c r="A269">
        <v>128</v>
      </c>
      <c r="B269">
        <v>4</v>
      </c>
      <c r="C269">
        <v>2</v>
      </c>
      <c r="D269">
        <v>3</v>
      </c>
      <c r="E269">
        <v>1</v>
      </c>
      <c r="F269">
        <v>1</v>
      </c>
      <c r="G269">
        <v>1</v>
      </c>
      <c r="H269">
        <v>3</v>
      </c>
      <c r="I269">
        <v>3</v>
      </c>
      <c r="J269">
        <v>3</v>
      </c>
      <c r="K269">
        <v>4</v>
      </c>
      <c r="L269">
        <v>3</v>
      </c>
      <c r="M269">
        <v>3</v>
      </c>
      <c r="N269">
        <v>3</v>
      </c>
      <c r="O269">
        <v>4</v>
      </c>
      <c r="P269">
        <v>2</v>
      </c>
      <c r="Q269">
        <v>4</v>
      </c>
      <c r="R269">
        <v>3</v>
      </c>
      <c r="S269">
        <f t="shared" si="4"/>
        <v>2.7333333333333334</v>
      </c>
    </row>
    <row r="270" spans="1:19" x14ac:dyDescent="0.25">
      <c r="A270">
        <v>129</v>
      </c>
      <c r="B270">
        <v>2</v>
      </c>
      <c r="C270">
        <v>7</v>
      </c>
      <c r="D270">
        <v>2</v>
      </c>
      <c r="E270">
        <v>2</v>
      </c>
      <c r="F270">
        <v>3</v>
      </c>
      <c r="G270">
        <v>2</v>
      </c>
      <c r="H270">
        <v>4</v>
      </c>
      <c r="I270">
        <v>4</v>
      </c>
      <c r="J270">
        <v>4</v>
      </c>
      <c r="K270">
        <v>4</v>
      </c>
      <c r="L270">
        <v>5</v>
      </c>
      <c r="M270">
        <v>5</v>
      </c>
      <c r="N270">
        <v>4</v>
      </c>
      <c r="O270">
        <v>4</v>
      </c>
      <c r="P270">
        <v>3</v>
      </c>
      <c r="Q270">
        <v>4</v>
      </c>
      <c r="R270">
        <v>3</v>
      </c>
      <c r="S270">
        <f t="shared" si="4"/>
        <v>3.5333333333333332</v>
      </c>
    </row>
    <row r="271" spans="1:19" x14ac:dyDescent="0.25">
      <c r="A271">
        <v>130</v>
      </c>
      <c r="B271">
        <v>3</v>
      </c>
      <c r="C271">
        <v>7</v>
      </c>
      <c r="D271">
        <v>3</v>
      </c>
      <c r="E271">
        <v>2</v>
      </c>
      <c r="F271">
        <v>3</v>
      </c>
      <c r="G271">
        <v>2</v>
      </c>
      <c r="H271">
        <v>3</v>
      </c>
      <c r="I271">
        <v>3</v>
      </c>
      <c r="J271">
        <v>4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4</v>
      </c>
      <c r="S271">
        <f t="shared" si="4"/>
        <v>3</v>
      </c>
    </row>
    <row r="272" spans="1:19" x14ac:dyDescent="0.25">
      <c r="A272">
        <v>131</v>
      </c>
      <c r="B272">
        <v>4</v>
      </c>
      <c r="C272">
        <v>5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f t="shared" si="4"/>
        <v>1.0666666666666667</v>
      </c>
    </row>
    <row r="273" spans="1:19" x14ac:dyDescent="0.25">
      <c r="A273">
        <v>132</v>
      </c>
      <c r="B273">
        <v>1</v>
      </c>
      <c r="C273">
        <v>7</v>
      </c>
      <c r="D273">
        <v>2</v>
      </c>
      <c r="E273">
        <v>3</v>
      </c>
      <c r="F273">
        <v>4</v>
      </c>
      <c r="G273">
        <v>4</v>
      </c>
      <c r="H273">
        <v>3</v>
      </c>
      <c r="I273">
        <v>3</v>
      </c>
      <c r="J273">
        <v>5</v>
      </c>
      <c r="K273">
        <v>4</v>
      </c>
      <c r="L273">
        <v>4</v>
      </c>
      <c r="M273">
        <v>3</v>
      </c>
      <c r="N273">
        <v>4</v>
      </c>
      <c r="O273">
        <v>4</v>
      </c>
      <c r="P273">
        <v>3</v>
      </c>
      <c r="Q273">
        <v>4</v>
      </c>
      <c r="R273">
        <v>2</v>
      </c>
      <c r="S273">
        <f t="shared" si="4"/>
        <v>3.4666666666666668</v>
      </c>
    </row>
    <row r="274" spans="1:19" x14ac:dyDescent="0.25">
      <c r="A274">
        <v>133</v>
      </c>
      <c r="B274">
        <v>3</v>
      </c>
      <c r="C274">
        <v>3</v>
      </c>
      <c r="D274">
        <v>3</v>
      </c>
      <c r="E274">
        <v>2</v>
      </c>
      <c r="F274">
        <v>1</v>
      </c>
      <c r="G274">
        <v>2</v>
      </c>
      <c r="H274">
        <v>3</v>
      </c>
      <c r="I274">
        <v>2</v>
      </c>
      <c r="J274">
        <v>2</v>
      </c>
      <c r="K274">
        <v>2</v>
      </c>
      <c r="L274">
        <v>2</v>
      </c>
      <c r="M274">
        <v>3</v>
      </c>
      <c r="N274">
        <v>2</v>
      </c>
      <c r="O274">
        <v>2</v>
      </c>
      <c r="P274">
        <v>2</v>
      </c>
      <c r="Q274">
        <v>2</v>
      </c>
      <c r="R274">
        <v>2</v>
      </c>
      <c r="S274">
        <f t="shared" si="4"/>
        <v>2.1333333333333333</v>
      </c>
    </row>
    <row r="275" spans="1:19" x14ac:dyDescent="0.25">
      <c r="A275">
        <v>134</v>
      </c>
      <c r="B275">
        <v>2</v>
      </c>
      <c r="C275">
        <v>4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f t="shared" si="4"/>
        <v>5</v>
      </c>
    </row>
    <row r="276" spans="1:19" x14ac:dyDescent="0.25">
      <c r="A276">
        <v>135</v>
      </c>
      <c r="B276">
        <v>3</v>
      </c>
      <c r="C276">
        <v>6</v>
      </c>
      <c r="D276">
        <v>3</v>
      </c>
      <c r="E276">
        <v>1</v>
      </c>
      <c r="F276">
        <v>1</v>
      </c>
      <c r="G276">
        <v>2</v>
      </c>
      <c r="H276">
        <v>3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3</v>
      </c>
      <c r="P276">
        <v>3</v>
      </c>
      <c r="Q276">
        <v>2</v>
      </c>
      <c r="R276">
        <v>1</v>
      </c>
      <c r="S276">
        <f t="shared" si="4"/>
        <v>1.6666666666666667</v>
      </c>
    </row>
    <row r="277" spans="1:19" x14ac:dyDescent="0.25">
      <c r="A277">
        <v>136</v>
      </c>
      <c r="B277">
        <v>3</v>
      </c>
      <c r="C277">
        <v>5</v>
      </c>
      <c r="D277">
        <v>2</v>
      </c>
      <c r="E277">
        <v>2</v>
      </c>
      <c r="F277">
        <v>1</v>
      </c>
      <c r="G277">
        <v>3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1</v>
      </c>
      <c r="S277">
        <f t="shared" si="4"/>
        <v>1.4</v>
      </c>
    </row>
    <row r="278" spans="1:19" x14ac:dyDescent="0.25">
      <c r="A278">
        <v>137</v>
      </c>
      <c r="B278">
        <v>4</v>
      </c>
      <c r="C278">
        <v>7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3</v>
      </c>
      <c r="Q278">
        <v>3</v>
      </c>
      <c r="R278">
        <v>2</v>
      </c>
      <c r="S278">
        <f t="shared" si="4"/>
        <v>1.6666666666666667</v>
      </c>
    </row>
    <row r="279" spans="1:19" x14ac:dyDescent="0.25">
      <c r="A279">
        <v>138</v>
      </c>
      <c r="B279">
        <v>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3</v>
      </c>
      <c r="J279">
        <v>2</v>
      </c>
      <c r="K279">
        <v>1</v>
      </c>
      <c r="L279">
        <v>1</v>
      </c>
      <c r="M279">
        <v>3</v>
      </c>
      <c r="N279">
        <v>1</v>
      </c>
      <c r="O279">
        <v>1</v>
      </c>
      <c r="P279">
        <v>1</v>
      </c>
      <c r="Q279">
        <v>1</v>
      </c>
      <c r="R279">
        <v>1</v>
      </c>
      <c r="S279">
        <f t="shared" si="4"/>
        <v>1.3333333333333333</v>
      </c>
    </row>
    <row r="280" spans="1:19" x14ac:dyDescent="0.25">
      <c r="A280">
        <v>139</v>
      </c>
      <c r="B280">
        <v>2</v>
      </c>
      <c r="C280">
        <v>2</v>
      </c>
      <c r="D280">
        <v>3</v>
      </c>
      <c r="E280">
        <v>3</v>
      </c>
      <c r="F280">
        <v>4</v>
      </c>
      <c r="G280">
        <v>4</v>
      </c>
      <c r="H280">
        <v>3</v>
      </c>
      <c r="I280">
        <v>3</v>
      </c>
      <c r="J280">
        <v>4</v>
      </c>
      <c r="K280">
        <v>4</v>
      </c>
      <c r="L280">
        <v>3</v>
      </c>
      <c r="M280">
        <v>3</v>
      </c>
      <c r="N280">
        <v>2</v>
      </c>
      <c r="O280">
        <v>3</v>
      </c>
      <c r="P280">
        <v>3</v>
      </c>
      <c r="Q280">
        <v>3</v>
      </c>
      <c r="R280">
        <v>2</v>
      </c>
      <c r="S280">
        <f t="shared" si="4"/>
        <v>3.1333333333333333</v>
      </c>
    </row>
    <row r="281" spans="1:19" x14ac:dyDescent="0.25">
      <c r="A281">
        <v>140</v>
      </c>
      <c r="B281">
        <v>1</v>
      </c>
      <c r="C281">
        <v>2</v>
      </c>
      <c r="D281">
        <v>3</v>
      </c>
      <c r="E281">
        <v>3</v>
      </c>
      <c r="F281">
        <v>2</v>
      </c>
      <c r="G281">
        <v>2</v>
      </c>
      <c r="H281">
        <v>3</v>
      </c>
      <c r="I281">
        <v>3</v>
      </c>
      <c r="J281">
        <v>4</v>
      </c>
      <c r="K281">
        <v>4</v>
      </c>
      <c r="L281">
        <v>4</v>
      </c>
      <c r="M281">
        <v>3</v>
      </c>
      <c r="N281">
        <v>3</v>
      </c>
      <c r="O281">
        <v>3</v>
      </c>
      <c r="P281">
        <v>2</v>
      </c>
      <c r="Q281">
        <v>3</v>
      </c>
      <c r="R281">
        <v>3</v>
      </c>
      <c r="S281">
        <f t="shared" si="4"/>
        <v>3</v>
      </c>
    </row>
    <row r="282" spans="1:19" x14ac:dyDescent="0.25">
      <c r="A282">
        <v>1</v>
      </c>
      <c r="B282">
        <v>3</v>
      </c>
      <c r="C282">
        <v>5</v>
      </c>
      <c r="D282">
        <v>3</v>
      </c>
      <c r="E282">
        <v>2</v>
      </c>
      <c r="F282">
        <v>3</v>
      </c>
      <c r="G282">
        <v>2</v>
      </c>
      <c r="H282">
        <v>2</v>
      </c>
      <c r="I282">
        <v>2</v>
      </c>
      <c r="J282">
        <v>4</v>
      </c>
      <c r="K282">
        <v>3</v>
      </c>
      <c r="L282">
        <v>3</v>
      </c>
      <c r="M282">
        <v>2</v>
      </c>
      <c r="N282">
        <v>4</v>
      </c>
      <c r="O282">
        <v>3</v>
      </c>
      <c r="P282">
        <v>4</v>
      </c>
      <c r="Q282">
        <v>4</v>
      </c>
      <c r="R282">
        <v>3</v>
      </c>
      <c r="S282">
        <f t="shared" si="4"/>
        <v>2.9333333333333331</v>
      </c>
    </row>
    <row r="283" spans="1:19" x14ac:dyDescent="0.25">
      <c r="A283">
        <v>2</v>
      </c>
      <c r="B283">
        <v>2</v>
      </c>
      <c r="C283">
        <v>1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f t="shared" si="4"/>
        <v>2.6666666666666665</v>
      </c>
    </row>
    <row r="284" spans="1:19" x14ac:dyDescent="0.25">
      <c r="A284">
        <v>3</v>
      </c>
      <c r="B284">
        <v>2</v>
      </c>
      <c r="C284">
        <v>3</v>
      </c>
      <c r="D284">
        <v>4</v>
      </c>
      <c r="E284">
        <v>3</v>
      </c>
      <c r="F284">
        <v>2</v>
      </c>
      <c r="G284">
        <v>2</v>
      </c>
      <c r="H284">
        <v>3</v>
      </c>
      <c r="I284">
        <v>5</v>
      </c>
      <c r="J284">
        <v>4</v>
      </c>
      <c r="K284">
        <v>3</v>
      </c>
      <c r="L284">
        <v>5</v>
      </c>
      <c r="M284">
        <v>5</v>
      </c>
      <c r="N284">
        <v>5</v>
      </c>
      <c r="O284">
        <v>4</v>
      </c>
      <c r="P284">
        <v>5</v>
      </c>
      <c r="Q284">
        <v>4</v>
      </c>
      <c r="R284">
        <v>5</v>
      </c>
      <c r="S284">
        <f t="shared" si="4"/>
        <v>3.9333333333333331</v>
      </c>
    </row>
    <row r="285" spans="1:19" x14ac:dyDescent="0.25">
      <c r="A285">
        <v>4</v>
      </c>
      <c r="B285">
        <v>1</v>
      </c>
      <c r="C285">
        <v>6</v>
      </c>
      <c r="D285">
        <v>3</v>
      </c>
      <c r="E285">
        <v>2</v>
      </c>
      <c r="F285">
        <v>2</v>
      </c>
      <c r="G285">
        <v>2</v>
      </c>
      <c r="H285">
        <v>3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f t="shared" si="4"/>
        <v>3.4666666666666668</v>
      </c>
    </row>
    <row r="286" spans="1:19" x14ac:dyDescent="0.25">
      <c r="A286">
        <v>5</v>
      </c>
      <c r="B286">
        <v>3</v>
      </c>
      <c r="C286">
        <v>7</v>
      </c>
      <c r="D286">
        <v>2</v>
      </c>
      <c r="E286">
        <v>3</v>
      </c>
      <c r="F286">
        <v>3</v>
      </c>
      <c r="G286">
        <v>2</v>
      </c>
      <c r="H286">
        <v>3</v>
      </c>
      <c r="I286">
        <v>3</v>
      </c>
      <c r="J286">
        <v>4</v>
      </c>
      <c r="K286">
        <v>2</v>
      </c>
      <c r="L286">
        <v>2</v>
      </c>
      <c r="M286">
        <v>4</v>
      </c>
      <c r="N286">
        <v>3</v>
      </c>
      <c r="O286">
        <v>4</v>
      </c>
      <c r="P286">
        <v>4</v>
      </c>
      <c r="Q286">
        <v>1</v>
      </c>
      <c r="R286">
        <v>2</v>
      </c>
      <c r="S286">
        <f t="shared" si="4"/>
        <v>2.8</v>
      </c>
    </row>
    <row r="287" spans="1:19" x14ac:dyDescent="0.25">
      <c r="A287">
        <v>6</v>
      </c>
      <c r="B287">
        <v>4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4</v>
      </c>
      <c r="J287">
        <v>4</v>
      </c>
      <c r="K287">
        <v>4</v>
      </c>
      <c r="L287">
        <v>3</v>
      </c>
      <c r="M287">
        <v>4</v>
      </c>
      <c r="N287">
        <v>3</v>
      </c>
      <c r="O287">
        <v>3</v>
      </c>
      <c r="P287">
        <v>4</v>
      </c>
      <c r="Q287">
        <v>4</v>
      </c>
      <c r="R287">
        <v>4</v>
      </c>
      <c r="S287">
        <f t="shared" si="4"/>
        <v>3.1333333333333333</v>
      </c>
    </row>
    <row r="288" spans="1:19" x14ac:dyDescent="0.25">
      <c r="A288">
        <v>7</v>
      </c>
      <c r="B288">
        <v>1</v>
      </c>
      <c r="C288">
        <v>4</v>
      </c>
      <c r="D288">
        <v>2</v>
      </c>
      <c r="E288">
        <v>2</v>
      </c>
      <c r="F288">
        <v>4</v>
      </c>
      <c r="G288">
        <v>2</v>
      </c>
      <c r="H288">
        <v>2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2</v>
      </c>
      <c r="O288">
        <v>3</v>
      </c>
      <c r="P288">
        <v>2</v>
      </c>
      <c r="Q288">
        <v>3</v>
      </c>
      <c r="R288">
        <v>1</v>
      </c>
      <c r="S288">
        <f t="shared" si="4"/>
        <v>2.5333333333333332</v>
      </c>
    </row>
    <row r="289" spans="1:19" x14ac:dyDescent="0.25">
      <c r="A289">
        <v>8</v>
      </c>
      <c r="B289">
        <v>3</v>
      </c>
      <c r="C289">
        <v>5</v>
      </c>
      <c r="D289">
        <v>1</v>
      </c>
      <c r="E289">
        <v>1</v>
      </c>
      <c r="F289">
        <v>2</v>
      </c>
      <c r="G289">
        <v>1</v>
      </c>
      <c r="H289">
        <v>1</v>
      </c>
      <c r="I289">
        <v>2</v>
      </c>
      <c r="J289">
        <v>2</v>
      </c>
      <c r="K289">
        <v>4</v>
      </c>
      <c r="L289">
        <v>3</v>
      </c>
      <c r="M289">
        <v>3</v>
      </c>
      <c r="N289">
        <v>2</v>
      </c>
      <c r="O289">
        <v>2</v>
      </c>
      <c r="P289">
        <v>3</v>
      </c>
      <c r="Q289">
        <v>2</v>
      </c>
      <c r="R289">
        <v>2</v>
      </c>
      <c r="S289">
        <f t="shared" si="4"/>
        <v>2.0666666666666669</v>
      </c>
    </row>
    <row r="290" spans="1:19" x14ac:dyDescent="0.25">
      <c r="A290">
        <v>9</v>
      </c>
      <c r="B290">
        <v>4</v>
      </c>
      <c r="C290">
        <v>4</v>
      </c>
      <c r="D290">
        <v>4</v>
      </c>
      <c r="E290">
        <v>3</v>
      </c>
      <c r="F290">
        <v>4</v>
      </c>
      <c r="G290">
        <v>4</v>
      </c>
      <c r="H290">
        <v>3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4</v>
      </c>
      <c r="R290">
        <v>5</v>
      </c>
      <c r="S290">
        <f t="shared" si="4"/>
        <v>4.4666666666666668</v>
      </c>
    </row>
    <row r="291" spans="1:19" x14ac:dyDescent="0.25">
      <c r="A291">
        <v>10</v>
      </c>
      <c r="B291">
        <v>4</v>
      </c>
      <c r="C291">
        <v>7</v>
      </c>
      <c r="D291">
        <v>4</v>
      </c>
      <c r="E291">
        <v>2</v>
      </c>
      <c r="F291">
        <v>4</v>
      </c>
      <c r="G291">
        <v>3</v>
      </c>
      <c r="H291">
        <v>2</v>
      </c>
      <c r="I291">
        <v>5</v>
      </c>
      <c r="J291">
        <v>4</v>
      </c>
      <c r="K291">
        <v>4</v>
      </c>
      <c r="L291">
        <v>4</v>
      </c>
      <c r="M291">
        <v>4</v>
      </c>
      <c r="N291">
        <v>2</v>
      </c>
      <c r="O291">
        <v>4</v>
      </c>
      <c r="P291">
        <v>2</v>
      </c>
      <c r="Q291">
        <v>3</v>
      </c>
      <c r="R291">
        <v>4</v>
      </c>
      <c r="S291">
        <f t="shared" si="4"/>
        <v>3.4</v>
      </c>
    </row>
    <row r="292" spans="1:19" x14ac:dyDescent="0.25">
      <c r="A292">
        <v>11</v>
      </c>
      <c r="B292">
        <v>2</v>
      </c>
      <c r="C292">
        <v>3</v>
      </c>
      <c r="D292">
        <v>2</v>
      </c>
      <c r="E292">
        <v>3</v>
      </c>
      <c r="F292">
        <v>2</v>
      </c>
      <c r="G292">
        <v>2</v>
      </c>
      <c r="H292">
        <v>2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f t="shared" si="4"/>
        <v>3.4</v>
      </c>
    </row>
    <row r="293" spans="1:19" x14ac:dyDescent="0.25">
      <c r="A293">
        <v>12</v>
      </c>
      <c r="B293">
        <v>2</v>
      </c>
      <c r="C293">
        <v>3</v>
      </c>
      <c r="D293">
        <v>3</v>
      </c>
      <c r="E293">
        <v>4</v>
      </c>
      <c r="F293">
        <v>4</v>
      </c>
      <c r="G293">
        <v>3</v>
      </c>
      <c r="H293">
        <v>3</v>
      </c>
      <c r="I293">
        <v>5</v>
      </c>
      <c r="J293">
        <v>4</v>
      </c>
      <c r="K293">
        <v>4</v>
      </c>
      <c r="L293">
        <v>3</v>
      </c>
      <c r="M293">
        <v>4</v>
      </c>
      <c r="N293">
        <v>4</v>
      </c>
      <c r="O293">
        <v>4</v>
      </c>
      <c r="P293">
        <v>3</v>
      </c>
      <c r="Q293">
        <v>4</v>
      </c>
      <c r="R293">
        <v>5</v>
      </c>
      <c r="S293">
        <f t="shared" si="4"/>
        <v>3.8</v>
      </c>
    </row>
    <row r="294" spans="1:19" x14ac:dyDescent="0.25">
      <c r="A294">
        <v>13</v>
      </c>
      <c r="B294">
        <v>3</v>
      </c>
      <c r="C294">
        <v>6</v>
      </c>
      <c r="D294">
        <v>2</v>
      </c>
      <c r="E294">
        <v>3</v>
      </c>
      <c r="F294">
        <v>3</v>
      </c>
      <c r="G294">
        <v>2</v>
      </c>
      <c r="H294">
        <v>1</v>
      </c>
      <c r="I294">
        <v>3</v>
      </c>
      <c r="J294">
        <v>4</v>
      </c>
      <c r="K294">
        <v>4</v>
      </c>
      <c r="L294">
        <v>4</v>
      </c>
      <c r="M294">
        <v>3</v>
      </c>
      <c r="N294">
        <v>3</v>
      </c>
      <c r="O294">
        <v>4</v>
      </c>
      <c r="P294">
        <v>3</v>
      </c>
      <c r="Q294">
        <v>4</v>
      </c>
      <c r="R294">
        <v>5</v>
      </c>
      <c r="S294">
        <f t="shared" si="4"/>
        <v>3.2</v>
      </c>
    </row>
    <row r="295" spans="1:19" x14ac:dyDescent="0.25">
      <c r="A295">
        <v>14</v>
      </c>
      <c r="B295">
        <v>3</v>
      </c>
      <c r="C295">
        <v>5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3</v>
      </c>
      <c r="J295">
        <v>4</v>
      </c>
      <c r="K295">
        <v>5</v>
      </c>
      <c r="L295">
        <v>3</v>
      </c>
      <c r="M295">
        <v>3</v>
      </c>
      <c r="N295">
        <v>3</v>
      </c>
      <c r="O295">
        <v>3</v>
      </c>
      <c r="P295">
        <v>4</v>
      </c>
      <c r="Q295">
        <v>4</v>
      </c>
      <c r="R295">
        <v>4</v>
      </c>
      <c r="S295">
        <f t="shared" si="4"/>
        <v>2.7333333333333334</v>
      </c>
    </row>
    <row r="296" spans="1:19" x14ac:dyDescent="0.25">
      <c r="A296">
        <v>15</v>
      </c>
      <c r="B296">
        <v>3</v>
      </c>
      <c r="C296">
        <v>2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2</v>
      </c>
      <c r="P296">
        <v>3</v>
      </c>
      <c r="Q296">
        <v>4</v>
      </c>
      <c r="R296">
        <v>4</v>
      </c>
      <c r="S296">
        <f t="shared" si="4"/>
        <v>3</v>
      </c>
    </row>
    <row r="297" spans="1:19" x14ac:dyDescent="0.25">
      <c r="A297">
        <v>16</v>
      </c>
      <c r="B297">
        <v>4</v>
      </c>
      <c r="C297">
        <v>2</v>
      </c>
      <c r="D297">
        <v>2</v>
      </c>
      <c r="E297">
        <v>2</v>
      </c>
      <c r="F297">
        <v>3</v>
      </c>
      <c r="G297">
        <v>2</v>
      </c>
      <c r="H297">
        <v>2</v>
      </c>
      <c r="I297">
        <v>4</v>
      </c>
      <c r="J297">
        <v>5</v>
      </c>
      <c r="K297">
        <v>4</v>
      </c>
      <c r="L297">
        <v>4</v>
      </c>
      <c r="M297">
        <v>4</v>
      </c>
      <c r="N297">
        <v>3</v>
      </c>
      <c r="O297">
        <v>3</v>
      </c>
      <c r="P297">
        <v>3</v>
      </c>
      <c r="Q297">
        <v>3</v>
      </c>
      <c r="R297">
        <v>3</v>
      </c>
      <c r="S297">
        <f t="shared" si="4"/>
        <v>3.1333333333333333</v>
      </c>
    </row>
    <row r="298" spans="1:19" x14ac:dyDescent="0.25">
      <c r="A298">
        <v>17</v>
      </c>
      <c r="B298">
        <v>3</v>
      </c>
      <c r="C298">
        <v>5</v>
      </c>
      <c r="D298">
        <v>4</v>
      </c>
      <c r="E298">
        <v>2</v>
      </c>
      <c r="F298">
        <v>5</v>
      </c>
      <c r="G298">
        <v>4</v>
      </c>
      <c r="H298">
        <v>4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4</v>
      </c>
      <c r="O298">
        <v>4</v>
      </c>
      <c r="P298">
        <v>4</v>
      </c>
      <c r="Q298">
        <v>5</v>
      </c>
      <c r="R298">
        <v>3</v>
      </c>
      <c r="S298">
        <f t="shared" si="4"/>
        <v>4.2666666666666666</v>
      </c>
    </row>
    <row r="299" spans="1:19" x14ac:dyDescent="0.25">
      <c r="A299">
        <v>18</v>
      </c>
      <c r="B299">
        <v>2</v>
      </c>
      <c r="C299">
        <v>1</v>
      </c>
      <c r="D299">
        <v>4</v>
      </c>
      <c r="E299">
        <v>3</v>
      </c>
      <c r="F299">
        <v>3</v>
      </c>
      <c r="G299">
        <v>3</v>
      </c>
      <c r="H299">
        <v>4</v>
      </c>
      <c r="I299">
        <v>3</v>
      </c>
      <c r="J299">
        <v>4</v>
      </c>
      <c r="K299">
        <v>3</v>
      </c>
      <c r="L299">
        <v>3</v>
      </c>
      <c r="M299">
        <v>4</v>
      </c>
      <c r="N299">
        <v>3</v>
      </c>
      <c r="O299">
        <v>3</v>
      </c>
      <c r="P299">
        <v>4</v>
      </c>
      <c r="Q299">
        <v>3</v>
      </c>
      <c r="R299">
        <v>4</v>
      </c>
      <c r="S299">
        <f t="shared" si="4"/>
        <v>3.4</v>
      </c>
    </row>
    <row r="300" spans="1:19" x14ac:dyDescent="0.25">
      <c r="A300">
        <v>19</v>
      </c>
      <c r="B300">
        <v>2</v>
      </c>
      <c r="C300">
        <v>6</v>
      </c>
      <c r="D300">
        <v>2</v>
      </c>
      <c r="E300">
        <v>1</v>
      </c>
      <c r="F300">
        <v>4</v>
      </c>
      <c r="G300">
        <v>1</v>
      </c>
      <c r="H300">
        <v>2</v>
      </c>
      <c r="I300">
        <v>5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5</v>
      </c>
      <c r="Q300">
        <v>3</v>
      </c>
      <c r="R300">
        <v>5</v>
      </c>
      <c r="S300">
        <f t="shared" si="4"/>
        <v>3.4666666666666668</v>
      </c>
    </row>
    <row r="301" spans="1:19" x14ac:dyDescent="0.25">
      <c r="A301">
        <v>20</v>
      </c>
      <c r="B301">
        <v>2</v>
      </c>
      <c r="C301">
        <v>7</v>
      </c>
      <c r="D301">
        <v>2</v>
      </c>
      <c r="E301">
        <v>4</v>
      </c>
      <c r="F301">
        <v>4</v>
      </c>
      <c r="G301">
        <v>4</v>
      </c>
      <c r="H301">
        <v>4</v>
      </c>
      <c r="I301">
        <v>3</v>
      </c>
      <c r="J301">
        <v>3</v>
      </c>
      <c r="K301">
        <v>5</v>
      </c>
      <c r="L301">
        <v>3</v>
      </c>
      <c r="M301">
        <v>3</v>
      </c>
      <c r="N301">
        <v>5</v>
      </c>
      <c r="O301">
        <v>5</v>
      </c>
      <c r="P301">
        <v>5</v>
      </c>
      <c r="Q301">
        <v>5</v>
      </c>
      <c r="R301">
        <v>5</v>
      </c>
      <c r="S301">
        <f t="shared" si="4"/>
        <v>4</v>
      </c>
    </row>
    <row r="302" spans="1:19" x14ac:dyDescent="0.25">
      <c r="A302">
        <v>21</v>
      </c>
      <c r="B302">
        <v>1</v>
      </c>
      <c r="C302">
        <v>4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4</v>
      </c>
      <c r="K302">
        <v>4</v>
      </c>
      <c r="L302">
        <v>3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5</v>
      </c>
      <c r="S302">
        <f t="shared" si="4"/>
        <v>4.333333333333333</v>
      </c>
    </row>
    <row r="303" spans="1:19" x14ac:dyDescent="0.25">
      <c r="A303">
        <v>22</v>
      </c>
      <c r="B303">
        <v>3</v>
      </c>
      <c r="C303">
        <v>3</v>
      </c>
      <c r="D303">
        <v>2</v>
      </c>
      <c r="E303">
        <v>2</v>
      </c>
      <c r="F303">
        <v>4</v>
      </c>
      <c r="G303">
        <v>3</v>
      </c>
      <c r="H303">
        <v>2</v>
      </c>
      <c r="I303">
        <v>3</v>
      </c>
      <c r="J303">
        <v>5</v>
      </c>
      <c r="K303">
        <v>5</v>
      </c>
      <c r="L303">
        <v>5</v>
      </c>
      <c r="M303">
        <v>4</v>
      </c>
      <c r="N303">
        <v>4</v>
      </c>
      <c r="O303">
        <v>3</v>
      </c>
      <c r="P303">
        <v>4</v>
      </c>
      <c r="Q303">
        <v>4</v>
      </c>
      <c r="R303">
        <v>5</v>
      </c>
      <c r="S303">
        <f t="shared" si="4"/>
        <v>3.6666666666666665</v>
      </c>
    </row>
    <row r="304" spans="1:19" x14ac:dyDescent="0.25">
      <c r="A304">
        <v>23</v>
      </c>
      <c r="B304">
        <v>4</v>
      </c>
      <c r="C304">
        <v>4</v>
      </c>
      <c r="D304">
        <v>2</v>
      </c>
      <c r="E304">
        <v>2</v>
      </c>
      <c r="F304">
        <v>3</v>
      </c>
      <c r="G304">
        <v>2</v>
      </c>
      <c r="H304">
        <v>2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f t="shared" si="4"/>
        <v>2.7333333333333334</v>
      </c>
    </row>
    <row r="305" spans="1:19" x14ac:dyDescent="0.25">
      <c r="A305">
        <v>24</v>
      </c>
      <c r="B305">
        <v>2</v>
      </c>
      <c r="C305">
        <v>6</v>
      </c>
      <c r="D305">
        <v>3</v>
      </c>
      <c r="E305">
        <v>2</v>
      </c>
      <c r="F305">
        <v>4</v>
      </c>
      <c r="G305">
        <v>2</v>
      </c>
      <c r="H305">
        <v>3</v>
      </c>
      <c r="I305">
        <v>3</v>
      </c>
      <c r="J305">
        <v>4</v>
      </c>
      <c r="K305">
        <v>3</v>
      </c>
      <c r="L305">
        <v>4</v>
      </c>
      <c r="M305">
        <v>4</v>
      </c>
      <c r="N305">
        <v>3</v>
      </c>
      <c r="O305">
        <v>3</v>
      </c>
      <c r="P305">
        <v>4</v>
      </c>
      <c r="Q305">
        <v>3</v>
      </c>
      <c r="R305">
        <v>5</v>
      </c>
      <c r="S305">
        <f t="shared" si="4"/>
        <v>3.3333333333333335</v>
      </c>
    </row>
    <row r="306" spans="1:19" x14ac:dyDescent="0.25">
      <c r="A306">
        <v>25</v>
      </c>
      <c r="B306">
        <v>1</v>
      </c>
      <c r="C306">
        <v>7</v>
      </c>
      <c r="D306">
        <v>1</v>
      </c>
      <c r="E306">
        <v>1</v>
      </c>
      <c r="F306">
        <v>4</v>
      </c>
      <c r="G306">
        <v>4</v>
      </c>
      <c r="H306">
        <v>1</v>
      </c>
      <c r="I306">
        <v>5</v>
      </c>
      <c r="J306">
        <v>4</v>
      </c>
      <c r="K306">
        <v>4</v>
      </c>
      <c r="L306">
        <v>2</v>
      </c>
      <c r="M306">
        <v>3</v>
      </c>
      <c r="N306">
        <v>3</v>
      </c>
      <c r="O306">
        <v>3</v>
      </c>
      <c r="P306">
        <v>2</v>
      </c>
      <c r="Q306">
        <v>4</v>
      </c>
      <c r="R306">
        <v>4</v>
      </c>
      <c r="S306">
        <f t="shared" si="4"/>
        <v>3</v>
      </c>
    </row>
    <row r="307" spans="1:19" x14ac:dyDescent="0.25">
      <c r="A307">
        <v>26</v>
      </c>
      <c r="B307">
        <v>2</v>
      </c>
      <c r="C307">
        <v>5</v>
      </c>
      <c r="D307">
        <v>4</v>
      </c>
      <c r="E307">
        <v>2</v>
      </c>
      <c r="F307">
        <v>4</v>
      </c>
      <c r="G307">
        <v>4</v>
      </c>
      <c r="H307">
        <v>2</v>
      </c>
      <c r="I307">
        <v>4</v>
      </c>
      <c r="J307">
        <v>5</v>
      </c>
      <c r="K307">
        <v>5</v>
      </c>
      <c r="L307">
        <v>5</v>
      </c>
      <c r="M307">
        <v>4</v>
      </c>
      <c r="N307">
        <v>4</v>
      </c>
      <c r="O307">
        <v>3</v>
      </c>
      <c r="P307">
        <v>4</v>
      </c>
      <c r="Q307">
        <v>3</v>
      </c>
      <c r="R307">
        <v>4</v>
      </c>
      <c r="S307">
        <f t="shared" si="4"/>
        <v>3.8</v>
      </c>
    </row>
    <row r="308" spans="1:19" x14ac:dyDescent="0.25">
      <c r="A308">
        <v>27</v>
      </c>
      <c r="B308">
        <v>1</v>
      </c>
      <c r="C308">
        <v>2</v>
      </c>
      <c r="D308">
        <v>1</v>
      </c>
      <c r="E308">
        <v>1</v>
      </c>
      <c r="F308">
        <v>3</v>
      </c>
      <c r="G308">
        <v>1</v>
      </c>
      <c r="H308">
        <v>2</v>
      </c>
      <c r="I308">
        <v>3</v>
      </c>
      <c r="J308">
        <v>3</v>
      </c>
      <c r="K308">
        <v>3</v>
      </c>
      <c r="L308">
        <v>2</v>
      </c>
      <c r="M308">
        <v>2</v>
      </c>
      <c r="N308">
        <v>1</v>
      </c>
      <c r="O308">
        <v>2</v>
      </c>
      <c r="P308">
        <v>2</v>
      </c>
      <c r="Q308">
        <v>2</v>
      </c>
      <c r="R308">
        <v>3</v>
      </c>
      <c r="S308">
        <f t="shared" si="4"/>
        <v>2.0666666666666669</v>
      </c>
    </row>
    <row r="309" spans="1:19" x14ac:dyDescent="0.25">
      <c r="A309">
        <v>28</v>
      </c>
      <c r="B309">
        <v>3</v>
      </c>
      <c r="C309">
        <v>6</v>
      </c>
      <c r="D309">
        <v>4</v>
      </c>
      <c r="E309">
        <v>4</v>
      </c>
      <c r="F309">
        <v>4</v>
      </c>
      <c r="G309">
        <v>4</v>
      </c>
      <c r="H309">
        <v>3</v>
      </c>
      <c r="I309">
        <v>5</v>
      </c>
      <c r="J309">
        <v>5</v>
      </c>
      <c r="K309">
        <v>4</v>
      </c>
      <c r="L309">
        <v>5</v>
      </c>
      <c r="M309">
        <v>4</v>
      </c>
      <c r="N309">
        <v>4</v>
      </c>
      <c r="O309">
        <v>4</v>
      </c>
      <c r="P309">
        <v>5</v>
      </c>
      <c r="Q309">
        <v>4</v>
      </c>
      <c r="R309">
        <v>4</v>
      </c>
      <c r="S309">
        <f t="shared" si="4"/>
        <v>4.2</v>
      </c>
    </row>
    <row r="310" spans="1:19" x14ac:dyDescent="0.25">
      <c r="A310">
        <v>29</v>
      </c>
      <c r="B310">
        <v>4</v>
      </c>
      <c r="C310">
        <v>1</v>
      </c>
      <c r="D310">
        <v>3</v>
      </c>
      <c r="E310">
        <v>1</v>
      </c>
      <c r="F310">
        <v>2</v>
      </c>
      <c r="G310">
        <v>1</v>
      </c>
      <c r="H310">
        <v>1</v>
      </c>
      <c r="I310">
        <v>5</v>
      </c>
      <c r="J310">
        <v>5</v>
      </c>
      <c r="K310">
        <v>5</v>
      </c>
      <c r="L310">
        <v>4</v>
      </c>
      <c r="M310">
        <v>5</v>
      </c>
      <c r="N310">
        <v>4</v>
      </c>
      <c r="O310">
        <v>3</v>
      </c>
      <c r="P310">
        <v>3</v>
      </c>
      <c r="Q310">
        <v>3</v>
      </c>
      <c r="R310">
        <v>3</v>
      </c>
      <c r="S310">
        <f t="shared" si="4"/>
        <v>3.2</v>
      </c>
    </row>
    <row r="311" spans="1:19" x14ac:dyDescent="0.25">
      <c r="A311">
        <v>30</v>
      </c>
      <c r="B311">
        <v>2</v>
      </c>
      <c r="C311">
        <v>7</v>
      </c>
      <c r="D311">
        <v>1</v>
      </c>
      <c r="E311">
        <v>1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3</v>
      </c>
      <c r="L311">
        <v>4</v>
      </c>
      <c r="M311">
        <v>4</v>
      </c>
      <c r="N311">
        <v>4</v>
      </c>
      <c r="O311">
        <v>3</v>
      </c>
      <c r="P311">
        <v>4</v>
      </c>
      <c r="Q311">
        <v>4</v>
      </c>
      <c r="R311">
        <v>3</v>
      </c>
      <c r="S311">
        <f t="shared" si="4"/>
        <v>2.8</v>
      </c>
    </row>
    <row r="312" spans="1:19" x14ac:dyDescent="0.25">
      <c r="A312">
        <v>31</v>
      </c>
      <c r="B312">
        <v>2</v>
      </c>
      <c r="C312">
        <v>3</v>
      </c>
      <c r="D312">
        <v>4</v>
      </c>
      <c r="E312">
        <v>2</v>
      </c>
      <c r="F312">
        <v>3</v>
      </c>
      <c r="G312">
        <v>2</v>
      </c>
      <c r="H312">
        <v>1</v>
      </c>
      <c r="I312">
        <v>4</v>
      </c>
      <c r="J312">
        <v>4</v>
      </c>
      <c r="K312">
        <v>3</v>
      </c>
      <c r="L312">
        <v>4</v>
      </c>
      <c r="M312">
        <v>3</v>
      </c>
      <c r="N312">
        <v>4</v>
      </c>
      <c r="O312">
        <v>4</v>
      </c>
      <c r="P312">
        <v>4</v>
      </c>
      <c r="Q312">
        <v>4</v>
      </c>
      <c r="R312">
        <v>3</v>
      </c>
      <c r="S312">
        <f t="shared" si="4"/>
        <v>3.2666666666666666</v>
      </c>
    </row>
    <row r="313" spans="1:19" x14ac:dyDescent="0.25">
      <c r="A313">
        <v>32</v>
      </c>
      <c r="B313">
        <v>2</v>
      </c>
      <c r="C313">
        <v>7</v>
      </c>
      <c r="D313">
        <v>2</v>
      </c>
      <c r="E313">
        <v>2</v>
      </c>
      <c r="F313">
        <v>2</v>
      </c>
      <c r="G313">
        <v>1</v>
      </c>
      <c r="H313">
        <v>3</v>
      </c>
      <c r="I313">
        <v>4</v>
      </c>
      <c r="J313">
        <v>4</v>
      </c>
      <c r="K313">
        <v>4</v>
      </c>
      <c r="L313">
        <v>4</v>
      </c>
      <c r="M313">
        <v>5</v>
      </c>
      <c r="N313">
        <v>2</v>
      </c>
      <c r="O313">
        <v>4</v>
      </c>
      <c r="P313">
        <v>3</v>
      </c>
      <c r="Q313">
        <v>4</v>
      </c>
      <c r="R313">
        <v>3</v>
      </c>
      <c r="S313">
        <f t="shared" si="4"/>
        <v>3.1333333333333333</v>
      </c>
    </row>
    <row r="314" spans="1:19" x14ac:dyDescent="0.25">
      <c r="A314">
        <v>33</v>
      </c>
      <c r="B314">
        <v>4</v>
      </c>
      <c r="C314">
        <v>2</v>
      </c>
      <c r="D314">
        <v>1</v>
      </c>
      <c r="E314">
        <v>1</v>
      </c>
      <c r="F314">
        <v>1</v>
      </c>
      <c r="G314">
        <v>1</v>
      </c>
      <c r="H314">
        <v>3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3</v>
      </c>
      <c r="O314">
        <v>3</v>
      </c>
      <c r="P314">
        <v>3</v>
      </c>
      <c r="Q314">
        <v>3</v>
      </c>
      <c r="R314">
        <v>3</v>
      </c>
      <c r="S314">
        <f t="shared" si="4"/>
        <v>3.1333333333333333</v>
      </c>
    </row>
    <row r="315" spans="1:19" x14ac:dyDescent="0.25">
      <c r="A315">
        <v>34</v>
      </c>
      <c r="B315">
        <v>2</v>
      </c>
      <c r="C315">
        <v>3</v>
      </c>
      <c r="D315">
        <v>2</v>
      </c>
      <c r="E315">
        <v>1</v>
      </c>
      <c r="F315">
        <v>4</v>
      </c>
      <c r="G315">
        <v>2</v>
      </c>
      <c r="H315">
        <v>1</v>
      </c>
      <c r="I315">
        <v>4</v>
      </c>
      <c r="J315">
        <v>5</v>
      </c>
      <c r="K315">
        <v>3</v>
      </c>
      <c r="L315">
        <v>4</v>
      </c>
      <c r="M315">
        <v>4</v>
      </c>
      <c r="N315">
        <v>4</v>
      </c>
      <c r="O315">
        <v>5</v>
      </c>
      <c r="P315">
        <v>5</v>
      </c>
      <c r="Q315">
        <v>3</v>
      </c>
      <c r="R315">
        <v>4</v>
      </c>
      <c r="S315">
        <f t="shared" si="4"/>
        <v>3.4</v>
      </c>
    </row>
    <row r="316" spans="1:19" x14ac:dyDescent="0.25">
      <c r="A316">
        <v>35</v>
      </c>
      <c r="B316">
        <v>3</v>
      </c>
      <c r="C316">
        <v>4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3</v>
      </c>
      <c r="J316">
        <v>4</v>
      </c>
      <c r="K316">
        <v>4</v>
      </c>
      <c r="L316">
        <v>4</v>
      </c>
      <c r="M316">
        <v>4</v>
      </c>
      <c r="N316">
        <v>2</v>
      </c>
      <c r="O316">
        <v>2</v>
      </c>
      <c r="P316">
        <v>3</v>
      </c>
      <c r="Q316">
        <v>3</v>
      </c>
      <c r="R316">
        <v>2</v>
      </c>
      <c r="S316">
        <f t="shared" si="4"/>
        <v>2.4</v>
      </c>
    </row>
    <row r="317" spans="1:19" x14ac:dyDescent="0.25">
      <c r="A317">
        <v>36</v>
      </c>
      <c r="B317">
        <v>1</v>
      </c>
      <c r="C317">
        <v>2</v>
      </c>
      <c r="D317">
        <v>3</v>
      </c>
      <c r="E317">
        <v>3</v>
      </c>
      <c r="F317">
        <v>1</v>
      </c>
      <c r="G317">
        <v>2</v>
      </c>
      <c r="H317">
        <v>1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2</v>
      </c>
      <c r="O317">
        <v>3</v>
      </c>
      <c r="P317">
        <v>3</v>
      </c>
      <c r="Q317">
        <v>2</v>
      </c>
      <c r="R317">
        <v>2</v>
      </c>
      <c r="S317">
        <f t="shared" si="4"/>
        <v>2.4666666666666668</v>
      </c>
    </row>
    <row r="318" spans="1:19" x14ac:dyDescent="0.25">
      <c r="A318">
        <v>37</v>
      </c>
      <c r="B318">
        <v>3</v>
      </c>
      <c r="C318">
        <v>1</v>
      </c>
      <c r="D318">
        <v>4</v>
      </c>
      <c r="E318">
        <v>2</v>
      </c>
      <c r="F318">
        <v>4</v>
      </c>
      <c r="G318">
        <v>2</v>
      </c>
      <c r="H318">
        <v>3</v>
      </c>
      <c r="I318">
        <v>4</v>
      </c>
      <c r="J318">
        <v>4</v>
      </c>
      <c r="K318">
        <v>4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2</v>
      </c>
      <c r="R318">
        <v>3</v>
      </c>
      <c r="S318">
        <f t="shared" si="4"/>
        <v>3.1333333333333333</v>
      </c>
    </row>
    <row r="319" spans="1:19" x14ac:dyDescent="0.25">
      <c r="A319">
        <v>38</v>
      </c>
      <c r="B319">
        <v>1</v>
      </c>
      <c r="C319">
        <v>4</v>
      </c>
      <c r="D319">
        <v>1</v>
      </c>
      <c r="E319">
        <v>1</v>
      </c>
      <c r="F319">
        <v>2</v>
      </c>
      <c r="G319">
        <v>2</v>
      </c>
      <c r="H319">
        <v>1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3</v>
      </c>
      <c r="O319">
        <v>4</v>
      </c>
      <c r="P319">
        <v>4</v>
      </c>
      <c r="Q319">
        <v>4</v>
      </c>
      <c r="R319">
        <v>4</v>
      </c>
      <c r="S319">
        <f t="shared" si="4"/>
        <v>3.0666666666666669</v>
      </c>
    </row>
    <row r="320" spans="1:19" x14ac:dyDescent="0.25">
      <c r="A320">
        <v>39</v>
      </c>
      <c r="B320">
        <v>3</v>
      </c>
      <c r="C320">
        <v>7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5</v>
      </c>
      <c r="J320">
        <v>5</v>
      </c>
      <c r="K320">
        <v>5</v>
      </c>
      <c r="L320">
        <v>5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f t="shared" si="4"/>
        <v>4.2666666666666666</v>
      </c>
    </row>
    <row r="321" spans="1:19" x14ac:dyDescent="0.25">
      <c r="A321">
        <v>40</v>
      </c>
      <c r="B321">
        <v>2</v>
      </c>
      <c r="C321">
        <v>4</v>
      </c>
      <c r="D321">
        <v>4</v>
      </c>
      <c r="E321">
        <v>4</v>
      </c>
      <c r="F321">
        <v>3</v>
      </c>
      <c r="G321">
        <v>4</v>
      </c>
      <c r="H321">
        <v>3</v>
      </c>
      <c r="I321">
        <v>4</v>
      </c>
      <c r="J321">
        <v>5</v>
      </c>
      <c r="K321">
        <v>3</v>
      </c>
      <c r="L321">
        <v>4</v>
      </c>
      <c r="M321">
        <v>5</v>
      </c>
      <c r="N321">
        <v>4</v>
      </c>
      <c r="O321">
        <v>4</v>
      </c>
      <c r="P321">
        <v>3</v>
      </c>
      <c r="Q321">
        <v>3</v>
      </c>
      <c r="R321">
        <v>5</v>
      </c>
      <c r="S321">
        <f t="shared" si="4"/>
        <v>3.8666666666666667</v>
      </c>
    </row>
    <row r="322" spans="1:19" x14ac:dyDescent="0.25">
      <c r="A322">
        <v>41</v>
      </c>
      <c r="B322">
        <v>2</v>
      </c>
      <c r="C322">
        <v>5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4</v>
      </c>
      <c r="K322">
        <v>4</v>
      </c>
      <c r="L322">
        <v>4</v>
      </c>
      <c r="M322">
        <v>3</v>
      </c>
      <c r="N322">
        <v>4</v>
      </c>
      <c r="O322">
        <v>3</v>
      </c>
      <c r="P322">
        <v>4</v>
      </c>
      <c r="Q322">
        <v>4</v>
      </c>
      <c r="R322">
        <v>4</v>
      </c>
      <c r="S322">
        <f t="shared" si="4"/>
        <v>3.4666666666666668</v>
      </c>
    </row>
    <row r="323" spans="1:19" x14ac:dyDescent="0.25">
      <c r="A323">
        <v>42</v>
      </c>
      <c r="B323">
        <v>2</v>
      </c>
      <c r="C323">
        <v>6</v>
      </c>
      <c r="D323">
        <v>4</v>
      </c>
      <c r="E323">
        <v>1</v>
      </c>
      <c r="F323">
        <v>3</v>
      </c>
      <c r="G323">
        <v>2</v>
      </c>
      <c r="H323">
        <v>4</v>
      </c>
      <c r="I323">
        <v>2</v>
      </c>
      <c r="J323">
        <v>3</v>
      </c>
      <c r="K323">
        <v>4</v>
      </c>
      <c r="L323">
        <v>2</v>
      </c>
      <c r="M323">
        <v>3</v>
      </c>
      <c r="N323">
        <v>4</v>
      </c>
      <c r="O323">
        <v>4</v>
      </c>
      <c r="P323">
        <v>4</v>
      </c>
      <c r="Q323">
        <v>4</v>
      </c>
      <c r="R323">
        <v>3</v>
      </c>
      <c r="S323">
        <f t="shared" ref="S323:S386" si="5">AVERAGE(D323:R323)</f>
        <v>3.1333333333333333</v>
      </c>
    </row>
    <row r="324" spans="1:19" x14ac:dyDescent="0.25">
      <c r="A324">
        <v>43</v>
      </c>
      <c r="B324">
        <v>2</v>
      </c>
      <c r="C324">
        <v>2</v>
      </c>
      <c r="D324">
        <v>2</v>
      </c>
      <c r="E324">
        <v>1</v>
      </c>
      <c r="F324">
        <v>2</v>
      </c>
      <c r="G324">
        <v>1</v>
      </c>
      <c r="H324">
        <v>1</v>
      </c>
      <c r="I324">
        <v>4</v>
      </c>
      <c r="J324">
        <v>3</v>
      </c>
      <c r="K324">
        <v>3</v>
      </c>
      <c r="L324">
        <v>4</v>
      </c>
      <c r="M324">
        <v>3</v>
      </c>
      <c r="N324">
        <v>3</v>
      </c>
      <c r="O324">
        <v>3</v>
      </c>
      <c r="P324">
        <v>3</v>
      </c>
      <c r="Q324">
        <v>4</v>
      </c>
      <c r="R324">
        <v>2</v>
      </c>
      <c r="S324">
        <f t="shared" si="5"/>
        <v>2.6</v>
      </c>
    </row>
    <row r="325" spans="1:19" x14ac:dyDescent="0.25">
      <c r="A325">
        <v>44</v>
      </c>
      <c r="B325">
        <v>1</v>
      </c>
      <c r="C325">
        <v>1</v>
      </c>
      <c r="D325">
        <v>3</v>
      </c>
      <c r="E325">
        <v>2</v>
      </c>
      <c r="F325">
        <v>3</v>
      </c>
      <c r="G325">
        <v>3</v>
      </c>
      <c r="H325">
        <v>2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4</v>
      </c>
      <c r="O325">
        <v>4</v>
      </c>
      <c r="P325">
        <v>4</v>
      </c>
      <c r="Q325">
        <v>4</v>
      </c>
      <c r="R325">
        <v>4</v>
      </c>
      <c r="S325">
        <f t="shared" si="5"/>
        <v>3.8666666666666667</v>
      </c>
    </row>
    <row r="326" spans="1:19" x14ac:dyDescent="0.25">
      <c r="A326">
        <v>45</v>
      </c>
      <c r="B326">
        <v>3</v>
      </c>
      <c r="C326">
        <v>1</v>
      </c>
      <c r="D326">
        <v>2</v>
      </c>
      <c r="E326">
        <v>2</v>
      </c>
      <c r="F326">
        <v>1</v>
      </c>
      <c r="G326">
        <v>3</v>
      </c>
      <c r="H326">
        <v>3</v>
      </c>
      <c r="I326">
        <v>2</v>
      </c>
      <c r="J326">
        <v>3</v>
      </c>
      <c r="K326">
        <v>2</v>
      </c>
      <c r="L326">
        <v>2</v>
      </c>
      <c r="M326">
        <v>2</v>
      </c>
      <c r="N326">
        <v>2</v>
      </c>
      <c r="O326">
        <v>3</v>
      </c>
      <c r="P326">
        <v>3</v>
      </c>
      <c r="Q326">
        <v>2</v>
      </c>
      <c r="R326">
        <v>1</v>
      </c>
      <c r="S326">
        <f t="shared" si="5"/>
        <v>2.2000000000000002</v>
      </c>
    </row>
    <row r="327" spans="1:19" x14ac:dyDescent="0.25">
      <c r="A327">
        <v>46</v>
      </c>
      <c r="B327">
        <v>4</v>
      </c>
      <c r="C327">
        <v>6</v>
      </c>
      <c r="D327">
        <v>2</v>
      </c>
      <c r="E327">
        <v>2</v>
      </c>
      <c r="F327">
        <v>3</v>
      </c>
      <c r="G327">
        <v>2</v>
      </c>
      <c r="H327">
        <v>2</v>
      </c>
      <c r="I327">
        <v>4</v>
      </c>
      <c r="J327">
        <v>4</v>
      </c>
      <c r="K327">
        <v>4</v>
      </c>
      <c r="L327">
        <v>3</v>
      </c>
      <c r="M327">
        <v>3</v>
      </c>
      <c r="N327">
        <v>4</v>
      </c>
      <c r="O327">
        <v>4</v>
      </c>
      <c r="P327">
        <v>4</v>
      </c>
      <c r="Q327">
        <v>4</v>
      </c>
      <c r="R327">
        <v>3</v>
      </c>
      <c r="S327">
        <f t="shared" si="5"/>
        <v>3.2</v>
      </c>
    </row>
    <row r="328" spans="1:19" x14ac:dyDescent="0.25">
      <c r="A328">
        <v>47</v>
      </c>
      <c r="B328">
        <v>4</v>
      </c>
      <c r="C328">
        <v>5</v>
      </c>
      <c r="D328">
        <v>2</v>
      </c>
      <c r="E328">
        <v>2</v>
      </c>
      <c r="F328">
        <v>2</v>
      </c>
      <c r="G328">
        <v>1</v>
      </c>
      <c r="H328">
        <v>1</v>
      </c>
      <c r="I328">
        <v>2</v>
      </c>
      <c r="J328">
        <v>3</v>
      </c>
      <c r="K328">
        <v>3</v>
      </c>
      <c r="L328">
        <v>2</v>
      </c>
      <c r="M328">
        <v>3</v>
      </c>
      <c r="N328">
        <v>3</v>
      </c>
      <c r="O328">
        <v>3</v>
      </c>
      <c r="P328">
        <v>3</v>
      </c>
      <c r="Q328">
        <v>2</v>
      </c>
      <c r="R328">
        <v>3</v>
      </c>
      <c r="S328">
        <f t="shared" si="5"/>
        <v>2.3333333333333335</v>
      </c>
    </row>
    <row r="329" spans="1:19" x14ac:dyDescent="0.25">
      <c r="A329">
        <v>48</v>
      </c>
      <c r="B329">
        <v>3</v>
      </c>
      <c r="C329">
        <v>1</v>
      </c>
      <c r="D329">
        <v>3</v>
      </c>
      <c r="E329">
        <v>2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4</v>
      </c>
      <c r="L329">
        <v>3</v>
      </c>
      <c r="M329">
        <v>4</v>
      </c>
      <c r="N329">
        <v>3</v>
      </c>
      <c r="O329">
        <v>3</v>
      </c>
      <c r="P329">
        <v>3</v>
      </c>
      <c r="Q329">
        <v>4</v>
      </c>
      <c r="R329">
        <v>3</v>
      </c>
      <c r="S329">
        <f t="shared" si="5"/>
        <v>3.1333333333333333</v>
      </c>
    </row>
    <row r="330" spans="1:19" x14ac:dyDescent="0.25">
      <c r="A330">
        <v>49</v>
      </c>
      <c r="B330">
        <v>4</v>
      </c>
      <c r="C330">
        <v>4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f t="shared" si="5"/>
        <v>3.3333333333333335</v>
      </c>
    </row>
    <row r="331" spans="1:19" x14ac:dyDescent="0.25">
      <c r="A331">
        <v>50</v>
      </c>
      <c r="B331">
        <v>3</v>
      </c>
      <c r="C331">
        <v>3</v>
      </c>
      <c r="D331">
        <v>5</v>
      </c>
      <c r="E331">
        <v>4</v>
      </c>
      <c r="F331">
        <v>4</v>
      </c>
      <c r="G331">
        <v>4</v>
      </c>
      <c r="H331">
        <v>5</v>
      </c>
      <c r="I331">
        <v>4</v>
      </c>
      <c r="J331">
        <v>5</v>
      </c>
      <c r="K331">
        <v>4</v>
      </c>
      <c r="L331">
        <v>5</v>
      </c>
      <c r="M331">
        <v>5</v>
      </c>
      <c r="N331">
        <v>5</v>
      </c>
      <c r="O331">
        <v>3</v>
      </c>
      <c r="P331">
        <v>4</v>
      </c>
      <c r="Q331">
        <v>5</v>
      </c>
      <c r="R331">
        <v>4</v>
      </c>
      <c r="S331">
        <f t="shared" si="5"/>
        <v>4.4000000000000004</v>
      </c>
    </row>
    <row r="332" spans="1:19" x14ac:dyDescent="0.25">
      <c r="A332">
        <v>51</v>
      </c>
      <c r="B332">
        <v>2</v>
      </c>
      <c r="C332">
        <v>6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3</v>
      </c>
      <c r="O332">
        <v>3</v>
      </c>
      <c r="P332">
        <v>3</v>
      </c>
      <c r="Q332">
        <v>3</v>
      </c>
      <c r="R332">
        <v>3</v>
      </c>
      <c r="S332">
        <f t="shared" si="5"/>
        <v>3</v>
      </c>
    </row>
    <row r="333" spans="1:19" x14ac:dyDescent="0.25">
      <c r="A333">
        <v>52</v>
      </c>
      <c r="B333">
        <v>1</v>
      </c>
      <c r="C333">
        <v>3</v>
      </c>
      <c r="D333">
        <v>1</v>
      </c>
      <c r="E333">
        <v>1</v>
      </c>
      <c r="F333">
        <v>3</v>
      </c>
      <c r="G333">
        <v>1</v>
      </c>
      <c r="H333">
        <v>1</v>
      </c>
      <c r="I333">
        <v>3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3</v>
      </c>
      <c r="R333">
        <v>4</v>
      </c>
      <c r="S333">
        <f t="shared" si="5"/>
        <v>3</v>
      </c>
    </row>
    <row r="334" spans="1:19" x14ac:dyDescent="0.25">
      <c r="A334">
        <v>53</v>
      </c>
      <c r="B334">
        <v>3</v>
      </c>
      <c r="C334">
        <v>6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3</v>
      </c>
      <c r="O334">
        <v>3</v>
      </c>
      <c r="P334">
        <v>4</v>
      </c>
      <c r="Q334">
        <v>4</v>
      </c>
      <c r="R334">
        <v>4</v>
      </c>
      <c r="S334">
        <f t="shared" si="5"/>
        <v>2.9333333333333331</v>
      </c>
    </row>
    <row r="335" spans="1:19" x14ac:dyDescent="0.25">
      <c r="A335">
        <v>54</v>
      </c>
      <c r="B335">
        <v>3</v>
      </c>
      <c r="C335">
        <v>2</v>
      </c>
      <c r="D335">
        <v>4</v>
      </c>
      <c r="E335">
        <v>4</v>
      </c>
      <c r="F335">
        <v>3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f t="shared" si="5"/>
        <v>3.9333333333333331</v>
      </c>
    </row>
    <row r="336" spans="1:19" x14ac:dyDescent="0.25">
      <c r="A336">
        <v>55</v>
      </c>
      <c r="B336">
        <v>2</v>
      </c>
      <c r="C336">
        <v>3</v>
      </c>
      <c r="D336">
        <v>4</v>
      </c>
      <c r="E336">
        <v>4</v>
      </c>
      <c r="F336">
        <v>4</v>
      </c>
      <c r="G336">
        <v>4</v>
      </c>
      <c r="H336">
        <v>2</v>
      </c>
      <c r="I336">
        <v>3</v>
      </c>
      <c r="J336">
        <v>4</v>
      </c>
      <c r="K336">
        <v>4</v>
      </c>
      <c r="L336">
        <v>4</v>
      </c>
      <c r="M336">
        <v>4</v>
      </c>
      <c r="N336">
        <v>2</v>
      </c>
      <c r="O336">
        <v>3</v>
      </c>
      <c r="P336">
        <v>3</v>
      </c>
      <c r="Q336">
        <v>3</v>
      </c>
      <c r="R336">
        <v>2</v>
      </c>
      <c r="S336">
        <f t="shared" si="5"/>
        <v>3.3333333333333335</v>
      </c>
    </row>
    <row r="337" spans="1:19" x14ac:dyDescent="0.25">
      <c r="A337">
        <v>56</v>
      </c>
      <c r="B337">
        <v>1</v>
      </c>
      <c r="C337">
        <v>3</v>
      </c>
      <c r="D337">
        <v>4</v>
      </c>
      <c r="E337">
        <v>3</v>
      </c>
      <c r="F337">
        <v>4</v>
      </c>
      <c r="G337">
        <v>3</v>
      </c>
      <c r="H337">
        <v>3</v>
      </c>
      <c r="I337">
        <v>4</v>
      </c>
      <c r="J337">
        <v>4</v>
      </c>
      <c r="K337">
        <v>5</v>
      </c>
      <c r="L337">
        <v>4</v>
      </c>
      <c r="M337">
        <v>4</v>
      </c>
      <c r="N337">
        <v>3</v>
      </c>
      <c r="O337">
        <v>4</v>
      </c>
      <c r="P337">
        <v>3</v>
      </c>
      <c r="Q337">
        <v>4</v>
      </c>
      <c r="R337">
        <v>4</v>
      </c>
      <c r="S337">
        <f t="shared" si="5"/>
        <v>3.7333333333333334</v>
      </c>
    </row>
    <row r="338" spans="1:19" x14ac:dyDescent="0.25">
      <c r="A338">
        <v>57</v>
      </c>
      <c r="B338">
        <v>2</v>
      </c>
      <c r="C338">
        <v>7</v>
      </c>
      <c r="D338">
        <v>2</v>
      </c>
      <c r="E338">
        <v>2</v>
      </c>
      <c r="F338">
        <v>3</v>
      </c>
      <c r="G338">
        <v>2</v>
      </c>
      <c r="H338">
        <v>3</v>
      </c>
      <c r="I338">
        <v>5</v>
      </c>
      <c r="J338">
        <v>5</v>
      </c>
      <c r="K338">
        <v>5</v>
      </c>
      <c r="L338">
        <v>4</v>
      </c>
      <c r="M338">
        <v>4</v>
      </c>
      <c r="N338">
        <v>4</v>
      </c>
      <c r="O338">
        <v>5</v>
      </c>
      <c r="P338">
        <v>4</v>
      </c>
      <c r="Q338">
        <v>4</v>
      </c>
      <c r="R338">
        <v>4</v>
      </c>
      <c r="S338">
        <f t="shared" si="5"/>
        <v>3.7333333333333334</v>
      </c>
    </row>
    <row r="339" spans="1:19" x14ac:dyDescent="0.25">
      <c r="A339">
        <v>58</v>
      </c>
      <c r="B339">
        <v>3</v>
      </c>
      <c r="C339">
        <v>4</v>
      </c>
      <c r="D339">
        <v>2</v>
      </c>
      <c r="E339">
        <v>2</v>
      </c>
      <c r="F339">
        <v>3</v>
      </c>
      <c r="G339">
        <v>3</v>
      </c>
      <c r="H339">
        <v>2</v>
      </c>
      <c r="I339">
        <v>3</v>
      </c>
      <c r="J339">
        <v>4</v>
      </c>
      <c r="K339">
        <v>4</v>
      </c>
      <c r="L339">
        <v>4</v>
      </c>
      <c r="M339">
        <v>4</v>
      </c>
      <c r="N339">
        <v>3</v>
      </c>
      <c r="O339">
        <v>3</v>
      </c>
      <c r="P339">
        <v>4</v>
      </c>
      <c r="Q339">
        <v>4</v>
      </c>
      <c r="R339">
        <v>3</v>
      </c>
      <c r="S339">
        <f t="shared" si="5"/>
        <v>3.2</v>
      </c>
    </row>
    <row r="340" spans="1:19" x14ac:dyDescent="0.25">
      <c r="A340">
        <v>59</v>
      </c>
      <c r="B340">
        <v>2</v>
      </c>
      <c r="C340">
        <v>7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3</v>
      </c>
      <c r="K340">
        <v>3</v>
      </c>
      <c r="L340">
        <v>2</v>
      </c>
      <c r="M340">
        <v>2</v>
      </c>
      <c r="N340">
        <v>2</v>
      </c>
      <c r="O340">
        <v>3</v>
      </c>
      <c r="P340">
        <v>3</v>
      </c>
      <c r="Q340">
        <v>3</v>
      </c>
      <c r="R340">
        <v>3</v>
      </c>
      <c r="S340">
        <f t="shared" si="5"/>
        <v>2.0666666666666669</v>
      </c>
    </row>
    <row r="341" spans="1:19" x14ac:dyDescent="0.25">
      <c r="A341">
        <v>60</v>
      </c>
      <c r="B341">
        <v>2</v>
      </c>
      <c r="C341">
        <v>5</v>
      </c>
      <c r="D341">
        <v>4</v>
      </c>
      <c r="E341">
        <v>4</v>
      </c>
      <c r="F341">
        <v>3</v>
      </c>
      <c r="G341">
        <v>4</v>
      </c>
      <c r="H341">
        <v>2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3</v>
      </c>
      <c r="P341">
        <v>4</v>
      </c>
      <c r="Q341">
        <v>4</v>
      </c>
      <c r="R341">
        <v>3</v>
      </c>
      <c r="S341">
        <f t="shared" si="5"/>
        <v>3.6666666666666665</v>
      </c>
    </row>
    <row r="342" spans="1:19" x14ac:dyDescent="0.25">
      <c r="A342">
        <v>61</v>
      </c>
      <c r="B342">
        <v>4</v>
      </c>
      <c r="C342">
        <v>2</v>
      </c>
      <c r="D342">
        <v>4</v>
      </c>
      <c r="E342">
        <v>3</v>
      </c>
      <c r="F342">
        <v>4</v>
      </c>
      <c r="G342">
        <v>4</v>
      </c>
      <c r="H342">
        <v>2</v>
      </c>
      <c r="I342">
        <v>5</v>
      </c>
      <c r="J342">
        <v>5</v>
      </c>
      <c r="K342">
        <v>4</v>
      </c>
      <c r="L342">
        <v>5</v>
      </c>
      <c r="M342">
        <v>4</v>
      </c>
      <c r="N342">
        <v>4</v>
      </c>
      <c r="O342">
        <v>4</v>
      </c>
      <c r="P342">
        <v>4</v>
      </c>
      <c r="Q342">
        <v>5</v>
      </c>
      <c r="R342">
        <v>5</v>
      </c>
      <c r="S342">
        <f t="shared" si="5"/>
        <v>4.1333333333333337</v>
      </c>
    </row>
    <row r="343" spans="1:19" x14ac:dyDescent="0.25">
      <c r="A343">
        <v>62</v>
      </c>
      <c r="B343">
        <v>3</v>
      </c>
      <c r="C343">
        <v>3</v>
      </c>
      <c r="D343">
        <v>5</v>
      </c>
      <c r="E343">
        <v>4</v>
      </c>
      <c r="F343">
        <v>3</v>
      </c>
      <c r="G343">
        <v>4</v>
      </c>
      <c r="H343">
        <v>4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f t="shared" si="5"/>
        <v>4.666666666666667</v>
      </c>
    </row>
    <row r="344" spans="1:19" x14ac:dyDescent="0.25">
      <c r="A344">
        <v>63</v>
      </c>
      <c r="B344">
        <v>2</v>
      </c>
      <c r="C344">
        <v>4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3</v>
      </c>
      <c r="P344">
        <v>2</v>
      </c>
      <c r="Q344">
        <v>2</v>
      </c>
      <c r="R344">
        <v>1</v>
      </c>
      <c r="S344">
        <f t="shared" si="5"/>
        <v>1.6666666666666667</v>
      </c>
    </row>
    <row r="345" spans="1:19" x14ac:dyDescent="0.25">
      <c r="A345">
        <v>64</v>
      </c>
      <c r="B345">
        <v>4</v>
      </c>
      <c r="C345">
        <v>2</v>
      </c>
      <c r="D345">
        <v>4</v>
      </c>
      <c r="E345">
        <v>2</v>
      </c>
      <c r="F345">
        <v>3</v>
      </c>
      <c r="G345">
        <v>2</v>
      </c>
      <c r="H345">
        <v>2</v>
      </c>
      <c r="I345">
        <v>3</v>
      </c>
      <c r="J345">
        <v>4</v>
      </c>
      <c r="K345">
        <v>4</v>
      </c>
      <c r="L345">
        <v>3</v>
      </c>
      <c r="M345">
        <v>3</v>
      </c>
      <c r="N345">
        <v>3</v>
      </c>
      <c r="O345">
        <v>3</v>
      </c>
      <c r="P345">
        <v>4</v>
      </c>
      <c r="Q345">
        <v>3</v>
      </c>
      <c r="R345">
        <v>4</v>
      </c>
      <c r="S345">
        <f t="shared" si="5"/>
        <v>3.1333333333333333</v>
      </c>
    </row>
    <row r="346" spans="1:19" x14ac:dyDescent="0.25">
      <c r="A346">
        <v>65</v>
      </c>
      <c r="B346">
        <v>3</v>
      </c>
      <c r="C346">
        <v>2</v>
      </c>
      <c r="D346">
        <v>2</v>
      </c>
      <c r="E346">
        <v>2</v>
      </c>
      <c r="F346">
        <v>3</v>
      </c>
      <c r="G346">
        <v>3</v>
      </c>
      <c r="H346">
        <v>3</v>
      </c>
      <c r="I346">
        <v>3</v>
      </c>
      <c r="J346">
        <v>4</v>
      </c>
      <c r="K346">
        <v>4</v>
      </c>
      <c r="L346">
        <v>3</v>
      </c>
      <c r="M346">
        <v>3</v>
      </c>
      <c r="N346">
        <v>2</v>
      </c>
      <c r="O346">
        <v>2</v>
      </c>
      <c r="P346">
        <v>3</v>
      </c>
      <c r="Q346">
        <v>2</v>
      </c>
      <c r="R346">
        <v>4</v>
      </c>
      <c r="S346">
        <f t="shared" si="5"/>
        <v>2.8666666666666667</v>
      </c>
    </row>
    <row r="347" spans="1:19" x14ac:dyDescent="0.25">
      <c r="A347">
        <v>66</v>
      </c>
      <c r="B347">
        <v>2</v>
      </c>
      <c r="C347">
        <v>1</v>
      </c>
      <c r="D347">
        <v>3</v>
      </c>
      <c r="E347">
        <v>2</v>
      </c>
      <c r="F347">
        <v>2</v>
      </c>
      <c r="G347">
        <v>2</v>
      </c>
      <c r="H347">
        <v>2</v>
      </c>
      <c r="I347">
        <v>4</v>
      </c>
      <c r="J347">
        <v>3</v>
      </c>
      <c r="K347">
        <v>3</v>
      </c>
      <c r="L347">
        <v>3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2</v>
      </c>
      <c r="S347">
        <f t="shared" si="5"/>
        <v>3.0666666666666669</v>
      </c>
    </row>
    <row r="348" spans="1:19" x14ac:dyDescent="0.25">
      <c r="A348">
        <v>67</v>
      </c>
      <c r="B348">
        <v>2</v>
      </c>
      <c r="C348">
        <v>7</v>
      </c>
      <c r="D348">
        <v>2</v>
      </c>
      <c r="E348">
        <v>2</v>
      </c>
      <c r="F348">
        <v>5</v>
      </c>
      <c r="G348">
        <v>4</v>
      </c>
      <c r="H348">
        <v>3</v>
      </c>
      <c r="I348">
        <v>4</v>
      </c>
      <c r="J348">
        <v>4</v>
      </c>
      <c r="K348">
        <v>3</v>
      </c>
      <c r="L348">
        <v>4</v>
      </c>
      <c r="M348">
        <v>4</v>
      </c>
      <c r="N348">
        <v>4</v>
      </c>
      <c r="O348">
        <v>3</v>
      </c>
      <c r="P348">
        <v>4</v>
      </c>
      <c r="Q348">
        <v>4</v>
      </c>
      <c r="R348">
        <v>4</v>
      </c>
      <c r="S348">
        <f t="shared" si="5"/>
        <v>3.6</v>
      </c>
    </row>
    <row r="349" spans="1:19" x14ac:dyDescent="0.25">
      <c r="A349">
        <v>68</v>
      </c>
      <c r="B349">
        <v>3</v>
      </c>
      <c r="C349">
        <v>3</v>
      </c>
      <c r="D349">
        <v>1</v>
      </c>
      <c r="E349">
        <v>1</v>
      </c>
      <c r="F349">
        <v>1</v>
      </c>
      <c r="G349">
        <v>2</v>
      </c>
      <c r="H349">
        <v>1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4</v>
      </c>
      <c r="O349">
        <v>5</v>
      </c>
      <c r="P349">
        <v>5</v>
      </c>
      <c r="Q349">
        <v>4</v>
      </c>
      <c r="R349">
        <v>5</v>
      </c>
      <c r="S349">
        <f t="shared" si="5"/>
        <v>3.6</v>
      </c>
    </row>
    <row r="350" spans="1:19" x14ac:dyDescent="0.25">
      <c r="A350">
        <v>69</v>
      </c>
      <c r="B350">
        <v>2</v>
      </c>
      <c r="C350">
        <v>4</v>
      </c>
      <c r="D350">
        <v>4</v>
      </c>
      <c r="E350">
        <v>4</v>
      </c>
      <c r="F350">
        <v>5</v>
      </c>
      <c r="G350">
        <v>4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4</v>
      </c>
      <c r="O350">
        <v>4</v>
      </c>
      <c r="P350">
        <v>5</v>
      </c>
      <c r="Q350">
        <v>5</v>
      </c>
      <c r="R350">
        <v>5</v>
      </c>
      <c r="S350">
        <f t="shared" si="5"/>
        <v>4.666666666666667</v>
      </c>
    </row>
    <row r="351" spans="1:19" x14ac:dyDescent="0.25">
      <c r="A351">
        <v>70</v>
      </c>
      <c r="B351">
        <v>1</v>
      </c>
      <c r="C351">
        <v>7</v>
      </c>
      <c r="D351">
        <v>5</v>
      </c>
      <c r="E351">
        <v>4</v>
      </c>
      <c r="F351">
        <v>5</v>
      </c>
      <c r="G351">
        <v>4</v>
      </c>
      <c r="H351">
        <v>5</v>
      </c>
      <c r="I351">
        <v>4</v>
      </c>
      <c r="J351">
        <v>4</v>
      </c>
      <c r="K351">
        <v>4</v>
      </c>
      <c r="L351">
        <v>5</v>
      </c>
      <c r="M351">
        <v>5</v>
      </c>
      <c r="N351">
        <v>4</v>
      </c>
      <c r="O351">
        <v>4</v>
      </c>
      <c r="P351">
        <v>4</v>
      </c>
      <c r="Q351">
        <v>5</v>
      </c>
      <c r="R351">
        <v>4</v>
      </c>
      <c r="S351">
        <f t="shared" si="5"/>
        <v>4.4000000000000004</v>
      </c>
    </row>
    <row r="352" spans="1:19" x14ac:dyDescent="0.25">
      <c r="A352">
        <v>71</v>
      </c>
      <c r="B352">
        <v>3</v>
      </c>
      <c r="C352">
        <v>6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3</v>
      </c>
      <c r="J352">
        <v>3</v>
      </c>
      <c r="K352">
        <v>3</v>
      </c>
      <c r="L352">
        <v>4</v>
      </c>
      <c r="M352">
        <v>3</v>
      </c>
      <c r="N352">
        <v>3</v>
      </c>
      <c r="O352">
        <v>3</v>
      </c>
      <c r="P352">
        <v>4</v>
      </c>
      <c r="Q352">
        <v>3</v>
      </c>
      <c r="R352">
        <v>3</v>
      </c>
      <c r="S352">
        <f t="shared" si="5"/>
        <v>2.5333333333333332</v>
      </c>
    </row>
    <row r="353" spans="1:19" x14ac:dyDescent="0.25">
      <c r="A353">
        <v>72</v>
      </c>
      <c r="B353">
        <v>4</v>
      </c>
      <c r="C353">
        <v>5</v>
      </c>
      <c r="D353">
        <v>3</v>
      </c>
      <c r="E353">
        <v>3</v>
      </c>
      <c r="F353">
        <v>4</v>
      </c>
      <c r="G353">
        <v>4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f t="shared" si="5"/>
        <v>4.5999999999999996</v>
      </c>
    </row>
    <row r="354" spans="1:19" x14ac:dyDescent="0.25">
      <c r="A354">
        <v>73</v>
      </c>
      <c r="B354">
        <v>1</v>
      </c>
      <c r="C354">
        <v>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1</v>
      </c>
      <c r="O354">
        <v>1</v>
      </c>
      <c r="P354">
        <v>1</v>
      </c>
      <c r="Q354">
        <v>1</v>
      </c>
      <c r="R354">
        <v>1</v>
      </c>
      <c r="S354">
        <f t="shared" si="5"/>
        <v>1.6666666666666667</v>
      </c>
    </row>
    <row r="355" spans="1:19" x14ac:dyDescent="0.25">
      <c r="A355">
        <v>74</v>
      </c>
      <c r="B355">
        <v>2</v>
      </c>
      <c r="C355">
        <v>5</v>
      </c>
      <c r="D355">
        <v>2</v>
      </c>
      <c r="E355">
        <v>2</v>
      </c>
      <c r="F355">
        <v>2</v>
      </c>
      <c r="G355">
        <v>2</v>
      </c>
      <c r="H355">
        <v>4</v>
      </c>
      <c r="I355">
        <v>4</v>
      </c>
      <c r="J355">
        <v>4</v>
      </c>
      <c r="K355">
        <v>2</v>
      </c>
      <c r="L355">
        <v>2</v>
      </c>
      <c r="M355">
        <v>4</v>
      </c>
      <c r="N355">
        <v>2</v>
      </c>
      <c r="O355">
        <v>2</v>
      </c>
      <c r="P355">
        <v>2</v>
      </c>
      <c r="Q355">
        <v>2</v>
      </c>
      <c r="R355">
        <v>4</v>
      </c>
      <c r="S355">
        <f t="shared" si="5"/>
        <v>2.6666666666666665</v>
      </c>
    </row>
    <row r="356" spans="1:19" x14ac:dyDescent="0.25">
      <c r="A356">
        <v>75</v>
      </c>
      <c r="B356">
        <v>3</v>
      </c>
      <c r="C356">
        <v>5</v>
      </c>
      <c r="D356">
        <v>1</v>
      </c>
      <c r="E356">
        <v>1</v>
      </c>
      <c r="F356">
        <v>1</v>
      </c>
      <c r="G356">
        <v>1</v>
      </c>
      <c r="H356">
        <v>2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2</v>
      </c>
      <c r="O356">
        <v>3</v>
      </c>
      <c r="P356">
        <v>3</v>
      </c>
      <c r="Q356">
        <v>3</v>
      </c>
      <c r="R356">
        <v>3</v>
      </c>
      <c r="S356">
        <f t="shared" si="5"/>
        <v>2.3333333333333335</v>
      </c>
    </row>
    <row r="357" spans="1:19" x14ac:dyDescent="0.25">
      <c r="A357">
        <v>76</v>
      </c>
      <c r="B357">
        <v>4</v>
      </c>
      <c r="C357">
        <v>5</v>
      </c>
      <c r="D357">
        <v>3</v>
      </c>
      <c r="E357">
        <v>3</v>
      </c>
      <c r="F357">
        <v>4</v>
      </c>
      <c r="G357">
        <v>2</v>
      </c>
      <c r="H357">
        <v>2</v>
      </c>
      <c r="I357">
        <v>4</v>
      </c>
      <c r="J357">
        <v>3</v>
      </c>
      <c r="K357">
        <v>4</v>
      </c>
      <c r="L357">
        <v>4</v>
      </c>
      <c r="M357">
        <v>3</v>
      </c>
      <c r="N357">
        <v>2</v>
      </c>
      <c r="O357">
        <v>5</v>
      </c>
      <c r="P357">
        <v>4</v>
      </c>
      <c r="Q357">
        <v>3</v>
      </c>
      <c r="R357">
        <v>2</v>
      </c>
      <c r="S357">
        <f t="shared" si="5"/>
        <v>3.2</v>
      </c>
    </row>
    <row r="358" spans="1:19" x14ac:dyDescent="0.25">
      <c r="A358">
        <v>77</v>
      </c>
      <c r="B358">
        <v>2</v>
      </c>
      <c r="C358">
        <v>3</v>
      </c>
      <c r="D358">
        <v>3</v>
      </c>
      <c r="E358">
        <v>2</v>
      </c>
      <c r="F358">
        <v>5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5</v>
      </c>
      <c r="N358">
        <v>3</v>
      </c>
      <c r="O358">
        <v>4</v>
      </c>
      <c r="P358">
        <v>5</v>
      </c>
      <c r="Q358">
        <v>4</v>
      </c>
      <c r="R358">
        <v>4</v>
      </c>
      <c r="S358">
        <f t="shared" si="5"/>
        <v>3.9333333333333331</v>
      </c>
    </row>
    <row r="359" spans="1:19" x14ac:dyDescent="0.25">
      <c r="A359">
        <v>78</v>
      </c>
      <c r="B359">
        <v>1</v>
      </c>
      <c r="C359">
        <v>3</v>
      </c>
      <c r="D359">
        <v>4</v>
      </c>
      <c r="E359">
        <v>1</v>
      </c>
      <c r="F359">
        <v>2</v>
      </c>
      <c r="G359">
        <v>1</v>
      </c>
      <c r="H359">
        <v>2</v>
      </c>
      <c r="I359">
        <v>4</v>
      </c>
      <c r="J359">
        <v>3</v>
      </c>
      <c r="K359">
        <v>3</v>
      </c>
      <c r="L359">
        <v>4</v>
      </c>
      <c r="M359">
        <v>4</v>
      </c>
      <c r="N359">
        <v>4</v>
      </c>
      <c r="O359">
        <v>3</v>
      </c>
      <c r="P359">
        <v>4</v>
      </c>
      <c r="Q359">
        <v>4</v>
      </c>
      <c r="R359">
        <v>4</v>
      </c>
      <c r="S359">
        <f t="shared" si="5"/>
        <v>3.1333333333333333</v>
      </c>
    </row>
    <row r="360" spans="1:19" x14ac:dyDescent="0.25">
      <c r="A360">
        <v>79</v>
      </c>
      <c r="B360">
        <v>3</v>
      </c>
      <c r="C360">
        <v>1</v>
      </c>
      <c r="D360">
        <v>2</v>
      </c>
      <c r="E360">
        <v>3</v>
      </c>
      <c r="F360">
        <v>1</v>
      </c>
      <c r="G360">
        <v>1</v>
      </c>
      <c r="H360">
        <v>1</v>
      </c>
      <c r="I360">
        <v>3</v>
      </c>
      <c r="J360">
        <v>3</v>
      </c>
      <c r="K360">
        <v>2</v>
      </c>
      <c r="L360">
        <v>3</v>
      </c>
      <c r="M360">
        <v>3</v>
      </c>
      <c r="N360">
        <v>2</v>
      </c>
      <c r="O360">
        <v>1</v>
      </c>
      <c r="P360">
        <v>2</v>
      </c>
      <c r="Q360">
        <v>2</v>
      </c>
      <c r="R360">
        <v>1</v>
      </c>
      <c r="S360">
        <f t="shared" si="5"/>
        <v>2</v>
      </c>
    </row>
    <row r="361" spans="1:19" x14ac:dyDescent="0.25">
      <c r="A361">
        <v>80</v>
      </c>
      <c r="B361">
        <v>2</v>
      </c>
      <c r="C361">
        <v>5</v>
      </c>
      <c r="D361">
        <v>1</v>
      </c>
      <c r="E361">
        <v>1</v>
      </c>
      <c r="F361">
        <v>2</v>
      </c>
      <c r="G361">
        <v>1</v>
      </c>
      <c r="H361">
        <v>1</v>
      </c>
      <c r="I361">
        <v>1</v>
      </c>
      <c r="J361">
        <v>3</v>
      </c>
      <c r="K361">
        <v>3</v>
      </c>
      <c r="L361">
        <v>3</v>
      </c>
      <c r="M361">
        <v>2</v>
      </c>
      <c r="N361">
        <v>3</v>
      </c>
      <c r="O361">
        <v>3</v>
      </c>
      <c r="P361">
        <v>3</v>
      </c>
      <c r="Q361">
        <v>3</v>
      </c>
      <c r="R361">
        <v>2</v>
      </c>
      <c r="S361">
        <f t="shared" si="5"/>
        <v>2.1333333333333333</v>
      </c>
    </row>
    <row r="362" spans="1:19" x14ac:dyDescent="0.25">
      <c r="A362">
        <v>81</v>
      </c>
      <c r="B362">
        <v>3</v>
      </c>
      <c r="C362">
        <v>4</v>
      </c>
      <c r="D362">
        <v>2</v>
      </c>
      <c r="E362">
        <v>1</v>
      </c>
      <c r="F362">
        <v>2</v>
      </c>
      <c r="G362">
        <v>2</v>
      </c>
      <c r="H362">
        <v>2</v>
      </c>
      <c r="I362">
        <v>4</v>
      </c>
      <c r="J362">
        <v>5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3</v>
      </c>
      <c r="S362">
        <f t="shared" si="5"/>
        <v>3.2666666666666666</v>
      </c>
    </row>
    <row r="363" spans="1:19" x14ac:dyDescent="0.25">
      <c r="A363">
        <v>82</v>
      </c>
      <c r="B363">
        <v>2</v>
      </c>
      <c r="C363">
        <v>4</v>
      </c>
      <c r="D363">
        <v>3</v>
      </c>
      <c r="E363">
        <v>2</v>
      </c>
      <c r="F363">
        <v>3</v>
      </c>
      <c r="G363">
        <v>2</v>
      </c>
      <c r="H363">
        <v>2</v>
      </c>
      <c r="I363">
        <v>3</v>
      </c>
      <c r="J363">
        <v>4</v>
      </c>
      <c r="K363">
        <v>4</v>
      </c>
      <c r="L363">
        <v>4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f t="shared" si="5"/>
        <v>3</v>
      </c>
    </row>
    <row r="364" spans="1:19" x14ac:dyDescent="0.25">
      <c r="A364">
        <v>83</v>
      </c>
      <c r="B364">
        <v>3</v>
      </c>
      <c r="C364">
        <v>4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4</v>
      </c>
      <c r="O364">
        <v>5</v>
      </c>
      <c r="P364">
        <v>5</v>
      </c>
      <c r="Q364">
        <v>5</v>
      </c>
      <c r="R364">
        <v>5</v>
      </c>
      <c r="S364">
        <f t="shared" si="5"/>
        <v>3.9333333333333331</v>
      </c>
    </row>
    <row r="365" spans="1:19" x14ac:dyDescent="0.25">
      <c r="A365">
        <v>84</v>
      </c>
      <c r="B365">
        <v>3</v>
      </c>
      <c r="C365">
        <v>7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3</v>
      </c>
      <c r="O365">
        <v>3</v>
      </c>
      <c r="P365">
        <v>3</v>
      </c>
      <c r="Q365">
        <v>4</v>
      </c>
      <c r="R365">
        <v>2</v>
      </c>
      <c r="S365">
        <f t="shared" si="5"/>
        <v>3.6666666666666665</v>
      </c>
    </row>
    <row r="366" spans="1:19" x14ac:dyDescent="0.25">
      <c r="A366">
        <v>85</v>
      </c>
      <c r="B366">
        <v>4</v>
      </c>
      <c r="C366">
        <v>4</v>
      </c>
      <c r="D366">
        <v>3</v>
      </c>
      <c r="E366">
        <v>3</v>
      </c>
      <c r="F366">
        <v>1</v>
      </c>
      <c r="G366">
        <v>2</v>
      </c>
      <c r="H366">
        <v>3</v>
      </c>
      <c r="I366">
        <v>4</v>
      </c>
      <c r="J366">
        <v>4</v>
      </c>
      <c r="K366">
        <v>4</v>
      </c>
      <c r="L366">
        <v>3</v>
      </c>
      <c r="M366">
        <v>4</v>
      </c>
      <c r="N366">
        <v>1</v>
      </c>
      <c r="O366">
        <v>2</v>
      </c>
      <c r="P366">
        <v>1</v>
      </c>
      <c r="Q366">
        <v>3</v>
      </c>
      <c r="R366">
        <v>1</v>
      </c>
      <c r="S366">
        <f t="shared" si="5"/>
        <v>2.6</v>
      </c>
    </row>
    <row r="367" spans="1:19" x14ac:dyDescent="0.25">
      <c r="A367">
        <v>86</v>
      </c>
      <c r="B367">
        <v>2</v>
      </c>
      <c r="C367">
        <v>3</v>
      </c>
      <c r="D367">
        <v>4</v>
      </c>
      <c r="E367">
        <v>2</v>
      </c>
      <c r="F367">
        <v>4</v>
      </c>
      <c r="G367">
        <v>2</v>
      </c>
      <c r="H367">
        <v>2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f t="shared" si="5"/>
        <v>4.2666666666666666</v>
      </c>
    </row>
    <row r="368" spans="1:19" x14ac:dyDescent="0.25">
      <c r="A368">
        <v>87</v>
      </c>
      <c r="B368">
        <v>2</v>
      </c>
      <c r="C368">
        <v>1</v>
      </c>
      <c r="D368">
        <v>2</v>
      </c>
      <c r="E368">
        <v>2</v>
      </c>
      <c r="F368">
        <v>2</v>
      </c>
      <c r="G368">
        <v>1</v>
      </c>
      <c r="H368">
        <v>2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2</v>
      </c>
      <c r="O368">
        <v>1</v>
      </c>
      <c r="P368">
        <v>2</v>
      </c>
      <c r="Q368">
        <v>3</v>
      </c>
      <c r="R368">
        <v>3</v>
      </c>
      <c r="S368">
        <f t="shared" si="5"/>
        <v>2.3333333333333335</v>
      </c>
    </row>
    <row r="369" spans="1:19" x14ac:dyDescent="0.25">
      <c r="A369">
        <v>88</v>
      </c>
      <c r="B369">
        <v>3</v>
      </c>
      <c r="C369">
        <v>4</v>
      </c>
      <c r="D369">
        <v>1</v>
      </c>
      <c r="E369">
        <v>1</v>
      </c>
      <c r="F369">
        <v>4</v>
      </c>
      <c r="G369">
        <v>1</v>
      </c>
      <c r="H369">
        <v>1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3</v>
      </c>
      <c r="O369">
        <v>3</v>
      </c>
      <c r="P369">
        <v>2</v>
      </c>
      <c r="Q369">
        <v>4</v>
      </c>
      <c r="R369">
        <v>3</v>
      </c>
      <c r="S369">
        <f t="shared" si="5"/>
        <v>3.2</v>
      </c>
    </row>
    <row r="370" spans="1:19" x14ac:dyDescent="0.25">
      <c r="A370">
        <v>89</v>
      </c>
      <c r="B370">
        <v>4</v>
      </c>
      <c r="C370">
        <v>5</v>
      </c>
      <c r="D370">
        <v>4</v>
      </c>
      <c r="E370">
        <v>4</v>
      </c>
      <c r="F370">
        <v>4</v>
      </c>
      <c r="G370">
        <v>4</v>
      </c>
      <c r="H370">
        <v>3</v>
      </c>
      <c r="I370">
        <v>4</v>
      </c>
      <c r="J370">
        <v>5</v>
      </c>
      <c r="K370">
        <v>5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3</v>
      </c>
      <c r="S370">
        <f t="shared" si="5"/>
        <v>4</v>
      </c>
    </row>
    <row r="371" spans="1:19" x14ac:dyDescent="0.25">
      <c r="A371">
        <v>90</v>
      </c>
      <c r="B371">
        <v>2</v>
      </c>
      <c r="C371">
        <v>5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f t="shared" si="5"/>
        <v>4.666666666666667</v>
      </c>
    </row>
    <row r="372" spans="1:19" x14ac:dyDescent="0.25">
      <c r="A372">
        <v>91</v>
      </c>
      <c r="B372">
        <v>2</v>
      </c>
      <c r="C372">
        <v>2</v>
      </c>
      <c r="D372">
        <v>1</v>
      </c>
      <c r="E372">
        <v>2</v>
      </c>
      <c r="F372">
        <v>5</v>
      </c>
      <c r="G372">
        <v>1</v>
      </c>
      <c r="H372">
        <v>3</v>
      </c>
      <c r="I372">
        <v>3</v>
      </c>
      <c r="J372">
        <v>4</v>
      </c>
      <c r="K372">
        <v>4</v>
      </c>
      <c r="L372">
        <v>3</v>
      </c>
      <c r="M372">
        <v>3</v>
      </c>
      <c r="N372">
        <v>3</v>
      </c>
      <c r="O372">
        <v>3</v>
      </c>
      <c r="P372">
        <v>5</v>
      </c>
      <c r="Q372">
        <v>3</v>
      </c>
      <c r="R372">
        <v>2</v>
      </c>
      <c r="S372">
        <f t="shared" si="5"/>
        <v>3</v>
      </c>
    </row>
    <row r="373" spans="1:19" x14ac:dyDescent="0.25">
      <c r="A373">
        <v>92</v>
      </c>
      <c r="B373">
        <v>4</v>
      </c>
      <c r="C373">
        <v>7</v>
      </c>
      <c r="D373">
        <v>3</v>
      </c>
      <c r="E373">
        <v>2</v>
      </c>
      <c r="F373">
        <v>4</v>
      </c>
      <c r="G373">
        <v>1</v>
      </c>
      <c r="H373">
        <v>2</v>
      </c>
      <c r="I373">
        <v>4</v>
      </c>
      <c r="J373">
        <v>3</v>
      </c>
      <c r="K373">
        <v>3</v>
      </c>
      <c r="L373">
        <v>3</v>
      </c>
      <c r="M373">
        <v>3</v>
      </c>
      <c r="N373">
        <v>2</v>
      </c>
      <c r="O373">
        <v>3</v>
      </c>
      <c r="P373">
        <v>3</v>
      </c>
      <c r="Q373">
        <v>4</v>
      </c>
      <c r="R373">
        <v>3</v>
      </c>
      <c r="S373">
        <f t="shared" si="5"/>
        <v>2.8666666666666667</v>
      </c>
    </row>
    <row r="374" spans="1:19" x14ac:dyDescent="0.25">
      <c r="A374">
        <v>93</v>
      </c>
      <c r="B374">
        <v>3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2</v>
      </c>
      <c r="K374">
        <v>3</v>
      </c>
      <c r="L374">
        <v>3</v>
      </c>
      <c r="M374">
        <v>3</v>
      </c>
      <c r="N374">
        <v>3</v>
      </c>
      <c r="O374">
        <v>2</v>
      </c>
      <c r="P374">
        <v>2</v>
      </c>
      <c r="Q374">
        <v>2</v>
      </c>
      <c r="R374">
        <v>3</v>
      </c>
      <c r="S374">
        <f t="shared" si="5"/>
        <v>2.0666666666666669</v>
      </c>
    </row>
    <row r="375" spans="1:19" x14ac:dyDescent="0.25">
      <c r="A375">
        <v>94</v>
      </c>
      <c r="B375">
        <v>1</v>
      </c>
      <c r="C375">
        <v>6</v>
      </c>
      <c r="D375">
        <v>3</v>
      </c>
      <c r="E375">
        <v>1</v>
      </c>
      <c r="F375">
        <v>4</v>
      </c>
      <c r="G375">
        <v>2</v>
      </c>
      <c r="H375">
        <v>2</v>
      </c>
      <c r="I375">
        <v>3</v>
      </c>
      <c r="J375">
        <v>3</v>
      </c>
      <c r="K375">
        <v>4</v>
      </c>
      <c r="L375">
        <v>4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4</v>
      </c>
      <c r="S375">
        <f t="shared" si="5"/>
        <v>3</v>
      </c>
    </row>
    <row r="376" spans="1:19" x14ac:dyDescent="0.25">
      <c r="A376">
        <v>95</v>
      </c>
      <c r="B376">
        <v>3</v>
      </c>
      <c r="C376">
        <v>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2</v>
      </c>
      <c r="K376">
        <v>2</v>
      </c>
      <c r="L376">
        <v>1</v>
      </c>
      <c r="M376">
        <v>1</v>
      </c>
      <c r="N376">
        <v>1</v>
      </c>
      <c r="O376">
        <v>1</v>
      </c>
      <c r="P376">
        <v>2</v>
      </c>
      <c r="Q376">
        <v>2</v>
      </c>
      <c r="R376">
        <v>1</v>
      </c>
      <c r="S376">
        <f t="shared" si="5"/>
        <v>1.2666666666666666</v>
      </c>
    </row>
    <row r="377" spans="1:19" x14ac:dyDescent="0.25">
      <c r="A377">
        <v>96</v>
      </c>
      <c r="B377">
        <v>2</v>
      </c>
      <c r="C377">
        <v>2</v>
      </c>
      <c r="D377">
        <v>2</v>
      </c>
      <c r="E377">
        <v>2</v>
      </c>
      <c r="F377">
        <v>1</v>
      </c>
      <c r="G377">
        <v>2</v>
      </c>
      <c r="H377">
        <v>3</v>
      </c>
      <c r="I377">
        <v>3</v>
      </c>
      <c r="J377">
        <v>3</v>
      </c>
      <c r="K377">
        <v>4</v>
      </c>
      <c r="L377">
        <v>4</v>
      </c>
      <c r="M377">
        <v>4</v>
      </c>
      <c r="N377">
        <v>2</v>
      </c>
      <c r="O377">
        <v>2</v>
      </c>
      <c r="P377">
        <v>3</v>
      </c>
      <c r="Q377">
        <v>2</v>
      </c>
      <c r="R377">
        <v>4</v>
      </c>
      <c r="S377">
        <f t="shared" si="5"/>
        <v>2.7333333333333334</v>
      </c>
    </row>
    <row r="378" spans="1:19" x14ac:dyDescent="0.25">
      <c r="A378">
        <v>97</v>
      </c>
      <c r="B378">
        <v>2</v>
      </c>
      <c r="C378">
        <v>1</v>
      </c>
      <c r="D378">
        <v>3</v>
      </c>
      <c r="E378">
        <v>2</v>
      </c>
      <c r="F378">
        <v>3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3</v>
      </c>
      <c r="R378">
        <v>3</v>
      </c>
      <c r="S378">
        <f t="shared" si="5"/>
        <v>2.2666666666666666</v>
      </c>
    </row>
    <row r="379" spans="1:19" x14ac:dyDescent="0.25">
      <c r="A379">
        <v>98</v>
      </c>
      <c r="B379">
        <v>3</v>
      </c>
      <c r="C379">
        <v>5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f t="shared" si="5"/>
        <v>1</v>
      </c>
    </row>
    <row r="380" spans="1:19" x14ac:dyDescent="0.25">
      <c r="A380">
        <v>99</v>
      </c>
      <c r="B380">
        <v>3</v>
      </c>
      <c r="C380">
        <v>6</v>
      </c>
      <c r="D380">
        <v>4</v>
      </c>
      <c r="E380">
        <v>3</v>
      </c>
      <c r="F380">
        <v>3</v>
      </c>
      <c r="G380">
        <v>3</v>
      </c>
      <c r="H380">
        <v>3</v>
      </c>
      <c r="I380">
        <v>4</v>
      </c>
      <c r="J380">
        <v>5</v>
      </c>
      <c r="K380">
        <v>4</v>
      </c>
      <c r="L380">
        <v>4</v>
      </c>
      <c r="M380">
        <v>4</v>
      </c>
      <c r="N380">
        <v>5</v>
      </c>
      <c r="O380">
        <v>4</v>
      </c>
      <c r="P380">
        <v>5</v>
      </c>
      <c r="Q380">
        <v>4</v>
      </c>
      <c r="R380">
        <v>5</v>
      </c>
      <c r="S380">
        <f t="shared" si="5"/>
        <v>4</v>
      </c>
    </row>
    <row r="381" spans="1:19" x14ac:dyDescent="0.25">
      <c r="A381">
        <v>100</v>
      </c>
      <c r="B381">
        <v>4</v>
      </c>
      <c r="C381">
        <v>6</v>
      </c>
      <c r="D381">
        <v>4</v>
      </c>
      <c r="E381">
        <v>4</v>
      </c>
      <c r="F381">
        <v>4</v>
      </c>
      <c r="G381">
        <v>4</v>
      </c>
      <c r="H381">
        <v>3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5</v>
      </c>
      <c r="Q381">
        <v>4</v>
      </c>
      <c r="R381">
        <v>5</v>
      </c>
      <c r="S381">
        <f t="shared" si="5"/>
        <v>4.0666666666666664</v>
      </c>
    </row>
    <row r="382" spans="1:19" x14ac:dyDescent="0.25">
      <c r="A382">
        <v>101</v>
      </c>
      <c r="B382">
        <v>3</v>
      </c>
      <c r="C382">
        <v>5</v>
      </c>
      <c r="D382">
        <v>3</v>
      </c>
      <c r="E382">
        <v>2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2</v>
      </c>
      <c r="O382">
        <v>2</v>
      </c>
      <c r="P382">
        <v>3</v>
      </c>
      <c r="Q382">
        <v>3</v>
      </c>
      <c r="R382">
        <v>3</v>
      </c>
      <c r="S382">
        <f t="shared" si="5"/>
        <v>2.8</v>
      </c>
    </row>
    <row r="383" spans="1:19" x14ac:dyDescent="0.25">
      <c r="A383">
        <v>102</v>
      </c>
      <c r="B383">
        <v>4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f t="shared" si="5"/>
        <v>3.4666666666666668</v>
      </c>
    </row>
    <row r="384" spans="1:19" x14ac:dyDescent="0.25">
      <c r="A384">
        <v>103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1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2</v>
      </c>
      <c r="O384">
        <v>3</v>
      </c>
      <c r="P384">
        <v>2</v>
      </c>
      <c r="Q384">
        <v>3</v>
      </c>
      <c r="R384">
        <v>3</v>
      </c>
      <c r="S384">
        <f t="shared" si="5"/>
        <v>2.7333333333333334</v>
      </c>
    </row>
    <row r="385" spans="1:19" x14ac:dyDescent="0.25">
      <c r="A385">
        <v>104</v>
      </c>
      <c r="B385">
        <v>3</v>
      </c>
      <c r="C385">
        <v>6</v>
      </c>
      <c r="D385">
        <v>4</v>
      </c>
      <c r="E385">
        <v>3</v>
      </c>
      <c r="F385">
        <v>4</v>
      </c>
      <c r="G385">
        <v>4</v>
      </c>
      <c r="H385">
        <v>3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f t="shared" si="5"/>
        <v>3.8666666666666667</v>
      </c>
    </row>
    <row r="386" spans="1:19" x14ac:dyDescent="0.25">
      <c r="A386">
        <v>105</v>
      </c>
      <c r="B386">
        <v>2</v>
      </c>
      <c r="C386">
        <v>5</v>
      </c>
      <c r="D386">
        <v>2</v>
      </c>
      <c r="E386">
        <v>2</v>
      </c>
      <c r="F386">
        <v>3</v>
      </c>
      <c r="G386">
        <v>3</v>
      </c>
      <c r="H386">
        <v>1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5</v>
      </c>
      <c r="O386">
        <v>3</v>
      </c>
      <c r="P386">
        <v>5</v>
      </c>
      <c r="Q386">
        <v>3</v>
      </c>
      <c r="R386">
        <v>4</v>
      </c>
      <c r="S386">
        <f t="shared" si="5"/>
        <v>3.4</v>
      </c>
    </row>
    <row r="387" spans="1:19" x14ac:dyDescent="0.25">
      <c r="A387">
        <v>106</v>
      </c>
      <c r="B387">
        <v>1</v>
      </c>
      <c r="C387">
        <v>3</v>
      </c>
      <c r="D387">
        <v>4</v>
      </c>
      <c r="E387">
        <v>2</v>
      </c>
      <c r="F387">
        <v>4</v>
      </c>
      <c r="G387">
        <v>4</v>
      </c>
      <c r="H387">
        <v>5</v>
      </c>
      <c r="I387">
        <v>4</v>
      </c>
      <c r="J387">
        <v>5</v>
      </c>
      <c r="K387">
        <v>3</v>
      </c>
      <c r="L387">
        <v>4</v>
      </c>
      <c r="M387">
        <v>4</v>
      </c>
      <c r="N387">
        <v>4</v>
      </c>
      <c r="O387">
        <v>5</v>
      </c>
      <c r="P387">
        <v>4</v>
      </c>
      <c r="Q387">
        <v>4</v>
      </c>
      <c r="R387">
        <v>4</v>
      </c>
      <c r="S387">
        <f t="shared" ref="S387:S450" si="6">AVERAGE(D387:R387)</f>
        <v>4</v>
      </c>
    </row>
    <row r="388" spans="1:19" x14ac:dyDescent="0.25">
      <c r="A388">
        <v>107</v>
      </c>
      <c r="B388">
        <v>4</v>
      </c>
      <c r="C388">
        <v>4</v>
      </c>
      <c r="D388">
        <v>4</v>
      </c>
      <c r="E388">
        <v>4</v>
      </c>
      <c r="F388">
        <v>4</v>
      </c>
      <c r="G388">
        <v>5</v>
      </c>
      <c r="H388">
        <v>3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3</v>
      </c>
      <c r="O388">
        <v>4</v>
      </c>
      <c r="P388">
        <v>4</v>
      </c>
      <c r="Q388">
        <v>3</v>
      </c>
      <c r="R388">
        <v>4</v>
      </c>
      <c r="S388">
        <f t="shared" si="6"/>
        <v>3.8666666666666667</v>
      </c>
    </row>
    <row r="389" spans="1:19" x14ac:dyDescent="0.25">
      <c r="A389">
        <v>108</v>
      </c>
      <c r="B389">
        <v>1</v>
      </c>
      <c r="C389">
        <v>1</v>
      </c>
      <c r="D389">
        <v>2</v>
      </c>
      <c r="E389">
        <v>2</v>
      </c>
      <c r="F389">
        <v>1</v>
      </c>
      <c r="G389">
        <v>1</v>
      </c>
      <c r="H389">
        <v>2</v>
      </c>
      <c r="I389">
        <v>2</v>
      </c>
      <c r="J389">
        <v>2</v>
      </c>
      <c r="K389">
        <v>3</v>
      </c>
      <c r="L389">
        <v>2</v>
      </c>
      <c r="M389">
        <v>4</v>
      </c>
      <c r="N389">
        <v>2</v>
      </c>
      <c r="O389">
        <v>3</v>
      </c>
      <c r="P389">
        <v>3</v>
      </c>
      <c r="Q389">
        <v>2</v>
      </c>
      <c r="R389">
        <v>2</v>
      </c>
      <c r="S389">
        <f t="shared" si="6"/>
        <v>2.2000000000000002</v>
      </c>
    </row>
    <row r="390" spans="1:19" x14ac:dyDescent="0.25">
      <c r="A390">
        <v>109</v>
      </c>
      <c r="B390">
        <v>3</v>
      </c>
      <c r="C390">
        <v>2</v>
      </c>
      <c r="D390">
        <v>2</v>
      </c>
      <c r="E390">
        <v>1</v>
      </c>
      <c r="F390">
        <v>2</v>
      </c>
      <c r="G390">
        <v>2</v>
      </c>
      <c r="H390">
        <v>1</v>
      </c>
      <c r="I390">
        <v>3</v>
      </c>
      <c r="J390">
        <v>3</v>
      </c>
      <c r="K390">
        <v>3</v>
      </c>
      <c r="L390">
        <v>4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2</v>
      </c>
      <c r="S390">
        <f t="shared" si="6"/>
        <v>2.5333333333333332</v>
      </c>
    </row>
    <row r="391" spans="1:19" x14ac:dyDescent="0.25">
      <c r="A391">
        <v>110</v>
      </c>
      <c r="B391">
        <v>1</v>
      </c>
      <c r="C391">
        <v>3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f t="shared" si="6"/>
        <v>5</v>
      </c>
    </row>
    <row r="392" spans="1:19" x14ac:dyDescent="0.25">
      <c r="A392">
        <v>111</v>
      </c>
      <c r="B392">
        <v>2</v>
      </c>
      <c r="C392">
        <v>1</v>
      </c>
      <c r="D392">
        <v>3</v>
      </c>
      <c r="E392">
        <v>3</v>
      </c>
      <c r="F392">
        <v>4</v>
      </c>
      <c r="G392">
        <v>3</v>
      </c>
      <c r="H392">
        <v>3</v>
      </c>
      <c r="I392">
        <v>4</v>
      </c>
      <c r="J392">
        <v>4</v>
      </c>
      <c r="K392">
        <v>4</v>
      </c>
      <c r="L392">
        <v>3</v>
      </c>
      <c r="M392">
        <v>4</v>
      </c>
      <c r="N392">
        <v>4</v>
      </c>
      <c r="O392">
        <v>4</v>
      </c>
      <c r="P392">
        <v>3</v>
      </c>
      <c r="Q392">
        <v>4</v>
      </c>
      <c r="R392">
        <v>3</v>
      </c>
      <c r="S392">
        <f t="shared" si="6"/>
        <v>3.5333333333333332</v>
      </c>
    </row>
    <row r="393" spans="1:19" x14ac:dyDescent="0.25">
      <c r="A393">
        <v>112</v>
      </c>
      <c r="B393">
        <v>4</v>
      </c>
      <c r="C393">
        <v>4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3</v>
      </c>
      <c r="J393">
        <v>4</v>
      </c>
      <c r="K393">
        <v>3</v>
      </c>
      <c r="L393">
        <v>4</v>
      </c>
      <c r="M393">
        <v>4</v>
      </c>
      <c r="N393">
        <v>2</v>
      </c>
      <c r="O393">
        <v>3</v>
      </c>
      <c r="P393">
        <v>4</v>
      </c>
      <c r="Q393">
        <v>2</v>
      </c>
      <c r="R393">
        <v>2</v>
      </c>
      <c r="S393">
        <f t="shared" si="6"/>
        <v>2.5333333333333332</v>
      </c>
    </row>
    <row r="394" spans="1:19" x14ac:dyDescent="0.25">
      <c r="A394">
        <v>113</v>
      </c>
      <c r="B394">
        <v>3</v>
      </c>
      <c r="C394">
        <v>4</v>
      </c>
      <c r="D394">
        <v>1</v>
      </c>
      <c r="E394">
        <v>1</v>
      </c>
      <c r="F394">
        <v>3</v>
      </c>
      <c r="G394">
        <v>1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f t="shared" si="6"/>
        <v>4.0666666666666664</v>
      </c>
    </row>
    <row r="395" spans="1:19" x14ac:dyDescent="0.25">
      <c r="A395">
        <v>114</v>
      </c>
      <c r="B395">
        <v>4</v>
      </c>
      <c r="C395">
        <v>3</v>
      </c>
      <c r="D395">
        <v>3</v>
      </c>
      <c r="E395">
        <v>2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4</v>
      </c>
      <c r="N395">
        <v>3</v>
      </c>
      <c r="O395">
        <v>4</v>
      </c>
      <c r="P395">
        <v>3</v>
      </c>
      <c r="Q395">
        <v>4</v>
      </c>
      <c r="R395">
        <v>3</v>
      </c>
      <c r="S395">
        <f t="shared" si="6"/>
        <v>3.1333333333333333</v>
      </c>
    </row>
    <row r="396" spans="1:19" x14ac:dyDescent="0.25">
      <c r="A396">
        <v>115</v>
      </c>
      <c r="B396">
        <v>4</v>
      </c>
      <c r="C396">
        <v>1</v>
      </c>
      <c r="D396">
        <v>2</v>
      </c>
      <c r="E396">
        <v>2</v>
      </c>
      <c r="F396">
        <v>3</v>
      </c>
      <c r="G396">
        <v>1</v>
      </c>
      <c r="H396">
        <v>2</v>
      </c>
      <c r="I396">
        <v>3</v>
      </c>
      <c r="J396">
        <v>2</v>
      </c>
      <c r="K396">
        <v>2</v>
      </c>
      <c r="L396">
        <v>3</v>
      </c>
      <c r="M396">
        <v>2</v>
      </c>
      <c r="N396">
        <v>2</v>
      </c>
      <c r="O396">
        <v>2</v>
      </c>
      <c r="P396">
        <v>3</v>
      </c>
      <c r="Q396">
        <v>2</v>
      </c>
      <c r="R396">
        <v>2</v>
      </c>
      <c r="S396">
        <f t="shared" si="6"/>
        <v>2.2000000000000002</v>
      </c>
    </row>
    <row r="397" spans="1:19" x14ac:dyDescent="0.25">
      <c r="A397">
        <v>116</v>
      </c>
      <c r="B397">
        <v>2</v>
      </c>
      <c r="C397">
        <v>7</v>
      </c>
      <c r="D397">
        <v>4</v>
      </c>
      <c r="E397">
        <v>4</v>
      </c>
      <c r="F397">
        <v>4</v>
      </c>
      <c r="G397">
        <v>4</v>
      </c>
      <c r="H397">
        <v>5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2</v>
      </c>
      <c r="O397">
        <v>2</v>
      </c>
      <c r="P397">
        <v>2</v>
      </c>
      <c r="Q397">
        <v>2</v>
      </c>
      <c r="R397">
        <v>2</v>
      </c>
      <c r="S397">
        <f t="shared" si="6"/>
        <v>3.0666666666666669</v>
      </c>
    </row>
    <row r="398" spans="1:19" x14ac:dyDescent="0.25">
      <c r="A398">
        <v>117</v>
      </c>
      <c r="B398">
        <v>3</v>
      </c>
      <c r="C398">
        <v>5</v>
      </c>
      <c r="D398">
        <v>3</v>
      </c>
      <c r="E398">
        <v>2</v>
      </c>
      <c r="F398">
        <v>2</v>
      </c>
      <c r="G398">
        <v>3</v>
      </c>
      <c r="H398">
        <v>2</v>
      </c>
      <c r="I398">
        <v>3</v>
      </c>
      <c r="J398">
        <v>2</v>
      </c>
      <c r="K398">
        <v>4</v>
      </c>
      <c r="L398">
        <v>4</v>
      </c>
      <c r="M398">
        <v>3</v>
      </c>
      <c r="N398">
        <v>2</v>
      </c>
      <c r="O398">
        <v>3</v>
      </c>
      <c r="P398">
        <v>2</v>
      </c>
      <c r="Q398">
        <v>2</v>
      </c>
      <c r="R398">
        <v>3</v>
      </c>
      <c r="S398">
        <f t="shared" si="6"/>
        <v>2.6666666666666665</v>
      </c>
    </row>
    <row r="399" spans="1:19" x14ac:dyDescent="0.25">
      <c r="A399">
        <v>118</v>
      </c>
      <c r="B399">
        <v>2</v>
      </c>
      <c r="C399">
        <v>6</v>
      </c>
      <c r="D399">
        <v>3</v>
      </c>
      <c r="E399">
        <v>3</v>
      </c>
      <c r="F399">
        <v>3</v>
      </c>
      <c r="G399">
        <v>2</v>
      </c>
      <c r="H399">
        <v>2</v>
      </c>
      <c r="I399">
        <v>5</v>
      </c>
      <c r="J399">
        <v>5</v>
      </c>
      <c r="K399">
        <v>5</v>
      </c>
      <c r="L399">
        <v>4</v>
      </c>
      <c r="M399">
        <v>5</v>
      </c>
      <c r="N399">
        <v>4</v>
      </c>
      <c r="O399">
        <v>4</v>
      </c>
      <c r="P399">
        <v>5</v>
      </c>
      <c r="Q399">
        <v>5</v>
      </c>
      <c r="R399">
        <v>5</v>
      </c>
      <c r="S399">
        <f t="shared" si="6"/>
        <v>4</v>
      </c>
    </row>
    <row r="400" spans="1:19" x14ac:dyDescent="0.25">
      <c r="A400">
        <v>119</v>
      </c>
      <c r="B400">
        <v>1</v>
      </c>
      <c r="C400">
        <v>4</v>
      </c>
      <c r="D400">
        <v>2</v>
      </c>
      <c r="E400">
        <v>1</v>
      </c>
      <c r="F400">
        <v>3</v>
      </c>
      <c r="G400">
        <v>1</v>
      </c>
      <c r="H400">
        <v>1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3</v>
      </c>
      <c r="S400">
        <f t="shared" si="6"/>
        <v>3.1333333333333333</v>
      </c>
    </row>
    <row r="401" spans="1:19" x14ac:dyDescent="0.25">
      <c r="A401">
        <v>120</v>
      </c>
      <c r="B401">
        <v>2</v>
      </c>
      <c r="C401">
        <v>6</v>
      </c>
      <c r="D401">
        <v>2</v>
      </c>
      <c r="E401">
        <v>1</v>
      </c>
      <c r="F401">
        <v>3</v>
      </c>
      <c r="G401">
        <v>2</v>
      </c>
      <c r="H401">
        <v>3</v>
      </c>
      <c r="I401">
        <v>4</v>
      </c>
      <c r="J401">
        <v>5</v>
      </c>
      <c r="K401">
        <v>5</v>
      </c>
      <c r="L401">
        <v>4</v>
      </c>
      <c r="M401">
        <v>5</v>
      </c>
      <c r="N401">
        <v>4</v>
      </c>
      <c r="O401">
        <v>4</v>
      </c>
      <c r="P401">
        <v>4</v>
      </c>
      <c r="Q401">
        <v>3</v>
      </c>
      <c r="R401">
        <v>3</v>
      </c>
      <c r="S401">
        <f t="shared" si="6"/>
        <v>3.4666666666666668</v>
      </c>
    </row>
    <row r="402" spans="1:19" x14ac:dyDescent="0.25">
      <c r="A402">
        <v>121</v>
      </c>
      <c r="B402">
        <v>3</v>
      </c>
      <c r="C402">
        <v>7</v>
      </c>
      <c r="D402">
        <v>4</v>
      </c>
      <c r="E402">
        <v>4</v>
      </c>
      <c r="F402">
        <v>4</v>
      </c>
      <c r="G402">
        <v>3</v>
      </c>
      <c r="H402">
        <v>3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3</v>
      </c>
      <c r="O402">
        <v>3</v>
      </c>
      <c r="P402">
        <v>3</v>
      </c>
      <c r="Q402">
        <v>5</v>
      </c>
      <c r="R402">
        <v>3</v>
      </c>
      <c r="S402">
        <f t="shared" si="6"/>
        <v>3.6666666666666665</v>
      </c>
    </row>
    <row r="403" spans="1:19" x14ac:dyDescent="0.25">
      <c r="A403">
        <v>122</v>
      </c>
      <c r="B403">
        <v>3</v>
      </c>
      <c r="C403">
        <v>5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3</v>
      </c>
      <c r="Q403">
        <v>2</v>
      </c>
      <c r="R403">
        <v>4</v>
      </c>
      <c r="S403">
        <f t="shared" si="6"/>
        <v>3.1333333333333333</v>
      </c>
    </row>
    <row r="404" spans="1:19" x14ac:dyDescent="0.25">
      <c r="A404">
        <v>123</v>
      </c>
      <c r="B404">
        <v>3</v>
      </c>
      <c r="C404">
        <v>5</v>
      </c>
      <c r="D404">
        <v>3</v>
      </c>
      <c r="E404">
        <v>2</v>
      </c>
      <c r="F404">
        <v>4</v>
      </c>
      <c r="G404">
        <v>4</v>
      </c>
      <c r="H404">
        <v>1</v>
      </c>
      <c r="I404">
        <v>3</v>
      </c>
      <c r="J404">
        <v>5</v>
      </c>
      <c r="K404">
        <v>5</v>
      </c>
      <c r="L404">
        <v>5</v>
      </c>
      <c r="M404">
        <v>3</v>
      </c>
      <c r="N404">
        <v>4</v>
      </c>
      <c r="O404">
        <v>3</v>
      </c>
      <c r="P404">
        <v>4</v>
      </c>
      <c r="Q404">
        <v>4</v>
      </c>
      <c r="R404">
        <v>4</v>
      </c>
      <c r="S404">
        <f t="shared" si="6"/>
        <v>3.6</v>
      </c>
    </row>
    <row r="405" spans="1:19" x14ac:dyDescent="0.25">
      <c r="A405">
        <v>124</v>
      </c>
      <c r="B405">
        <v>3</v>
      </c>
      <c r="C405">
        <v>2</v>
      </c>
      <c r="D405">
        <v>3</v>
      </c>
      <c r="E405">
        <v>2</v>
      </c>
      <c r="F405">
        <v>2</v>
      </c>
      <c r="G405">
        <v>2</v>
      </c>
      <c r="H405">
        <v>4</v>
      </c>
      <c r="I405">
        <v>4</v>
      </c>
      <c r="J405">
        <v>4</v>
      </c>
      <c r="K405">
        <v>5</v>
      </c>
      <c r="L405">
        <v>4</v>
      </c>
      <c r="M405">
        <v>4</v>
      </c>
      <c r="N405">
        <v>3</v>
      </c>
      <c r="O405">
        <v>4</v>
      </c>
      <c r="P405">
        <v>4</v>
      </c>
      <c r="Q405">
        <v>2</v>
      </c>
      <c r="R405">
        <v>3</v>
      </c>
      <c r="S405">
        <f t="shared" si="6"/>
        <v>3.3333333333333335</v>
      </c>
    </row>
    <row r="406" spans="1:19" x14ac:dyDescent="0.25">
      <c r="A406">
        <v>125</v>
      </c>
      <c r="B406">
        <v>2</v>
      </c>
      <c r="C406">
        <v>6</v>
      </c>
      <c r="D406">
        <v>2</v>
      </c>
      <c r="E406">
        <v>2</v>
      </c>
      <c r="F406">
        <v>2</v>
      </c>
      <c r="G406">
        <v>2</v>
      </c>
      <c r="H406">
        <v>3</v>
      </c>
      <c r="I406">
        <v>3</v>
      </c>
      <c r="J406">
        <v>3</v>
      </c>
      <c r="K406">
        <v>3</v>
      </c>
      <c r="L406">
        <v>4</v>
      </c>
      <c r="M406">
        <v>3</v>
      </c>
      <c r="N406">
        <v>3</v>
      </c>
      <c r="O406">
        <v>3</v>
      </c>
      <c r="P406">
        <v>3</v>
      </c>
      <c r="Q406">
        <v>4</v>
      </c>
      <c r="R406">
        <v>3</v>
      </c>
      <c r="S406">
        <f t="shared" si="6"/>
        <v>2.8666666666666667</v>
      </c>
    </row>
    <row r="407" spans="1:19" x14ac:dyDescent="0.25">
      <c r="A407">
        <v>126</v>
      </c>
      <c r="B407">
        <v>1</v>
      </c>
      <c r="C407">
        <v>7</v>
      </c>
      <c r="D407">
        <v>4</v>
      </c>
      <c r="E407">
        <v>4</v>
      </c>
      <c r="F407">
        <v>4</v>
      </c>
      <c r="G407">
        <v>2</v>
      </c>
      <c r="H407">
        <v>5</v>
      </c>
      <c r="I407">
        <v>2</v>
      </c>
      <c r="J407">
        <v>3</v>
      </c>
      <c r="K407">
        <v>2</v>
      </c>
      <c r="L407">
        <v>3</v>
      </c>
      <c r="M407">
        <v>4</v>
      </c>
      <c r="N407">
        <v>2</v>
      </c>
      <c r="O407">
        <v>2</v>
      </c>
      <c r="P407">
        <v>2</v>
      </c>
      <c r="Q407">
        <v>3</v>
      </c>
      <c r="R407">
        <v>2</v>
      </c>
      <c r="S407">
        <f t="shared" si="6"/>
        <v>2.9333333333333331</v>
      </c>
    </row>
    <row r="408" spans="1:19" x14ac:dyDescent="0.25">
      <c r="A408">
        <v>127</v>
      </c>
      <c r="B408">
        <v>1</v>
      </c>
      <c r="C408">
        <v>2</v>
      </c>
      <c r="D408">
        <v>4</v>
      </c>
      <c r="E408">
        <v>2</v>
      </c>
      <c r="F408">
        <v>3</v>
      </c>
      <c r="G408">
        <v>2</v>
      </c>
      <c r="H408">
        <v>3</v>
      </c>
      <c r="I408">
        <v>4</v>
      </c>
      <c r="J408">
        <v>3</v>
      </c>
      <c r="K408">
        <v>3</v>
      </c>
      <c r="L408">
        <v>4</v>
      </c>
      <c r="M408">
        <v>4</v>
      </c>
      <c r="N408">
        <v>3</v>
      </c>
      <c r="O408">
        <v>3</v>
      </c>
      <c r="P408">
        <v>4</v>
      </c>
      <c r="Q408">
        <v>3</v>
      </c>
      <c r="R408">
        <v>4</v>
      </c>
      <c r="S408">
        <f t="shared" si="6"/>
        <v>3.2666666666666666</v>
      </c>
    </row>
    <row r="409" spans="1:19" x14ac:dyDescent="0.25">
      <c r="A409">
        <v>128</v>
      </c>
      <c r="B409">
        <v>3</v>
      </c>
      <c r="C409">
        <v>3</v>
      </c>
      <c r="D409">
        <v>4</v>
      </c>
      <c r="E409">
        <v>1</v>
      </c>
      <c r="F409">
        <v>4</v>
      </c>
      <c r="G409">
        <v>1</v>
      </c>
      <c r="H409">
        <v>3</v>
      </c>
      <c r="I409">
        <v>4</v>
      </c>
      <c r="J409">
        <v>4</v>
      </c>
      <c r="K409">
        <v>5</v>
      </c>
      <c r="L409">
        <v>4</v>
      </c>
      <c r="M409">
        <v>4</v>
      </c>
      <c r="N409">
        <v>3</v>
      </c>
      <c r="O409">
        <v>5</v>
      </c>
      <c r="P409">
        <v>3</v>
      </c>
      <c r="Q409">
        <v>4</v>
      </c>
      <c r="R409">
        <v>3</v>
      </c>
      <c r="S409">
        <f t="shared" si="6"/>
        <v>3.4666666666666668</v>
      </c>
    </row>
    <row r="410" spans="1:19" x14ac:dyDescent="0.25">
      <c r="A410">
        <v>129</v>
      </c>
      <c r="B410">
        <v>1</v>
      </c>
      <c r="C410">
        <v>1</v>
      </c>
      <c r="D410">
        <v>2</v>
      </c>
      <c r="E410">
        <v>2</v>
      </c>
      <c r="F410">
        <v>4</v>
      </c>
      <c r="G410">
        <v>2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3</v>
      </c>
      <c r="P410">
        <v>4</v>
      </c>
      <c r="Q410">
        <v>4</v>
      </c>
      <c r="R410">
        <v>3</v>
      </c>
      <c r="S410">
        <f t="shared" si="6"/>
        <v>3.4666666666666668</v>
      </c>
    </row>
    <row r="411" spans="1:19" x14ac:dyDescent="0.25">
      <c r="A411">
        <v>130</v>
      </c>
      <c r="B411">
        <v>3</v>
      </c>
      <c r="C411">
        <v>1</v>
      </c>
      <c r="D411">
        <v>2</v>
      </c>
      <c r="E411">
        <v>2</v>
      </c>
      <c r="F411">
        <v>3</v>
      </c>
      <c r="G411">
        <v>2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f t="shared" si="6"/>
        <v>2.8</v>
      </c>
    </row>
    <row r="412" spans="1:19" x14ac:dyDescent="0.25">
      <c r="A412">
        <v>131</v>
      </c>
      <c r="B412">
        <v>3</v>
      </c>
      <c r="C412">
        <v>6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f t="shared" si="6"/>
        <v>1</v>
      </c>
    </row>
    <row r="413" spans="1:19" x14ac:dyDescent="0.25">
      <c r="A413">
        <v>132</v>
      </c>
      <c r="B413">
        <v>2</v>
      </c>
      <c r="C413">
        <v>1</v>
      </c>
      <c r="D413">
        <v>3</v>
      </c>
      <c r="E413">
        <v>3</v>
      </c>
      <c r="F413">
        <v>3</v>
      </c>
      <c r="G413">
        <v>2</v>
      </c>
      <c r="H413">
        <v>4</v>
      </c>
      <c r="I413">
        <v>4</v>
      </c>
      <c r="J413">
        <v>4</v>
      </c>
      <c r="K413">
        <v>3</v>
      </c>
      <c r="L413">
        <v>3</v>
      </c>
      <c r="M413">
        <v>4</v>
      </c>
      <c r="N413">
        <v>4</v>
      </c>
      <c r="O413">
        <v>3</v>
      </c>
      <c r="P413">
        <v>4</v>
      </c>
      <c r="Q413">
        <v>3</v>
      </c>
      <c r="R413">
        <v>4</v>
      </c>
      <c r="S413">
        <f t="shared" si="6"/>
        <v>3.4</v>
      </c>
    </row>
    <row r="414" spans="1:19" x14ac:dyDescent="0.25">
      <c r="A414">
        <v>133</v>
      </c>
      <c r="B414">
        <v>3</v>
      </c>
      <c r="C414">
        <v>4</v>
      </c>
      <c r="D414">
        <v>2</v>
      </c>
      <c r="E414">
        <v>3</v>
      </c>
      <c r="F414">
        <v>4</v>
      </c>
      <c r="G414">
        <v>2</v>
      </c>
      <c r="H414">
        <v>3</v>
      </c>
      <c r="I414">
        <v>3</v>
      </c>
      <c r="J414">
        <v>3</v>
      </c>
      <c r="K414">
        <v>3</v>
      </c>
      <c r="L414">
        <v>2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f t="shared" si="6"/>
        <v>2.8666666666666667</v>
      </c>
    </row>
    <row r="415" spans="1:19" x14ac:dyDescent="0.25">
      <c r="A415">
        <v>134</v>
      </c>
      <c r="B415">
        <v>2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5</v>
      </c>
      <c r="O415">
        <v>5</v>
      </c>
      <c r="P415">
        <v>5</v>
      </c>
      <c r="Q415">
        <v>4</v>
      </c>
      <c r="R415">
        <v>4</v>
      </c>
      <c r="S415">
        <f t="shared" si="6"/>
        <v>4.8666666666666663</v>
      </c>
    </row>
    <row r="416" spans="1:19" x14ac:dyDescent="0.25">
      <c r="A416">
        <v>135</v>
      </c>
      <c r="B416">
        <v>2</v>
      </c>
      <c r="C416">
        <v>7</v>
      </c>
      <c r="D416">
        <v>2</v>
      </c>
      <c r="E416">
        <v>1</v>
      </c>
      <c r="F416">
        <v>2</v>
      </c>
      <c r="G416">
        <v>1</v>
      </c>
      <c r="H416">
        <v>1</v>
      </c>
      <c r="I416">
        <v>1</v>
      </c>
      <c r="J416">
        <v>3</v>
      </c>
      <c r="K416">
        <v>3</v>
      </c>
      <c r="L416">
        <v>3</v>
      </c>
      <c r="M416">
        <v>1</v>
      </c>
      <c r="N416">
        <v>4</v>
      </c>
      <c r="O416">
        <v>4</v>
      </c>
      <c r="P416">
        <v>4</v>
      </c>
      <c r="Q416">
        <v>3</v>
      </c>
      <c r="R416">
        <v>3</v>
      </c>
      <c r="S416">
        <f t="shared" si="6"/>
        <v>2.4</v>
      </c>
    </row>
    <row r="417" spans="1:19" x14ac:dyDescent="0.25">
      <c r="A417">
        <v>136</v>
      </c>
      <c r="B417">
        <v>4</v>
      </c>
      <c r="C417">
        <v>6</v>
      </c>
      <c r="D417">
        <v>2</v>
      </c>
      <c r="E417">
        <v>3</v>
      </c>
      <c r="F417">
        <v>2</v>
      </c>
      <c r="G417">
        <v>2</v>
      </c>
      <c r="H417">
        <v>3</v>
      </c>
      <c r="I417">
        <v>4</v>
      </c>
      <c r="J417">
        <v>5</v>
      </c>
      <c r="K417">
        <v>5</v>
      </c>
      <c r="L417">
        <v>4</v>
      </c>
      <c r="M417">
        <v>5</v>
      </c>
      <c r="N417">
        <v>3</v>
      </c>
      <c r="O417">
        <v>2</v>
      </c>
      <c r="P417">
        <v>4</v>
      </c>
      <c r="Q417">
        <v>2</v>
      </c>
      <c r="R417">
        <v>4</v>
      </c>
      <c r="S417">
        <f t="shared" si="6"/>
        <v>3.3333333333333335</v>
      </c>
    </row>
    <row r="418" spans="1:19" x14ac:dyDescent="0.25">
      <c r="A418">
        <v>137</v>
      </c>
      <c r="B418">
        <v>1</v>
      </c>
      <c r="C418">
        <v>1</v>
      </c>
      <c r="D418">
        <v>2</v>
      </c>
      <c r="E418">
        <v>1</v>
      </c>
      <c r="F418">
        <v>2</v>
      </c>
      <c r="G418">
        <v>2</v>
      </c>
      <c r="H418">
        <v>2</v>
      </c>
      <c r="I418">
        <v>2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3</v>
      </c>
      <c r="P418">
        <v>2</v>
      </c>
      <c r="Q418">
        <v>3</v>
      </c>
      <c r="R418">
        <v>2</v>
      </c>
      <c r="S418">
        <f t="shared" si="6"/>
        <v>1.9333333333333333</v>
      </c>
    </row>
    <row r="419" spans="1:19" x14ac:dyDescent="0.25">
      <c r="A419">
        <v>138</v>
      </c>
      <c r="B419">
        <v>3</v>
      </c>
      <c r="C419">
        <v>2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3</v>
      </c>
      <c r="J419">
        <v>4</v>
      </c>
      <c r="K419">
        <v>3</v>
      </c>
      <c r="L419">
        <v>4</v>
      </c>
      <c r="M419">
        <v>4</v>
      </c>
      <c r="N419">
        <v>4</v>
      </c>
      <c r="O419">
        <v>1</v>
      </c>
      <c r="P419">
        <v>3</v>
      </c>
      <c r="Q419">
        <v>1</v>
      </c>
      <c r="R419">
        <v>2</v>
      </c>
      <c r="S419">
        <f t="shared" si="6"/>
        <v>2.4666666666666668</v>
      </c>
    </row>
    <row r="420" spans="1:19" x14ac:dyDescent="0.25">
      <c r="A420">
        <v>139</v>
      </c>
      <c r="B420">
        <v>4</v>
      </c>
      <c r="C420">
        <v>3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4</v>
      </c>
      <c r="L420">
        <v>2</v>
      </c>
      <c r="M420">
        <v>3</v>
      </c>
      <c r="N420">
        <v>4</v>
      </c>
      <c r="O420">
        <v>2</v>
      </c>
      <c r="P420">
        <v>4</v>
      </c>
      <c r="Q420">
        <v>3</v>
      </c>
      <c r="R420">
        <v>3</v>
      </c>
      <c r="S420">
        <f t="shared" si="6"/>
        <v>2.6666666666666665</v>
      </c>
    </row>
    <row r="421" spans="1:19" x14ac:dyDescent="0.25">
      <c r="A421">
        <v>140</v>
      </c>
      <c r="B421">
        <v>3</v>
      </c>
      <c r="C421">
        <v>3</v>
      </c>
      <c r="D421">
        <v>3</v>
      </c>
      <c r="E421">
        <v>2</v>
      </c>
      <c r="F421">
        <v>2</v>
      </c>
      <c r="G421">
        <v>2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2</v>
      </c>
      <c r="O421">
        <v>2</v>
      </c>
      <c r="P421">
        <v>3</v>
      </c>
      <c r="Q421">
        <v>4</v>
      </c>
      <c r="R421">
        <v>3</v>
      </c>
      <c r="S421">
        <f t="shared" si="6"/>
        <v>2.7333333333333334</v>
      </c>
    </row>
    <row r="422" spans="1:19" x14ac:dyDescent="0.25">
      <c r="A422">
        <v>1</v>
      </c>
      <c r="B422">
        <v>4</v>
      </c>
      <c r="C422">
        <v>6</v>
      </c>
      <c r="D422">
        <v>2</v>
      </c>
      <c r="E422">
        <v>3</v>
      </c>
      <c r="F422">
        <v>4</v>
      </c>
      <c r="G422">
        <v>2</v>
      </c>
      <c r="H422">
        <v>3</v>
      </c>
      <c r="I422">
        <v>4</v>
      </c>
      <c r="J422">
        <v>5</v>
      </c>
      <c r="K422">
        <v>4</v>
      </c>
      <c r="L422">
        <v>5</v>
      </c>
      <c r="M422">
        <v>4</v>
      </c>
      <c r="N422">
        <v>3</v>
      </c>
      <c r="O422">
        <v>2</v>
      </c>
      <c r="P422">
        <v>4</v>
      </c>
      <c r="Q422">
        <v>2</v>
      </c>
      <c r="R422">
        <v>4</v>
      </c>
      <c r="S422">
        <f t="shared" si="6"/>
        <v>3.4</v>
      </c>
    </row>
    <row r="423" spans="1:19" x14ac:dyDescent="0.25">
      <c r="A423">
        <v>2</v>
      </c>
      <c r="B423">
        <v>4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f t="shared" si="6"/>
        <v>2</v>
      </c>
    </row>
    <row r="424" spans="1:19" x14ac:dyDescent="0.25">
      <c r="A424">
        <v>3</v>
      </c>
      <c r="B424">
        <v>3</v>
      </c>
      <c r="C424">
        <v>4</v>
      </c>
      <c r="D424">
        <v>2</v>
      </c>
      <c r="E424">
        <v>1</v>
      </c>
      <c r="F424">
        <v>1</v>
      </c>
      <c r="G424">
        <v>1</v>
      </c>
      <c r="H424">
        <v>2</v>
      </c>
      <c r="I424">
        <v>2</v>
      </c>
      <c r="J424">
        <v>3</v>
      </c>
      <c r="K424">
        <v>3</v>
      </c>
      <c r="L424">
        <v>2</v>
      </c>
      <c r="M424">
        <v>3</v>
      </c>
      <c r="N424">
        <v>3</v>
      </c>
      <c r="O424">
        <v>2</v>
      </c>
      <c r="P424">
        <v>3</v>
      </c>
      <c r="Q424">
        <v>2</v>
      </c>
      <c r="R424">
        <v>2</v>
      </c>
      <c r="S424">
        <f t="shared" si="6"/>
        <v>2.1333333333333333</v>
      </c>
    </row>
    <row r="425" spans="1:19" x14ac:dyDescent="0.25">
      <c r="A425">
        <v>4</v>
      </c>
      <c r="B425">
        <v>2</v>
      </c>
      <c r="C425">
        <v>7</v>
      </c>
      <c r="D425">
        <v>3</v>
      </c>
      <c r="E425">
        <v>2</v>
      </c>
      <c r="F425">
        <v>3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3</v>
      </c>
      <c r="O425">
        <v>4</v>
      </c>
      <c r="P425">
        <v>3</v>
      </c>
      <c r="Q425">
        <v>4</v>
      </c>
      <c r="R425">
        <v>4</v>
      </c>
      <c r="S425">
        <f t="shared" si="6"/>
        <v>3.6</v>
      </c>
    </row>
    <row r="426" spans="1:19" x14ac:dyDescent="0.25">
      <c r="A426">
        <v>5</v>
      </c>
      <c r="B426">
        <v>1</v>
      </c>
      <c r="C426">
        <v>1</v>
      </c>
      <c r="D426">
        <v>2</v>
      </c>
      <c r="E426">
        <v>4</v>
      </c>
      <c r="F426">
        <v>3</v>
      </c>
      <c r="G426">
        <v>2</v>
      </c>
      <c r="H426">
        <v>4</v>
      </c>
      <c r="I426">
        <v>2</v>
      </c>
      <c r="J426">
        <v>3</v>
      </c>
      <c r="K426">
        <v>2</v>
      </c>
      <c r="L426">
        <v>2</v>
      </c>
      <c r="M426">
        <v>3</v>
      </c>
      <c r="N426">
        <v>3</v>
      </c>
      <c r="O426">
        <v>5</v>
      </c>
      <c r="P426">
        <v>2</v>
      </c>
      <c r="Q426">
        <v>4</v>
      </c>
      <c r="R426">
        <v>4</v>
      </c>
      <c r="S426">
        <f t="shared" si="6"/>
        <v>3</v>
      </c>
    </row>
    <row r="427" spans="1:19" x14ac:dyDescent="0.25">
      <c r="A427">
        <v>6</v>
      </c>
      <c r="B427">
        <v>1</v>
      </c>
      <c r="C427">
        <v>3</v>
      </c>
      <c r="D427">
        <v>3</v>
      </c>
      <c r="E427">
        <v>3</v>
      </c>
      <c r="F427">
        <v>4</v>
      </c>
      <c r="G427">
        <v>3</v>
      </c>
      <c r="H427">
        <v>3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f t="shared" si="6"/>
        <v>3.7333333333333334</v>
      </c>
    </row>
    <row r="428" spans="1:19" x14ac:dyDescent="0.25">
      <c r="A428">
        <v>7</v>
      </c>
      <c r="B428">
        <v>2</v>
      </c>
      <c r="C428">
        <v>5</v>
      </c>
      <c r="D428">
        <v>3</v>
      </c>
      <c r="E428">
        <v>3</v>
      </c>
      <c r="F428">
        <v>4</v>
      </c>
      <c r="G428">
        <v>4</v>
      </c>
      <c r="H428">
        <v>3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5</v>
      </c>
      <c r="O428">
        <v>4</v>
      </c>
      <c r="P428">
        <v>4</v>
      </c>
      <c r="Q428">
        <v>5</v>
      </c>
      <c r="R428">
        <v>5</v>
      </c>
      <c r="S428">
        <f t="shared" si="6"/>
        <v>4</v>
      </c>
    </row>
    <row r="429" spans="1:19" x14ac:dyDescent="0.25">
      <c r="A429">
        <v>8</v>
      </c>
      <c r="B429">
        <v>1</v>
      </c>
      <c r="C429">
        <v>6</v>
      </c>
      <c r="D429">
        <v>2</v>
      </c>
      <c r="E429">
        <v>1</v>
      </c>
      <c r="F429">
        <v>3</v>
      </c>
      <c r="G429">
        <v>1</v>
      </c>
      <c r="H429">
        <v>2</v>
      </c>
      <c r="I429">
        <v>3</v>
      </c>
      <c r="J429">
        <v>4</v>
      </c>
      <c r="K429">
        <v>3</v>
      </c>
      <c r="L429">
        <v>4</v>
      </c>
      <c r="M429">
        <v>4</v>
      </c>
      <c r="N429">
        <v>3</v>
      </c>
      <c r="O429">
        <v>4</v>
      </c>
      <c r="P429">
        <v>4</v>
      </c>
      <c r="Q429">
        <v>4</v>
      </c>
      <c r="R429">
        <v>4</v>
      </c>
      <c r="S429">
        <f t="shared" si="6"/>
        <v>3.0666666666666669</v>
      </c>
    </row>
    <row r="430" spans="1:19" x14ac:dyDescent="0.25">
      <c r="A430">
        <v>9</v>
      </c>
      <c r="B430">
        <v>1</v>
      </c>
      <c r="C430">
        <v>5</v>
      </c>
      <c r="D430">
        <v>2</v>
      </c>
      <c r="E430">
        <v>4</v>
      </c>
      <c r="F430">
        <v>4</v>
      </c>
      <c r="G430">
        <v>1</v>
      </c>
      <c r="H430">
        <v>4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4</v>
      </c>
      <c r="O430">
        <v>5</v>
      </c>
      <c r="P430">
        <v>4</v>
      </c>
      <c r="Q430">
        <v>4</v>
      </c>
      <c r="R430">
        <v>5</v>
      </c>
      <c r="S430">
        <f t="shared" si="6"/>
        <v>4.1333333333333337</v>
      </c>
    </row>
    <row r="431" spans="1:19" x14ac:dyDescent="0.25">
      <c r="A431">
        <v>10</v>
      </c>
      <c r="B431">
        <v>1</v>
      </c>
      <c r="C431">
        <v>1</v>
      </c>
      <c r="D431">
        <v>2</v>
      </c>
      <c r="E431">
        <v>1</v>
      </c>
      <c r="F431">
        <v>2</v>
      </c>
      <c r="G431">
        <v>2</v>
      </c>
      <c r="H431">
        <v>2</v>
      </c>
      <c r="I431">
        <v>3</v>
      </c>
      <c r="J431">
        <v>3</v>
      </c>
      <c r="K431">
        <v>2</v>
      </c>
      <c r="L431">
        <v>3</v>
      </c>
      <c r="M431">
        <v>3</v>
      </c>
      <c r="N431">
        <v>2</v>
      </c>
      <c r="O431">
        <v>3</v>
      </c>
      <c r="P431">
        <v>3</v>
      </c>
      <c r="Q431">
        <v>3</v>
      </c>
      <c r="R431">
        <v>2</v>
      </c>
      <c r="S431">
        <f t="shared" si="6"/>
        <v>2.4</v>
      </c>
    </row>
    <row r="432" spans="1:19" x14ac:dyDescent="0.25">
      <c r="A432">
        <v>11</v>
      </c>
      <c r="B432">
        <v>3</v>
      </c>
      <c r="C432">
        <v>4</v>
      </c>
      <c r="D432">
        <v>3</v>
      </c>
      <c r="E432">
        <v>1</v>
      </c>
      <c r="F432">
        <v>2</v>
      </c>
      <c r="G432">
        <v>2</v>
      </c>
      <c r="H432">
        <v>2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f t="shared" si="6"/>
        <v>2.6666666666666665</v>
      </c>
    </row>
    <row r="433" spans="1:19" x14ac:dyDescent="0.25">
      <c r="A433">
        <v>12</v>
      </c>
      <c r="B433">
        <v>3</v>
      </c>
      <c r="C433">
        <v>4</v>
      </c>
      <c r="D433">
        <v>2</v>
      </c>
      <c r="E433">
        <v>2</v>
      </c>
      <c r="F433">
        <v>4</v>
      </c>
      <c r="G433">
        <v>2</v>
      </c>
      <c r="H433">
        <v>2</v>
      </c>
      <c r="I433">
        <v>4</v>
      </c>
      <c r="J433">
        <v>5</v>
      </c>
      <c r="K433">
        <v>4</v>
      </c>
      <c r="L433">
        <v>3</v>
      </c>
      <c r="M433">
        <v>3</v>
      </c>
      <c r="N433">
        <v>4</v>
      </c>
      <c r="O433">
        <v>3</v>
      </c>
      <c r="P433">
        <v>3</v>
      </c>
      <c r="Q433">
        <v>3</v>
      </c>
      <c r="R433">
        <v>3</v>
      </c>
      <c r="S433">
        <f t="shared" si="6"/>
        <v>3.1333333333333333</v>
      </c>
    </row>
    <row r="434" spans="1:19" x14ac:dyDescent="0.25">
      <c r="A434">
        <v>13</v>
      </c>
      <c r="B434">
        <v>4</v>
      </c>
      <c r="C434">
        <v>7</v>
      </c>
      <c r="D434">
        <v>2</v>
      </c>
      <c r="E434">
        <v>3</v>
      </c>
      <c r="F434">
        <v>3</v>
      </c>
      <c r="G434">
        <v>2</v>
      </c>
      <c r="H434">
        <v>4</v>
      </c>
      <c r="I434">
        <v>3</v>
      </c>
      <c r="J434">
        <v>4</v>
      </c>
      <c r="K434">
        <v>3</v>
      </c>
      <c r="L434">
        <v>2</v>
      </c>
      <c r="M434">
        <v>3</v>
      </c>
      <c r="N434">
        <v>3</v>
      </c>
      <c r="O434">
        <v>4</v>
      </c>
      <c r="P434">
        <v>3</v>
      </c>
      <c r="Q434">
        <v>3</v>
      </c>
      <c r="R434">
        <v>2</v>
      </c>
      <c r="S434">
        <f t="shared" si="6"/>
        <v>2.9333333333333331</v>
      </c>
    </row>
    <row r="435" spans="1:19" x14ac:dyDescent="0.25">
      <c r="A435">
        <v>14</v>
      </c>
      <c r="B435">
        <v>4</v>
      </c>
      <c r="C435">
        <v>6</v>
      </c>
      <c r="D435">
        <v>2</v>
      </c>
      <c r="E435">
        <v>1</v>
      </c>
      <c r="F435">
        <v>3</v>
      </c>
      <c r="G435">
        <v>4</v>
      </c>
      <c r="H435">
        <v>1</v>
      </c>
      <c r="I435">
        <v>3</v>
      </c>
      <c r="J435">
        <v>4</v>
      </c>
      <c r="K435">
        <v>4</v>
      </c>
      <c r="L435">
        <v>4</v>
      </c>
      <c r="M435">
        <v>3</v>
      </c>
      <c r="N435">
        <v>4</v>
      </c>
      <c r="O435">
        <v>5</v>
      </c>
      <c r="P435">
        <v>5</v>
      </c>
      <c r="Q435">
        <v>4</v>
      </c>
      <c r="R435">
        <v>5</v>
      </c>
      <c r="S435">
        <f t="shared" si="6"/>
        <v>3.4666666666666668</v>
      </c>
    </row>
    <row r="436" spans="1:19" x14ac:dyDescent="0.25">
      <c r="A436">
        <v>15</v>
      </c>
      <c r="B436">
        <v>4</v>
      </c>
      <c r="C436">
        <v>3</v>
      </c>
      <c r="D436">
        <v>3</v>
      </c>
      <c r="E436">
        <v>2</v>
      </c>
      <c r="F436">
        <v>2</v>
      </c>
      <c r="G436">
        <v>2</v>
      </c>
      <c r="H436">
        <v>2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f t="shared" si="6"/>
        <v>3.4</v>
      </c>
    </row>
    <row r="437" spans="1:19" x14ac:dyDescent="0.25">
      <c r="A437">
        <v>16</v>
      </c>
      <c r="B437">
        <v>1</v>
      </c>
      <c r="C437">
        <v>3</v>
      </c>
      <c r="D437">
        <v>2</v>
      </c>
      <c r="E437">
        <v>1</v>
      </c>
      <c r="F437">
        <v>4</v>
      </c>
      <c r="G437">
        <v>1</v>
      </c>
      <c r="H437">
        <v>1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3</v>
      </c>
      <c r="Q437">
        <v>4</v>
      </c>
      <c r="R437">
        <v>4</v>
      </c>
      <c r="S437">
        <f t="shared" si="6"/>
        <v>3.2</v>
      </c>
    </row>
    <row r="438" spans="1:19" x14ac:dyDescent="0.25">
      <c r="A438">
        <v>17</v>
      </c>
      <c r="B438">
        <v>1</v>
      </c>
      <c r="C438">
        <v>6</v>
      </c>
      <c r="D438">
        <v>3</v>
      </c>
      <c r="E438">
        <v>3</v>
      </c>
      <c r="F438">
        <v>3</v>
      </c>
      <c r="G438">
        <v>3</v>
      </c>
      <c r="H438">
        <v>4</v>
      </c>
      <c r="I438">
        <v>4</v>
      </c>
      <c r="J438">
        <v>4</v>
      </c>
      <c r="K438">
        <v>4</v>
      </c>
      <c r="L438">
        <v>5</v>
      </c>
      <c r="M438">
        <v>4</v>
      </c>
      <c r="N438">
        <v>5</v>
      </c>
      <c r="O438">
        <v>4</v>
      </c>
      <c r="P438">
        <v>5</v>
      </c>
      <c r="Q438">
        <v>4</v>
      </c>
      <c r="R438">
        <v>4</v>
      </c>
      <c r="S438">
        <f t="shared" si="6"/>
        <v>3.9333333333333331</v>
      </c>
    </row>
    <row r="439" spans="1:19" x14ac:dyDescent="0.25">
      <c r="A439">
        <v>18</v>
      </c>
      <c r="B439">
        <v>4</v>
      </c>
      <c r="C439">
        <v>2</v>
      </c>
      <c r="D439">
        <v>3</v>
      </c>
      <c r="E439">
        <v>4</v>
      </c>
      <c r="F439">
        <v>3</v>
      </c>
      <c r="G439">
        <v>4</v>
      </c>
      <c r="H439">
        <v>3</v>
      </c>
      <c r="I439">
        <v>4</v>
      </c>
      <c r="J439">
        <v>4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4</v>
      </c>
      <c r="S439">
        <f t="shared" si="6"/>
        <v>3.3333333333333335</v>
      </c>
    </row>
    <row r="440" spans="1:19" x14ac:dyDescent="0.25">
      <c r="A440">
        <v>19</v>
      </c>
      <c r="B440">
        <v>3</v>
      </c>
      <c r="C440">
        <v>7</v>
      </c>
      <c r="D440">
        <v>2</v>
      </c>
      <c r="E440">
        <v>1</v>
      </c>
      <c r="F440">
        <v>4</v>
      </c>
      <c r="G440">
        <v>3</v>
      </c>
      <c r="H440">
        <v>2</v>
      </c>
      <c r="I440">
        <v>5</v>
      </c>
      <c r="J440">
        <v>4</v>
      </c>
      <c r="K440">
        <v>4</v>
      </c>
      <c r="L440">
        <v>4</v>
      </c>
      <c r="M440">
        <v>4</v>
      </c>
      <c r="N440">
        <v>3</v>
      </c>
      <c r="O440">
        <v>4</v>
      </c>
      <c r="P440">
        <v>5</v>
      </c>
      <c r="Q440">
        <v>2</v>
      </c>
      <c r="R440">
        <v>3</v>
      </c>
      <c r="S440">
        <f t="shared" si="6"/>
        <v>3.3333333333333335</v>
      </c>
    </row>
    <row r="441" spans="1:19" x14ac:dyDescent="0.25">
      <c r="A441">
        <v>20</v>
      </c>
      <c r="B441">
        <v>4</v>
      </c>
      <c r="C441">
        <v>1</v>
      </c>
      <c r="D441">
        <v>2</v>
      </c>
      <c r="E441">
        <v>3</v>
      </c>
      <c r="F441">
        <v>3</v>
      </c>
      <c r="G441">
        <v>2</v>
      </c>
      <c r="H441">
        <v>2</v>
      </c>
      <c r="I441">
        <v>4</v>
      </c>
      <c r="J441">
        <v>4</v>
      </c>
      <c r="K441">
        <v>4</v>
      </c>
      <c r="L441">
        <v>4</v>
      </c>
      <c r="M441">
        <v>5</v>
      </c>
      <c r="N441">
        <v>3</v>
      </c>
      <c r="O441">
        <v>2</v>
      </c>
      <c r="P441">
        <v>2</v>
      </c>
      <c r="Q441">
        <v>2</v>
      </c>
      <c r="R441">
        <v>2</v>
      </c>
      <c r="S441">
        <f t="shared" si="6"/>
        <v>2.9333333333333331</v>
      </c>
    </row>
    <row r="442" spans="1:19" x14ac:dyDescent="0.25">
      <c r="A442">
        <v>21</v>
      </c>
      <c r="B442">
        <v>2</v>
      </c>
      <c r="C442">
        <v>5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2</v>
      </c>
      <c r="O442">
        <v>2</v>
      </c>
      <c r="P442">
        <v>4</v>
      </c>
      <c r="Q442">
        <v>2</v>
      </c>
      <c r="R442">
        <v>2</v>
      </c>
      <c r="S442">
        <f t="shared" si="6"/>
        <v>2.8</v>
      </c>
    </row>
    <row r="443" spans="1:19" x14ac:dyDescent="0.25">
      <c r="A443">
        <v>22</v>
      </c>
      <c r="B443">
        <v>4</v>
      </c>
      <c r="C443">
        <v>4</v>
      </c>
      <c r="D443">
        <v>1</v>
      </c>
      <c r="E443">
        <v>2</v>
      </c>
      <c r="F443">
        <v>3</v>
      </c>
      <c r="G443">
        <v>3</v>
      </c>
      <c r="H443">
        <v>2</v>
      </c>
      <c r="I443">
        <v>3</v>
      </c>
      <c r="J443">
        <v>4</v>
      </c>
      <c r="K443">
        <v>4</v>
      </c>
      <c r="L443">
        <v>3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3</v>
      </c>
      <c r="S443">
        <f t="shared" si="6"/>
        <v>3.2</v>
      </c>
    </row>
    <row r="444" spans="1:19" x14ac:dyDescent="0.25">
      <c r="A444">
        <v>23</v>
      </c>
      <c r="B444">
        <v>1</v>
      </c>
      <c r="C444">
        <v>5</v>
      </c>
      <c r="D444">
        <v>3</v>
      </c>
      <c r="E444">
        <v>1</v>
      </c>
      <c r="F444">
        <v>3</v>
      </c>
      <c r="G444">
        <v>3</v>
      </c>
      <c r="H444">
        <v>2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4</v>
      </c>
      <c r="O444">
        <v>3</v>
      </c>
      <c r="P444">
        <v>4</v>
      </c>
      <c r="Q444">
        <v>3</v>
      </c>
      <c r="R444">
        <v>3</v>
      </c>
      <c r="S444">
        <f t="shared" si="6"/>
        <v>2.9333333333333331</v>
      </c>
    </row>
    <row r="445" spans="1:19" x14ac:dyDescent="0.25">
      <c r="A445">
        <v>24</v>
      </c>
      <c r="B445">
        <v>4</v>
      </c>
      <c r="C445">
        <v>7</v>
      </c>
      <c r="D445">
        <v>4</v>
      </c>
      <c r="E445">
        <v>4</v>
      </c>
      <c r="F445">
        <v>4</v>
      </c>
      <c r="G445">
        <v>2</v>
      </c>
      <c r="H445">
        <v>2</v>
      </c>
      <c r="I445">
        <v>5</v>
      </c>
      <c r="J445">
        <v>3</v>
      </c>
      <c r="K445">
        <v>3</v>
      </c>
      <c r="L445">
        <v>4</v>
      </c>
      <c r="M445">
        <v>4</v>
      </c>
      <c r="N445">
        <v>2</v>
      </c>
      <c r="O445">
        <v>3</v>
      </c>
      <c r="P445">
        <v>4</v>
      </c>
      <c r="Q445">
        <v>2</v>
      </c>
      <c r="R445">
        <v>2</v>
      </c>
      <c r="S445">
        <f t="shared" si="6"/>
        <v>3.2</v>
      </c>
    </row>
    <row r="446" spans="1:19" x14ac:dyDescent="0.25">
      <c r="A446">
        <v>25</v>
      </c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3</v>
      </c>
      <c r="I446">
        <v>4</v>
      </c>
      <c r="J446">
        <v>4</v>
      </c>
      <c r="K446">
        <v>3</v>
      </c>
      <c r="L446">
        <v>3</v>
      </c>
      <c r="M446">
        <v>5</v>
      </c>
      <c r="N446">
        <v>1</v>
      </c>
      <c r="O446">
        <v>1</v>
      </c>
      <c r="P446">
        <v>1</v>
      </c>
      <c r="Q446">
        <v>1</v>
      </c>
      <c r="R446">
        <v>4</v>
      </c>
      <c r="S446">
        <f t="shared" si="6"/>
        <v>2.2666666666666666</v>
      </c>
    </row>
    <row r="447" spans="1:19" x14ac:dyDescent="0.25">
      <c r="A447">
        <v>26</v>
      </c>
      <c r="B447">
        <v>3</v>
      </c>
      <c r="C447">
        <v>6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f t="shared" si="6"/>
        <v>2.4</v>
      </c>
    </row>
    <row r="448" spans="1:19" x14ac:dyDescent="0.25">
      <c r="A448">
        <v>27</v>
      </c>
      <c r="B448">
        <v>2</v>
      </c>
      <c r="C448">
        <v>3</v>
      </c>
      <c r="D448">
        <v>1</v>
      </c>
      <c r="E448">
        <v>2</v>
      </c>
      <c r="F448">
        <v>1</v>
      </c>
      <c r="G448">
        <v>1</v>
      </c>
      <c r="H448">
        <v>2</v>
      </c>
      <c r="I448">
        <v>2</v>
      </c>
      <c r="J448">
        <v>3</v>
      </c>
      <c r="K448">
        <v>3</v>
      </c>
      <c r="L448">
        <v>2</v>
      </c>
      <c r="M448">
        <v>3</v>
      </c>
      <c r="N448">
        <v>2</v>
      </c>
      <c r="O448">
        <v>2</v>
      </c>
      <c r="P448">
        <v>3</v>
      </c>
      <c r="Q448">
        <v>2</v>
      </c>
      <c r="R448">
        <v>2</v>
      </c>
      <c r="S448">
        <f t="shared" si="6"/>
        <v>2.0666666666666669</v>
      </c>
    </row>
    <row r="449" spans="1:19" x14ac:dyDescent="0.25">
      <c r="A449">
        <v>28</v>
      </c>
      <c r="B449">
        <v>1</v>
      </c>
      <c r="C449">
        <v>7</v>
      </c>
      <c r="D449">
        <v>4</v>
      </c>
      <c r="E449">
        <v>4</v>
      </c>
      <c r="F449">
        <v>4</v>
      </c>
      <c r="G449">
        <v>4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2</v>
      </c>
      <c r="O449">
        <v>2</v>
      </c>
      <c r="P449">
        <v>3</v>
      </c>
      <c r="Q449">
        <v>2</v>
      </c>
      <c r="R449">
        <v>3</v>
      </c>
      <c r="S449">
        <f t="shared" si="6"/>
        <v>3.0666666666666669</v>
      </c>
    </row>
    <row r="450" spans="1:19" x14ac:dyDescent="0.25">
      <c r="A450">
        <v>29</v>
      </c>
      <c r="B450">
        <v>1</v>
      </c>
      <c r="C450">
        <v>2</v>
      </c>
      <c r="D450">
        <v>2</v>
      </c>
      <c r="E450">
        <v>1</v>
      </c>
      <c r="F450">
        <v>2</v>
      </c>
      <c r="G450">
        <v>1</v>
      </c>
      <c r="H450">
        <v>2</v>
      </c>
      <c r="I450">
        <v>3</v>
      </c>
      <c r="J450">
        <v>3</v>
      </c>
      <c r="K450">
        <v>2</v>
      </c>
      <c r="L450">
        <v>3</v>
      </c>
      <c r="M450">
        <v>3</v>
      </c>
      <c r="N450">
        <v>1</v>
      </c>
      <c r="O450">
        <v>2</v>
      </c>
      <c r="P450">
        <v>2</v>
      </c>
      <c r="Q450">
        <v>1</v>
      </c>
      <c r="R450">
        <v>2</v>
      </c>
      <c r="S450">
        <f t="shared" si="6"/>
        <v>2</v>
      </c>
    </row>
    <row r="451" spans="1:19" x14ac:dyDescent="0.25">
      <c r="A451">
        <v>30</v>
      </c>
      <c r="B451">
        <v>4</v>
      </c>
      <c r="C451">
        <v>1</v>
      </c>
      <c r="D451">
        <v>2</v>
      </c>
      <c r="E451">
        <v>1</v>
      </c>
      <c r="F451">
        <v>3</v>
      </c>
      <c r="G451">
        <v>2</v>
      </c>
      <c r="H451">
        <v>1</v>
      </c>
      <c r="I451">
        <v>3</v>
      </c>
      <c r="J451">
        <v>3</v>
      </c>
      <c r="K451">
        <v>3</v>
      </c>
      <c r="L451">
        <v>2</v>
      </c>
      <c r="M451">
        <v>4</v>
      </c>
      <c r="N451">
        <v>2</v>
      </c>
      <c r="O451">
        <v>3</v>
      </c>
      <c r="P451">
        <v>3</v>
      </c>
      <c r="Q451">
        <v>3</v>
      </c>
      <c r="R451">
        <v>3</v>
      </c>
      <c r="S451">
        <f t="shared" ref="S451:S514" si="7">AVERAGE(D451:R451)</f>
        <v>2.5333333333333332</v>
      </c>
    </row>
    <row r="452" spans="1:19" x14ac:dyDescent="0.25">
      <c r="A452">
        <v>31</v>
      </c>
      <c r="B452">
        <v>4</v>
      </c>
      <c r="C452">
        <v>4</v>
      </c>
      <c r="D452">
        <v>3</v>
      </c>
      <c r="E452">
        <v>1</v>
      </c>
      <c r="F452">
        <v>4</v>
      </c>
      <c r="G452">
        <v>3</v>
      </c>
      <c r="H452">
        <v>2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3</v>
      </c>
      <c r="O452">
        <v>3</v>
      </c>
      <c r="P452">
        <v>4</v>
      </c>
      <c r="Q452">
        <v>4</v>
      </c>
      <c r="R452">
        <v>2</v>
      </c>
      <c r="S452">
        <f t="shared" si="7"/>
        <v>3.2666666666666666</v>
      </c>
    </row>
    <row r="453" spans="1:19" x14ac:dyDescent="0.25">
      <c r="A453">
        <v>32</v>
      </c>
      <c r="B453">
        <v>3</v>
      </c>
      <c r="C453">
        <v>1</v>
      </c>
      <c r="D453">
        <v>3</v>
      </c>
      <c r="E453">
        <v>1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3</v>
      </c>
      <c r="L453">
        <v>1</v>
      </c>
      <c r="M453">
        <v>2</v>
      </c>
      <c r="N453">
        <v>2</v>
      </c>
      <c r="O453">
        <v>2</v>
      </c>
      <c r="P453">
        <v>4</v>
      </c>
      <c r="Q453">
        <v>4</v>
      </c>
      <c r="R453">
        <v>3</v>
      </c>
      <c r="S453">
        <f t="shared" si="7"/>
        <v>2.3333333333333335</v>
      </c>
    </row>
    <row r="454" spans="1:19" x14ac:dyDescent="0.25">
      <c r="A454">
        <v>33</v>
      </c>
      <c r="B454">
        <v>1</v>
      </c>
      <c r="C454">
        <v>3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f t="shared" si="7"/>
        <v>3</v>
      </c>
    </row>
    <row r="455" spans="1:19" x14ac:dyDescent="0.25">
      <c r="A455">
        <v>34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5</v>
      </c>
      <c r="H455">
        <v>3</v>
      </c>
      <c r="I455">
        <v>5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5</v>
      </c>
      <c r="P455">
        <v>4</v>
      </c>
      <c r="Q455">
        <v>4</v>
      </c>
      <c r="R455">
        <v>4</v>
      </c>
      <c r="S455">
        <f t="shared" si="7"/>
        <v>4.1333333333333337</v>
      </c>
    </row>
    <row r="456" spans="1:19" x14ac:dyDescent="0.25">
      <c r="A456">
        <v>35</v>
      </c>
      <c r="B456">
        <v>4</v>
      </c>
      <c r="C456">
        <v>5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J456">
        <v>4</v>
      </c>
      <c r="K456">
        <v>3</v>
      </c>
      <c r="L456">
        <v>3</v>
      </c>
      <c r="M456">
        <v>4</v>
      </c>
      <c r="N456">
        <v>2</v>
      </c>
      <c r="O456">
        <v>2</v>
      </c>
      <c r="P456">
        <v>1</v>
      </c>
      <c r="Q456">
        <v>2</v>
      </c>
      <c r="R456">
        <v>2</v>
      </c>
      <c r="S456">
        <f t="shared" si="7"/>
        <v>2</v>
      </c>
    </row>
    <row r="457" spans="1:19" x14ac:dyDescent="0.25">
      <c r="A457">
        <v>36</v>
      </c>
      <c r="B457">
        <v>2</v>
      </c>
      <c r="C457">
        <v>3</v>
      </c>
      <c r="D457">
        <v>2</v>
      </c>
      <c r="E457">
        <v>1</v>
      </c>
      <c r="F457">
        <v>3</v>
      </c>
      <c r="G457">
        <v>1</v>
      </c>
      <c r="H457">
        <v>1</v>
      </c>
      <c r="I457">
        <v>3</v>
      </c>
      <c r="J457">
        <v>4</v>
      </c>
      <c r="K457">
        <v>3</v>
      </c>
      <c r="L457">
        <v>3</v>
      </c>
      <c r="M457">
        <v>3</v>
      </c>
      <c r="N457">
        <v>2</v>
      </c>
      <c r="O457">
        <v>3</v>
      </c>
      <c r="P457">
        <v>3</v>
      </c>
      <c r="Q457">
        <v>3</v>
      </c>
      <c r="R457">
        <v>3</v>
      </c>
      <c r="S457">
        <f t="shared" si="7"/>
        <v>2.5333333333333332</v>
      </c>
    </row>
    <row r="458" spans="1:19" x14ac:dyDescent="0.25">
      <c r="A458">
        <v>37</v>
      </c>
      <c r="B458">
        <v>4</v>
      </c>
      <c r="C458">
        <v>2</v>
      </c>
      <c r="D458">
        <v>2</v>
      </c>
      <c r="E458">
        <v>2</v>
      </c>
      <c r="F458">
        <v>1</v>
      </c>
      <c r="G458">
        <v>1</v>
      </c>
      <c r="H458">
        <v>2</v>
      </c>
      <c r="I458">
        <v>2</v>
      </c>
      <c r="J458">
        <v>3</v>
      </c>
      <c r="K458">
        <v>2</v>
      </c>
      <c r="L458">
        <v>2</v>
      </c>
      <c r="M458">
        <v>2</v>
      </c>
      <c r="N458">
        <v>3</v>
      </c>
      <c r="O458">
        <v>3</v>
      </c>
      <c r="P458">
        <v>3</v>
      </c>
      <c r="Q458">
        <v>3</v>
      </c>
      <c r="R458">
        <v>3</v>
      </c>
      <c r="S458">
        <f t="shared" si="7"/>
        <v>2.2666666666666666</v>
      </c>
    </row>
    <row r="459" spans="1:19" x14ac:dyDescent="0.25">
      <c r="A459">
        <v>38</v>
      </c>
      <c r="B459">
        <v>2</v>
      </c>
      <c r="C459">
        <v>5</v>
      </c>
      <c r="D459">
        <v>2</v>
      </c>
      <c r="E459">
        <v>1</v>
      </c>
      <c r="F459">
        <v>1</v>
      </c>
      <c r="G459">
        <v>1</v>
      </c>
      <c r="H459">
        <v>2</v>
      </c>
      <c r="I459">
        <v>1</v>
      </c>
      <c r="J459">
        <v>1</v>
      </c>
      <c r="K459">
        <v>1</v>
      </c>
      <c r="L459">
        <v>1</v>
      </c>
      <c r="M459">
        <v>3</v>
      </c>
      <c r="N459">
        <v>1</v>
      </c>
      <c r="O459">
        <v>1</v>
      </c>
      <c r="P459">
        <v>2</v>
      </c>
      <c r="Q459">
        <v>2</v>
      </c>
      <c r="R459">
        <v>2</v>
      </c>
      <c r="S459">
        <f t="shared" si="7"/>
        <v>1.4666666666666666</v>
      </c>
    </row>
    <row r="460" spans="1:19" x14ac:dyDescent="0.25">
      <c r="A460">
        <v>39</v>
      </c>
      <c r="B460">
        <v>1</v>
      </c>
      <c r="C460">
        <v>1</v>
      </c>
      <c r="D460">
        <v>3</v>
      </c>
      <c r="E460">
        <v>3</v>
      </c>
      <c r="F460">
        <v>4</v>
      </c>
      <c r="G460">
        <v>4</v>
      </c>
      <c r="H460">
        <v>3</v>
      </c>
      <c r="I460">
        <v>2</v>
      </c>
      <c r="J460">
        <v>3</v>
      </c>
      <c r="K460">
        <v>3</v>
      </c>
      <c r="L460">
        <v>3</v>
      </c>
      <c r="M460">
        <v>3</v>
      </c>
      <c r="N460">
        <v>2</v>
      </c>
      <c r="O460">
        <v>2</v>
      </c>
      <c r="P460">
        <v>2</v>
      </c>
      <c r="Q460">
        <v>3</v>
      </c>
      <c r="R460">
        <v>3</v>
      </c>
      <c r="S460">
        <f t="shared" si="7"/>
        <v>2.8666666666666667</v>
      </c>
    </row>
    <row r="461" spans="1:19" x14ac:dyDescent="0.25">
      <c r="A461">
        <v>40</v>
      </c>
      <c r="B461">
        <v>3</v>
      </c>
      <c r="C461">
        <v>5</v>
      </c>
      <c r="D461">
        <v>4</v>
      </c>
      <c r="E461">
        <v>3</v>
      </c>
      <c r="F461">
        <v>4</v>
      </c>
      <c r="G461">
        <v>4</v>
      </c>
      <c r="H461">
        <v>3</v>
      </c>
      <c r="I461">
        <v>5</v>
      </c>
      <c r="J461">
        <v>5</v>
      </c>
      <c r="K461">
        <v>4</v>
      </c>
      <c r="L461">
        <v>4</v>
      </c>
      <c r="M461">
        <v>5</v>
      </c>
      <c r="N461">
        <v>4</v>
      </c>
      <c r="O461">
        <v>3</v>
      </c>
      <c r="P461">
        <v>3</v>
      </c>
      <c r="Q461">
        <v>4</v>
      </c>
      <c r="R461">
        <v>5</v>
      </c>
      <c r="S461">
        <f t="shared" si="7"/>
        <v>4</v>
      </c>
    </row>
    <row r="462" spans="1:19" x14ac:dyDescent="0.25">
      <c r="A462">
        <v>41</v>
      </c>
      <c r="B462">
        <v>3</v>
      </c>
      <c r="C462">
        <v>6</v>
      </c>
      <c r="D462">
        <v>3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3</v>
      </c>
      <c r="L462">
        <v>2</v>
      </c>
      <c r="M462">
        <v>3</v>
      </c>
      <c r="N462">
        <v>2</v>
      </c>
      <c r="O462">
        <v>2</v>
      </c>
      <c r="P462">
        <v>2</v>
      </c>
      <c r="Q462">
        <v>2</v>
      </c>
      <c r="R462">
        <v>2</v>
      </c>
      <c r="S462">
        <f t="shared" si="7"/>
        <v>2.2000000000000002</v>
      </c>
    </row>
    <row r="463" spans="1:19" x14ac:dyDescent="0.25">
      <c r="A463">
        <v>42</v>
      </c>
      <c r="B463">
        <v>3</v>
      </c>
      <c r="C463">
        <v>7</v>
      </c>
      <c r="D463">
        <v>3</v>
      </c>
      <c r="E463">
        <v>2</v>
      </c>
      <c r="F463">
        <v>4</v>
      </c>
      <c r="G463">
        <v>2</v>
      </c>
      <c r="H463">
        <v>2</v>
      </c>
      <c r="I463">
        <v>3</v>
      </c>
      <c r="J463">
        <v>2</v>
      </c>
      <c r="K463">
        <v>3</v>
      </c>
      <c r="L463">
        <v>3</v>
      </c>
      <c r="M463">
        <v>2</v>
      </c>
      <c r="N463">
        <v>3</v>
      </c>
      <c r="O463">
        <v>5</v>
      </c>
      <c r="P463">
        <v>2</v>
      </c>
      <c r="Q463">
        <v>5</v>
      </c>
      <c r="R463">
        <v>2</v>
      </c>
      <c r="S463">
        <f t="shared" si="7"/>
        <v>2.8666666666666667</v>
      </c>
    </row>
    <row r="464" spans="1:19" x14ac:dyDescent="0.25">
      <c r="A464">
        <v>43</v>
      </c>
      <c r="B464">
        <v>4</v>
      </c>
      <c r="C464">
        <v>3</v>
      </c>
      <c r="D464">
        <v>2</v>
      </c>
      <c r="E464">
        <v>2</v>
      </c>
      <c r="F464">
        <v>3</v>
      </c>
      <c r="G464">
        <v>3</v>
      </c>
      <c r="H464">
        <v>2</v>
      </c>
      <c r="I464">
        <v>4</v>
      </c>
      <c r="J464">
        <v>4</v>
      </c>
      <c r="K464">
        <v>5</v>
      </c>
      <c r="L464">
        <v>4</v>
      </c>
      <c r="M464">
        <v>4</v>
      </c>
      <c r="N464">
        <v>3</v>
      </c>
      <c r="O464">
        <v>4</v>
      </c>
      <c r="P464">
        <v>5</v>
      </c>
      <c r="Q464">
        <v>4</v>
      </c>
      <c r="R464">
        <v>4</v>
      </c>
      <c r="S464">
        <f t="shared" si="7"/>
        <v>3.5333333333333332</v>
      </c>
    </row>
    <row r="465" spans="1:19" x14ac:dyDescent="0.25">
      <c r="A465">
        <v>44</v>
      </c>
      <c r="B465">
        <v>2</v>
      </c>
      <c r="C465">
        <v>2</v>
      </c>
      <c r="D465">
        <v>3</v>
      </c>
      <c r="E465">
        <v>3</v>
      </c>
      <c r="F465">
        <v>3</v>
      </c>
      <c r="G465">
        <v>3</v>
      </c>
      <c r="H465">
        <v>2</v>
      </c>
      <c r="I465">
        <v>4</v>
      </c>
      <c r="J465">
        <v>4</v>
      </c>
      <c r="K465">
        <v>4</v>
      </c>
      <c r="L465">
        <v>3</v>
      </c>
      <c r="M465">
        <v>3</v>
      </c>
      <c r="N465">
        <v>4</v>
      </c>
      <c r="O465">
        <v>3</v>
      </c>
      <c r="P465">
        <v>4</v>
      </c>
      <c r="Q465">
        <v>3</v>
      </c>
      <c r="R465">
        <v>3</v>
      </c>
      <c r="S465">
        <f t="shared" si="7"/>
        <v>3.2666666666666666</v>
      </c>
    </row>
    <row r="466" spans="1:19" x14ac:dyDescent="0.25">
      <c r="A466">
        <v>45</v>
      </c>
      <c r="B466">
        <v>1</v>
      </c>
      <c r="C466">
        <v>2</v>
      </c>
      <c r="D466">
        <v>3</v>
      </c>
      <c r="E466">
        <v>4</v>
      </c>
      <c r="F466">
        <v>4</v>
      </c>
      <c r="G466">
        <v>4</v>
      </c>
      <c r="H466">
        <v>3</v>
      </c>
      <c r="I466">
        <v>5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3</v>
      </c>
      <c r="R466">
        <v>5</v>
      </c>
      <c r="S466">
        <f t="shared" si="7"/>
        <v>3.9333333333333331</v>
      </c>
    </row>
    <row r="467" spans="1:19" x14ac:dyDescent="0.25">
      <c r="A467">
        <v>46</v>
      </c>
      <c r="B467">
        <v>1</v>
      </c>
      <c r="C467">
        <v>7</v>
      </c>
      <c r="D467">
        <v>2</v>
      </c>
      <c r="E467">
        <v>1</v>
      </c>
      <c r="F467">
        <v>1</v>
      </c>
      <c r="G467">
        <v>1</v>
      </c>
      <c r="H467">
        <v>1</v>
      </c>
      <c r="I467">
        <v>3</v>
      </c>
      <c r="J467">
        <v>3</v>
      </c>
      <c r="K467">
        <v>4</v>
      </c>
      <c r="L467">
        <v>3</v>
      </c>
      <c r="M467">
        <v>3</v>
      </c>
      <c r="N467">
        <v>2</v>
      </c>
      <c r="O467">
        <v>2</v>
      </c>
      <c r="P467">
        <v>3</v>
      </c>
      <c r="Q467">
        <v>2</v>
      </c>
      <c r="R467">
        <v>2</v>
      </c>
      <c r="S467">
        <f t="shared" si="7"/>
        <v>2.2000000000000002</v>
      </c>
    </row>
    <row r="468" spans="1:19" x14ac:dyDescent="0.25">
      <c r="A468">
        <v>47</v>
      </c>
      <c r="B468">
        <v>1</v>
      </c>
      <c r="C468">
        <v>6</v>
      </c>
      <c r="D468">
        <v>2</v>
      </c>
      <c r="E468">
        <v>2</v>
      </c>
      <c r="F468">
        <v>3</v>
      </c>
      <c r="G468">
        <v>2</v>
      </c>
      <c r="H468">
        <v>2</v>
      </c>
      <c r="I468">
        <v>4</v>
      </c>
      <c r="J468">
        <v>5</v>
      </c>
      <c r="K468">
        <v>4</v>
      </c>
      <c r="L468">
        <v>4</v>
      </c>
      <c r="M468">
        <v>4</v>
      </c>
      <c r="N468">
        <v>3</v>
      </c>
      <c r="O468">
        <v>3</v>
      </c>
      <c r="P468">
        <v>3</v>
      </c>
      <c r="Q468">
        <v>3</v>
      </c>
      <c r="R468">
        <v>4</v>
      </c>
      <c r="S468">
        <f t="shared" si="7"/>
        <v>3.2</v>
      </c>
    </row>
    <row r="469" spans="1:19" x14ac:dyDescent="0.25">
      <c r="A469">
        <v>48</v>
      </c>
      <c r="B469">
        <v>1</v>
      </c>
      <c r="C469">
        <v>2</v>
      </c>
      <c r="D469">
        <v>3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3</v>
      </c>
      <c r="N469">
        <v>4</v>
      </c>
      <c r="O469">
        <v>4</v>
      </c>
      <c r="P469">
        <v>4</v>
      </c>
      <c r="Q469">
        <v>4</v>
      </c>
      <c r="R469">
        <v>4</v>
      </c>
      <c r="S469">
        <f t="shared" si="7"/>
        <v>3.8666666666666667</v>
      </c>
    </row>
    <row r="470" spans="1:19" x14ac:dyDescent="0.25">
      <c r="A470">
        <v>49</v>
      </c>
      <c r="B470">
        <v>1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3</v>
      </c>
      <c r="O470">
        <v>4</v>
      </c>
      <c r="P470">
        <v>3</v>
      </c>
      <c r="Q470">
        <v>4</v>
      </c>
      <c r="R470">
        <v>4</v>
      </c>
      <c r="S470">
        <f t="shared" si="7"/>
        <v>3.8666666666666667</v>
      </c>
    </row>
    <row r="471" spans="1:19" x14ac:dyDescent="0.25">
      <c r="A471">
        <v>50</v>
      </c>
      <c r="B471">
        <v>1</v>
      </c>
      <c r="C471">
        <v>4</v>
      </c>
      <c r="D471">
        <v>3</v>
      </c>
      <c r="E471">
        <v>4</v>
      </c>
      <c r="F471">
        <v>3</v>
      </c>
      <c r="G471">
        <v>4</v>
      </c>
      <c r="H471">
        <v>4</v>
      </c>
      <c r="I471">
        <v>5</v>
      </c>
      <c r="J471">
        <v>5</v>
      </c>
      <c r="K471">
        <v>4</v>
      </c>
      <c r="L471">
        <v>4</v>
      </c>
      <c r="M471">
        <v>5</v>
      </c>
      <c r="N471">
        <v>4</v>
      </c>
      <c r="O471">
        <v>4</v>
      </c>
      <c r="P471">
        <v>4</v>
      </c>
      <c r="Q471">
        <v>4</v>
      </c>
      <c r="R471">
        <v>3</v>
      </c>
      <c r="S471">
        <f t="shared" si="7"/>
        <v>4</v>
      </c>
    </row>
    <row r="472" spans="1:19" x14ac:dyDescent="0.25">
      <c r="A472">
        <v>51</v>
      </c>
      <c r="B472">
        <v>3</v>
      </c>
      <c r="C472">
        <v>7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5</v>
      </c>
      <c r="J472">
        <v>5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f t="shared" si="7"/>
        <v>2.6</v>
      </c>
    </row>
    <row r="473" spans="1:19" x14ac:dyDescent="0.25">
      <c r="A473">
        <v>52</v>
      </c>
      <c r="B473">
        <v>2</v>
      </c>
      <c r="C473">
        <v>4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3</v>
      </c>
      <c r="O473">
        <v>3</v>
      </c>
      <c r="P473">
        <v>3</v>
      </c>
      <c r="Q473">
        <v>3</v>
      </c>
      <c r="R473">
        <v>3</v>
      </c>
      <c r="S473">
        <f t="shared" si="7"/>
        <v>2.6666666666666665</v>
      </c>
    </row>
    <row r="474" spans="1:19" x14ac:dyDescent="0.25">
      <c r="A474">
        <v>53</v>
      </c>
      <c r="B474">
        <v>4</v>
      </c>
      <c r="C474">
        <v>7</v>
      </c>
      <c r="D474">
        <v>2</v>
      </c>
      <c r="E474">
        <v>1</v>
      </c>
      <c r="F474">
        <v>2</v>
      </c>
      <c r="G474">
        <v>2</v>
      </c>
      <c r="H474">
        <v>1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1</v>
      </c>
      <c r="O474">
        <v>2</v>
      </c>
      <c r="P474">
        <v>1</v>
      </c>
      <c r="Q474">
        <v>2</v>
      </c>
      <c r="R474">
        <v>1</v>
      </c>
      <c r="S474">
        <f t="shared" si="7"/>
        <v>2</v>
      </c>
    </row>
    <row r="475" spans="1:19" x14ac:dyDescent="0.25">
      <c r="A475">
        <v>54</v>
      </c>
      <c r="B475">
        <v>4</v>
      </c>
      <c r="C475">
        <v>3</v>
      </c>
      <c r="D475">
        <v>3</v>
      </c>
      <c r="E475">
        <v>4</v>
      </c>
      <c r="F475">
        <v>4</v>
      </c>
      <c r="G475">
        <v>3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f t="shared" si="7"/>
        <v>3.8666666666666667</v>
      </c>
    </row>
    <row r="476" spans="1:19" x14ac:dyDescent="0.25">
      <c r="A476">
        <v>55</v>
      </c>
      <c r="B476">
        <v>3</v>
      </c>
      <c r="C476">
        <v>4</v>
      </c>
      <c r="D476">
        <v>2</v>
      </c>
      <c r="E476">
        <v>2</v>
      </c>
      <c r="F476">
        <v>4</v>
      </c>
      <c r="G476">
        <v>2</v>
      </c>
      <c r="H476">
        <v>2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3</v>
      </c>
      <c r="O476">
        <v>4</v>
      </c>
      <c r="P476">
        <v>4</v>
      </c>
      <c r="Q476">
        <v>3</v>
      </c>
      <c r="R476">
        <v>1</v>
      </c>
      <c r="S476">
        <f t="shared" si="7"/>
        <v>3.1333333333333333</v>
      </c>
    </row>
    <row r="477" spans="1:19" x14ac:dyDescent="0.25">
      <c r="A477">
        <v>56</v>
      </c>
      <c r="B477">
        <v>2</v>
      </c>
      <c r="C477">
        <v>4</v>
      </c>
      <c r="D477">
        <v>3</v>
      </c>
      <c r="E477">
        <v>4</v>
      </c>
      <c r="F477">
        <v>3</v>
      </c>
      <c r="G477">
        <v>3</v>
      </c>
      <c r="H477">
        <v>3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3</v>
      </c>
      <c r="O477">
        <v>3</v>
      </c>
      <c r="P477">
        <v>3</v>
      </c>
      <c r="Q477">
        <v>4</v>
      </c>
      <c r="R477">
        <v>4</v>
      </c>
      <c r="S477">
        <f t="shared" si="7"/>
        <v>3.5333333333333332</v>
      </c>
    </row>
    <row r="478" spans="1:19" x14ac:dyDescent="0.25">
      <c r="A478">
        <v>57</v>
      </c>
      <c r="B478">
        <v>3</v>
      </c>
      <c r="C478">
        <v>1</v>
      </c>
      <c r="D478">
        <v>2</v>
      </c>
      <c r="E478">
        <v>2</v>
      </c>
      <c r="F478">
        <v>2</v>
      </c>
      <c r="G478">
        <v>2</v>
      </c>
      <c r="H478">
        <v>3</v>
      </c>
      <c r="I478">
        <v>4</v>
      </c>
      <c r="J478">
        <v>5</v>
      </c>
      <c r="K478">
        <v>4</v>
      </c>
      <c r="L478">
        <v>4</v>
      </c>
      <c r="M478">
        <v>4</v>
      </c>
      <c r="N478">
        <v>3</v>
      </c>
      <c r="O478">
        <v>4</v>
      </c>
      <c r="P478">
        <v>3</v>
      </c>
      <c r="Q478">
        <v>4</v>
      </c>
      <c r="R478">
        <v>3</v>
      </c>
      <c r="S478">
        <f t="shared" si="7"/>
        <v>3.2666666666666666</v>
      </c>
    </row>
    <row r="479" spans="1:19" x14ac:dyDescent="0.25">
      <c r="A479">
        <v>58</v>
      </c>
      <c r="B479">
        <v>1</v>
      </c>
      <c r="C479">
        <v>5</v>
      </c>
      <c r="D479">
        <v>2</v>
      </c>
      <c r="E479">
        <v>2</v>
      </c>
      <c r="F479">
        <v>3</v>
      </c>
      <c r="G479">
        <v>2</v>
      </c>
      <c r="H479">
        <v>2</v>
      </c>
      <c r="I479">
        <v>3</v>
      </c>
      <c r="J479">
        <v>4</v>
      </c>
      <c r="K479">
        <v>3</v>
      </c>
      <c r="L479">
        <v>4</v>
      </c>
      <c r="M479">
        <v>4</v>
      </c>
      <c r="N479">
        <v>3</v>
      </c>
      <c r="O479">
        <v>4</v>
      </c>
      <c r="P479">
        <v>4</v>
      </c>
      <c r="Q479">
        <v>4</v>
      </c>
      <c r="R479">
        <v>4</v>
      </c>
      <c r="S479">
        <f t="shared" si="7"/>
        <v>3.2</v>
      </c>
    </row>
    <row r="480" spans="1:19" x14ac:dyDescent="0.25">
      <c r="A480">
        <v>59</v>
      </c>
      <c r="B480">
        <v>4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2</v>
      </c>
      <c r="O480">
        <v>3</v>
      </c>
      <c r="P480">
        <v>2</v>
      </c>
      <c r="Q480">
        <v>2</v>
      </c>
      <c r="R480">
        <v>3</v>
      </c>
      <c r="S480">
        <f t="shared" si="7"/>
        <v>2.1333333333333333</v>
      </c>
    </row>
    <row r="481" spans="1:19" x14ac:dyDescent="0.25">
      <c r="A481">
        <v>60</v>
      </c>
      <c r="B481">
        <v>4</v>
      </c>
      <c r="C481">
        <v>6</v>
      </c>
      <c r="D481">
        <v>2</v>
      </c>
      <c r="E481">
        <v>3</v>
      </c>
      <c r="F481">
        <v>2</v>
      </c>
      <c r="G481">
        <v>2</v>
      </c>
      <c r="H481">
        <v>3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3</v>
      </c>
      <c r="O481">
        <v>3</v>
      </c>
      <c r="P481">
        <v>3</v>
      </c>
      <c r="Q481">
        <v>3</v>
      </c>
      <c r="R481">
        <v>3</v>
      </c>
      <c r="S481">
        <f t="shared" si="7"/>
        <v>3.1333333333333333</v>
      </c>
    </row>
    <row r="482" spans="1:19" x14ac:dyDescent="0.25">
      <c r="A482">
        <v>61</v>
      </c>
      <c r="B482">
        <v>1</v>
      </c>
      <c r="C482">
        <v>3</v>
      </c>
      <c r="D482">
        <v>4</v>
      </c>
      <c r="E482">
        <v>2</v>
      </c>
      <c r="F482">
        <v>4</v>
      </c>
      <c r="G482">
        <v>2</v>
      </c>
      <c r="H482">
        <v>3</v>
      </c>
      <c r="I482">
        <v>5</v>
      </c>
      <c r="J482">
        <v>5</v>
      </c>
      <c r="K482">
        <v>4</v>
      </c>
      <c r="L482">
        <v>5</v>
      </c>
      <c r="M482">
        <v>4</v>
      </c>
      <c r="N482">
        <v>4</v>
      </c>
      <c r="O482">
        <v>4</v>
      </c>
      <c r="P482">
        <v>4</v>
      </c>
      <c r="Q482">
        <v>5</v>
      </c>
      <c r="R482">
        <v>5</v>
      </c>
      <c r="S482">
        <f t="shared" si="7"/>
        <v>4</v>
      </c>
    </row>
    <row r="483" spans="1:19" x14ac:dyDescent="0.25">
      <c r="A483">
        <v>62</v>
      </c>
      <c r="B483">
        <v>1</v>
      </c>
      <c r="C483">
        <v>4</v>
      </c>
      <c r="D483">
        <v>5</v>
      </c>
      <c r="E483">
        <v>5</v>
      </c>
      <c r="F483">
        <v>5</v>
      </c>
      <c r="G483">
        <v>5</v>
      </c>
      <c r="H483">
        <v>4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  <c r="S483">
        <f t="shared" si="7"/>
        <v>4.9333333333333336</v>
      </c>
    </row>
    <row r="484" spans="1:19" x14ac:dyDescent="0.25">
      <c r="A484">
        <v>63</v>
      </c>
      <c r="B484">
        <v>3</v>
      </c>
      <c r="C484">
        <v>5</v>
      </c>
      <c r="D484">
        <v>1</v>
      </c>
      <c r="E484">
        <v>1</v>
      </c>
      <c r="F484">
        <v>3</v>
      </c>
      <c r="G484">
        <v>2</v>
      </c>
      <c r="H484">
        <v>1</v>
      </c>
      <c r="I484">
        <v>4</v>
      </c>
      <c r="J484">
        <v>4</v>
      </c>
      <c r="K484">
        <v>5</v>
      </c>
      <c r="L484">
        <v>4</v>
      </c>
      <c r="M484">
        <v>4</v>
      </c>
      <c r="N484">
        <v>4</v>
      </c>
      <c r="O484">
        <v>3</v>
      </c>
      <c r="P484">
        <v>4</v>
      </c>
      <c r="Q484">
        <v>2</v>
      </c>
      <c r="R484">
        <v>3</v>
      </c>
      <c r="S484">
        <f t="shared" si="7"/>
        <v>3</v>
      </c>
    </row>
    <row r="485" spans="1:19" x14ac:dyDescent="0.25">
      <c r="A485">
        <v>64</v>
      </c>
      <c r="B485">
        <v>1</v>
      </c>
      <c r="C485">
        <v>3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3</v>
      </c>
      <c r="J485">
        <v>4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4</v>
      </c>
      <c r="Q485">
        <v>3</v>
      </c>
      <c r="R485">
        <v>3</v>
      </c>
      <c r="S485">
        <f t="shared" si="7"/>
        <v>2.8</v>
      </c>
    </row>
    <row r="486" spans="1:19" x14ac:dyDescent="0.25">
      <c r="A486">
        <v>65</v>
      </c>
      <c r="B486">
        <v>4</v>
      </c>
      <c r="C486">
        <v>3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2</v>
      </c>
      <c r="O486">
        <v>3</v>
      </c>
      <c r="P486">
        <v>3</v>
      </c>
      <c r="Q486">
        <v>3</v>
      </c>
      <c r="R486">
        <v>3</v>
      </c>
      <c r="S486">
        <f t="shared" si="7"/>
        <v>2.9333333333333331</v>
      </c>
    </row>
    <row r="487" spans="1:19" x14ac:dyDescent="0.25">
      <c r="A487">
        <v>66</v>
      </c>
      <c r="B487">
        <v>4</v>
      </c>
      <c r="C487">
        <v>2</v>
      </c>
      <c r="D487">
        <v>4</v>
      </c>
      <c r="E487">
        <v>2</v>
      </c>
      <c r="F487">
        <v>2</v>
      </c>
      <c r="G487">
        <v>2</v>
      </c>
      <c r="H487">
        <v>3</v>
      </c>
      <c r="I487">
        <v>4</v>
      </c>
      <c r="J487">
        <v>4</v>
      </c>
      <c r="K487">
        <v>4</v>
      </c>
      <c r="L487">
        <v>4</v>
      </c>
      <c r="M487">
        <v>5</v>
      </c>
      <c r="N487">
        <v>2</v>
      </c>
      <c r="O487">
        <v>2</v>
      </c>
      <c r="P487">
        <v>3</v>
      </c>
      <c r="Q487">
        <v>4</v>
      </c>
      <c r="R487">
        <v>4</v>
      </c>
      <c r="S487">
        <f t="shared" si="7"/>
        <v>3.2666666666666666</v>
      </c>
    </row>
    <row r="488" spans="1:19" x14ac:dyDescent="0.25">
      <c r="A488">
        <v>67</v>
      </c>
      <c r="B488">
        <v>3</v>
      </c>
      <c r="C488">
        <v>1</v>
      </c>
      <c r="D488">
        <v>2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4</v>
      </c>
      <c r="O488">
        <v>4</v>
      </c>
      <c r="P488">
        <v>4</v>
      </c>
      <c r="Q488">
        <v>3</v>
      </c>
      <c r="R488">
        <v>3</v>
      </c>
      <c r="S488">
        <f t="shared" si="7"/>
        <v>2.2666666666666666</v>
      </c>
    </row>
    <row r="489" spans="1:19" x14ac:dyDescent="0.25">
      <c r="A489">
        <v>68</v>
      </c>
      <c r="B489">
        <v>4</v>
      </c>
      <c r="C489">
        <v>4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5</v>
      </c>
      <c r="K489">
        <v>5</v>
      </c>
      <c r="L489">
        <v>2</v>
      </c>
      <c r="M489">
        <v>5</v>
      </c>
      <c r="N489">
        <v>3</v>
      </c>
      <c r="O489">
        <v>4</v>
      </c>
      <c r="P489">
        <v>4</v>
      </c>
      <c r="Q489">
        <v>4</v>
      </c>
      <c r="R489">
        <v>2</v>
      </c>
      <c r="S489">
        <f t="shared" si="7"/>
        <v>2.7333333333333334</v>
      </c>
    </row>
    <row r="490" spans="1:19" x14ac:dyDescent="0.25">
      <c r="A490">
        <v>69</v>
      </c>
      <c r="B490">
        <v>4</v>
      </c>
      <c r="C490">
        <v>5</v>
      </c>
      <c r="D490">
        <v>4</v>
      </c>
      <c r="E490">
        <v>3</v>
      </c>
      <c r="F490">
        <v>4</v>
      </c>
      <c r="G490">
        <v>4</v>
      </c>
      <c r="H490">
        <v>4</v>
      </c>
      <c r="I490">
        <v>4</v>
      </c>
      <c r="J490">
        <v>3</v>
      </c>
      <c r="K490">
        <v>4</v>
      </c>
      <c r="L490">
        <v>4</v>
      </c>
      <c r="M490">
        <v>4</v>
      </c>
      <c r="N490">
        <v>3</v>
      </c>
      <c r="O490">
        <v>3</v>
      </c>
      <c r="P490">
        <v>3</v>
      </c>
      <c r="Q490">
        <v>3</v>
      </c>
      <c r="R490">
        <v>2</v>
      </c>
      <c r="S490">
        <f t="shared" si="7"/>
        <v>3.4666666666666668</v>
      </c>
    </row>
    <row r="491" spans="1:19" x14ac:dyDescent="0.25">
      <c r="A491">
        <v>70</v>
      </c>
      <c r="B491">
        <v>2</v>
      </c>
      <c r="C491">
        <v>1</v>
      </c>
      <c r="D491">
        <v>2</v>
      </c>
      <c r="E491">
        <v>1</v>
      </c>
      <c r="F491">
        <v>2</v>
      </c>
      <c r="G491">
        <v>1</v>
      </c>
      <c r="H491">
        <v>1</v>
      </c>
      <c r="I491">
        <v>2</v>
      </c>
      <c r="J491">
        <v>3</v>
      </c>
      <c r="K491">
        <v>2</v>
      </c>
      <c r="L491">
        <v>2</v>
      </c>
      <c r="M491">
        <v>3</v>
      </c>
      <c r="N491">
        <v>3</v>
      </c>
      <c r="O491">
        <v>3</v>
      </c>
      <c r="P491">
        <v>3</v>
      </c>
      <c r="Q491">
        <v>1</v>
      </c>
      <c r="R491">
        <v>3</v>
      </c>
      <c r="S491">
        <f t="shared" si="7"/>
        <v>2.1333333333333333</v>
      </c>
    </row>
    <row r="492" spans="1:19" x14ac:dyDescent="0.25">
      <c r="A492">
        <v>71</v>
      </c>
      <c r="B492">
        <v>4</v>
      </c>
      <c r="C492">
        <v>7</v>
      </c>
      <c r="D492">
        <v>3</v>
      </c>
      <c r="E492">
        <v>5</v>
      </c>
      <c r="F492">
        <v>4</v>
      </c>
      <c r="G492">
        <v>4</v>
      </c>
      <c r="H492">
        <v>4</v>
      </c>
      <c r="I492">
        <v>4</v>
      </c>
      <c r="J492">
        <v>5</v>
      </c>
      <c r="K492">
        <v>4</v>
      </c>
      <c r="L492">
        <v>4</v>
      </c>
      <c r="M492">
        <v>4</v>
      </c>
      <c r="N492">
        <v>4</v>
      </c>
      <c r="O492">
        <v>5</v>
      </c>
      <c r="P492">
        <v>5</v>
      </c>
      <c r="Q492">
        <v>4</v>
      </c>
      <c r="R492">
        <v>3</v>
      </c>
      <c r="S492">
        <f t="shared" si="7"/>
        <v>4.1333333333333337</v>
      </c>
    </row>
    <row r="493" spans="1:19" x14ac:dyDescent="0.25">
      <c r="A493">
        <v>72</v>
      </c>
      <c r="B493">
        <v>1</v>
      </c>
      <c r="C493">
        <v>6</v>
      </c>
      <c r="D493">
        <v>2</v>
      </c>
      <c r="E493">
        <v>1</v>
      </c>
      <c r="F493">
        <v>5</v>
      </c>
      <c r="G493">
        <v>1</v>
      </c>
      <c r="H493">
        <v>1</v>
      </c>
      <c r="I493">
        <v>5</v>
      </c>
      <c r="J493">
        <v>5</v>
      </c>
      <c r="K493">
        <v>5</v>
      </c>
      <c r="L493">
        <v>3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4</v>
      </c>
      <c r="S493">
        <f t="shared" si="7"/>
        <v>3.8</v>
      </c>
    </row>
    <row r="494" spans="1:19" x14ac:dyDescent="0.25">
      <c r="A494">
        <v>73</v>
      </c>
      <c r="B494">
        <v>2</v>
      </c>
      <c r="C494">
        <v>3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1</v>
      </c>
      <c r="O494">
        <v>1</v>
      </c>
      <c r="P494">
        <v>1</v>
      </c>
      <c r="Q494">
        <v>1</v>
      </c>
      <c r="R494">
        <v>1</v>
      </c>
      <c r="S494">
        <f t="shared" si="7"/>
        <v>1.6666666666666667</v>
      </c>
    </row>
    <row r="495" spans="1:19" x14ac:dyDescent="0.25">
      <c r="A495">
        <v>74</v>
      </c>
      <c r="B495">
        <v>4</v>
      </c>
      <c r="C495">
        <v>6</v>
      </c>
      <c r="D495">
        <v>2</v>
      </c>
      <c r="E495">
        <v>2</v>
      </c>
      <c r="F495">
        <v>4</v>
      </c>
      <c r="G495">
        <v>2</v>
      </c>
      <c r="H495">
        <v>2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2</v>
      </c>
      <c r="O495">
        <v>2</v>
      </c>
      <c r="P495">
        <v>4</v>
      </c>
      <c r="Q495">
        <v>4</v>
      </c>
      <c r="R495">
        <v>3</v>
      </c>
      <c r="S495">
        <f t="shared" si="7"/>
        <v>3.1333333333333333</v>
      </c>
    </row>
    <row r="496" spans="1:19" x14ac:dyDescent="0.25">
      <c r="A496">
        <v>75</v>
      </c>
      <c r="B496">
        <v>1</v>
      </c>
      <c r="C496">
        <v>6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2</v>
      </c>
      <c r="O496">
        <v>3</v>
      </c>
      <c r="P496">
        <v>4</v>
      </c>
      <c r="Q496">
        <v>3</v>
      </c>
      <c r="R496">
        <v>3</v>
      </c>
      <c r="S496">
        <f t="shared" si="7"/>
        <v>2.3333333333333335</v>
      </c>
    </row>
    <row r="497" spans="1:19" x14ac:dyDescent="0.25">
      <c r="A497">
        <v>76</v>
      </c>
      <c r="B497">
        <v>1</v>
      </c>
      <c r="C497">
        <v>6</v>
      </c>
      <c r="D497">
        <v>4</v>
      </c>
      <c r="E497">
        <v>4</v>
      </c>
      <c r="F497">
        <v>5</v>
      </c>
      <c r="G497">
        <v>4</v>
      </c>
      <c r="H497">
        <v>5</v>
      </c>
      <c r="I497">
        <v>4</v>
      </c>
      <c r="J497">
        <v>5</v>
      </c>
      <c r="K497">
        <v>5</v>
      </c>
      <c r="L497">
        <v>4</v>
      </c>
      <c r="M497">
        <v>5</v>
      </c>
      <c r="N497">
        <v>4</v>
      </c>
      <c r="O497">
        <v>4</v>
      </c>
      <c r="P497">
        <v>4</v>
      </c>
      <c r="Q497">
        <v>5</v>
      </c>
      <c r="R497">
        <v>3</v>
      </c>
      <c r="S497">
        <f t="shared" si="7"/>
        <v>4.333333333333333</v>
      </c>
    </row>
    <row r="498" spans="1:19" x14ac:dyDescent="0.25">
      <c r="A498">
        <v>77</v>
      </c>
      <c r="B498">
        <v>4</v>
      </c>
      <c r="C498">
        <v>4</v>
      </c>
      <c r="D498">
        <v>3</v>
      </c>
      <c r="E498">
        <v>2</v>
      </c>
      <c r="F498">
        <v>4</v>
      </c>
      <c r="G498">
        <v>2</v>
      </c>
      <c r="H498">
        <v>2</v>
      </c>
      <c r="I498">
        <v>5</v>
      </c>
      <c r="J498">
        <v>5</v>
      </c>
      <c r="K498">
        <v>4</v>
      </c>
      <c r="L498">
        <v>5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f t="shared" si="7"/>
        <v>3.7333333333333334</v>
      </c>
    </row>
    <row r="499" spans="1:19" x14ac:dyDescent="0.25">
      <c r="A499">
        <v>78</v>
      </c>
      <c r="B499">
        <v>2</v>
      </c>
      <c r="C499">
        <v>4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3</v>
      </c>
      <c r="J499">
        <v>4</v>
      </c>
      <c r="K499">
        <v>4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2</v>
      </c>
      <c r="S499">
        <f t="shared" si="7"/>
        <v>2.5333333333333332</v>
      </c>
    </row>
    <row r="500" spans="1:19" x14ac:dyDescent="0.25">
      <c r="A500">
        <v>79</v>
      </c>
      <c r="B500">
        <v>1</v>
      </c>
      <c r="C500">
        <v>2</v>
      </c>
      <c r="D500">
        <v>2</v>
      </c>
      <c r="E500">
        <v>3</v>
      </c>
      <c r="F500">
        <v>2</v>
      </c>
      <c r="G500">
        <v>3</v>
      </c>
      <c r="H500">
        <v>2</v>
      </c>
      <c r="I500">
        <v>2</v>
      </c>
      <c r="J500">
        <v>3</v>
      </c>
      <c r="K500">
        <v>2</v>
      </c>
      <c r="L500">
        <v>3</v>
      </c>
      <c r="M500">
        <v>2</v>
      </c>
      <c r="N500">
        <v>2</v>
      </c>
      <c r="O500">
        <v>3</v>
      </c>
      <c r="P500">
        <v>3</v>
      </c>
      <c r="Q500">
        <v>2</v>
      </c>
      <c r="R500">
        <v>4</v>
      </c>
      <c r="S500">
        <f t="shared" si="7"/>
        <v>2.5333333333333332</v>
      </c>
    </row>
    <row r="501" spans="1:19" x14ac:dyDescent="0.25">
      <c r="A501">
        <v>80</v>
      </c>
      <c r="B501">
        <v>3</v>
      </c>
      <c r="C501">
        <v>6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</v>
      </c>
      <c r="K501">
        <v>5</v>
      </c>
      <c r="L501">
        <v>3</v>
      </c>
      <c r="M501">
        <v>1</v>
      </c>
      <c r="N501">
        <v>3</v>
      </c>
      <c r="O501">
        <v>3</v>
      </c>
      <c r="P501">
        <v>4</v>
      </c>
      <c r="Q501">
        <v>3</v>
      </c>
      <c r="R501">
        <v>3</v>
      </c>
      <c r="S501">
        <f t="shared" si="7"/>
        <v>2.2666666666666666</v>
      </c>
    </row>
    <row r="502" spans="1:19" x14ac:dyDescent="0.25">
      <c r="A502">
        <v>81</v>
      </c>
      <c r="B502">
        <v>4</v>
      </c>
      <c r="C502">
        <v>5</v>
      </c>
      <c r="D502">
        <v>2</v>
      </c>
      <c r="E502">
        <v>1</v>
      </c>
      <c r="F502">
        <v>2</v>
      </c>
      <c r="G502">
        <v>2</v>
      </c>
      <c r="H502">
        <v>1</v>
      </c>
      <c r="I502">
        <v>4</v>
      </c>
      <c r="J502">
        <v>4</v>
      </c>
      <c r="K502">
        <v>4</v>
      </c>
      <c r="L502">
        <v>3</v>
      </c>
      <c r="M502">
        <v>4</v>
      </c>
      <c r="N502">
        <v>3</v>
      </c>
      <c r="O502">
        <v>3</v>
      </c>
      <c r="P502">
        <v>4</v>
      </c>
      <c r="Q502">
        <v>4</v>
      </c>
      <c r="R502">
        <v>3</v>
      </c>
      <c r="S502">
        <f t="shared" si="7"/>
        <v>2.9333333333333331</v>
      </c>
    </row>
    <row r="503" spans="1:19" x14ac:dyDescent="0.25">
      <c r="A503">
        <v>82</v>
      </c>
      <c r="B503">
        <v>3</v>
      </c>
      <c r="C503">
        <v>5</v>
      </c>
      <c r="D503">
        <v>3</v>
      </c>
      <c r="E503">
        <v>2</v>
      </c>
      <c r="F503">
        <v>3</v>
      </c>
      <c r="G503">
        <v>2</v>
      </c>
      <c r="H503">
        <v>2</v>
      </c>
      <c r="I503">
        <v>3</v>
      </c>
      <c r="J503">
        <v>4</v>
      </c>
      <c r="K503">
        <v>4</v>
      </c>
      <c r="L503">
        <v>4</v>
      </c>
      <c r="M503">
        <v>3</v>
      </c>
      <c r="N503">
        <v>3</v>
      </c>
      <c r="O503">
        <v>3</v>
      </c>
      <c r="P503">
        <v>4</v>
      </c>
      <c r="Q503">
        <v>3</v>
      </c>
      <c r="R503">
        <v>3</v>
      </c>
      <c r="S503">
        <f t="shared" si="7"/>
        <v>3.0666666666666669</v>
      </c>
    </row>
    <row r="504" spans="1:19" x14ac:dyDescent="0.25">
      <c r="A504">
        <v>83</v>
      </c>
      <c r="B504">
        <v>1</v>
      </c>
      <c r="C504">
        <v>5</v>
      </c>
      <c r="D504">
        <v>3</v>
      </c>
      <c r="E504">
        <v>2</v>
      </c>
      <c r="F504">
        <v>3</v>
      </c>
      <c r="G504">
        <v>3</v>
      </c>
      <c r="H504">
        <v>2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f t="shared" si="7"/>
        <v>4.2</v>
      </c>
    </row>
    <row r="505" spans="1:19" x14ac:dyDescent="0.25">
      <c r="A505">
        <v>84</v>
      </c>
      <c r="B505">
        <v>4</v>
      </c>
      <c r="C505">
        <v>1</v>
      </c>
      <c r="D505">
        <v>2</v>
      </c>
      <c r="E505">
        <v>3</v>
      </c>
      <c r="F505">
        <v>2</v>
      </c>
      <c r="G505">
        <v>2</v>
      </c>
      <c r="H505">
        <v>2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1</v>
      </c>
      <c r="O505">
        <v>3</v>
      </c>
      <c r="P505">
        <v>2</v>
      </c>
      <c r="Q505">
        <v>2</v>
      </c>
      <c r="R505">
        <v>2</v>
      </c>
      <c r="S505">
        <f t="shared" si="7"/>
        <v>2.4</v>
      </c>
    </row>
    <row r="506" spans="1:19" x14ac:dyDescent="0.25">
      <c r="A506">
        <v>85</v>
      </c>
      <c r="B506">
        <v>1</v>
      </c>
      <c r="C506">
        <v>5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3</v>
      </c>
      <c r="O506">
        <v>1</v>
      </c>
      <c r="P506">
        <v>1</v>
      </c>
      <c r="Q506">
        <v>3</v>
      </c>
      <c r="R506">
        <v>1</v>
      </c>
      <c r="S506">
        <f t="shared" si="7"/>
        <v>1.2666666666666666</v>
      </c>
    </row>
    <row r="507" spans="1:19" x14ac:dyDescent="0.25">
      <c r="A507">
        <v>86</v>
      </c>
      <c r="B507">
        <v>3</v>
      </c>
      <c r="C507">
        <v>4</v>
      </c>
      <c r="D507">
        <v>3</v>
      </c>
      <c r="E507">
        <v>4</v>
      </c>
      <c r="F507">
        <v>2</v>
      </c>
      <c r="G507">
        <v>3</v>
      </c>
      <c r="H507">
        <v>2</v>
      </c>
      <c r="I507">
        <v>5</v>
      </c>
      <c r="J507">
        <v>5</v>
      </c>
      <c r="K507">
        <v>5</v>
      </c>
      <c r="L507">
        <v>5</v>
      </c>
      <c r="M507">
        <v>5</v>
      </c>
      <c r="N507">
        <v>3</v>
      </c>
      <c r="O507">
        <v>3</v>
      </c>
      <c r="P507">
        <v>3</v>
      </c>
      <c r="Q507">
        <v>3</v>
      </c>
      <c r="R507">
        <v>1</v>
      </c>
      <c r="S507">
        <f t="shared" si="7"/>
        <v>3.4666666666666668</v>
      </c>
    </row>
    <row r="508" spans="1:19" x14ac:dyDescent="0.25">
      <c r="A508">
        <v>87</v>
      </c>
      <c r="B508">
        <v>4</v>
      </c>
      <c r="C508">
        <v>2</v>
      </c>
      <c r="D508">
        <v>4</v>
      </c>
      <c r="E508">
        <v>3</v>
      </c>
      <c r="F508">
        <v>4</v>
      </c>
      <c r="G508">
        <v>3</v>
      </c>
      <c r="H508">
        <v>3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4</v>
      </c>
      <c r="O508">
        <v>4</v>
      </c>
      <c r="P508">
        <v>5</v>
      </c>
      <c r="Q508">
        <v>4</v>
      </c>
      <c r="R508">
        <v>5</v>
      </c>
      <c r="S508">
        <f t="shared" si="7"/>
        <v>4.2666666666666666</v>
      </c>
    </row>
    <row r="509" spans="1:19" x14ac:dyDescent="0.25">
      <c r="A509">
        <v>88</v>
      </c>
      <c r="B509">
        <v>1</v>
      </c>
      <c r="C509">
        <v>5</v>
      </c>
      <c r="D509">
        <v>4</v>
      </c>
      <c r="E509">
        <v>5</v>
      </c>
      <c r="F509">
        <v>4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f t="shared" si="7"/>
        <v>4.8666666666666663</v>
      </c>
    </row>
    <row r="510" spans="1:19" x14ac:dyDescent="0.25">
      <c r="A510">
        <v>89</v>
      </c>
      <c r="B510">
        <v>1</v>
      </c>
      <c r="C510">
        <v>6</v>
      </c>
      <c r="D510">
        <v>2</v>
      </c>
      <c r="E510">
        <v>2</v>
      </c>
      <c r="F510">
        <v>4</v>
      </c>
      <c r="G510">
        <v>2</v>
      </c>
      <c r="H510">
        <v>3</v>
      </c>
      <c r="I510">
        <v>3</v>
      </c>
      <c r="J510">
        <v>5</v>
      </c>
      <c r="K510">
        <v>3</v>
      </c>
      <c r="L510">
        <v>3</v>
      </c>
      <c r="M510">
        <v>4</v>
      </c>
      <c r="N510">
        <v>2</v>
      </c>
      <c r="O510">
        <v>2</v>
      </c>
      <c r="P510">
        <v>4</v>
      </c>
      <c r="Q510">
        <v>3</v>
      </c>
      <c r="R510">
        <v>4</v>
      </c>
      <c r="S510">
        <f t="shared" si="7"/>
        <v>3.0666666666666669</v>
      </c>
    </row>
    <row r="511" spans="1:19" x14ac:dyDescent="0.25">
      <c r="A511">
        <v>90</v>
      </c>
      <c r="B511">
        <v>3</v>
      </c>
      <c r="C511">
        <v>6</v>
      </c>
      <c r="D511">
        <v>3</v>
      </c>
      <c r="E511">
        <v>3</v>
      </c>
      <c r="F511">
        <v>4</v>
      </c>
      <c r="G511">
        <v>4</v>
      </c>
      <c r="H511">
        <v>3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4</v>
      </c>
      <c r="O511">
        <v>5</v>
      </c>
      <c r="P511">
        <v>4</v>
      </c>
      <c r="Q511">
        <v>4</v>
      </c>
      <c r="R511">
        <v>5</v>
      </c>
      <c r="S511">
        <f t="shared" si="7"/>
        <v>4.2666666666666666</v>
      </c>
    </row>
    <row r="512" spans="1:19" x14ac:dyDescent="0.25">
      <c r="A512">
        <v>91</v>
      </c>
      <c r="B512">
        <v>4</v>
      </c>
      <c r="C512">
        <v>3</v>
      </c>
      <c r="D512">
        <v>2</v>
      </c>
      <c r="E512">
        <v>2</v>
      </c>
      <c r="F512">
        <v>5</v>
      </c>
      <c r="G512">
        <v>2</v>
      </c>
      <c r="H512">
        <v>4</v>
      </c>
      <c r="I512">
        <v>5</v>
      </c>
      <c r="J512">
        <v>4</v>
      </c>
      <c r="K512">
        <v>4</v>
      </c>
      <c r="L512">
        <v>4</v>
      </c>
      <c r="M512">
        <v>3</v>
      </c>
      <c r="N512">
        <v>4</v>
      </c>
      <c r="O512">
        <v>5</v>
      </c>
      <c r="P512">
        <v>5</v>
      </c>
      <c r="Q512">
        <v>4</v>
      </c>
      <c r="R512">
        <v>4</v>
      </c>
      <c r="S512">
        <f t="shared" si="7"/>
        <v>3.8</v>
      </c>
    </row>
    <row r="513" spans="1:19" x14ac:dyDescent="0.25">
      <c r="A513">
        <v>92</v>
      </c>
      <c r="B513">
        <v>1</v>
      </c>
      <c r="C513">
        <v>1</v>
      </c>
      <c r="D513">
        <v>3</v>
      </c>
      <c r="E513">
        <v>1</v>
      </c>
      <c r="F513">
        <v>1</v>
      </c>
      <c r="G513">
        <v>1</v>
      </c>
      <c r="H513">
        <v>3</v>
      </c>
      <c r="I513">
        <v>4</v>
      </c>
      <c r="J513">
        <v>3</v>
      </c>
      <c r="K513">
        <v>3</v>
      </c>
      <c r="L513">
        <v>4</v>
      </c>
      <c r="M513">
        <v>3</v>
      </c>
      <c r="N513">
        <v>2</v>
      </c>
      <c r="O513">
        <v>3</v>
      </c>
      <c r="P513">
        <v>3</v>
      </c>
      <c r="Q513">
        <v>3</v>
      </c>
      <c r="R513">
        <v>3</v>
      </c>
      <c r="S513">
        <f t="shared" si="7"/>
        <v>2.6666666666666665</v>
      </c>
    </row>
    <row r="514" spans="1:19" x14ac:dyDescent="0.25">
      <c r="A514">
        <v>93</v>
      </c>
      <c r="B514">
        <v>1</v>
      </c>
      <c r="C514">
        <v>2</v>
      </c>
      <c r="D514">
        <v>5</v>
      </c>
      <c r="E514">
        <v>4</v>
      </c>
      <c r="F514">
        <v>5</v>
      </c>
      <c r="G514">
        <v>4</v>
      </c>
      <c r="H514">
        <v>4</v>
      </c>
      <c r="I514">
        <v>5</v>
      </c>
      <c r="J514">
        <v>4</v>
      </c>
      <c r="K514">
        <v>5</v>
      </c>
      <c r="L514">
        <v>5</v>
      </c>
      <c r="M514">
        <v>4</v>
      </c>
      <c r="N514">
        <v>4</v>
      </c>
      <c r="O514">
        <v>3</v>
      </c>
      <c r="P514">
        <v>4</v>
      </c>
      <c r="Q514">
        <v>4</v>
      </c>
      <c r="R514">
        <v>5</v>
      </c>
      <c r="S514">
        <f t="shared" si="7"/>
        <v>4.333333333333333</v>
      </c>
    </row>
    <row r="515" spans="1:19" x14ac:dyDescent="0.25">
      <c r="A515">
        <v>94</v>
      </c>
      <c r="B515">
        <v>2</v>
      </c>
      <c r="C515">
        <v>7</v>
      </c>
      <c r="D515">
        <v>3</v>
      </c>
      <c r="E515">
        <v>2</v>
      </c>
      <c r="F515">
        <v>4</v>
      </c>
      <c r="G515">
        <v>3</v>
      </c>
      <c r="H515">
        <v>3</v>
      </c>
      <c r="I515">
        <v>4</v>
      </c>
      <c r="J515">
        <v>5</v>
      </c>
      <c r="K515">
        <v>4</v>
      </c>
      <c r="L515">
        <v>5</v>
      </c>
      <c r="M515">
        <v>5</v>
      </c>
      <c r="N515">
        <v>3</v>
      </c>
      <c r="O515">
        <v>4</v>
      </c>
      <c r="P515">
        <v>3</v>
      </c>
      <c r="Q515">
        <v>4</v>
      </c>
      <c r="R515">
        <v>4</v>
      </c>
      <c r="S515">
        <f t="shared" ref="S515:S578" si="8">AVERAGE(D515:R515)</f>
        <v>3.7333333333333334</v>
      </c>
    </row>
    <row r="516" spans="1:19" x14ac:dyDescent="0.25">
      <c r="A516">
        <v>95</v>
      </c>
      <c r="B516">
        <v>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3</v>
      </c>
      <c r="K516">
        <v>3</v>
      </c>
      <c r="L516">
        <v>3</v>
      </c>
      <c r="M516">
        <v>3</v>
      </c>
      <c r="N516">
        <v>1</v>
      </c>
      <c r="O516">
        <v>1</v>
      </c>
      <c r="P516">
        <v>1</v>
      </c>
      <c r="Q516">
        <v>1</v>
      </c>
      <c r="R516">
        <v>1</v>
      </c>
      <c r="S516">
        <f t="shared" si="8"/>
        <v>1.5333333333333334</v>
      </c>
    </row>
    <row r="517" spans="1:19" x14ac:dyDescent="0.25">
      <c r="A517">
        <v>96</v>
      </c>
      <c r="B517">
        <v>4</v>
      </c>
      <c r="C517">
        <v>3</v>
      </c>
      <c r="D517">
        <v>3</v>
      </c>
      <c r="E517">
        <v>4</v>
      </c>
      <c r="F517">
        <v>3</v>
      </c>
      <c r="G517">
        <v>2</v>
      </c>
      <c r="H517">
        <v>3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3</v>
      </c>
      <c r="O517">
        <v>3</v>
      </c>
      <c r="P517">
        <v>3</v>
      </c>
      <c r="Q517">
        <v>4</v>
      </c>
      <c r="R517">
        <v>3</v>
      </c>
      <c r="S517">
        <f t="shared" si="8"/>
        <v>3.4</v>
      </c>
    </row>
    <row r="518" spans="1:19" x14ac:dyDescent="0.25">
      <c r="A518">
        <v>97</v>
      </c>
      <c r="B518">
        <v>3</v>
      </c>
      <c r="C518">
        <v>2</v>
      </c>
      <c r="D518">
        <v>3</v>
      </c>
      <c r="E518">
        <v>3</v>
      </c>
      <c r="F518">
        <v>4</v>
      </c>
      <c r="G518">
        <v>3</v>
      </c>
      <c r="H518">
        <v>3</v>
      </c>
      <c r="I518">
        <v>3</v>
      </c>
      <c r="J518">
        <v>3</v>
      </c>
      <c r="K518">
        <v>4</v>
      </c>
      <c r="L518">
        <v>3</v>
      </c>
      <c r="M518">
        <v>4</v>
      </c>
      <c r="N518">
        <v>4</v>
      </c>
      <c r="O518">
        <v>3</v>
      </c>
      <c r="P518">
        <v>4</v>
      </c>
      <c r="Q518">
        <v>4</v>
      </c>
      <c r="R518">
        <v>4</v>
      </c>
      <c r="S518">
        <f t="shared" si="8"/>
        <v>3.4666666666666668</v>
      </c>
    </row>
    <row r="519" spans="1:19" x14ac:dyDescent="0.25">
      <c r="A519">
        <v>98</v>
      </c>
      <c r="B519">
        <v>4</v>
      </c>
      <c r="C519">
        <v>6</v>
      </c>
      <c r="D519">
        <v>2</v>
      </c>
      <c r="E519">
        <v>3</v>
      </c>
      <c r="F519">
        <v>2</v>
      </c>
      <c r="G519">
        <v>2</v>
      </c>
      <c r="H519">
        <v>2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2</v>
      </c>
      <c r="O519">
        <v>2</v>
      </c>
      <c r="P519">
        <v>2</v>
      </c>
      <c r="Q519">
        <v>2</v>
      </c>
      <c r="R519">
        <v>2</v>
      </c>
      <c r="S519">
        <f t="shared" si="8"/>
        <v>2.7333333333333334</v>
      </c>
    </row>
    <row r="520" spans="1:19" x14ac:dyDescent="0.25">
      <c r="A520">
        <v>99</v>
      </c>
      <c r="B520">
        <v>4</v>
      </c>
      <c r="C520">
        <v>7</v>
      </c>
      <c r="D520">
        <v>4</v>
      </c>
      <c r="E520">
        <v>4</v>
      </c>
      <c r="F520">
        <v>3</v>
      </c>
      <c r="G520">
        <v>3</v>
      </c>
      <c r="H520">
        <v>4</v>
      </c>
      <c r="I520">
        <v>4</v>
      </c>
      <c r="J520">
        <v>5</v>
      </c>
      <c r="K520">
        <v>4</v>
      </c>
      <c r="L520">
        <v>4</v>
      </c>
      <c r="M520">
        <v>4</v>
      </c>
      <c r="N520">
        <v>5</v>
      </c>
      <c r="O520">
        <v>2</v>
      </c>
      <c r="P520">
        <v>5</v>
      </c>
      <c r="Q520">
        <v>5</v>
      </c>
      <c r="R520">
        <v>3</v>
      </c>
      <c r="S520">
        <f t="shared" si="8"/>
        <v>3.9333333333333331</v>
      </c>
    </row>
    <row r="521" spans="1:19" x14ac:dyDescent="0.25">
      <c r="A521">
        <v>100</v>
      </c>
      <c r="B521">
        <v>1</v>
      </c>
      <c r="C521">
        <v>7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4</v>
      </c>
      <c r="M521">
        <v>5</v>
      </c>
      <c r="N521">
        <v>4</v>
      </c>
      <c r="O521">
        <v>4</v>
      </c>
      <c r="P521">
        <v>4</v>
      </c>
      <c r="Q521">
        <v>5</v>
      </c>
      <c r="R521">
        <v>5</v>
      </c>
      <c r="S521">
        <f t="shared" si="8"/>
        <v>4.7333333333333334</v>
      </c>
    </row>
    <row r="522" spans="1:19" x14ac:dyDescent="0.25">
      <c r="A522">
        <v>101</v>
      </c>
      <c r="B522">
        <v>1</v>
      </c>
      <c r="C522">
        <v>6</v>
      </c>
      <c r="D522">
        <v>2</v>
      </c>
      <c r="E522">
        <v>2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4</v>
      </c>
      <c r="P522">
        <v>3</v>
      </c>
      <c r="Q522">
        <v>3</v>
      </c>
      <c r="R522">
        <v>4</v>
      </c>
      <c r="S522">
        <f t="shared" si="8"/>
        <v>3</v>
      </c>
    </row>
    <row r="523" spans="1:19" x14ac:dyDescent="0.25">
      <c r="A523">
        <v>102</v>
      </c>
      <c r="B523">
        <v>1</v>
      </c>
      <c r="C523">
        <v>3</v>
      </c>
      <c r="D523">
        <v>2</v>
      </c>
      <c r="E523">
        <v>2</v>
      </c>
      <c r="F523">
        <v>2</v>
      </c>
      <c r="G523">
        <v>2</v>
      </c>
      <c r="H523">
        <v>3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4</v>
      </c>
      <c r="O523">
        <v>4</v>
      </c>
      <c r="P523">
        <v>4</v>
      </c>
      <c r="Q523">
        <v>4</v>
      </c>
      <c r="R523">
        <v>4</v>
      </c>
      <c r="S523">
        <f t="shared" si="8"/>
        <v>3.7333333333333334</v>
      </c>
    </row>
    <row r="524" spans="1:19" x14ac:dyDescent="0.25">
      <c r="A524">
        <v>103</v>
      </c>
      <c r="B524">
        <v>1</v>
      </c>
      <c r="C524">
        <v>3</v>
      </c>
      <c r="D524">
        <v>3</v>
      </c>
      <c r="E524">
        <v>1</v>
      </c>
      <c r="F524">
        <v>5</v>
      </c>
      <c r="G524">
        <v>1</v>
      </c>
      <c r="H524">
        <v>5</v>
      </c>
      <c r="I524">
        <v>5</v>
      </c>
      <c r="J524">
        <v>5</v>
      </c>
      <c r="K524">
        <v>5</v>
      </c>
      <c r="L524">
        <v>5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5</v>
      </c>
      <c r="S524">
        <f t="shared" si="8"/>
        <v>4.333333333333333</v>
      </c>
    </row>
    <row r="525" spans="1:19" x14ac:dyDescent="0.25">
      <c r="A525">
        <v>104</v>
      </c>
      <c r="B525">
        <v>1</v>
      </c>
      <c r="C525">
        <v>7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5</v>
      </c>
      <c r="J525">
        <v>5</v>
      </c>
      <c r="K525">
        <v>4</v>
      </c>
      <c r="L525">
        <v>4</v>
      </c>
      <c r="M525">
        <v>5</v>
      </c>
      <c r="N525">
        <v>4</v>
      </c>
      <c r="O525">
        <v>4</v>
      </c>
      <c r="P525">
        <v>3</v>
      </c>
      <c r="Q525">
        <v>4</v>
      </c>
      <c r="R525">
        <v>3</v>
      </c>
      <c r="S525">
        <f t="shared" si="8"/>
        <v>4.0666666666666664</v>
      </c>
    </row>
    <row r="526" spans="1:19" x14ac:dyDescent="0.25">
      <c r="A526">
        <v>105</v>
      </c>
      <c r="B526">
        <v>4</v>
      </c>
      <c r="C526">
        <v>6</v>
      </c>
      <c r="D526">
        <v>2</v>
      </c>
      <c r="E526">
        <v>1</v>
      </c>
      <c r="F526">
        <v>1</v>
      </c>
      <c r="G526">
        <v>2</v>
      </c>
      <c r="H526">
        <v>1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3</v>
      </c>
      <c r="O526">
        <v>3</v>
      </c>
      <c r="P526">
        <v>4</v>
      </c>
      <c r="Q526">
        <v>4</v>
      </c>
      <c r="R526">
        <v>4</v>
      </c>
      <c r="S526">
        <f t="shared" si="8"/>
        <v>3</v>
      </c>
    </row>
    <row r="527" spans="1:19" x14ac:dyDescent="0.25">
      <c r="A527">
        <v>106</v>
      </c>
      <c r="B527">
        <v>2</v>
      </c>
      <c r="C527">
        <v>4</v>
      </c>
      <c r="D527">
        <v>2</v>
      </c>
      <c r="E527">
        <v>4</v>
      </c>
      <c r="F527">
        <v>4</v>
      </c>
      <c r="G527">
        <v>2</v>
      </c>
      <c r="H527">
        <v>2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3</v>
      </c>
      <c r="P527">
        <v>2</v>
      </c>
      <c r="Q527">
        <v>3</v>
      </c>
      <c r="R527">
        <v>4</v>
      </c>
      <c r="S527">
        <f t="shared" si="8"/>
        <v>3.3333333333333335</v>
      </c>
    </row>
    <row r="528" spans="1:19" x14ac:dyDescent="0.25">
      <c r="A528">
        <v>107</v>
      </c>
      <c r="B528">
        <v>1</v>
      </c>
      <c r="C528">
        <v>5</v>
      </c>
      <c r="D528">
        <v>2</v>
      </c>
      <c r="E528">
        <v>1</v>
      </c>
      <c r="F528">
        <v>3</v>
      </c>
      <c r="G528">
        <v>1</v>
      </c>
      <c r="H528">
        <v>1</v>
      </c>
      <c r="I528">
        <v>5</v>
      </c>
      <c r="J528">
        <v>5</v>
      </c>
      <c r="K528">
        <v>5</v>
      </c>
      <c r="L528">
        <v>5</v>
      </c>
      <c r="M528">
        <v>5</v>
      </c>
      <c r="N528">
        <v>3</v>
      </c>
      <c r="O528">
        <v>2</v>
      </c>
      <c r="P528">
        <v>3</v>
      </c>
      <c r="Q528">
        <v>3</v>
      </c>
      <c r="R528">
        <v>2</v>
      </c>
      <c r="S528">
        <f t="shared" si="8"/>
        <v>3.0666666666666669</v>
      </c>
    </row>
    <row r="529" spans="1:19" x14ac:dyDescent="0.25">
      <c r="A529">
        <v>108</v>
      </c>
      <c r="B529">
        <v>2</v>
      </c>
      <c r="C529">
        <v>2</v>
      </c>
      <c r="D529">
        <v>2</v>
      </c>
      <c r="E529">
        <v>1</v>
      </c>
      <c r="F529">
        <v>2</v>
      </c>
      <c r="G529">
        <v>2</v>
      </c>
      <c r="H529">
        <v>3</v>
      </c>
      <c r="I529">
        <v>4</v>
      </c>
      <c r="J529">
        <v>2</v>
      </c>
      <c r="K529">
        <v>4</v>
      </c>
      <c r="L529">
        <v>2</v>
      </c>
      <c r="M529">
        <v>3</v>
      </c>
      <c r="N529">
        <v>3</v>
      </c>
      <c r="O529">
        <v>2</v>
      </c>
      <c r="P529">
        <v>3</v>
      </c>
      <c r="Q529">
        <v>2</v>
      </c>
      <c r="R529">
        <v>3</v>
      </c>
      <c r="S529">
        <f t="shared" si="8"/>
        <v>2.5333333333333332</v>
      </c>
    </row>
    <row r="530" spans="1:19" x14ac:dyDescent="0.25">
      <c r="A530">
        <v>109</v>
      </c>
      <c r="B530">
        <v>1</v>
      </c>
      <c r="C530">
        <v>3</v>
      </c>
      <c r="D530">
        <v>2</v>
      </c>
      <c r="E530">
        <v>1</v>
      </c>
      <c r="F530">
        <v>2</v>
      </c>
      <c r="G530">
        <v>2</v>
      </c>
      <c r="H530">
        <v>1</v>
      </c>
      <c r="I530">
        <v>3</v>
      </c>
      <c r="J530">
        <v>3</v>
      </c>
      <c r="K530">
        <v>3</v>
      </c>
      <c r="L530">
        <v>2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2</v>
      </c>
      <c r="S530">
        <f t="shared" si="8"/>
        <v>2.4</v>
      </c>
    </row>
    <row r="531" spans="1:19" x14ac:dyDescent="0.25">
      <c r="A531">
        <v>110</v>
      </c>
      <c r="B531">
        <v>2</v>
      </c>
      <c r="C531">
        <v>4</v>
      </c>
      <c r="D531">
        <v>4</v>
      </c>
      <c r="E531">
        <v>4</v>
      </c>
      <c r="F531">
        <v>5</v>
      </c>
      <c r="G531">
        <v>4</v>
      </c>
      <c r="H531">
        <v>3</v>
      </c>
      <c r="I531">
        <v>5</v>
      </c>
      <c r="J531">
        <v>5</v>
      </c>
      <c r="K531">
        <v>4</v>
      </c>
      <c r="L531">
        <v>5</v>
      </c>
      <c r="M531">
        <v>4</v>
      </c>
      <c r="N531">
        <v>3</v>
      </c>
      <c r="O531">
        <v>5</v>
      </c>
      <c r="P531">
        <v>5</v>
      </c>
      <c r="Q531">
        <v>5</v>
      </c>
      <c r="R531">
        <v>5</v>
      </c>
      <c r="S531">
        <f t="shared" si="8"/>
        <v>4.4000000000000004</v>
      </c>
    </row>
    <row r="532" spans="1:19" x14ac:dyDescent="0.25">
      <c r="A532">
        <v>111</v>
      </c>
      <c r="B532">
        <v>3</v>
      </c>
      <c r="C532">
        <v>2</v>
      </c>
      <c r="D532">
        <v>4</v>
      </c>
      <c r="E532">
        <v>5</v>
      </c>
      <c r="F532">
        <v>5</v>
      </c>
      <c r="G532">
        <v>4</v>
      </c>
      <c r="H532">
        <v>4</v>
      </c>
      <c r="I532">
        <v>5</v>
      </c>
      <c r="J532">
        <v>5</v>
      </c>
      <c r="K532">
        <v>4</v>
      </c>
      <c r="L532">
        <v>4</v>
      </c>
      <c r="M532">
        <v>3</v>
      </c>
      <c r="N532">
        <v>5</v>
      </c>
      <c r="O532">
        <v>4</v>
      </c>
      <c r="P532">
        <v>4</v>
      </c>
      <c r="Q532">
        <v>5</v>
      </c>
      <c r="R532">
        <v>5</v>
      </c>
      <c r="S532">
        <f t="shared" si="8"/>
        <v>4.4000000000000004</v>
      </c>
    </row>
    <row r="533" spans="1:19" x14ac:dyDescent="0.25">
      <c r="A533">
        <v>112</v>
      </c>
      <c r="B533">
        <v>1</v>
      </c>
      <c r="C533">
        <v>5</v>
      </c>
      <c r="D533">
        <v>2</v>
      </c>
      <c r="E533">
        <v>3</v>
      </c>
      <c r="F533">
        <v>4</v>
      </c>
      <c r="G533">
        <v>3</v>
      </c>
      <c r="H533">
        <v>3</v>
      </c>
      <c r="I533">
        <v>4</v>
      </c>
      <c r="J533">
        <v>4</v>
      </c>
      <c r="K533">
        <v>3</v>
      </c>
      <c r="L533">
        <v>5</v>
      </c>
      <c r="M533">
        <v>5</v>
      </c>
      <c r="N533">
        <v>2</v>
      </c>
      <c r="O533">
        <v>4</v>
      </c>
      <c r="P533">
        <v>4</v>
      </c>
      <c r="Q533">
        <v>3</v>
      </c>
      <c r="R533">
        <v>3</v>
      </c>
      <c r="S533">
        <f t="shared" si="8"/>
        <v>3.4666666666666668</v>
      </c>
    </row>
    <row r="534" spans="1:19" x14ac:dyDescent="0.25">
      <c r="A534">
        <v>113</v>
      </c>
      <c r="B534">
        <v>4</v>
      </c>
      <c r="C534">
        <v>5</v>
      </c>
      <c r="D534">
        <v>1</v>
      </c>
      <c r="E534">
        <v>1</v>
      </c>
      <c r="F534">
        <v>5</v>
      </c>
      <c r="G534">
        <v>1</v>
      </c>
      <c r="H534">
        <v>5</v>
      </c>
      <c r="I534">
        <v>3</v>
      </c>
      <c r="J534">
        <v>4</v>
      </c>
      <c r="K534">
        <v>3</v>
      </c>
      <c r="L534">
        <v>4</v>
      </c>
      <c r="M534">
        <v>3</v>
      </c>
      <c r="N534">
        <v>3</v>
      </c>
      <c r="O534">
        <v>4</v>
      </c>
      <c r="P534">
        <v>4</v>
      </c>
      <c r="Q534">
        <v>4</v>
      </c>
      <c r="R534">
        <v>4</v>
      </c>
      <c r="S534">
        <f t="shared" si="8"/>
        <v>3.2666666666666666</v>
      </c>
    </row>
    <row r="535" spans="1:19" x14ac:dyDescent="0.25">
      <c r="A535">
        <v>114</v>
      </c>
      <c r="B535">
        <v>1</v>
      </c>
      <c r="C535">
        <v>4</v>
      </c>
      <c r="D535">
        <v>2</v>
      </c>
      <c r="E535">
        <v>3</v>
      </c>
      <c r="F535">
        <v>2</v>
      </c>
      <c r="G535">
        <v>1</v>
      </c>
      <c r="H535">
        <v>1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3</v>
      </c>
      <c r="P535">
        <v>4</v>
      </c>
      <c r="Q535">
        <v>4</v>
      </c>
      <c r="R535">
        <v>4</v>
      </c>
      <c r="S535">
        <f t="shared" si="8"/>
        <v>3.2</v>
      </c>
    </row>
    <row r="536" spans="1:19" x14ac:dyDescent="0.25">
      <c r="A536">
        <v>115</v>
      </c>
      <c r="B536">
        <v>1</v>
      </c>
      <c r="C536">
        <v>2</v>
      </c>
      <c r="D536">
        <v>2</v>
      </c>
      <c r="E536">
        <v>3</v>
      </c>
      <c r="F536">
        <v>4</v>
      </c>
      <c r="G536">
        <v>1</v>
      </c>
      <c r="H536">
        <v>3</v>
      </c>
      <c r="I536">
        <v>3</v>
      </c>
      <c r="J536">
        <v>3</v>
      </c>
      <c r="K536">
        <v>2</v>
      </c>
      <c r="L536">
        <v>3</v>
      </c>
      <c r="M536">
        <v>3</v>
      </c>
      <c r="N536">
        <v>4</v>
      </c>
      <c r="O536">
        <v>2</v>
      </c>
      <c r="P536">
        <v>3</v>
      </c>
      <c r="Q536">
        <v>2</v>
      </c>
      <c r="R536">
        <v>4</v>
      </c>
      <c r="S536">
        <f t="shared" si="8"/>
        <v>2.8</v>
      </c>
    </row>
    <row r="537" spans="1:19" x14ac:dyDescent="0.25">
      <c r="A537">
        <v>116</v>
      </c>
      <c r="B537">
        <v>4</v>
      </c>
      <c r="C537">
        <v>1</v>
      </c>
      <c r="D537">
        <v>2</v>
      </c>
      <c r="E537">
        <v>3</v>
      </c>
      <c r="F537">
        <v>2</v>
      </c>
      <c r="G537">
        <v>3</v>
      </c>
      <c r="H537">
        <v>3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3</v>
      </c>
      <c r="R537">
        <v>2</v>
      </c>
      <c r="S537">
        <f t="shared" si="8"/>
        <v>1.7333333333333334</v>
      </c>
    </row>
    <row r="538" spans="1:19" x14ac:dyDescent="0.25">
      <c r="A538">
        <v>117</v>
      </c>
      <c r="B538">
        <v>4</v>
      </c>
      <c r="C538">
        <v>6</v>
      </c>
      <c r="D538">
        <v>3</v>
      </c>
      <c r="E538">
        <v>3</v>
      </c>
      <c r="F538">
        <v>2</v>
      </c>
      <c r="G538">
        <v>4</v>
      </c>
      <c r="H538">
        <v>1</v>
      </c>
      <c r="I538">
        <v>4</v>
      </c>
      <c r="J538">
        <v>4</v>
      </c>
      <c r="K538">
        <v>4</v>
      </c>
      <c r="L538">
        <v>3</v>
      </c>
      <c r="M538">
        <v>5</v>
      </c>
      <c r="N538">
        <v>3</v>
      </c>
      <c r="O538">
        <v>2</v>
      </c>
      <c r="P538">
        <v>4</v>
      </c>
      <c r="Q538">
        <v>3</v>
      </c>
      <c r="R538">
        <v>2</v>
      </c>
      <c r="S538">
        <f t="shared" si="8"/>
        <v>3.1333333333333333</v>
      </c>
    </row>
    <row r="539" spans="1:19" x14ac:dyDescent="0.25">
      <c r="A539">
        <v>118</v>
      </c>
      <c r="B539">
        <v>4</v>
      </c>
      <c r="C539">
        <v>7</v>
      </c>
      <c r="D539">
        <v>2</v>
      </c>
      <c r="E539">
        <v>2</v>
      </c>
      <c r="F539">
        <v>2</v>
      </c>
      <c r="G539">
        <v>1</v>
      </c>
      <c r="H539">
        <v>2</v>
      </c>
      <c r="I539">
        <v>4</v>
      </c>
      <c r="J539">
        <v>4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3</v>
      </c>
      <c r="S539">
        <f t="shared" si="8"/>
        <v>3.1333333333333333</v>
      </c>
    </row>
    <row r="540" spans="1:19" x14ac:dyDescent="0.25">
      <c r="A540">
        <v>119</v>
      </c>
      <c r="B540">
        <v>2</v>
      </c>
      <c r="C540">
        <v>5</v>
      </c>
      <c r="D540">
        <v>3</v>
      </c>
      <c r="E540">
        <v>2</v>
      </c>
      <c r="F540">
        <v>4</v>
      </c>
      <c r="G540">
        <v>3</v>
      </c>
      <c r="H540">
        <v>2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3</v>
      </c>
      <c r="R540">
        <v>4</v>
      </c>
      <c r="S540">
        <f t="shared" si="8"/>
        <v>3.5333333333333332</v>
      </c>
    </row>
    <row r="541" spans="1:19" x14ac:dyDescent="0.25">
      <c r="A541">
        <v>120</v>
      </c>
      <c r="B541">
        <v>4</v>
      </c>
      <c r="C541">
        <v>7</v>
      </c>
      <c r="D541">
        <v>3</v>
      </c>
      <c r="E541">
        <v>2</v>
      </c>
      <c r="F541">
        <v>3</v>
      </c>
      <c r="G541">
        <v>2</v>
      </c>
      <c r="H541">
        <v>2</v>
      </c>
      <c r="I541">
        <v>4</v>
      </c>
      <c r="J541">
        <v>3</v>
      </c>
      <c r="K541">
        <v>4</v>
      </c>
      <c r="L541">
        <v>3</v>
      </c>
      <c r="M541">
        <v>4</v>
      </c>
      <c r="N541">
        <v>3</v>
      </c>
      <c r="O541">
        <v>3</v>
      </c>
      <c r="P541">
        <v>3</v>
      </c>
      <c r="Q541">
        <v>3</v>
      </c>
      <c r="R541">
        <v>2</v>
      </c>
      <c r="S541">
        <f t="shared" si="8"/>
        <v>2.9333333333333331</v>
      </c>
    </row>
    <row r="542" spans="1:19" x14ac:dyDescent="0.25">
      <c r="A542">
        <v>121</v>
      </c>
      <c r="B542">
        <v>1</v>
      </c>
      <c r="C542">
        <v>1</v>
      </c>
      <c r="D542">
        <v>3</v>
      </c>
      <c r="E542">
        <v>1</v>
      </c>
      <c r="F542">
        <v>3</v>
      </c>
      <c r="G542">
        <v>2</v>
      </c>
      <c r="H542">
        <v>4</v>
      </c>
      <c r="I542">
        <v>2</v>
      </c>
      <c r="J542">
        <v>3</v>
      </c>
      <c r="K542">
        <v>3</v>
      </c>
      <c r="L542">
        <v>2</v>
      </c>
      <c r="M542">
        <v>3</v>
      </c>
      <c r="N542">
        <v>3</v>
      </c>
      <c r="O542">
        <v>3</v>
      </c>
      <c r="P542">
        <v>3</v>
      </c>
      <c r="Q542">
        <v>5</v>
      </c>
      <c r="R542">
        <v>3</v>
      </c>
      <c r="S542">
        <f t="shared" si="8"/>
        <v>2.8666666666666667</v>
      </c>
    </row>
    <row r="543" spans="1:19" x14ac:dyDescent="0.25">
      <c r="A543">
        <v>122</v>
      </c>
      <c r="B543">
        <v>4</v>
      </c>
      <c r="C543">
        <v>6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f t="shared" si="8"/>
        <v>3.3333333333333335</v>
      </c>
    </row>
    <row r="544" spans="1:19" x14ac:dyDescent="0.25">
      <c r="A544">
        <v>123</v>
      </c>
      <c r="B544">
        <v>4</v>
      </c>
      <c r="C544">
        <v>6</v>
      </c>
      <c r="D544">
        <v>3</v>
      </c>
      <c r="E544">
        <v>4</v>
      </c>
      <c r="F544">
        <v>4</v>
      </c>
      <c r="G544">
        <v>4</v>
      </c>
      <c r="H544">
        <v>2</v>
      </c>
      <c r="I544">
        <v>5</v>
      </c>
      <c r="J544">
        <v>5</v>
      </c>
      <c r="K544">
        <v>4</v>
      </c>
      <c r="L544">
        <v>5</v>
      </c>
      <c r="M544">
        <v>5</v>
      </c>
      <c r="N544">
        <v>4</v>
      </c>
      <c r="O544">
        <v>3</v>
      </c>
      <c r="P544">
        <v>2</v>
      </c>
      <c r="Q544">
        <v>4</v>
      </c>
      <c r="R544">
        <v>4</v>
      </c>
      <c r="S544">
        <f t="shared" si="8"/>
        <v>3.8666666666666667</v>
      </c>
    </row>
    <row r="545" spans="1:19" x14ac:dyDescent="0.25">
      <c r="A545">
        <v>124</v>
      </c>
      <c r="B545">
        <v>1</v>
      </c>
      <c r="C545">
        <v>3</v>
      </c>
      <c r="D545">
        <v>3</v>
      </c>
      <c r="E545">
        <v>1</v>
      </c>
      <c r="F545">
        <v>2</v>
      </c>
      <c r="G545">
        <v>1</v>
      </c>
      <c r="H545">
        <v>4</v>
      </c>
      <c r="I545">
        <v>4</v>
      </c>
      <c r="J545">
        <v>3</v>
      </c>
      <c r="K545">
        <v>3</v>
      </c>
      <c r="L545">
        <v>4</v>
      </c>
      <c r="M545">
        <v>4</v>
      </c>
      <c r="N545">
        <v>3</v>
      </c>
      <c r="O545">
        <v>4</v>
      </c>
      <c r="P545">
        <v>5</v>
      </c>
      <c r="Q545">
        <v>4</v>
      </c>
      <c r="R545">
        <v>3</v>
      </c>
      <c r="S545">
        <f t="shared" si="8"/>
        <v>3.2</v>
      </c>
    </row>
    <row r="546" spans="1:19" x14ac:dyDescent="0.25">
      <c r="A546">
        <v>125</v>
      </c>
      <c r="B546">
        <v>3</v>
      </c>
      <c r="C546">
        <v>7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4</v>
      </c>
      <c r="J546">
        <v>4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2</v>
      </c>
      <c r="R546">
        <v>2</v>
      </c>
      <c r="S546">
        <f t="shared" si="8"/>
        <v>2.6666666666666665</v>
      </c>
    </row>
    <row r="547" spans="1:19" x14ac:dyDescent="0.25">
      <c r="A547">
        <v>126</v>
      </c>
      <c r="B547">
        <v>2</v>
      </c>
      <c r="C547">
        <v>1</v>
      </c>
      <c r="D547">
        <v>3</v>
      </c>
      <c r="E547">
        <v>2</v>
      </c>
      <c r="F547">
        <v>2</v>
      </c>
      <c r="G547">
        <v>3</v>
      </c>
      <c r="H547">
        <v>5</v>
      </c>
      <c r="I547">
        <v>2</v>
      </c>
      <c r="J547">
        <v>5</v>
      </c>
      <c r="K547">
        <v>2</v>
      </c>
      <c r="L547">
        <v>3</v>
      </c>
      <c r="M547">
        <v>3</v>
      </c>
      <c r="N547">
        <v>4</v>
      </c>
      <c r="O547">
        <v>3</v>
      </c>
      <c r="P547">
        <v>2</v>
      </c>
      <c r="Q547">
        <v>5</v>
      </c>
      <c r="R547">
        <v>4</v>
      </c>
      <c r="S547">
        <f t="shared" si="8"/>
        <v>3.2</v>
      </c>
    </row>
    <row r="548" spans="1:19" x14ac:dyDescent="0.25">
      <c r="A548">
        <v>127</v>
      </c>
      <c r="B548">
        <v>2</v>
      </c>
      <c r="C548">
        <v>3</v>
      </c>
      <c r="D548">
        <v>2</v>
      </c>
      <c r="E548">
        <v>2</v>
      </c>
      <c r="F548">
        <v>3</v>
      </c>
      <c r="G548">
        <v>2</v>
      </c>
      <c r="H548">
        <v>2</v>
      </c>
      <c r="I548">
        <v>4</v>
      </c>
      <c r="J548">
        <v>4</v>
      </c>
      <c r="K548">
        <v>3</v>
      </c>
      <c r="L548">
        <v>3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3</v>
      </c>
      <c r="S548">
        <f t="shared" si="8"/>
        <v>3.2</v>
      </c>
    </row>
    <row r="549" spans="1:19" x14ac:dyDescent="0.25">
      <c r="A549">
        <v>128</v>
      </c>
      <c r="B549">
        <v>1</v>
      </c>
      <c r="C549">
        <v>4</v>
      </c>
      <c r="D549">
        <v>2</v>
      </c>
      <c r="E549">
        <v>1</v>
      </c>
      <c r="F549">
        <v>4</v>
      </c>
      <c r="G549">
        <v>1</v>
      </c>
      <c r="H549">
        <v>2</v>
      </c>
      <c r="I549">
        <v>2</v>
      </c>
      <c r="J549">
        <v>1</v>
      </c>
      <c r="K549">
        <v>2</v>
      </c>
      <c r="L549">
        <v>3</v>
      </c>
      <c r="M549">
        <v>3</v>
      </c>
      <c r="N549">
        <v>2</v>
      </c>
      <c r="O549">
        <v>2</v>
      </c>
      <c r="P549">
        <v>2</v>
      </c>
      <c r="Q549">
        <v>2</v>
      </c>
      <c r="R549">
        <v>2</v>
      </c>
      <c r="S549">
        <f t="shared" si="8"/>
        <v>2.0666666666666669</v>
      </c>
    </row>
    <row r="550" spans="1:19" x14ac:dyDescent="0.25">
      <c r="A550">
        <v>129</v>
      </c>
      <c r="B550">
        <v>2</v>
      </c>
      <c r="C550">
        <v>2</v>
      </c>
      <c r="D550">
        <v>2</v>
      </c>
      <c r="E550">
        <v>2</v>
      </c>
      <c r="F550">
        <v>3</v>
      </c>
      <c r="G550">
        <v>2</v>
      </c>
      <c r="H550">
        <v>4</v>
      </c>
      <c r="I550">
        <v>4</v>
      </c>
      <c r="J550">
        <v>4</v>
      </c>
      <c r="K550">
        <v>3</v>
      </c>
      <c r="L550">
        <v>2</v>
      </c>
      <c r="M550">
        <v>4</v>
      </c>
      <c r="N550">
        <v>2</v>
      </c>
      <c r="O550">
        <v>3</v>
      </c>
      <c r="P550">
        <v>3</v>
      </c>
      <c r="Q550">
        <v>4</v>
      </c>
      <c r="R550">
        <v>3</v>
      </c>
      <c r="S550">
        <f t="shared" si="8"/>
        <v>3</v>
      </c>
    </row>
    <row r="551" spans="1:19" x14ac:dyDescent="0.25">
      <c r="A551">
        <v>130</v>
      </c>
      <c r="B551">
        <v>1</v>
      </c>
      <c r="C551">
        <v>2</v>
      </c>
      <c r="D551">
        <v>4</v>
      </c>
      <c r="E551">
        <v>4</v>
      </c>
      <c r="F551">
        <v>4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3</v>
      </c>
      <c r="P551">
        <v>4</v>
      </c>
      <c r="Q551">
        <v>4</v>
      </c>
      <c r="R551">
        <v>4</v>
      </c>
      <c r="S551">
        <f t="shared" si="8"/>
        <v>3.9333333333333331</v>
      </c>
    </row>
    <row r="552" spans="1:19" x14ac:dyDescent="0.25">
      <c r="A552">
        <v>131</v>
      </c>
      <c r="B552">
        <v>1</v>
      </c>
      <c r="C552">
        <v>7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f t="shared" si="8"/>
        <v>1.2</v>
      </c>
    </row>
    <row r="553" spans="1:19" x14ac:dyDescent="0.25">
      <c r="A553">
        <v>132</v>
      </c>
      <c r="B553">
        <v>3</v>
      </c>
      <c r="C553">
        <v>2</v>
      </c>
      <c r="D553">
        <v>4</v>
      </c>
      <c r="E553">
        <v>3</v>
      </c>
      <c r="F553">
        <v>2</v>
      </c>
      <c r="G553">
        <v>5</v>
      </c>
      <c r="H553">
        <v>4</v>
      </c>
      <c r="I553">
        <v>2</v>
      </c>
      <c r="J553">
        <v>3</v>
      </c>
      <c r="K553">
        <v>4</v>
      </c>
      <c r="L553">
        <v>3</v>
      </c>
      <c r="M553">
        <v>2</v>
      </c>
      <c r="N553">
        <v>4</v>
      </c>
      <c r="O553">
        <v>3</v>
      </c>
      <c r="P553">
        <v>2</v>
      </c>
      <c r="Q553">
        <v>3</v>
      </c>
      <c r="R553">
        <v>4</v>
      </c>
      <c r="S553">
        <f t="shared" si="8"/>
        <v>3.2</v>
      </c>
    </row>
    <row r="554" spans="1:19" x14ac:dyDescent="0.25">
      <c r="A554">
        <v>133</v>
      </c>
      <c r="B554">
        <v>4</v>
      </c>
      <c r="C554">
        <v>5</v>
      </c>
      <c r="D554">
        <v>3</v>
      </c>
      <c r="E554">
        <v>3</v>
      </c>
      <c r="F554">
        <v>3</v>
      </c>
      <c r="G554">
        <v>2</v>
      </c>
      <c r="H554">
        <v>4</v>
      </c>
      <c r="I554">
        <v>3</v>
      </c>
      <c r="J554">
        <v>4</v>
      </c>
      <c r="K554">
        <v>4</v>
      </c>
      <c r="L554">
        <v>4</v>
      </c>
      <c r="M554">
        <v>3</v>
      </c>
      <c r="N554">
        <v>2</v>
      </c>
      <c r="O554">
        <v>3</v>
      </c>
      <c r="P554">
        <v>3</v>
      </c>
      <c r="Q554">
        <v>2</v>
      </c>
      <c r="R554">
        <v>2</v>
      </c>
      <c r="S554">
        <f t="shared" si="8"/>
        <v>3</v>
      </c>
    </row>
    <row r="555" spans="1:19" x14ac:dyDescent="0.25">
      <c r="A555">
        <v>134</v>
      </c>
      <c r="B555">
        <v>4</v>
      </c>
      <c r="C555">
        <v>6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5</v>
      </c>
      <c r="M555">
        <v>5</v>
      </c>
      <c r="N555">
        <v>5</v>
      </c>
      <c r="O555">
        <v>3</v>
      </c>
      <c r="P555">
        <v>3</v>
      </c>
      <c r="Q555">
        <v>5</v>
      </c>
      <c r="R555">
        <v>5</v>
      </c>
      <c r="S555">
        <f t="shared" si="8"/>
        <v>4.7333333333333334</v>
      </c>
    </row>
    <row r="556" spans="1:19" x14ac:dyDescent="0.25">
      <c r="A556">
        <v>135</v>
      </c>
      <c r="B556">
        <v>3</v>
      </c>
      <c r="C556">
        <v>1</v>
      </c>
      <c r="D556">
        <v>2</v>
      </c>
      <c r="E556">
        <v>1</v>
      </c>
      <c r="F556">
        <v>3</v>
      </c>
      <c r="G556">
        <v>1</v>
      </c>
      <c r="H556">
        <v>3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1</v>
      </c>
      <c r="Q556">
        <v>2</v>
      </c>
      <c r="R556">
        <v>2</v>
      </c>
      <c r="S556">
        <f t="shared" si="8"/>
        <v>1.5333333333333334</v>
      </c>
    </row>
    <row r="557" spans="1:19" x14ac:dyDescent="0.25">
      <c r="A557">
        <v>136</v>
      </c>
      <c r="B557">
        <v>1</v>
      </c>
      <c r="C557">
        <v>7</v>
      </c>
      <c r="D557">
        <v>2</v>
      </c>
      <c r="E557">
        <v>2</v>
      </c>
      <c r="F557">
        <v>5</v>
      </c>
      <c r="G557">
        <v>2</v>
      </c>
      <c r="H557">
        <v>3</v>
      </c>
      <c r="I557">
        <v>4</v>
      </c>
      <c r="J557">
        <v>4</v>
      </c>
      <c r="K557">
        <v>4</v>
      </c>
      <c r="L557">
        <v>4</v>
      </c>
      <c r="M557">
        <v>5</v>
      </c>
      <c r="N557">
        <v>3</v>
      </c>
      <c r="O557">
        <v>3</v>
      </c>
      <c r="P557">
        <v>5</v>
      </c>
      <c r="Q557">
        <v>3</v>
      </c>
      <c r="R557">
        <v>4</v>
      </c>
      <c r="S557">
        <f t="shared" si="8"/>
        <v>3.5333333333333332</v>
      </c>
    </row>
    <row r="558" spans="1:19" x14ac:dyDescent="0.25">
      <c r="A558">
        <v>137</v>
      </c>
      <c r="B558">
        <v>2</v>
      </c>
      <c r="C558">
        <v>2</v>
      </c>
      <c r="D558">
        <v>4</v>
      </c>
      <c r="E558">
        <v>4</v>
      </c>
      <c r="F558">
        <v>3</v>
      </c>
      <c r="G558">
        <v>4</v>
      </c>
      <c r="H558">
        <v>3</v>
      </c>
      <c r="I558">
        <v>4</v>
      </c>
      <c r="J558">
        <v>4</v>
      </c>
      <c r="K558">
        <v>4</v>
      </c>
      <c r="L558">
        <v>4</v>
      </c>
      <c r="M558">
        <v>3</v>
      </c>
      <c r="N558">
        <v>4</v>
      </c>
      <c r="O558">
        <v>4</v>
      </c>
      <c r="P558">
        <v>4</v>
      </c>
      <c r="Q558">
        <v>3</v>
      </c>
      <c r="R558">
        <v>4</v>
      </c>
      <c r="S558">
        <f t="shared" si="8"/>
        <v>3.7333333333333334</v>
      </c>
    </row>
    <row r="559" spans="1:19" x14ac:dyDescent="0.25">
      <c r="A559">
        <v>138</v>
      </c>
      <c r="B559">
        <v>4</v>
      </c>
      <c r="C559">
        <v>3</v>
      </c>
      <c r="D559">
        <v>4</v>
      </c>
      <c r="E559">
        <v>1</v>
      </c>
      <c r="F559">
        <v>3</v>
      </c>
      <c r="G559">
        <v>2</v>
      </c>
      <c r="H559">
        <v>1</v>
      </c>
      <c r="I559">
        <v>4</v>
      </c>
      <c r="J559">
        <v>4</v>
      </c>
      <c r="K559">
        <v>4</v>
      </c>
      <c r="L559">
        <v>5</v>
      </c>
      <c r="M559">
        <v>5</v>
      </c>
      <c r="N559">
        <v>4</v>
      </c>
      <c r="O559">
        <v>3</v>
      </c>
      <c r="P559">
        <v>3</v>
      </c>
      <c r="Q559">
        <v>3</v>
      </c>
      <c r="R559">
        <v>4</v>
      </c>
      <c r="S559">
        <f t="shared" si="8"/>
        <v>3.3333333333333335</v>
      </c>
    </row>
    <row r="560" spans="1:19" x14ac:dyDescent="0.25">
      <c r="A560">
        <v>139</v>
      </c>
      <c r="B560">
        <v>1</v>
      </c>
      <c r="C560">
        <v>4</v>
      </c>
      <c r="D560">
        <v>2</v>
      </c>
      <c r="E560">
        <v>2</v>
      </c>
      <c r="F560">
        <v>4</v>
      </c>
      <c r="G560">
        <v>2</v>
      </c>
      <c r="H560">
        <v>3</v>
      </c>
      <c r="I560">
        <v>1</v>
      </c>
      <c r="J560">
        <v>4</v>
      </c>
      <c r="K560">
        <v>2</v>
      </c>
      <c r="L560">
        <v>4</v>
      </c>
      <c r="M560">
        <v>2</v>
      </c>
      <c r="N560">
        <v>2</v>
      </c>
      <c r="O560">
        <v>2</v>
      </c>
      <c r="P560">
        <v>2</v>
      </c>
      <c r="Q560">
        <v>3</v>
      </c>
      <c r="R560">
        <v>2</v>
      </c>
      <c r="S560">
        <f t="shared" si="8"/>
        <v>2.4666666666666668</v>
      </c>
    </row>
    <row r="561" spans="1:19" x14ac:dyDescent="0.25">
      <c r="A561">
        <v>140</v>
      </c>
      <c r="B561">
        <v>1</v>
      </c>
      <c r="C561">
        <v>4</v>
      </c>
      <c r="D561">
        <v>4</v>
      </c>
      <c r="E561">
        <v>3</v>
      </c>
      <c r="F561">
        <v>3</v>
      </c>
      <c r="G561">
        <v>3</v>
      </c>
      <c r="H561">
        <v>2</v>
      </c>
      <c r="I561">
        <v>3</v>
      </c>
      <c r="J561">
        <v>4</v>
      </c>
      <c r="K561">
        <v>3</v>
      </c>
      <c r="L561">
        <v>4</v>
      </c>
      <c r="M561">
        <v>4</v>
      </c>
      <c r="N561">
        <v>4</v>
      </c>
      <c r="O561">
        <v>5</v>
      </c>
      <c r="P561">
        <v>5</v>
      </c>
      <c r="Q561">
        <v>4</v>
      </c>
      <c r="R561">
        <v>4</v>
      </c>
      <c r="S561">
        <f t="shared" si="8"/>
        <v>3.6666666666666665</v>
      </c>
    </row>
    <row r="562" spans="1:19" x14ac:dyDescent="0.25">
      <c r="A562">
        <v>1</v>
      </c>
      <c r="B562">
        <v>3</v>
      </c>
      <c r="C562">
        <v>7</v>
      </c>
      <c r="D562">
        <v>4</v>
      </c>
      <c r="E562">
        <v>4</v>
      </c>
      <c r="F562">
        <v>4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4</v>
      </c>
      <c r="N562">
        <v>3</v>
      </c>
      <c r="O562">
        <v>2</v>
      </c>
      <c r="P562">
        <v>2</v>
      </c>
      <c r="Q562">
        <v>2</v>
      </c>
      <c r="R562">
        <v>2</v>
      </c>
      <c r="S562">
        <f t="shared" si="8"/>
        <v>3.8</v>
      </c>
    </row>
    <row r="563" spans="1:19" x14ac:dyDescent="0.25">
      <c r="A563">
        <v>2</v>
      </c>
      <c r="B563">
        <v>1</v>
      </c>
      <c r="C563">
        <v>3</v>
      </c>
      <c r="D563">
        <v>3</v>
      </c>
      <c r="E563">
        <v>2</v>
      </c>
      <c r="F563">
        <v>3</v>
      </c>
      <c r="G563">
        <v>3</v>
      </c>
      <c r="H563">
        <v>3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f t="shared" si="8"/>
        <v>2.2666666666666666</v>
      </c>
    </row>
    <row r="564" spans="1:19" x14ac:dyDescent="0.25">
      <c r="A564">
        <v>3</v>
      </c>
      <c r="B564">
        <v>4</v>
      </c>
      <c r="C564">
        <v>5</v>
      </c>
      <c r="D564">
        <v>3</v>
      </c>
      <c r="E564">
        <v>3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3</v>
      </c>
      <c r="L564">
        <v>2</v>
      </c>
      <c r="M564">
        <v>3</v>
      </c>
      <c r="N564">
        <v>2</v>
      </c>
      <c r="O564">
        <v>3</v>
      </c>
      <c r="P564">
        <v>2</v>
      </c>
      <c r="Q564">
        <v>3</v>
      </c>
      <c r="R564">
        <v>3</v>
      </c>
      <c r="S564">
        <f t="shared" si="8"/>
        <v>2.4666666666666668</v>
      </c>
    </row>
    <row r="565" spans="1:19" x14ac:dyDescent="0.25">
      <c r="A565">
        <v>4</v>
      </c>
      <c r="B565">
        <v>1</v>
      </c>
      <c r="C565">
        <v>1</v>
      </c>
      <c r="D565">
        <v>3</v>
      </c>
      <c r="E565">
        <v>2</v>
      </c>
      <c r="F565">
        <v>2</v>
      </c>
      <c r="G565">
        <v>3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f t="shared" si="8"/>
        <v>3.6</v>
      </c>
    </row>
    <row r="566" spans="1:19" x14ac:dyDescent="0.25">
      <c r="A566">
        <v>5</v>
      </c>
      <c r="B566">
        <v>4</v>
      </c>
      <c r="C566">
        <v>2</v>
      </c>
      <c r="D566">
        <v>4</v>
      </c>
      <c r="E566">
        <v>4</v>
      </c>
      <c r="F566">
        <v>4</v>
      </c>
      <c r="G566">
        <v>3</v>
      </c>
      <c r="H566">
        <v>4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4</v>
      </c>
      <c r="O566">
        <v>4</v>
      </c>
      <c r="P566">
        <v>4</v>
      </c>
      <c r="Q566">
        <v>4</v>
      </c>
      <c r="R566">
        <v>4</v>
      </c>
      <c r="S566">
        <f t="shared" si="8"/>
        <v>4.2666666666666666</v>
      </c>
    </row>
    <row r="567" spans="1:19" x14ac:dyDescent="0.25">
      <c r="A567">
        <v>6</v>
      </c>
      <c r="B567">
        <v>4</v>
      </c>
      <c r="C567">
        <v>4</v>
      </c>
      <c r="D567">
        <v>2</v>
      </c>
      <c r="E567">
        <v>1</v>
      </c>
      <c r="F567">
        <v>5</v>
      </c>
      <c r="G567">
        <v>2</v>
      </c>
      <c r="H567">
        <v>2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f t="shared" si="8"/>
        <v>4.1333333333333337</v>
      </c>
    </row>
    <row r="568" spans="1:19" x14ac:dyDescent="0.25">
      <c r="A568">
        <v>7</v>
      </c>
      <c r="B568">
        <v>2</v>
      </c>
      <c r="C568">
        <v>6</v>
      </c>
      <c r="D568">
        <v>4</v>
      </c>
      <c r="E568">
        <v>3</v>
      </c>
      <c r="F568">
        <v>4</v>
      </c>
      <c r="G568">
        <v>3</v>
      </c>
      <c r="H568">
        <v>3</v>
      </c>
      <c r="I568">
        <v>4</v>
      </c>
      <c r="J568">
        <v>3</v>
      </c>
      <c r="K568">
        <v>3</v>
      </c>
      <c r="L568">
        <v>3</v>
      </c>
      <c r="M568">
        <v>4</v>
      </c>
      <c r="N568">
        <v>4</v>
      </c>
      <c r="O568">
        <v>3</v>
      </c>
      <c r="P568">
        <v>5</v>
      </c>
      <c r="Q568">
        <v>4</v>
      </c>
      <c r="R568">
        <v>4</v>
      </c>
      <c r="S568">
        <f t="shared" si="8"/>
        <v>3.6</v>
      </c>
    </row>
    <row r="569" spans="1:19" x14ac:dyDescent="0.25">
      <c r="A569">
        <v>8</v>
      </c>
      <c r="B569">
        <v>1</v>
      </c>
      <c r="C569">
        <v>7</v>
      </c>
      <c r="D569">
        <v>1</v>
      </c>
      <c r="E569">
        <v>2</v>
      </c>
      <c r="F569">
        <v>2</v>
      </c>
      <c r="G569">
        <v>1</v>
      </c>
      <c r="H569">
        <v>3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3</v>
      </c>
      <c r="O569">
        <v>4</v>
      </c>
      <c r="P569">
        <v>3</v>
      </c>
      <c r="Q569">
        <v>4</v>
      </c>
      <c r="R569">
        <v>4</v>
      </c>
      <c r="S569">
        <f t="shared" si="8"/>
        <v>3.4666666666666668</v>
      </c>
    </row>
    <row r="570" spans="1:19" x14ac:dyDescent="0.25">
      <c r="A570">
        <v>9</v>
      </c>
      <c r="B570">
        <v>1</v>
      </c>
      <c r="C570">
        <v>6</v>
      </c>
      <c r="D570">
        <v>1</v>
      </c>
      <c r="E570">
        <v>1</v>
      </c>
      <c r="F570">
        <v>5</v>
      </c>
      <c r="G570">
        <v>1</v>
      </c>
      <c r="H570">
        <v>3</v>
      </c>
      <c r="I570">
        <v>5</v>
      </c>
      <c r="J570">
        <v>5</v>
      </c>
      <c r="K570">
        <v>5</v>
      </c>
      <c r="L570">
        <v>5</v>
      </c>
      <c r="M570">
        <v>5</v>
      </c>
      <c r="N570">
        <v>5</v>
      </c>
      <c r="O570">
        <v>4</v>
      </c>
      <c r="P570">
        <v>5</v>
      </c>
      <c r="Q570">
        <v>5</v>
      </c>
      <c r="R570">
        <v>5</v>
      </c>
      <c r="S570">
        <f t="shared" si="8"/>
        <v>4</v>
      </c>
    </row>
    <row r="571" spans="1:19" x14ac:dyDescent="0.25">
      <c r="A571">
        <v>10</v>
      </c>
      <c r="B571">
        <v>3</v>
      </c>
      <c r="C571">
        <v>2</v>
      </c>
      <c r="D571">
        <v>4</v>
      </c>
      <c r="E571">
        <v>3</v>
      </c>
      <c r="F571">
        <v>4</v>
      </c>
      <c r="G571">
        <v>3</v>
      </c>
      <c r="H571">
        <v>2</v>
      </c>
      <c r="I571">
        <v>5</v>
      </c>
      <c r="J571">
        <v>4</v>
      </c>
      <c r="K571">
        <v>4</v>
      </c>
      <c r="L571">
        <v>4</v>
      </c>
      <c r="M571">
        <v>4</v>
      </c>
      <c r="N571">
        <v>3</v>
      </c>
      <c r="O571">
        <v>4</v>
      </c>
      <c r="P571">
        <v>3</v>
      </c>
      <c r="Q571">
        <v>3</v>
      </c>
      <c r="R571">
        <v>4</v>
      </c>
      <c r="S571">
        <f t="shared" si="8"/>
        <v>3.6</v>
      </c>
    </row>
    <row r="572" spans="1:19" x14ac:dyDescent="0.25">
      <c r="A572">
        <v>11</v>
      </c>
      <c r="B572">
        <v>3</v>
      </c>
      <c r="C572">
        <v>5</v>
      </c>
      <c r="D572">
        <v>2</v>
      </c>
      <c r="E572">
        <v>2</v>
      </c>
      <c r="F572">
        <v>2</v>
      </c>
      <c r="G572">
        <v>3</v>
      </c>
      <c r="H572">
        <v>3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3</v>
      </c>
      <c r="P572">
        <v>3</v>
      </c>
      <c r="Q572">
        <v>4</v>
      </c>
      <c r="R572">
        <v>3</v>
      </c>
      <c r="S572">
        <f t="shared" si="8"/>
        <v>3.2666666666666666</v>
      </c>
    </row>
    <row r="573" spans="1:19" x14ac:dyDescent="0.25">
      <c r="A573">
        <v>12</v>
      </c>
      <c r="B573">
        <v>1</v>
      </c>
      <c r="C573">
        <v>5</v>
      </c>
      <c r="D573">
        <v>3</v>
      </c>
      <c r="E573">
        <v>3</v>
      </c>
      <c r="F573">
        <v>4</v>
      </c>
      <c r="G573">
        <v>2</v>
      </c>
      <c r="H573">
        <v>2</v>
      </c>
      <c r="I573">
        <v>5</v>
      </c>
      <c r="J573">
        <v>5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3</v>
      </c>
      <c r="R573">
        <v>4</v>
      </c>
      <c r="S573">
        <f t="shared" si="8"/>
        <v>3.6666666666666665</v>
      </c>
    </row>
    <row r="574" spans="1:19" x14ac:dyDescent="0.25">
      <c r="A574">
        <v>13</v>
      </c>
      <c r="B574">
        <v>2</v>
      </c>
      <c r="C574">
        <v>1</v>
      </c>
      <c r="D574">
        <v>2</v>
      </c>
      <c r="E574">
        <v>3</v>
      </c>
      <c r="F574">
        <v>2</v>
      </c>
      <c r="G574">
        <v>2</v>
      </c>
      <c r="H574">
        <v>4</v>
      </c>
      <c r="I574">
        <v>2</v>
      </c>
      <c r="J574">
        <v>3</v>
      </c>
      <c r="K574">
        <v>4</v>
      </c>
      <c r="L574">
        <v>2</v>
      </c>
      <c r="M574">
        <v>3</v>
      </c>
      <c r="N574">
        <v>2</v>
      </c>
      <c r="O574">
        <v>2</v>
      </c>
      <c r="P574">
        <v>3</v>
      </c>
      <c r="Q574">
        <v>3</v>
      </c>
      <c r="R574">
        <v>2</v>
      </c>
      <c r="S574">
        <f t="shared" si="8"/>
        <v>2.6</v>
      </c>
    </row>
    <row r="575" spans="1:19" x14ac:dyDescent="0.25">
      <c r="A575">
        <v>14</v>
      </c>
      <c r="B575">
        <v>1</v>
      </c>
      <c r="C575">
        <v>7</v>
      </c>
      <c r="D575">
        <v>2</v>
      </c>
      <c r="E575">
        <v>1</v>
      </c>
      <c r="F575">
        <v>4</v>
      </c>
      <c r="G575">
        <v>2</v>
      </c>
      <c r="H575">
        <v>3</v>
      </c>
      <c r="I575">
        <v>5</v>
      </c>
      <c r="J575">
        <v>5</v>
      </c>
      <c r="K575">
        <v>4</v>
      </c>
      <c r="L575">
        <v>4</v>
      </c>
      <c r="M575">
        <v>5</v>
      </c>
      <c r="N575">
        <v>5</v>
      </c>
      <c r="O575">
        <v>4</v>
      </c>
      <c r="P575">
        <v>4</v>
      </c>
      <c r="Q575">
        <v>4</v>
      </c>
      <c r="R575">
        <v>5</v>
      </c>
      <c r="S575">
        <f t="shared" si="8"/>
        <v>3.8</v>
      </c>
    </row>
    <row r="576" spans="1:19" x14ac:dyDescent="0.25">
      <c r="A576">
        <v>15</v>
      </c>
      <c r="B576">
        <v>1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1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3</v>
      </c>
      <c r="O576">
        <v>3</v>
      </c>
      <c r="P576">
        <v>4</v>
      </c>
      <c r="Q576">
        <v>4</v>
      </c>
      <c r="R576">
        <v>5</v>
      </c>
      <c r="S576">
        <f t="shared" si="8"/>
        <v>4.0666666666666664</v>
      </c>
    </row>
    <row r="577" spans="1:19" x14ac:dyDescent="0.25">
      <c r="A577">
        <v>16</v>
      </c>
      <c r="B577">
        <v>4</v>
      </c>
      <c r="C577">
        <v>4</v>
      </c>
      <c r="D577">
        <v>1</v>
      </c>
      <c r="E577">
        <v>1</v>
      </c>
      <c r="F577">
        <v>4</v>
      </c>
      <c r="G577">
        <v>1</v>
      </c>
      <c r="H577">
        <v>1</v>
      </c>
      <c r="I577">
        <v>3</v>
      </c>
      <c r="J577">
        <v>4</v>
      </c>
      <c r="K577">
        <v>3</v>
      </c>
      <c r="L577">
        <v>3</v>
      </c>
      <c r="M577">
        <v>3</v>
      </c>
      <c r="N577">
        <v>2</v>
      </c>
      <c r="O577">
        <v>4</v>
      </c>
      <c r="P577">
        <v>3</v>
      </c>
      <c r="Q577">
        <v>3</v>
      </c>
      <c r="R577">
        <v>3</v>
      </c>
      <c r="S577">
        <f t="shared" si="8"/>
        <v>2.6</v>
      </c>
    </row>
    <row r="578" spans="1:19" x14ac:dyDescent="0.25">
      <c r="A578">
        <v>17</v>
      </c>
      <c r="B578">
        <v>4</v>
      </c>
      <c r="C578">
        <v>7</v>
      </c>
      <c r="D578">
        <v>2</v>
      </c>
      <c r="E578">
        <v>1</v>
      </c>
      <c r="F578">
        <v>2</v>
      </c>
      <c r="G578">
        <v>1</v>
      </c>
      <c r="H578">
        <v>2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3</v>
      </c>
      <c r="O578">
        <v>3</v>
      </c>
      <c r="P578">
        <v>3</v>
      </c>
      <c r="Q578">
        <v>3</v>
      </c>
      <c r="R578">
        <v>3</v>
      </c>
      <c r="S578">
        <f t="shared" si="8"/>
        <v>2.8666666666666667</v>
      </c>
    </row>
    <row r="579" spans="1:19" x14ac:dyDescent="0.25">
      <c r="A579">
        <v>18</v>
      </c>
      <c r="B579">
        <v>4</v>
      </c>
      <c r="C579">
        <v>3</v>
      </c>
      <c r="D579">
        <v>4</v>
      </c>
      <c r="E579">
        <v>4</v>
      </c>
      <c r="F579">
        <v>5</v>
      </c>
      <c r="G579">
        <v>4</v>
      </c>
      <c r="H579">
        <v>3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4</v>
      </c>
      <c r="S579">
        <f t="shared" ref="S579:S642" si="9">AVERAGE(D579:R579)</f>
        <v>4.5999999999999996</v>
      </c>
    </row>
    <row r="580" spans="1:19" x14ac:dyDescent="0.25">
      <c r="A580">
        <v>19</v>
      </c>
      <c r="B580">
        <v>3</v>
      </c>
      <c r="C580">
        <v>1</v>
      </c>
      <c r="D580">
        <v>2</v>
      </c>
      <c r="E580">
        <v>2</v>
      </c>
      <c r="F580">
        <v>3</v>
      </c>
      <c r="G580">
        <v>1</v>
      </c>
      <c r="H580">
        <v>1</v>
      </c>
      <c r="I580">
        <v>4</v>
      </c>
      <c r="J580">
        <v>3</v>
      </c>
      <c r="K580">
        <v>3</v>
      </c>
      <c r="L580">
        <v>4</v>
      </c>
      <c r="M580">
        <v>4</v>
      </c>
      <c r="N580">
        <v>4</v>
      </c>
      <c r="O580">
        <v>3</v>
      </c>
      <c r="P580">
        <v>2</v>
      </c>
      <c r="Q580">
        <v>4</v>
      </c>
      <c r="R580">
        <v>4</v>
      </c>
      <c r="S580">
        <f t="shared" si="9"/>
        <v>2.9333333333333331</v>
      </c>
    </row>
    <row r="581" spans="1:19" x14ac:dyDescent="0.25">
      <c r="A581">
        <v>20</v>
      </c>
      <c r="B581">
        <v>2</v>
      </c>
      <c r="C581">
        <v>2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4</v>
      </c>
      <c r="K581">
        <v>4</v>
      </c>
      <c r="L581">
        <v>4</v>
      </c>
      <c r="M581">
        <v>4</v>
      </c>
      <c r="N581">
        <v>5</v>
      </c>
      <c r="O581">
        <v>3</v>
      </c>
      <c r="P581">
        <v>4</v>
      </c>
      <c r="Q581">
        <v>3</v>
      </c>
      <c r="R581">
        <v>4</v>
      </c>
      <c r="S581">
        <f t="shared" si="9"/>
        <v>4.333333333333333</v>
      </c>
    </row>
    <row r="582" spans="1:19" x14ac:dyDescent="0.25">
      <c r="A582">
        <v>21</v>
      </c>
      <c r="B582">
        <v>4</v>
      </c>
      <c r="C582">
        <v>6</v>
      </c>
      <c r="D582">
        <v>3</v>
      </c>
      <c r="E582">
        <v>4</v>
      </c>
      <c r="F582">
        <v>4</v>
      </c>
      <c r="G582">
        <v>3</v>
      </c>
      <c r="H582">
        <v>4</v>
      </c>
      <c r="I582">
        <v>4</v>
      </c>
      <c r="J582">
        <v>4</v>
      </c>
      <c r="K582">
        <v>5</v>
      </c>
      <c r="L582">
        <v>2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f t="shared" si="9"/>
        <v>3.8</v>
      </c>
    </row>
    <row r="583" spans="1:19" x14ac:dyDescent="0.25">
      <c r="A583">
        <v>22</v>
      </c>
      <c r="B583">
        <v>3</v>
      </c>
      <c r="C583">
        <v>5</v>
      </c>
      <c r="D583">
        <v>4</v>
      </c>
      <c r="E583">
        <v>4</v>
      </c>
      <c r="F583">
        <v>4</v>
      </c>
      <c r="G583">
        <v>3</v>
      </c>
      <c r="H583">
        <v>2</v>
      </c>
      <c r="I583">
        <v>5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5</v>
      </c>
      <c r="Q583">
        <v>3</v>
      </c>
      <c r="R583">
        <v>4</v>
      </c>
      <c r="S583">
        <f t="shared" si="9"/>
        <v>3.8666666666666667</v>
      </c>
    </row>
    <row r="584" spans="1:19" x14ac:dyDescent="0.25">
      <c r="A584">
        <v>23</v>
      </c>
      <c r="B584">
        <v>3</v>
      </c>
      <c r="C584">
        <v>6</v>
      </c>
      <c r="D584">
        <v>2</v>
      </c>
      <c r="E584">
        <v>1</v>
      </c>
      <c r="F584">
        <v>3</v>
      </c>
      <c r="G584">
        <v>2</v>
      </c>
      <c r="H584">
        <v>2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f t="shared" si="9"/>
        <v>2.6666666666666665</v>
      </c>
    </row>
    <row r="585" spans="1:19" x14ac:dyDescent="0.25">
      <c r="A585">
        <v>24</v>
      </c>
      <c r="B585">
        <v>4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3</v>
      </c>
      <c r="J585">
        <v>2</v>
      </c>
      <c r="K585">
        <v>2</v>
      </c>
      <c r="L585">
        <v>3</v>
      </c>
      <c r="M585">
        <v>3</v>
      </c>
      <c r="N585">
        <v>1</v>
      </c>
      <c r="O585">
        <v>2</v>
      </c>
      <c r="P585">
        <v>2</v>
      </c>
      <c r="Q585">
        <v>1</v>
      </c>
      <c r="R585">
        <v>2</v>
      </c>
      <c r="S585">
        <f t="shared" si="9"/>
        <v>1.8666666666666667</v>
      </c>
    </row>
    <row r="586" spans="1:19" x14ac:dyDescent="0.25">
      <c r="A586">
        <v>25</v>
      </c>
      <c r="B586">
        <v>1</v>
      </c>
      <c r="C586">
        <v>2</v>
      </c>
      <c r="D586">
        <v>3</v>
      </c>
      <c r="E586">
        <v>4</v>
      </c>
      <c r="F586">
        <v>4</v>
      </c>
      <c r="G586">
        <v>2</v>
      </c>
      <c r="H586">
        <v>2</v>
      </c>
      <c r="I586">
        <v>5</v>
      </c>
      <c r="J586">
        <v>5</v>
      </c>
      <c r="K586">
        <v>5</v>
      </c>
      <c r="L586">
        <v>4</v>
      </c>
      <c r="M586">
        <v>5</v>
      </c>
      <c r="N586">
        <v>4</v>
      </c>
      <c r="O586">
        <v>2</v>
      </c>
      <c r="P586">
        <v>3</v>
      </c>
      <c r="Q586">
        <v>4</v>
      </c>
      <c r="R586">
        <v>4</v>
      </c>
      <c r="S586">
        <f t="shared" si="9"/>
        <v>3.7333333333333334</v>
      </c>
    </row>
    <row r="587" spans="1:19" x14ac:dyDescent="0.25">
      <c r="A587">
        <v>26</v>
      </c>
      <c r="B587">
        <v>2</v>
      </c>
      <c r="C587">
        <v>7</v>
      </c>
      <c r="D587">
        <v>4</v>
      </c>
      <c r="E587">
        <v>4</v>
      </c>
      <c r="F587">
        <v>4</v>
      </c>
      <c r="G587">
        <v>4</v>
      </c>
      <c r="H587">
        <v>2</v>
      </c>
      <c r="I587">
        <v>5</v>
      </c>
      <c r="J587">
        <v>5</v>
      </c>
      <c r="K587">
        <v>3</v>
      </c>
      <c r="L587">
        <v>4</v>
      </c>
      <c r="M587">
        <v>4</v>
      </c>
      <c r="N587">
        <v>4</v>
      </c>
      <c r="O587">
        <v>4</v>
      </c>
      <c r="P587">
        <v>3</v>
      </c>
      <c r="Q587">
        <v>3</v>
      </c>
      <c r="R587">
        <v>4</v>
      </c>
      <c r="S587">
        <f t="shared" si="9"/>
        <v>3.8</v>
      </c>
    </row>
    <row r="588" spans="1:19" x14ac:dyDescent="0.25">
      <c r="A588">
        <v>27</v>
      </c>
      <c r="B588">
        <v>4</v>
      </c>
      <c r="C588">
        <v>4</v>
      </c>
      <c r="D588">
        <v>2</v>
      </c>
      <c r="E588">
        <v>2</v>
      </c>
      <c r="F588">
        <v>2</v>
      </c>
      <c r="G588">
        <v>1</v>
      </c>
      <c r="H588">
        <v>3</v>
      </c>
      <c r="I588">
        <v>3</v>
      </c>
      <c r="J588">
        <v>3</v>
      </c>
      <c r="K588">
        <v>4</v>
      </c>
      <c r="L588">
        <v>4</v>
      </c>
      <c r="M588">
        <v>4</v>
      </c>
      <c r="N588">
        <v>3</v>
      </c>
      <c r="O588">
        <v>4</v>
      </c>
      <c r="P588">
        <v>3</v>
      </c>
      <c r="Q588">
        <v>4</v>
      </c>
      <c r="R588">
        <v>4</v>
      </c>
      <c r="S588">
        <f t="shared" si="9"/>
        <v>3.0666666666666669</v>
      </c>
    </row>
    <row r="589" spans="1:19" x14ac:dyDescent="0.25">
      <c r="A589">
        <v>28</v>
      </c>
      <c r="B589">
        <v>2</v>
      </c>
      <c r="C589">
        <v>1</v>
      </c>
      <c r="D589">
        <v>2</v>
      </c>
      <c r="E589">
        <v>4</v>
      </c>
      <c r="F589">
        <v>2</v>
      </c>
      <c r="G589">
        <v>1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2</v>
      </c>
      <c r="N589">
        <v>2</v>
      </c>
      <c r="O589">
        <v>2</v>
      </c>
      <c r="P589">
        <v>1</v>
      </c>
      <c r="Q589">
        <v>2</v>
      </c>
      <c r="R589">
        <v>2</v>
      </c>
      <c r="S589">
        <f t="shared" si="9"/>
        <v>1.9333333333333333</v>
      </c>
    </row>
    <row r="590" spans="1:19" x14ac:dyDescent="0.25">
      <c r="A590">
        <v>29</v>
      </c>
      <c r="B590">
        <v>2</v>
      </c>
      <c r="C590">
        <v>3</v>
      </c>
      <c r="D590">
        <v>3</v>
      </c>
      <c r="E590">
        <v>1</v>
      </c>
      <c r="F590">
        <v>2</v>
      </c>
      <c r="G590">
        <v>1</v>
      </c>
      <c r="H590">
        <v>2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2</v>
      </c>
      <c r="O590">
        <v>3</v>
      </c>
      <c r="P590">
        <v>3</v>
      </c>
      <c r="Q590">
        <v>2</v>
      </c>
      <c r="R590">
        <v>3</v>
      </c>
      <c r="S590">
        <f t="shared" si="9"/>
        <v>2.8</v>
      </c>
    </row>
    <row r="591" spans="1:19" x14ac:dyDescent="0.25">
      <c r="A591">
        <v>30</v>
      </c>
      <c r="B591">
        <v>3</v>
      </c>
      <c r="C591">
        <v>2</v>
      </c>
      <c r="D591">
        <v>1</v>
      </c>
      <c r="E591">
        <v>2</v>
      </c>
      <c r="F591">
        <v>3</v>
      </c>
      <c r="G591">
        <v>4</v>
      </c>
      <c r="H591">
        <v>4</v>
      </c>
      <c r="I591">
        <v>4</v>
      </c>
      <c r="J591">
        <v>5</v>
      </c>
      <c r="K591">
        <v>5</v>
      </c>
      <c r="L591">
        <v>4</v>
      </c>
      <c r="M591">
        <v>5</v>
      </c>
      <c r="N591">
        <v>4</v>
      </c>
      <c r="O591">
        <v>5</v>
      </c>
      <c r="P591">
        <v>5</v>
      </c>
      <c r="Q591">
        <v>4</v>
      </c>
      <c r="R591">
        <v>4</v>
      </c>
      <c r="S591">
        <f t="shared" si="9"/>
        <v>3.9333333333333331</v>
      </c>
    </row>
    <row r="592" spans="1:19" x14ac:dyDescent="0.25">
      <c r="A592">
        <v>31</v>
      </c>
      <c r="B592">
        <v>4</v>
      </c>
      <c r="C592">
        <v>5</v>
      </c>
      <c r="D592">
        <v>3</v>
      </c>
      <c r="E592">
        <v>1</v>
      </c>
      <c r="F592">
        <v>4</v>
      </c>
      <c r="G592">
        <v>2</v>
      </c>
      <c r="H592">
        <v>2</v>
      </c>
      <c r="I592">
        <v>3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5</v>
      </c>
      <c r="R592">
        <v>3</v>
      </c>
      <c r="S592">
        <f t="shared" si="9"/>
        <v>3.4</v>
      </c>
    </row>
    <row r="593" spans="1:19" x14ac:dyDescent="0.25">
      <c r="A593">
        <v>32</v>
      </c>
      <c r="B593">
        <v>1</v>
      </c>
      <c r="C593">
        <v>2</v>
      </c>
      <c r="D593">
        <v>4</v>
      </c>
      <c r="E593">
        <v>2</v>
      </c>
      <c r="F593">
        <v>2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5</v>
      </c>
      <c r="M593">
        <v>4</v>
      </c>
      <c r="N593">
        <v>5</v>
      </c>
      <c r="O593">
        <v>4</v>
      </c>
      <c r="P593">
        <v>4</v>
      </c>
      <c r="Q593">
        <v>5</v>
      </c>
      <c r="R593">
        <v>3</v>
      </c>
      <c r="S593">
        <f t="shared" si="9"/>
        <v>3.8666666666666667</v>
      </c>
    </row>
    <row r="594" spans="1:19" x14ac:dyDescent="0.25">
      <c r="A594">
        <v>33</v>
      </c>
      <c r="B594">
        <v>1</v>
      </c>
      <c r="C594">
        <v>4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2</v>
      </c>
      <c r="O594">
        <v>3</v>
      </c>
      <c r="P594">
        <v>3</v>
      </c>
      <c r="Q594">
        <v>3</v>
      </c>
      <c r="R594">
        <v>3</v>
      </c>
      <c r="S594">
        <f t="shared" si="9"/>
        <v>2.6</v>
      </c>
    </row>
    <row r="595" spans="1:19" x14ac:dyDescent="0.25">
      <c r="A595">
        <v>34</v>
      </c>
      <c r="B595">
        <v>1</v>
      </c>
      <c r="C595">
        <v>5</v>
      </c>
      <c r="D595">
        <v>4</v>
      </c>
      <c r="E595">
        <v>1</v>
      </c>
      <c r="F595">
        <v>3</v>
      </c>
      <c r="G595">
        <v>2</v>
      </c>
      <c r="H595">
        <v>2</v>
      </c>
      <c r="I595">
        <v>3</v>
      </c>
      <c r="J595">
        <v>4</v>
      </c>
      <c r="K595">
        <v>4</v>
      </c>
      <c r="L595">
        <v>4</v>
      </c>
      <c r="M595">
        <v>4</v>
      </c>
      <c r="N595">
        <v>2</v>
      </c>
      <c r="O595">
        <v>4</v>
      </c>
      <c r="P595">
        <v>4</v>
      </c>
      <c r="Q595">
        <v>4</v>
      </c>
      <c r="R595">
        <v>3</v>
      </c>
      <c r="S595">
        <f t="shared" si="9"/>
        <v>3.2</v>
      </c>
    </row>
    <row r="596" spans="1:19" x14ac:dyDescent="0.25">
      <c r="A596">
        <v>35</v>
      </c>
      <c r="B596">
        <v>2</v>
      </c>
      <c r="C596">
        <v>6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2</v>
      </c>
      <c r="J596">
        <v>4</v>
      </c>
      <c r="K596">
        <v>4</v>
      </c>
      <c r="L596">
        <v>3</v>
      </c>
      <c r="M596">
        <v>4</v>
      </c>
      <c r="N596">
        <v>2</v>
      </c>
      <c r="O596">
        <v>2</v>
      </c>
      <c r="P596">
        <v>3</v>
      </c>
      <c r="Q596">
        <v>2</v>
      </c>
      <c r="R596">
        <v>2</v>
      </c>
      <c r="S596">
        <f t="shared" si="9"/>
        <v>2.2000000000000002</v>
      </c>
    </row>
    <row r="597" spans="1:19" x14ac:dyDescent="0.25">
      <c r="A597">
        <v>36</v>
      </c>
      <c r="B597">
        <v>4</v>
      </c>
      <c r="C597">
        <v>4</v>
      </c>
      <c r="D597">
        <v>3</v>
      </c>
      <c r="E597">
        <v>2</v>
      </c>
      <c r="F597">
        <v>3</v>
      </c>
      <c r="G597">
        <v>2</v>
      </c>
      <c r="H597">
        <v>2</v>
      </c>
      <c r="I597">
        <v>3</v>
      </c>
      <c r="J597">
        <v>4</v>
      </c>
      <c r="K597">
        <v>4</v>
      </c>
      <c r="L597">
        <v>3</v>
      </c>
      <c r="M597">
        <v>3</v>
      </c>
      <c r="N597">
        <v>2</v>
      </c>
      <c r="O597">
        <v>3</v>
      </c>
      <c r="P597">
        <v>3</v>
      </c>
      <c r="Q597">
        <v>2</v>
      </c>
      <c r="R597">
        <v>3</v>
      </c>
      <c r="S597">
        <f t="shared" si="9"/>
        <v>2.8</v>
      </c>
    </row>
    <row r="598" spans="1:19" x14ac:dyDescent="0.25">
      <c r="A598">
        <v>37</v>
      </c>
      <c r="B598">
        <v>4</v>
      </c>
      <c r="C598">
        <v>3</v>
      </c>
      <c r="D598">
        <v>2</v>
      </c>
      <c r="E598">
        <v>1</v>
      </c>
      <c r="F598">
        <v>2</v>
      </c>
      <c r="G598">
        <v>1</v>
      </c>
      <c r="H598">
        <v>1</v>
      </c>
      <c r="I598">
        <v>2</v>
      </c>
      <c r="J598">
        <v>3</v>
      </c>
      <c r="K598">
        <v>4</v>
      </c>
      <c r="L598">
        <v>2</v>
      </c>
      <c r="M598">
        <v>2</v>
      </c>
      <c r="N598">
        <v>3</v>
      </c>
      <c r="O598">
        <v>3</v>
      </c>
      <c r="P598">
        <v>4</v>
      </c>
      <c r="Q598">
        <v>3</v>
      </c>
      <c r="R598">
        <v>3</v>
      </c>
      <c r="S598">
        <f t="shared" si="9"/>
        <v>2.4</v>
      </c>
    </row>
    <row r="599" spans="1:19" x14ac:dyDescent="0.25">
      <c r="A599">
        <v>38</v>
      </c>
      <c r="B599">
        <v>4</v>
      </c>
      <c r="C599">
        <v>6</v>
      </c>
      <c r="D599">
        <v>3</v>
      </c>
      <c r="E599">
        <v>2</v>
      </c>
      <c r="F599">
        <v>4</v>
      </c>
      <c r="G599">
        <v>4</v>
      </c>
      <c r="H599">
        <v>2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2</v>
      </c>
      <c r="O599">
        <v>3</v>
      </c>
      <c r="P599">
        <v>2</v>
      </c>
      <c r="Q599">
        <v>4</v>
      </c>
      <c r="R599">
        <v>2</v>
      </c>
      <c r="S599">
        <f t="shared" si="9"/>
        <v>3.5333333333333332</v>
      </c>
    </row>
    <row r="600" spans="1:19" x14ac:dyDescent="0.25">
      <c r="A600">
        <v>39</v>
      </c>
      <c r="B600">
        <v>3</v>
      </c>
      <c r="C600">
        <v>2</v>
      </c>
      <c r="D600">
        <v>3</v>
      </c>
      <c r="E600">
        <v>1</v>
      </c>
      <c r="F600">
        <v>3</v>
      </c>
      <c r="G600">
        <v>3</v>
      </c>
      <c r="H600">
        <v>4</v>
      </c>
      <c r="I600">
        <v>3</v>
      </c>
      <c r="J600">
        <v>4</v>
      </c>
      <c r="K600">
        <v>3</v>
      </c>
      <c r="L600">
        <v>3</v>
      </c>
      <c r="M600">
        <v>4</v>
      </c>
      <c r="N600">
        <v>4</v>
      </c>
      <c r="O600">
        <v>1</v>
      </c>
      <c r="P600">
        <v>1</v>
      </c>
      <c r="Q600">
        <v>3</v>
      </c>
      <c r="R600">
        <v>1</v>
      </c>
      <c r="S600">
        <f t="shared" si="9"/>
        <v>2.7333333333333334</v>
      </c>
    </row>
    <row r="601" spans="1:19" x14ac:dyDescent="0.25">
      <c r="A601">
        <v>40</v>
      </c>
      <c r="B601">
        <v>2</v>
      </c>
      <c r="C601">
        <v>6</v>
      </c>
      <c r="D601">
        <v>4</v>
      </c>
      <c r="E601">
        <v>3</v>
      </c>
      <c r="F601">
        <v>4</v>
      </c>
      <c r="G601">
        <v>5</v>
      </c>
      <c r="H601">
        <v>4</v>
      </c>
      <c r="I601">
        <v>5</v>
      </c>
      <c r="J601">
        <v>5</v>
      </c>
      <c r="K601">
        <v>4</v>
      </c>
      <c r="L601">
        <v>5</v>
      </c>
      <c r="M601">
        <v>4</v>
      </c>
      <c r="N601">
        <v>4</v>
      </c>
      <c r="O601">
        <v>3</v>
      </c>
      <c r="P601">
        <v>4</v>
      </c>
      <c r="Q601">
        <v>3</v>
      </c>
      <c r="R601">
        <v>4</v>
      </c>
      <c r="S601">
        <f t="shared" si="9"/>
        <v>4.0666666666666664</v>
      </c>
    </row>
    <row r="602" spans="1:19" x14ac:dyDescent="0.25">
      <c r="A602">
        <v>41</v>
      </c>
      <c r="B602">
        <v>4</v>
      </c>
      <c r="C602">
        <v>7</v>
      </c>
      <c r="D602">
        <v>3</v>
      </c>
      <c r="E602">
        <v>2</v>
      </c>
      <c r="F602">
        <v>3</v>
      </c>
      <c r="G602">
        <v>2</v>
      </c>
      <c r="H602">
        <v>3</v>
      </c>
      <c r="I602">
        <v>4</v>
      </c>
      <c r="J602">
        <v>4</v>
      </c>
      <c r="K602">
        <v>3</v>
      </c>
      <c r="L602">
        <v>3</v>
      </c>
      <c r="M602">
        <v>4</v>
      </c>
      <c r="N602">
        <v>4</v>
      </c>
      <c r="O602">
        <v>3</v>
      </c>
      <c r="P602">
        <v>4</v>
      </c>
      <c r="Q602">
        <v>2</v>
      </c>
      <c r="R602">
        <v>4</v>
      </c>
      <c r="S602">
        <f t="shared" si="9"/>
        <v>3.2</v>
      </c>
    </row>
    <row r="603" spans="1:19" x14ac:dyDescent="0.25">
      <c r="A603">
        <v>42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1</v>
      </c>
      <c r="O603">
        <v>1</v>
      </c>
      <c r="P603">
        <v>1</v>
      </c>
      <c r="Q603">
        <v>1</v>
      </c>
      <c r="R603">
        <v>1</v>
      </c>
      <c r="S603">
        <f t="shared" si="9"/>
        <v>1.6666666666666667</v>
      </c>
    </row>
    <row r="604" spans="1:19" x14ac:dyDescent="0.25">
      <c r="A604">
        <v>43</v>
      </c>
      <c r="B604">
        <v>1</v>
      </c>
      <c r="C604">
        <v>4</v>
      </c>
      <c r="D604">
        <v>2</v>
      </c>
      <c r="E604">
        <v>2</v>
      </c>
      <c r="F604">
        <v>3</v>
      </c>
      <c r="G604">
        <v>3</v>
      </c>
      <c r="H604">
        <v>2</v>
      </c>
      <c r="I604">
        <v>4</v>
      </c>
      <c r="J604">
        <v>4</v>
      </c>
      <c r="K604">
        <v>4</v>
      </c>
      <c r="L604">
        <v>5</v>
      </c>
      <c r="M604">
        <v>4</v>
      </c>
      <c r="N604">
        <v>4</v>
      </c>
      <c r="O604">
        <v>4</v>
      </c>
      <c r="P604">
        <v>5</v>
      </c>
      <c r="Q604">
        <v>4</v>
      </c>
      <c r="R604">
        <v>3</v>
      </c>
      <c r="S604">
        <f t="shared" si="9"/>
        <v>3.5333333333333332</v>
      </c>
    </row>
    <row r="605" spans="1:19" x14ac:dyDescent="0.25">
      <c r="A605">
        <v>44</v>
      </c>
      <c r="B605">
        <v>4</v>
      </c>
      <c r="C605">
        <v>3</v>
      </c>
      <c r="D605">
        <v>3</v>
      </c>
      <c r="E605">
        <v>4</v>
      </c>
      <c r="F605">
        <v>4</v>
      </c>
      <c r="G605">
        <v>3</v>
      </c>
      <c r="H605">
        <v>3</v>
      </c>
      <c r="I605">
        <v>5</v>
      </c>
      <c r="J605">
        <v>4</v>
      </c>
      <c r="K605">
        <v>5</v>
      </c>
      <c r="L605">
        <v>5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f t="shared" si="9"/>
        <v>4</v>
      </c>
    </row>
    <row r="606" spans="1:19" x14ac:dyDescent="0.25">
      <c r="A606">
        <v>45</v>
      </c>
      <c r="B606">
        <v>1</v>
      </c>
      <c r="C606">
        <v>3</v>
      </c>
      <c r="D606">
        <v>4</v>
      </c>
      <c r="E606">
        <v>4</v>
      </c>
      <c r="F606">
        <v>5</v>
      </c>
      <c r="G606">
        <v>4</v>
      </c>
      <c r="H606">
        <v>3</v>
      </c>
      <c r="I606">
        <v>5</v>
      </c>
      <c r="J606">
        <v>5</v>
      </c>
      <c r="K606">
        <v>5</v>
      </c>
      <c r="L606">
        <v>4</v>
      </c>
      <c r="M606">
        <v>5</v>
      </c>
      <c r="N606">
        <v>4</v>
      </c>
      <c r="O606">
        <v>4</v>
      </c>
      <c r="P606">
        <v>5</v>
      </c>
      <c r="Q606">
        <v>4</v>
      </c>
      <c r="R606">
        <v>5</v>
      </c>
      <c r="S606">
        <f t="shared" si="9"/>
        <v>4.4000000000000004</v>
      </c>
    </row>
    <row r="607" spans="1:19" x14ac:dyDescent="0.25">
      <c r="A607">
        <v>46</v>
      </c>
      <c r="B607">
        <v>4</v>
      </c>
      <c r="C607">
        <v>1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3</v>
      </c>
      <c r="J607">
        <v>4</v>
      </c>
      <c r="K607">
        <v>3</v>
      </c>
      <c r="L607">
        <v>4</v>
      </c>
      <c r="M607">
        <v>3</v>
      </c>
      <c r="N607">
        <v>3</v>
      </c>
      <c r="O607">
        <v>3</v>
      </c>
      <c r="P607">
        <v>5</v>
      </c>
      <c r="Q607">
        <v>3</v>
      </c>
      <c r="R607">
        <v>2</v>
      </c>
      <c r="S607">
        <f t="shared" si="9"/>
        <v>2.8666666666666667</v>
      </c>
    </row>
    <row r="608" spans="1:19" x14ac:dyDescent="0.25">
      <c r="A608">
        <v>47</v>
      </c>
      <c r="B608">
        <v>1</v>
      </c>
      <c r="C608">
        <v>7</v>
      </c>
      <c r="D608">
        <v>2</v>
      </c>
      <c r="E608">
        <v>1</v>
      </c>
      <c r="F608">
        <v>3</v>
      </c>
      <c r="G608">
        <v>1</v>
      </c>
      <c r="H608">
        <v>3</v>
      </c>
      <c r="I608">
        <v>2</v>
      </c>
      <c r="J608">
        <v>3</v>
      </c>
      <c r="K608">
        <v>3</v>
      </c>
      <c r="L608">
        <v>2</v>
      </c>
      <c r="M608">
        <v>3</v>
      </c>
      <c r="N608">
        <v>4</v>
      </c>
      <c r="O608">
        <v>3</v>
      </c>
      <c r="P608">
        <v>3</v>
      </c>
      <c r="Q608">
        <v>2</v>
      </c>
      <c r="R608">
        <v>3</v>
      </c>
      <c r="S608">
        <f t="shared" si="9"/>
        <v>2.5333333333333332</v>
      </c>
    </row>
    <row r="609" spans="1:19" x14ac:dyDescent="0.25">
      <c r="A609">
        <v>48</v>
      </c>
      <c r="B609">
        <v>1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5</v>
      </c>
      <c r="I609">
        <v>4</v>
      </c>
      <c r="J609">
        <v>4</v>
      </c>
      <c r="K609">
        <v>3</v>
      </c>
      <c r="L609">
        <v>3</v>
      </c>
      <c r="M609">
        <v>3</v>
      </c>
      <c r="N609">
        <v>4</v>
      </c>
      <c r="O609">
        <v>3</v>
      </c>
      <c r="P609">
        <v>4</v>
      </c>
      <c r="Q609">
        <v>3</v>
      </c>
      <c r="R609">
        <v>4</v>
      </c>
      <c r="S609">
        <f t="shared" si="9"/>
        <v>3.4666666666666668</v>
      </c>
    </row>
    <row r="610" spans="1:19" x14ac:dyDescent="0.25">
      <c r="A610">
        <v>49</v>
      </c>
      <c r="B610">
        <v>3</v>
      </c>
      <c r="C610">
        <v>6</v>
      </c>
      <c r="D610">
        <v>4</v>
      </c>
      <c r="E610">
        <v>4</v>
      </c>
      <c r="F610">
        <v>3</v>
      </c>
      <c r="G610">
        <v>3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2</v>
      </c>
      <c r="O610">
        <v>3</v>
      </c>
      <c r="P610">
        <v>2</v>
      </c>
      <c r="Q610">
        <v>3</v>
      </c>
      <c r="R610">
        <v>3</v>
      </c>
      <c r="S610">
        <f t="shared" si="9"/>
        <v>3.4</v>
      </c>
    </row>
    <row r="611" spans="1:19" x14ac:dyDescent="0.25">
      <c r="A611">
        <v>50</v>
      </c>
      <c r="B611">
        <v>1</v>
      </c>
      <c r="C611">
        <v>5</v>
      </c>
      <c r="D611">
        <v>5</v>
      </c>
      <c r="E611">
        <v>5</v>
      </c>
      <c r="F611">
        <v>5</v>
      </c>
      <c r="G611">
        <v>4</v>
      </c>
      <c r="H611">
        <v>4</v>
      </c>
      <c r="I611">
        <v>4</v>
      </c>
      <c r="J611">
        <v>4</v>
      </c>
      <c r="K611">
        <v>5</v>
      </c>
      <c r="L611">
        <v>5</v>
      </c>
      <c r="M611">
        <v>5</v>
      </c>
      <c r="N611">
        <v>4</v>
      </c>
      <c r="O611">
        <v>4</v>
      </c>
      <c r="P611">
        <v>5</v>
      </c>
      <c r="Q611">
        <v>5</v>
      </c>
      <c r="R611">
        <v>5</v>
      </c>
      <c r="S611">
        <f t="shared" si="9"/>
        <v>4.5999999999999996</v>
      </c>
    </row>
    <row r="612" spans="1:19" x14ac:dyDescent="0.25">
      <c r="A612">
        <v>51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5</v>
      </c>
      <c r="J612">
        <v>5</v>
      </c>
      <c r="K612">
        <v>5</v>
      </c>
      <c r="L612">
        <v>5</v>
      </c>
      <c r="M612">
        <v>5</v>
      </c>
      <c r="N612">
        <v>3</v>
      </c>
      <c r="O612">
        <v>3</v>
      </c>
      <c r="P612">
        <v>3</v>
      </c>
      <c r="Q612">
        <v>3</v>
      </c>
      <c r="R612">
        <v>3</v>
      </c>
      <c r="S612">
        <f t="shared" si="9"/>
        <v>3</v>
      </c>
    </row>
    <row r="613" spans="1:19" x14ac:dyDescent="0.25">
      <c r="A613">
        <v>52</v>
      </c>
      <c r="B613">
        <v>4</v>
      </c>
      <c r="C613">
        <v>5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2</v>
      </c>
      <c r="O613">
        <v>2</v>
      </c>
      <c r="P613">
        <v>3</v>
      </c>
      <c r="Q613">
        <v>2</v>
      </c>
      <c r="R613">
        <v>2</v>
      </c>
      <c r="S613">
        <f t="shared" si="9"/>
        <v>1.4</v>
      </c>
    </row>
    <row r="614" spans="1:19" x14ac:dyDescent="0.25">
      <c r="A614">
        <v>53</v>
      </c>
      <c r="B614">
        <v>4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2</v>
      </c>
      <c r="O614">
        <v>2</v>
      </c>
      <c r="P614">
        <v>2</v>
      </c>
      <c r="Q614">
        <v>2</v>
      </c>
      <c r="R614">
        <v>2</v>
      </c>
      <c r="S614">
        <f t="shared" si="9"/>
        <v>2</v>
      </c>
    </row>
    <row r="615" spans="1:19" x14ac:dyDescent="0.25">
      <c r="A615">
        <v>54</v>
      </c>
      <c r="B615">
        <v>4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3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5</v>
      </c>
      <c r="Q615">
        <v>4</v>
      </c>
      <c r="R615">
        <v>4</v>
      </c>
      <c r="S615">
        <f t="shared" si="9"/>
        <v>4</v>
      </c>
    </row>
    <row r="616" spans="1:19" x14ac:dyDescent="0.25">
      <c r="A616">
        <v>55</v>
      </c>
      <c r="B616">
        <v>3</v>
      </c>
      <c r="C616">
        <v>5</v>
      </c>
      <c r="D616">
        <v>3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2</v>
      </c>
      <c r="P616">
        <v>4</v>
      </c>
      <c r="Q616">
        <v>2</v>
      </c>
      <c r="R616">
        <v>4</v>
      </c>
      <c r="S616">
        <f t="shared" si="9"/>
        <v>3.6666666666666665</v>
      </c>
    </row>
    <row r="617" spans="1:19" x14ac:dyDescent="0.25">
      <c r="A617">
        <v>56</v>
      </c>
      <c r="B617">
        <v>3</v>
      </c>
      <c r="C617">
        <v>5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2</v>
      </c>
      <c r="J617">
        <v>3</v>
      </c>
      <c r="K617">
        <v>2</v>
      </c>
      <c r="L617">
        <v>2</v>
      </c>
      <c r="M617">
        <v>3</v>
      </c>
      <c r="N617">
        <v>3</v>
      </c>
      <c r="O617">
        <v>2</v>
      </c>
      <c r="P617">
        <v>4</v>
      </c>
      <c r="Q617">
        <v>3</v>
      </c>
      <c r="R617">
        <v>3</v>
      </c>
      <c r="S617">
        <f t="shared" si="9"/>
        <v>2.4</v>
      </c>
    </row>
    <row r="618" spans="1:19" x14ac:dyDescent="0.25">
      <c r="A618">
        <v>57</v>
      </c>
      <c r="B618">
        <v>3</v>
      </c>
      <c r="C618">
        <v>2</v>
      </c>
      <c r="D618">
        <v>3</v>
      </c>
      <c r="E618">
        <v>3</v>
      </c>
      <c r="F618">
        <v>3</v>
      </c>
      <c r="G618">
        <v>2</v>
      </c>
      <c r="H618">
        <v>4</v>
      </c>
      <c r="I618">
        <v>5</v>
      </c>
      <c r="J618">
        <v>5</v>
      </c>
      <c r="K618">
        <v>4</v>
      </c>
      <c r="L618">
        <v>5</v>
      </c>
      <c r="M618">
        <v>5</v>
      </c>
      <c r="N618">
        <v>4</v>
      </c>
      <c r="O618">
        <v>4</v>
      </c>
      <c r="P618">
        <v>5</v>
      </c>
      <c r="Q618">
        <v>5</v>
      </c>
      <c r="R618">
        <v>4</v>
      </c>
      <c r="S618">
        <f t="shared" si="9"/>
        <v>4.0666666666666664</v>
      </c>
    </row>
    <row r="619" spans="1:19" x14ac:dyDescent="0.25">
      <c r="A619">
        <v>58</v>
      </c>
      <c r="B619">
        <v>2</v>
      </c>
      <c r="C619">
        <v>6</v>
      </c>
      <c r="D619">
        <v>2</v>
      </c>
      <c r="E619">
        <v>2</v>
      </c>
      <c r="F619">
        <v>4</v>
      </c>
      <c r="G619">
        <v>2</v>
      </c>
      <c r="H619">
        <v>4</v>
      </c>
      <c r="I619">
        <v>3</v>
      </c>
      <c r="J619">
        <v>3</v>
      </c>
      <c r="K619">
        <v>4</v>
      </c>
      <c r="L619">
        <v>4</v>
      </c>
      <c r="M619">
        <v>4</v>
      </c>
      <c r="N619">
        <v>4</v>
      </c>
      <c r="O619">
        <v>5</v>
      </c>
      <c r="P619">
        <v>3</v>
      </c>
      <c r="Q619">
        <v>5</v>
      </c>
      <c r="R619">
        <v>3</v>
      </c>
      <c r="S619">
        <f t="shared" si="9"/>
        <v>3.4666666666666668</v>
      </c>
    </row>
    <row r="620" spans="1:19" x14ac:dyDescent="0.25">
      <c r="A620">
        <v>59</v>
      </c>
      <c r="B620">
        <v>1</v>
      </c>
      <c r="C620">
        <v>2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3</v>
      </c>
      <c r="J620">
        <v>4</v>
      </c>
      <c r="K620">
        <v>3</v>
      </c>
      <c r="L620">
        <v>3</v>
      </c>
      <c r="M620">
        <v>3</v>
      </c>
      <c r="N620">
        <v>2</v>
      </c>
      <c r="O620">
        <v>3</v>
      </c>
      <c r="P620">
        <v>3</v>
      </c>
      <c r="Q620">
        <v>2</v>
      </c>
      <c r="R620">
        <v>3</v>
      </c>
      <c r="S620">
        <f t="shared" si="9"/>
        <v>2.2666666666666666</v>
      </c>
    </row>
    <row r="621" spans="1:19" x14ac:dyDescent="0.25">
      <c r="A621">
        <v>60</v>
      </c>
      <c r="B621">
        <v>1</v>
      </c>
      <c r="C621">
        <v>7</v>
      </c>
      <c r="D621">
        <v>3</v>
      </c>
      <c r="E621">
        <v>4</v>
      </c>
      <c r="F621">
        <v>3</v>
      </c>
      <c r="G621">
        <v>1</v>
      </c>
      <c r="H621">
        <v>3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3</v>
      </c>
      <c r="O621">
        <v>2</v>
      </c>
      <c r="P621">
        <v>3</v>
      </c>
      <c r="Q621">
        <v>4</v>
      </c>
      <c r="R621">
        <v>3</v>
      </c>
      <c r="S621">
        <f t="shared" si="9"/>
        <v>3.2666666666666666</v>
      </c>
    </row>
    <row r="622" spans="1:19" x14ac:dyDescent="0.25">
      <c r="A622">
        <v>61</v>
      </c>
      <c r="B622">
        <v>1</v>
      </c>
      <c r="C622">
        <v>4</v>
      </c>
      <c r="D622">
        <v>3</v>
      </c>
      <c r="E622">
        <v>4</v>
      </c>
      <c r="F622">
        <v>4</v>
      </c>
      <c r="G622">
        <v>3</v>
      </c>
      <c r="H622">
        <v>4</v>
      </c>
      <c r="I622">
        <v>4</v>
      </c>
      <c r="J622">
        <v>5</v>
      </c>
      <c r="K622">
        <v>5</v>
      </c>
      <c r="L622">
        <v>5</v>
      </c>
      <c r="M622">
        <v>4</v>
      </c>
      <c r="N622">
        <v>4</v>
      </c>
      <c r="O622">
        <v>5</v>
      </c>
      <c r="P622">
        <v>4</v>
      </c>
      <c r="Q622">
        <v>5</v>
      </c>
      <c r="R622">
        <v>4</v>
      </c>
      <c r="S622">
        <f t="shared" si="9"/>
        <v>4.2</v>
      </c>
    </row>
    <row r="623" spans="1:19" x14ac:dyDescent="0.25">
      <c r="A623">
        <v>62</v>
      </c>
      <c r="B623">
        <v>1</v>
      </c>
      <c r="C623">
        <v>5</v>
      </c>
      <c r="D623">
        <v>4</v>
      </c>
      <c r="E623">
        <v>4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f t="shared" si="9"/>
        <v>4.8666666666666663</v>
      </c>
    </row>
    <row r="624" spans="1:19" x14ac:dyDescent="0.25">
      <c r="A624">
        <v>63</v>
      </c>
      <c r="B624">
        <v>1</v>
      </c>
      <c r="C624">
        <v>6</v>
      </c>
      <c r="D624">
        <v>2</v>
      </c>
      <c r="E624">
        <v>1</v>
      </c>
      <c r="F624">
        <v>1</v>
      </c>
      <c r="G624">
        <v>1</v>
      </c>
      <c r="H624">
        <v>1</v>
      </c>
      <c r="I624">
        <v>4</v>
      </c>
      <c r="J624">
        <v>3</v>
      </c>
      <c r="K624">
        <v>4</v>
      </c>
      <c r="L624">
        <v>3</v>
      </c>
      <c r="M624">
        <v>3</v>
      </c>
      <c r="N624">
        <v>3</v>
      </c>
      <c r="O624">
        <v>3</v>
      </c>
      <c r="P624">
        <v>4</v>
      </c>
      <c r="Q624">
        <v>2</v>
      </c>
      <c r="R624">
        <v>3</v>
      </c>
      <c r="S624">
        <f t="shared" si="9"/>
        <v>2.5333333333333332</v>
      </c>
    </row>
    <row r="625" spans="1:19" x14ac:dyDescent="0.25">
      <c r="A625">
        <v>64</v>
      </c>
      <c r="B625">
        <v>1</v>
      </c>
      <c r="C625">
        <v>4</v>
      </c>
      <c r="D625">
        <v>3</v>
      </c>
      <c r="E625">
        <v>2</v>
      </c>
      <c r="F625">
        <v>3</v>
      </c>
      <c r="G625">
        <v>2</v>
      </c>
      <c r="H625">
        <v>2</v>
      </c>
      <c r="I625">
        <v>3</v>
      </c>
      <c r="J625">
        <v>3</v>
      </c>
      <c r="K625">
        <v>3</v>
      </c>
      <c r="L625">
        <v>3</v>
      </c>
      <c r="M625">
        <v>4</v>
      </c>
      <c r="N625">
        <v>2</v>
      </c>
      <c r="O625">
        <v>3</v>
      </c>
      <c r="P625">
        <v>3</v>
      </c>
      <c r="Q625">
        <v>3</v>
      </c>
      <c r="R625">
        <v>3</v>
      </c>
      <c r="S625">
        <f t="shared" si="9"/>
        <v>2.8</v>
      </c>
    </row>
    <row r="626" spans="1:19" x14ac:dyDescent="0.25">
      <c r="A626">
        <v>65</v>
      </c>
      <c r="B626">
        <v>3</v>
      </c>
      <c r="C626">
        <v>4</v>
      </c>
      <c r="D626">
        <v>5</v>
      </c>
      <c r="E626">
        <v>5</v>
      </c>
      <c r="F626">
        <v>5</v>
      </c>
      <c r="G626">
        <v>5</v>
      </c>
      <c r="H626">
        <v>4</v>
      </c>
      <c r="I626">
        <v>5</v>
      </c>
      <c r="J626">
        <v>5</v>
      </c>
      <c r="K626">
        <v>5</v>
      </c>
      <c r="L626">
        <v>5</v>
      </c>
      <c r="M626">
        <v>5</v>
      </c>
      <c r="N626">
        <v>3</v>
      </c>
      <c r="O626">
        <v>3</v>
      </c>
      <c r="P626">
        <v>3</v>
      </c>
      <c r="Q626">
        <v>3</v>
      </c>
      <c r="R626">
        <v>3</v>
      </c>
      <c r="S626">
        <f t="shared" si="9"/>
        <v>4.2666666666666666</v>
      </c>
    </row>
    <row r="627" spans="1:19" x14ac:dyDescent="0.25">
      <c r="A627">
        <v>66</v>
      </c>
      <c r="B627">
        <v>1</v>
      </c>
      <c r="C627">
        <v>3</v>
      </c>
      <c r="D627">
        <v>3</v>
      </c>
      <c r="E627">
        <v>2</v>
      </c>
      <c r="F627">
        <v>4</v>
      </c>
      <c r="G627">
        <v>2</v>
      </c>
      <c r="H627">
        <v>3</v>
      </c>
      <c r="I627">
        <v>5</v>
      </c>
      <c r="J627">
        <v>5</v>
      </c>
      <c r="K627">
        <v>5</v>
      </c>
      <c r="L627">
        <v>4</v>
      </c>
      <c r="M627">
        <v>5</v>
      </c>
      <c r="N627">
        <v>4</v>
      </c>
      <c r="O627">
        <v>5</v>
      </c>
      <c r="P627">
        <v>5</v>
      </c>
      <c r="Q627">
        <v>5</v>
      </c>
      <c r="R627">
        <v>4</v>
      </c>
      <c r="S627">
        <f t="shared" si="9"/>
        <v>4.0666666666666664</v>
      </c>
    </row>
    <row r="628" spans="1:19" x14ac:dyDescent="0.25">
      <c r="A628">
        <v>67</v>
      </c>
      <c r="B628">
        <v>3</v>
      </c>
      <c r="C628">
        <v>2</v>
      </c>
      <c r="D628">
        <v>2</v>
      </c>
      <c r="E628">
        <v>1</v>
      </c>
      <c r="F628">
        <v>1</v>
      </c>
      <c r="G628">
        <v>1</v>
      </c>
      <c r="H628">
        <v>1</v>
      </c>
      <c r="I628">
        <v>5</v>
      </c>
      <c r="J628">
        <v>4</v>
      </c>
      <c r="K628">
        <v>5</v>
      </c>
      <c r="L628">
        <v>5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f t="shared" si="9"/>
        <v>3.2666666666666666</v>
      </c>
    </row>
    <row r="629" spans="1:19" x14ac:dyDescent="0.25">
      <c r="A629">
        <v>68</v>
      </c>
      <c r="B629">
        <v>1</v>
      </c>
      <c r="C629">
        <v>5</v>
      </c>
      <c r="D629">
        <v>3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3</v>
      </c>
      <c r="P629">
        <v>3</v>
      </c>
      <c r="Q629">
        <v>4</v>
      </c>
      <c r="R629">
        <v>1</v>
      </c>
      <c r="S629">
        <f t="shared" si="9"/>
        <v>2</v>
      </c>
    </row>
    <row r="630" spans="1:19" x14ac:dyDescent="0.25">
      <c r="A630">
        <v>69</v>
      </c>
      <c r="B630">
        <v>4</v>
      </c>
      <c r="C630">
        <v>6</v>
      </c>
      <c r="D630">
        <v>5</v>
      </c>
      <c r="E630">
        <v>4</v>
      </c>
      <c r="F630">
        <v>5</v>
      </c>
      <c r="G630">
        <v>4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4</v>
      </c>
      <c r="O630">
        <v>4</v>
      </c>
      <c r="P630">
        <v>5</v>
      </c>
      <c r="Q630">
        <v>4</v>
      </c>
      <c r="R630">
        <v>5</v>
      </c>
      <c r="S630">
        <f t="shared" si="9"/>
        <v>4.666666666666667</v>
      </c>
    </row>
    <row r="631" spans="1:19" x14ac:dyDescent="0.25">
      <c r="A631">
        <v>70</v>
      </c>
      <c r="B631">
        <v>4</v>
      </c>
      <c r="C631">
        <v>2</v>
      </c>
      <c r="D631">
        <v>4</v>
      </c>
      <c r="E631">
        <v>3</v>
      </c>
      <c r="F631">
        <v>4</v>
      </c>
      <c r="G631">
        <v>4</v>
      </c>
      <c r="H631">
        <v>2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3</v>
      </c>
      <c r="O631">
        <v>3</v>
      </c>
      <c r="P631">
        <v>5</v>
      </c>
      <c r="Q631">
        <v>4</v>
      </c>
      <c r="R631">
        <v>4</v>
      </c>
      <c r="S631">
        <f t="shared" si="9"/>
        <v>3.7333333333333334</v>
      </c>
    </row>
    <row r="632" spans="1:19" x14ac:dyDescent="0.25">
      <c r="A632">
        <v>71</v>
      </c>
      <c r="B632">
        <v>1</v>
      </c>
      <c r="C632">
        <v>1</v>
      </c>
      <c r="D632">
        <v>2</v>
      </c>
      <c r="E632">
        <v>3</v>
      </c>
      <c r="F632">
        <v>2</v>
      </c>
      <c r="G632">
        <v>2</v>
      </c>
      <c r="H632">
        <v>2</v>
      </c>
      <c r="I632">
        <v>3</v>
      </c>
      <c r="J632">
        <v>4</v>
      </c>
      <c r="K632">
        <v>3</v>
      </c>
      <c r="L632">
        <v>4</v>
      </c>
      <c r="M632">
        <v>3</v>
      </c>
      <c r="N632">
        <v>1</v>
      </c>
      <c r="O632">
        <v>1</v>
      </c>
      <c r="P632">
        <v>1</v>
      </c>
      <c r="Q632">
        <v>1</v>
      </c>
      <c r="R632">
        <v>1</v>
      </c>
      <c r="S632">
        <f t="shared" si="9"/>
        <v>2.2000000000000002</v>
      </c>
    </row>
    <row r="633" spans="1:19" x14ac:dyDescent="0.25">
      <c r="A633">
        <v>72</v>
      </c>
      <c r="B633">
        <v>1</v>
      </c>
      <c r="C633">
        <v>7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5</v>
      </c>
      <c r="O633">
        <v>5</v>
      </c>
      <c r="P633">
        <v>4</v>
      </c>
      <c r="Q633">
        <v>5</v>
      </c>
      <c r="R633">
        <v>3</v>
      </c>
      <c r="S633">
        <f t="shared" si="9"/>
        <v>3.7333333333333334</v>
      </c>
    </row>
    <row r="634" spans="1:19" x14ac:dyDescent="0.25">
      <c r="A634">
        <v>73</v>
      </c>
      <c r="B634">
        <v>2</v>
      </c>
      <c r="C634">
        <v>4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1</v>
      </c>
      <c r="O634">
        <v>1</v>
      </c>
      <c r="P634">
        <v>1</v>
      </c>
      <c r="Q634">
        <v>1</v>
      </c>
      <c r="R634">
        <v>1</v>
      </c>
      <c r="S634">
        <f t="shared" si="9"/>
        <v>1.6666666666666667</v>
      </c>
    </row>
    <row r="635" spans="1:19" x14ac:dyDescent="0.25">
      <c r="A635">
        <v>74</v>
      </c>
      <c r="B635">
        <v>4</v>
      </c>
      <c r="C635">
        <v>7</v>
      </c>
      <c r="D635">
        <v>2</v>
      </c>
      <c r="E635">
        <v>2</v>
      </c>
      <c r="F635">
        <v>2</v>
      </c>
      <c r="G635">
        <v>2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4</v>
      </c>
      <c r="N635">
        <v>2</v>
      </c>
      <c r="O635">
        <v>2</v>
      </c>
      <c r="P635">
        <v>2</v>
      </c>
      <c r="Q635">
        <v>2</v>
      </c>
      <c r="R635">
        <v>2</v>
      </c>
      <c r="S635">
        <f t="shared" si="9"/>
        <v>2.8</v>
      </c>
    </row>
    <row r="636" spans="1:19" x14ac:dyDescent="0.25">
      <c r="A636">
        <v>75</v>
      </c>
      <c r="B636">
        <v>2</v>
      </c>
      <c r="C636">
        <v>7</v>
      </c>
      <c r="D636">
        <v>1</v>
      </c>
      <c r="E636">
        <v>2</v>
      </c>
      <c r="F636">
        <v>1</v>
      </c>
      <c r="G636">
        <v>2</v>
      </c>
      <c r="H636">
        <v>2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f t="shared" si="9"/>
        <v>2.5333333333333332</v>
      </c>
    </row>
    <row r="637" spans="1:19" x14ac:dyDescent="0.25">
      <c r="A637">
        <v>76</v>
      </c>
      <c r="B637">
        <v>2</v>
      </c>
      <c r="C637">
        <v>7</v>
      </c>
      <c r="D637">
        <v>4</v>
      </c>
      <c r="E637">
        <v>5</v>
      </c>
      <c r="F637">
        <v>5</v>
      </c>
      <c r="G637">
        <v>4</v>
      </c>
      <c r="H637">
        <v>4</v>
      </c>
      <c r="I637">
        <v>4</v>
      </c>
      <c r="J637">
        <v>5</v>
      </c>
      <c r="K637">
        <v>4</v>
      </c>
      <c r="L637">
        <v>5</v>
      </c>
      <c r="M637">
        <v>5</v>
      </c>
      <c r="N637">
        <v>2</v>
      </c>
      <c r="O637">
        <v>4</v>
      </c>
      <c r="P637">
        <v>4</v>
      </c>
      <c r="Q637">
        <v>2</v>
      </c>
      <c r="R637">
        <v>4</v>
      </c>
      <c r="S637">
        <f t="shared" si="9"/>
        <v>4.0666666666666664</v>
      </c>
    </row>
    <row r="638" spans="1:19" x14ac:dyDescent="0.25">
      <c r="A638">
        <v>77</v>
      </c>
      <c r="B638">
        <v>4</v>
      </c>
      <c r="C638">
        <v>5</v>
      </c>
      <c r="D638">
        <v>4</v>
      </c>
      <c r="E638">
        <v>3</v>
      </c>
      <c r="F638">
        <v>5</v>
      </c>
      <c r="G638">
        <v>3</v>
      </c>
      <c r="H638">
        <v>4</v>
      </c>
      <c r="I638">
        <v>3</v>
      </c>
      <c r="J638">
        <v>3</v>
      </c>
      <c r="K638">
        <v>3</v>
      </c>
      <c r="L638">
        <v>3</v>
      </c>
      <c r="M638">
        <v>4</v>
      </c>
      <c r="N638">
        <v>2</v>
      </c>
      <c r="O638">
        <v>3</v>
      </c>
      <c r="P638">
        <v>4</v>
      </c>
      <c r="Q638">
        <v>3</v>
      </c>
      <c r="R638">
        <v>2</v>
      </c>
      <c r="S638">
        <f t="shared" si="9"/>
        <v>3.2666666666666666</v>
      </c>
    </row>
    <row r="639" spans="1:19" x14ac:dyDescent="0.25">
      <c r="A639">
        <v>78</v>
      </c>
      <c r="B639">
        <v>4</v>
      </c>
      <c r="C639">
        <v>5</v>
      </c>
      <c r="D639">
        <v>3</v>
      </c>
      <c r="E639">
        <v>1</v>
      </c>
      <c r="F639">
        <v>2</v>
      </c>
      <c r="G639">
        <v>2</v>
      </c>
      <c r="H639">
        <v>2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2</v>
      </c>
      <c r="O639">
        <v>2</v>
      </c>
      <c r="P639">
        <v>3</v>
      </c>
      <c r="Q639">
        <v>3</v>
      </c>
      <c r="R639">
        <v>4</v>
      </c>
      <c r="S639">
        <f t="shared" si="9"/>
        <v>2.6</v>
      </c>
    </row>
    <row r="640" spans="1:19" x14ac:dyDescent="0.25">
      <c r="A640">
        <v>79</v>
      </c>
      <c r="B640">
        <v>4</v>
      </c>
      <c r="C640">
        <v>3</v>
      </c>
      <c r="D640">
        <v>4</v>
      </c>
      <c r="E640">
        <v>3</v>
      </c>
      <c r="F640">
        <v>5</v>
      </c>
      <c r="G640">
        <v>4</v>
      </c>
      <c r="H640">
        <v>4</v>
      </c>
      <c r="I640">
        <v>5</v>
      </c>
      <c r="J640">
        <v>5</v>
      </c>
      <c r="K640">
        <v>5</v>
      </c>
      <c r="L640">
        <v>5</v>
      </c>
      <c r="M640">
        <v>5</v>
      </c>
      <c r="N640">
        <v>5</v>
      </c>
      <c r="O640">
        <v>5</v>
      </c>
      <c r="P640">
        <v>5</v>
      </c>
      <c r="Q640">
        <v>5</v>
      </c>
      <c r="R640">
        <v>5</v>
      </c>
      <c r="S640">
        <f t="shared" si="9"/>
        <v>4.666666666666667</v>
      </c>
    </row>
    <row r="641" spans="1:19" x14ac:dyDescent="0.25">
      <c r="A641">
        <v>80</v>
      </c>
      <c r="B641">
        <v>1</v>
      </c>
      <c r="C641">
        <v>7</v>
      </c>
      <c r="D641">
        <v>1</v>
      </c>
      <c r="E641">
        <v>1</v>
      </c>
      <c r="F641">
        <v>3</v>
      </c>
      <c r="G641">
        <v>1</v>
      </c>
      <c r="H641">
        <v>1</v>
      </c>
      <c r="I641">
        <v>2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4</v>
      </c>
      <c r="Q641">
        <v>3</v>
      </c>
      <c r="R641">
        <v>2</v>
      </c>
      <c r="S641">
        <f t="shared" si="9"/>
        <v>2.4</v>
      </c>
    </row>
    <row r="642" spans="1:19" x14ac:dyDescent="0.25">
      <c r="A642">
        <v>81</v>
      </c>
      <c r="B642">
        <v>3</v>
      </c>
      <c r="C642">
        <v>6</v>
      </c>
      <c r="D642">
        <v>4</v>
      </c>
      <c r="E642">
        <v>3</v>
      </c>
      <c r="F642">
        <v>2</v>
      </c>
      <c r="G642">
        <v>3</v>
      </c>
      <c r="H642">
        <v>2</v>
      </c>
      <c r="I642">
        <v>4</v>
      </c>
      <c r="J642">
        <v>4</v>
      </c>
      <c r="K642">
        <v>4</v>
      </c>
      <c r="L642">
        <v>5</v>
      </c>
      <c r="M642">
        <v>4</v>
      </c>
      <c r="N642">
        <v>3</v>
      </c>
      <c r="O642">
        <v>4</v>
      </c>
      <c r="P642">
        <v>4</v>
      </c>
      <c r="Q642">
        <v>4</v>
      </c>
      <c r="R642">
        <v>4</v>
      </c>
      <c r="S642">
        <f t="shared" si="9"/>
        <v>3.6</v>
      </c>
    </row>
    <row r="643" spans="1:19" x14ac:dyDescent="0.25">
      <c r="A643">
        <v>82</v>
      </c>
      <c r="B643">
        <v>1</v>
      </c>
      <c r="C643">
        <v>6</v>
      </c>
      <c r="D643">
        <v>3</v>
      </c>
      <c r="E643">
        <v>2</v>
      </c>
      <c r="F643">
        <v>3</v>
      </c>
      <c r="G643">
        <v>2</v>
      </c>
      <c r="H643">
        <v>2</v>
      </c>
      <c r="I643">
        <v>3</v>
      </c>
      <c r="J643">
        <v>3</v>
      </c>
      <c r="K643">
        <v>3</v>
      </c>
      <c r="L643">
        <v>4</v>
      </c>
      <c r="M643">
        <v>3</v>
      </c>
      <c r="N643">
        <v>4</v>
      </c>
      <c r="O643">
        <v>3</v>
      </c>
      <c r="P643">
        <v>4</v>
      </c>
      <c r="Q643">
        <v>3</v>
      </c>
      <c r="R643">
        <v>3</v>
      </c>
      <c r="S643">
        <f t="shared" ref="S643:S706" si="10">AVERAGE(D643:R643)</f>
        <v>3</v>
      </c>
    </row>
    <row r="644" spans="1:19" x14ac:dyDescent="0.25">
      <c r="A644">
        <v>83</v>
      </c>
      <c r="B644">
        <v>2</v>
      </c>
      <c r="C644">
        <v>6</v>
      </c>
      <c r="D644">
        <v>3</v>
      </c>
      <c r="E644">
        <v>4</v>
      </c>
      <c r="F644">
        <v>2</v>
      </c>
      <c r="G644">
        <v>2</v>
      </c>
      <c r="H644">
        <v>1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f t="shared" si="10"/>
        <v>4.1333333333333337</v>
      </c>
    </row>
    <row r="645" spans="1:19" x14ac:dyDescent="0.25">
      <c r="A645">
        <v>84</v>
      </c>
      <c r="B645">
        <v>4</v>
      </c>
      <c r="C645">
        <v>2</v>
      </c>
      <c r="D645">
        <v>3</v>
      </c>
      <c r="E645">
        <v>2</v>
      </c>
      <c r="F645">
        <v>3</v>
      </c>
      <c r="G645">
        <v>2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3</v>
      </c>
      <c r="N645">
        <v>2</v>
      </c>
      <c r="O645">
        <v>2</v>
      </c>
      <c r="P645">
        <v>2</v>
      </c>
      <c r="Q645">
        <v>3</v>
      </c>
      <c r="R645">
        <v>3</v>
      </c>
      <c r="S645">
        <f t="shared" si="10"/>
        <v>2.4666666666666668</v>
      </c>
    </row>
    <row r="646" spans="1:19" x14ac:dyDescent="0.25">
      <c r="A646">
        <v>85</v>
      </c>
      <c r="B646">
        <v>1</v>
      </c>
      <c r="C646">
        <v>6</v>
      </c>
      <c r="D646">
        <v>3</v>
      </c>
      <c r="E646">
        <v>4</v>
      </c>
      <c r="F646">
        <v>4</v>
      </c>
      <c r="G646">
        <v>3</v>
      </c>
      <c r="H646">
        <v>3</v>
      </c>
      <c r="I646">
        <v>3</v>
      </c>
      <c r="J646">
        <v>4</v>
      </c>
      <c r="K646">
        <v>4</v>
      </c>
      <c r="L646">
        <v>3</v>
      </c>
      <c r="M646">
        <v>4</v>
      </c>
      <c r="N646">
        <v>2</v>
      </c>
      <c r="O646">
        <v>2</v>
      </c>
      <c r="P646">
        <v>1</v>
      </c>
      <c r="Q646">
        <v>2</v>
      </c>
      <c r="R646">
        <v>2</v>
      </c>
      <c r="S646">
        <f t="shared" si="10"/>
        <v>2.9333333333333331</v>
      </c>
    </row>
    <row r="647" spans="1:19" x14ac:dyDescent="0.25">
      <c r="A647">
        <v>86</v>
      </c>
      <c r="B647">
        <v>2</v>
      </c>
      <c r="C647">
        <v>5</v>
      </c>
      <c r="D647">
        <v>3</v>
      </c>
      <c r="E647">
        <v>2</v>
      </c>
      <c r="F647">
        <v>4</v>
      </c>
      <c r="G647">
        <v>4</v>
      </c>
      <c r="H647">
        <v>2</v>
      </c>
      <c r="I647">
        <v>3</v>
      </c>
      <c r="J647">
        <v>4</v>
      </c>
      <c r="K647">
        <v>4</v>
      </c>
      <c r="L647">
        <v>4</v>
      </c>
      <c r="M647">
        <v>3</v>
      </c>
      <c r="N647">
        <v>2</v>
      </c>
      <c r="O647">
        <v>2</v>
      </c>
      <c r="P647">
        <v>4</v>
      </c>
      <c r="Q647">
        <v>3</v>
      </c>
      <c r="R647">
        <v>4</v>
      </c>
      <c r="S647">
        <f t="shared" si="10"/>
        <v>3.2</v>
      </c>
    </row>
    <row r="648" spans="1:19" x14ac:dyDescent="0.25">
      <c r="A648">
        <v>87</v>
      </c>
      <c r="B648">
        <v>1</v>
      </c>
      <c r="C648">
        <v>3</v>
      </c>
      <c r="D648">
        <v>3</v>
      </c>
      <c r="E648">
        <v>4</v>
      </c>
      <c r="F648">
        <v>4</v>
      </c>
      <c r="G648">
        <v>4</v>
      </c>
      <c r="H648">
        <v>3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4</v>
      </c>
      <c r="O648">
        <v>4</v>
      </c>
      <c r="P648">
        <v>5</v>
      </c>
      <c r="Q648">
        <v>5</v>
      </c>
      <c r="R648">
        <v>4</v>
      </c>
      <c r="S648">
        <f t="shared" si="10"/>
        <v>4.333333333333333</v>
      </c>
    </row>
    <row r="649" spans="1:19" x14ac:dyDescent="0.25">
      <c r="A649">
        <v>88</v>
      </c>
      <c r="B649">
        <v>3</v>
      </c>
      <c r="C649">
        <v>6</v>
      </c>
      <c r="D649">
        <v>4</v>
      </c>
      <c r="E649">
        <v>1</v>
      </c>
      <c r="F649">
        <v>5</v>
      </c>
      <c r="G649">
        <v>2</v>
      </c>
      <c r="H649">
        <v>4</v>
      </c>
      <c r="I649">
        <v>4</v>
      </c>
      <c r="J649">
        <v>3</v>
      </c>
      <c r="K649">
        <v>4</v>
      </c>
      <c r="L649">
        <v>4</v>
      </c>
      <c r="M649">
        <v>4</v>
      </c>
      <c r="N649">
        <v>3</v>
      </c>
      <c r="O649">
        <v>3</v>
      </c>
      <c r="P649">
        <v>5</v>
      </c>
      <c r="Q649">
        <v>4</v>
      </c>
      <c r="R649">
        <v>3</v>
      </c>
      <c r="S649">
        <f t="shared" si="10"/>
        <v>3.5333333333333332</v>
      </c>
    </row>
    <row r="650" spans="1:19" x14ac:dyDescent="0.25">
      <c r="A650">
        <v>89</v>
      </c>
      <c r="B650">
        <v>2</v>
      </c>
      <c r="C650">
        <v>7</v>
      </c>
      <c r="D650">
        <v>4</v>
      </c>
      <c r="E650">
        <v>2</v>
      </c>
      <c r="F650">
        <v>4</v>
      </c>
      <c r="G650">
        <v>2</v>
      </c>
      <c r="H650">
        <v>5</v>
      </c>
      <c r="I650">
        <v>5</v>
      </c>
      <c r="J650">
        <v>5</v>
      </c>
      <c r="K650">
        <v>3</v>
      </c>
      <c r="L650">
        <v>4</v>
      </c>
      <c r="M650">
        <v>4</v>
      </c>
      <c r="N650">
        <v>4</v>
      </c>
      <c r="O650">
        <v>5</v>
      </c>
      <c r="P650">
        <v>4</v>
      </c>
      <c r="Q650">
        <v>4</v>
      </c>
      <c r="R650">
        <v>5</v>
      </c>
      <c r="S650">
        <f t="shared" si="10"/>
        <v>4</v>
      </c>
    </row>
    <row r="651" spans="1:19" x14ac:dyDescent="0.25">
      <c r="A651">
        <v>90</v>
      </c>
      <c r="B651">
        <v>4</v>
      </c>
      <c r="C651">
        <v>7</v>
      </c>
      <c r="D651">
        <v>5</v>
      </c>
      <c r="E651">
        <v>5</v>
      </c>
      <c r="F651">
        <v>5</v>
      </c>
      <c r="G651">
        <v>5</v>
      </c>
      <c r="H651">
        <v>4</v>
      </c>
      <c r="I651">
        <v>4</v>
      </c>
      <c r="J651">
        <v>5</v>
      </c>
      <c r="K651">
        <v>3</v>
      </c>
      <c r="L651">
        <v>4</v>
      </c>
      <c r="M651">
        <v>4</v>
      </c>
      <c r="N651">
        <v>3</v>
      </c>
      <c r="O651">
        <v>4</v>
      </c>
      <c r="P651">
        <v>3</v>
      </c>
      <c r="Q651">
        <v>3</v>
      </c>
      <c r="R651">
        <v>3</v>
      </c>
      <c r="S651">
        <f t="shared" si="10"/>
        <v>4</v>
      </c>
    </row>
    <row r="652" spans="1:19" x14ac:dyDescent="0.25">
      <c r="A652">
        <v>91</v>
      </c>
      <c r="B652">
        <v>1</v>
      </c>
      <c r="C652">
        <v>4</v>
      </c>
      <c r="D652">
        <v>4</v>
      </c>
      <c r="E652">
        <v>3</v>
      </c>
      <c r="F652">
        <v>5</v>
      </c>
      <c r="G652">
        <v>4</v>
      </c>
      <c r="H652">
        <v>3</v>
      </c>
      <c r="I652">
        <v>5</v>
      </c>
      <c r="J652">
        <v>4</v>
      </c>
      <c r="K652">
        <v>4</v>
      </c>
      <c r="L652">
        <v>3</v>
      </c>
      <c r="M652">
        <v>4</v>
      </c>
      <c r="N652">
        <v>3</v>
      </c>
      <c r="O652">
        <v>4</v>
      </c>
      <c r="P652">
        <v>2</v>
      </c>
      <c r="Q652">
        <v>5</v>
      </c>
      <c r="R652">
        <v>4</v>
      </c>
      <c r="S652">
        <f t="shared" si="10"/>
        <v>3.8</v>
      </c>
    </row>
    <row r="653" spans="1:19" x14ac:dyDescent="0.25">
      <c r="A653">
        <v>92</v>
      </c>
      <c r="B653">
        <v>2</v>
      </c>
      <c r="C653">
        <v>2</v>
      </c>
      <c r="D653">
        <v>3</v>
      </c>
      <c r="E653">
        <v>2</v>
      </c>
      <c r="F653">
        <v>4</v>
      </c>
      <c r="G653">
        <v>2</v>
      </c>
      <c r="H653">
        <v>2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2</v>
      </c>
      <c r="O653">
        <v>3</v>
      </c>
      <c r="P653">
        <v>3</v>
      </c>
      <c r="Q653">
        <v>3</v>
      </c>
      <c r="R653">
        <v>2</v>
      </c>
      <c r="S653">
        <f t="shared" si="10"/>
        <v>3.0666666666666669</v>
      </c>
    </row>
    <row r="654" spans="1:19" x14ac:dyDescent="0.25">
      <c r="A654">
        <v>93</v>
      </c>
      <c r="B654">
        <v>2</v>
      </c>
      <c r="C654">
        <v>3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f t="shared" si="10"/>
        <v>5</v>
      </c>
    </row>
    <row r="655" spans="1:19" x14ac:dyDescent="0.25">
      <c r="A655">
        <v>94</v>
      </c>
      <c r="B655">
        <v>2</v>
      </c>
      <c r="C655">
        <v>1</v>
      </c>
      <c r="D655">
        <v>3</v>
      </c>
      <c r="E655">
        <v>2</v>
      </c>
      <c r="F655">
        <v>2</v>
      </c>
      <c r="G655">
        <v>1</v>
      </c>
      <c r="H655">
        <v>2</v>
      </c>
      <c r="I655">
        <v>2</v>
      </c>
      <c r="J655">
        <v>3</v>
      </c>
      <c r="K655">
        <v>3</v>
      </c>
      <c r="L655">
        <v>3</v>
      </c>
      <c r="M655">
        <v>3</v>
      </c>
      <c r="N655">
        <v>2</v>
      </c>
      <c r="O655">
        <v>2</v>
      </c>
      <c r="P655">
        <v>2</v>
      </c>
      <c r="Q655">
        <v>3</v>
      </c>
      <c r="R655">
        <v>3</v>
      </c>
      <c r="S655">
        <f t="shared" si="10"/>
        <v>2.4</v>
      </c>
    </row>
    <row r="656" spans="1:19" x14ac:dyDescent="0.25">
      <c r="A656">
        <v>95</v>
      </c>
      <c r="B656">
        <v>4</v>
      </c>
      <c r="C656">
        <v>2</v>
      </c>
      <c r="D656">
        <v>2</v>
      </c>
      <c r="E656">
        <v>1</v>
      </c>
      <c r="F656">
        <v>2</v>
      </c>
      <c r="G656">
        <v>2</v>
      </c>
      <c r="H656">
        <v>2</v>
      </c>
      <c r="I656">
        <v>5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3</v>
      </c>
      <c r="Q656">
        <v>3</v>
      </c>
      <c r="R656">
        <v>4</v>
      </c>
      <c r="S656">
        <f t="shared" si="10"/>
        <v>3.2</v>
      </c>
    </row>
    <row r="657" spans="1:19" x14ac:dyDescent="0.25">
      <c r="A657">
        <v>96</v>
      </c>
      <c r="B657">
        <v>1</v>
      </c>
      <c r="C657">
        <v>4</v>
      </c>
      <c r="D657">
        <v>2</v>
      </c>
      <c r="E657">
        <v>2</v>
      </c>
      <c r="F657">
        <v>2</v>
      </c>
      <c r="G657">
        <v>2</v>
      </c>
      <c r="H657">
        <v>3</v>
      </c>
      <c r="I657">
        <v>3</v>
      </c>
      <c r="J657">
        <v>4</v>
      </c>
      <c r="K657">
        <v>4</v>
      </c>
      <c r="L657">
        <v>4</v>
      </c>
      <c r="M657">
        <v>4</v>
      </c>
      <c r="N657">
        <v>2</v>
      </c>
      <c r="O657">
        <v>3</v>
      </c>
      <c r="P657">
        <v>4</v>
      </c>
      <c r="Q657">
        <v>3</v>
      </c>
      <c r="R657">
        <v>4</v>
      </c>
      <c r="S657">
        <f t="shared" si="10"/>
        <v>3.0666666666666669</v>
      </c>
    </row>
    <row r="658" spans="1:19" x14ac:dyDescent="0.25">
      <c r="A658">
        <v>97</v>
      </c>
      <c r="B658">
        <v>4</v>
      </c>
      <c r="C658">
        <v>3</v>
      </c>
      <c r="D658">
        <v>3</v>
      </c>
      <c r="E658">
        <v>3</v>
      </c>
      <c r="F658">
        <v>4</v>
      </c>
      <c r="G658">
        <v>4</v>
      </c>
      <c r="H658">
        <v>3</v>
      </c>
      <c r="I658">
        <v>4</v>
      </c>
      <c r="J658">
        <v>3</v>
      </c>
      <c r="K658">
        <v>3</v>
      </c>
      <c r="L658">
        <v>4</v>
      </c>
      <c r="M658">
        <v>4</v>
      </c>
      <c r="N658">
        <v>3</v>
      </c>
      <c r="O658">
        <v>4</v>
      </c>
      <c r="P658">
        <v>4</v>
      </c>
      <c r="Q658">
        <v>3</v>
      </c>
      <c r="R658">
        <v>4</v>
      </c>
      <c r="S658">
        <f t="shared" si="10"/>
        <v>3.5333333333333332</v>
      </c>
    </row>
    <row r="659" spans="1:19" x14ac:dyDescent="0.25">
      <c r="A659">
        <v>98</v>
      </c>
      <c r="B659">
        <v>2</v>
      </c>
      <c r="C659">
        <v>7</v>
      </c>
      <c r="D659">
        <v>2</v>
      </c>
      <c r="E659">
        <v>2</v>
      </c>
      <c r="F659">
        <v>4</v>
      </c>
      <c r="G659">
        <v>2</v>
      </c>
      <c r="H659">
        <v>4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2</v>
      </c>
      <c r="O659">
        <v>2</v>
      </c>
      <c r="P659">
        <v>2</v>
      </c>
      <c r="Q659">
        <v>2</v>
      </c>
      <c r="R659">
        <v>2</v>
      </c>
      <c r="S659">
        <f t="shared" si="10"/>
        <v>3.2666666666666666</v>
      </c>
    </row>
    <row r="660" spans="1:19" x14ac:dyDescent="0.25">
      <c r="A660">
        <v>99</v>
      </c>
      <c r="B660">
        <v>3</v>
      </c>
      <c r="C660">
        <v>1</v>
      </c>
      <c r="D660">
        <v>4</v>
      </c>
      <c r="E660">
        <v>3</v>
      </c>
      <c r="F660">
        <v>4</v>
      </c>
      <c r="G660">
        <v>4</v>
      </c>
      <c r="H660">
        <v>3</v>
      </c>
      <c r="I660">
        <v>4</v>
      </c>
      <c r="J660">
        <v>3</v>
      </c>
      <c r="K660">
        <v>4</v>
      </c>
      <c r="L660">
        <v>3</v>
      </c>
      <c r="M660">
        <v>3</v>
      </c>
      <c r="N660">
        <v>4</v>
      </c>
      <c r="O660">
        <v>3</v>
      </c>
      <c r="P660">
        <v>3</v>
      </c>
      <c r="Q660">
        <v>5</v>
      </c>
      <c r="R660">
        <v>3</v>
      </c>
      <c r="S660">
        <f t="shared" si="10"/>
        <v>3.5333333333333332</v>
      </c>
    </row>
    <row r="661" spans="1:19" x14ac:dyDescent="0.25">
      <c r="A661">
        <v>100</v>
      </c>
      <c r="B661">
        <v>1</v>
      </c>
      <c r="C661">
        <v>1</v>
      </c>
      <c r="D661">
        <v>3</v>
      </c>
      <c r="E661">
        <v>3</v>
      </c>
      <c r="F661">
        <v>4</v>
      </c>
      <c r="G661">
        <v>4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4</v>
      </c>
      <c r="O661">
        <v>4</v>
      </c>
      <c r="P661">
        <v>4</v>
      </c>
      <c r="Q661">
        <v>4</v>
      </c>
      <c r="R661">
        <v>4</v>
      </c>
      <c r="S661">
        <f t="shared" si="10"/>
        <v>3.4666666666666668</v>
      </c>
    </row>
    <row r="662" spans="1:19" x14ac:dyDescent="0.25">
      <c r="A662">
        <v>101</v>
      </c>
      <c r="B662">
        <v>1</v>
      </c>
      <c r="C662">
        <v>7</v>
      </c>
      <c r="D662">
        <v>3</v>
      </c>
      <c r="E662">
        <v>2</v>
      </c>
      <c r="F662">
        <v>4</v>
      </c>
      <c r="G662">
        <v>3</v>
      </c>
      <c r="H662">
        <v>3</v>
      </c>
      <c r="I662">
        <v>3</v>
      </c>
      <c r="J662">
        <v>4</v>
      </c>
      <c r="K662">
        <v>3</v>
      </c>
      <c r="L662">
        <v>3</v>
      </c>
      <c r="M662">
        <v>3</v>
      </c>
      <c r="N662">
        <v>2</v>
      </c>
      <c r="O662">
        <v>3</v>
      </c>
      <c r="P662">
        <v>3</v>
      </c>
      <c r="Q662">
        <v>3</v>
      </c>
      <c r="R662">
        <v>3</v>
      </c>
      <c r="S662">
        <f t="shared" si="10"/>
        <v>3</v>
      </c>
    </row>
    <row r="663" spans="1:19" x14ac:dyDescent="0.25">
      <c r="A663">
        <v>102</v>
      </c>
      <c r="B663">
        <v>1</v>
      </c>
      <c r="C663">
        <v>4</v>
      </c>
      <c r="D663">
        <v>4</v>
      </c>
      <c r="E663">
        <v>2</v>
      </c>
      <c r="F663">
        <v>2</v>
      </c>
      <c r="G663">
        <v>2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f t="shared" si="10"/>
        <v>3.6</v>
      </c>
    </row>
    <row r="664" spans="1:19" x14ac:dyDescent="0.25">
      <c r="A664">
        <v>103</v>
      </c>
      <c r="B664">
        <v>4</v>
      </c>
      <c r="C664">
        <v>4</v>
      </c>
      <c r="D664">
        <v>5</v>
      </c>
      <c r="E664">
        <v>5</v>
      </c>
      <c r="F664">
        <v>5</v>
      </c>
      <c r="G664">
        <v>5</v>
      </c>
      <c r="H664">
        <v>1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5</v>
      </c>
      <c r="O664">
        <v>5</v>
      </c>
      <c r="P664">
        <v>5</v>
      </c>
      <c r="Q664">
        <v>5</v>
      </c>
      <c r="R664">
        <v>5</v>
      </c>
      <c r="S664">
        <f t="shared" si="10"/>
        <v>4.7333333333333334</v>
      </c>
    </row>
    <row r="665" spans="1:19" x14ac:dyDescent="0.25">
      <c r="A665">
        <v>104</v>
      </c>
      <c r="B665">
        <v>3</v>
      </c>
      <c r="C665">
        <v>1</v>
      </c>
      <c r="D665">
        <v>3</v>
      </c>
      <c r="E665">
        <v>2</v>
      </c>
      <c r="F665">
        <v>2</v>
      </c>
      <c r="G665">
        <v>3</v>
      </c>
      <c r="H665">
        <v>4</v>
      </c>
      <c r="I665">
        <v>2</v>
      </c>
      <c r="J665">
        <v>3</v>
      </c>
      <c r="K665">
        <v>3</v>
      </c>
      <c r="L665">
        <v>2</v>
      </c>
      <c r="M665">
        <v>3</v>
      </c>
      <c r="N665">
        <v>2</v>
      </c>
      <c r="O665">
        <v>3</v>
      </c>
      <c r="P665">
        <v>3</v>
      </c>
      <c r="Q665">
        <v>2</v>
      </c>
      <c r="R665">
        <v>3</v>
      </c>
      <c r="S665">
        <f t="shared" si="10"/>
        <v>2.6666666666666665</v>
      </c>
    </row>
    <row r="666" spans="1:19" x14ac:dyDescent="0.25">
      <c r="A666">
        <v>105</v>
      </c>
      <c r="B666">
        <v>1</v>
      </c>
      <c r="C666">
        <v>7</v>
      </c>
      <c r="D666">
        <v>4</v>
      </c>
      <c r="E666">
        <v>4</v>
      </c>
      <c r="F666">
        <v>4</v>
      </c>
      <c r="G666">
        <v>4</v>
      </c>
      <c r="H666">
        <v>3</v>
      </c>
      <c r="I666">
        <v>4</v>
      </c>
      <c r="J666">
        <v>3</v>
      </c>
      <c r="K666">
        <v>3</v>
      </c>
      <c r="L666">
        <v>4</v>
      </c>
      <c r="M666">
        <v>4</v>
      </c>
      <c r="N666">
        <v>4</v>
      </c>
      <c r="O666">
        <v>3</v>
      </c>
      <c r="P666">
        <v>3</v>
      </c>
      <c r="Q666">
        <v>4</v>
      </c>
      <c r="R666">
        <v>3</v>
      </c>
      <c r="S666">
        <f t="shared" si="10"/>
        <v>3.6</v>
      </c>
    </row>
    <row r="667" spans="1:19" x14ac:dyDescent="0.25">
      <c r="A667">
        <v>106</v>
      </c>
      <c r="B667">
        <v>1</v>
      </c>
      <c r="C667">
        <v>5</v>
      </c>
      <c r="D667">
        <v>4</v>
      </c>
      <c r="E667">
        <v>4</v>
      </c>
      <c r="F667">
        <v>4</v>
      </c>
      <c r="G667">
        <v>4</v>
      </c>
      <c r="H667">
        <v>3</v>
      </c>
      <c r="I667">
        <v>3</v>
      </c>
      <c r="J667">
        <v>4</v>
      </c>
      <c r="K667">
        <v>5</v>
      </c>
      <c r="L667">
        <v>5</v>
      </c>
      <c r="M667">
        <v>5</v>
      </c>
      <c r="N667">
        <v>4</v>
      </c>
      <c r="O667">
        <v>4</v>
      </c>
      <c r="P667">
        <v>4</v>
      </c>
      <c r="Q667">
        <v>4</v>
      </c>
      <c r="R667">
        <v>4</v>
      </c>
      <c r="S667">
        <f t="shared" si="10"/>
        <v>4.0666666666666664</v>
      </c>
    </row>
    <row r="668" spans="1:19" x14ac:dyDescent="0.25">
      <c r="A668">
        <v>107</v>
      </c>
      <c r="B668">
        <v>4</v>
      </c>
      <c r="C668">
        <v>6</v>
      </c>
      <c r="D668">
        <v>5</v>
      </c>
      <c r="E668">
        <v>3</v>
      </c>
      <c r="F668">
        <v>4</v>
      </c>
      <c r="G668">
        <v>5</v>
      </c>
      <c r="H668">
        <v>4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3</v>
      </c>
      <c r="O668">
        <v>2</v>
      </c>
      <c r="P668">
        <v>4</v>
      </c>
      <c r="Q668">
        <v>5</v>
      </c>
      <c r="R668">
        <v>3</v>
      </c>
      <c r="S668">
        <f t="shared" si="10"/>
        <v>4.2</v>
      </c>
    </row>
    <row r="669" spans="1:19" x14ac:dyDescent="0.25">
      <c r="A669">
        <v>108</v>
      </c>
      <c r="B669">
        <v>1</v>
      </c>
      <c r="C669">
        <v>3</v>
      </c>
      <c r="D669">
        <v>3</v>
      </c>
      <c r="E669">
        <v>2</v>
      </c>
      <c r="F669">
        <v>2</v>
      </c>
      <c r="G669">
        <v>2</v>
      </c>
      <c r="H669">
        <v>2</v>
      </c>
      <c r="I669">
        <v>4</v>
      </c>
      <c r="J669">
        <v>4</v>
      </c>
      <c r="K669">
        <v>4</v>
      </c>
      <c r="L669">
        <v>4</v>
      </c>
      <c r="M669">
        <v>3</v>
      </c>
      <c r="N669">
        <v>3</v>
      </c>
      <c r="O669">
        <v>3</v>
      </c>
      <c r="P669">
        <v>3</v>
      </c>
      <c r="Q669">
        <v>2</v>
      </c>
      <c r="R669">
        <v>4</v>
      </c>
      <c r="S669">
        <f t="shared" si="10"/>
        <v>3</v>
      </c>
    </row>
    <row r="670" spans="1:19" x14ac:dyDescent="0.25">
      <c r="A670">
        <v>109</v>
      </c>
      <c r="B670">
        <v>4</v>
      </c>
      <c r="C670">
        <v>4</v>
      </c>
      <c r="D670">
        <v>3</v>
      </c>
      <c r="E670">
        <v>2</v>
      </c>
      <c r="F670">
        <v>3</v>
      </c>
      <c r="G670">
        <v>2</v>
      </c>
      <c r="H670">
        <v>1</v>
      </c>
      <c r="I670">
        <v>3</v>
      </c>
      <c r="J670">
        <v>3</v>
      </c>
      <c r="K670">
        <v>3</v>
      </c>
      <c r="L670">
        <v>3</v>
      </c>
      <c r="M670">
        <v>4</v>
      </c>
      <c r="N670">
        <v>3</v>
      </c>
      <c r="O670">
        <v>2</v>
      </c>
      <c r="P670">
        <v>3</v>
      </c>
      <c r="Q670">
        <v>3</v>
      </c>
      <c r="R670">
        <v>3</v>
      </c>
      <c r="S670">
        <f t="shared" si="10"/>
        <v>2.7333333333333334</v>
      </c>
    </row>
    <row r="671" spans="1:19" x14ac:dyDescent="0.25">
      <c r="A671">
        <v>110</v>
      </c>
      <c r="B671">
        <v>4</v>
      </c>
      <c r="C671">
        <v>5</v>
      </c>
      <c r="D671">
        <v>2</v>
      </c>
      <c r="E671">
        <v>2</v>
      </c>
      <c r="F671">
        <v>3</v>
      </c>
      <c r="G671">
        <v>2</v>
      </c>
      <c r="H671">
        <v>5</v>
      </c>
      <c r="I671">
        <v>3</v>
      </c>
      <c r="J671">
        <v>3</v>
      </c>
      <c r="K671">
        <v>3</v>
      </c>
      <c r="L671">
        <v>2</v>
      </c>
      <c r="M671">
        <v>3</v>
      </c>
      <c r="N671">
        <v>3</v>
      </c>
      <c r="O671">
        <v>3</v>
      </c>
      <c r="P671">
        <v>3</v>
      </c>
      <c r="Q671">
        <v>2</v>
      </c>
      <c r="R671">
        <v>4</v>
      </c>
      <c r="S671">
        <f t="shared" si="10"/>
        <v>2.8666666666666667</v>
      </c>
    </row>
    <row r="672" spans="1:19" x14ac:dyDescent="0.25">
      <c r="A672">
        <v>111</v>
      </c>
      <c r="B672">
        <v>2</v>
      </c>
      <c r="C672">
        <v>3</v>
      </c>
      <c r="D672">
        <v>4</v>
      </c>
      <c r="E672">
        <v>3</v>
      </c>
      <c r="F672">
        <v>4</v>
      </c>
      <c r="G672">
        <v>4</v>
      </c>
      <c r="H672">
        <v>2</v>
      </c>
      <c r="I672">
        <v>4</v>
      </c>
      <c r="J672">
        <v>4</v>
      </c>
      <c r="K672">
        <v>4</v>
      </c>
      <c r="L672">
        <v>4</v>
      </c>
      <c r="M672">
        <v>4</v>
      </c>
      <c r="N672">
        <v>4</v>
      </c>
      <c r="O672">
        <v>4</v>
      </c>
      <c r="P672">
        <v>4</v>
      </c>
      <c r="Q672">
        <v>5</v>
      </c>
      <c r="R672">
        <v>4</v>
      </c>
      <c r="S672">
        <f t="shared" si="10"/>
        <v>3.8666666666666667</v>
      </c>
    </row>
    <row r="673" spans="1:19" x14ac:dyDescent="0.25">
      <c r="A673">
        <v>112</v>
      </c>
      <c r="B673">
        <v>3</v>
      </c>
      <c r="C673">
        <v>6</v>
      </c>
      <c r="D673">
        <v>2</v>
      </c>
      <c r="E673">
        <v>2</v>
      </c>
      <c r="F673">
        <v>3</v>
      </c>
      <c r="G673">
        <v>3</v>
      </c>
      <c r="H673">
        <v>4</v>
      </c>
      <c r="I673">
        <v>4</v>
      </c>
      <c r="J673">
        <v>4</v>
      </c>
      <c r="K673">
        <v>5</v>
      </c>
      <c r="L673">
        <v>4</v>
      </c>
      <c r="M673">
        <v>4</v>
      </c>
      <c r="N673">
        <v>2</v>
      </c>
      <c r="O673">
        <v>3</v>
      </c>
      <c r="P673">
        <v>3</v>
      </c>
      <c r="Q673">
        <v>2</v>
      </c>
      <c r="R673">
        <v>3</v>
      </c>
      <c r="S673">
        <f t="shared" si="10"/>
        <v>3.2</v>
      </c>
    </row>
    <row r="674" spans="1:19" x14ac:dyDescent="0.25">
      <c r="A674">
        <v>113</v>
      </c>
      <c r="B674">
        <v>4</v>
      </c>
      <c r="C674">
        <v>6</v>
      </c>
      <c r="D674">
        <v>2</v>
      </c>
      <c r="E674">
        <v>2</v>
      </c>
      <c r="F674">
        <v>5</v>
      </c>
      <c r="G674">
        <v>1</v>
      </c>
      <c r="H674">
        <v>5</v>
      </c>
      <c r="I674">
        <v>4</v>
      </c>
      <c r="J674">
        <v>4</v>
      </c>
      <c r="K674">
        <v>3</v>
      </c>
      <c r="L674">
        <v>4</v>
      </c>
      <c r="M674">
        <v>3</v>
      </c>
      <c r="N674">
        <v>5</v>
      </c>
      <c r="O674">
        <v>5</v>
      </c>
      <c r="P674">
        <v>5</v>
      </c>
      <c r="Q674">
        <v>5</v>
      </c>
      <c r="R674">
        <v>5</v>
      </c>
      <c r="S674">
        <f t="shared" si="10"/>
        <v>3.8666666666666667</v>
      </c>
    </row>
    <row r="675" spans="1:19" x14ac:dyDescent="0.25">
      <c r="A675">
        <v>114</v>
      </c>
      <c r="B675">
        <v>1</v>
      </c>
      <c r="C675">
        <v>5</v>
      </c>
      <c r="D675">
        <v>3</v>
      </c>
      <c r="E675">
        <v>2</v>
      </c>
      <c r="F675">
        <v>3</v>
      </c>
      <c r="G675">
        <v>2</v>
      </c>
      <c r="H675">
        <v>3</v>
      </c>
      <c r="I675">
        <v>4</v>
      </c>
      <c r="J675">
        <v>4</v>
      </c>
      <c r="K675">
        <v>4</v>
      </c>
      <c r="L675">
        <v>5</v>
      </c>
      <c r="M675">
        <v>4</v>
      </c>
      <c r="N675">
        <v>4</v>
      </c>
      <c r="O675">
        <v>3</v>
      </c>
      <c r="P675">
        <v>4</v>
      </c>
      <c r="Q675">
        <v>4</v>
      </c>
      <c r="R675">
        <v>5</v>
      </c>
      <c r="S675">
        <f t="shared" si="10"/>
        <v>3.6</v>
      </c>
    </row>
    <row r="676" spans="1:19" x14ac:dyDescent="0.25">
      <c r="A676">
        <v>115</v>
      </c>
      <c r="B676">
        <v>3</v>
      </c>
      <c r="C676">
        <v>3</v>
      </c>
      <c r="D676">
        <v>2</v>
      </c>
      <c r="E676">
        <v>1</v>
      </c>
      <c r="F676">
        <v>2</v>
      </c>
      <c r="G676">
        <v>1</v>
      </c>
      <c r="H676">
        <v>2</v>
      </c>
      <c r="I676">
        <v>5</v>
      </c>
      <c r="J676">
        <v>4</v>
      </c>
      <c r="K676">
        <v>4</v>
      </c>
      <c r="L676">
        <v>5</v>
      </c>
      <c r="M676">
        <v>4</v>
      </c>
      <c r="N676">
        <v>3</v>
      </c>
      <c r="O676">
        <v>5</v>
      </c>
      <c r="P676">
        <v>4</v>
      </c>
      <c r="Q676">
        <v>5</v>
      </c>
      <c r="R676">
        <v>4</v>
      </c>
      <c r="S676">
        <f t="shared" si="10"/>
        <v>3.4</v>
      </c>
    </row>
    <row r="677" spans="1:19" x14ac:dyDescent="0.25">
      <c r="A677">
        <v>116</v>
      </c>
      <c r="B677">
        <v>4</v>
      </c>
      <c r="C677">
        <v>2</v>
      </c>
      <c r="D677">
        <v>4</v>
      </c>
      <c r="E677">
        <v>4</v>
      </c>
      <c r="F677">
        <v>3</v>
      </c>
      <c r="G677">
        <v>4</v>
      </c>
      <c r="H677">
        <v>3</v>
      </c>
      <c r="I677">
        <v>4</v>
      </c>
      <c r="J677">
        <v>3</v>
      </c>
      <c r="K677">
        <v>4</v>
      </c>
      <c r="L677">
        <v>3</v>
      </c>
      <c r="M677">
        <v>4</v>
      </c>
      <c r="N677">
        <v>3</v>
      </c>
      <c r="O677">
        <v>4</v>
      </c>
      <c r="P677">
        <v>3</v>
      </c>
      <c r="Q677">
        <v>2</v>
      </c>
      <c r="R677">
        <v>2</v>
      </c>
      <c r="S677">
        <f t="shared" si="10"/>
        <v>3.3333333333333335</v>
      </c>
    </row>
    <row r="678" spans="1:19" x14ac:dyDescent="0.25">
      <c r="A678">
        <v>117</v>
      </c>
      <c r="B678">
        <v>4</v>
      </c>
      <c r="C678">
        <v>7</v>
      </c>
      <c r="D678">
        <v>4</v>
      </c>
      <c r="E678">
        <v>4</v>
      </c>
      <c r="F678">
        <v>3</v>
      </c>
      <c r="G678">
        <v>3</v>
      </c>
      <c r="H678">
        <v>3</v>
      </c>
      <c r="I678">
        <v>4</v>
      </c>
      <c r="J678">
        <v>4</v>
      </c>
      <c r="K678">
        <v>3</v>
      </c>
      <c r="L678">
        <v>4</v>
      </c>
      <c r="M678">
        <v>4</v>
      </c>
      <c r="N678">
        <v>3</v>
      </c>
      <c r="O678">
        <v>4</v>
      </c>
      <c r="P678">
        <v>4</v>
      </c>
      <c r="Q678">
        <v>3</v>
      </c>
      <c r="R678">
        <v>4</v>
      </c>
      <c r="S678">
        <f t="shared" si="10"/>
        <v>3.6</v>
      </c>
    </row>
    <row r="679" spans="1:19" x14ac:dyDescent="0.25">
      <c r="A679">
        <v>118</v>
      </c>
      <c r="B679">
        <v>2</v>
      </c>
      <c r="C679">
        <v>1</v>
      </c>
      <c r="D679">
        <v>3</v>
      </c>
      <c r="E679">
        <v>2</v>
      </c>
      <c r="F679">
        <v>3</v>
      </c>
      <c r="G679">
        <v>2</v>
      </c>
      <c r="H679">
        <v>3</v>
      </c>
      <c r="I679">
        <v>4</v>
      </c>
      <c r="J679">
        <v>4</v>
      </c>
      <c r="K679">
        <v>4</v>
      </c>
      <c r="L679">
        <v>4</v>
      </c>
      <c r="M679">
        <v>4</v>
      </c>
      <c r="N679">
        <v>4</v>
      </c>
      <c r="O679">
        <v>4</v>
      </c>
      <c r="P679">
        <v>3</v>
      </c>
      <c r="Q679">
        <v>4</v>
      </c>
      <c r="R679">
        <v>3</v>
      </c>
      <c r="S679">
        <f t="shared" si="10"/>
        <v>3.4</v>
      </c>
    </row>
    <row r="680" spans="1:19" x14ac:dyDescent="0.25">
      <c r="A680">
        <v>119</v>
      </c>
      <c r="B680">
        <v>3</v>
      </c>
      <c r="C680">
        <v>6</v>
      </c>
      <c r="D680">
        <v>3</v>
      </c>
      <c r="E680">
        <v>2</v>
      </c>
      <c r="F680">
        <v>3</v>
      </c>
      <c r="G680">
        <v>2</v>
      </c>
      <c r="H680">
        <v>2</v>
      </c>
      <c r="I680">
        <v>4</v>
      </c>
      <c r="J680">
        <v>5</v>
      </c>
      <c r="K680">
        <v>4</v>
      </c>
      <c r="L680">
        <v>4</v>
      </c>
      <c r="M680">
        <v>4</v>
      </c>
      <c r="N680">
        <v>4</v>
      </c>
      <c r="O680">
        <v>5</v>
      </c>
      <c r="P680">
        <v>4</v>
      </c>
      <c r="Q680">
        <v>4</v>
      </c>
      <c r="R680">
        <v>3</v>
      </c>
      <c r="S680">
        <f t="shared" si="10"/>
        <v>3.5333333333333332</v>
      </c>
    </row>
    <row r="681" spans="1:19" x14ac:dyDescent="0.25">
      <c r="A681">
        <v>120</v>
      </c>
      <c r="B681">
        <v>4</v>
      </c>
      <c r="C681">
        <v>1</v>
      </c>
      <c r="D681">
        <v>2</v>
      </c>
      <c r="E681">
        <v>2</v>
      </c>
      <c r="F681">
        <v>3</v>
      </c>
      <c r="G681">
        <v>2</v>
      </c>
      <c r="H681">
        <v>3</v>
      </c>
      <c r="I681">
        <v>4</v>
      </c>
      <c r="J681">
        <v>3</v>
      </c>
      <c r="K681">
        <v>3</v>
      </c>
      <c r="L681">
        <v>3</v>
      </c>
      <c r="M681">
        <v>4</v>
      </c>
      <c r="N681">
        <v>3</v>
      </c>
      <c r="O681">
        <v>1</v>
      </c>
      <c r="P681">
        <v>4</v>
      </c>
      <c r="Q681">
        <v>2</v>
      </c>
      <c r="R681">
        <v>2</v>
      </c>
      <c r="S681">
        <f t="shared" si="10"/>
        <v>2.7333333333333334</v>
      </c>
    </row>
    <row r="682" spans="1:19" x14ac:dyDescent="0.25">
      <c r="A682">
        <v>121</v>
      </c>
      <c r="B682">
        <v>1</v>
      </c>
      <c r="C682">
        <v>2</v>
      </c>
      <c r="D682">
        <v>3</v>
      </c>
      <c r="E682">
        <v>1</v>
      </c>
      <c r="F682">
        <v>2</v>
      </c>
      <c r="G682">
        <v>2</v>
      </c>
      <c r="H682">
        <v>4</v>
      </c>
      <c r="I682">
        <v>3</v>
      </c>
      <c r="J682">
        <v>4</v>
      </c>
      <c r="K682">
        <v>3</v>
      </c>
      <c r="L682">
        <v>3</v>
      </c>
      <c r="M682">
        <v>5</v>
      </c>
      <c r="N682">
        <v>3</v>
      </c>
      <c r="O682">
        <v>3</v>
      </c>
      <c r="P682">
        <v>3</v>
      </c>
      <c r="Q682">
        <v>5</v>
      </c>
      <c r="R682">
        <v>5</v>
      </c>
      <c r="S682">
        <f t="shared" si="10"/>
        <v>3.2666666666666666</v>
      </c>
    </row>
    <row r="683" spans="1:19" x14ac:dyDescent="0.25">
      <c r="A683">
        <v>122</v>
      </c>
      <c r="B683">
        <v>1</v>
      </c>
      <c r="C683">
        <v>7</v>
      </c>
      <c r="D683">
        <v>3</v>
      </c>
      <c r="E683">
        <v>2</v>
      </c>
      <c r="F683">
        <v>3</v>
      </c>
      <c r="G683">
        <v>2</v>
      </c>
      <c r="H683">
        <v>2</v>
      </c>
      <c r="I683">
        <v>2</v>
      </c>
      <c r="J683">
        <v>3</v>
      </c>
      <c r="K683">
        <v>4</v>
      </c>
      <c r="L683">
        <v>2</v>
      </c>
      <c r="M683">
        <v>4</v>
      </c>
      <c r="N683">
        <v>2</v>
      </c>
      <c r="O683">
        <v>3</v>
      </c>
      <c r="P683">
        <v>4</v>
      </c>
      <c r="Q683">
        <v>2</v>
      </c>
      <c r="R683">
        <v>2</v>
      </c>
      <c r="S683">
        <f t="shared" si="10"/>
        <v>2.6666666666666665</v>
      </c>
    </row>
    <row r="684" spans="1:19" x14ac:dyDescent="0.25">
      <c r="A684">
        <v>123</v>
      </c>
      <c r="B684">
        <v>2</v>
      </c>
      <c r="C684">
        <v>7</v>
      </c>
      <c r="D684">
        <v>1</v>
      </c>
      <c r="E684">
        <v>2</v>
      </c>
      <c r="F684">
        <v>4</v>
      </c>
      <c r="G684">
        <v>1</v>
      </c>
      <c r="H684">
        <v>2</v>
      </c>
      <c r="I684">
        <v>1</v>
      </c>
      <c r="J684">
        <v>2</v>
      </c>
      <c r="K684">
        <v>2</v>
      </c>
      <c r="L684">
        <v>2</v>
      </c>
      <c r="M684">
        <v>2</v>
      </c>
      <c r="N684">
        <v>1</v>
      </c>
      <c r="O684">
        <v>1</v>
      </c>
      <c r="P684">
        <v>1</v>
      </c>
      <c r="Q684">
        <v>2</v>
      </c>
      <c r="R684">
        <v>2</v>
      </c>
      <c r="S684">
        <f t="shared" si="10"/>
        <v>1.7333333333333334</v>
      </c>
    </row>
    <row r="685" spans="1:19" x14ac:dyDescent="0.25">
      <c r="A685">
        <v>124</v>
      </c>
      <c r="B685">
        <v>4</v>
      </c>
      <c r="C685">
        <v>4</v>
      </c>
      <c r="D685">
        <v>3</v>
      </c>
      <c r="E685">
        <v>2</v>
      </c>
      <c r="F685">
        <v>3</v>
      </c>
      <c r="G685">
        <v>2</v>
      </c>
      <c r="H685">
        <v>4</v>
      </c>
      <c r="I685">
        <v>5</v>
      </c>
      <c r="J685">
        <v>4</v>
      </c>
      <c r="K685">
        <v>3</v>
      </c>
      <c r="L685">
        <v>4</v>
      </c>
      <c r="M685">
        <v>5</v>
      </c>
      <c r="N685">
        <v>3</v>
      </c>
      <c r="O685">
        <v>3</v>
      </c>
      <c r="P685">
        <v>3</v>
      </c>
      <c r="Q685">
        <v>3</v>
      </c>
      <c r="R685">
        <v>2</v>
      </c>
      <c r="S685">
        <f t="shared" si="10"/>
        <v>3.2666666666666666</v>
      </c>
    </row>
    <row r="686" spans="1:19" x14ac:dyDescent="0.25">
      <c r="A686">
        <v>125</v>
      </c>
      <c r="B686">
        <v>1</v>
      </c>
      <c r="C686">
        <v>1</v>
      </c>
      <c r="D686">
        <v>2</v>
      </c>
      <c r="E686">
        <v>1</v>
      </c>
      <c r="F686">
        <v>1</v>
      </c>
      <c r="G686">
        <v>1</v>
      </c>
      <c r="H686">
        <v>2</v>
      </c>
      <c r="I686">
        <v>2</v>
      </c>
      <c r="J686">
        <v>2</v>
      </c>
      <c r="K686">
        <v>3</v>
      </c>
      <c r="L686">
        <v>3</v>
      </c>
      <c r="M686">
        <v>3</v>
      </c>
      <c r="N686">
        <v>2</v>
      </c>
      <c r="O686">
        <v>2</v>
      </c>
      <c r="P686">
        <v>2</v>
      </c>
      <c r="Q686">
        <v>2</v>
      </c>
      <c r="R686">
        <v>3</v>
      </c>
      <c r="S686">
        <f t="shared" si="10"/>
        <v>2.0666666666666669</v>
      </c>
    </row>
    <row r="687" spans="1:19" x14ac:dyDescent="0.25">
      <c r="A687">
        <v>126</v>
      </c>
      <c r="B687">
        <v>4</v>
      </c>
      <c r="C687">
        <v>2</v>
      </c>
      <c r="D687">
        <v>5</v>
      </c>
      <c r="E687">
        <v>4</v>
      </c>
      <c r="F687">
        <v>4</v>
      </c>
      <c r="G687">
        <v>4</v>
      </c>
      <c r="H687">
        <v>5</v>
      </c>
      <c r="I687">
        <v>2</v>
      </c>
      <c r="J687">
        <v>4</v>
      </c>
      <c r="K687">
        <v>3</v>
      </c>
      <c r="L687">
        <v>5</v>
      </c>
      <c r="M687">
        <v>3</v>
      </c>
      <c r="N687">
        <v>5</v>
      </c>
      <c r="O687">
        <v>4</v>
      </c>
      <c r="P687">
        <v>4</v>
      </c>
      <c r="Q687">
        <v>2</v>
      </c>
      <c r="R687">
        <v>3</v>
      </c>
      <c r="S687">
        <f t="shared" si="10"/>
        <v>3.8</v>
      </c>
    </row>
    <row r="688" spans="1:19" x14ac:dyDescent="0.25">
      <c r="A688">
        <v>127</v>
      </c>
      <c r="B688">
        <v>1</v>
      </c>
      <c r="C688">
        <v>4</v>
      </c>
      <c r="D688">
        <v>2</v>
      </c>
      <c r="E688">
        <v>2</v>
      </c>
      <c r="F688">
        <v>3</v>
      </c>
      <c r="G688">
        <v>2</v>
      </c>
      <c r="H688">
        <v>2</v>
      </c>
      <c r="I688">
        <v>1</v>
      </c>
      <c r="J688">
        <v>3</v>
      </c>
      <c r="K688">
        <v>3</v>
      </c>
      <c r="L688">
        <v>1</v>
      </c>
      <c r="M688">
        <v>3</v>
      </c>
      <c r="N688">
        <v>3</v>
      </c>
      <c r="O688">
        <v>3</v>
      </c>
      <c r="P688">
        <v>2</v>
      </c>
      <c r="Q688">
        <v>3</v>
      </c>
      <c r="R688">
        <v>4</v>
      </c>
      <c r="S688">
        <f t="shared" si="10"/>
        <v>2.4666666666666668</v>
      </c>
    </row>
    <row r="689" spans="1:19" x14ac:dyDescent="0.25">
      <c r="A689">
        <v>128</v>
      </c>
      <c r="B689">
        <v>4</v>
      </c>
      <c r="C689">
        <v>5</v>
      </c>
      <c r="D689">
        <v>2</v>
      </c>
      <c r="E689">
        <v>1</v>
      </c>
      <c r="F689">
        <v>4</v>
      </c>
      <c r="G689">
        <v>1</v>
      </c>
      <c r="H689">
        <v>3</v>
      </c>
      <c r="I689">
        <v>4</v>
      </c>
      <c r="J689">
        <v>5</v>
      </c>
      <c r="K689">
        <v>5</v>
      </c>
      <c r="L689">
        <v>4</v>
      </c>
      <c r="M689">
        <v>5</v>
      </c>
      <c r="N689">
        <v>2</v>
      </c>
      <c r="O689">
        <v>5</v>
      </c>
      <c r="P689">
        <v>3</v>
      </c>
      <c r="Q689">
        <v>3</v>
      </c>
      <c r="R689">
        <v>3</v>
      </c>
      <c r="S689">
        <f t="shared" si="10"/>
        <v>3.3333333333333335</v>
      </c>
    </row>
    <row r="690" spans="1:19" x14ac:dyDescent="0.25">
      <c r="A690">
        <v>129</v>
      </c>
      <c r="B690">
        <v>4</v>
      </c>
      <c r="C690">
        <v>3</v>
      </c>
      <c r="D690">
        <v>2</v>
      </c>
      <c r="E690">
        <v>2</v>
      </c>
      <c r="F690">
        <v>2</v>
      </c>
      <c r="G690">
        <v>2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2</v>
      </c>
      <c r="O690">
        <v>3</v>
      </c>
      <c r="P690">
        <v>3</v>
      </c>
      <c r="Q690">
        <v>2</v>
      </c>
      <c r="R690">
        <v>3</v>
      </c>
      <c r="S690">
        <f t="shared" si="10"/>
        <v>3</v>
      </c>
    </row>
    <row r="691" spans="1:19" x14ac:dyDescent="0.25">
      <c r="A691">
        <v>130</v>
      </c>
      <c r="B691">
        <v>4</v>
      </c>
      <c r="C691">
        <v>3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5</v>
      </c>
      <c r="O691">
        <v>4</v>
      </c>
      <c r="P691">
        <v>4</v>
      </c>
      <c r="Q691">
        <v>4</v>
      </c>
      <c r="R691">
        <v>4</v>
      </c>
      <c r="S691">
        <f t="shared" si="10"/>
        <v>4.0666666666666664</v>
      </c>
    </row>
    <row r="692" spans="1:19" x14ac:dyDescent="0.25">
      <c r="A692">
        <v>131</v>
      </c>
      <c r="B692">
        <v>1</v>
      </c>
      <c r="C692">
        <v>1</v>
      </c>
      <c r="D692">
        <v>1</v>
      </c>
      <c r="E692">
        <v>1</v>
      </c>
      <c r="F692">
        <v>2</v>
      </c>
      <c r="G692">
        <v>1</v>
      </c>
      <c r="H692">
        <v>2</v>
      </c>
      <c r="I692">
        <v>1</v>
      </c>
      <c r="J692">
        <v>3</v>
      </c>
      <c r="K692">
        <v>5</v>
      </c>
      <c r="L692">
        <v>2</v>
      </c>
      <c r="M692">
        <v>2</v>
      </c>
      <c r="N692">
        <v>1</v>
      </c>
      <c r="O692">
        <v>1</v>
      </c>
      <c r="P692">
        <v>1</v>
      </c>
      <c r="Q692">
        <v>2</v>
      </c>
      <c r="R692">
        <v>1</v>
      </c>
      <c r="S692">
        <f t="shared" si="10"/>
        <v>1.7333333333333334</v>
      </c>
    </row>
    <row r="693" spans="1:19" x14ac:dyDescent="0.25">
      <c r="A693">
        <v>132</v>
      </c>
      <c r="B693">
        <v>2</v>
      </c>
      <c r="C693">
        <v>3</v>
      </c>
      <c r="D693">
        <v>4</v>
      </c>
      <c r="E693">
        <v>1</v>
      </c>
      <c r="F693">
        <v>3</v>
      </c>
      <c r="G693">
        <v>3</v>
      </c>
      <c r="H693">
        <v>3</v>
      </c>
      <c r="I693">
        <v>4</v>
      </c>
      <c r="J693">
        <v>2</v>
      </c>
      <c r="K693">
        <v>3</v>
      </c>
      <c r="L693">
        <v>4</v>
      </c>
      <c r="M693">
        <v>3</v>
      </c>
      <c r="N693">
        <v>4</v>
      </c>
      <c r="O693">
        <v>3</v>
      </c>
      <c r="P693">
        <v>5</v>
      </c>
      <c r="Q693">
        <v>4</v>
      </c>
      <c r="R693">
        <v>4</v>
      </c>
      <c r="S693">
        <f t="shared" si="10"/>
        <v>3.3333333333333335</v>
      </c>
    </row>
    <row r="694" spans="1:19" x14ac:dyDescent="0.25">
      <c r="A694">
        <v>133</v>
      </c>
      <c r="B694">
        <v>1</v>
      </c>
      <c r="C694">
        <v>6</v>
      </c>
      <c r="D694">
        <v>3</v>
      </c>
      <c r="E694">
        <v>3</v>
      </c>
      <c r="F694">
        <v>3</v>
      </c>
      <c r="G694">
        <v>3</v>
      </c>
      <c r="H694">
        <v>4</v>
      </c>
      <c r="I694">
        <v>3</v>
      </c>
      <c r="J694">
        <v>4</v>
      </c>
      <c r="K694">
        <v>3</v>
      </c>
      <c r="L694">
        <v>4</v>
      </c>
      <c r="M694">
        <v>3</v>
      </c>
      <c r="N694">
        <v>2</v>
      </c>
      <c r="O694">
        <v>3</v>
      </c>
      <c r="P694">
        <v>3</v>
      </c>
      <c r="Q694">
        <v>2</v>
      </c>
      <c r="R694">
        <v>3</v>
      </c>
      <c r="S694">
        <f t="shared" si="10"/>
        <v>3.0666666666666669</v>
      </c>
    </row>
    <row r="695" spans="1:19" x14ac:dyDescent="0.25">
      <c r="A695">
        <v>134</v>
      </c>
      <c r="B695">
        <v>4</v>
      </c>
      <c r="C695">
        <v>7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f t="shared" si="10"/>
        <v>5</v>
      </c>
    </row>
    <row r="696" spans="1:19" x14ac:dyDescent="0.25">
      <c r="A696">
        <v>135</v>
      </c>
      <c r="B696">
        <v>2</v>
      </c>
      <c r="C696">
        <v>2</v>
      </c>
      <c r="D696">
        <v>2</v>
      </c>
      <c r="E696">
        <v>2</v>
      </c>
      <c r="F696">
        <v>3</v>
      </c>
      <c r="G696">
        <v>1</v>
      </c>
      <c r="H696">
        <v>1</v>
      </c>
      <c r="I696">
        <v>5</v>
      </c>
      <c r="J696">
        <v>4</v>
      </c>
      <c r="K696">
        <v>4</v>
      </c>
      <c r="L696">
        <v>4</v>
      </c>
      <c r="M696">
        <v>5</v>
      </c>
      <c r="N696">
        <v>5</v>
      </c>
      <c r="O696">
        <v>4</v>
      </c>
      <c r="P696">
        <v>4</v>
      </c>
      <c r="Q696">
        <v>5</v>
      </c>
      <c r="R696">
        <v>5</v>
      </c>
      <c r="S696">
        <f t="shared" si="10"/>
        <v>3.6</v>
      </c>
    </row>
    <row r="697" spans="1:19" x14ac:dyDescent="0.25">
      <c r="A697">
        <v>136</v>
      </c>
      <c r="B697">
        <v>3</v>
      </c>
      <c r="C697">
        <v>1</v>
      </c>
      <c r="D697">
        <v>2</v>
      </c>
      <c r="E697">
        <v>1</v>
      </c>
      <c r="F697">
        <v>2</v>
      </c>
      <c r="G697">
        <v>3</v>
      </c>
      <c r="H697">
        <v>2</v>
      </c>
      <c r="I697">
        <v>3</v>
      </c>
      <c r="J697">
        <v>1</v>
      </c>
      <c r="K697">
        <v>2</v>
      </c>
      <c r="L697">
        <v>2</v>
      </c>
      <c r="M697">
        <v>4</v>
      </c>
      <c r="N697">
        <v>2</v>
      </c>
      <c r="O697">
        <v>2</v>
      </c>
      <c r="P697">
        <v>1</v>
      </c>
      <c r="Q697">
        <v>1</v>
      </c>
      <c r="R697">
        <v>2</v>
      </c>
      <c r="S697">
        <f t="shared" si="10"/>
        <v>2</v>
      </c>
    </row>
    <row r="698" spans="1:19" x14ac:dyDescent="0.25">
      <c r="A698">
        <v>137</v>
      </c>
      <c r="B698">
        <v>4</v>
      </c>
      <c r="C698">
        <v>3</v>
      </c>
      <c r="D698">
        <v>1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2</v>
      </c>
      <c r="K698">
        <v>3</v>
      </c>
      <c r="L698">
        <v>3</v>
      </c>
      <c r="M698">
        <v>4</v>
      </c>
      <c r="N698">
        <v>1</v>
      </c>
      <c r="O698">
        <v>3</v>
      </c>
      <c r="P698">
        <v>2</v>
      </c>
      <c r="Q698">
        <v>2</v>
      </c>
      <c r="R698">
        <v>4</v>
      </c>
      <c r="S698">
        <f t="shared" si="10"/>
        <v>2.1333333333333333</v>
      </c>
    </row>
    <row r="699" spans="1:19" x14ac:dyDescent="0.25">
      <c r="A699">
        <v>138</v>
      </c>
      <c r="B699">
        <v>1</v>
      </c>
      <c r="C699">
        <v>4</v>
      </c>
      <c r="D699">
        <v>3</v>
      </c>
      <c r="E699">
        <v>1</v>
      </c>
      <c r="F699">
        <v>2</v>
      </c>
      <c r="G699">
        <v>2</v>
      </c>
      <c r="H699">
        <v>1</v>
      </c>
      <c r="I699">
        <v>2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1</v>
      </c>
      <c r="S699">
        <f t="shared" si="10"/>
        <v>2.4</v>
      </c>
    </row>
    <row r="700" spans="1:19" x14ac:dyDescent="0.25">
      <c r="A700">
        <v>139</v>
      </c>
      <c r="B700">
        <v>1</v>
      </c>
      <c r="C700">
        <v>5</v>
      </c>
      <c r="D700">
        <v>2</v>
      </c>
      <c r="E700">
        <v>2</v>
      </c>
      <c r="F700">
        <v>4</v>
      </c>
      <c r="G700">
        <v>2</v>
      </c>
      <c r="H700">
        <v>3</v>
      </c>
      <c r="I700">
        <v>3</v>
      </c>
      <c r="J700">
        <v>4</v>
      </c>
      <c r="K700">
        <v>4</v>
      </c>
      <c r="L700">
        <v>3</v>
      </c>
      <c r="M700">
        <v>4</v>
      </c>
      <c r="N700">
        <v>3</v>
      </c>
      <c r="O700">
        <v>2</v>
      </c>
      <c r="P700">
        <v>3</v>
      </c>
      <c r="Q700">
        <v>2</v>
      </c>
      <c r="R700">
        <v>2</v>
      </c>
      <c r="S700">
        <f t="shared" si="10"/>
        <v>2.8666666666666667</v>
      </c>
    </row>
    <row r="701" spans="1:19" x14ac:dyDescent="0.25">
      <c r="A701">
        <v>140</v>
      </c>
      <c r="B701">
        <v>3</v>
      </c>
      <c r="C701">
        <v>5</v>
      </c>
      <c r="D701">
        <v>3</v>
      </c>
      <c r="E701">
        <v>3</v>
      </c>
      <c r="F701">
        <v>4</v>
      </c>
      <c r="G701">
        <v>3</v>
      </c>
      <c r="H701">
        <v>3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2</v>
      </c>
      <c r="O701">
        <v>3</v>
      </c>
      <c r="P701">
        <v>3</v>
      </c>
      <c r="Q701">
        <v>3</v>
      </c>
      <c r="R701">
        <v>3</v>
      </c>
      <c r="S701">
        <f t="shared" si="10"/>
        <v>3.3333333333333335</v>
      </c>
    </row>
    <row r="702" spans="1:19" x14ac:dyDescent="0.25">
      <c r="A702">
        <v>1</v>
      </c>
      <c r="B702">
        <v>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3</v>
      </c>
      <c r="I702">
        <v>2</v>
      </c>
      <c r="J702">
        <v>3</v>
      </c>
      <c r="K702">
        <v>1</v>
      </c>
      <c r="L702">
        <v>3</v>
      </c>
      <c r="M702">
        <v>2</v>
      </c>
      <c r="N702">
        <v>1</v>
      </c>
      <c r="O702">
        <v>1</v>
      </c>
      <c r="P702">
        <v>1</v>
      </c>
      <c r="Q702">
        <v>1</v>
      </c>
      <c r="R702">
        <v>1</v>
      </c>
      <c r="S702">
        <f t="shared" si="10"/>
        <v>1.5333333333333334</v>
      </c>
    </row>
    <row r="703" spans="1:19" x14ac:dyDescent="0.25">
      <c r="A703">
        <v>2</v>
      </c>
      <c r="B703">
        <v>3</v>
      </c>
      <c r="C703">
        <v>4</v>
      </c>
      <c r="D703">
        <v>1</v>
      </c>
      <c r="E703">
        <v>1</v>
      </c>
      <c r="F703">
        <v>1</v>
      </c>
      <c r="G703">
        <v>1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1</v>
      </c>
      <c r="Q703">
        <v>1</v>
      </c>
      <c r="R703">
        <v>1</v>
      </c>
      <c r="S703">
        <f t="shared" si="10"/>
        <v>1.4</v>
      </c>
    </row>
    <row r="704" spans="1:19" x14ac:dyDescent="0.25">
      <c r="A704">
        <v>3</v>
      </c>
      <c r="B704">
        <v>2</v>
      </c>
      <c r="C704">
        <v>6</v>
      </c>
      <c r="D704">
        <v>4</v>
      </c>
      <c r="E704">
        <v>2</v>
      </c>
      <c r="F704">
        <v>2</v>
      </c>
      <c r="G704">
        <v>3</v>
      </c>
      <c r="H704">
        <v>3</v>
      </c>
      <c r="I704">
        <v>4</v>
      </c>
      <c r="J704">
        <v>4</v>
      </c>
      <c r="K704">
        <v>3</v>
      </c>
      <c r="L704">
        <v>5</v>
      </c>
      <c r="M704">
        <v>4</v>
      </c>
      <c r="N704">
        <v>4</v>
      </c>
      <c r="O704">
        <v>3</v>
      </c>
      <c r="P704">
        <v>5</v>
      </c>
      <c r="Q704">
        <v>4</v>
      </c>
      <c r="R704">
        <v>4</v>
      </c>
      <c r="S704">
        <f t="shared" si="10"/>
        <v>3.6</v>
      </c>
    </row>
    <row r="705" spans="1:19" x14ac:dyDescent="0.25">
      <c r="A705">
        <v>4</v>
      </c>
      <c r="B705">
        <v>2</v>
      </c>
      <c r="C705">
        <v>2</v>
      </c>
      <c r="D705">
        <v>3</v>
      </c>
      <c r="E705">
        <v>2</v>
      </c>
      <c r="F705">
        <v>2</v>
      </c>
      <c r="G705">
        <v>2</v>
      </c>
      <c r="H705">
        <v>3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f t="shared" si="10"/>
        <v>3.4666666666666668</v>
      </c>
    </row>
    <row r="706" spans="1:19" x14ac:dyDescent="0.25">
      <c r="A706">
        <v>5</v>
      </c>
      <c r="B706">
        <v>1</v>
      </c>
      <c r="C706">
        <v>3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f t="shared" si="10"/>
        <v>5</v>
      </c>
    </row>
    <row r="707" spans="1:19" x14ac:dyDescent="0.25">
      <c r="A707">
        <v>6</v>
      </c>
      <c r="B707">
        <v>1</v>
      </c>
      <c r="C707">
        <v>5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3</v>
      </c>
      <c r="O707">
        <v>4</v>
      </c>
      <c r="P707">
        <v>4</v>
      </c>
      <c r="Q707">
        <v>4</v>
      </c>
      <c r="R707">
        <v>4</v>
      </c>
      <c r="S707">
        <f t="shared" ref="S707:S770" si="11">AVERAGE(D707:R707)</f>
        <v>3.6</v>
      </c>
    </row>
    <row r="708" spans="1:19" x14ac:dyDescent="0.25">
      <c r="A708">
        <v>7</v>
      </c>
      <c r="B708">
        <v>3</v>
      </c>
      <c r="C708">
        <v>7</v>
      </c>
      <c r="D708">
        <v>3</v>
      </c>
      <c r="E708">
        <v>4</v>
      </c>
      <c r="F708">
        <v>4</v>
      </c>
      <c r="G708">
        <v>4</v>
      </c>
      <c r="H708">
        <v>3</v>
      </c>
      <c r="I708">
        <v>3</v>
      </c>
      <c r="J708">
        <v>5</v>
      </c>
      <c r="K708">
        <v>3</v>
      </c>
      <c r="L708">
        <v>4</v>
      </c>
      <c r="M708">
        <v>4</v>
      </c>
      <c r="N708">
        <v>2</v>
      </c>
      <c r="O708">
        <v>4</v>
      </c>
      <c r="P708">
        <v>2</v>
      </c>
      <c r="Q708">
        <v>4</v>
      </c>
      <c r="R708">
        <v>2</v>
      </c>
      <c r="S708">
        <f t="shared" si="11"/>
        <v>3.4</v>
      </c>
    </row>
    <row r="709" spans="1:19" x14ac:dyDescent="0.25">
      <c r="A709">
        <v>8</v>
      </c>
      <c r="B709">
        <v>2</v>
      </c>
      <c r="C709">
        <v>1</v>
      </c>
      <c r="D709">
        <v>2</v>
      </c>
      <c r="E709">
        <v>2</v>
      </c>
      <c r="F709">
        <v>4</v>
      </c>
      <c r="G709">
        <v>3</v>
      </c>
      <c r="H709">
        <v>2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3</v>
      </c>
      <c r="O709">
        <v>3</v>
      </c>
      <c r="P709">
        <v>4</v>
      </c>
      <c r="Q709">
        <v>3</v>
      </c>
      <c r="R709">
        <v>5</v>
      </c>
      <c r="S709">
        <f t="shared" si="11"/>
        <v>3.4</v>
      </c>
    </row>
    <row r="710" spans="1:19" x14ac:dyDescent="0.25">
      <c r="A710">
        <v>9</v>
      </c>
      <c r="B710">
        <v>3</v>
      </c>
      <c r="C710">
        <v>7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f t="shared" si="11"/>
        <v>5</v>
      </c>
    </row>
    <row r="711" spans="1:19" x14ac:dyDescent="0.25">
      <c r="A711">
        <v>10</v>
      </c>
      <c r="B711">
        <v>4</v>
      </c>
      <c r="C711">
        <v>3</v>
      </c>
      <c r="D711">
        <v>2</v>
      </c>
      <c r="E711">
        <v>1</v>
      </c>
      <c r="F711">
        <v>2</v>
      </c>
      <c r="G711">
        <v>2</v>
      </c>
      <c r="H711">
        <v>2</v>
      </c>
      <c r="I711">
        <v>4</v>
      </c>
      <c r="J711">
        <v>4</v>
      </c>
      <c r="K711">
        <v>5</v>
      </c>
      <c r="L711">
        <v>4</v>
      </c>
      <c r="M711">
        <v>5</v>
      </c>
      <c r="N711">
        <v>2</v>
      </c>
      <c r="O711">
        <v>4</v>
      </c>
      <c r="P711">
        <v>3</v>
      </c>
      <c r="Q711">
        <v>3</v>
      </c>
      <c r="R711">
        <v>2</v>
      </c>
      <c r="S711">
        <f t="shared" si="11"/>
        <v>3</v>
      </c>
    </row>
    <row r="712" spans="1:19" x14ac:dyDescent="0.25">
      <c r="A712">
        <v>11</v>
      </c>
      <c r="B712">
        <v>4</v>
      </c>
      <c r="C712">
        <v>6</v>
      </c>
      <c r="D712">
        <v>3</v>
      </c>
      <c r="E712">
        <v>2</v>
      </c>
      <c r="F712">
        <v>2</v>
      </c>
      <c r="G712">
        <v>2</v>
      </c>
      <c r="H712">
        <v>2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3</v>
      </c>
      <c r="R712">
        <v>3</v>
      </c>
      <c r="S712">
        <f t="shared" si="11"/>
        <v>3.2666666666666666</v>
      </c>
    </row>
    <row r="713" spans="1:19" x14ac:dyDescent="0.25">
      <c r="A713">
        <v>12</v>
      </c>
      <c r="B713">
        <v>3</v>
      </c>
      <c r="C713">
        <v>6</v>
      </c>
      <c r="D713">
        <v>3</v>
      </c>
      <c r="E713">
        <v>2</v>
      </c>
      <c r="F713">
        <v>1</v>
      </c>
      <c r="G713">
        <v>2</v>
      </c>
      <c r="H713">
        <v>2</v>
      </c>
      <c r="I713">
        <v>2</v>
      </c>
      <c r="J713">
        <v>3</v>
      </c>
      <c r="K713">
        <v>3</v>
      </c>
      <c r="L713">
        <v>3</v>
      </c>
      <c r="M713">
        <v>3</v>
      </c>
      <c r="N713">
        <v>3</v>
      </c>
      <c r="O713">
        <v>4</v>
      </c>
      <c r="P713">
        <v>3</v>
      </c>
      <c r="Q713">
        <v>3</v>
      </c>
      <c r="R713">
        <v>3</v>
      </c>
      <c r="S713">
        <f t="shared" si="11"/>
        <v>2.6666666666666665</v>
      </c>
    </row>
    <row r="714" spans="1:19" x14ac:dyDescent="0.25">
      <c r="A714">
        <v>13</v>
      </c>
      <c r="B714">
        <v>3</v>
      </c>
      <c r="C714">
        <v>2</v>
      </c>
      <c r="D714">
        <v>4</v>
      </c>
      <c r="E714">
        <v>2</v>
      </c>
      <c r="F714">
        <v>4</v>
      </c>
      <c r="G714">
        <v>4</v>
      </c>
      <c r="H714">
        <v>3</v>
      </c>
      <c r="I714">
        <v>2</v>
      </c>
      <c r="J714">
        <v>3</v>
      </c>
      <c r="K714">
        <v>3</v>
      </c>
      <c r="L714">
        <v>4</v>
      </c>
      <c r="M714">
        <v>4</v>
      </c>
      <c r="N714">
        <v>3</v>
      </c>
      <c r="O714">
        <v>4</v>
      </c>
      <c r="P714">
        <v>3</v>
      </c>
      <c r="Q714">
        <v>4</v>
      </c>
      <c r="R714">
        <v>2</v>
      </c>
      <c r="S714">
        <f t="shared" si="11"/>
        <v>3.2666666666666666</v>
      </c>
    </row>
    <row r="715" spans="1:19" x14ac:dyDescent="0.25">
      <c r="A715">
        <v>14</v>
      </c>
      <c r="B715">
        <v>2</v>
      </c>
      <c r="C715">
        <v>1</v>
      </c>
      <c r="D715">
        <v>3</v>
      </c>
      <c r="E715">
        <v>2</v>
      </c>
      <c r="F715">
        <v>4</v>
      </c>
      <c r="G715">
        <v>3</v>
      </c>
      <c r="H715">
        <v>1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3</v>
      </c>
      <c r="O715">
        <v>3</v>
      </c>
      <c r="P715">
        <v>4</v>
      </c>
      <c r="Q715">
        <v>4</v>
      </c>
      <c r="R715">
        <v>3</v>
      </c>
      <c r="S715">
        <f t="shared" si="11"/>
        <v>3.3333333333333335</v>
      </c>
    </row>
    <row r="716" spans="1:19" x14ac:dyDescent="0.25">
      <c r="A716">
        <v>15</v>
      </c>
      <c r="B716">
        <v>3</v>
      </c>
      <c r="C716">
        <v>5</v>
      </c>
      <c r="D716">
        <v>2</v>
      </c>
      <c r="E716">
        <v>2</v>
      </c>
      <c r="F716">
        <v>2</v>
      </c>
      <c r="G716">
        <v>1</v>
      </c>
      <c r="H716">
        <v>1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3</v>
      </c>
      <c r="O716">
        <v>4</v>
      </c>
      <c r="P716">
        <v>3</v>
      </c>
      <c r="Q716">
        <v>4</v>
      </c>
      <c r="R716">
        <v>3</v>
      </c>
      <c r="S716">
        <f t="shared" si="11"/>
        <v>3</v>
      </c>
    </row>
    <row r="717" spans="1:19" x14ac:dyDescent="0.25">
      <c r="A717">
        <v>16</v>
      </c>
      <c r="B717">
        <v>2</v>
      </c>
      <c r="C717">
        <v>5</v>
      </c>
      <c r="D717">
        <v>2</v>
      </c>
      <c r="E717">
        <v>1</v>
      </c>
      <c r="F717">
        <v>3</v>
      </c>
      <c r="G717">
        <v>1</v>
      </c>
      <c r="H717">
        <v>1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3</v>
      </c>
      <c r="O717">
        <v>3</v>
      </c>
      <c r="P717">
        <v>3</v>
      </c>
      <c r="Q717">
        <v>3</v>
      </c>
      <c r="R717">
        <v>4</v>
      </c>
      <c r="S717">
        <f t="shared" si="11"/>
        <v>2.9333333333333331</v>
      </c>
    </row>
    <row r="718" spans="1:19" x14ac:dyDescent="0.25">
      <c r="A718">
        <v>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2</v>
      </c>
      <c r="J718">
        <v>3</v>
      </c>
      <c r="K718">
        <v>3</v>
      </c>
      <c r="L718">
        <v>3</v>
      </c>
      <c r="M718">
        <v>2</v>
      </c>
      <c r="N718">
        <v>1</v>
      </c>
      <c r="O718">
        <v>1</v>
      </c>
      <c r="P718">
        <v>1</v>
      </c>
      <c r="Q718">
        <v>2</v>
      </c>
      <c r="R718">
        <v>2</v>
      </c>
      <c r="S718">
        <f t="shared" si="11"/>
        <v>1.6666666666666667</v>
      </c>
    </row>
    <row r="719" spans="1:19" x14ac:dyDescent="0.25">
      <c r="A719">
        <v>18</v>
      </c>
      <c r="B719">
        <v>1</v>
      </c>
      <c r="C719">
        <v>4</v>
      </c>
      <c r="D719">
        <v>4</v>
      </c>
      <c r="E719">
        <v>4</v>
      </c>
      <c r="F719">
        <v>5</v>
      </c>
      <c r="G719">
        <v>4</v>
      </c>
      <c r="H719">
        <v>4</v>
      </c>
      <c r="I719">
        <v>5</v>
      </c>
      <c r="J719">
        <v>4</v>
      </c>
      <c r="K719">
        <v>5</v>
      </c>
      <c r="L719">
        <v>4</v>
      </c>
      <c r="M719">
        <v>4</v>
      </c>
      <c r="N719">
        <v>4</v>
      </c>
      <c r="O719">
        <v>4</v>
      </c>
      <c r="P719">
        <v>4</v>
      </c>
      <c r="Q719">
        <v>5</v>
      </c>
      <c r="R719">
        <v>5</v>
      </c>
      <c r="S719">
        <f t="shared" si="11"/>
        <v>4.333333333333333</v>
      </c>
    </row>
    <row r="720" spans="1:19" x14ac:dyDescent="0.25">
      <c r="A720">
        <v>19</v>
      </c>
      <c r="B720">
        <v>4</v>
      </c>
      <c r="C720">
        <v>2</v>
      </c>
      <c r="D720">
        <v>2</v>
      </c>
      <c r="E720">
        <v>1</v>
      </c>
      <c r="F720">
        <v>2</v>
      </c>
      <c r="G720">
        <v>2</v>
      </c>
      <c r="H720">
        <v>1</v>
      </c>
      <c r="I720">
        <v>4</v>
      </c>
      <c r="J720">
        <v>4</v>
      </c>
      <c r="K720">
        <v>3</v>
      </c>
      <c r="L720">
        <v>4</v>
      </c>
      <c r="M720">
        <v>4</v>
      </c>
      <c r="N720">
        <v>3</v>
      </c>
      <c r="O720">
        <v>2</v>
      </c>
      <c r="P720">
        <v>3</v>
      </c>
      <c r="Q720">
        <v>2</v>
      </c>
      <c r="R720">
        <v>4</v>
      </c>
      <c r="S720">
        <f t="shared" si="11"/>
        <v>2.7333333333333334</v>
      </c>
    </row>
    <row r="721" spans="1:19" x14ac:dyDescent="0.25">
      <c r="A721">
        <v>20</v>
      </c>
      <c r="B721">
        <v>3</v>
      </c>
      <c r="C721">
        <v>3</v>
      </c>
      <c r="D721">
        <v>2</v>
      </c>
      <c r="E721">
        <v>2</v>
      </c>
      <c r="F721">
        <v>4</v>
      </c>
      <c r="G721">
        <v>4</v>
      </c>
      <c r="H721">
        <v>3</v>
      </c>
      <c r="I721">
        <v>4</v>
      </c>
      <c r="J721">
        <v>4</v>
      </c>
      <c r="K721">
        <v>5</v>
      </c>
      <c r="L721">
        <v>4</v>
      </c>
      <c r="M721">
        <v>4</v>
      </c>
      <c r="N721">
        <v>4</v>
      </c>
      <c r="O721">
        <v>4</v>
      </c>
      <c r="P721">
        <v>5</v>
      </c>
      <c r="Q721">
        <v>5</v>
      </c>
      <c r="R721">
        <v>4</v>
      </c>
      <c r="S721">
        <f t="shared" si="11"/>
        <v>3.8666666666666667</v>
      </c>
    </row>
    <row r="722" spans="1:19" x14ac:dyDescent="0.25">
      <c r="A722">
        <v>21</v>
      </c>
      <c r="B722">
        <v>1</v>
      </c>
      <c r="C722">
        <v>7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2</v>
      </c>
      <c r="O722">
        <v>2</v>
      </c>
      <c r="P722">
        <v>2</v>
      </c>
      <c r="Q722">
        <v>2</v>
      </c>
      <c r="R722">
        <v>2</v>
      </c>
      <c r="S722">
        <f t="shared" si="11"/>
        <v>3.3333333333333335</v>
      </c>
    </row>
    <row r="723" spans="1:19" x14ac:dyDescent="0.25">
      <c r="A723">
        <v>22</v>
      </c>
      <c r="B723">
        <v>4</v>
      </c>
      <c r="C723">
        <v>6</v>
      </c>
      <c r="D723">
        <v>2</v>
      </c>
      <c r="E723">
        <v>4</v>
      </c>
      <c r="F723">
        <v>3</v>
      </c>
      <c r="G723">
        <v>2</v>
      </c>
      <c r="H723">
        <v>2</v>
      </c>
      <c r="I723">
        <v>3</v>
      </c>
      <c r="J723">
        <v>4</v>
      </c>
      <c r="K723">
        <v>5</v>
      </c>
      <c r="L723">
        <v>3</v>
      </c>
      <c r="M723">
        <v>4</v>
      </c>
      <c r="N723">
        <v>3</v>
      </c>
      <c r="O723">
        <v>4</v>
      </c>
      <c r="P723">
        <v>5</v>
      </c>
      <c r="Q723">
        <v>4</v>
      </c>
      <c r="R723">
        <v>4</v>
      </c>
      <c r="S723">
        <f t="shared" si="11"/>
        <v>3.4666666666666668</v>
      </c>
    </row>
    <row r="724" spans="1:19" x14ac:dyDescent="0.25">
      <c r="A724">
        <v>23</v>
      </c>
      <c r="B724">
        <v>4</v>
      </c>
      <c r="C724">
        <v>7</v>
      </c>
      <c r="D724">
        <v>3</v>
      </c>
      <c r="E724">
        <v>4</v>
      </c>
      <c r="F724">
        <v>3</v>
      </c>
      <c r="G724">
        <v>2</v>
      </c>
      <c r="H724">
        <v>2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4</v>
      </c>
      <c r="S724">
        <f t="shared" si="11"/>
        <v>3</v>
      </c>
    </row>
    <row r="725" spans="1:19" x14ac:dyDescent="0.25">
      <c r="A725">
        <v>24</v>
      </c>
      <c r="B725">
        <v>2</v>
      </c>
      <c r="C725">
        <v>2</v>
      </c>
      <c r="D725">
        <v>4</v>
      </c>
      <c r="E725">
        <v>4</v>
      </c>
      <c r="F725">
        <v>4</v>
      </c>
      <c r="G725">
        <v>3</v>
      </c>
      <c r="H725">
        <v>2</v>
      </c>
      <c r="I725">
        <v>4</v>
      </c>
      <c r="J725">
        <v>4</v>
      </c>
      <c r="K725">
        <v>4</v>
      </c>
      <c r="L725">
        <v>5</v>
      </c>
      <c r="M725">
        <v>5</v>
      </c>
      <c r="N725">
        <v>2</v>
      </c>
      <c r="O725">
        <v>4</v>
      </c>
      <c r="P725">
        <v>4</v>
      </c>
      <c r="Q725">
        <v>4</v>
      </c>
      <c r="R725">
        <v>4</v>
      </c>
      <c r="S725">
        <f t="shared" si="11"/>
        <v>3.8</v>
      </c>
    </row>
    <row r="726" spans="1:19" x14ac:dyDescent="0.25">
      <c r="A726">
        <v>25</v>
      </c>
      <c r="B726">
        <v>2</v>
      </c>
      <c r="C726">
        <v>3</v>
      </c>
      <c r="D726">
        <v>4</v>
      </c>
      <c r="E726">
        <v>1</v>
      </c>
      <c r="F726">
        <v>4</v>
      </c>
      <c r="G726">
        <v>1</v>
      </c>
      <c r="H726">
        <v>1</v>
      </c>
      <c r="I726">
        <v>4</v>
      </c>
      <c r="J726">
        <v>4</v>
      </c>
      <c r="K726">
        <v>3</v>
      </c>
      <c r="L726">
        <v>5</v>
      </c>
      <c r="M726">
        <v>5</v>
      </c>
      <c r="N726">
        <v>4</v>
      </c>
      <c r="O726">
        <v>3</v>
      </c>
      <c r="P726">
        <v>4</v>
      </c>
      <c r="Q726">
        <v>5</v>
      </c>
      <c r="R726">
        <v>5</v>
      </c>
      <c r="S726">
        <f t="shared" si="11"/>
        <v>3.5333333333333332</v>
      </c>
    </row>
    <row r="727" spans="1:19" x14ac:dyDescent="0.25">
      <c r="A727">
        <v>26</v>
      </c>
      <c r="B727">
        <v>3</v>
      </c>
      <c r="C727">
        <v>1</v>
      </c>
      <c r="D727">
        <v>3</v>
      </c>
      <c r="E727">
        <v>1</v>
      </c>
      <c r="F727">
        <v>1</v>
      </c>
      <c r="G727">
        <v>1</v>
      </c>
      <c r="H727">
        <v>3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2</v>
      </c>
      <c r="O727">
        <v>1</v>
      </c>
      <c r="P727">
        <v>1</v>
      </c>
      <c r="Q727">
        <v>1</v>
      </c>
      <c r="R727">
        <v>1</v>
      </c>
      <c r="S727">
        <f t="shared" si="11"/>
        <v>1.3333333333333333</v>
      </c>
    </row>
    <row r="728" spans="1:19" x14ac:dyDescent="0.25">
      <c r="A728">
        <v>27</v>
      </c>
      <c r="B728">
        <v>2</v>
      </c>
      <c r="C728">
        <v>5</v>
      </c>
      <c r="D728">
        <v>2</v>
      </c>
      <c r="E728">
        <v>2</v>
      </c>
      <c r="F728">
        <v>3</v>
      </c>
      <c r="G728">
        <v>1</v>
      </c>
      <c r="H728">
        <v>3</v>
      </c>
      <c r="I728">
        <v>4</v>
      </c>
      <c r="J728">
        <v>3</v>
      </c>
      <c r="K728">
        <v>4</v>
      </c>
      <c r="L728">
        <v>4</v>
      </c>
      <c r="M728">
        <v>3</v>
      </c>
      <c r="N728">
        <v>2</v>
      </c>
      <c r="O728">
        <v>3</v>
      </c>
      <c r="P728">
        <v>4</v>
      </c>
      <c r="Q728">
        <v>3</v>
      </c>
      <c r="R728">
        <v>3</v>
      </c>
      <c r="S728">
        <f t="shared" si="11"/>
        <v>2.9333333333333331</v>
      </c>
    </row>
    <row r="729" spans="1:19" x14ac:dyDescent="0.25">
      <c r="A729">
        <v>28</v>
      </c>
      <c r="B729">
        <v>3</v>
      </c>
      <c r="C729">
        <v>2</v>
      </c>
      <c r="D729">
        <v>3</v>
      </c>
      <c r="E729">
        <v>4</v>
      </c>
      <c r="F729">
        <v>4</v>
      </c>
      <c r="G729">
        <v>4</v>
      </c>
      <c r="H729">
        <v>3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2</v>
      </c>
      <c r="O729">
        <v>2</v>
      </c>
      <c r="P729">
        <v>3</v>
      </c>
      <c r="Q729">
        <v>3</v>
      </c>
      <c r="R729">
        <v>3</v>
      </c>
      <c r="S729">
        <f t="shared" si="11"/>
        <v>3.4</v>
      </c>
    </row>
    <row r="730" spans="1:19" x14ac:dyDescent="0.25">
      <c r="A730">
        <v>29</v>
      </c>
      <c r="B730">
        <v>3</v>
      </c>
      <c r="C730">
        <v>4</v>
      </c>
      <c r="D730">
        <v>4</v>
      </c>
      <c r="E730">
        <v>1</v>
      </c>
      <c r="F730">
        <v>3</v>
      </c>
      <c r="G730">
        <v>2</v>
      </c>
      <c r="H730">
        <v>2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3</v>
      </c>
      <c r="O730">
        <v>3</v>
      </c>
      <c r="P730">
        <v>4</v>
      </c>
      <c r="Q730">
        <v>3</v>
      </c>
      <c r="R730">
        <v>4</v>
      </c>
      <c r="S730">
        <f t="shared" si="11"/>
        <v>3.6</v>
      </c>
    </row>
    <row r="731" spans="1:19" x14ac:dyDescent="0.25">
      <c r="A731">
        <v>30</v>
      </c>
      <c r="B731">
        <v>4</v>
      </c>
      <c r="C731">
        <v>3</v>
      </c>
      <c r="D731">
        <v>1</v>
      </c>
      <c r="E731">
        <v>1</v>
      </c>
      <c r="F731">
        <v>4</v>
      </c>
      <c r="G731">
        <v>5</v>
      </c>
      <c r="H731">
        <v>2</v>
      </c>
      <c r="I731">
        <v>4</v>
      </c>
      <c r="J731">
        <v>5</v>
      </c>
      <c r="K731">
        <v>5</v>
      </c>
      <c r="L731">
        <v>3</v>
      </c>
      <c r="M731">
        <v>5</v>
      </c>
      <c r="N731">
        <v>5</v>
      </c>
      <c r="O731">
        <v>4</v>
      </c>
      <c r="P731">
        <v>4</v>
      </c>
      <c r="Q731">
        <v>4</v>
      </c>
      <c r="R731">
        <v>4</v>
      </c>
      <c r="S731">
        <f t="shared" si="11"/>
        <v>3.7333333333333334</v>
      </c>
    </row>
    <row r="732" spans="1:19" x14ac:dyDescent="0.25">
      <c r="A732">
        <v>31</v>
      </c>
      <c r="B732">
        <v>1</v>
      </c>
      <c r="C732">
        <v>6</v>
      </c>
      <c r="D732">
        <v>3</v>
      </c>
      <c r="E732">
        <v>1</v>
      </c>
      <c r="F732">
        <v>4</v>
      </c>
      <c r="G732">
        <v>4</v>
      </c>
      <c r="H732">
        <v>2</v>
      </c>
      <c r="I732">
        <v>4</v>
      </c>
      <c r="J732">
        <v>4</v>
      </c>
      <c r="K732">
        <v>3</v>
      </c>
      <c r="L732">
        <v>4</v>
      </c>
      <c r="M732">
        <v>3</v>
      </c>
      <c r="N732">
        <v>5</v>
      </c>
      <c r="O732">
        <v>5</v>
      </c>
      <c r="P732">
        <v>4</v>
      </c>
      <c r="Q732">
        <v>5</v>
      </c>
      <c r="R732">
        <v>4</v>
      </c>
      <c r="S732">
        <f t="shared" si="11"/>
        <v>3.6666666666666665</v>
      </c>
    </row>
    <row r="733" spans="1:19" x14ac:dyDescent="0.25">
      <c r="A733">
        <v>32</v>
      </c>
      <c r="B733">
        <v>3</v>
      </c>
      <c r="C733">
        <v>3</v>
      </c>
      <c r="D733">
        <v>4</v>
      </c>
      <c r="E733">
        <v>4</v>
      </c>
      <c r="F733">
        <v>3</v>
      </c>
      <c r="G733">
        <v>4</v>
      </c>
      <c r="H733">
        <v>3</v>
      </c>
      <c r="I733">
        <v>4</v>
      </c>
      <c r="J733">
        <v>5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3</v>
      </c>
      <c r="S733">
        <f t="shared" si="11"/>
        <v>3.8666666666666667</v>
      </c>
    </row>
    <row r="734" spans="1:19" x14ac:dyDescent="0.25">
      <c r="A734">
        <v>33</v>
      </c>
      <c r="B734">
        <v>2</v>
      </c>
      <c r="C734">
        <v>5</v>
      </c>
      <c r="D734">
        <v>1</v>
      </c>
      <c r="E734">
        <v>1</v>
      </c>
      <c r="F734">
        <v>3</v>
      </c>
      <c r="G734">
        <v>1</v>
      </c>
      <c r="H734">
        <v>3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4</v>
      </c>
      <c r="O734">
        <v>4</v>
      </c>
      <c r="P734">
        <v>4</v>
      </c>
      <c r="Q734">
        <v>3</v>
      </c>
      <c r="R734">
        <v>5</v>
      </c>
      <c r="S734">
        <f t="shared" si="11"/>
        <v>3.6</v>
      </c>
    </row>
    <row r="735" spans="1:19" x14ac:dyDescent="0.25">
      <c r="A735">
        <v>34</v>
      </c>
      <c r="B735">
        <v>3</v>
      </c>
      <c r="C735">
        <v>6</v>
      </c>
      <c r="D735">
        <v>2</v>
      </c>
      <c r="E735">
        <v>2</v>
      </c>
      <c r="F735">
        <v>3</v>
      </c>
      <c r="G735">
        <v>1</v>
      </c>
      <c r="H735">
        <v>4</v>
      </c>
      <c r="I735">
        <v>3</v>
      </c>
      <c r="J735">
        <v>5</v>
      </c>
      <c r="K735">
        <v>4</v>
      </c>
      <c r="L735">
        <v>4</v>
      </c>
      <c r="M735">
        <v>4</v>
      </c>
      <c r="N735">
        <v>3</v>
      </c>
      <c r="O735">
        <v>3</v>
      </c>
      <c r="P735">
        <v>5</v>
      </c>
      <c r="Q735">
        <v>4</v>
      </c>
      <c r="R735">
        <v>4</v>
      </c>
      <c r="S735">
        <f t="shared" si="11"/>
        <v>3.4</v>
      </c>
    </row>
    <row r="736" spans="1:19" x14ac:dyDescent="0.25">
      <c r="A736">
        <v>35</v>
      </c>
      <c r="B736">
        <v>3</v>
      </c>
      <c r="C736">
        <v>7</v>
      </c>
      <c r="D736">
        <v>1</v>
      </c>
      <c r="E736">
        <v>1</v>
      </c>
      <c r="F736">
        <v>3</v>
      </c>
      <c r="G736">
        <v>1</v>
      </c>
      <c r="H736">
        <v>1</v>
      </c>
      <c r="I736">
        <v>3</v>
      </c>
      <c r="J736">
        <v>4</v>
      </c>
      <c r="K736">
        <v>3</v>
      </c>
      <c r="L736">
        <v>3</v>
      </c>
      <c r="M736">
        <v>4</v>
      </c>
      <c r="N736">
        <v>2</v>
      </c>
      <c r="O736">
        <v>3</v>
      </c>
      <c r="P736">
        <v>3</v>
      </c>
      <c r="Q736">
        <v>2</v>
      </c>
      <c r="R736">
        <v>1</v>
      </c>
      <c r="S736">
        <f t="shared" si="11"/>
        <v>2.3333333333333335</v>
      </c>
    </row>
    <row r="737" spans="1:19" x14ac:dyDescent="0.25">
      <c r="A737">
        <v>36</v>
      </c>
      <c r="B737">
        <v>2</v>
      </c>
      <c r="C737">
        <v>5</v>
      </c>
      <c r="D737">
        <v>3</v>
      </c>
      <c r="E737">
        <v>2</v>
      </c>
      <c r="F737">
        <v>3</v>
      </c>
      <c r="G737">
        <v>1</v>
      </c>
      <c r="H737">
        <v>1</v>
      </c>
      <c r="I737">
        <v>3</v>
      </c>
      <c r="J737">
        <v>4</v>
      </c>
      <c r="K737">
        <v>4</v>
      </c>
      <c r="L737">
        <v>3</v>
      </c>
      <c r="M737">
        <v>3</v>
      </c>
      <c r="N737">
        <v>2</v>
      </c>
      <c r="O737">
        <v>4</v>
      </c>
      <c r="P737">
        <v>3</v>
      </c>
      <c r="Q737">
        <v>2</v>
      </c>
      <c r="R737">
        <v>3</v>
      </c>
      <c r="S737">
        <f t="shared" si="11"/>
        <v>2.7333333333333334</v>
      </c>
    </row>
    <row r="738" spans="1:19" x14ac:dyDescent="0.25">
      <c r="A738">
        <v>37</v>
      </c>
      <c r="B738">
        <v>1</v>
      </c>
      <c r="C738">
        <v>4</v>
      </c>
      <c r="D738">
        <v>2</v>
      </c>
      <c r="E738">
        <v>2</v>
      </c>
      <c r="F738">
        <v>4</v>
      </c>
      <c r="G738">
        <v>1</v>
      </c>
      <c r="H738">
        <v>2</v>
      </c>
      <c r="I738">
        <v>2</v>
      </c>
      <c r="J738">
        <v>2</v>
      </c>
      <c r="K738">
        <v>3</v>
      </c>
      <c r="L738">
        <v>3</v>
      </c>
      <c r="M738">
        <v>2</v>
      </c>
      <c r="N738">
        <v>4</v>
      </c>
      <c r="O738">
        <v>4</v>
      </c>
      <c r="P738">
        <v>4</v>
      </c>
      <c r="Q738">
        <v>4</v>
      </c>
      <c r="R738">
        <v>4</v>
      </c>
      <c r="S738">
        <f t="shared" si="11"/>
        <v>2.8666666666666667</v>
      </c>
    </row>
    <row r="739" spans="1:19" x14ac:dyDescent="0.25">
      <c r="A739">
        <v>38</v>
      </c>
      <c r="B739">
        <v>1</v>
      </c>
      <c r="C739">
        <v>7</v>
      </c>
      <c r="D739">
        <v>5</v>
      </c>
      <c r="E739">
        <v>5</v>
      </c>
      <c r="F739">
        <v>5</v>
      </c>
      <c r="G739">
        <v>5</v>
      </c>
      <c r="H739">
        <v>2</v>
      </c>
      <c r="I739">
        <v>5</v>
      </c>
      <c r="J739">
        <v>5</v>
      </c>
      <c r="K739">
        <v>5</v>
      </c>
      <c r="L739">
        <v>5</v>
      </c>
      <c r="M739">
        <v>5</v>
      </c>
      <c r="N739">
        <v>4</v>
      </c>
      <c r="O739">
        <v>4</v>
      </c>
      <c r="P739">
        <v>4</v>
      </c>
      <c r="Q739">
        <v>4</v>
      </c>
      <c r="R739">
        <v>4</v>
      </c>
      <c r="S739">
        <f t="shared" si="11"/>
        <v>4.4666666666666668</v>
      </c>
    </row>
    <row r="740" spans="1:19" x14ac:dyDescent="0.25">
      <c r="A740">
        <v>39</v>
      </c>
      <c r="B740">
        <v>4</v>
      </c>
      <c r="C740">
        <v>3</v>
      </c>
      <c r="D740">
        <v>3</v>
      </c>
      <c r="E740">
        <v>2</v>
      </c>
      <c r="F740">
        <v>4</v>
      </c>
      <c r="G740">
        <v>3</v>
      </c>
      <c r="H740">
        <v>4</v>
      </c>
      <c r="I740">
        <v>5</v>
      </c>
      <c r="J740">
        <v>4</v>
      </c>
      <c r="K740">
        <v>5</v>
      </c>
      <c r="L740">
        <v>4</v>
      </c>
      <c r="M740">
        <v>4</v>
      </c>
      <c r="N740">
        <v>4</v>
      </c>
      <c r="O740">
        <v>5</v>
      </c>
      <c r="P740">
        <v>4</v>
      </c>
      <c r="Q740">
        <v>4</v>
      </c>
      <c r="R740">
        <v>4</v>
      </c>
      <c r="S740">
        <f t="shared" si="11"/>
        <v>3.9333333333333331</v>
      </c>
    </row>
    <row r="741" spans="1:19" x14ac:dyDescent="0.25">
      <c r="A741">
        <v>40</v>
      </c>
      <c r="B741">
        <v>3</v>
      </c>
      <c r="C741">
        <v>7</v>
      </c>
      <c r="D741">
        <v>4</v>
      </c>
      <c r="E741">
        <v>5</v>
      </c>
      <c r="F741">
        <v>4</v>
      </c>
      <c r="G741">
        <v>5</v>
      </c>
      <c r="H741">
        <v>3</v>
      </c>
      <c r="I741">
        <v>5</v>
      </c>
      <c r="J741">
        <v>4</v>
      </c>
      <c r="K741">
        <v>4</v>
      </c>
      <c r="L741">
        <v>5</v>
      </c>
      <c r="M741">
        <v>5</v>
      </c>
      <c r="N741">
        <v>4</v>
      </c>
      <c r="O741">
        <v>4</v>
      </c>
      <c r="P741">
        <v>3</v>
      </c>
      <c r="Q741">
        <v>3</v>
      </c>
      <c r="R741">
        <v>3</v>
      </c>
      <c r="S741">
        <f t="shared" si="11"/>
        <v>4.0666666666666664</v>
      </c>
    </row>
    <row r="742" spans="1:19" x14ac:dyDescent="0.25">
      <c r="A742">
        <v>41</v>
      </c>
      <c r="B742">
        <v>1</v>
      </c>
      <c r="C742">
        <v>1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2</v>
      </c>
      <c r="M742">
        <v>3</v>
      </c>
      <c r="N742">
        <v>2</v>
      </c>
      <c r="O742">
        <v>2</v>
      </c>
      <c r="P742">
        <v>3</v>
      </c>
      <c r="Q742">
        <v>3</v>
      </c>
      <c r="R742">
        <v>2</v>
      </c>
      <c r="S742">
        <f t="shared" si="11"/>
        <v>2.7333333333333334</v>
      </c>
    </row>
    <row r="743" spans="1:19" x14ac:dyDescent="0.25">
      <c r="A743">
        <v>42</v>
      </c>
      <c r="B743">
        <v>3</v>
      </c>
      <c r="C743">
        <v>2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f t="shared" si="11"/>
        <v>5</v>
      </c>
    </row>
    <row r="744" spans="1:19" x14ac:dyDescent="0.25">
      <c r="A744">
        <v>43</v>
      </c>
      <c r="B744">
        <v>2</v>
      </c>
      <c r="C744">
        <v>5</v>
      </c>
      <c r="D744">
        <v>2</v>
      </c>
      <c r="E744">
        <v>1</v>
      </c>
      <c r="F744">
        <v>3</v>
      </c>
      <c r="G744">
        <v>2</v>
      </c>
      <c r="H744">
        <v>1</v>
      </c>
      <c r="I744">
        <v>4</v>
      </c>
      <c r="J744">
        <v>4</v>
      </c>
      <c r="K744">
        <v>3</v>
      </c>
      <c r="L744">
        <v>4</v>
      </c>
      <c r="M744">
        <v>4</v>
      </c>
      <c r="N744">
        <v>3</v>
      </c>
      <c r="O744">
        <v>4</v>
      </c>
      <c r="P744">
        <v>3</v>
      </c>
      <c r="Q744">
        <v>3</v>
      </c>
      <c r="R744">
        <v>4</v>
      </c>
      <c r="S744">
        <f t="shared" si="11"/>
        <v>3</v>
      </c>
    </row>
    <row r="745" spans="1:19" x14ac:dyDescent="0.25">
      <c r="A745">
        <v>44</v>
      </c>
      <c r="B745">
        <v>2</v>
      </c>
      <c r="C745">
        <v>4</v>
      </c>
      <c r="D745">
        <v>3</v>
      </c>
      <c r="E745">
        <v>2</v>
      </c>
      <c r="F745">
        <v>4</v>
      </c>
      <c r="G745">
        <v>2</v>
      </c>
      <c r="H745">
        <v>2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4</v>
      </c>
      <c r="O745">
        <v>4</v>
      </c>
      <c r="P745">
        <v>4</v>
      </c>
      <c r="Q745">
        <v>4</v>
      </c>
      <c r="R745">
        <v>4</v>
      </c>
      <c r="S745">
        <f t="shared" si="11"/>
        <v>3.8666666666666667</v>
      </c>
    </row>
    <row r="746" spans="1:19" x14ac:dyDescent="0.25">
      <c r="A746">
        <v>45</v>
      </c>
      <c r="B746">
        <v>3</v>
      </c>
      <c r="C746">
        <v>4</v>
      </c>
      <c r="D746">
        <v>4</v>
      </c>
      <c r="E746">
        <v>3</v>
      </c>
      <c r="F746">
        <v>3</v>
      </c>
      <c r="G746">
        <v>3</v>
      </c>
      <c r="H746">
        <v>3</v>
      </c>
      <c r="I746">
        <v>4</v>
      </c>
      <c r="J746">
        <v>4</v>
      </c>
      <c r="K746">
        <v>4</v>
      </c>
      <c r="L746">
        <v>4</v>
      </c>
      <c r="M746">
        <v>4</v>
      </c>
      <c r="N746">
        <v>3</v>
      </c>
      <c r="O746">
        <v>3</v>
      </c>
      <c r="P746">
        <v>4</v>
      </c>
      <c r="Q746">
        <v>4</v>
      </c>
      <c r="R746">
        <v>3</v>
      </c>
      <c r="S746">
        <f t="shared" si="11"/>
        <v>3.5333333333333332</v>
      </c>
    </row>
    <row r="747" spans="1:19" x14ac:dyDescent="0.25">
      <c r="A747">
        <v>46</v>
      </c>
      <c r="B747">
        <v>1</v>
      </c>
      <c r="C747">
        <v>2</v>
      </c>
      <c r="D747">
        <v>2</v>
      </c>
      <c r="E747">
        <v>2</v>
      </c>
      <c r="F747">
        <v>2</v>
      </c>
      <c r="G747">
        <v>2</v>
      </c>
      <c r="H747">
        <v>2</v>
      </c>
      <c r="I747">
        <v>5</v>
      </c>
      <c r="J747">
        <v>5</v>
      </c>
      <c r="K747">
        <v>5</v>
      </c>
      <c r="L747">
        <v>5</v>
      </c>
      <c r="M747">
        <v>5</v>
      </c>
      <c r="N747">
        <v>3</v>
      </c>
      <c r="O747">
        <v>2</v>
      </c>
      <c r="P747">
        <v>3</v>
      </c>
      <c r="Q747">
        <v>2</v>
      </c>
      <c r="R747">
        <v>2</v>
      </c>
      <c r="S747">
        <f t="shared" si="11"/>
        <v>3.1333333333333333</v>
      </c>
    </row>
    <row r="748" spans="1:19" x14ac:dyDescent="0.25">
      <c r="A748">
        <v>47</v>
      </c>
      <c r="B748">
        <v>2</v>
      </c>
      <c r="C748">
        <v>1</v>
      </c>
      <c r="D748">
        <v>3</v>
      </c>
      <c r="E748">
        <v>2</v>
      </c>
      <c r="F748">
        <v>2</v>
      </c>
      <c r="G748">
        <v>2</v>
      </c>
      <c r="H748">
        <v>2</v>
      </c>
      <c r="I748">
        <v>3</v>
      </c>
      <c r="J748">
        <v>4</v>
      </c>
      <c r="K748">
        <v>3</v>
      </c>
      <c r="L748">
        <v>3</v>
      </c>
      <c r="M748">
        <v>4</v>
      </c>
      <c r="N748">
        <v>3</v>
      </c>
      <c r="O748">
        <v>3</v>
      </c>
      <c r="P748">
        <v>3</v>
      </c>
      <c r="Q748">
        <v>3</v>
      </c>
      <c r="R748">
        <v>3</v>
      </c>
      <c r="S748">
        <f t="shared" si="11"/>
        <v>2.8666666666666667</v>
      </c>
    </row>
    <row r="749" spans="1:19" x14ac:dyDescent="0.25">
      <c r="A749">
        <v>48</v>
      </c>
      <c r="B749">
        <v>3</v>
      </c>
      <c r="C749">
        <v>4</v>
      </c>
      <c r="D749">
        <v>3</v>
      </c>
      <c r="E749">
        <v>4</v>
      </c>
      <c r="F749">
        <v>4</v>
      </c>
      <c r="G749">
        <v>4</v>
      </c>
      <c r="H749">
        <v>3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f t="shared" si="11"/>
        <v>3.8666666666666667</v>
      </c>
    </row>
    <row r="750" spans="1:19" x14ac:dyDescent="0.25">
      <c r="A750">
        <v>49</v>
      </c>
      <c r="B750">
        <v>4</v>
      </c>
      <c r="C750">
        <v>7</v>
      </c>
      <c r="D750">
        <v>4</v>
      </c>
      <c r="E750">
        <v>3</v>
      </c>
      <c r="F750">
        <v>4</v>
      </c>
      <c r="G750">
        <v>2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2</v>
      </c>
      <c r="O750">
        <v>4</v>
      </c>
      <c r="P750">
        <v>3</v>
      </c>
      <c r="Q750">
        <v>4</v>
      </c>
      <c r="R750">
        <v>3</v>
      </c>
      <c r="S750">
        <f t="shared" si="11"/>
        <v>3.1333333333333333</v>
      </c>
    </row>
    <row r="751" spans="1:19" x14ac:dyDescent="0.25">
      <c r="A751">
        <v>50</v>
      </c>
      <c r="B751">
        <v>2</v>
      </c>
      <c r="C751">
        <v>6</v>
      </c>
      <c r="D751">
        <v>2</v>
      </c>
      <c r="E751">
        <v>1</v>
      </c>
      <c r="F751">
        <v>3</v>
      </c>
      <c r="G751">
        <v>2</v>
      </c>
      <c r="H751">
        <v>3</v>
      </c>
      <c r="I751">
        <v>5</v>
      </c>
      <c r="J751">
        <v>5</v>
      </c>
      <c r="K751">
        <v>5</v>
      </c>
      <c r="L751">
        <v>5</v>
      </c>
      <c r="M751">
        <v>5</v>
      </c>
      <c r="N751">
        <v>4</v>
      </c>
      <c r="O751">
        <v>4</v>
      </c>
      <c r="P751">
        <v>5</v>
      </c>
      <c r="Q751">
        <v>5</v>
      </c>
      <c r="R751">
        <v>5</v>
      </c>
      <c r="S751">
        <f t="shared" si="11"/>
        <v>3.9333333333333331</v>
      </c>
    </row>
    <row r="752" spans="1:19" x14ac:dyDescent="0.25">
      <c r="A752">
        <v>51</v>
      </c>
      <c r="B752">
        <v>2</v>
      </c>
      <c r="C752">
        <v>2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5</v>
      </c>
      <c r="J752">
        <v>5</v>
      </c>
      <c r="K752">
        <v>3</v>
      </c>
      <c r="L752">
        <v>3</v>
      </c>
      <c r="M752">
        <v>3</v>
      </c>
      <c r="N752">
        <v>3</v>
      </c>
      <c r="O752">
        <v>3</v>
      </c>
      <c r="P752">
        <v>3</v>
      </c>
      <c r="Q752">
        <v>3</v>
      </c>
      <c r="R752">
        <v>3</v>
      </c>
      <c r="S752">
        <f t="shared" si="11"/>
        <v>2.6</v>
      </c>
    </row>
    <row r="753" spans="1:19" x14ac:dyDescent="0.25">
      <c r="A753">
        <v>52</v>
      </c>
      <c r="B753">
        <v>1</v>
      </c>
      <c r="C753">
        <v>6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2</v>
      </c>
      <c r="J753">
        <v>3</v>
      </c>
      <c r="K753">
        <v>3</v>
      </c>
      <c r="L753">
        <v>2</v>
      </c>
      <c r="M753">
        <v>2</v>
      </c>
      <c r="N753">
        <v>3</v>
      </c>
      <c r="O753">
        <v>3</v>
      </c>
      <c r="P753">
        <v>4</v>
      </c>
      <c r="Q753">
        <v>3</v>
      </c>
      <c r="R753">
        <v>2</v>
      </c>
      <c r="S753">
        <f t="shared" si="11"/>
        <v>2.1333333333333333</v>
      </c>
    </row>
    <row r="754" spans="1:19" x14ac:dyDescent="0.25">
      <c r="A754">
        <v>53</v>
      </c>
      <c r="B754">
        <v>2</v>
      </c>
      <c r="C754">
        <v>2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3</v>
      </c>
      <c r="J754">
        <v>3</v>
      </c>
      <c r="K754">
        <v>3</v>
      </c>
      <c r="L754">
        <v>4</v>
      </c>
      <c r="M754">
        <v>4</v>
      </c>
      <c r="N754">
        <v>2</v>
      </c>
      <c r="O754">
        <v>2</v>
      </c>
      <c r="P754">
        <v>2</v>
      </c>
      <c r="Q754">
        <v>1</v>
      </c>
      <c r="R754">
        <v>2</v>
      </c>
      <c r="S754">
        <f t="shared" si="11"/>
        <v>2.0666666666666669</v>
      </c>
    </row>
    <row r="755" spans="1:19" x14ac:dyDescent="0.25">
      <c r="A755">
        <v>54</v>
      </c>
      <c r="B755">
        <v>2</v>
      </c>
      <c r="C755">
        <v>5</v>
      </c>
      <c r="D755">
        <v>4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3</v>
      </c>
      <c r="O755">
        <v>4</v>
      </c>
      <c r="P755">
        <v>4</v>
      </c>
      <c r="Q755">
        <v>4</v>
      </c>
      <c r="R755">
        <v>4</v>
      </c>
      <c r="S755">
        <f t="shared" si="11"/>
        <v>3.9333333333333331</v>
      </c>
    </row>
    <row r="756" spans="1:19" x14ac:dyDescent="0.25">
      <c r="A756">
        <v>55</v>
      </c>
      <c r="B756">
        <v>4</v>
      </c>
      <c r="C756">
        <v>6</v>
      </c>
      <c r="D756">
        <v>3</v>
      </c>
      <c r="E756">
        <v>2</v>
      </c>
      <c r="F756">
        <v>4</v>
      </c>
      <c r="G756">
        <v>2</v>
      </c>
      <c r="H756">
        <v>1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f t="shared" si="11"/>
        <v>3.4666666666666668</v>
      </c>
    </row>
    <row r="757" spans="1:19" x14ac:dyDescent="0.25">
      <c r="A757">
        <v>56</v>
      </c>
      <c r="B757">
        <v>4</v>
      </c>
      <c r="C757">
        <v>6</v>
      </c>
      <c r="D757">
        <v>3</v>
      </c>
      <c r="E757">
        <v>2</v>
      </c>
      <c r="F757">
        <v>3</v>
      </c>
      <c r="G757">
        <v>2</v>
      </c>
      <c r="H757">
        <v>3</v>
      </c>
      <c r="I757">
        <v>2</v>
      </c>
      <c r="J757">
        <v>3</v>
      </c>
      <c r="K757">
        <v>3</v>
      </c>
      <c r="L757">
        <v>3</v>
      </c>
      <c r="M757">
        <v>4</v>
      </c>
      <c r="N757">
        <v>3</v>
      </c>
      <c r="O757">
        <v>3</v>
      </c>
      <c r="P757">
        <v>3</v>
      </c>
      <c r="Q757">
        <v>4</v>
      </c>
      <c r="R757">
        <v>3</v>
      </c>
      <c r="S757">
        <f t="shared" si="11"/>
        <v>2.9333333333333331</v>
      </c>
    </row>
    <row r="758" spans="1:19" x14ac:dyDescent="0.25">
      <c r="A758">
        <v>57</v>
      </c>
      <c r="B758">
        <v>4</v>
      </c>
      <c r="C758">
        <v>3</v>
      </c>
      <c r="D758">
        <v>3</v>
      </c>
      <c r="E758">
        <v>2</v>
      </c>
      <c r="F758">
        <v>3</v>
      </c>
      <c r="G758">
        <v>2</v>
      </c>
      <c r="H758">
        <v>4</v>
      </c>
      <c r="I758">
        <v>4</v>
      </c>
      <c r="J758">
        <v>4</v>
      </c>
      <c r="K758">
        <v>5</v>
      </c>
      <c r="L758">
        <v>4</v>
      </c>
      <c r="M758">
        <v>5</v>
      </c>
      <c r="N758">
        <v>3</v>
      </c>
      <c r="O758">
        <v>4</v>
      </c>
      <c r="P758">
        <v>4</v>
      </c>
      <c r="Q758">
        <v>4</v>
      </c>
      <c r="R758">
        <v>5</v>
      </c>
      <c r="S758">
        <f t="shared" si="11"/>
        <v>3.7333333333333334</v>
      </c>
    </row>
    <row r="759" spans="1:19" x14ac:dyDescent="0.25">
      <c r="A759">
        <v>58</v>
      </c>
      <c r="B759">
        <v>3</v>
      </c>
      <c r="C759">
        <v>7</v>
      </c>
      <c r="D759">
        <v>2</v>
      </c>
      <c r="E759">
        <v>2</v>
      </c>
      <c r="F759">
        <v>4</v>
      </c>
      <c r="G759">
        <v>3</v>
      </c>
      <c r="H759">
        <v>3</v>
      </c>
      <c r="I759">
        <v>4</v>
      </c>
      <c r="J759">
        <v>3</v>
      </c>
      <c r="K759">
        <v>3</v>
      </c>
      <c r="L759">
        <v>3</v>
      </c>
      <c r="M759">
        <v>4</v>
      </c>
      <c r="N759">
        <v>3</v>
      </c>
      <c r="O759">
        <v>4</v>
      </c>
      <c r="P759">
        <v>3</v>
      </c>
      <c r="Q759">
        <v>2</v>
      </c>
      <c r="R759">
        <v>4</v>
      </c>
      <c r="S759">
        <f t="shared" si="11"/>
        <v>3.1333333333333333</v>
      </c>
    </row>
    <row r="760" spans="1:19" x14ac:dyDescent="0.25">
      <c r="A760">
        <v>59</v>
      </c>
      <c r="B760">
        <v>3</v>
      </c>
      <c r="C760">
        <v>3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3</v>
      </c>
      <c r="J760">
        <v>4</v>
      </c>
      <c r="K760">
        <v>3</v>
      </c>
      <c r="L760">
        <v>3</v>
      </c>
      <c r="M760">
        <v>4</v>
      </c>
      <c r="N760">
        <v>3</v>
      </c>
      <c r="O760">
        <v>4</v>
      </c>
      <c r="P760">
        <v>4</v>
      </c>
      <c r="Q760">
        <v>4</v>
      </c>
      <c r="R760">
        <v>4</v>
      </c>
      <c r="S760">
        <f t="shared" si="11"/>
        <v>2.7333333333333334</v>
      </c>
    </row>
    <row r="761" spans="1:19" x14ac:dyDescent="0.25">
      <c r="A761">
        <v>60</v>
      </c>
      <c r="B761">
        <v>3</v>
      </c>
      <c r="C761">
        <v>1</v>
      </c>
      <c r="D761">
        <v>3</v>
      </c>
      <c r="E761">
        <v>2</v>
      </c>
      <c r="F761">
        <v>3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3</v>
      </c>
      <c r="N761">
        <v>2</v>
      </c>
      <c r="O761">
        <v>1</v>
      </c>
      <c r="P761">
        <v>3</v>
      </c>
      <c r="Q761">
        <v>3</v>
      </c>
      <c r="R761">
        <v>1</v>
      </c>
      <c r="S761">
        <f t="shared" si="11"/>
        <v>2.2000000000000002</v>
      </c>
    </row>
    <row r="762" spans="1:19" x14ac:dyDescent="0.25">
      <c r="A762">
        <v>61</v>
      </c>
      <c r="B762">
        <v>2</v>
      </c>
      <c r="C762">
        <v>5</v>
      </c>
      <c r="D762">
        <v>3</v>
      </c>
      <c r="E762">
        <v>2</v>
      </c>
      <c r="F762">
        <v>4</v>
      </c>
      <c r="G762">
        <v>2</v>
      </c>
      <c r="H762">
        <v>2</v>
      </c>
      <c r="I762">
        <v>5</v>
      </c>
      <c r="J762">
        <v>4</v>
      </c>
      <c r="K762">
        <v>5</v>
      </c>
      <c r="L762">
        <v>5</v>
      </c>
      <c r="M762">
        <v>4</v>
      </c>
      <c r="N762">
        <v>4</v>
      </c>
      <c r="O762">
        <v>3</v>
      </c>
      <c r="P762">
        <v>3</v>
      </c>
      <c r="Q762">
        <v>4</v>
      </c>
      <c r="R762">
        <v>4</v>
      </c>
      <c r="S762">
        <f t="shared" si="11"/>
        <v>3.6</v>
      </c>
    </row>
    <row r="763" spans="1:19" x14ac:dyDescent="0.25">
      <c r="A763">
        <v>62</v>
      </c>
      <c r="B763">
        <v>3</v>
      </c>
      <c r="C763">
        <v>6</v>
      </c>
      <c r="D763">
        <v>5</v>
      </c>
      <c r="E763">
        <v>4</v>
      </c>
      <c r="F763">
        <v>5</v>
      </c>
      <c r="G763">
        <v>4</v>
      </c>
      <c r="H763">
        <v>4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f t="shared" si="11"/>
        <v>4.8</v>
      </c>
    </row>
    <row r="764" spans="1:19" x14ac:dyDescent="0.25">
      <c r="A764">
        <v>63</v>
      </c>
      <c r="B764">
        <v>3</v>
      </c>
      <c r="C764">
        <v>7</v>
      </c>
      <c r="D764">
        <v>1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2</v>
      </c>
      <c r="K764">
        <v>2</v>
      </c>
      <c r="L764">
        <v>3</v>
      </c>
      <c r="M764">
        <v>2</v>
      </c>
      <c r="N764">
        <v>2</v>
      </c>
      <c r="O764">
        <v>1</v>
      </c>
      <c r="P764">
        <v>1</v>
      </c>
      <c r="Q764">
        <v>1</v>
      </c>
      <c r="R764">
        <v>1</v>
      </c>
      <c r="S764">
        <f t="shared" si="11"/>
        <v>1.5333333333333334</v>
      </c>
    </row>
    <row r="765" spans="1:19" x14ac:dyDescent="0.25">
      <c r="A765">
        <v>64</v>
      </c>
      <c r="B765">
        <v>2</v>
      </c>
      <c r="C765">
        <v>5</v>
      </c>
      <c r="D765">
        <v>2</v>
      </c>
      <c r="E765">
        <v>1</v>
      </c>
      <c r="F765">
        <v>2</v>
      </c>
      <c r="G765">
        <v>2</v>
      </c>
      <c r="H765">
        <v>2</v>
      </c>
      <c r="I765">
        <v>4</v>
      </c>
      <c r="J765">
        <v>4</v>
      </c>
      <c r="K765">
        <v>3</v>
      </c>
      <c r="L765">
        <v>4</v>
      </c>
      <c r="M765">
        <v>3</v>
      </c>
      <c r="N765">
        <v>4</v>
      </c>
      <c r="O765">
        <v>3</v>
      </c>
      <c r="P765">
        <v>4</v>
      </c>
      <c r="Q765">
        <v>2</v>
      </c>
      <c r="R765">
        <v>2</v>
      </c>
      <c r="S765">
        <f t="shared" si="11"/>
        <v>2.8</v>
      </c>
    </row>
    <row r="766" spans="1:19" x14ac:dyDescent="0.25">
      <c r="A766">
        <v>65</v>
      </c>
      <c r="B766">
        <v>4</v>
      </c>
      <c r="C766">
        <v>5</v>
      </c>
      <c r="D766">
        <v>3</v>
      </c>
      <c r="E766">
        <v>3</v>
      </c>
      <c r="F766">
        <v>3</v>
      </c>
      <c r="G766">
        <v>2</v>
      </c>
      <c r="H766">
        <v>2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4</v>
      </c>
      <c r="O766">
        <v>4</v>
      </c>
      <c r="P766">
        <v>4</v>
      </c>
      <c r="Q766">
        <v>4</v>
      </c>
      <c r="R766">
        <v>4</v>
      </c>
      <c r="S766">
        <f t="shared" si="11"/>
        <v>3.2</v>
      </c>
    </row>
    <row r="767" spans="1:19" x14ac:dyDescent="0.25">
      <c r="A767">
        <v>66</v>
      </c>
      <c r="B767">
        <v>3</v>
      </c>
      <c r="C767">
        <v>4</v>
      </c>
      <c r="D767">
        <v>5</v>
      </c>
      <c r="E767">
        <v>4</v>
      </c>
      <c r="F767">
        <v>5</v>
      </c>
      <c r="G767">
        <v>2</v>
      </c>
      <c r="H767">
        <v>4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4</v>
      </c>
      <c r="O767">
        <v>5</v>
      </c>
      <c r="P767">
        <v>4</v>
      </c>
      <c r="Q767">
        <v>5</v>
      </c>
      <c r="R767">
        <v>5</v>
      </c>
      <c r="S767">
        <f t="shared" si="11"/>
        <v>4.5333333333333332</v>
      </c>
    </row>
    <row r="768" spans="1:19" x14ac:dyDescent="0.25">
      <c r="A768">
        <v>67</v>
      </c>
      <c r="B768">
        <v>4</v>
      </c>
      <c r="C768">
        <v>3</v>
      </c>
      <c r="D768">
        <v>4</v>
      </c>
      <c r="E768">
        <v>2</v>
      </c>
      <c r="F768">
        <v>4</v>
      </c>
      <c r="G768">
        <v>4</v>
      </c>
      <c r="H768">
        <v>2</v>
      </c>
      <c r="I768">
        <v>5</v>
      </c>
      <c r="J768">
        <v>4</v>
      </c>
      <c r="K768">
        <v>4</v>
      </c>
      <c r="L768">
        <v>4</v>
      </c>
      <c r="M768">
        <v>5</v>
      </c>
      <c r="N768">
        <v>4</v>
      </c>
      <c r="O768">
        <v>4</v>
      </c>
      <c r="P768">
        <v>4</v>
      </c>
      <c r="Q768">
        <v>4</v>
      </c>
      <c r="R768">
        <v>4</v>
      </c>
      <c r="S768">
        <f t="shared" si="11"/>
        <v>3.8666666666666667</v>
      </c>
    </row>
    <row r="769" spans="1:19" x14ac:dyDescent="0.25">
      <c r="A769">
        <v>68</v>
      </c>
      <c r="B769">
        <v>3</v>
      </c>
      <c r="C769">
        <v>6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3</v>
      </c>
      <c r="J769">
        <v>4</v>
      </c>
      <c r="K769">
        <v>5</v>
      </c>
      <c r="L769">
        <v>4</v>
      </c>
      <c r="M769">
        <v>5</v>
      </c>
      <c r="N769">
        <v>3</v>
      </c>
      <c r="O769">
        <v>3</v>
      </c>
      <c r="P769">
        <v>4</v>
      </c>
      <c r="Q769">
        <v>4</v>
      </c>
      <c r="R769">
        <v>2</v>
      </c>
      <c r="S769">
        <f t="shared" si="11"/>
        <v>2.8</v>
      </c>
    </row>
    <row r="770" spans="1:19" x14ac:dyDescent="0.25">
      <c r="A770">
        <v>69</v>
      </c>
      <c r="B770">
        <v>1</v>
      </c>
      <c r="C770">
        <v>7</v>
      </c>
      <c r="D770">
        <v>4</v>
      </c>
      <c r="E770">
        <v>4</v>
      </c>
      <c r="F770">
        <v>4</v>
      </c>
      <c r="G770">
        <v>5</v>
      </c>
      <c r="H770">
        <v>4</v>
      </c>
      <c r="I770">
        <v>4</v>
      </c>
      <c r="J770">
        <v>5</v>
      </c>
      <c r="K770">
        <v>5</v>
      </c>
      <c r="L770">
        <v>4</v>
      </c>
      <c r="M770">
        <v>5</v>
      </c>
      <c r="N770">
        <v>3</v>
      </c>
      <c r="O770">
        <v>3</v>
      </c>
      <c r="P770">
        <v>4</v>
      </c>
      <c r="Q770">
        <v>4</v>
      </c>
      <c r="R770">
        <v>4</v>
      </c>
      <c r="S770">
        <f t="shared" si="11"/>
        <v>4.1333333333333337</v>
      </c>
    </row>
    <row r="771" spans="1:19" x14ac:dyDescent="0.25">
      <c r="A771">
        <v>70</v>
      </c>
      <c r="B771">
        <v>1</v>
      </c>
      <c r="C771">
        <v>3</v>
      </c>
      <c r="D771">
        <v>4</v>
      </c>
      <c r="E771">
        <v>5</v>
      </c>
      <c r="F771">
        <v>5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f t="shared" ref="S771:S834" si="12">AVERAGE(D771:R771)</f>
        <v>4.1333333333333337</v>
      </c>
    </row>
    <row r="772" spans="1:19" x14ac:dyDescent="0.25">
      <c r="A772">
        <v>71</v>
      </c>
      <c r="B772">
        <v>3</v>
      </c>
      <c r="C772">
        <v>2</v>
      </c>
      <c r="D772">
        <v>2</v>
      </c>
      <c r="E772">
        <v>3</v>
      </c>
      <c r="F772">
        <v>3</v>
      </c>
      <c r="G772">
        <v>1</v>
      </c>
      <c r="H772">
        <v>2</v>
      </c>
      <c r="I772">
        <v>3</v>
      </c>
      <c r="J772">
        <v>4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4</v>
      </c>
      <c r="Q772">
        <v>4</v>
      </c>
      <c r="R772">
        <v>4</v>
      </c>
      <c r="S772">
        <f t="shared" si="12"/>
        <v>3</v>
      </c>
    </row>
    <row r="773" spans="1:19" x14ac:dyDescent="0.25">
      <c r="A773">
        <v>72</v>
      </c>
      <c r="B773">
        <v>2</v>
      </c>
      <c r="C773">
        <v>1</v>
      </c>
      <c r="D773">
        <v>3</v>
      </c>
      <c r="E773">
        <v>5</v>
      </c>
      <c r="F773">
        <v>3</v>
      </c>
      <c r="G773">
        <v>4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4</v>
      </c>
      <c r="O773">
        <v>4</v>
      </c>
      <c r="P773">
        <v>3</v>
      </c>
      <c r="Q773">
        <v>4</v>
      </c>
      <c r="R773">
        <v>3</v>
      </c>
      <c r="S773">
        <f t="shared" si="12"/>
        <v>4.2</v>
      </c>
    </row>
    <row r="774" spans="1:19" x14ac:dyDescent="0.25">
      <c r="A774">
        <v>73</v>
      </c>
      <c r="B774">
        <v>3</v>
      </c>
      <c r="C774">
        <v>5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1</v>
      </c>
      <c r="O774">
        <v>1</v>
      </c>
      <c r="P774">
        <v>1</v>
      </c>
      <c r="Q774">
        <v>1</v>
      </c>
      <c r="R774">
        <v>1</v>
      </c>
      <c r="S774">
        <f t="shared" si="12"/>
        <v>1.6666666666666667</v>
      </c>
    </row>
    <row r="775" spans="1:19" x14ac:dyDescent="0.25">
      <c r="A775">
        <v>74</v>
      </c>
      <c r="B775">
        <v>1</v>
      </c>
      <c r="C775">
        <v>1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4</v>
      </c>
      <c r="J775">
        <v>4</v>
      </c>
      <c r="K775">
        <v>4</v>
      </c>
      <c r="L775">
        <v>4</v>
      </c>
      <c r="M775">
        <v>4</v>
      </c>
      <c r="N775">
        <v>2</v>
      </c>
      <c r="O775">
        <v>2</v>
      </c>
      <c r="P775">
        <v>2</v>
      </c>
      <c r="Q775">
        <v>2</v>
      </c>
      <c r="R775">
        <v>3</v>
      </c>
      <c r="S775">
        <f t="shared" si="12"/>
        <v>2.7333333333333334</v>
      </c>
    </row>
    <row r="776" spans="1:19" x14ac:dyDescent="0.25">
      <c r="A776">
        <v>75</v>
      </c>
      <c r="B776">
        <v>3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2</v>
      </c>
      <c r="J776">
        <v>3</v>
      </c>
      <c r="K776">
        <v>3</v>
      </c>
      <c r="L776">
        <v>3</v>
      </c>
      <c r="M776">
        <v>3</v>
      </c>
      <c r="N776">
        <v>2</v>
      </c>
      <c r="O776">
        <v>3</v>
      </c>
      <c r="P776">
        <v>2</v>
      </c>
      <c r="Q776">
        <v>2</v>
      </c>
      <c r="R776">
        <v>3</v>
      </c>
      <c r="S776">
        <f t="shared" si="12"/>
        <v>2.1333333333333333</v>
      </c>
    </row>
    <row r="777" spans="1:19" x14ac:dyDescent="0.25">
      <c r="A777">
        <v>76</v>
      </c>
      <c r="B777">
        <v>3</v>
      </c>
      <c r="C777">
        <v>1</v>
      </c>
      <c r="D777">
        <v>3</v>
      </c>
      <c r="E777">
        <v>1</v>
      </c>
      <c r="F777">
        <v>2</v>
      </c>
      <c r="G777">
        <v>2</v>
      </c>
      <c r="H777">
        <v>2</v>
      </c>
      <c r="I777">
        <v>4</v>
      </c>
      <c r="J777">
        <v>5</v>
      </c>
      <c r="K777">
        <v>4</v>
      </c>
      <c r="L777">
        <v>5</v>
      </c>
      <c r="M777">
        <v>4</v>
      </c>
      <c r="N777">
        <v>2</v>
      </c>
      <c r="O777">
        <v>1</v>
      </c>
      <c r="P777">
        <v>3</v>
      </c>
      <c r="Q777">
        <v>2</v>
      </c>
      <c r="R777">
        <v>2</v>
      </c>
      <c r="S777">
        <f t="shared" si="12"/>
        <v>2.8</v>
      </c>
    </row>
    <row r="778" spans="1:19" x14ac:dyDescent="0.25">
      <c r="A778">
        <v>77</v>
      </c>
      <c r="B778">
        <v>2</v>
      </c>
      <c r="C778">
        <v>6</v>
      </c>
      <c r="D778">
        <v>4</v>
      </c>
      <c r="E778">
        <v>3</v>
      </c>
      <c r="F778">
        <v>4</v>
      </c>
      <c r="G778">
        <v>4</v>
      </c>
      <c r="H778">
        <v>3</v>
      </c>
      <c r="I778">
        <v>5</v>
      </c>
      <c r="J778">
        <v>4</v>
      </c>
      <c r="K778">
        <v>5</v>
      </c>
      <c r="L778">
        <v>4</v>
      </c>
      <c r="M778">
        <v>5</v>
      </c>
      <c r="N778">
        <v>3</v>
      </c>
      <c r="O778">
        <v>3</v>
      </c>
      <c r="P778">
        <v>5</v>
      </c>
      <c r="Q778">
        <v>4</v>
      </c>
      <c r="R778">
        <v>4</v>
      </c>
      <c r="S778">
        <f t="shared" si="12"/>
        <v>4</v>
      </c>
    </row>
    <row r="779" spans="1:19" x14ac:dyDescent="0.25">
      <c r="A779">
        <v>78</v>
      </c>
      <c r="B779">
        <v>1</v>
      </c>
      <c r="C779">
        <v>6</v>
      </c>
      <c r="D779">
        <v>4</v>
      </c>
      <c r="E779">
        <v>1</v>
      </c>
      <c r="F779">
        <v>2</v>
      </c>
      <c r="G779">
        <v>1</v>
      </c>
      <c r="H779">
        <v>2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4</v>
      </c>
      <c r="P779">
        <v>3</v>
      </c>
      <c r="Q779">
        <v>3</v>
      </c>
      <c r="R779">
        <v>4</v>
      </c>
      <c r="S779">
        <f t="shared" si="12"/>
        <v>3.2</v>
      </c>
    </row>
    <row r="780" spans="1:19" x14ac:dyDescent="0.25">
      <c r="A780">
        <v>79</v>
      </c>
      <c r="B780">
        <v>1</v>
      </c>
      <c r="C780">
        <v>4</v>
      </c>
      <c r="D780">
        <v>2</v>
      </c>
      <c r="E780">
        <v>4</v>
      </c>
      <c r="F780">
        <v>2</v>
      </c>
      <c r="G780">
        <v>3</v>
      </c>
      <c r="H780">
        <v>2</v>
      </c>
      <c r="I780">
        <v>4</v>
      </c>
      <c r="J780">
        <v>3</v>
      </c>
      <c r="K780">
        <v>3</v>
      </c>
      <c r="L780">
        <v>3</v>
      </c>
      <c r="M780">
        <v>4</v>
      </c>
      <c r="N780">
        <v>4</v>
      </c>
      <c r="O780">
        <v>4</v>
      </c>
      <c r="P780">
        <v>2</v>
      </c>
      <c r="Q780">
        <v>4</v>
      </c>
      <c r="R780">
        <v>3</v>
      </c>
      <c r="S780">
        <f t="shared" si="12"/>
        <v>3.1333333333333333</v>
      </c>
    </row>
    <row r="781" spans="1:19" x14ac:dyDescent="0.25">
      <c r="A781">
        <v>80</v>
      </c>
      <c r="B781">
        <v>2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2</v>
      </c>
      <c r="N781">
        <v>1</v>
      </c>
      <c r="O781">
        <v>2</v>
      </c>
      <c r="P781">
        <v>1</v>
      </c>
      <c r="Q781">
        <v>2</v>
      </c>
      <c r="R781">
        <v>1</v>
      </c>
      <c r="S781">
        <f t="shared" si="12"/>
        <v>1.2</v>
      </c>
    </row>
    <row r="782" spans="1:19" x14ac:dyDescent="0.25">
      <c r="A782">
        <v>81</v>
      </c>
      <c r="B782">
        <v>4</v>
      </c>
      <c r="C782">
        <v>7</v>
      </c>
      <c r="D782">
        <v>4</v>
      </c>
      <c r="E782">
        <v>4</v>
      </c>
      <c r="F782">
        <v>4</v>
      </c>
      <c r="G782">
        <v>3</v>
      </c>
      <c r="H782">
        <v>3</v>
      </c>
      <c r="I782">
        <v>4</v>
      </c>
      <c r="J782">
        <v>5</v>
      </c>
      <c r="K782">
        <v>4</v>
      </c>
      <c r="L782">
        <v>4</v>
      </c>
      <c r="M782">
        <v>4</v>
      </c>
      <c r="N782">
        <v>4</v>
      </c>
      <c r="O782">
        <v>3</v>
      </c>
      <c r="P782">
        <v>4</v>
      </c>
      <c r="Q782">
        <v>4</v>
      </c>
      <c r="R782">
        <v>4</v>
      </c>
      <c r="S782">
        <f t="shared" si="12"/>
        <v>3.8666666666666667</v>
      </c>
    </row>
    <row r="783" spans="1:19" x14ac:dyDescent="0.25">
      <c r="A783">
        <v>82</v>
      </c>
      <c r="B783">
        <v>3</v>
      </c>
      <c r="C783">
        <v>7</v>
      </c>
      <c r="D783">
        <v>3</v>
      </c>
      <c r="E783">
        <v>2</v>
      </c>
      <c r="F783">
        <v>3</v>
      </c>
      <c r="G783">
        <v>2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f t="shared" si="12"/>
        <v>2.8666666666666667</v>
      </c>
    </row>
    <row r="784" spans="1:19" x14ac:dyDescent="0.25">
      <c r="A784">
        <v>83</v>
      </c>
      <c r="B784">
        <v>3</v>
      </c>
      <c r="C784">
        <v>7</v>
      </c>
      <c r="D784">
        <v>3</v>
      </c>
      <c r="E784">
        <v>1</v>
      </c>
      <c r="F784">
        <v>3</v>
      </c>
      <c r="G784">
        <v>1</v>
      </c>
      <c r="H784">
        <v>3</v>
      </c>
      <c r="I784">
        <v>4</v>
      </c>
      <c r="J784">
        <v>4</v>
      </c>
      <c r="K784">
        <v>3</v>
      </c>
      <c r="L784">
        <v>3</v>
      </c>
      <c r="M784">
        <v>4</v>
      </c>
      <c r="N784">
        <v>4</v>
      </c>
      <c r="O784">
        <v>5</v>
      </c>
      <c r="P784">
        <v>4</v>
      </c>
      <c r="Q784">
        <v>5</v>
      </c>
      <c r="R784">
        <v>2</v>
      </c>
      <c r="S784">
        <f t="shared" si="12"/>
        <v>3.2666666666666666</v>
      </c>
    </row>
    <row r="785" spans="1:19" x14ac:dyDescent="0.25">
      <c r="A785">
        <v>84</v>
      </c>
      <c r="B785">
        <v>2</v>
      </c>
      <c r="C785">
        <v>3</v>
      </c>
      <c r="D785">
        <v>1</v>
      </c>
      <c r="E785">
        <v>1</v>
      </c>
      <c r="F785">
        <v>2</v>
      </c>
      <c r="G785">
        <v>1</v>
      </c>
      <c r="H785">
        <v>2</v>
      </c>
      <c r="I785">
        <v>3</v>
      </c>
      <c r="J785">
        <v>3</v>
      </c>
      <c r="K785">
        <v>3</v>
      </c>
      <c r="L785">
        <v>4</v>
      </c>
      <c r="M785">
        <v>3</v>
      </c>
      <c r="N785">
        <v>3</v>
      </c>
      <c r="O785">
        <v>4</v>
      </c>
      <c r="P785">
        <v>4</v>
      </c>
      <c r="Q785">
        <v>3</v>
      </c>
      <c r="R785">
        <v>4</v>
      </c>
      <c r="S785">
        <f t="shared" si="12"/>
        <v>2.7333333333333334</v>
      </c>
    </row>
    <row r="786" spans="1:19" x14ac:dyDescent="0.25">
      <c r="A786">
        <v>85</v>
      </c>
      <c r="B786">
        <v>2</v>
      </c>
      <c r="C786">
        <v>7</v>
      </c>
      <c r="D786">
        <v>1</v>
      </c>
      <c r="E786">
        <v>1</v>
      </c>
      <c r="F786">
        <v>1</v>
      </c>
      <c r="G786">
        <v>1</v>
      </c>
      <c r="H786">
        <v>2</v>
      </c>
      <c r="I786">
        <v>3</v>
      </c>
      <c r="J786">
        <v>4</v>
      </c>
      <c r="K786">
        <v>3</v>
      </c>
      <c r="L786">
        <v>3</v>
      </c>
      <c r="M786">
        <v>3</v>
      </c>
      <c r="N786">
        <v>1</v>
      </c>
      <c r="O786">
        <v>1</v>
      </c>
      <c r="P786">
        <v>1</v>
      </c>
      <c r="Q786">
        <v>1</v>
      </c>
      <c r="R786">
        <v>3</v>
      </c>
      <c r="S786">
        <f t="shared" si="12"/>
        <v>1.9333333333333333</v>
      </c>
    </row>
    <row r="787" spans="1:19" x14ac:dyDescent="0.25">
      <c r="A787">
        <v>86</v>
      </c>
      <c r="B787">
        <v>3</v>
      </c>
      <c r="C787">
        <v>6</v>
      </c>
      <c r="D787">
        <v>4</v>
      </c>
      <c r="E787">
        <v>4</v>
      </c>
      <c r="F787">
        <v>5</v>
      </c>
      <c r="G787">
        <v>3</v>
      </c>
      <c r="H787">
        <v>2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3</v>
      </c>
      <c r="O787">
        <v>4</v>
      </c>
      <c r="P787">
        <v>5</v>
      </c>
      <c r="Q787">
        <v>4</v>
      </c>
      <c r="R787">
        <v>4</v>
      </c>
      <c r="S787">
        <f t="shared" si="12"/>
        <v>4.2</v>
      </c>
    </row>
    <row r="788" spans="1:19" x14ac:dyDescent="0.25">
      <c r="A788">
        <v>87</v>
      </c>
      <c r="B788">
        <v>3</v>
      </c>
      <c r="C788">
        <v>4</v>
      </c>
      <c r="D788">
        <v>4</v>
      </c>
      <c r="E788">
        <v>5</v>
      </c>
      <c r="F788">
        <v>5</v>
      </c>
      <c r="G788">
        <v>4</v>
      </c>
      <c r="H788">
        <v>4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  <c r="Q788">
        <v>5</v>
      </c>
      <c r="R788">
        <v>5</v>
      </c>
      <c r="S788">
        <f t="shared" si="12"/>
        <v>4.8</v>
      </c>
    </row>
    <row r="789" spans="1:19" x14ac:dyDescent="0.25">
      <c r="A789">
        <v>88</v>
      </c>
      <c r="B789">
        <v>4</v>
      </c>
      <c r="C789">
        <v>7</v>
      </c>
      <c r="D789">
        <v>3</v>
      </c>
      <c r="E789">
        <v>4</v>
      </c>
      <c r="F789">
        <v>5</v>
      </c>
      <c r="G789">
        <v>4</v>
      </c>
      <c r="H789">
        <v>5</v>
      </c>
      <c r="I789">
        <v>5</v>
      </c>
      <c r="J789">
        <v>5</v>
      </c>
      <c r="K789">
        <v>5</v>
      </c>
      <c r="L789">
        <v>4</v>
      </c>
      <c r="M789">
        <v>5</v>
      </c>
      <c r="N789">
        <v>4</v>
      </c>
      <c r="O789">
        <v>4</v>
      </c>
      <c r="P789">
        <v>4</v>
      </c>
      <c r="Q789">
        <v>5</v>
      </c>
      <c r="R789">
        <v>4</v>
      </c>
      <c r="S789">
        <f t="shared" si="12"/>
        <v>4.4000000000000004</v>
      </c>
    </row>
    <row r="790" spans="1:19" x14ac:dyDescent="0.25">
      <c r="A790">
        <v>89</v>
      </c>
      <c r="B790">
        <v>3</v>
      </c>
      <c r="C790">
        <v>1</v>
      </c>
      <c r="D790">
        <v>4</v>
      </c>
      <c r="E790">
        <v>2</v>
      </c>
      <c r="F790">
        <v>1</v>
      </c>
      <c r="G790">
        <v>1</v>
      </c>
      <c r="H790">
        <v>2</v>
      </c>
      <c r="I790">
        <v>2</v>
      </c>
      <c r="J790">
        <v>2</v>
      </c>
      <c r="K790">
        <v>3</v>
      </c>
      <c r="L790">
        <v>2</v>
      </c>
      <c r="M790">
        <v>3</v>
      </c>
      <c r="N790">
        <v>1</v>
      </c>
      <c r="O790">
        <v>2</v>
      </c>
      <c r="P790">
        <v>2</v>
      </c>
      <c r="Q790">
        <v>3</v>
      </c>
      <c r="R790">
        <v>2</v>
      </c>
      <c r="S790">
        <f t="shared" si="12"/>
        <v>2.1333333333333333</v>
      </c>
    </row>
    <row r="791" spans="1:19" x14ac:dyDescent="0.25">
      <c r="A791">
        <v>90</v>
      </c>
      <c r="B791">
        <v>2</v>
      </c>
      <c r="C791">
        <v>1</v>
      </c>
      <c r="D791">
        <v>4</v>
      </c>
      <c r="E791">
        <v>3</v>
      </c>
      <c r="F791">
        <v>2</v>
      </c>
      <c r="G791">
        <v>3</v>
      </c>
      <c r="H791">
        <v>4</v>
      </c>
      <c r="I791">
        <v>2</v>
      </c>
      <c r="J791">
        <v>2</v>
      </c>
      <c r="K791">
        <v>3</v>
      </c>
      <c r="L791">
        <v>2</v>
      </c>
      <c r="M791">
        <v>3</v>
      </c>
      <c r="N791">
        <v>2</v>
      </c>
      <c r="O791">
        <v>2</v>
      </c>
      <c r="P791">
        <v>1</v>
      </c>
      <c r="Q791">
        <v>2</v>
      </c>
      <c r="R791">
        <v>3</v>
      </c>
      <c r="S791">
        <f t="shared" si="12"/>
        <v>2.5333333333333332</v>
      </c>
    </row>
    <row r="792" spans="1:19" x14ac:dyDescent="0.25">
      <c r="A792">
        <v>91</v>
      </c>
      <c r="B792">
        <v>2</v>
      </c>
      <c r="C792">
        <v>5</v>
      </c>
      <c r="D792">
        <v>2</v>
      </c>
      <c r="E792">
        <v>3</v>
      </c>
      <c r="F792">
        <v>4</v>
      </c>
      <c r="G792">
        <v>2</v>
      </c>
      <c r="H792">
        <v>3</v>
      </c>
      <c r="I792">
        <v>3</v>
      </c>
      <c r="J792">
        <v>3</v>
      </c>
      <c r="K792">
        <v>4</v>
      </c>
      <c r="L792">
        <v>3</v>
      </c>
      <c r="M792">
        <v>4</v>
      </c>
      <c r="N792">
        <v>3</v>
      </c>
      <c r="O792">
        <v>3</v>
      </c>
      <c r="P792">
        <v>2</v>
      </c>
      <c r="Q792">
        <v>4</v>
      </c>
      <c r="R792">
        <v>2</v>
      </c>
      <c r="S792">
        <f t="shared" si="12"/>
        <v>3</v>
      </c>
    </row>
    <row r="793" spans="1:19" x14ac:dyDescent="0.25">
      <c r="A793">
        <v>92</v>
      </c>
      <c r="B793">
        <v>3</v>
      </c>
      <c r="C793">
        <v>3</v>
      </c>
      <c r="D793">
        <v>3</v>
      </c>
      <c r="E793">
        <v>2</v>
      </c>
      <c r="F793">
        <v>4</v>
      </c>
      <c r="G793">
        <v>2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2</v>
      </c>
      <c r="O793">
        <v>3</v>
      </c>
      <c r="P793">
        <v>3</v>
      </c>
      <c r="Q793">
        <v>2</v>
      </c>
      <c r="R793">
        <v>2</v>
      </c>
      <c r="S793">
        <f t="shared" si="12"/>
        <v>3.1333333333333333</v>
      </c>
    </row>
    <row r="794" spans="1:19" x14ac:dyDescent="0.25">
      <c r="A794">
        <v>93</v>
      </c>
      <c r="B794">
        <v>3</v>
      </c>
      <c r="C794">
        <v>4</v>
      </c>
      <c r="D794">
        <v>3</v>
      </c>
      <c r="E794">
        <v>2</v>
      </c>
      <c r="F794">
        <v>3</v>
      </c>
      <c r="G794">
        <v>4</v>
      </c>
      <c r="H794">
        <v>3</v>
      </c>
      <c r="I794">
        <v>5</v>
      </c>
      <c r="J794">
        <v>5</v>
      </c>
      <c r="K794">
        <v>4</v>
      </c>
      <c r="L794">
        <v>4</v>
      </c>
      <c r="M794">
        <v>5</v>
      </c>
      <c r="N794">
        <v>4</v>
      </c>
      <c r="O794">
        <v>4</v>
      </c>
      <c r="P794">
        <v>3</v>
      </c>
      <c r="Q794">
        <v>3</v>
      </c>
      <c r="R794">
        <v>4</v>
      </c>
      <c r="S794">
        <f t="shared" si="12"/>
        <v>3.7333333333333334</v>
      </c>
    </row>
    <row r="795" spans="1:19" x14ac:dyDescent="0.25">
      <c r="A795">
        <v>94</v>
      </c>
      <c r="B795">
        <v>3</v>
      </c>
      <c r="C795">
        <v>2</v>
      </c>
      <c r="D795">
        <v>3</v>
      </c>
      <c r="E795">
        <v>2</v>
      </c>
      <c r="F795">
        <v>3</v>
      </c>
      <c r="G795">
        <v>3</v>
      </c>
      <c r="H795">
        <v>2</v>
      </c>
      <c r="I795">
        <v>4</v>
      </c>
      <c r="J795">
        <v>4</v>
      </c>
      <c r="K795">
        <v>3</v>
      </c>
      <c r="L795">
        <v>4</v>
      </c>
      <c r="M795">
        <v>4</v>
      </c>
      <c r="N795">
        <v>3</v>
      </c>
      <c r="O795">
        <v>2</v>
      </c>
      <c r="P795">
        <v>4</v>
      </c>
      <c r="Q795">
        <v>3</v>
      </c>
      <c r="R795">
        <v>4</v>
      </c>
      <c r="S795">
        <f t="shared" si="12"/>
        <v>3.2</v>
      </c>
    </row>
    <row r="796" spans="1:19" x14ac:dyDescent="0.25">
      <c r="A796">
        <v>95</v>
      </c>
      <c r="B796">
        <v>2</v>
      </c>
      <c r="C796">
        <v>3</v>
      </c>
      <c r="D796">
        <v>2</v>
      </c>
      <c r="E796">
        <v>2</v>
      </c>
      <c r="F796">
        <v>2</v>
      </c>
      <c r="G796">
        <v>2</v>
      </c>
      <c r="H796">
        <v>3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3</v>
      </c>
      <c r="O796">
        <v>3</v>
      </c>
      <c r="P796">
        <v>3</v>
      </c>
      <c r="Q796">
        <v>3</v>
      </c>
      <c r="R796">
        <v>3</v>
      </c>
      <c r="S796">
        <f t="shared" si="12"/>
        <v>3.0666666666666669</v>
      </c>
    </row>
    <row r="797" spans="1:19" x14ac:dyDescent="0.25">
      <c r="A797">
        <v>96</v>
      </c>
      <c r="B797">
        <v>2</v>
      </c>
      <c r="C797">
        <v>5</v>
      </c>
      <c r="D797">
        <v>2</v>
      </c>
      <c r="E797">
        <v>2</v>
      </c>
      <c r="F797">
        <v>3</v>
      </c>
      <c r="G797">
        <v>1</v>
      </c>
      <c r="H797">
        <v>3</v>
      </c>
      <c r="I797">
        <v>3</v>
      </c>
      <c r="J797">
        <v>3</v>
      </c>
      <c r="K797">
        <v>4</v>
      </c>
      <c r="L797">
        <v>4</v>
      </c>
      <c r="M797">
        <v>3</v>
      </c>
      <c r="N797">
        <v>2</v>
      </c>
      <c r="O797">
        <v>3</v>
      </c>
      <c r="P797">
        <v>3</v>
      </c>
      <c r="Q797">
        <v>4</v>
      </c>
      <c r="R797">
        <v>4</v>
      </c>
      <c r="S797">
        <f t="shared" si="12"/>
        <v>2.9333333333333331</v>
      </c>
    </row>
    <row r="798" spans="1:19" x14ac:dyDescent="0.25">
      <c r="A798">
        <v>97</v>
      </c>
      <c r="B798">
        <v>1</v>
      </c>
      <c r="C798">
        <v>4</v>
      </c>
      <c r="D798">
        <v>4</v>
      </c>
      <c r="E798">
        <v>3</v>
      </c>
      <c r="F798">
        <v>4</v>
      </c>
      <c r="G798">
        <v>3</v>
      </c>
      <c r="H798">
        <v>2</v>
      </c>
      <c r="I798">
        <v>3</v>
      </c>
      <c r="J798">
        <v>4</v>
      </c>
      <c r="K798">
        <v>3</v>
      </c>
      <c r="L798">
        <v>3</v>
      </c>
      <c r="M798">
        <v>4</v>
      </c>
      <c r="N798">
        <v>4</v>
      </c>
      <c r="O798">
        <v>3</v>
      </c>
      <c r="P798">
        <v>3</v>
      </c>
      <c r="Q798">
        <v>4</v>
      </c>
      <c r="R798">
        <v>3</v>
      </c>
      <c r="S798">
        <f t="shared" si="12"/>
        <v>3.3333333333333335</v>
      </c>
    </row>
    <row r="799" spans="1:19" x14ac:dyDescent="0.25">
      <c r="A799">
        <v>98</v>
      </c>
      <c r="B799">
        <v>3</v>
      </c>
      <c r="C799">
        <v>1</v>
      </c>
      <c r="D799">
        <v>1</v>
      </c>
      <c r="E799">
        <v>1</v>
      </c>
      <c r="F799">
        <v>1</v>
      </c>
      <c r="G799">
        <v>2</v>
      </c>
      <c r="H799">
        <v>1</v>
      </c>
      <c r="I799">
        <v>3</v>
      </c>
      <c r="J799">
        <v>3</v>
      </c>
      <c r="K799">
        <v>4</v>
      </c>
      <c r="L799">
        <v>4</v>
      </c>
      <c r="M799">
        <v>2</v>
      </c>
      <c r="N799">
        <v>4</v>
      </c>
      <c r="O799">
        <v>4</v>
      </c>
      <c r="P799">
        <v>3</v>
      </c>
      <c r="Q799">
        <v>3</v>
      </c>
      <c r="R799">
        <v>3</v>
      </c>
      <c r="S799">
        <f t="shared" si="12"/>
        <v>2.6</v>
      </c>
    </row>
    <row r="800" spans="1:19" x14ac:dyDescent="0.25">
      <c r="A800">
        <v>99</v>
      </c>
      <c r="B800">
        <v>4</v>
      </c>
      <c r="C800">
        <v>2</v>
      </c>
      <c r="D800">
        <v>3</v>
      </c>
      <c r="E800">
        <v>3</v>
      </c>
      <c r="F800">
        <v>2</v>
      </c>
      <c r="G800">
        <v>2</v>
      </c>
      <c r="H800">
        <v>3</v>
      </c>
      <c r="I800">
        <v>3</v>
      </c>
      <c r="J800">
        <v>3</v>
      </c>
      <c r="K800">
        <v>4</v>
      </c>
      <c r="L800">
        <v>4</v>
      </c>
      <c r="M800">
        <v>3</v>
      </c>
      <c r="N800">
        <v>3</v>
      </c>
      <c r="O800">
        <v>3</v>
      </c>
      <c r="P800">
        <v>4</v>
      </c>
      <c r="Q800">
        <v>3</v>
      </c>
      <c r="R800">
        <v>3</v>
      </c>
      <c r="S800">
        <f t="shared" si="12"/>
        <v>3.0666666666666669</v>
      </c>
    </row>
    <row r="801" spans="1:19" x14ac:dyDescent="0.25">
      <c r="A801">
        <v>100</v>
      </c>
      <c r="B801">
        <v>3</v>
      </c>
      <c r="C801">
        <v>2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3</v>
      </c>
      <c r="J801">
        <v>4</v>
      </c>
      <c r="K801">
        <v>4</v>
      </c>
      <c r="L801">
        <v>3</v>
      </c>
      <c r="M801">
        <v>4</v>
      </c>
      <c r="N801">
        <v>4</v>
      </c>
      <c r="O801">
        <v>5</v>
      </c>
      <c r="P801">
        <v>5</v>
      </c>
      <c r="Q801">
        <v>5</v>
      </c>
      <c r="R801">
        <v>5</v>
      </c>
      <c r="S801">
        <f t="shared" si="12"/>
        <v>4.1333333333333337</v>
      </c>
    </row>
    <row r="802" spans="1:19" x14ac:dyDescent="0.25">
      <c r="A802">
        <v>101</v>
      </c>
      <c r="B802">
        <v>2</v>
      </c>
      <c r="C802">
        <v>1</v>
      </c>
      <c r="D802">
        <v>3</v>
      </c>
      <c r="E802">
        <v>2</v>
      </c>
      <c r="F802">
        <v>3</v>
      </c>
      <c r="G802">
        <v>3</v>
      </c>
      <c r="H802">
        <v>2</v>
      </c>
      <c r="I802">
        <v>3</v>
      </c>
      <c r="J802">
        <v>3</v>
      </c>
      <c r="K802">
        <v>4</v>
      </c>
      <c r="L802">
        <v>3</v>
      </c>
      <c r="M802">
        <v>3</v>
      </c>
      <c r="N802">
        <v>2</v>
      </c>
      <c r="O802">
        <v>3</v>
      </c>
      <c r="P802">
        <v>3</v>
      </c>
      <c r="Q802">
        <v>3</v>
      </c>
      <c r="R802">
        <v>3</v>
      </c>
      <c r="S802">
        <f t="shared" si="12"/>
        <v>2.8666666666666667</v>
      </c>
    </row>
    <row r="803" spans="1:19" x14ac:dyDescent="0.25">
      <c r="A803">
        <v>102</v>
      </c>
      <c r="B803">
        <v>2</v>
      </c>
      <c r="C803">
        <v>5</v>
      </c>
      <c r="D803">
        <v>2</v>
      </c>
      <c r="E803">
        <v>2</v>
      </c>
      <c r="F803">
        <v>2</v>
      </c>
      <c r="G803">
        <v>2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2</v>
      </c>
      <c r="P803">
        <v>2</v>
      </c>
      <c r="Q803">
        <v>4</v>
      </c>
      <c r="R803">
        <v>4</v>
      </c>
      <c r="S803">
        <f t="shared" si="12"/>
        <v>3.2</v>
      </c>
    </row>
    <row r="804" spans="1:19" x14ac:dyDescent="0.25">
      <c r="A804">
        <v>103</v>
      </c>
      <c r="B804">
        <v>2</v>
      </c>
      <c r="C804">
        <v>5</v>
      </c>
      <c r="D804">
        <v>3</v>
      </c>
      <c r="E804">
        <v>1</v>
      </c>
      <c r="F804">
        <v>3</v>
      </c>
      <c r="G804">
        <v>1</v>
      </c>
      <c r="H804">
        <v>1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3</v>
      </c>
      <c r="O804">
        <v>3</v>
      </c>
      <c r="P804">
        <v>2</v>
      </c>
      <c r="Q804">
        <v>2</v>
      </c>
      <c r="R804">
        <v>2</v>
      </c>
      <c r="S804">
        <f t="shared" si="12"/>
        <v>3.0666666666666669</v>
      </c>
    </row>
    <row r="805" spans="1:19" x14ac:dyDescent="0.25">
      <c r="A805">
        <v>104</v>
      </c>
      <c r="B805">
        <v>4</v>
      </c>
      <c r="C805">
        <v>2</v>
      </c>
      <c r="D805">
        <v>3</v>
      </c>
      <c r="E805">
        <v>4</v>
      </c>
      <c r="F805">
        <v>4</v>
      </c>
      <c r="G805">
        <v>3</v>
      </c>
      <c r="H805">
        <v>4</v>
      </c>
      <c r="I805">
        <v>4</v>
      </c>
      <c r="J805">
        <v>3</v>
      </c>
      <c r="K805">
        <v>4</v>
      </c>
      <c r="L805">
        <v>4</v>
      </c>
      <c r="M805">
        <v>4</v>
      </c>
      <c r="N805">
        <v>4</v>
      </c>
      <c r="O805">
        <v>3</v>
      </c>
      <c r="P805">
        <v>4</v>
      </c>
      <c r="Q805">
        <v>4</v>
      </c>
      <c r="R805">
        <v>3</v>
      </c>
      <c r="S805">
        <f t="shared" si="12"/>
        <v>3.6666666666666665</v>
      </c>
    </row>
    <row r="806" spans="1:19" x14ac:dyDescent="0.25">
      <c r="A806">
        <v>105</v>
      </c>
      <c r="B806">
        <v>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2</v>
      </c>
      <c r="R806">
        <v>2</v>
      </c>
      <c r="S806">
        <f t="shared" si="12"/>
        <v>1.6666666666666667</v>
      </c>
    </row>
    <row r="807" spans="1:19" x14ac:dyDescent="0.25">
      <c r="A807">
        <v>106</v>
      </c>
      <c r="B807">
        <v>3</v>
      </c>
      <c r="C807">
        <v>6</v>
      </c>
      <c r="D807">
        <v>4</v>
      </c>
      <c r="E807">
        <v>5</v>
      </c>
      <c r="F807">
        <v>5</v>
      </c>
      <c r="G807">
        <v>4</v>
      </c>
      <c r="H807">
        <v>3</v>
      </c>
      <c r="I807">
        <v>5</v>
      </c>
      <c r="J807">
        <v>5</v>
      </c>
      <c r="K807">
        <v>5</v>
      </c>
      <c r="L807">
        <v>4</v>
      </c>
      <c r="M807">
        <v>4</v>
      </c>
      <c r="N807">
        <v>4</v>
      </c>
      <c r="O807">
        <v>4</v>
      </c>
      <c r="P807">
        <v>5</v>
      </c>
      <c r="Q807">
        <v>5</v>
      </c>
      <c r="R807">
        <v>4</v>
      </c>
      <c r="S807">
        <f t="shared" si="12"/>
        <v>4.4000000000000004</v>
      </c>
    </row>
    <row r="808" spans="1:19" x14ac:dyDescent="0.25">
      <c r="A808">
        <v>107</v>
      </c>
      <c r="B808">
        <v>1</v>
      </c>
      <c r="C808">
        <v>7</v>
      </c>
      <c r="D808">
        <v>4</v>
      </c>
      <c r="E808">
        <v>1</v>
      </c>
      <c r="F808">
        <v>4</v>
      </c>
      <c r="G808">
        <v>3</v>
      </c>
      <c r="H808">
        <v>2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2</v>
      </c>
      <c r="O808">
        <v>3</v>
      </c>
      <c r="P808">
        <v>3</v>
      </c>
      <c r="Q808">
        <v>3</v>
      </c>
      <c r="R808">
        <v>3</v>
      </c>
      <c r="S808">
        <f t="shared" si="12"/>
        <v>3.5333333333333332</v>
      </c>
    </row>
    <row r="809" spans="1:19" x14ac:dyDescent="0.25">
      <c r="A809">
        <v>108</v>
      </c>
      <c r="B809">
        <v>3</v>
      </c>
      <c r="C809">
        <v>4</v>
      </c>
      <c r="D809">
        <v>3</v>
      </c>
      <c r="E809">
        <v>2</v>
      </c>
      <c r="F809">
        <v>4</v>
      </c>
      <c r="G809">
        <v>4</v>
      </c>
      <c r="H809">
        <v>1</v>
      </c>
      <c r="I809">
        <v>4</v>
      </c>
      <c r="J809">
        <v>5</v>
      </c>
      <c r="K809">
        <v>3</v>
      </c>
      <c r="L809">
        <v>4</v>
      </c>
      <c r="M809">
        <v>4</v>
      </c>
      <c r="N809">
        <v>4</v>
      </c>
      <c r="O809">
        <v>3</v>
      </c>
      <c r="P809">
        <v>3</v>
      </c>
      <c r="Q809">
        <v>4</v>
      </c>
      <c r="R809">
        <v>3</v>
      </c>
      <c r="S809">
        <f t="shared" si="12"/>
        <v>3.4</v>
      </c>
    </row>
    <row r="810" spans="1:19" x14ac:dyDescent="0.25">
      <c r="A810">
        <v>109</v>
      </c>
      <c r="B810">
        <v>2</v>
      </c>
      <c r="C810">
        <v>5</v>
      </c>
      <c r="D810">
        <v>2</v>
      </c>
      <c r="E810">
        <v>2</v>
      </c>
      <c r="F810">
        <v>2</v>
      </c>
      <c r="G810">
        <v>2</v>
      </c>
      <c r="H810">
        <v>1</v>
      </c>
      <c r="I810">
        <v>3</v>
      </c>
      <c r="J810">
        <v>4</v>
      </c>
      <c r="K810">
        <v>3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4</v>
      </c>
      <c r="R810">
        <v>3</v>
      </c>
      <c r="S810">
        <f t="shared" si="12"/>
        <v>2.7333333333333334</v>
      </c>
    </row>
    <row r="811" spans="1:19" x14ac:dyDescent="0.25">
      <c r="A811">
        <v>110</v>
      </c>
      <c r="B811">
        <v>2</v>
      </c>
      <c r="C811">
        <v>6</v>
      </c>
      <c r="D811">
        <v>3</v>
      </c>
      <c r="E811">
        <v>3</v>
      </c>
      <c r="F811">
        <v>4</v>
      </c>
      <c r="G811">
        <v>2</v>
      </c>
      <c r="H811">
        <v>2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4</v>
      </c>
      <c r="O811">
        <v>4</v>
      </c>
      <c r="P811">
        <v>5</v>
      </c>
      <c r="Q811">
        <v>4</v>
      </c>
      <c r="R811">
        <v>4</v>
      </c>
      <c r="S811">
        <f t="shared" si="12"/>
        <v>4</v>
      </c>
    </row>
    <row r="812" spans="1:19" x14ac:dyDescent="0.25">
      <c r="A812">
        <v>111</v>
      </c>
      <c r="B812">
        <v>3</v>
      </c>
      <c r="C812">
        <v>4</v>
      </c>
      <c r="D812">
        <v>2</v>
      </c>
      <c r="E812">
        <v>4</v>
      </c>
      <c r="F812">
        <v>5</v>
      </c>
      <c r="G812">
        <v>3</v>
      </c>
      <c r="H812">
        <v>3</v>
      </c>
      <c r="I812">
        <v>5</v>
      </c>
      <c r="J812">
        <v>4</v>
      </c>
      <c r="K812">
        <v>4</v>
      </c>
      <c r="L812">
        <v>5</v>
      </c>
      <c r="M812">
        <v>5</v>
      </c>
      <c r="N812">
        <v>3</v>
      </c>
      <c r="O812">
        <v>4</v>
      </c>
      <c r="P812">
        <v>4</v>
      </c>
      <c r="Q812">
        <v>4</v>
      </c>
      <c r="R812">
        <v>3</v>
      </c>
      <c r="S812">
        <f t="shared" si="12"/>
        <v>3.8666666666666667</v>
      </c>
    </row>
    <row r="813" spans="1:19" x14ac:dyDescent="0.25">
      <c r="A813">
        <v>112</v>
      </c>
      <c r="B813">
        <v>4</v>
      </c>
      <c r="C813">
        <v>7</v>
      </c>
      <c r="D813">
        <v>2</v>
      </c>
      <c r="E813">
        <v>2</v>
      </c>
      <c r="F813">
        <v>4</v>
      </c>
      <c r="G813">
        <v>3</v>
      </c>
      <c r="H813">
        <v>3</v>
      </c>
      <c r="I813">
        <v>4</v>
      </c>
      <c r="J813">
        <v>4</v>
      </c>
      <c r="K813">
        <v>5</v>
      </c>
      <c r="L813">
        <v>4</v>
      </c>
      <c r="M813">
        <v>4</v>
      </c>
      <c r="N813">
        <v>2</v>
      </c>
      <c r="O813">
        <v>3</v>
      </c>
      <c r="P813">
        <v>4</v>
      </c>
      <c r="Q813">
        <v>3</v>
      </c>
      <c r="R813">
        <v>4</v>
      </c>
      <c r="S813">
        <f t="shared" si="12"/>
        <v>3.4</v>
      </c>
    </row>
    <row r="814" spans="1:19" x14ac:dyDescent="0.25">
      <c r="A814">
        <v>113</v>
      </c>
      <c r="B814">
        <v>1</v>
      </c>
      <c r="C814">
        <v>7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5</v>
      </c>
      <c r="K814">
        <v>3</v>
      </c>
      <c r="L814">
        <v>5</v>
      </c>
      <c r="M814">
        <v>3</v>
      </c>
      <c r="N814">
        <v>5</v>
      </c>
      <c r="O814">
        <v>5</v>
      </c>
      <c r="P814">
        <v>5</v>
      </c>
      <c r="Q814">
        <v>5</v>
      </c>
      <c r="R814">
        <v>5</v>
      </c>
      <c r="S814">
        <f t="shared" si="12"/>
        <v>4.333333333333333</v>
      </c>
    </row>
    <row r="815" spans="1:19" x14ac:dyDescent="0.25">
      <c r="A815">
        <v>114</v>
      </c>
      <c r="B815">
        <v>2</v>
      </c>
      <c r="C815">
        <v>6</v>
      </c>
      <c r="D815">
        <v>3</v>
      </c>
      <c r="E815">
        <v>2</v>
      </c>
      <c r="F815">
        <v>3</v>
      </c>
      <c r="G815">
        <v>2</v>
      </c>
      <c r="H815">
        <v>2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3</v>
      </c>
      <c r="O815">
        <v>3</v>
      </c>
      <c r="P815">
        <v>3</v>
      </c>
      <c r="Q815">
        <v>3</v>
      </c>
      <c r="R815">
        <v>4</v>
      </c>
      <c r="S815">
        <f t="shared" si="12"/>
        <v>2.8666666666666667</v>
      </c>
    </row>
    <row r="816" spans="1:19" x14ac:dyDescent="0.25">
      <c r="A816">
        <v>115</v>
      </c>
      <c r="B816">
        <v>4</v>
      </c>
      <c r="C816">
        <v>4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3</v>
      </c>
      <c r="J816">
        <v>4</v>
      </c>
      <c r="K816">
        <v>4</v>
      </c>
      <c r="L816">
        <v>4</v>
      </c>
      <c r="M816">
        <v>3</v>
      </c>
      <c r="N816">
        <v>3</v>
      </c>
      <c r="O816">
        <v>2</v>
      </c>
      <c r="P816">
        <v>3</v>
      </c>
      <c r="Q816">
        <v>2</v>
      </c>
      <c r="R816">
        <v>3</v>
      </c>
      <c r="S816">
        <f t="shared" si="12"/>
        <v>2.4</v>
      </c>
    </row>
    <row r="817" spans="1:19" x14ac:dyDescent="0.25">
      <c r="A817">
        <v>116</v>
      </c>
      <c r="B817">
        <v>2</v>
      </c>
      <c r="C817">
        <v>3</v>
      </c>
      <c r="D817">
        <v>4</v>
      </c>
      <c r="E817">
        <v>4</v>
      </c>
      <c r="F817">
        <v>3</v>
      </c>
      <c r="G817">
        <v>4</v>
      </c>
      <c r="H817">
        <v>3</v>
      </c>
      <c r="I817">
        <v>4</v>
      </c>
      <c r="J817">
        <v>4</v>
      </c>
      <c r="K817">
        <v>3</v>
      </c>
      <c r="L817">
        <v>4</v>
      </c>
      <c r="M817">
        <v>3</v>
      </c>
      <c r="N817">
        <v>4</v>
      </c>
      <c r="O817">
        <v>4</v>
      </c>
      <c r="P817">
        <v>4</v>
      </c>
      <c r="Q817">
        <v>3</v>
      </c>
      <c r="R817">
        <v>4</v>
      </c>
      <c r="S817">
        <f t="shared" si="12"/>
        <v>3.6666666666666665</v>
      </c>
    </row>
    <row r="818" spans="1:19" x14ac:dyDescent="0.25">
      <c r="A818">
        <v>117</v>
      </c>
      <c r="B818">
        <v>1</v>
      </c>
      <c r="C818">
        <v>1</v>
      </c>
      <c r="D818">
        <v>4</v>
      </c>
      <c r="E818">
        <v>4</v>
      </c>
      <c r="F818">
        <v>3</v>
      </c>
      <c r="G818">
        <v>3</v>
      </c>
      <c r="H818">
        <v>4</v>
      </c>
      <c r="I818">
        <v>4</v>
      </c>
      <c r="J818">
        <v>5</v>
      </c>
      <c r="K818">
        <v>5</v>
      </c>
      <c r="L818">
        <v>3</v>
      </c>
      <c r="M818">
        <v>4</v>
      </c>
      <c r="N818">
        <v>3</v>
      </c>
      <c r="O818">
        <v>4</v>
      </c>
      <c r="P818">
        <v>4</v>
      </c>
      <c r="Q818">
        <v>3</v>
      </c>
      <c r="R818">
        <v>3</v>
      </c>
      <c r="S818">
        <f t="shared" si="12"/>
        <v>3.7333333333333334</v>
      </c>
    </row>
    <row r="819" spans="1:19" x14ac:dyDescent="0.25">
      <c r="A819">
        <v>118</v>
      </c>
      <c r="B819">
        <v>3</v>
      </c>
      <c r="C819">
        <v>2</v>
      </c>
      <c r="D819">
        <v>3</v>
      </c>
      <c r="E819">
        <v>2</v>
      </c>
      <c r="F819">
        <v>3</v>
      </c>
      <c r="G819">
        <v>3</v>
      </c>
      <c r="H819">
        <v>3</v>
      </c>
      <c r="I819">
        <v>4</v>
      </c>
      <c r="J819">
        <v>4</v>
      </c>
      <c r="K819">
        <v>4</v>
      </c>
      <c r="L819">
        <v>4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f t="shared" si="12"/>
        <v>3.6</v>
      </c>
    </row>
    <row r="820" spans="1:19" x14ac:dyDescent="0.25">
      <c r="A820">
        <v>119</v>
      </c>
      <c r="B820">
        <v>4</v>
      </c>
      <c r="C820">
        <v>7</v>
      </c>
      <c r="D820">
        <v>2</v>
      </c>
      <c r="E820">
        <v>2</v>
      </c>
      <c r="F820">
        <v>3</v>
      </c>
      <c r="G820">
        <v>2</v>
      </c>
      <c r="H820">
        <v>2</v>
      </c>
      <c r="I820">
        <v>3</v>
      </c>
      <c r="J820">
        <v>4</v>
      </c>
      <c r="K820">
        <v>3</v>
      </c>
      <c r="L820">
        <v>3</v>
      </c>
      <c r="M820">
        <v>3</v>
      </c>
      <c r="N820">
        <v>4</v>
      </c>
      <c r="O820">
        <v>4</v>
      </c>
      <c r="P820">
        <v>3</v>
      </c>
      <c r="Q820">
        <v>3</v>
      </c>
      <c r="R820">
        <v>3</v>
      </c>
      <c r="S820">
        <f t="shared" si="12"/>
        <v>2.9333333333333331</v>
      </c>
    </row>
    <row r="821" spans="1:19" x14ac:dyDescent="0.25">
      <c r="A821">
        <v>120</v>
      </c>
      <c r="B821">
        <v>1</v>
      </c>
      <c r="C821">
        <v>2</v>
      </c>
      <c r="D821">
        <v>3</v>
      </c>
      <c r="E821">
        <v>4</v>
      </c>
      <c r="F821">
        <v>4</v>
      </c>
      <c r="G821">
        <v>4</v>
      </c>
      <c r="H821">
        <v>2</v>
      </c>
      <c r="I821">
        <v>4</v>
      </c>
      <c r="J821">
        <v>4</v>
      </c>
      <c r="K821">
        <v>4</v>
      </c>
      <c r="L821">
        <v>4</v>
      </c>
      <c r="M821">
        <v>5</v>
      </c>
      <c r="N821">
        <v>4</v>
      </c>
      <c r="O821">
        <v>5</v>
      </c>
      <c r="P821">
        <v>4</v>
      </c>
      <c r="Q821">
        <v>4</v>
      </c>
      <c r="R821">
        <v>4</v>
      </c>
      <c r="S821">
        <f t="shared" si="12"/>
        <v>3.9333333333333331</v>
      </c>
    </row>
    <row r="822" spans="1:19" x14ac:dyDescent="0.25">
      <c r="A822">
        <v>121</v>
      </c>
      <c r="B822">
        <v>2</v>
      </c>
      <c r="C822">
        <v>3</v>
      </c>
      <c r="D822">
        <v>3</v>
      </c>
      <c r="E822">
        <v>2</v>
      </c>
      <c r="F822">
        <v>3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3</v>
      </c>
      <c r="M822">
        <v>3</v>
      </c>
      <c r="N822">
        <v>3</v>
      </c>
      <c r="O822">
        <v>3</v>
      </c>
      <c r="P822">
        <v>3</v>
      </c>
      <c r="Q822">
        <v>5</v>
      </c>
      <c r="R822">
        <v>3</v>
      </c>
      <c r="S822">
        <f t="shared" si="12"/>
        <v>2.9333333333333331</v>
      </c>
    </row>
    <row r="823" spans="1:19" x14ac:dyDescent="0.25">
      <c r="A823">
        <v>122</v>
      </c>
      <c r="B823">
        <v>2</v>
      </c>
      <c r="C823">
        <v>1</v>
      </c>
      <c r="D823">
        <v>2</v>
      </c>
      <c r="E823">
        <v>2</v>
      </c>
      <c r="F823">
        <v>2</v>
      </c>
      <c r="G823">
        <v>3</v>
      </c>
      <c r="H823">
        <v>2</v>
      </c>
      <c r="I823">
        <v>3</v>
      </c>
      <c r="J823">
        <v>2</v>
      </c>
      <c r="K823">
        <v>2</v>
      </c>
      <c r="L823">
        <v>3</v>
      </c>
      <c r="M823">
        <v>3</v>
      </c>
      <c r="N823">
        <v>3</v>
      </c>
      <c r="O823">
        <v>2</v>
      </c>
      <c r="P823">
        <v>3</v>
      </c>
      <c r="Q823">
        <v>2</v>
      </c>
      <c r="R823">
        <v>3</v>
      </c>
      <c r="S823">
        <f t="shared" si="12"/>
        <v>2.4666666666666668</v>
      </c>
    </row>
    <row r="824" spans="1:19" x14ac:dyDescent="0.25">
      <c r="A824">
        <v>123</v>
      </c>
      <c r="B824">
        <v>3</v>
      </c>
      <c r="C824">
        <v>1</v>
      </c>
      <c r="D824">
        <v>3</v>
      </c>
      <c r="E824">
        <v>1</v>
      </c>
      <c r="F824">
        <v>2</v>
      </c>
      <c r="G824">
        <v>3</v>
      </c>
      <c r="H824">
        <v>2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f t="shared" si="12"/>
        <v>1.4</v>
      </c>
    </row>
    <row r="825" spans="1:19" x14ac:dyDescent="0.25">
      <c r="A825">
        <v>124</v>
      </c>
      <c r="B825">
        <v>2</v>
      </c>
      <c r="C825">
        <v>5</v>
      </c>
      <c r="D825">
        <v>4</v>
      </c>
      <c r="E825">
        <v>4</v>
      </c>
      <c r="F825">
        <v>5</v>
      </c>
      <c r="G825">
        <v>4</v>
      </c>
      <c r="H825">
        <v>4</v>
      </c>
      <c r="I825">
        <v>4</v>
      </c>
      <c r="J825">
        <v>5</v>
      </c>
      <c r="K825">
        <v>5</v>
      </c>
      <c r="L825">
        <v>5</v>
      </c>
      <c r="M825">
        <v>4</v>
      </c>
      <c r="N825">
        <v>3</v>
      </c>
      <c r="O825">
        <v>3</v>
      </c>
      <c r="P825">
        <v>4</v>
      </c>
      <c r="Q825">
        <v>3</v>
      </c>
      <c r="R825">
        <v>4</v>
      </c>
      <c r="S825">
        <f t="shared" si="12"/>
        <v>4.0666666666666664</v>
      </c>
    </row>
    <row r="826" spans="1:19" x14ac:dyDescent="0.25">
      <c r="A826">
        <v>125</v>
      </c>
      <c r="B826">
        <v>3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1</v>
      </c>
      <c r="I826">
        <v>2</v>
      </c>
      <c r="J826">
        <v>2</v>
      </c>
      <c r="K826">
        <v>3</v>
      </c>
      <c r="L826">
        <v>3</v>
      </c>
      <c r="M826">
        <v>3</v>
      </c>
      <c r="N826">
        <v>2</v>
      </c>
      <c r="O826">
        <v>3</v>
      </c>
      <c r="P826">
        <v>2</v>
      </c>
      <c r="Q826">
        <v>2</v>
      </c>
      <c r="R826">
        <v>3</v>
      </c>
      <c r="S826">
        <f t="shared" si="12"/>
        <v>2.2666666666666666</v>
      </c>
    </row>
    <row r="827" spans="1:19" x14ac:dyDescent="0.25">
      <c r="A827">
        <v>126</v>
      </c>
      <c r="B827">
        <v>1</v>
      </c>
      <c r="C827">
        <v>3</v>
      </c>
      <c r="D827">
        <v>3</v>
      </c>
      <c r="E827">
        <v>5</v>
      </c>
      <c r="F827">
        <v>3</v>
      </c>
      <c r="G827">
        <v>4</v>
      </c>
      <c r="H827">
        <v>3</v>
      </c>
      <c r="I827">
        <v>4</v>
      </c>
      <c r="J827">
        <v>3</v>
      </c>
      <c r="K827">
        <v>4</v>
      </c>
      <c r="L827">
        <v>1</v>
      </c>
      <c r="M827">
        <v>3</v>
      </c>
      <c r="N827">
        <v>2</v>
      </c>
      <c r="O827">
        <v>4</v>
      </c>
      <c r="P827">
        <v>2</v>
      </c>
      <c r="Q827">
        <v>4</v>
      </c>
      <c r="R827">
        <v>3</v>
      </c>
      <c r="S827">
        <f t="shared" si="12"/>
        <v>3.2</v>
      </c>
    </row>
    <row r="828" spans="1:19" x14ac:dyDescent="0.25">
      <c r="A828">
        <v>127</v>
      </c>
      <c r="B828">
        <v>3</v>
      </c>
      <c r="C828">
        <v>5</v>
      </c>
      <c r="D828">
        <v>2</v>
      </c>
      <c r="E828">
        <v>2</v>
      </c>
      <c r="F828">
        <v>3</v>
      </c>
      <c r="G828">
        <v>2</v>
      </c>
      <c r="H828">
        <v>2</v>
      </c>
      <c r="I828">
        <v>1</v>
      </c>
      <c r="J828">
        <v>3</v>
      </c>
      <c r="K828">
        <v>3</v>
      </c>
      <c r="L828">
        <v>1</v>
      </c>
      <c r="M828">
        <v>3</v>
      </c>
      <c r="N828">
        <v>1</v>
      </c>
      <c r="O828">
        <v>1</v>
      </c>
      <c r="P828">
        <v>1</v>
      </c>
      <c r="Q828">
        <v>1</v>
      </c>
      <c r="R828">
        <v>1</v>
      </c>
      <c r="S828">
        <f t="shared" si="12"/>
        <v>1.8</v>
      </c>
    </row>
    <row r="829" spans="1:19" x14ac:dyDescent="0.25">
      <c r="A829">
        <v>128</v>
      </c>
      <c r="B829">
        <v>1</v>
      </c>
      <c r="C829">
        <v>6</v>
      </c>
      <c r="D829">
        <v>2</v>
      </c>
      <c r="E829">
        <v>1</v>
      </c>
      <c r="F829">
        <v>3</v>
      </c>
      <c r="G829">
        <v>1</v>
      </c>
      <c r="H829">
        <v>2</v>
      </c>
      <c r="I829">
        <v>4</v>
      </c>
      <c r="J829">
        <v>5</v>
      </c>
      <c r="K829">
        <v>5</v>
      </c>
      <c r="L829">
        <v>3</v>
      </c>
      <c r="M829">
        <v>5</v>
      </c>
      <c r="N829">
        <v>2</v>
      </c>
      <c r="O829">
        <v>4</v>
      </c>
      <c r="P829">
        <v>3</v>
      </c>
      <c r="Q829">
        <v>2</v>
      </c>
      <c r="R829">
        <v>3</v>
      </c>
      <c r="S829">
        <f t="shared" si="12"/>
        <v>3</v>
      </c>
    </row>
    <row r="830" spans="1:19" x14ac:dyDescent="0.25">
      <c r="A830">
        <v>129</v>
      </c>
      <c r="B830">
        <v>2</v>
      </c>
      <c r="C830">
        <v>4</v>
      </c>
      <c r="D830">
        <v>2</v>
      </c>
      <c r="E830">
        <v>2</v>
      </c>
      <c r="F830">
        <v>2</v>
      </c>
      <c r="G830">
        <v>2</v>
      </c>
      <c r="H830">
        <v>3</v>
      </c>
      <c r="I830">
        <v>4</v>
      </c>
      <c r="J830">
        <v>4</v>
      </c>
      <c r="K830">
        <v>4</v>
      </c>
      <c r="L830">
        <v>2</v>
      </c>
      <c r="M830">
        <v>4</v>
      </c>
      <c r="N830">
        <v>2</v>
      </c>
      <c r="O830">
        <v>3</v>
      </c>
      <c r="P830">
        <v>3</v>
      </c>
      <c r="Q830">
        <v>2</v>
      </c>
      <c r="R830">
        <v>2</v>
      </c>
      <c r="S830">
        <f t="shared" si="12"/>
        <v>2.7333333333333334</v>
      </c>
    </row>
    <row r="831" spans="1:19" x14ac:dyDescent="0.25">
      <c r="A831">
        <v>130</v>
      </c>
      <c r="B831">
        <v>2</v>
      </c>
      <c r="C831">
        <v>4</v>
      </c>
      <c r="D831">
        <v>4</v>
      </c>
      <c r="E831">
        <v>4</v>
      </c>
      <c r="F831">
        <v>4</v>
      </c>
      <c r="G831">
        <v>4</v>
      </c>
      <c r="H831">
        <v>4</v>
      </c>
      <c r="I831">
        <v>4</v>
      </c>
      <c r="J831">
        <v>5</v>
      </c>
      <c r="K831">
        <v>4</v>
      </c>
      <c r="L831">
        <v>4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3</v>
      </c>
      <c r="S831">
        <f t="shared" si="12"/>
        <v>4</v>
      </c>
    </row>
    <row r="832" spans="1:19" x14ac:dyDescent="0.25">
      <c r="A832">
        <v>131</v>
      </c>
      <c r="B832">
        <v>2</v>
      </c>
      <c r="C832">
        <v>2</v>
      </c>
      <c r="D832">
        <v>1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4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f t="shared" si="12"/>
        <v>1.4</v>
      </c>
    </row>
    <row r="833" spans="1:19" x14ac:dyDescent="0.25">
      <c r="A833">
        <v>132</v>
      </c>
      <c r="B833">
        <v>3</v>
      </c>
      <c r="C833">
        <v>4</v>
      </c>
      <c r="D833">
        <v>2</v>
      </c>
      <c r="E833">
        <v>1</v>
      </c>
      <c r="F833">
        <v>2</v>
      </c>
      <c r="G833">
        <v>1</v>
      </c>
      <c r="H833">
        <v>2</v>
      </c>
      <c r="I833">
        <v>2</v>
      </c>
      <c r="J833">
        <v>1</v>
      </c>
      <c r="K833">
        <v>2</v>
      </c>
      <c r="L833">
        <v>2</v>
      </c>
      <c r="M833">
        <v>3</v>
      </c>
      <c r="N833">
        <v>2</v>
      </c>
      <c r="O833">
        <v>3</v>
      </c>
      <c r="P833">
        <v>2</v>
      </c>
      <c r="Q833">
        <v>2</v>
      </c>
      <c r="R833">
        <v>3</v>
      </c>
      <c r="S833">
        <f t="shared" si="12"/>
        <v>2</v>
      </c>
    </row>
    <row r="834" spans="1:19" x14ac:dyDescent="0.25">
      <c r="A834">
        <v>133</v>
      </c>
      <c r="B834">
        <v>2</v>
      </c>
      <c r="C834">
        <v>7</v>
      </c>
      <c r="D834">
        <v>3</v>
      </c>
      <c r="E834">
        <v>3</v>
      </c>
      <c r="F834">
        <v>3</v>
      </c>
      <c r="G834">
        <v>3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4</v>
      </c>
      <c r="N834">
        <v>2</v>
      </c>
      <c r="O834">
        <v>3</v>
      </c>
      <c r="P834">
        <v>3</v>
      </c>
      <c r="Q834">
        <v>2</v>
      </c>
      <c r="R834">
        <v>2</v>
      </c>
      <c r="S834">
        <f t="shared" si="12"/>
        <v>3.2</v>
      </c>
    </row>
    <row r="835" spans="1:19" x14ac:dyDescent="0.25">
      <c r="A835">
        <v>134</v>
      </c>
      <c r="B835">
        <v>2</v>
      </c>
      <c r="C835">
        <v>1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5</v>
      </c>
      <c r="Q835">
        <v>5</v>
      </c>
      <c r="R835">
        <v>5</v>
      </c>
      <c r="S835">
        <f t="shared" ref="S835:S841" si="13">AVERAGE(D835:R835)</f>
        <v>5</v>
      </c>
    </row>
    <row r="836" spans="1:19" x14ac:dyDescent="0.25">
      <c r="A836">
        <v>135</v>
      </c>
      <c r="B836">
        <v>3</v>
      </c>
      <c r="C836">
        <v>3</v>
      </c>
      <c r="D836">
        <v>2</v>
      </c>
      <c r="E836">
        <v>2</v>
      </c>
      <c r="F836">
        <v>4</v>
      </c>
      <c r="G836">
        <v>3</v>
      </c>
      <c r="H836">
        <v>2</v>
      </c>
      <c r="I836">
        <v>3</v>
      </c>
      <c r="J836">
        <v>4</v>
      </c>
      <c r="K836">
        <v>5</v>
      </c>
      <c r="L836">
        <v>2</v>
      </c>
      <c r="M836">
        <v>3</v>
      </c>
      <c r="N836">
        <v>4</v>
      </c>
      <c r="O836">
        <v>3</v>
      </c>
      <c r="P836">
        <v>3</v>
      </c>
      <c r="Q836">
        <v>3</v>
      </c>
      <c r="R836">
        <v>4</v>
      </c>
      <c r="S836">
        <f t="shared" si="13"/>
        <v>3.1333333333333333</v>
      </c>
    </row>
    <row r="837" spans="1:19" x14ac:dyDescent="0.25">
      <c r="A837">
        <v>136</v>
      </c>
      <c r="B837">
        <v>4</v>
      </c>
      <c r="C837">
        <v>2</v>
      </c>
      <c r="D837">
        <v>3</v>
      </c>
      <c r="E837">
        <v>3</v>
      </c>
      <c r="F837">
        <v>5</v>
      </c>
      <c r="G837">
        <v>3</v>
      </c>
      <c r="H837">
        <v>4</v>
      </c>
      <c r="I837">
        <v>5</v>
      </c>
      <c r="J837">
        <v>5</v>
      </c>
      <c r="K837">
        <v>4</v>
      </c>
      <c r="L837">
        <v>5</v>
      </c>
      <c r="M837">
        <v>5</v>
      </c>
      <c r="N837">
        <v>4</v>
      </c>
      <c r="O837">
        <v>5</v>
      </c>
      <c r="P837">
        <v>4</v>
      </c>
      <c r="Q837">
        <v>5</v>
      </c>
      <c r="R837">
        <v>4</v>
      </c>
      <c r="S837">
        <f t="shared" si="13"/>
        <v>4.2666666666666666</v>
      </c>
    </row>
    <row r="838" spans="1:19" x14ac:dyDescent="0.25">
      <c r="A838">
        <v>137</v>
      </c>
      <c r="B838">
        <v>2</v>
      </c>
      <c r="C838">
        <v>4</v>
      </c>
      <c r="D838">
        <v>4</v>
      </c>
      <c r="E838">
        <v>4</v>
      </c>
      <c r="F838">
        <v>4</v>
      </c>
      <c r="G838">
        <v>3</v>
      </c>
      <c r="H838">
        <v>2</v>
      </c>
      <c r="I838">
        <v>4</v>
      </c>
      <c r="J838">
        <v>4</v>
      </c>
      <c r="K838">
        <v>4</v>
      </c>
      <c r="L838">
        <v>4</v>
      </c>
      <c r="M838">
        <v>3</v>
      </c>
      <c r="N838">
        <v>2</v>
      </c>
      <c r="O838">
        <v>3</v>
      </c>
      <c r="P838">
        <v>3</v>
      </c>
      <c r="Q838">
        <v>3</v>
      </c>
      <c r="R838">
        <v>2</v>
      </c>
      <c r="S838">
        <f t="shared" si="13"/>
        <v>3.2666666666666666</v>
      </c>
    </row>
    <row r="839" spans="1:19" x14ac:dyDescent="0.25">
      <c r="A839">
        <v>138</v>
      </c>
      <c r="B839">
        <v>3</v>
      </c>
      <c r="C839">
        <v>5</v>
      </c>
      <c r="D839">
        <v>2</v>
      </c>
      <c r="E839">
        <v>1</v>
      </c>
      <c r="F839">
        <v>2</v>
      </c>
      <c r="G839">
        <v>1</v>
      </c>
      <c r="H839">
        <v>1</v>
      </c>
      <c r="I839">
        <v>3</v>
      </c>
      <c r="J839">
        <v>4</v>
      </c>
      <c r="K839">
        <v>3</v>
      </c>
      <c r="L839">
        <v>3</v>
      </c>
      <c r="M839">
        <v>3</v>
      </c>
      <c r="N839">
        <v>3</v>
      </c>
      <c r="O839">
        <v>1</v>
      </c>
      <c r="P839">
        <v>3</v>
      </c>
      <c r="Q839">
        <v>2</v>
      </c>
      <c r="R839">
        <v>2</v>
      </c>
      <c r="S839">
        <f t="shared" si="13"/>
        <v>2.2666666666666666</v>
      </c>
    </row>
    <row r="840" spans="1:19" x14ac:dyDescent="0.25">
      <c r="A840">
        <v>139</v>
      </c>
      <c r="B840">
        <v>2</v>
      </c>
      <c r="C840">
        <v>6</v>
      </c>
      <c r="D840">
        <v>3</v>
      </c>
      <c r="E840">
        <v>3</v>
      </c>
      <c r="F840">
        <v>4</v>
      </c>
      <c r="G840">
        <v>3</v>
      </c>
      <c r="H840">
        <v>3</v>
      </c>
      <c r="I840">
        <v>3</v>
      </c>
      <c r="J840">
        <v>5</v>
      </c>
      <c r="K840">
        <v>4</v>
      </c>
      <c r="L840">
        <v>3</v>
      </c>
      <c r="M840">
        <v>3</v>
      </c>
      <c r="N840">
        <v>2</v>
      </c>
      <c r="O840">
        <v>3</v>
      </c>
      <c r="P840">
        <v>4</v>
      </c>
      <c r="Q840">
        <v>3</v>
      </c>
      <c r="R840">
        <v>2</v>
      </c>
      <c r="S840">
        <f t="shared" si="13"/>
        <v>3.2</v>
      </c>
    </row>
    <row r="841" spans="1:19" x14ac:dyDescent="0.25">
      <c r="A841">
        <v>140</v>
      </c>
      <c r="B841">
        <v>4</v>
      </c>
      <c r="C841">
        <v>6</v>
      </c>
      <c r="D841">
        <v>4</v>
      </c>
      <c r="E841">
        <v>3</v>
      </c>
      <c r="F841">
        <v>4</v>
      </c>
      <c r="G841">
        <v>4</v>
      </c>
      <c r="H841">
        <v>3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3</v>
      </c>
      <c r="R841">
        <v>4</v>
      </c>
      <c r="S841">
        <f t="shared" si="13"/>
        <v>3.8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8"/>
  <sheetViews>
    <sheetView workbookViewId="0">
      <selection activeCell="C2" sqref="C2"/>
    </sheetView>
  </sheetViews>
  <sheetFormatPr defaultRowHeight="15" x14ac:dyDescent="0.25"/>
  <cols>
    <col min="4" max="4" width="8" bestFit="1" customWidth="1"/>
  </cols>
  <sheetData>
    <row r="1" spans="1:34" x14ac:dyDescent="0.25">
      <c r="A1" t="s">
        <v>285</v>
      </c>
      <c r="B1" t="s">
        <v>286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336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</row>
    <row r="2" spans="1:34" x14ac:dyDescent="0.25">
      <c r="A2">
        <v>1</v>
      </c>
      <c r="B2">
        <v>1</v>
      </c>
      <c r="C2">
        <f>AVERAGEIFS(SNV!D$2:D$281,SNV!$B$2:$B$281,SNV_AVG!$A2,SNV!$C$2:$C$281,SNV_AVG!$B2)</f>
        <v>1.375</v>
      </c>
      <c r="D2">
        <f>AVERAGEIFS(SNV!E$2:E$281,SNV!$B$2:$B$281,SNV_AVG!$A2,SNV!$C$2:$C$281,SNV_AVG!$B2)</f>
        <v>1.5</v>
      </c>
      <c r="E2">
        <f>AVERAGEIFS(SNV!F$2:F$281,SNV!$B$2:$B$281,SNV_AVG!$A2,SNV!$C$2:$C$281,SNV_AVG!$B2)</f>
        <v>1.875</v>
      </c>
      <c r="F2">
        <f>AVERAGEIFS(SNV!G$2:G$281,SNV!$B$2:$B$281,SNV_AVG!$A2,SNV!$C$2:$C$281,SNV_AVG!$B2)</f>
        <v>1.375</v>
      </c>
      <c r="G2">
        <f>AVERAGEIFS(SNV!H$2:H$281,SNV!$B$2:$B$281,SNV_AVG!$A2,SNV!$C$2:$C$281,SNV_AVG!$B2)</f>
        <v>2.25</v>
      </c>
      <c r="H2">
        <f>AVERAGEIFS(SNV!I$2:I$281,SNV!$B$2:$B$281,SNV_AVG!$A2,SNV!$C$2:$C$281,SNV_AVG!$B2)</f>
        <v>2</v>
      </c>
      <c r="I2">
        <f>AVERAGEIFS(SNV!J$2:J$281,SNV!$B$2:$B$281,SNV_AVG!$A2,SNV!$C$2:$C$281,SNV_AVG!$B2)</f>
        <v>2.25</v>
      </c>
      <c r="J2">
        <f>AVERAGEIFS(SNV!K$2:K$281,SNV!$B$2:$B$281,SNV_AVG!$A2,SNV!$C$2:$C$281,SNV_AVG!$B2)</f>
        <v>2.125</v>
      </c>
      <c r="K2">
        <f>AVERAGEIFS(SNV!L$2:L$281,SNV!$B$2:$B$281,SNV_AVG!$A2,SNV!$C$2:$C$281,SNV_AVG!$B2)</f>
        <v>2</v>
      </c>
      <c r="L2">
        <f>AVERAGEIFS(SNV!M$2:M$281,SNV!$B$2:$B$281,SNV_AVG!$A2,SNV!$C$2:$C$281,SNV_AVG!$B2)</f>
        <v>2</v>
      </c>
      <c r="M2">
        <f>AVERAGEIFS(SNV!N$2:N$281,SNV!$B$2:$B$281,SNV_AVG!$A2,SNV!$C$2:$C$281,SNV_AVG!$B2)</f>
        <v>2.5</v>
      </c>
      <c r="N2">
        <f>AVERAGEIFS(SNV!O$2:O$281,SNV!$B$2:$B$281,SNV_AVG!$A2,SNV!$C$2:$C$281,SNV_AVG!$B2)</f>
        <v>2.625</v>
      </c>
      <c r="O2">
        <f>AVERAGEIFS(SNV!P$2:P$281,SNV!$B$2:$B$281,SNV_AVG!$A2,SNV!$C$2:$C$281,SNV_AVG!$B2)</f>
        <v>2</v>
      </c>
      <c r="P2">
        <f>AVERAGEIFS(SNV!Q$2:Q$281,SNV!$B$2:$B$281,SNV_AVG!$A2,SNV!$C$2:$C$281,SNV_AVG!$B2)</f>
        <v>2.875</v>
      </c>
      <c r="Q2">
        <f>AVERAGEIFS(SNV!R$2:R$281,SNV!$B$2:$B$281,SNV_AVG!$A2,SNV!$C$2:$C$281,SNV_AVG!$B2)</f>
        <v>2.375</v>
      </c>
      <c r="R2">
        <f>COUNTIFS(SNV!$B$2:$B$281,SNV_AVG!A2,SNV!$C$2:$C$281,SNV_AVG!B2)</f>
        <v>8</v>
      </c>
      <c r="T2" cm="1">
        <f t="array" ref="T2">STDEV(IF(SNV!$B$2:$B$281=SNV_AVG!$A2,IF(SNV!$C$2:$C$281=SNV_AVG!$B2,SNV!D$2:D$281)))</f>
        <v>0.74402380914284494</v>
      </c>
      <c r="U2" cm="1">
        <f t="array" ref="U2">STDEV(IF(SNV!$B$2:$B$281=SNV_AVG!$A2,IF(SNV!$C$2:$C$281=SNV_AVG!$B2,SNV!E$2:E$281)))</f>
        <v>0.53452248382484879</v>
      </c>
      <c r="V2" cm="1">
        <f t="array" ref="V2">STDEV(IF(SNV!$B$2:$B$281=SNV_AVG!$A2,IF(SNV!$C$2:$C$281=SNV_AVG!$B2,SNV!F$2:F$281)))</f>
        <v>0.99103120896511487</v>
      </c>
      <c r="W2" cm="1">
        <f t="array" ref="W2">STDEV(IF(SNV!$B$2:$B$281=SNV_AVG!$A2,IF(SNV!$C$2:$C$281=SNV_AVG!$B2,SNV!G$2:G$281)))</f>
        <v>0.51754916950676566</v>
      </c>
      <c r="X2" cm="1">
        <f t="array" ref="X2">STDEV(IF(SNV!$B$2:$B$281=SNV_AVG!$A2,IF(SNV!$C$2:$C$281=SNV_AVG!$B2,SNV!H$2:H$281)))</f>
        <v>0.88640526042791834</v>
      </c>
      <c r="Y2" cm="1">
        <f t="array" ref="Y2">STDEV(IF(SNV!$B$2:$B$281=SNV_AVG!$A2,IF(SNV!$C$2:$C$281=SNV_AVG!$B2,SNV!I$2:I$281)))</f>
        <v>1.0690449676496976</v>
      </c>
      <c r="Z2" cm="1">
        <f t="array" ref="Z2">STDEV(IF(SNV!$B$2:$B$281=SNV_AVG!$A2,IF(SNV!$C$2:$C$281=SNV_AVG!$B2,SNV!J$2:J$281)))</f>
        <v>1.1649647450214351</v>
      </c>
      <c r="AA2" cm="1">
        <f t="array" ref="AA2">STDEV(IF(SNV!$B$2:$B$281=SNV_AVG!$A2,IF(SNV!$C$2:$C$281=SNV_AVG!$B2,SNV!K$2:K$281)))</f>
        <v>1.3562026818605375</v>
      </c>
      <c r="AB2" cm="1">
        <f t="array" ref="AB2">STDEV(IF(SNV!$B$2:$B$281=SNV_AVG!$A2,IF(SNV!$C$2:$C$281=SNV_AVG!$B2,SNV!L$2:L$281)))</f>
        <v>1.3093073414159542</v>
      </c>
      <c r="AC2" cm="1">
        <f t="array" ref="AC2">STDEV(IF(SNV!$B$2:$B$281=SNV_AVG!$A2,IF(SNV!$C$2:$C$281=SNV_AVG!$B2,SNV!M$2:M$281)))</f>
        <v>1.0690449676496976</v>
      </c>
      <c r="AD2" cm="1">
        <f t="array" ref="AD2">STDEV(IF(SNV!$B$2:$B$281=SNV_AVG!$A2,IF(SNV!$C$2:$C$281=SNV_AVG!$B2,SNV!N$2:N$281)))</f>
        <v>0.92582009977255142</v>
      </c>
      <c r="AE2" cm="1">
        <f t="array" ref="AE2">STDEV(IF(SNV!$B$2:$B$281=SNV_AVG!$A2,IF(SNV!$C$2:$C$281=SNV_AVG!$B2,SNV!O$2:O$281)))</f>
        <v>1.0606601717798212</v>
      </c>
      <c r="AF2" cm="1">
        <f t="array" ref="AF2">STDEV(IF(SNV!$B$2:$B$281=SNV_AVG!$A2,IF(SNV!$C$2:$C$281=SNV_AVG!$B2,SNV!P$2:P$281)))</f>
        <v>1.1952286093343936</v>
      </c>
      <c r="AG2" cm="1">
        <f t="array" ref="AG2">STDEV(IF(SNV!$B$2:$B$281=SNV_AVG!$A2,IF(SNV!$C$2:$C$281=SNV_AVG!$B2,SNV!Q$2:Q$281)))</f>
        <v>1.1259916264596033</v>
      </c>
      <c r="AH2" cm="1">
        <f t="array" ref="AH2">STDEV(IF(SNV!$B$2:$B$281=SNV_AVG!$A2,IF(SNV!$C$2:$C$281=SNV_AVG!$B2,SNV!R$2:R$281)))</f>
        <v>0.74402380914284494</v>
      </c>
    </row>
    <row r="3" spans="1:34" x14ac:dyDescent="0.25">
      <c r="A3">
        <v>1</v>
      </c>
      <c r="B3">
        <v>2</v>
      </c>
      <c r="C3">
        <f>AVERAGEIFS(SNV!D$2:D$281,SNV!$B$2:$B$281,SNV_AVG!$A3,SNV!$C$2:$C$281,SNV_AVG!$B3)</f>
        <v>3.3076923076923075</v>
      </c>
      <c r="D3">
        <f>AVERAGEIFS(SNV!E$2:E$281,SNV!$B$2:$B$281,SNV_AVG!$A3,SNV!$C$2:$C$281,SNV_AVG!$B3)</f>
        <v>2.9230769230769229</v>
      </c>
      <c r="E3">
        <f>AVERAGEIFS(SNV!F$2:F$281,SNV!$B$2:$B$281,SNV_AVG!$A3,SNV!$C$2:$C$281,SNV_AVG!$B3)</f>
        <v>3.5384615384615383</v>
      </c>
      <c r="F3">
        <f>AVERAGEIFS(SNV!G$2:G$281,SNV!$B$2:$B$281,SNV_AVG!$A3,SNV!$C$2:$C$281,SNV_AVG!$B3)</f>
        <v>2.8461538461538463</v>
      </c>
      <c r="G3">
        <f>AVERAGEIFS(SNV!H$2:H$281,SNV!$B$2:$B$281,SNV_AVG!$A3,SNV!$C$2:$C$281,SNV_AVG!$B3)</f>
        <v>2.9230769230769229</v>
      </c>
      <c r="H3">
        <f>AVERAGEIFS(SNV!I$2:I$281,SNV!$B$2:$B$281,SNV_AVG!$A3,SNV!$C$2:$C$281,SNV_AVG!$B3)</f>
        <v>3.4615384615384617</v>
      </c>
      <c r="I3">
        <f>AVERAGEIFS(SNV!J$2:J$281,SNV!$B$2:$B$281,SNV_AVG!$A3,SNV!$C$2:$C$281,SNV_AVG!$B3)</f>
        <v>3.9230769230769229</v>
      </c>
      <c r="J3">
        <f>AVERAGEIFS(SNV!K$2:K$281,SNV!$B$2:$B$281,SNV_AVG!$A3,SNV!$C$2:$C$281,SNV_AVG!$B3)</f>
        <v>3.9230769230769229</v>
      </c>
      <c r="K3">
        <f>AVERAGEIFS(SNV!L$2:L$281,SNV!$B$2:$B$281,SNV_AVG!$A3,SNV!$C$2:$C$281,SNV_AVG!$B3)</f>
        <v>3.6923076923076925</v>
      </c>
      <c r="L3">
        <f>AVERAGEIFS(SNV!M$2:M$281,SNV!$B$2:$B$281,SNV_AVG!$A3,SNV!$C$2:$C$281,SNV_AVG!$B3)</f>
        <v>3.6923076923076925</v>
      </c>
      <c r="M3">
        <f>AVERAGEIFS(SNV!N$2:N$281,SNV!$B$2:$B$281,SNV_AVG!$A3,SNV!$C$2:$C$281,SNV_AVG!$B3)</f>
        <v>3.0769230769230771</v>
      </c>
      <c r="N3">
        <f>AVERAGEIFS(SNV!O$2:O$281,SNV!$B$2:$B$281,SNV_AVG!$A3,SNV!$C$2:$C$281,SNV_AVG!$B3)</f>
        <v>3</v>
      </c>
      <c r="O3">
        <f>AVERAGEIFS(SNV!P$2:P$281,SNV!$B$2:$B$281,SNV_AVG!$A3,SNV!$C$2:$C$281,SNV_AVG!$B3)</f>
        <v>3.1538461538461537</v>
      </c>
      <c r="P3">
        <f>AVERAGEIFS(SNV!Q$2:Q$281,SNV!$B$2:$B$281,SNV_AVG!$A3,SNV!$C$2:$C$281,SNV_AVG!$B3)</f>
        <v>3.3846153846153846</v>
      </c>
      <c r="Q3">
        <f>AVERAGEIFS(SNV!R$2:R$281,SNV!$B$2:$B$281,SNV_AVG!$A3,SNV!$C$2:$C$281,SNV_AVG!$B3)</f>
        <v>3.2307692307692308</v>
      </c>
      <c r="R3">
        <f>COUNTIFS(SNV!$B$2:$B$281,SNV_AVG!A3,SNV!$C$2:$C$281,SNV_AVG!B3)</f>
        <v>13</v>
      </c>
      <c r="T3" cm="1">
        <f t="array" ref="T3">STDEV(IF(SNV!$B$2:$B$281=SNV_AVG!$A3,IF(SNV!$C$2:$C$281=SNV_AVG!$B3,SNV!D$2:D$281)))</f>
        <v>0.85485041426511055</v>
      </c>
      <c r="U3" cm="1">
        <f t="array" ref="U3">STDEV(IF(SNV!$B$2:$B$281=SNV_AVG!$A3,IF(SNV!$C$2:$C$281=SNV_AVG!$B3,SNV!E$2:E$281)))</f>
        <v>1.3204505835470495</v>
      </c>
      <c r="V3" cm="1">
        <f t="array" ref="V3">STDEV(IF(SNV!$B$2:$B$281=SNV_AVG!$A3,IF(SNV!$C$2:$C$281=SNV_AVG!$B3,SNV!F$2:F$281)))</f>
        <v>1.0500305245868342</v>
      </c>
      <c r="W3" cm="1">
        <f t="array" ref="W3">STDEV(IF(SNV!$B$2:$B$281=SNV_AVG!$A3,IF(SNV!$C$2:$C$281=SNV_AVG!$B3,SNV!G$2:G$281)))</f>
        <v>1.1435437497937313</v>
      </c>
      <c r="X3" cm="1">
        <f t="array" ref="X3">STDEV(IF(SNV!$B$2:$B$281=SNV_AVG!$A3,IF(SNV!$C$2:$C$281=SNV_AVG!$B3,SNV!H$2:H$281)))</f>
        <v>1.1875421719907087</v>
      </c>
      <c r="Y3" cm="1">
        <f t="array" ref="Y3">STDEV(IF(SNV!$B$2:$B$281=SNV_AVG!$A3,IF(SNV!$C$2:$C$281=SNV_AVG!$B3,SNV!I$2:I$281)))</f>
        <v>0.77625002580618452</v>
      </c>
      <c r="Z3" cm="1">
        <f t="array" ref="Z3">STDEV(IF(SNV!$B$2:$B$281=SNV_AVG!$A3,IF(SNV!$C$2:$C$281=SNV_AVG!$B3,SNV!J$2:J$281)))</f>
        <v>0.86231649850257674</v>
      </c>
      <c r="AA3" cm="1">
        <f t="array" ref="AA3">STDEV(IF(SNV!$B$2:$B$281=SNV_AVG!$A3,IF(SNV!$C$2:$C$281=SNV_AVG!$B3,SNV!K$2:K$281)))</f>
        <v>0.86231649850257674</v>
      </c>
      <c r="AB3" cm="1">
        <f t="array" ref="AB3">STDEV(IF(SNV!$B$2:$B$281=SNV_AVG!$A3,IF(SNV!$C$2:$C$281=SNV_AVG!$B3,SNV!L$2:L$281)))</f>
        <v>0.85485041426511055</v>
      </c>
      <c r="AC3" cm="1">
        <f t="array" ref="AC3">STDEV(IF(SNV!$B$2:$B$281=SNV_AVG!$A3,IF(SNV!$C$2:$C$281=SNV_AVG!$B3,SNV!M$2:M$281)))</f>
        <v>0.85485041426511055</v>
      </c>
      <c r="AD3" cm="1">
        <f t="array" ref="AD3">STDEV(IF(SNV!$B$2:$B$281=SNV_AVG!$A3,IF(SNV!$C$2:$C$281=SNV_AVG!$B3,SNV!N$2:N$281)))</f>
        <v>1.0377490433255414</v>
      </c>
      <c r="AE3" cm="1">
        <f t="array" ref="AE3">STDEV(IF(SNV!$B$2:$B$281=SNV_AVG!$A3,IF(SNV!$C$2:$C$281=SNV_AVG!$B3,SNV!O$2:O$281)))</f>
        <v>0.9128709291752769</v>
      </c>
      <c r="AF3" cm="1">
        <f t="array" ref="AF3">STDEV(IF(SNV!$B$2:$B$281=SNV_AVG!$A3,IF(SNV!$C$2:$C$281=SNV_AVG!$B3,SNV!P$2:P$281)))</f>
        <v>1.2810252304406966</v>
      </c>
      <c r="AG3" cm="1">
        <f t="array" ref="AG3">STDEV(IF(SNV!$B$2:$B$281=SNV_AVG!$A3,IF(SNV!$C$2:$C$281=SNV_AVG!$B3,SNV!Q$2:Q$281)))</f>
        <v>0.96076892283052229</v>
      </c>
      <c r="AH3" cm="1">
        <f t="array" ref="AH3">STDEV(IF(SNV!$B$2:$B$281=SNV_AVG!$A3,IF(SNV!$C$2:$C$281=SNV_AVG!$B3,SNV!R$2:R$281)))</f>
        <v>1.0919284281983381</v>
      </c>
    </row>
    <row r="4" spans="1:34" x14ac:dyDescent="0.25">
      <c r="A4">
        <v>1</v>
      </c>
      <c r="B4">
        <v>3</v>
      </c>
      <c r="C4">
        <f>AVERAGEIFS(SNV!D$2:D$281,SNV!$B$2:$B$281,SNV_AVG!$A4,SNV!$C$2:$C$281,SNV_AVG!$B4)</f>
        <v>2.4285714285714284</v>
      </c>
      <c r="D4">
        <f>AVERAGEIFS(SNV!E$2:E$281,SNV!$B$2:$B$281,SNV_AVG!$A4,SNV!$C$2:$C$281,SNV_AVG!$B4)</f>
        <v>2.0714285714285716</v>
      </c>
      <c r="E4">
        <f>AVERAGEIFS(SNV!F$2:F$281,SNV!$B$2:$B$281,SNV_AVG!$A4,SNV!$C$2:$C$281,SNV_AVG!$B4)</f>
        <v>3</v>
      </c>
      <c r="F4">
        <f>AVERAGEIFS(SNV!G$2:G$281,SNV!$B$2:$B$281,SNV_AVG!$A4,SNV!$C$2:$C$281,SNV_AVG!$B4)</f>
        <v>2.3571428571428572</v>
      </c>
      <c r="G4">
        <f>AVERAGEIFS(SNV!H$2:H$281,SNV!$B$2:$B$281,SNV_AVG!$A4,SNV!$C$2:$C$281,SNV_AVG!$B4)</f>
        <v>2.4285714285714284</v>
      </c>
      <c r="H4">
        <f>AVERAGEIFS(SNV!I$2:I$281,SNV!$B$2:$B$281,SNV_AVG!$A4,SNV!$C$2:$C$281,SNV_AVG!$B4)</f>
        <v>3.7857142857142856</v>
      </c>
      <c r="I4">
        <f>AVERAGEIFS(SNV!J$2:J$281,SNV!$B$2:$B$281,SNV_AVG!$A4,SNV!$C$2:$C$281,SNV_AVG!$B4)</f>
        <v>3.7142857142857144</v>
      </c>
      <c r="J4">
        <f>AVERAGEIFS(SNV!K$2:K$281,SNV!$B$2:$B$281,SNV_AVG!$A4,SNV!$C$2:$C$281,SNV_AVG!$B4)</f>
        <v>3.8571428571428572</v>
      </c>
      <c r="K4">
        <f>AVERAGEIFS(SNV!L$2:L$281,SNV!$B$2:$B$281,SNV_AVG!$A4,SNV!$C$2:$C$281,SNV_AVG!$B4)</f>
        <v>3.7857142857142856</v>
      </c>
      <c r="L4">
        <f>AVERAGEIFS(SNV!M$2:M$281,SNV!$B$2:$B$281,SNV_AVG!$A4,SNV!$C$2:$C$281,SNV_AVG!$B4)</f>
        <v>3.8571428571428572</v>
      </c>
      <c r="M4">
        <f>AVERAGEIFS(SNV!N$2:N$281,SNV!$B$2:$B$281,SNV_AVG!$A4,SNV!$C$2:$C$281,SNV_AVG!$B4)</f>
        <v>3.5714285714285716</v>
      </c>
      <c r="N4">
        <f>AVERAGEIFS(SNV!O$2:O$281,SNV!$B$2:$B$281,SNV_AVG!$A4,SNV!$C$2:$C$281,SNV_AVG!$B4)</f>
        <v>3.7142857142857144</v>
      </c>
      <c r="O4">
        <f>AVERAGEIFS(SNV!P$2:P$281,SNV!$B$2:$B$281,SNV_AVG!$A4,SNV!$C$2:$C$281,SNV_AVG!$B4)</f>
        <v>4.1428571428571432</v>
      </c>
      <c r="P4">
        <f>AVERAGEIFS(SNV!Q$2:Q$281,SNV!$B$2:$B$281,SNV_AVG!$A4,SNV!$C$2:$C$281,SNV_AVG!$B4)</f>
        <v>3.5714285714285716</v>
      </c>
      <c r="Q4">
        <f>AVERAGEIFS(SNV!R$2:R$281,SNV!$B$2:$B$281,SNV_AVG!$A4,SNV!$C$2:$C$281,SNV_AVG!$B4)</f>
        <v>3.9285714285714284</v>
      </c>
      <c r="R4">
        <f>COUNTIFS(SNV!$B$2:$B$281,SNV_AVG!A4,SNV!$C$2:$C$281,SNV_AVG!B4)</f>
        <v>14</v>
      </c>
      <c r="T4" cm="1">
        <f t="array" ref="T4">STDEV(IF(SNV!$B$2:$B$281=SNV_AVG!$A4,IF(SNV!$C$2:$C$281=SNV_AVG!$B4,SNV!D$2:D$281)))</f>
        <v>1.1578684470436789</v>
      </c>
      <c r="U4" cm="1">
        <f t="array" ref="U4">STDEV(IF(SNV!$B$2:$B$281=SNV_AVG!$A4,IF(SNV!$C$2:$C$281=SNV_AVG!$B4,SNV!E$2:E$281)))</f>
        <v>1.2066664642907567</v>
      </c>
      <c r="V4" cm="1">
        <f t="array" ref="V4">STDEV(IF(SNV!$B$2:$B$281=SNV_AVG!$A4,IF(SNV!$C$2:$C$281=SNV_AVG!$B4,SNV!F$2:F$281)))</f>
        <v>1.1766968108291043</v>
      </c>
      <c r="W4" cm="1">
        <f t="array" ref="W4">STDEV(IF(SNV!$B$2:$B$281=SNV_AVG!$A4,IF(SNV!$C$2:$C$281=SNV_AVG!$B4,SNV!G$2:G$281)))</f>
        <v>1.27744594087896</v>
      </c>
      <c r="X4" cm="1">
        <f t="array" ref="X4">STDEV(IF(SNV!$B$2:$B$281=SNV_AVG!$A4,IF(SNV!$C$2:$C$281=SNV_AVG!$B4,SNV!H$2:H$281)))</f>
        <v>1.3985864135061359</v>
      </c>
      <c r="Y4" cm="1">
        <f t="array" ref="Y4">STDEV(IF(SNV!$B$2:$B$281=SNV_AVG!$A4,IF(SNV!$C$2:$C$281=SNV_AVG!$B4,SNV!I$2:I$281)))</f>
        <v>1.1217137594956026</v>
      </c>
      <c r="Z4" cm="1">
        <f t="array" ref="Z4">STDEV(IF(SNV!$B$2:$B$281=SNV_AVG!$A4,IF(SNV!$C$2:$C$281=SNV_AVG!$B4,SNV!J$2:J$281)))</f>
        <v>1.3259870882635918</v>
      </c>
      <c r="AA4" cm="1">
        <f t="array" ref="AA4">STDEV(IF(SNV!$B$2:$B$281=SNV_AVG!$A4,IF(SNV!$C$2:$C$281=SNV_AVG!$B4,SNV!K$2:K$281)))</f>
        <v>0.86443782150756676</v>
      </c>
      <c r="AB4" cm="1">
        <f t="array" ref="AB4">STDEV(IF(SNV!$B$2:$B$281=SNV_AVG!$A4,IF(SNV!$C$2:$C$281=SNV_AVG!$B4,SNV!L$2:L$281)))</f>
        <v>1.0509022810878301</v>
      </c>
      <c r="AC4" cm="1">
        <f t="array" ref="AC4">STDEV(IF(SNV!$B$2:$B$281=SNV_AVG!$A4,IF(SNV!$C$2:$C$281=SNV_AVG!$B4,SNV!M$2:M$281)))</f>
        <v>1.0271051820261914</v>
      </c>
      <c r="AD4" cm="1">
        <f t="array" ref="AD4">STDEV(IF(SNV!$B$2:$B$281=SNV_AVG!$A4,IF(SNV!$C$2:$C$281=SNV_AVG!$B4,SNV!N$2:N$281)))</f>
        <v>1.0163498575623613</v>
      </c>
      <c r="AE4" cm="1">
        <f t="array" ref="AE4">STDEV(IF(SNV!$B$2:$B$281=SNV_AVG!$A4,IF(SNV!$C$2:$C$281=SNV_AVG!$B4,SNV!O$2:O$281)))</f>
        <v>1.2043875831929898</v>
      </c>
      <c r="AF4" cm="1">
        <f t="array" ref="AF4">STDEV(IF(SNV!$B$2:$B$281=SNV_AVG!$A4,IF(SNV!$C$2:$C$281=SNV_AVG!$B4,SNV!P$2:P$281)))</f>
        <v>0.94926229309864707</v>
      </c>
      <c r="AG4" cm="1">
        <f t="array" ref="AG4">STDEV(IF(SNV!$B$2:$B$281=SNV_AVG!$A4,IF(SNV!$C$2:$C$281=SNV_AVG!$B4,SNV!Q$2:Q$281)))</f>
        <v>1.0163498575623613</v>
      </c>
      <c r="AH4" cm="1">
        <f t="array" ref="AH4">STDEV(IF(SNV!$B$2:$B$281=SNV_AVG!$A4,IF(SNV!$C$2:$C$281=SNV_AVG!$B4,SNV!R$2:R$281)))</f>
        <v>1.0716117059605346</v>
      </c>
    </row>
    <row r="5" spans="1:34" x14ac:dyDescent="0.25">
      <c r="A5">
        <v>1</v>
      </c>
      <c r="B5">
        <v>4</v>
      </c>
      <c r="C5">
        <f>AVERAGEIFS(SNV!D$2:D$281,SNV!$B$2:$B$281,SNV_AVG!$A5,SNV!$C$2:$C$281,SNV_AVG!$B5)</f>
        <v>2.5</v>
      </c>
      <c r="D5">
        <f>AVERAGEIFS(SNV!E$2:E$281,SNV!$B$2:$B$281,SNV_AVG!$A5,SNV!$C$2:$C$281,SNV_AVG!$B5)</f>
        <v>2.4</v>
      </c>
      <c r="E5">
        <f>AVERAGEIFS(SNV!F$2:F$281,SNV!$B$2:$B$281,SNV_AVG!$A5,SNV!$C$2:$C$281,SNV_AVG!$B5)</f>
        <v>3.1</v>
      </c>
      <c r="F5">
        <f>AVERAGEIFS(SNV!G$2:G$281,SNV!$B$2:$B$281,SNV_AVG!$A5,SNV!$C$2:$C$281,SNV_AVG!$B5)</f>
        <v>2.4</v>
      </c>
      <c r="G5">
        <f>AVERAGEIFS(SNV!H$2:H$281,SNV!$B$2:$B$281,SNV_AVG!$A5,SNV!$C$2:$C$281,SNV_AVG!$B5)</f>
        <v>2.4</v>
      </c>
      <c r="H5">
        <f>AVERAGEIFS(SNV!I$2:I$281,SNV!$B$2:$B$281,SNV_AVG!$A5,SNV!$C$2:$C$281,SNV_AVG!$B5)</f>
        <v>3.3</v>
      </c>
      <c r="I5">
        <f>AVERAGEIFS(SNV!J$2:J$281,SNV!$B$2:$B$281,SNV_AVG!$A5,SNV!$C$2:$C$281,SNV_AVG!$B5)</f>
        <v>4</v>
      </c>
      <c r="J5">
        <f>AVERAGEIFS(SNV!K$2:K$281,SNV!$B$2:$B$281,SNV_AVG!$A5,SNV!$C$2:$C$281,SNV_AVG!$B5)</f>
        <v>3.6</v>
      </c>
      <c r="K5">
        <f>AVERAGEIFS(SNV!L$2:L$281,SNV!$B$2:$B$281,SNV_AVG!$A5,SNV!$C$2:$C$281,SNV_AVG!$B5)</f>
        <v>3.3</v>
      </c>
      <c r="L5">
        <f>AVERAGEIFS(SNV!M$2:M$281,SNV!$B$2:$B$281,SNV_AVG!$A5,SNV!$C$2:$C$281,SNV_AVG!$B5)</f>
        <v>3.8</v>
      </c>
      <c r="M5">
        <f>AVERAGEIFS(SNV!N$2:N$281,SNV!$B$2:$B$281,SNV_AVG!$A5,SNV!$C$2:$C$281,SNV_AVG!$B5)</f>
        <v>2.7</v>
      </c>
      <c r="N5">
        <f>AVERAGEIFS(SNV!O$2:O$281,SNV!$B$2:$B$281,SNV_AVG!$A5,SNV!$C$2:$C$281,SNV_AVG!$B5)</f>
        <v>3.1</v>
      </c>
      <c r="O5">
        <f>AVERAGEIFS(SNV!P$2:P$281,SNV!$B$2:$B$281,SNV_AVG!$A5,SNV!$C$2:$C$281,SNV_AVG!$B5)</f>
        <v>3.3</v>
      </c>
      <c r="P5">
        <f>AVERAGEIFS(SNV!Q$2:Q$281,SNV!$B$2:$B$281,SNV_AVG!$A5,SNV!$C$2:$C$281,SNV_AVG!$B5)</f>
        <v>3</v>
      </c>
      <c r="Q5">
        <f>AVERAGEIFS(SNV!R$2:R$281,SNV!$B$2:$B$281,SNV_AVG!$A5,SNV!$C$2:$C$281,SNV_AVG!$B5)</f>
        <v>2.9</v>
      </c>
      <c r="R5">
        <f>COUNTIFS(SNV!$B$2:$B$281,SNV_AVG!A5,SNV!$C$2:$C$281,SNV_AVG!B5)</f>
        <v>10</v>
      </c>
      <c r="T5" cm="1">
        <f t="array" ref="T5">STDEV(IF(SNV!$B$2:$B$281=SNV_AVG!$A5,IF(SNV!$C$2:$C$281=SNV_AVG!$B5,SNV!D$2:D$281)))</f>
        <v>0.97182531580755005</v>
      </c>
      <c r="U5" cm="1">
        <f t="array" ref="U5">STDEV(IF(SNV!$B$2:$B$281=SNV_AVG!$A5,IF(SNV!$C$2:$C$281=SNV_AVG!$B5,SNV!E$2:E$281)))</f>
        <v>1.2649110640673518</v>
      </c>
      <c r="V5" cm="1">
        <f t="array" ref="V5">STDEV(IF(SNV!$B$2:$B$281=SNV_AVG!$A5,IF(SNV!$C$2:$C$281=SNV_AVG!$B5,SNV!F$2:F$281)))</f>
        <v>1.3703203194062981</v>
      </c>
      <c r="W5" cm="1">
        <f t="array" ref="W5">STDEV(IF(SNV!$B$2:$B$281=SNV_AVG!$A5,IF(SNV!$C$2:$C$281=SNV_AVG!$B5,SNV!G$2:G$281)))</f>
        <v>1.1737877907772671</v>
      </c>
      <c r="X5" cm="1">
        <f t="array" ref="X5">STDEV(IF(SNV!$B$2:$B$281=SNV_AVG!$A5,IF(SNV!$C$2:$C$281=SNV_AVG!$B5,SNV!H$2:H$281)))</f>
        <v>0.96609178307929577</v>
      </c>
      <c r="Y5" cm="1">
        <f t="array" ref="Y5">STDEV(IF(SNV!$B$2:$B$281=SNV_AVG!$A5,IF(SNV!$C$2:$C$281=SNV_AVG!$B5,SNV!I$2:I$281)))</f>
        <v>1.1595018087284055</v>
      </c>
      <c r="Z5" cm="1">
        <f t="array" ref="Z5">STDEV(IF(SNV!$B$2:$B$281=SNV_AVG!$A5,IF(SNV!$C$2:$C$281=SNV_AVG!$B5,SNV!J$2:J$281)))</f>
        <v>1.1547005383792515</v>
      </c>
      <c r="AA5" cm="1">
        <f t="array" ref="AA5">STDEV(IF(SNV!$B$2:$B$281=SNV_AVG!$A5,IF(SNV!$C$2:$C$281=SNV_AVG!$B5,SNV!K$2:K$281)))</f>
        <v>1.0749676997731401</v>
      </c>
      <c r="AB5" cm="1">
        <f t="array" ref="AB5">STDEV(IF(SNV!$B$2:$B$281=SNV_AVG!$A5,IF(SNV!$C$2:$C$281=SNV_AVG!$B5,SNV!L$2:L$281)))</f>
        <v>1.2516655570345723</v>
      </c>
      <c r="AC5" cm="1">
        <f t="array" ref="AC5">STDEV(IF(SNV!$B$2:$B$281=SNV_AVG!$A5,IF(SNV!$C$2:$C$281=SNV_AVG!$B5,SNV!M$2:M$281)))</f>
        <v>1.2292725943057181</v>
      </c>
      <c r="AD5" cm="1">
        <f t="array" ref="AD5">STDEV(IF(SNV!$B$2:$B$281=SNV_AVG!$A5,IF(SNV!$C$2:$C$281=SNV_AVG!$B5,SNV!N$2:N$281)))</f>
        <v>0.82327260234856425</v>
      </c>
      <c r="AE5" cm="1">
        <f t="array" ref="AE5">STDEV(IF(SNV!$B$2:$B$281=SNV_AVG!$A5,IF(SNV!$C$2:$C$281=SNV_AVG!$B5,SNV!O$2:O$281)))</f>
        <v>1.1972189997378651</v>
      </c>
      <c r="AF5" cm="1">
        <f t="array" ref="AF5">STDEV(IF(SNV!$B$2:$B$281=SNV_AVG!$A5,IF(SNV!$C$2:$C$281=SNV_AVG!$B5,SNV!P$2:P$281)))</f>
        <v>1.1595018087284055</v>
      </c>
      <c r="AG5" cm="1">
        <f t="array" ref="AG5">STDEV(IF(SNV!$B$2:$B$281=SNV_AVG!$A5,IF(SNV!$C$2:$C$281=SNV_AVG!$B5,SNV!Q$2:Q$281)))</f>
        <v>1.0540925533894598</v>
      </c>
      <c r="AH5" cm="1">
        <f t="array" ref="AH5">STDEV(IF(SNV!$B$2:$B$281=SNV_AVG!$A5,IF(SNV!$C$2:$C$281=SNV_AVG!$B5,SNV!R$2:R$281)))</f>
        <v>1.1972189997378651</v>
      </c>
    </row>
    <row r="6" spans="1:34" x14ac:dyDescent="0.25">
      <c r="A6">
        <v>1</v>
      </c>
      <c r="B6">
        <v>5</v>
      </c>
      <c r="C6">
        <f>AVERAGEIFS(SNV!D$2:D$281,SNV!$B$2:$B$281,SNV_AVG!$A6,SNV!$C$2:$C$281,SNV_AVG!$B6)</f>
        <v>2.4</v>
      </c>
      <c r="D6">
        <f>AVERAGEIFS(SNV!E$2:E$281,SNV!$B$2:$B$281,SNV_AVG!$A6,SNV!$C$2:$C$281,SNV_AVG!$B6)</f>
        <v>1.6</v>
      </c>
      <c r="E6">
        <f>AVERAGEIFS(SNV!F$2:F$281,SNV!$B$2:$B$281,SNV_AVG!$A6,SNV!$C$2:$C$281,SNV_AVG!$B6)</f>
        <v>3.6</v>
      </c>
      <c r="F6">
        <f>AVERAGEIFS(SNV!G$2:G$281,SNV!$B$2:$B$281,SNV_AVG!$A6,SNV!$C$2:$C$281,SNV_AVG!$B6)</f>
        <v>2.4</v>
      </c>
      <c r="G6">
        <f>AVERAGEIFS(SNV!H$2:H$281,SNV!$B$2:$B$281,SNV_AVG!$A6,SNV!$C$2:$C$281,SNV_AVG!$B6)</f>
        <v>3</v>
      </c>
      <c r="H6">
        <f>AVERAGEIFS(SNV!I$2:I$281,SNV!$B$2:$B$281,SNV_AVG!$A6,SNV!$C$2:$C$281,SNV_AVG!$B6)</f>
        <v>3.4</v>
      </c>
      <c r="I6">
        <f>AVERAGEIFS(SNV!J$2:J$281,SNV!$B$2:$B$281,SNV_AVG!$A6,SNV!$C$2:$C$281,SNV_AVG!$B6)</f>
        <v>3.8</v>
      </c>
      <c r="J6">
        <f>AVERAGEIFS(SNV!K$2:K$281,SNV!$B$2:$B$281,SNV_AVG!$A6,SNV!$C$2:$C$281,SNV_AVG!$B6)</f>
        <v>3.2</v>
      </c>
      <c r="K6">
        <f>AVERAGEIFS(SNV!L$2:L$281,SNV!$B$2:$B$281,SNV_AVG!$A6,SNV!$C$2:$C$281,SNV_AVG!$B6)</f>
        <v>3.6</v>
      </c>
      <c r="L6">
        <f>AVERAGEIFS(SNV!M$2:M$281,SNV!$B$2:$B$281,SNV_AVG!$A6,SNV!$C$2:$C$281,SNV_AVG!$B6)</f>
        <v>3.6</v>
      </c>
      <c r="M6">
        <f>AVERAGEIFS(SNV!N$2:N$281,SNV!$B$2:$B$281,SNV_AVG!$A6,SNV!$C$2:$C$281,SNV_AVG!$B6)</f>
        <v>3.4</v>
      </c>
      <c r="N6">
        <f>AVERAGEIFS(SNV!O$2:O$281,SNV!$B$2:$B$281,SNV_AVG!$A6,SNV!$C$2:$C$281,SNV_AVG!$B6)</f>
        <v>3</v>
      </c>
      <c r="O6">
        <f>AVERAGEIFS(SNV!P$2:P$281,SNV!$B$2:$B$281,SNV_AVG!$A6,SNV!$C$2:$C$281,SNV_AVG!$B6)</f>
        <v>4</v>
      </c>
      <c r="P6">
        <f>AVERAGEIFS(SNV!Q$2:Q$281,SNV!$B$2:$B$281,SNV_AVG!$A6,SNV!$C$2:$C$281,SNV_AVG!$B6)</f>
        <v>4.2</v>
      </c>
      <c r="Q6">
        <f>AVERAGEIFS(SNV!R$2:R$281,SNV!$B$2:$B$281,SNV_AVG!$A6,SNV!$C$2:$C$281,SNV_AVG!$B6)</f>
        <v>3.4</v>
      </c>
      <c r="R6">
        <f>COUNTIFS(SNV!$B$2:$B$281,SNV_AVG!A6,SNV!$C$2:$C$281,SNV_AVG!B6)</f>
        <v>5</v>
      </c>
      <c r="T6" cm="1">
        <f t="array" ref="T6">STDEV(IF(SNV!$B$2:$B$281=SNV_AVG!$A6,IF(SNV!$C$2:$C$281=SNV_AVG!$B6,SNV!D$2:D$281)))</f>
        <v>1.51657508881031</v>
      </c>
      <c r="U6" cm="1">
        <f t="array" ref="U6">STDEV(IF(SNV!$B$2:$B$281=SNV_AVG!$A6,IF(SNV!$C$2:$C$281=SNV_AVG!$B6,SNV!E$2:E$281)))</f>
        <v>1.3416407864998738</v>
      </c>
      <c r="V6" cm="1">
        <f t="array" ref="V6">STDEV(IF(SNV!$B$2:$B$281=SNV_AVG!$A6,IF(SNV!$C$2:$C$281=SNV_AVG!$B6,SNV!F$2:F$281)))</f>
        <v>0.54772255750516674</v>
      </c>
      <c r="W6" cm="1">
        <f t="array" ref="W6">STDEV(IF(SNV!$B$2:$B$281=SNV_AVG!$A6,IF(SNV!$C$2:$C$281=SNV_AVG!$B6,SNV!G$2:G$281)))</f>
        <v>1.1401754250991378</v>
      </c>
      <c r="X6" cm="1">
        <f t="array" ref="X6">STDEV(IF(SNV!$B$2:$B$281=SNV_AVG!$A6,IF(SNV!$C$2:$C$281=SNV_AVG!$B6,SNV!H$2:H$281)))</f>
        <v>1.5811388300841898</v>
      </c>
      <c r="Y6" cm="1">
        <f t="array" ref="Y6">STDEV(IF(SNV!$B$2:$B$281=SNV_AVG!$A6,IF(SNV!$C$2:$C$281=SNV_AVG!$B6,SNV!I$2:I$281)))</f>
        <v>1.1401754250991383</v>
      </c>
      <c r="Z6" cm="1">
        <f t="array" ref="Z6">STDEV(IF(SNV!$B$2:$B$281=SNV_AVG!$A6,IF(SNV!$C$2:$C$281=SNV_AVG!$B6,SNV!J$2:J$281)))</f>
        <v>1.3038404810405295</v>
      </c>
      <c r="AA6" cm="1">
        <f t="array" ref="AA6">STDEV(IF(SNV!$B$2:$B$281=SNV_AVG!$A6,IF(SNV!$C$2:$C$281=SNV_AVG!$B6,SNV!K$2:K$281)))</f>
        <v>1.3038404810405295</v>
      </c>
      <c r="AB6" cm="1">
        <f t="array" ref="AB6">STDEV(IF(SNV!$B$2:$B$281=SNV_AVG!$A6,IF(SNV!$C$2:$C$281=SNV_AVG!$B6,SNV!L$2:L$281)))</f>
        <v>1.5165750888103104</v>
      </c>
      <c r="AC6" cm="1">
        <f t="array" ref="AC6">STDEV(IF(SNV!$B$2:$B$281=SNV_AVG!$A6,IF(SNV!$C$2:$C$281=SNV_AVG!$B6,SNV!M$2:M$281)))</f>
        <v>0.8944271909999163</v>
      </c>
      <c r="AD6" cm="1">
        <f t="array" ref="AD6">STDEV(IF(SNV!$B$2:$B$281=SNV_AVG!$A6,IF(SNV!$C$2:$C$281=SNV_AVG!$B6,SNV!N$2:N$281)))</f>
        <v>0.54772255750516674</v>
      </c>
      <c r="AE6" cm="1">
        <f t="array" ref="AE6">STDEV(IF(SNV!$B$2:$B$281=SNV_AVG!$A6,IF(SNV!$C$2:$C$281=SNV_AVG!$B6,SNV!O$2:O$281)))</f>
        <v>1</v>
      </c>
      <c r="AF6" cm="1">
        <f t="array" ref="AF6">STDEV(IF(SNV!$B$2:$B$281=SNV_AVG!$A6,IF(SNV!$C$2:$C$281=SNV_AVG!$B6,SNV!P$2:P$281)))</f>
        <v>0.70710678118654757</v>
      </c>
      <c r="AG6" cm="1">
        <f t="array" ref="AG6">STDEV(IF(SNV!$B$2:$B$281=SNV_AVG!$A6,IF(SNV!$C$2:$C$281=SNV_AVG!$B6,SNV!Q$2:Q$281)))</f>
        <v>0.44721359549995787</v>
      </c>
      <c r="AH6" cm="1">
        <f t="array" ref="AH6">STDEV(IF(SNV!$B$2:$B$281=SNV_AVG!$A6,IF(SNV!$C$2:$C$281=SNV_AVG!$B6,SNV!R$2:R$281)))</f>
        <v>0.54772255750516674</v>
      </c>
    </row>
    <row r="7" spans="1:34" x14ac:dyDescent="0.25">
      <c r="A7">
        <v>1</v>
      </c>
      <c r="B7">
        <v>6</v>
      </c>
      <c r="C7">
        <f>AVERAGEIFS(SNV!D$2:D$281,SNV!$B$2:$B$281,SNV_AVG!$A7,SNV!$C$2:$C$281,SNV_AVG!$B7)</f>
        <v>2.5555555555555554</v>
      </c>
      <c r="D7">
        <f>AVERAGEIFS(SNV!E$2:E$281,SNV!$B$2:$B$281,SNV_AVG!$A7,SNV!$C$2:$C$281,SNV_AVG!$B7)</f>
        <v>2.1111111111111112</v>
      </c>
      <c r="E7">
        <f>AVERAGEIFS(SNV!F$2:F$281,SNV!$B$2:$B$281,SNV_AVG!$A7,SNV!$C$2:$C$281,SNV_AVG!$B7)</f>
        <v>2.8888888888888888</v>
      </c>
      <c r="F7">
        <f>AVERAGEIFS(SNV!G$2:G$281,SNV!$B$2:$B$281,SNV_AVG!$A7,SNV!$C$2:$C$281,SNV_AVG!$B7)</f>
        <v>2.4444444444444446</v>
      </c>
      <c r="G7">
        <f>AVERAGEIFS(SNV!H$2:H$281,SNV!$B$2:$B$281,SNV_AVG!$A7,SNV!$C$2:$C$281,SNV_AVG!$B7)</f>
        <v>2.2222222222222223</v>
      </c>
      <c r="H7">
        <f>AVERAGEIFS(SNV!I$2:I$281,SNV!$B$2:$B$281,SNV_AVG!$A7,SNV!$C$2:$C$281,SNV_AVG!$B7)</f>
        <v>3.7777777777777777</v>
      </c>
      <c r="I7">
        <f>AVERAGEIFS(SNV!J$2:J$281,SNV!$B$2:$B$281,SNV_AVG!$A7,SNV!$C$2:$C$281,SNV_AVG!$B7)</f>
        <v>4</v>
      </c>
      <c r="J7">
        <f>AVERAGEIFS(SNV!K$2:K$281,SNV!$B$2:$B$281,SNV_AVG!$A7,SNV!$C$2:$C$281,SNV_AVG!$B7)</f>
        <v>3.6666666666666665</v>
      </c>
      <c r="K7">
        <f>AVERAGEIFS(SNV!L$2:L$281,SNV!$B$2:$B$281,SNV_AVG!$A7,SNV!$C$2:$C$281,SNV_AVG!$B7)</f>
        <v>3.3333333333333335</v>
      </c>
      <c r="L7">
        <f>AVERAGEIFS(SNV!M$2:M$281,SNV!$B$2:$B$281,SNV_AVG!$A7,SNV!$C$2:$C$281,SNV_AVG!$B7)</f>
        <v>3.3333333333333335</v>
      </c>
      <c r="M7">
        <f>AVERAGEIFS(SNV!N$2:N$281,SNV!$B$2:$B$281,SNV_AVG!$A7,SNV!$C$2:$C$281,SNV_AVG!$B7)</f>
        <v>3.4444444444444446</v>
      </c>
      <c r="N7">
        <f>AVERAGEIFS(SNV!O$2:O$281,SNV!$B$2:$B$281,SNV_AVG!$A7,SNV!$C$2:$C$281,SNV_AVG!$B7)</f>
        <v>3.3333333333333335</v>
      </c>
      <c r="O7">
        <f>AVERAGEIFS(SNV!P$2:P$281,SNV!$B$2:$B$281,SNV_AVG!$A7,SNV!$C$2:$C$281,SNV_AVG!$B7)</f>
        <v>3.4444444444444446</v>
      </c>
      <c r="P7">
        <f>AVERAGEIFS(SNV!Q$2:Q$281,SNV!$B$2:$B$281,SNV_AVG!$A7,SNV!$C$2:$C$281,SNV_AVG!$B7)</f>
        <v>3.4444444444444446</v>
      </c>
      <c r="Q7">
        <f>AVERAGEIFS(SNV!R$2:R$281,SNV!$B$2:$B$281,SNV_AVG!$A7,SNV!$C$2:$C$281,SNV_AVG!$B7)</f>
        <v>3.3333333333333335</v>
      </c>
      <c r="R7">
        <f>COUNTIFS(SNV!$B$2:$B$281,SNV_AVG!A7,SNV!$C$2:$C$281,SNV_AVG!B7)</f>
        <v>9</v>
      </c>
      <c r="T7" cm="1">
        <f t="array" ref="T7">STDEV(IF(SNV!$B$2:$B$281=SNV_AVG!$A7,IF(SNV!$C$2:$C$281=SNV_AVG!$B7,SNV!D$2:D$281)))</f>
        <v>1.4240006242195884</v>
      </c>
      <c r="U7" cm="1">
        <f t="array" ref="U7">STDEV(IF(SNV!$B$2:$B$281=SNV_AVG!$A7,IF(SNV!$C$2:$C$281=SNV_AVG!$B7,SNV!E$2:E$281)))</f>
        <v>1.1666666666666665</v>
      </c>
      <c r="V7" cm="1">
        <f t="array" ref="V7">STDEV(IF(SNV!$B$2:$B$281=SNV_AVG!$A7,IF(SNV!$C$2:$C$281=SNV_AVG!$B7,SNV!F$2:F$281)))</f>
        <v>1.3642254619787415</v>
      </c>
      <c r="W7" cm="1">
        <f t="array" ref="W7">STDEV(IF(SNV!$B$2:$B$281=SNV_AVG!$A7,IF(SNV!$C$2:$C$281=SNV_AVG!$B7,SNV!G$2:G$281)))</f>
        <v>1.509230856356236</v>
      </c>
      <c r="X7" cm="1">
        <f t="array" ref="X7">STDEV(IF(SNV!$B$2:$B$281=SNV_AVG!$A7,IF(SNV!$C$2:$C$281=SNV_AVG!$B7,SNV!H$2:H$281)))</f>
        <v>1.3017082793177759</v>
      </c>
      <c r="Y7" cm="1">
        <f t="array" ref="Y7">STDEV(IF(SNV!$B$2:$B$281=SNV_AVG!$A7,IF(SNV!$C$2:$C$281=SNV_AVG!$B7,SNV!I$2:I$281)))</f>
        <v>0.83333333333333237</v>
      </c>
      <c r="Z7" cm="1">
        <f t="array" ref="Z7">STDEV(IF(SNV!$B$2:$B$281=SNV_AVG!$A7,IF(SNV!$C$2:$C$281=SNV_AVG!$B7,SNV!J$2:J$281)))</f>
        <v>1</v>
      </c>
      <c r="AA7" cm="1">
        <f t="array" ref="AA7">STDEV(IF(SNV!$B$2:$B$281=SNV_AVG!$A7,IF(SNV!$C$2:$C$281=SNV_AVG!$B7,SNV!K$2:K$281)))</f>
        <v>0.70710678118654757</v>
      </c>
      <c r="AB7" cm="1">
        <f t="array" ref="AB7">STDEV(IF(SNV!$B$2:$B$281=SNV_AVG!$A7,IF(SNV!$C$2:$C$281=SNV_AVG!$B7,SNV!L$2:L$281)))</f>
        <v>1.3228756555322954</v>
      </c>
      <c r="AC7" cm="1">
        <f t="array" ref="AC7">STDEV(IF(SNV!$B$2:$B$281=SNV_AVG!$A7,IF(SNV!$C$2:$C$281=SNV_AVG!$B7,SNV!M$2:M$281)))</f>
        <v>1.4142135623730951</v>
      </c>
      <c r="AD7" cm="1">
        <f t="array" ref="AD7">STDEV(IF(SNV!$B$2:$B$281=SNV_AVG!$A7,IF(SNV!$C$2:$C$281=SNV_AVG!$B7,SNV!N$2:N$281)))</f>
        <v>0.88191710368819731</v>
      </c>
      <c r="AE7" cm="1">
        <f t="array" ref="AE7">STDEV(IF(SNV!$B$2:$B$281=SNV_AVG!$A7,IF(SNV!$C$2:$C$281=SNV_AVG!$B7,SNV!O$2:O$281)))</f>
        <v>0.8660254037844386</v>
      </c>
      <c r="AF7" cm="1">
        <f t="array" ref="AF7">STDEV(IF(SNV!$B$2:$B$281=SNV_AVG!$A7,IF(SNV!$C$2:$C$281=SNV_AVG!$B7,SNV!P$2:P$281)))</f>
        <v>1.1303883305208784</v>
      </c>
      <c r="AG7" cm="1">
        <f t="array" ref="AG7">STDEV(IF(SNV!$B$2:$B$281=SNV_AVG!$A7,IF(SNV!$C$2:$C$281=SNV_AVG!$B7,SNV!Q$2:Q$281)))</f>
        <v>1.0137937550497036</v>
      </c>
      <c r="AH7" cm="1">
        <f t="array" ref="AH7">STDEV(IF(SNV!$B$2:$B$281=SNV_AVG!$A7,IF(SNV!$C$2:$C$281=SNV_AVG!$B7,SNV!R$2:R$281)))</f>
        <v>1</v>
      </c>
    </row>
    <row r="8" spans="1:34" x14ac:dyDescent="0.25">
      <c r="A8">
        <v>1</v>
      </c>
      <c r="B8">
        <v>7</v>
      </c>
      <c r="C8">
        <f>AVERAGEIFS(SNV!D$2:D$281,SNV!$B$2:$B$281,SNV_AVG!$A8,SNV!$C$2:$C$281,SNV_AVG!$B8)</f>
        <v>2.7</v>
      </c>
      <c r="D8">
        <f>AVERAGEIFS(SNV!E$2:E$281,SNV!$B$2:$B$281,SNV_AVG!$A8,SNV!$C$2:$C$281,SNV_AVG!$B8)</f>
        <v>2.4</v>
      </c>
      <c r="E8">
        <f>AVERAGEIFS(SNV!F$2:F$281,SNV!$B$2:$B$281,SNV_AVG!$A8,SNV!$C$2:$C$281,SNV_AVG!$B8)</f>
        <v>3.1</v>
      </c>
      <c r="F8">
        <f>AVERAGEIFS(SNV!G$2:G$281,SNV!$B$2:$B$281,SNV_AVG!$A8,SNV!$C$2:$C$281,SNV_AVG!$B8)</f>
        <v>2.2999999999999998</v>
      </c>
      <c r="G8">
        <f>AVERAGEIFS(SNV!H$2:H$281,SNV!$B$2:$B$281,SNV_AVG!$A8,SNV!$C$2:$C$281,SNV_AVG!$B8)</f>
        <v>2.4</v>
      </c>
      <c r="H8">
        <f>AVERAGEIFS(SNV!I$2:I$281,SNV!$B$2:$B$281,SNV_AVG!$A8,SNV!$C$2:$C$281,SNV_AVG!$B8)</f>
        <v>3.4</v>
      </c>
      <c r="I8">
        <f>AVERAGEIFS(SNV!J$2:J$281,SNV!$B$2:$B$281,SNV_AVG!$A8,SNV!$C$2:$C$281,SNV_AVG!$B8)</f>
        <v>4</v>
      </c>
      <c r="J8">
        <f>AVERAGEIFS(SNV!K$2:K$281,SNV!$B$2:$B$281,SNV_AVG!$A8,SNV!$C$2:$C$281,SNV_AVG!$B8)</f>
        <v>3.8</v>
      </c>
      <c r="K8">
        <f>AVERAGEIFS(SNV!L$2:L$281,SNV!$B$2:$B$281,SNV_AVG!$A8,SNV!$C$2:$C$281,SNV_AVG!$B8)</f>
        <v>3.4</v>
      </c>
      <c r="L8">
        <f>AVERAGEIFS(SNV!M$2:M$281,SNV!$B$2:$B$281,SNV_AVG!$A8,SNV!$C$2:$C$281,SNV_AVG!$B8)</f>
        <v>3.3</v>
      </c>
      <c r="M8">
        <f>AVERAGEIFS(SNV!N$2:N$281,SNV!$B$2:$B$281,SNV_AVG!$A8,SNV!$C$2:$C$281,SNV_AVG!$B8)</f>
        <v>3.1</v>
      </c>
      <c r="N8">
        <f>AVERAGEIFS(SNV!O$2:O$281,SNV!$B$2:$B$281,SNV_AVG!$A8,SNV!$C$2:$C$281,SNV_AVG!$B8)</f>
        <v>2.9</v>
      </c>
      <c r="O8">
        <f>AVERAGEIFS(SNV!P$2:P$281,SNV!$B$2:$B$281,SNV_AVG!$A8,SNV!$C$2:$C$281,SNV_AVG!$B8)</f>
        <v>3.3</v>
      </c>
      <c r="P8">
        <f>AVERAGEIFS(SNV!Q$2:Q$281,SNV!$B$2:$B$281,SNV_AVG!$A8,SNV!$C$2:$C$281,SNV_AVG!$B8)</f>
        <v>3.1</v>
      </c>
      <c r="Q8">
        <f>AVERAGEIFS(SNV!R$2:R$281,SNV!$B$2:$B$281,SNV_AVG!$A8,SNV!$C$2:$C$281,SNV_AVG!$B8)</f>
        <v>2.8</v>
      </c>
      <c r="R8">
        <f>COUNTIFS(SNV!$B$2:$B$281,SNV_AVG!A8,SNV!$C$2:$C$281,SNV_AVG!B8)</f>
        <v>10</v>
      </c>
      <c r="T8" cm="1">
        <f t="array" ref="T8">STDEV(IF(SNV!$B$2:$B$281=SNV_AVG!$A8,IF(SNV!$C$2:$C$281=SNV_AVG!$B8,SNV!D$2:D$281)))</f>
        <v>1.1595018087284055</v>
      </c>
      <c r="U8" cm="1">
        <f t="array" ref="U8">STDEV(IF(SNV!$B$2:$B$281=SNV_AVG!$A8,IF(SNV!$C$2:$C$281=SNV_AVG!$B8,SNV!E$2:E$281)))</f>
        <v>1.2649110640673518</v>
      </c>
      <c r="V8" cm="1">
        <f t="array" ref="V8">STDEV(IF(SNV!$B$2:$B$281=SNV_AVG!$A8,IF(SNV!$C$2:$C$281=SNV_AVG!$B8,SNV!F$2:F$281)))</f>
        <v>1.3703203194062981</v>
      </c>
      <c r="W8" cm="1">
        <f t="array" ref="W8">STDEV(IF(SNV!$B$2:$B$281=SNV_AVG!$A8,IF(SNV!$C$2:$C$281=SNV_AVG!$B8,SNV!G$2:G$281)))</f>
        <v>0.94868329805051388</v>
      </c>
      <c r="X8" cm="1">
        <f t="array" ref="X8">STDEV(IF(SNV!$B$2:$B$281=SNV_AVG!$A8,IF(SNV!$C$2:$C$281=SNV_AVG!$B8,SNV!H$2:H$281)))</f>
        <v>0.96609178307929577</v>
      </c>
      <c r="Y8" cm="1">
        <f t="array" ref="Y8">STDEV(IF(SNV!$B$2:$B$281=SNV_AVG!$A8,IF(SNV!$C$2:$C$281=SNV_AVG!$B8,SNV!I$2:I$281)))</f>
        <v>0.84327404271156814</v>
      </c>
      <c r="Z8" cm="1">
        <f t="array" ref="Z8">STDEV(IF(SNV!$B$2:$B$281=SNV_AVG!$A8,IF(SNV!$C$2:$C$281=SNV_AVG!$B8,SNV!J$2:J$281)))</f>
        <v>0.94280904158206336</v>
      </c>
      <c r="AA8" cm="1">
        <f t="array" ref="AA8">STDEV(IF(SNV!$B$2:$B$281=SNV_AVG!$A8,IF(SNV!$C$2:$C$281=SNV_AVG!$B8,SNV!K$2:K$281)))</f>
        <v>0.91893658347268103</v>
      </c>
      <c r="AB8" cm="1">
        <f t="array" ref="AB8">STDEV(IF(SNV!$B$2:$B$281=SNV_AVG!$A8,IF(SNV!$C$2:$C$281=SNV_AVG!$B8,SNV!L$2:L$281)))</f>
        <v>0.84327404271156814</v>
      </c>
      <c r="AC8" cm="1">
        <f t="array" ref="AC8">STDEV(IF(SNV!$B$2:$B$281=SNV_AVG!$A8,IF(SNV!$C$2:$C$281=SNV_AVG!$B8,SNV!M$2:M$281)))</f>
        <v>0.82327260234856425</v>
      </c>
      <c r="AD8" cm="1">
        <f t="array" ref="AD8">STDEV(IF(SNV!$B$2:$B$281=SNV_AVG!$A8,IF(SNV!$C$2:$C$281=SNV_AVG!$B8,SNV!N$2:N$281)))</f>
        <v>1.1972189997378651</v>
      </c>
      <c r="AE8" cm="1">
        <f t="array" ref="AE8">STDEV(IF(SNV!$B$2:$B$281=SNV_AVG!$A8,IF(SNV!$C$2:$C$281=SNV_AVG!$B8,SNV!O$2:O$281)))</f>
        <v>0.99442892601175348</v>
      </c>
      <c r="AF8" cm="1">
        <f t="array" ref="AF8">STDEV(IF(SNV!$B$2:$B$281=SNV_AVG!$A8,IF(SNV!$C$2:$C$281=SNV_AVG!$B8,SNV!P$2:P$281)))</f>
        <v>1.1595018087284055</v>
      </c>
      <c r="AG8" cm="1">
        <f t="array" ref="AG8">STDEV(IF(SNV!$B$2:$B$281=SNV_AVG!$A8,IF(SNV!$C$2:$C$281=SNV_AVG!$B8,SNV!Q$2:Q$281)))</f>
        <v>1.2866839377079191</v>
      </c>
      <c r="AH8" cm="1">
        <f t="array" ref="AH8">STDEV(IF(SNV!$B$2:$B$281=SNV_AVG!$A8,IF(SNV!$C$2:$C$281=SNV_AVG!$B8,SNV!R$2:R$281)))</f>
        <v>1.1352924243950933</v>
      </c>
    </row>
    <row r="9" spans="1:34" x14ac:dyDescent="0.25">
      <c r="A9">
        <v>2</v>
      </c>
      <c r="B9">
        <v>1</v>
      </c>
      <c r="C9">
        <f>AVERAGEIFS(SNV!D$2:D$281,SNV!$B$2:$B$281,SNV_AVG!$A9,SNV!$C$2:$C$281,SNV_AVG!$B9)</f>
        <v>1.5</v>
      </c>
      <c r="D9">
        <f>AVERAGEIFS(SNV!E$2:E$281,SNV!$B$2:$B$281,SNV_AVG!$A9,SNV!$C$2:$C$281,SNV_AVG!$B9)</f>
        <v>1.375</v>
      </c>
      <c r="E9">
        <f>AVERAGEIFS(SNV!F$2:F$281,SNV!$B$2:$B$281,SNV_AVG!$A9,SNV!$C$2:$C$281,SNV_AVG!$B9)</f>
        <v>2</v>
      </c>
      <c r="F9">
        <f>AVERAGEIFS(SNV!G$2:G$281,SNV!$B$2:$B$281,SNV_AVG!$A9,SNV!$C$2:$C$281,SNV_AVG!$B9)</f>
        <v>1.375</v>
      </c>
      <c r="G9">
        <f>AVERAGEIFS(SNV!H$2:H$281,SNV!$B$2:$B$281,SNV_AVG!$A9,SNV!$C$2:$C$281,SNV_AVG!$B9)</f>
        <v>1.75</v>
      </c>
      <c r="H9">
        <f>AVERAGEIFS(SNV!I$2:I$281,SNV!$B$2:$B$281,SNV_AVG!$A9,SNV!$C$2:$C$281,SNV_AVG!$B9)</f>
        <v>2</v>
      </c>
      <c r="I9">
        <f>AVERAGEIFS(SNV!J$2:J$281,SNV!$B$2:$B$281,SNV_AVG!$A9,SNV!$C$2:$C$281,SNV_AVG!$B9)</f>
        <v>2.5</v>
      </c>
      <c r="J9">
        <f>AVERAGEIFS(SNV!K$2:K$281,SNV!$B$2:$B$281,SNV_AVG!$A9,SNV!$C$2:$C$281,SNV_AVG!$B9)</f>
        <v>2.375</v>
      </c>
      <c r="K9">
        <f>AVERAGEIFS(SNV!L$2:L$281,SNV!$B$2:$B$281,SNV_AVG!$A9,SNV!$C$2:$C$281,SNV_AVG!$B9)</f>
        <v>2.5</v>
      </c>
      <c r="L9">
        <f>AVERAGEIFS(SNV!M$2:M$281,SNV!$B$2:$B$281,SNV_AVG!$A9,SNV!$C$2:$C$281,SNV_AVG!$B9)</f>
        <v>2.375</v>
      </c>
      <c r="M9">
        <f>AVERAGEIFS(SNV!N$2:N$281,SNV!$B$2:$B$281,SNV_AVG!$A9,SNV!$C$2:$C$281,SNV_AVG!$B9)</f>
        <v>2.875</v>
      </c>
      <c r="N9">
        <f>AVERAGEIFS(SNV!O$2:O$281,SNV!$B$2:$B$281,SNV_AVG!$A9,SNV!$C$2:$C$281,SNV_AVG!$B9)</f>
        <v>2.25</v>
      </c>
      <c r="O9">
        <f>AVERAGEIFS(SNV!P$2:P$281,SNV!$B$2:$B$281,SNV_AVG!$A9,SNV!$C$2:$C$281,SNV_AVG!$B9)</f>
        <v>2.5</v>
      </c>
      <c r="P9">
        <f>AVERAGEIFS(SNV!Q$2:Q$281,SNV!$B$2:$B$281,SNV_AVG!$A9,SNV!$C$2:$C$281,SNV_AVG!$B9)</f>
        <v>2.5</v>
      </c>
      <c r="Q9">
        <f>AVERAGEIFS(SNV!R$2:R$281,SNV!$B$2:$B$281,SNV_AVG!$A9,SNV!$C$2:$C$281,SNV_AVG!$B9)</f>
        <v>2.5</v>
      </c>
      <c r="R9">
        <f>COUNTIFS(SNV!$B$2:$B$281,SNV_AVG!A9,SNV!$C$2:$C$281,SNV_AVG!B9)</f>
        <v>8</v>
      </c>
      <c r="T9" cm="1">
        <f t="array" ref="T9">STDEV(IF(SNV!$B$2:$B$281=SNV_AVG!$A9,IF(SNV!$C$2:$C$281=SNV_AVG!$B9,SNV!D$2:D$281)))</f>
        <v>0.53452248382484879</v>
      </c>
      <c r="U9" cm="1">
        <f t="array" ref="U9">STDEV(IF(SNV!$B$2:$B$281=SNV_AVG!$A9,IF(SNV!$C$2:$C$281=SNV_AVG!$B9,SNV!E$2:E$281)))</f>
        <v>0.51754916950676566</v>
      </c>
      <c r="V9" cm="1">
        <f t="array" ref="V9">STDEV(IF(SNV!$B$2:$B$281=SNV_AVG!$A9,IF(SNV!$C$2:$C$281=SNV_AVG!$B9,SNV!F$2:F$281)))</f>
        <v>1.3093073414159542</v>
      </c>
      <c r="W9" cm="1">
        <f t="array" ref="W9">STDEV(IF(SNV!$B$2:$B$281=SNV_AVG!$A9,IF(SNV!$C$2:$C$281=SNV_AVG!$B9,SNV!G$2:G$281)))</f>
        <v>1.0606601717798212</v>
      </c>
      <c r="X9" cm="1">
        <f t="array" ref="X9">STDEV(IF(SNV!$B$2:$B$281=SNV_AVG!$A9,IF(SNV!$C$2:$C$281=SNV_AVG!$B9,SNV!H$2:H$281)))</f>
        <v>1.1649647450214351</v>
      </c>
      <c r="Y9" cm="1">
        <f t="array" ref="Y9">STDEV(IF(SNV!$B$2:$B$281=SNV_AVG!$A9,IF(SNV!$C$2:$C$281=SNV_AVG!$B9,SNV!I$2:I$281)))</f>
        <v>0.7559289460184544</v>
      </c>
      <c r="Z9" cm="1">
        <f t="array" ref="Z9">STDEV(IF(SNV!$B$2:$B$281=SNV_AVG!$A9,IF(SNV!$C$2:$C$281=SNV_AVG!$B9,SNV!J$2:J$281)))</f>
        <v>1.1952286093343936</v>
      </c>
      <c r="AA9" cm="1">
        <f t="array" ref="AA9">STDEV(IF(SNV!$B$2:$B$281=SNV_AVG!$A9,IF(SNV!$C$2:$C$281=SNV_AVG!$B9,SNV!K$2:K$281)))</f>
        <v>1.0606601717798212</v>
      </c>
      <c r="AB9" cm="1">
        <f t="array" ref="AB9">STDEV(IF(SNV!$B$2:$B$281=SNV_AVG!$A9,IF(SNV!$C$2:$C$281=SNV_AVG!$B9,SNV!L$2:L$281)))</f>
        <v>1.1952286093343936</v>
      </c>
      <c r="AC9" cm="1">
        <f t="array" ref="AC9">STDEV(IF(SNV!$B$2:$B$281=SNV_AVG!$A9,IF(SNV!$C$2:$C$281=SNV_AVG!$B9,SNV!M$2:M$281)))</f>
        <v>0.91612538131290433</v>
      </c>
      <c r="AD9" cm="1">
        <f t="array" ref="AD9">STDEV(IF(SNV!$B$2:$B$281=SNV_AVG!$A9,IF(SNV!$C$2:$C$281=SNV_AVG!$B9,SNV!N$2:N$281)))</f>
        <v>1.2464234547582249</v>
      </c>
      <c r="AE9" cm="1">
        <f t="array" ref="AE9">STDEV(IF(SNV!$B$2:$B$281=SNV_AVG!$A9,IF(SNV!$C$2:$C$281=SNV_AVG!$B9,SNV!O$2:O$281)))</f>
        <v>1.0350983390135313</v>
      </c>
      <c r="AF9" cm="1">
        <f t="array" ref="AF9">STDEV(IF(SNV!$B$2:$B$281=SNV_AVG!$A9,IF(SNV!$C$2:$C$281=SNV_AVG!$B9,SNV!P$2:P$281)))</f>
        <v>1.1952286093343936</v>
      </c>
      <c r="AG9" cm="1">
        <f t="array" ref="AG9">STDEV(IF(SNV!$B$2:$B$281=SNV_AVG!$A9,IF(SNV!$C$2:$C$281=SNV_AVG!$B9,SNV!Q$2:Q$281)))</f>
        <v>0.92582009977255142</v>
      </c>
      <c r="AH9" cm="1">
        <f t="array" ref="AH9">STDEV(IF(SNV!$B$2:$B$281=SNV_AVG!$A9,IF(SNV!$C$2:$C$281=SNV_AVG!$B9,SNV!R$2:R$281)))</f>
        <v>0.92582009977255142</v>
      </c>
    </row>
    <row r="10" spans="1:34" x14ac:dyDescent="0.25">
      <c r="A10">
        <v>2</v>
      </c>
      <c r="B10">
        <v>2</v>
      </c>
      <c r="C10">
        <f>AVERAGEIFS(SNV!D$2:D$281,SNV!$B$2:$B$281,SNV_AVG!$A10,SNV!$C$2:$C$281,SNV_AVG!$B10)</f>
        <v>3.5555555555555554</v>
      </c>
      <c r="D10">
        <f>AVERAGEIFS(SNV!E$2:E$281,SNV!$B$2:$B$281,SNV_AVG!$A10,SNV!$C$2:$C$281,SNV_AVG!$B10)</f>
        <v>2.7777777777777777</v>
      </c>
      <c r="E10">
        <f>AVERAGEIFS(SNV!F$2:F$281,SNV!$B$2:$B$281,SNV_AVG!$A10,SNV!$C$2:$C$281,SNV_AVG!$B10)</f>
        <v>3.5555555555555554</v>
      </c>
      <c r="F10">
        <f>AVERAGEIFS(SNV!G$2:G$281,SNV!$B$2:$B$281,SNV_AVG!$A10,SNV!$C$2:$C$281,SNV_AVG!$B10)</f>
        <v>3</v>
      </c>
      <c r="G10">
        <f>AVERAGEIFS(SNV!H$2:H$281,SNV!$B$2:$B$281,SNV_AVG!$A10,SNV!$C$2:$C$281,SNV_AVG!$B10)</f>
        <v>2.8888888888888888</v>
      </c>
      <c r="H10">
        <f>AVERAGEIFS(SNV!I$2:I$281,SNV!$B$2:$B$281,SNV_AVG!$A10,SNV!$C$2:$C$281,SNV_AVG!$B10)</f>
        <v>3.4444444444444446</v>
      </c>
      <c r="I10">
        <f>AVERAGEIFS(SNV!J$2:J$281,SNV!$B$2:$B$281,SNV_AVG!$A10,SNV!$C$2:$C$281,SNV_AVG!$B10)</f>
        <v>3.8888888888888888</v>
      </c>
      <c r="J10">
        <f>AVERAGEIFS(SNV!K$2:K$281,SNV!$B$2:$B$281,SNV_AVG!$A10,SNV!$C$2:$C$281,SNV_AVG!$B10)</f>
        <v>4.1111111111111107</v>
      </c>
      <c r="K10">
        <f>AVERAGEIFS(SNV!L$2:L$281,SNV!$B$2:$B$281,SNV_AVG!$A10,SNV!$C$2:$C$281,SNV_AVG!$B10)</f>
        <v>3.8888888888888888</v>
      </c>
      <c r="L10">
        <f>AVERAGEIFS(SNV!M$2:M$281,SNV!$B$2:$B$281,SNV_AVG!$A10,SNV!$C$2:$C$281,SNV_AVG!$B10)</f>
        <v>3.8888888888888888</v>
      </c>
      <c r="M10">
        <f>AVERAGEIFS(SNV!N$2:N$281,SNV!$B$2:$B$281,SNV_AVG!$A10,SNV!$C$2:$C$281,SNV_AVG!$B10)</f>
        <v>3.6666666666666665</v>
      </c>
      <c r="N10">
        <f>AVERAGEIFS(SNV!O$2:O$281,SNV!$B$2:$B$281,SNV_AVG!$A10,SNV!$C$2:$C$281,SNV_AVG!$B10)</f>
        <v>3.4444444444444446</v>
      </c>
      <c r="O10">
        <f>AVERAGEIFS(SNV!P$2:P$281,SNV!$B$2:$B$281,SNV_AVG!$A10,SNV!$C$2:$C$281,SNV_AVG!$B10)</f>
        <v>3.6666666666666665</v>
      </c>
      <c r="P10">
        <f>AVERAGEIFS(SNV!Q$2:Q$281,SNV!$B$2:$B$281,SNV_AVG!$A10,SNV!$C$2:$C$281,SNV_AVG!$B10)</f>
        <v>3.4444444444444446</v>
      </c>
      <c r="Q10">
        <f>AVERAGEIFS(SNV!R$2:R$281,SNV!$B$2:$B$281,SNV_AVG!$A10,SNV!$C$2:$C$281,SNV_AVG!$B10)</f>
        <v>3.2222222222222223</v>
      </c>
      <c r="R10">
        <f>COUNTIFS(SNV!$B$2:$B$281,SNV_AVG!A10,SNV!$C$2:$C$281,SNV_AVG!B10)</f>
        <v>9</v>
      </c>
      <c r="T10" cm="1">
        <f t="array" ref="T10">STDEV(IF(SNV!$B$2:$B$281=SNV_AVG!$A10,IF(SNV!$C$2:$C$281=SNV_AVG!$B10,SNV!D$2:D$281)))</f>
        <v>0.88191710368819731</v>
      </c>
      <c r="U10" cm="1">
        <f t="array" ref="U10">STDEV(IF(SNV!$B$2:$B$281=SNV_AVG!$A10,IF(SNV!$C$2:$C$281=SNV_AVG!$B10,SNV!E$2:E$281)))</f>
        <v>1.2018504251546631</v>
      </c>
      <c r="V10" cm="1">
        <f t="array" ref="V10">STDEV(IF(SNV!$B$2:$B$281=SNV_AVG!$A10,IF(SNV!$C$2:$C$281=SNV_AVG!$B10,SNV!F$2:F$281)))</f>
        <v>0.88191710368819731</v>
      </c>
      <c r="W10" cm="1">
        <f t="array" ref="W10">STDEV(IF(SNV!$B$2:$B$281=SNV_AVG!$A10,IF(SNV!$C$2:$C$281=SNV_AVG!$B10,SNV!G$2:G$281)))</f>
        <v>1.3228756555322954</v>
      </c>
      <c r="X10" cm="1">
        <f t="array" ref="X10">STDEV(IF(SNV!$B$2:$B$281=SNV_AVG!$A10,IF(SNV!$C$2:$C$281=SNV_AVG!$B10,SNV!H$2:H$281)))</f>
        <v>1.2692955176439846</v>
      </c>
      <c r="Y10" cm="1">
        <f t="array" ref="Y10">STDEV(IF(SNV!$B$2:$B$281=SNV_AVG!$A10,IF(SNV!$C$2:$C$281=SNV_AVG!$B10,SNV!I$2:I$281)))</f>
        <v>0.72648315725677948</v>
      </c>
      <c r="Z10" cm="1">
        <f t="array" ref="Z10">STDEV(IF(SNV!$B$2:$B$281=SNV_AVG!$A10,IF(SNV!$C$2:$C$281=SNV_AVG!$B10,SNV!J$2:J$281)))</f>
        <v>1.0540925533894596</v>
      </c>
      <c r="AA10" cm="1">
        <f t="array" ref="AA10">STDEV(IF(SNV!$B$2:$B$281=SNV_AVG!$A10,IF(SNV!$C$2:$C$281=SNV_AVG!$B10,SNV!K$2:K$281)))</f>
        <v>0.78173595997057133</v>
      </c>
      <c r="AB10" cm="1">
        <f t="array" ref="AB10">STDEV(IF(SNV!$B$2:$B$281=SNV_AVG!$A10,IF(SNV!$C$2:$C$281=SNV_AVG!$B10,SNV!L$2:L$281)))</f>
        <v>0.92796072713833677</v>
      </c>
      <c r="AC10" cm="1">
        <f t="array" ref="AC10">STDEV(IF(SNV!$B$2:$B$281=SNV_AVG!$A10,IF(SNV!$C$2:$C$281=SNV_AVG!$B10,SNV!M$2:M$281)))</f>
        <v>0.78173595997057133</v>
      </c>
      <c r="AD10" cm="1">
        <f t="array" ref="AD10">STDEV(IF(SNV!$B$2:$B$281=SNV_AVG!$A10,IF(SNV!$C$2:$C$281=SNV_AVG!$B10,SNV!N$2:N$281)))</f>
        <v>1</v>
      </c>
      <c r="AE10" cm="1">
        <f t="array" ref="AE10">STDEV(IF(SNV!$B$2:$B$281=SNV_AVG!$A10,IF(SNV!$C$2:$C$281=SNV_AVG!$B10,SNV!O$2:O$281)))</f>
        <v>0.88191710368819731</v>
      </c>
      <c r="AF10" cm="1">
        <f t="array" ref="AF10">STDEV(IF(SNV!$B$2:$B$281=SNV_AVG!$A10,IF(SNV!$C$2:$C$281=SNV_AVG!$B10,SNV!P$2:P$281)))</f>
        <v>0.70710678118654757</v>
      </c>
      <c r="AG10" cm="1">
        <f t="array" ref="AG10">STDEV(IF(SNV!$B$2:$B$281=SNV_AVG!$A10,IF(SNV!$C$2:$C$281=SNV_AVG!$B10,SNV!Q$2:Q$281)))</f>
        <v>1.1303883305208784</v>
      </c>
      <c r="AH10" cm="1">
        <f t="array" ref="AH10">STDEV(IF(SNV!$B$2:$B$281=SNV_AVG!$A10,IF(SNV!$C$2:$C$281=SNV_AVG!$B10,SNV!R$2:R$281)))</f>
        <v>0.97182531580755016</v>
      </c>
    </row>
    <row r="11" spans="1:34" x14ac:dyDescent="0.25">
      <c r="A11">
        <v>2</v>
      </c>
      <c r="B11">
        <v>3</v>
      </c>
      <c r="C11">
        <f>AVERAGEIFS(SNV!D$2:D$281,SNV!$B$2:$B$281,SNV_AVG!$A11,SNV!$C$2:$C$281,SNV_AVG!$B11)</f>
        <v>2.5555555555555554</v>
      </c>
      <c r="D11">
        <f>AVERAGEIFS(SNV!E$2:E$281,SNV!$B$2:$B$281,SNV_AVG!$A11,SNV!$C$2:$C$281,SNV_AVG!$B11)</f>
        <v>2.6666666666666665</v>
      </c>
      <c r="E11">
        <f>AVERAGEIFS(SNV!F$2:F$281,SNV!$B$2:$B$281,SNV_AVG!$A11,SNV!$C$2:$C$281,SNV_AVG!$B11)</f>
        <v>3.3333333333333335</v>
      </c>
      <c r="F11">
        <f>AVERAGEIFS(SNV!G$2:G$281,SNV!$B$2:$B$281,SNV_AVG!$A11,SNV!$C$2:$C$281,SNV_AVG!$B11)</f>
        <v>2.4444444444444446</v>
      </c>
      <c r="G11">
        <f>AVERAGEIFS(SNV!H$2:H$281,SNV!$B$2:$B$281,SNV_AVG!$A11,SNV!$C$2:$C$281,SNV_AVG!$B11)</f>
        <v>2.5555555555555554</v>
      </c>
      <c r="H11">
        <f>AVERAGEIFS(SNV!I$2:I$281,SNV!$B$2:$B$281,SNV_AVG!$A11,SNV!$C$2:$C$281,SNV_AVG!$B11)</f>
        <v>3.3333333333333335</v>
      </c>
      <c r="I11">
        <f>AVERAGEIFS(SNV!J$2:J$281,SNV!$B$2:$B$281,SNV_AVG!$A11,SNV!$C$2:$C$281,SNV_AVG!$B11)</f>
        <v>3.6666666666666665</v>
      </c>
      <c r="J11">
        <f>AVERAGEIFS(SNV!K$2:K$281,SNV!$B$2:$B$281,SNV_AVG!$A11,SNV!$C$2:$C$281,SNV_AVG!$B11)</f>
        <v>3.5555555555555554</v>
      </c>
      <c r="K11">
        <f>AVERAGEIFS(SNV!L$2:L$281,SNV!$B$2:$B$281,SNV_AVG!$A11,SNV!$C$2:$C$281,SNV_AVG!$B11)</f>
        <v>3.6666666666666665</v>
      </c>
      <c r="L11">
        <f>AVERAGEIFS(SNV!M$2:M$281,SNV!$B$2:$B$281,SNV_AVG!$A11,SNV!$C$2:$C$281,SNV_AVG!$B11)</f>
        <v>3.6666666666666665</v>
      </c>
      <c r="M11">
        <f>AVERAGEIFS(SNV!N$2:N$281,SNV!$B$2:$B$281,SNV_AVG!$A11,SNV!$C$2:$C$281,SNV_AVG!$B11)</f>
        <v>3.7777777777777777</v>
      </c>
      <c r="N11">
        <f>AVERAGEIFS(SNV!O$2:O$281,SNV!$B$2:$B$281,SNV_AVG!$A11,SNV!$C$2:$C$281,SNV_AVG!$B11)</f>
        <v>3.5555555555555554</v>
      </c>
      <c r="O11">
        <f>AVERAGEIFS(SNV!P$2:P$281,SNV!$B$2:$B$281,SNV_AVG!$A11,SNV!$C$2:$C$281,SNV_AVG!$B11)</f>
        <v>3.8888888888888888</v>
      </c>
      <c r="P11">
        <f>AVERAGEIFS(SNV!Q$2:Q$281,SNV!$B$2:$B$281,SNV_AVG!$A11,SNV!$C$2:$C$281,SNV_AVG!$B11)</f>
        <v>3.8888888888888888</v>
      </c>
      <c r="Q11">
        <f>AVERAGEIFS(SNV!R$2:R$281,SNV!$B$2:$B$281,SNV_AVG!$A11,SNV!$C$2:$C$281,SNV_AVG!$B11)</f>
        <v>3.7777777777777777</v>
      </c>
      <c r="R11">
        <f>COUNTIFS(SNV!$B$2:$B$281,SNV_AVG!A11,SNV!$C$2:$C$281,SNV_AVG!B11)</f>
        <v>9</v>
      </c>
      <c r="T11" cm="1">
        <f t="array" ref="T11">STDEV(IF(SNV!$B$2:$B$281=SNV_AVG!$A11,IF(SNV!$C$2:$C$281=SNV_AVG!$B11,SNV!D$2:D$281)))</f>
        <v>0.72648315725677881</v>
      </c>
      <c r="U11" cm="1">
        <f t="array" ref="U11">STDEV(IF(SNV!$B$2:$B$281=SNV_AVG!$A11,IF(SNV!$C$2:$C$281=SNV_AVG!$B11,SNV!E$2:E$281)))</f>
        <v>0.8660254037844386</v>
      </c>
      <c r="V11" cm="1">
        <f t="array" ref="V11">STDEV(IF(SNV!$B$2:$B$281=SNV_AVG!$A11,IF(SNV!$C$2:$C$281=SNV_AVG!$B11,SNV!F$2:F$281)))</f>
        <v>1.1180339887498949</v>
      </c>
      <c r="W11" cm="1">
        <f t="array" ref="W11">STDEV(IF(SNV!$B$2:$B$281=SNV_AVG!$A11,IF(SNV!$C$2:$C$281=SNV_AVG!$B11,SNV!G$2:G$281)))</f>
        <v>0.72648315725677881</v>
      </c>
      <c r="X11" cm="1">
        <f t="array" ref="X11">STDEV(IF(SNV!$B$2:$B$281=SNV_AVG!$A11,IF(SNV!$C$2:$C$281=SNV_AVG!$B11,SNV!H$2:H$281)))</f>
        <v>0.88191710368819676</v>
      </c>
      <c r="Y11" cm="1">
        <f t="array" ref="Y11">STDEV(IF(SNV!$B$2:$B$281=SNV_AVG!$A11,IF(SNV!$C$2:$C$281=SNV_AVG!$B11,SNV!I$2:I$281)))</f>
        <v>1</v>
      </c>
      <c r="Z11" cm="1">
        <f t="array" ref="Z11">STDEV(IF(SNV!$B$2:$B$281=SNV_AVG!$A11,IF(SNV!$C$2:$C$281=SNV_AVG!$B11,SNV!J$2:J$281)))</f>
        <v>1</v>
      </c>
      <c r="AA11" cm="1">
        <f t="array" ref="AA11">STDEV(IF(SNV!$B$2:$B$281=SNV_AVG!$A11,IF(SNV!$C$2:$C$281=SNV_AVG!$B11,SNV!K$2:K$281)))</f>
        <v>1.0137937550497036</v>
      </c>
      <c r="AB11" cm="1">
        <f t="array" ref="AB11">STDEV(IF(SNV!$B$2:$B$281=SNV_AVG!$A11,IF(SNV!$C$2:$C$281=SNV_AVG!$B11,SNV!L$2:L$281)))</f>
        <v>1.1180339887498949</v>
      </c>
      <c r="AC11" cm="1">
        <f t="array" ref="AC11">STDEV(IF(SNV!$B$2:$B$281=SNV_AVG!$A11,IF(SNV!$C$2:$C$281=SNV_AVG!$B11,SNV!M$2:M$281)))</f>
        <v>1</v>
      </c>
      <c r="AD11" cm="1">
        <f t="array" ref="AD11">STDEV(IF(SNV!$B$2:$B$281=SNV_AVG!$A11,IF(SNV!$C$2:$C$281=SNV_AVG!$B11,SNV!N$2:N$281)))</f>
        <v>1.3944333775567921</v>
      </c>
      <c r="AE11" cm="1">
        <f t="array" ref="AE11">STDEV(IF(SNV!$B$2:$B$281=SNV_AVG!$A11,IF(SNV!$C$2:$C$281=SNV_AVG!$B11,SNV!O$2:O$281)))</f>
        <v>1.3333333333333337</v>
      </c>
      <c r="AF11" cm="1">
        <f t="array" ref="AF11">STDEV(IF(SNV!$B$2:$B$281=SNV_AVG!$A11,IF(SNV!$C$2:$C$281=SNV_AVG!$B11,SNV!P$2:P$281)))</f>
        <v>1.4529663145135576</v>
      </c>
      <c r="AG11" cm="1">
        <f t="array" ref="AG11">STDEV(IF(SNV!$B$2:$B$281=SNV_AVG!$A11,IF(SNV!$C$2:$C$281=SNV_AVG!$B11,SNV!Q$2:Q$281)))</f>
        <v>1.0540925533894596</v>
      </c>
      <c r="AH11" cm="1">
        <f t="array" ref="AH11">STDEV(IF(SNV!$B$2:$B$281=SNV_AVG!$A11,IF(SNV!$C$2:$C$281=SNV_AVG!$B11,SNV!R$2:R$281)))</f>
        <v>0.97182531580754927</v>
      </c>
    </row>
    <row r="12" spans="1:34" x14ac:dyDescent="0.25">
      <c r="A12">
        <v>2</v>
      </c>
      <c r="B12">
        <v>4</v>
      </c>
      <c r="C12">
        <f>AVERAGEIFS(SNV!D$2:D$281,SNV!$B$2:$B$281,SNV_AVG!$A12,SNV!$C$2:$C$281,SNV_AVG!$B12)</f>
        <v>2.4615384615384617</v>
      </c>
      <c r="D12">
        <f>AVERAGEIFS(SNV!E$2:E$281,SNV!$B$2:$B$281,SNV_AVG!$A12,SNV!$C$2:$C$281,SNV_AVG!$B12)</f>
        <v>2.1538461538461537</v>
      </c>
      <c r="E12">
        <f>AVERAGEIFS(SNV!F$2:F$281,SNV!$B$2:$B$281,SNV_AVG!$A12,SNV!$C$2:$C$281,SNV_AVG!$B12)</f>
        <v>3.2307692307692308</v>
      </c>
      <c r="F12">
        <f>AVERAGEIFS(SNV!G$2:G$281,SNV!$B$2:$B$281,SNV_AVG!$A12,SNV!$C$2:$C$281,SNV_AVG!$B12)</f>
        <v>2.3846153846153846</v>
      </c>
      <c r="G12">
        <f>AVERAGEIFS(SNV!H$2:H$281,SNV!$B$2:$B$281,SNV_AVG!$A12,SNV!$C$2:$C$281,SNV_AVG!$B12)</f>
        <v>2.6923076923076925</v>
      </c>
      <c r="H12">
        <f>AVERAGEIFS(SNV!I$2:I$281,SNV!$B$2:$B$281,SNV_AVG!$A12,SNV!$C$2:$C$281,SNV_AVG!$B12)</f>
        <v>3.4615384615384617</v>
      </c>
      <c r="I12">
        <f>AVERAGEIFS(SNV!J$2:J$281,SNV!$B$2:$B$281,SNV_AVG!$A12,SNV!$C$2:$C$281,SNV_AVG!$B12)</f>
        <v>3.9230769230769229</v>
      </c>
      <c r="J12">
        <f>AVERAGEIFS(SNV!K$2:K$281,SNV!$B$2:$B$281,SNV_AVG!$A12,SNV!$C$2:$C$281,SNV_AVG!$B12)</f>
        <v>3.6923076923076925</v>
      </c>
      <c r="K12">
        <f>AVERAGEIFS(SNV!L$2:L$281,SNV!$B$2:$B$281,SNV_AVG!$A12,SNV!$C$2:$C$281,SNV_AVG!$B12)</f>
        <v>3.3076923076923075</v>
      </c>
      <c r="L12">
        <f>AVERAGEIFS(SNV!M$2:M$281,SNV!$B$2:$B$281,SNV_AVG!$A12,SNV!$C$2:$C$281,SNV_AVG!$B12)</f>
        <v>3.6923076923076925</v>
      </c>
      <c r="M12">
        <f>AVERAGEIFS(SNV!N$2:N$281,SNV!$B$2:$B$281,SNV_AVG!$A12,SNV!$C$2:$C$281,SNV_AVG!$B12)</f>
        <v>3.2307692307692308</v>
      </c>
      <c r="N12">
        <f>AVERAGEIFS(SNV!O$2:O$281,SNV!$B$2:$B$281,SNV_AVG!$A12,SNV!$C$2:$C$281,SNV_AVG!$B12)</f>
        <v>3.2307692307692308</v>
      </c>
      <c r="O12">
        <f>AVERAGEIFS(SNV!P$2:P$281,SNV!$B$2:$B$281,SNV_AVG!$A12,SNV!$C$2:$C$281,SNV_AVG!$B12)</f>
        <v>3</v>
      </c>
      <c r="P12">
        <f>AVERAGEIFS(SNV!Q$2:Q$281,SNV!$B$2:$B$281,SNV_AVG!$A12,SNV!$C$2:$C$281,SNV_AVG!$B12)</f>
        <v>3.4615384615384617</v>
      </c>
      <c r="Q12">
        <f>AVERAGEIFS(SNV!R$2:R$281,SNV!$B$2:$B$281,SNV_AVG!$A12,SNV!$C$2:$C$281,SNV_AVG!$B12)</f>
        <v>3</v>
      </c>
      <c r="R12">
        <f>COUNTIFS(SNV!$B$2:$B$281,SNV_AVG!A12,SNV!$C$2:$C$281,SNV_AVG!B12)</f>
        <v>13</v>
      </c>
      <c r="T12" cm="1">
        <f t="array" ref="T12">STDEV(IF(SNV!$B$2:$B$281=SNV_AVG!$A12,IF(SNV!$C$2:$C$281=SNV_AVG!$B12,SNV!D$2:D$281)))</f>
        <v>1.39136531360295</v>
      </c>
      <c r="U12" cm="1">
        <f t="array" ref="U12">STDEV(IF(SNV!$B$2:$B$281=SNV_AVG!$A12,IF(SNV!$C$2:$C$281=SNV_AVG!$B12,SNV!E$2:E$281)))</f>
        <v>1.281025230440697</v>
      </c>
      <c r="V12" cm="1">
        <f t="array" ref="V12">STDEV(IF(SNV!$B$2:$B$281=SNV_AVG!$A12,IF(SNV!$C$2:$C$281=SNV_AVG!$B12,SNV!F$2:F$281)))</f>
        <v>1.3634420996046588</v>
      </c>
      <c r="W12" cm="1">
        <f t="array" ref="W12">STDEV(IF(SNV!$B$2:$B$281=SNV_AVG!$A12,IF(SNV!$C$2:$C$281=SNV_AVG!$B12,SNV!G$2:G$281)))</f>
        <v>1.5021352323976216</v>
      </c>
      <c r="X12" cm="1">
        <f t="array" ref="X12">STDEV(IF(SNV!$B$2:$B$281=SNV_AVG!$A12,IF(SNV!$C$2:$C$281=SNV_AVG!$B12,SNV!H$2:H$281)))</f>
        <v>1.4935759876113539</v>
      </c>
      <c r="Y12" cm="1">
        <f t="array" ref="Y12">STDEV(IF(SNV!$B$2:$B$281=SNV_AVG!$A12,IF(SNV!$C$2:$C$281=SNV_AVG!$B12,SNV!I$2:I$281)))</f>
        <v>1.4500221041639683</v>
      </c>
      <c r="Z12" cm="1">
        <f t="array" ref="Z12">STDEV(IF(SNV!$B$2:$B$281=SNV_AVG!$A12,IF(SNV!$C$2:$C$281=SNV_AVG!$B12,SNV!J$2:J$281)))</f>
        <v>1.3204505835470499</v>
      </c>
      <c r="AA12" cm="1">
        <f t="array" ref="AA12">STDEV(IF(SNV!$B$2:$B$281=SNV_AVG!$A12,IF(SNV!$C$2:$C$281=SNV_AVG!$B12,SNV!K$2:K$281)))</f>
        <v>1.315587028960544</v>
      </c>
      <c r="AB12" cm="1">
        <f t="array" ref="AB12">STDEV(IF(SNV!$B$2:$B$281=SNV_AVG!$A12,IF(SNV!$C$2:$C$281=SNV_AVG!$B12,SNV!L$2:L$281)))</f>
        <v>1.1821319289469758</v>
      </c>
      <c r="AC12" cm="1">
        <f t="array" ref="AC12">STDEV(IF(SNV!$B$2:$B$281=SNV_AVG!$A12,IF(SNV!$C$2:$C$281=SNV_AVG!$B12,SNV!M$2:M$281)))</f>
        <v>1.315587028960544</v>
      </c>
      <c r="AD12" cm="1">
        <f t="array" ref="AD12">STDEV(IF(SNV!$B$2:$B$281=SNV_AVG!$A12,IF(SNV!$C$2:$C$281=SNV_AVG!$B12,SNV!N$2:N$281)))</f>
        <v>1.0127393670836671</v>
      </c>
      <c r="AE12" cm="1">
        <f t="array" ref="AE12">STDEV(IF(SNV!$B$2:$B$281=SNV_AVG!$A12,IF(SNV!$C$2:$C$281=SNV_AVG!$B12,SNV!O$2:O$281)))</f>
        <v>1.0919284281983381</v>
      </c>
      <c r="AF12" cm="1">
        <f t="array" ref="AF12">STDEV(IF(SNV!$B$2:$B$281=SNV_AVG!$A12,IF(SNV!$C$2:$C$281=SNV_AVG!$B12,SNV!P$2:P$281)))</f>
        <v>1.0801234497346435</v>
      </c>
      <c r="AG12" cm="1">
        <f t="array" ref="AG12">STDEV(IF(SNV!$B$2:$B$281=SNV_AVG!$A12,IF(SNV!$C$2:$C$281=SNV_AVG!$B12,SNV!Q$2:Q$281)))</f>
        <v>0.96741792204684507</v>
      </c>
      <c r="AH12" cm="1">
        <f t="array" ref="AH12">STDEV(IF(SNV!$B$2:$B$281=SNV_AVG!$A12,IF(SNV!$C$2:$C$281=SNV_AVG!$B12,SNV!R$2:R$281)))</f>
        <v>1.2247448713915889</v>
      </c>
    </row>
    <row r="13" spans="1:34" x14ac:dyDescent="0.25">
      <c r="A13">
        <v>2</v>
      </c>
      <c r="B13">
        <v>5</v>
      </c>
      <c r="C13">
        <f>AVERAGEIFS(SNV!D$2:D$281,SNV!$B$2:$B$281,SNV_AVG!$A13,SNV!$C$2:$C$281,SNV_AVG!$B13)</f>
        <v>2.2727272727272729</v>
      </c>
      <c r="D13">
        <f>AVERAGEIFS(SNV!E$2:E$281,SNV!$B$2:$B$281,SNV_AVG!$A13,SNV!$C$2:$C$281,SNV_AVG!$B13)</f>
        <v>1.8181818181818181</v>
      </c>
      <c r="E13">
        <f>AVERAGEIFS(SNV!F$2:F$281,SNV!$B$2:$B$281,SNV_AVG!$A13,SNV!$C$2:$C$281,SNV_AVG!$B13)</f>
        <v>3</v>
      </c>
      <c r="F13">
        <f>AVERAGEIFS(SNV!G$2:G$281,SNV!$B$2:$B$281,SNV_AVG!$A13,SNV!$C$2:$C$281,SNV_AVG!$B13)</f>
        <v>2.0909090909090908</v>
      </c>
      <c r="G13">
        <f>AVERAGEIFS(SNV!H$2:H$281,SNV!$B$2:$B$281,SNV_AVG!$A13,SNV!$C$2:$C$281,SNV_AVG!$B13)</f>
        <v>2.2727272727272729</v>
      </c>
      <c r="H13">
        <f>AVERAGEIFS(SNV!I$2:I$281,SNV!$B$2:$B$281,SNV_AVG!$A13,SNV!$C$2:$C$281,SNV_AVG!$B13)</f>
        <v>3.6363636363636362</v>
      </c>
      <c r="I13">
        <f>AVERAGEIFS(SNV!J$2:J$281,SNV!$B$2:$B$281,SNV_AVG!$A13,SNV!$C$2:$C$281,SNV_AVG!$B13)</f>
        <v>3.4545454545454546</v>
      </c>
      <c r="J13">
        <f>AVERAGEIFS(SNV!K$2:K$281,SNV!$B$2:$B$281,SNV_AVG!$A13,SNV!$C$2:$C$281,SNV_AVG!$B13)</f>
        <v>3.6363636363636362</v>
      </c>
      <c r="K13">
        <f>AVERAGEIFS(SNV!L$2:L$281,SNV!$B$2:$B$281,SNV_AVG!$A13,SNV!$C$2:$C$281,SNV_AVG!$B13)</f>
        <v>3.7272727272727271</v>
      </c>
      <c r="L13">
        <f>AVERAGEIFS(SNV!M$2:M$281,SNV!$B$2:$B$281,SNV_AVG!$A13,SNV!$C$2:$C$281,SNV_AVG!$B13)</f>
        <v>3.9090909090909092</v>
      </c>
      <c r="M13">
        <f>AVERAGEIFS(SNV!N$2:N$281,SNV!$B$2:$B$281,SNV_AVG!$A13,SNV!$C$2:$C$281,SNV_AVG!$B13)</f>
        <v>3.2727272727272729</v>
      </c>
      <c r="N13">
        <f>AVERAGEIFS(SNV!O$2:O$281,SNV!$B$2:$B$281,SNV_AVG!$A13,SNV!$C$2:$C$281,SNV_AVG!$B13)</f>
        <v>3.4545454545454546</v>
      </c>
      <c r="O13">
        <f>AVERAGEIFS(SNV!P$2:P$281,SNV!$B$2:$B$281,SNV_AVG!$A13,SNV!$C$2:$C$281,SNV_AVG!$B13)</f>
        <v>3.5454545454545454</v>
      </c>
      <c r="P13">
        <f>AVERAGEIFS(SNV!Q$2:Q$281,SNV!$B$2:$B$281,SNV_AVG!$A13,SNV!$C$2:$C$281,SNV_AVG!$B13)</f>
        <v>3.5454545454545454</v>
      </c>
      <c r="Q13">
        <f>AVERAGEIFS(SNV!R$2:R$281,SNV!$B$2:$B$281,SNV_AVG!$A13,SNV!$C$2:$C$281,SNV_AVG!$B13)</f>
        <v>3.7272727272727271</v>
      </c>
      <c r="R13">
        <f>COUNTIFS(SNV!$B$2:$B$281,SNV_AVG!A13,SNV!$C$2:$C$281,SNV_AVG!B13)</f>
        <v>11</v>
      </c>
      <c r="T13" cm="1">
        <f t="array" ref="T13">STDEV(IF(SNV!$B$2:$B$281=SNV_AVG!$A13,IF(SNV!$C$2:$C$281=SNV_AVG!$B13,SNV!D$2:D$281)))</f>
        <v>1.1037127426019047</v>
      </c>
      <c r="U13" cm="1">
        <f t="array" ref="U13">STDEV(IF(SNV!$B$2:$B$281=SNV_AVG!$A13,IF(SNV!$C$2:$C$281=SNV_AVG!$B13,SNV!E$2:E$281)))</f>
        <v>1.1677484162422844</v>
      </c>
      <c r="V13" cm="1">
        <f t="array" ref="V13">STDEV(IF(SNV!$B$2:$B$281=SNV_AVG!$A13,IF(SNV!$C$2:$C$281=SNV_AVG!$B13,SNV!F$2:F$281)))</f>
        <v>1.4142135623730951</v>
      </c>
      <c r="W13" cm="1">
        <f t="array" ref="W13">STDEV(IF(SNV!$B$2:$B$281=SNV_AVG!$A13,IF(SNV!$C$2:$C$281=SNV_AVG!$B13,SNV!G$2:G$281)))</f>
        <v>1.3751033019046572</v>
      </c>
      <c r="X13" cm="1">
        <f t="array" ref="X13">STDEV(IF(SNV!$B$2:$B$281=SNV_AVG!$A13,IF(SNV!$C$2:$C$281=SNV_AVG!$B13,SNV!H$2:H$281)))</f>
        <v>1.009049958219026</v>
      </c>
      <c r="Y13" cm="1">
        <f t="array" ref="Y13">STDEV(IF(SNV!$B$2:$B$281=SNV_AVG!$A13,IF(SNV!$C$2:$C$281=SNV_AVG!$B13,SNV!I$2:I$281)))</f>
        <v>1.1200649331826495</v>
      </c>
      <c r="Z13" cm="1">
        <f t="array" ref="Z13">STDEV(IF(SNV!$B$2:$B$281=SNV_AVG!$A13,IF(SNV!$C$2:$C$281=SNV_AVG!$B13,SNV!J$2:J$281)))</f>
        <v>1.2135597524338355</v>
      </c>
      <c r="AA13" cm="1">
        <f t="array" ref="AA13">STDEV(IF(SNV!$B$2:$B$281=SNV_AVG!$A13,IF(SNV!$C$2:$C$281=SNV_AVG!$B13,SNV!K$2:K$281)))</f>
        <v>0.92441627773717472</v>
      </c>
      <c r="AB13" cm="1">
        <f t="array" ref="AB13">STDEV(IF(SNV!$B$2:$B$281=SNV_AVG!$A13,IF(SNV!$C$2:$C$281=SNV_AVG!$B13,SNV!L$2:L$281)))</f>
        <v>1.1037127426019049</v>
      </c>
      <c r="AC13" cm="1">
        <f t="array" ref="AC13">STDEV(IF(SNV!$B$2:$B$281=SNV_AVG!$A13,IF(SNV!$C$2:$C$281=SNV_AVG!$B13,SNV!M$2:M$281)))</f>
        <v>1.2210278829367864</v>
      </c>
      <c r="AD13" cm="1">
        <f t="array" ref="AD13">STDEV(IF(SNV!$B$2:$B$281=SNV_AVG!$A13,IF(SNV!$C$2:$C$281=SNV_AVG!$B13,SNV!N$2:N$281)))</f>
        <v>0.90453403373329111</v>
      </c>
      <c r="AE13" cm="1">
        <f t="array" ref="AE13">STDEV(IF(SNV!$B$2:$B$281=SNV_AVG!$A13,IF(SNV!$C$2:$C$281=SNV_AVG!$B13,SNV!O$2:O$281)))</f>
        <v>0.82019953226472397</v>
      </c>
      <c r="AF13" cm="1">
        <f t="array" ref="AF13">STDEV(IF(SNV!$B$2:$B$281=SNV_AVG!$A13,IF(SNV!$C$2:$C$281=SNV_AVG!$B13,SNV!P$2:P$281)))</f>
        <v>0.93419873299382716</v>
      </c>
      <c r="AG13" cm="1">
        <f t="array" ref="AG13">STDEV(IF(SNV!$B$2:$B$281=SNV_AVG!$A13,IF(SNV!$C$2:$C$281=SNV_AVG!$B13,SNV!Q$2:Q$281)))</f>
        <v>0.82019953226472397</v>
      </c>
      <c r="AH13" cm="1">
        <f t="array" ref="AH13">STDEV(IF(SNV!$B$2:$B$281=SNV_AVG!$A13,IF(SNV!$C$2:$C$281=SNV_AVG!$B13,SNV!R$2:R$281)))</f>
        <v>0.64666979068286368</v>
      </c>
    </row>
    <row r="14" spans="1:34" x14ac:dyDescent="0.25">
      <c r="A14">
        <v>2</v>
      </c>
      <c r="B14">
        <v>6</v>
      </c>
      <c r="C14">
        <f>AVERAGEIFS(SNV!D$2:D$281,SNV!$B$2:$B$281,SNV_AVG!$A14,SNV!$C$2:$C$281,SNV_AVG!$B14)</f>
        <v>3.5555555555555554</v>
      </c>
      <c r="D14">
        <f>AVERAGEIFS(SNV!E$2:E$281,SNV!$B$2:$B$281,SNV_AVG!$A14,SNV!$C$2:$C$281,SNV_AVG!$B14)</f>
        <v>3</v>
      </c>
      <c r="E14">
        <f>AVERAGEIFS(SNV!F$2:F$281,SNV!$B$2:$B$281,SNV_AVG!$A14,SNV!$C$2:$C$281,SNV_AVG!$B14)</f>
        <v>3.3333333333333335</v>
      </c>
      <c r="F14">
        <f>AVERAGEIFS(SNV!G$2:G$281,SNV!$B$2:$B$281,SNV_AVG!$A14,SNV!$C$2:$C$281,SNV_AVG!$B14)</f>
        <v>3</v>
      </c>
      <c r="G14">
        <f>AVERAGEIFS(SNV!H$2:H$281,SNV!$B$2:$B$281,SNV_AVG!$A14,SNV!$C$2:$C$281,SNV_AVG!$B14)</f>
        <v>3.2222222222222223</v>
      </c>
      <c r="H14">
        <f>AVERAGEIFS(SNV!I$2:I$281,SNV!$B$2:$B$281,SNV_AVG!$A14,SNV!$C$2:$C$281,SNV_AVG!$B14)</f>
        <v>4.1111111111111107</v>
      </c>
      <c r="I14">
        <f>AVERAGEIFS(SNV!J$2:J$281,SNV!$B$2:$B$281,SNV_AVG!$A14,SNV!$C$2:$C$281,SNV_AVG!$B14)</f>
        <v>4.4444444444444446</v>
      </c>
      <c r="J14">
        <f>AVERAGEIFS(SNV!K$2:K$281,SNV!$B$2:$B$281,SNV_AVG!$A14,SNV!$C$2:$C$281,SNV_AVG!$B14)</f>
        <v>4.1111111111111107</v>
      </c>
      <c r="K14">
        <f>AVERAGEIFS(SNV!L$2:L$281,SNV!$B$2:$B$281,SNV_AVG!$A14,SNV!$C$2:$C$281,SNV_AVG!$B14)</f>
        <v>4.1111111111111107</v>
      </c>
      <c r="L14">
        <f>AVERAGEIFS(SNV!M$2:M$281,SNV!$B$2:$B$281,SNV_AVG!$A14,SNV!$C$2:$C$281,SNV_AVG!$B14)</f>
        <v>3.8888888888888888</v>
      </c>
      <c r="M14">
        <f>AVERAGEIFS(SNV!N$2:N$281,SNV!$B$2:$B$281,SNV_AVG!$A14,SNV!$C$2:$C$281,SNV_AVG!$B14)</f>
        <v>4.1111111111111107</v>
      </c>
      <c r="N14">
        <f>AVERAGEIFS(SNV!O$2:O$281,SNV!$B$2:$B$281,SNV_AVG!$A14,SNV!$C$2:$C$281,SNV_AVG!$B14)</f>
        <v>4</v>
      </c>
      <c r="O14">
        <f>AVERAGEIFS(SNV!P$2:P$281,SNV!$B$2:$B$281,SNV_AVG!$A14,SNV!$C$2:$C$281,SNV_AVG!$B14)</f>
        <v>3.8888888888888888</v>
      </c>
      <c r="P14">
        <f>AVERAGEIFS(SNV!Q$2:Q$281,SNV!$B$2:$B$281,SNV_AVG!$A14,SNV!$C$2:$C$281,SNV_AVG!$B14)</f>
        <v>3.7777777777777777</v>
      </c>
      <c r="Q14">
        <f>AVERAGEIFS(SNV!R$2:R$281,SNV!$B$2:$B$281,SNV_AVG!$A14,SNV!$C$2:$C$281,SNV_AVG!$B14)</f>
        <v>3.7777777777777777</v>
      </c>
      <c r="R14">
        <f>COUNTIFS(SNV!$B$2:$B$281,SNV_AVG!A14,SNV!$C$2:$C$281,SNV_AVG!B14)</f>
        <v>9</v>
      </c>
      <c r="T14" cm="1">
        <f t="array" ref="T14">STDEV(IF(SNV!$B$2:$B$281=SNV_AVG!$A14,IF(SNV!$C$2:$C$281=SNV_AVG!$B14,SNV!D$2:D$281)))</f>
        <v>0.72648315725677948</v>
      </c>
      <c r="U14" cm="1">
        <f t="array" ref="U14">STDEV(IF(SNV!$B$2:$B$281=SNV_AVG!$A14,IF(SNV!$C$2:$C$281=SNV_AVG!$B14,SNV!E$2:E$281)))</f>
        <v>1.3228756555322954</v>
      </c>
      <c r="V14" cm="1">
        <f t="array" ref="V14">STDEV(IF(SNV!$B$2:$B$281=SNV_AVG!$A14,IF(SNV!$C$2:$C$281=SNV_AVG!$B14,SNV!F$2:F$281)))</f>
        <v>0.70710678118654757</v>
      </c>
      <c r="W14" cm="1">
        <f t="array" ref="W14">STDEV(IF(SNV!$B$2:$B$281=SNV_AVG!$A14,IF(SNV!$C$2:$C$281=SNV_AVG!$B14,SNV!G$2:G$281)))</f>
        <v>1.1180339887498949</v>
      </c>
      <c r="X14" cm="1">
        <f t="array" ref="X14">STDEV(IF(SNV!$B$2:$B$281=SNV_AVG!$A14,IF(SNV!$C$2:$C$281=SNV_AVG!$B14,SNV!H$2:H$281)))</f>
        <v>0.44095855184409866</v>
      </c>
      <c r="Y14" cm="1">
        <f t="array" ref="Y14">STDEV(IF(SNV!$B$2:$B$281=SNV_AVG!$A14,IF(SNV!$C$2:$C$281=SNV_AVG!$B14,SNV!I$2:I$281)))</f>
        <v>0.60092521257733122</v>
      </c>
      <c r="Z14" cm="1">
        <f t="array" ref="Z14">STDEV(IF(SNV!$B$2:$B$281=SNV_AVG!$A14,IF(SNV!$C$2:$C$281=SNV_AVG!$B14,SNV!J$2:J$281)))</f>
        <v>0.52704627669473059</v>
      </c>
      <c r="AA14" cm="1">
        <f t="array" ref="AA14">STDEV(IF(SNV!$B$2:$B$281=SNV_AVG!$A14,IF(SNV!$C$2:$C$281=SNV_AVG!$B14,SNV!K$2:K$281)))</f>
        <v>0.60092521257733122</v>
      </c>
      <c r="AB14" cm="1">
        <f t="array" ref="AB14">STDEV(IF(SNV!$B$2:$B$281=SNV_AVG!$A14,IF(SNV!$C$2:$C$281=SNV_AVG!$B14,SNV!L$2:L$281)))</f>
        <v>0.92796072713833677</v>
      </c>
      <c r="AC14" cm="1">
        <f t="array" ref="AC14">STDEV(IF(SNV!$B$2:$B$281=SNV_AVG!$A14,IF(SNV!$C$2:$C$281=SNV_AVG!$B14,SNV!M$2:M$281)))</f>
        <v>0.78173595997057133</v>
      </c>
      <c r="AD14" cm="1">
        <f t="array" ref="AD14">STDEV(IF(SNV!$B$2:$B$281=SNV_AVG!$A14,IF(SNV!$C$2:$C$281=SNV_AVG!$B14,SNV!N$2:N$281)))</f>
        <v>0.60092521257733122</v>
      </c>
      <c r="AE14" cm="1">
        <f t="array" ref="AE14">STDEV(IF(SNV!$B$2:$B$281=SNV_AVG!$A14,IF(SNV!$C$2:$C$281=SNV_AVG!$B14,SNV!O$2:O$281)))</f>
        <v>0.70710678118654757</v>
      </c>
      <c r="AF14" cm="1">
        <f t="array" ref="AF14">STDEV(IF(SNV!$B$2:$B$281=SNV_AVG!$A14,IF(SNV!$C$2:$C$281=SNV_AVG!$B14,SNV!P$2:P$281)))</f>
        <v>0.78173595997057133</v>
      </c>
      <c r="AG14" cm="1">
        <f t="array" ref="AG14">STDEV(IF(SNV!$B$2:$B$281=SNV_AVG!$A14,IF(SNV!$C$2:$C$281=SNV_AVG!$B14,SNV!Q$2:Q$281)))</f>
        <v>0.66666666666666552</v>
      </c>
      <c r="AH14" cm="1">
        <f t="array" ref="AH14">STDEV(IF(SNV!$B$2:$B$281=SNV_AVG!$A14,IF(SNV!$C$2:$C$281=SNV_AVG!$B14,SNV!R$2:R$281)))</f>
        <v>1.0929064207169994</v>
      </c>
    </row>
    <row r="15" spans="1:34" x14ac:dyDescent="0.25">
      <c r="A15">
        <v>2</v>
      </c>
      <c r="B15">
        <v>7</v>
      </c>
      <c r="C15">
        <f>AVERAGEIFS(SNV!D$2:D$281,SNV!$B$2:$B$281,SNV_AVG!$A15,SNV!$C$2:$C$281,SNV_AVG!$B15)</f>
        <v>2</v>
      </c>
      <c r="D15">
        <f>AVERAGEIFS(SNV!E$2:E$281,SNV!$B$2:$B$281,SNV_AVG!$A15,SNV!$C$2:$C$281,SNV_AVG!$B15)</f>
        <v>2</v>
      </c>
      <c r="E15">
        <f>AVERAGEIFS(SNV!F$2:F$281,SNV!$B$2:$B$281,SNV_AVG!$A15,SNV!$C$2:$C$281,SNV_AVG!$B15)</f>
        <v>2.3333333333333335</v>
      </c>
      <c r="F15">
        <f>AVERAGEIFS(SNV!G$2:G$281,SNV!$B$2:$B$281,SNV_AVG!$A15,SNV!$C$2:$C$281,SNV_AVG!$B15)</f>
        <v>1.7777777777777777</v>
      </c>
      <c r="G15">
        <f>AVERAGEIFS(SNV!H$2:H$281,SNV!$B$2:$B$281,SNV_AVG!$A15,SNV!$C$2:$C$281,SNV_AVG!$B15)</f>
        <v>2.5555555555555554</v>
      </c>
      <c r="H15">
        <f>AVERAGEIFS(SNV!I$2:I$281,SNV!$B$2:$B$281,SNV_AVG!$A15,SNV!$C$2:$C$281,SNV_AVG!$B15)</f>
        <v>3</v>
      </c>
      <c r="I15">
        <f>AVERAGEIFS(SNV!J$2:J$281,SNV!$B$2:$B$281,SNV_AVG!$A15,SNV!$C$2:$C$281,SNV_AVG!$B15)</f>
        <v>3.3333333333333335</v>
      </c>
      <c r="J15">
        <f>AVERAGEIFS(SNV!K$2:K$281,SNV!$B$2:$B$281,SNV_AVG!$A15,SNV!$C$2:$C$281,SNV_AVG!$B15)</f>
        <v>3.2222222222222223</v>
      </c>
      <c r="K15">
        <f>AVERAGEIFS(SNV!L$2:L$281,SNV!$B$2:$B$281,SNV_AVG!$A15,SNV!$C$2:$C$281,SNV_AVG!$B15)</f>
        <v>3.1111111111111112</v>
      </c>
      <c r="L15">
        <f>AVERAGEIFS(SNV!M$2:M$281,SNV!$B$2:$B$281,SNV_AVG!$A15,SNV!$C$2:$C$281,SNV_AVG!$B15)</f>
        <v>3.1111111111111112</v>
      </c>
      <c r="M15">
        <f>AVERAGEIFS(SNV!N$2:N$281,SNV!$B$2:$B$281,SNV_AVG!$A15,SNV!$C$2:$C$281,SNV_AVG!$B15)</f>
        <v>2.5555555555555554</v>
      </c>
      <c r="N15">
        <f>AVERAGEIFS(SNV!O$2:O$281,SNV!$B$2:$B$281,SNV_AVG!$A15,SNV!$C$2:$C$281,SNV_AVG!$B15)</f>
        <v>2.7777777777777777</v>
      </c>
      <c r="O15">
        <f>AVERAGEIFS(SNV!P$2:P$281,SNV!$B$2:$B$281,SNV_AVG!$A15,SNV!$C$2:$C$281,SNV_AVG!$B15)</f>
        <v>2.8888888888888888</v>
      </c>
      <c r="P15">
        <f>AVERAGEIFS(SNV!Q$2:Q$281,SNV!$B$2:$B$281,SNV_AVG!$A15,SNV!$C$2:$C$281,SNV_AVG!$B15)</f>
        <v>2.7777777777777777</v>
      </c>
      <c r="Q15">
        <f>AVERAGEIFS(SNV!R$2:R$281,SNV!$B$2:$B$281,SNV_AVG!$A15,SNV!$C$2:$C$281,SNV_AVG!$B15)</f>
        <v>2.2222222222222223</v>
      </c>
      <c r="R15">
        <f>COUNTIFS(SNV!$B$2:$B$281,SNV_AVG!A15,SNV!$C$2:$C$281,SNV_AVG!B15)</f>
        <v>9</v>
      </c>
      <c r="T15" cm="1">
        <f t="array" ref="T15">STDEV(IF(SNV!$B$2:$B$281=SNV_AVG!$A15,IF(SNV!$C$2:$C$281=SNV_AVG!$B15,SNV!D$2:D$281)))</f>
        <v>1</v>
      </c>
      <c r="U15" cm="1">
        <f t="array" ref="U15">STDEV(IF(SNV!$B$2:$B$281=SNV_AVG!$A15,IF(SNV!$C$2:$C$281=SNV_AVG!$B15,SNV!E$2:E$281)))</f>
        <v>1.3228756555322954</v>
      </c>
      <c r="V15" cm="1">
        <f t="array" ref="V15">STDEV(IF(SNV!$B$2:$B$281=SNV_AVG!$A15,IF(SNV!$C$2:$C$281=SNV_AVG!$B15,SNV!F$2:F$281)))</f>
        <v>0.8660254037844386</v>
      </c>
      <c r="W15" cm="1">
        <f t="array" ref="W15">STDEV(IF(SNV!$B$2:$B$281=SNV_AVG!$A15,IF(SNV!$C$2:$C$281=SNV_AVG!$B15,SNV!G$2:G$281)))</f>
        <v>1.0929064207170003</v>
      </c>
      <c r="X15" cm="1">
        <f t="array" ref="X15">STDEV(IF(SNV!$B$2:$B$281=SNV_AVG!$A15,IF(SNV!$C$2:$C$281=SNV_AVG!$B15,SNV!H$2:H$281)))</f>
        <v>1.3333333333333333</v>
      </c>
      <c r="Y15" cm="1">
        <f t="array" ref="Y15">STDEV(IF(SNV!$B$2:$B$281=SNV_AVG!$A15,IF(SNV!$C$2:$C$281=SNV_AVG!$B15,SNV!I$2:I$281)))</f>
        <v>1</v>
      </c>
      <c r="Z15" cm="1">
        <f t="array" ref="Z15">STDEV(IF(SNV!$B$2:$B$281=SNV_AVG!$A15,IF(SNV!$C$2:$C$281=SNV_AVG!$B15,SNV!J$2:J$281)))</f>
        <v>1.1180339887498949</v>
      </c>
      <c r="AA15" cm="1">
        <f t="array" ref="AA15">STDEV(IF(SNV!$B$2:$B$281=SNV_AVG!$A15,IF(SNV!$C$2:$C$281=SNV_AVG!$B15,SNV!K$2:K$281)))</f>
        <v>0.97182531580755016</v>
      </c>
      <c r="AB15" cm="1">
        <f t="array" ref="AB15">STDEV(IF(SNV!$B$2:$B$281=SNV_AVG!$A15,IF(SNV!$C$2:$C$281=SNV_AVG!$B15,SNV!L$2:L$281)))</f>
        <v>1.0540925533894596</v>
      </c>
      <c r="AC15" cm="1">
        <f t="array" ref="AC15">STDEV(IF(SNV!$B$2:$B$281=SNV_AVG!$A15,IF(SNV!$C$2:$C$281=SNV_AVG!$B15,SNV!M$2:M$281)))</f>
        <v>1.1666666666666665</v>
      </c>
      <c r="AD15" cm="1">
        <f t="array" ref="AD15">STDEV(IF(SNV!$B$2:$B$281=SNV_AVG!$A15,IF(SNV!$C$2:$C$281=SNV_AVG!$B15,SNV!N$2:N$281)))</f>
        <v>1.1303883305208779</v>
      </c>
      <c r="AE15" cm="1">
        <f t="array" ref="AE15">STDEV(IF(SNV!$B$2:$B$281=SNV_AVG!$A15,IF(SNV!$C$2:$C$281=SNV_AVG!$B15,SNV!O$2:O$281)))</f>
        <v>0.97182531580755016</v>
      </c>
      <c r="AF15" cm="1">
        <f t="array" ref="AF15">STDEV(IF(SNV!$B$2:$B$281=SNV_AVG!$A15,IF(SNV!$C$2:$C$281=SNV_AVG!$B15,SNV!P$2:P$281)))</f>
        <v>0.60092521257733122</v>
      </c>
      <c r="AG15" cm="1">
        <f t="array" ref="AG15">STDEV(IF(SNV!$B$2:$B$281=SNV_AVG!$A15,IF(SNV!$C$2:$C$281=SNV_AVG!$B15,SNV!Q$2:Q$281)))</f>
        <v>1.0929064207170003</v>
      </c>
      <c r="AH15" cm="1">
        <f t="array" ref="AH15">STDEV(IF(SNV!$B$2:$B$281=SNV_AVG!$A15,IF(SNV!$C$2:$C$281=SNV_AVG!$B15,SNV!R$2:R$281)))</f>
        <v>0.97182531580755016</v>
      </c>
    </row>
    <row r="16" spans="1:34" x14ac:dyDescent="0.25">
      <c r="A16">
        <v>3</v>
      </c>
      <c r="B16">
        <v>1</v>
      </c>
      <c r="C16">
        <f>AVERAGEIFS(SNV!D$2:D$281,SNV!$B$2:$B$281,SNV_AVG!$A16,SNV!$C$2:$C$281,SNV_AVG!$B16)</f>
        <v>1.9090909090909092</v>
      </c>
      <c r="D16">
        <f>AVERAGEIFS(SNV!E$2:E$281,SNV!$B$2:$B$281,SNV_AVG!$A16,SNV!$C$2:$C$281,SNV_AVG!$B16)</f>
        <v>1.6363636363636365</v>
      </c>
      <c r="E16">
        <f>AVERAGEIFS(SNV!F$2:F$281,SNV!$B$2:$B$281,SNV_AVG!$A16,SNV!$C$2:$C$281,SNV_AVG!$B16)</f>
        <v>1.9090909090909092</v>
      </c>
      <c r="F16">
        <f>AVERAGEIFS(SNV!G$2:G$281,SNV!$B$2:$B$281,SNV_AVG!$A16,SNV!$C$2:$C$281,SNV_AVG!$B16)</f>
        <v>1.8181818181818181</v>
      </c>
      <c r="G16">
        <f>AVERAGEIFS(SNV!H$2:H$281,SNV!$B$2:$B$281,SNV_AVG!$A16,SNV!$C$2:$C$281,SNV_AVG!$B16)</f>
        <v>1.7272727272727273</v>
      </c>
      <c r="H16">
        <f>AVERAGEIFS(SNV!I$2:I$281,SNV!$B$2:$B$281,SNV_AVG!$A16,SNV!$C$2:$C$281,SNV_AVG!$B16)</f>
        <v>2.8181818181818183</v>
      </c>
      <c r="I16">
        <f>AVERAGEIFS(SNV!J$2:J$281,SNV!$B$2:$B$281,SNV_AVG!$A16,SNV!$C$2:$C$281,SNV_AVG!$B16)</f>
        <v>2.9090909090909092</v>
      </c>
      <c r="J16">
        <f>AVERAGEIFS(SNV!K$2:K$281,SNV!$B$2:$B$281,SNV_AVG!$A16,SNV!$C$2:$C$281,SNV_AVG!$B16)</f>
        <v>2.8181818181818183</v>
      </c>
      <c r="K16">
        <f>AVERAGEIFS(SNV!L$2:L$281,SNV!$B$2:$B$281,SNV_AVG!$A16,SNV!$C$2:$C$281,SNV_AVG!$B16)</f>
        <v>2.8181818181818183</v>
      </c>
      <c r="L16">
        <f>AVERAGEIFS(SNV!M$2:M$281,SNV!$B$2:$B$281,SNV_AVG!$A16,SNV!$C$2:$C$281,SNV_AVG!$B16)</f>
        <v>3.2727272727272729</v>
      </c>
      <c r="M16">
        <f>AVERAGEIFS(SNV!N$2:N$281,SNV!$B$2:$B$281,SNV_AVG!$A16,SNV!$C$2:$C$281,SNV_AVG!$B16)</f>
        <v>2.7272727272727271</v>
      </c>
      <c r="N16">
        <f>AVERAGEIFS(SNV!O$2:O$281,SNV!$B$2:$B$281,SNV_AVG!$A16,SNV!$C$2:$C$281,SNV_AVG!$B16)</f>
        <v>2.4545454545454546</v>
      </c>
      <c r="O16">
        <f>AVERAGEIFS(SNV!P$2:P$281,SNV!$B$2:$B$281,SNV_AVG!$A16,SNV!$C$2:$C$281,SNV_AVG!$B16)</f>
        <v>2.7272727272727271</v>
      </c>
      <c r="P16">
        <f>AVERAGEIFS(SNV!Q$2:Q$281,SNV!$B$2:$B$281,SNV_AVG!$A16,SNV!$C$2:$C$281,SNV_AVG!$B16)</f>
        <v>2.9090909090909092</v>
      </c>
      <c r="Q16">
        <f>AVERAGEIFS(SNV!R$2:R$281,SNV!$B$2:$B$281,SNV_AVG!$A16,SNV!$C$2:$C$281,SNV_AVG!$B16)</f>
        <v>2.6363636363636362</v>
      </c>
      <c r="R16">
        <f>COUNTIFS(SNV!$B$2:$B$281,SNV_AVG!A16,SNV!$C$2:$C$281,SNV_AVG!B16)</f>
        <v>11</v>
      </c>
      <c r="T16" cm="1">
        <f t="array" ref="T16">STDEV(IF(SNV!$B$2:$B$281=SNV_AVG!$A16,IF(SNV!$C$2:$C$281=SNV_AVG!$B16,SNV!D$2:D$281)))</f>
        <v>0.94387980744853883</v>
      </c>
      <c r="U16" cm="1">
        <f t="array" ref="U16">STDEV(IF(SNV!$B$2:$B$281=SNV_AVG!$A16,IF(SNV!$C$2:$C$281=SNV_AVG!$B16,SNV!E$2:E$281)))</f>
        <v>0.9244162777371755</v>
      </c>
      <c r="V16" cm="1">
        <f t="array" ref="V16">STDEV(IF(SNV!$B$2:$B$281=SNV_AVG!$A16,IF(SNV!$C$2:$C$281=SNV_AVG!$B16,SNV!F$2:F$281)))</f>
        <v>0.94387980744853883</v>
      </c>
      <c r="W16" cm="1">
        <f t="array" ref="W16">STDEV(IF(SNV!$B$2:$B$281=SNV_AVG!$A16,IF(SNV!$C$2:$C$281=SNV_AVG!$B16,SNV!G$2:G$281)))</f>
        <v>0.87386289750530277</v>
      </c>
      <c r="X16" cm="1">
        <f t="array" ref="X16">STDEV(IF(SNV!$B$2:$B$281=SNV_AVG!$A16,IF(SNV!$C$2:$C$281=SNV_AVG!$B16,SNV!H$2:H$281)))</f>
        <v>1.009049958219026</v>
      </c>
      <c r="Y16" cm="1">
        <f t="array" ref="Y16">STDEV(IF(SNV!$B$2:$B$281=SNV_AVG!$A16,IF(SNV!$C$2:$C$281=SNV_AVG!$B16,SNV!I$2:I$281)))</f>
        <v>0.98164981721404299</v>
      </c>
      <c r="Z16" cm="1">
        <f t="array" ref="Z16">STDEV(IF(SNV!$B$2:$B$281=SNV_AVG!$A16,IF(SNV!$C$2:$C$281=SNV_AVG!$B16,SNV!J$2:J$281)))</f>
        <v>0.94387980744853883</v>
      </c>
      <c r="AA16" cm="1">
        <f t="array" ref="AA16">STDEV(IF(SNV!$B$2:$B$281=SNV_AVG!$A16,IF(SNV!$C$2:$C$281=SNV_AVG!$B16,SNV!K$2:K$281)))</f>
        <v>1.3280197150781927</v>
      </c>
      <c r="AB16" cm="1">
        <f t="array" ref="AB16">STDEV(IF(SNV!$B$2:$B$281=SNV_AVG!$A16,IF(SNV!$C$2:$C$281=SNV_AVG!$B16,SNV!L$2:L$281)))</f>
        <v>1.1677484162422846</v>
      </c>
      <c r="AC16" cm="1">
        <f t="array" ref="AC16">STDEV(IF(SNV!$B$2:$B$281=SNV_AVG!$A16,IF(SNV!$C$2:$C$281=SNV_AVG!$B16,SNV!M$2:M$281)))</f>
        <v>0.64666979068286368</v>
      </c>
      <c r="AD16" cm="1">
        <f t="array" ref="AD16">STDEV(IF(SNV!$B$2:$B$281=SNV_AVG!$A16,IF(SNV!$C$2:$C$281=SNV_AVG!$B16,SNV!N$2:N$281)))</f>
        <v>1.1037127426019049</v>
      </c>
      <c r="AE16" cm="1">
        <f t="array" ref="AE16">STDEV(IF(SNV!$B$2:$B$281=SNV_AVG!$A16,IF(SNV!$C$2:$C$281=SNV_AVG!$B16,SNV!O$2:O$281)))</f>
        <v>0.93419873299382794</v>
      </c>
      <c r="AF16" cm="1">
        <f t="array" ref="AF16">STDEV(IF(SNV!$B$2:$B$281=SNV_AVG!$A16,IF(SNV!$C$2:$C$281=SNV_AVG!$B16,SNV!P$2:P$281)))</f>
        <v>1.0090499582190262</v>
      </c>
      <c r="AG16" cm="1">
        <f t="array" ref="AG16">STDEV(IF(SNV!$B$2:$B$281=SNV_AVG!$A16,IF(SNV!$C$2:$C$281=SNV_AVG!$B16,SNV!Q$2:Q$281)))</f>
        <v>0.8312094145936334</v>
      </c>
      <c r="AH16" cm="1">
        <f t="array" ref="AH16">STDEV(IF(SNV!$B$2:$B$281=SNV_AVG!$A16,IF(SNV!$C$2:$C$281=SNV_AVG!$B16,SNV!R$2:R$281)))</f>
        <v>0.9244162777371755</v>
      </c>
    </row>
    <row r="17" spans="1:34" x14ac:dyDescent="0.25">
      <c r="A17">
        <v>3</v>
      </c>
      <c r="B17">
        <v>2</v>
      </c>
      <c r="C17">
        <f>AVERAGEIFS(SNV!D$2:D$281,SNV!$B$2:$B$281,SNV_AVG!$A17,SNV!$C$2:$C$281,SNV_AVG!$B17)</f>
        <v>2.7</v>
      </c>
      <c r="D17">
        <f>AVERAGEIFS(SNV!E$2:E$281,SNV!$B$2:$B$281,SNV_AVG!$A17,SNV!$C$2:$C$281,SNV_AVG!$B17)</f>
        <v>2.7</v>
      </c>
      <c r="E17">
        <f>AVERAGEIFS(SNV!F$2:F$281,SNV!$B$2:$B$281,SNV_AVG!$A17,SNV!$C$2:$C$281,SNV_AVG!$B17)</f>
        <v>3</v>
      </c>
      <c r="F17">
        <f>AVERAGEIFS(SNV!G$2:G$281,SNV!$B$2:$B$281,SNV_AVG!$A17,SNV!$C$2:$C$281,SNV_AVG!$B17)</f>
        <v>2.5</v>
      </c>
      <c r="G17">
        <f>AVERAGEIFS(SNV!H$2:H$281,SNV!$B$2:$B$281,SNV_AVG!$A17,SNV!$C$2:$C$281,SNV_AVG!$B17)</f>
        <v>2.1</v>
      </c>
      <c r="H17">
        <f>AVERAGEIFS(SNV!I$2:I$281,SNV!$B$2:$B$281,SNV_AVG!$A17,SNV!$C$2:$C$281,SNV_AVG!$B17)</f>
        <v>2.8</v>
      </c>
      <c r="I17">
        <f>AVERAGEIFS(SNV!J$2:J$281,SNV!$B$2:$B$281,SNV_AVG!$A17,SNV!$C$2:$C$281,SNV_AVG!$B17)</f>
        <v>3.5</v>
      </c>
      <c r="J17">
        <f>AVERAGEIFS(SNV!K$2:K$281,SNV!$B$2:$B$281,SNV_AVG!$A17,SNV!$C$2:$C$281,SNV_AVG!$B17)</f>
        <v>3.4</v>
      </c>
      <c r="K17">
        <f>AVERAGEIFS(SNV!L$2:L$281,SNV!$B$2:$B$281,SNV_AVG!$A17,SNV!$C$2:$C$281,SNV_AVG!$B17)</f>
        <v>3.3</v>
      </c>
      <c r="L17">
        <f>AVERAGEIFS(SNV!M$2:M$281,SNV!$B$2:$B$281,SNV_AVG!$A17,SNV!$C$2:$C$281,SNV_AVG!$B17)</f>
        <v>3.1</v>
      </c>
      <c r="M17">
        <f>AVERAGEIFS(SNV!N$2:N$281,SNV!$B$2:$B$281,SNV_AVG!$A17,SNV!$C$2:$C$281,SNV_AVG!$B17)</f>
        <v>2.8</v>
      </c>
      <c r="N17">
        <f>AVERAGEIFS(SNV!O$2:O$281,SNV!$B$2:$B$281,SNV_AVG!$A17,SNV!$C$2:$C$281,SNV_AVG!$B17)</f>
        <v>2.5</v>
      </c>
      <c r="O17">
        <f>AVERAGEIFS(SNV!P$2:P$281,SNV!$B$2:$B$281,SNV_AVG!$A17,SNV!$C$2:$C$281,SNV_AVG!$B17)</f>
        <v>3.5</v>
      </c>
      <c r="P17">
        <f>AVERAGEIFS(SNV!Q$2:Q$281,SNV!$B$2:$B$281,SNV_AVG!$A17,SNV!$C$2:$C$281,SNV_AVG!$B17)</f>
        <v>2.8</v>
      </c>
      <c r="Q17">
        <f>AVERAGEIFS(SNV!R$2:R$281,SNV!$B$2:$B$281,SNV_AVG!$A17,SNV!$C$2:$C$281,SNV_AVG!$B17)</f>
        <v>3.1</v>
      </c>
      <c r="R17">
        <f>COUNTIFS(SNV!$B$2:$B$281,SNV_AVG!A17,SNV!$C$2:$C$281,SNV_AVG!B17)</f>
        <v>10</v>
      </c>
      <c r="T17" cm="1">
        <f t="array" ref="T17">STDEV(IF(SNV!$B$2:$B$281=SNV_AVG!$A17,IF(SNV!$C$2:$C$281=SNV_AVG!$B17,SNV!D$2:D$281)))</f>
        <v>1.3374935098492584</v>
      </c>
      <c r="U17" cm="1">
        <f t="array" ref="U17">STDEV(IF(SNV!$B$2:$B$281=SNV_AVG!$A17,IF(SNV!$C$2:$C$281=SNV_AVG!$B17,SNV!E$2:E$281)))</f>
        <v>1.3374935098492584</v>
      </c>
      <c r="V17" cm="1">
        <f t="array" ref="V17">STDEV(IF(SNV!$B$2:$B$281=SNV_AVG!$A17,IF(SNV!$C$2:$C$281=SNV_AVG!$B17,SNV!F$2:F$281)))</f>
        <v>1.4142135623730951</v>
      </c>
      <c r="W17" cm="1">
        <f t="array" ref="W17">STDEV(IF(SNV!$B$2:$B$281=SNV_AVG!$A17,IF(SNV!$C$2:$C$281=SNV_AVG!$B17,SNV!G$2:G$281)))</f>
        <v>1.5811388300841898</v>
      </c>
      <c r="X17" cm="1">
        <f t="array" ref="X17">STDEV(IF(SNV!$B$2:$B$281=SNV_AVG!$A17,IF(SNV!$C$2:$C$281=SNV_AVG!$B17,SNV!H$2:H$281)))</f>
        <v>1.4491376746189437</v>
      </c>
      <c r="Y17" cm="1">
        <f t="array" ref="Y17">STDEV(IF(SNV!$B$2:$B$281=SNV_AVG!$A17,IF(SNV!$C$2:$C$281=SNV_AVG!$B17,SNV!I$2:I$281)))</f>
        <v>1.3984117975602017</v>
      </c>
      <c r="Z17" cm="1">
        <f t="array" ref="Z17">STDEV(IF(SNV!$B$2:$B$281=SNV_AVG!$A17,IF(SNV!$C$2:$C$281=SNV_AVG!$B17,SNV!J$2:J$281)))</f>
        <v>1.1785113019775793</v>
      </c>
      <c r="AA17" cm="1">
        <f t="array" ref="AA17">STDEV(IF(SNV!$B$2:$B$281=SNV_AVG!$A17,IF(SNV!$C$2:$C$281=SNV_AVG!$B17,SNV!K$2:K$281)))</f>
        <v>1.264911064067352</v>
      </c>
      <c r="AB17" cm="1">
        <f t="array" ref="AB17">STDEV(IF(SNV!$B$2:$B$281=SNV_AVG!$A17,IF(SNV!$C$2:$C$281=SNV_AVG!$B17,SNV!L$2:L$281)))</f>
        <v>1.2516655570345723</v>
      </c>
      <c r="AC17" cm="1">
        <f t="array" ref="AC17">STDEV(IF(SNV!$B$2:$B$281=SNV_AVG!$A17,IF(SNV!$C$2:$C$281=SNV_AVG!$B17,SNV!M$2:M$281)))</f>
        <v>1.2866839377079191</v>
      </c>
      <c r="AD17" cm="1">
        <f t="array" ref="AD17">STDEV(IF(SNV!$B$2:$B$281=SNV_AVG!$A17,IF(SNV!$C$2:$C$281=SNV_AVG!$B17,SNV!N$2:N$281)))</f>
        <v>1.1352924243950933</v>
      </c>
      <c r="AE17" cm="1">
        <f t="array" ref="AE17">STDEV(IF(SNV!$B$2:$B$281=SNV_AVG!$A17,IF(SNV!$C$2:$C$281=SNV_AVG!$B17,SNV!O$2:O$281)))</f>
        <v>0.97182531580755005</v>
      </c>
      <c r="AF17" cm="1">
        <f t="array" ref="AF17">STDEV(IF(SNV!$B$2:$B$281=SNV_AVG!$A17,IF(SNV!$C$2:$C$281=SNV_AVG!$B17,SNV!P$2:P$281)))</f>
        <v>1.2692955176439846</v>
      </c>
      <c r="AG17" cm="1">
        <f t="array" ref="AG17">STDEV(IF(SNV!$B$2:$B$281=SNV_AVG!$A17,IF(SNV!$C$2:$C$281=SNV_AVG!$B17,SNV!Q$2:Q$281)))</f>
        <v>1.2292725943057181</v>
      </c>
      <c r="AH17" cm="1">
        <f t="array" ref="AH17">STDEV(IF(SNV!$B$2:$B$281=SNV_AVG!$A17,IF(SNV!$C$2:$C$281=SNV_AVG!$B17,SNV!R$2:R$281)))</f>
        <v>1.1972189997378651</v>
      </c>
    </row>
    <row r="18" spans="1:34" x14ac:dyDescent="0.25">
      <c r="A18">
        <v>3</v>
      </c>
      <c r="B18">
        <v>3</v>
      </c>
      <c r="C18">
        <f>AVERAGEIFS(SNV!D$2:D$281,SNV!$B$2:$B$281,SNV_AVG!$A18,SNV!$C$2:$C$281,SNV_AVG!$B18)</f>
        <v>3</v>
      </c>
      <c r="D18">
        <f>AVERAGEIFS(SNV!E$2:E$281,SNV!$B$2:$B$281,SNV_AVG!$A18,SNV!$C$2:$C$281,SNV_AVG!$B18)</f>
        <v>2.1818181818181817</v>
      </c>
      <c r="E18">
        <f>AVERAGEIFS(SNV!F$2:F$281,SNV!$B$2:$B$281,SNV_AVG!$A18,SNV!$C$2:$C$281,SNV_AVG!$B18)</f>
        <v>3.1818181818181817</v>
      </c>
      <c r="F18">
        <f>AVERAGEIFS(SNV!G$2:G$281,SNV!$B$2:$B$281,SNV_AVG!$A18,SNV!$C$2:$C$281,SNV_AVG!$B18)</f>
        <v>2.7272727272727271</v>
      </c>
      <c r="G18">
        <f>AVERAGEIFS(SNV!H$2:H$281,SNV!$B$2:$B$281,SNV_AVG!$A18,SNV!$C$2:$C$281,SNV_AVG!$B18)</f>
        <v>2.5454545454545454</v>
      </c>
      <c r="H18">
        <f>AVERAGEIFS(SNV!I$2:I$281,SNV!$B$2:$B$281,SNV_AVG!$A18,SNV!$C$2:$C$281,SNV_AVG!$B18)</f>
        <v>3.7272727272727271</v>
      </c>
      <c r="I18">
        <f>AVERAGEIFS(SNV!J$2:J$281,SNV!$B$2:$B$281,SNV_AVG!$A18,SNV!$C$2:$C$281,SNV_AVG!$B18)</f>
        <v>3.6363636363636362</v>
      </c>
      <c r="J18">
        <f>AVERAGEIFS(SNV!K$2:K$281,SNV!$B$2:$B$281,SNV_AVG!$A18,SNV!$C$2:$C$281,SNV_AVG!$B18)</f>
        <v>3.7272727272727271</v>
      </c>
      <c r="K18">
        <f>AVERAGEIFS(SNV!L$2:L$281,SNV!$B$2:$B$281,SNV_AVG!$A18,SNV!$C$2:$C$281,SNV_AVG!$B18)</f>
        <v>3.9090909090909092</v>
      </c>
      <c r="L18">
        <f>AVERAGEIFS(SNV!M$2:M$281,SNV!$B$2:$B$281,SNV_AVG!$A18,SNV!$C$2:$C$281,SNV_AVG!$B18)</f>
        <v>4</v>
      </c>
      <c r="M18">
        <f>AVERAGEIFS(SNV!N$2:N$281,SNV!$B$2:$B$281,SNV_AVG!$A18,SNV!$C$2:$C$281,SNV_AVG!$B18)</f>
        <v>3.3636363636363638</v>
      </c>
      <c r="N18">
        <f>AVERAGEIFS(SNV!O$2:O$281,SNV!$B$2:$B$281,SNV_AVG!$A18,SNV!$C$2:$C$281,SNV_AVG!$B18)</f>
        <v>3.1818181818181817</v>
      </c>
      <c r="O18">
        <f>AVERAGEIFS(SNV!P$2:P$281,SNV!$B$2:$B$281,SNV_AVG!$A18,SNV!$C$2:$C$281,SNV_AVG!$B18)</f>
        <v>3.4545454545454546</v>
      </c>
      <c r="P18">
        <f>AVERAGEIFS(SNV!Q$2:Q$281,SNV!$B$2:$B$281,SNV_AVG!$A18,SNV!$C$2:$C$281,SNV_AVG!$B18)</f>
        <v>3.3636363636363638</v>
      </c>
      <c r="Q18">
        <f>AVERAGEIFS(SNV!R$2:R$281,SNV!$B$2:$B$281,SNV_AVG!$A18,SNV!$C$2:$C$281,SNV_AVG!$B18)</f>
        <v>3.0909090909090908</v>
      </c>
      <c r="R18">
        <f>COUNTIFS(SNV!$B$2:$B$281,SNV_AVG!A18,SNV!$C$2:$C$281,SNV_AVG!B18)</f>
        <v>11</v>
      </c>
      <c r="T18" cm="1">
        <f t="array" ref="T18">STDEV(IF(SNV!$B$2:$B$281=SNV_AVG!$A18,IF(SNV!$C$2:$C$281=SNV_AVG!$B18,SNV!D$2:D$281)))</f>
        <v>1</v>
      </c>
      <c r="U18" cm="1">
        <f t="array" ref="U18">STDEV(IF(SNV!$B$2:$B$281=SNV_AVG!$A18,IF(SNV!$C$2:$C$281=SNV_AVG!$B18,SNV!E$2:E$281)))</f>
        <v>0.98164981721404265</v>
      </c>
      <c r="V18" cm="1">
        <f t="array" ref="V18">STDEV(IF(SNV!$B$2:$B$281=SNV_AVG!$A18,IF(SNV!$C$2:$C$281=SNV_AVG!$B18,SNV!F$2:F$281)))</f>
        <v>1.3280197150781927</v>
      </c>
      <c r="W18" cm="1">
        <f t="array" ref="W18">STDEV(IF(SNV!$B$2:$B$281=SNV_AVG!$A18,IF(SNV!$C$2:$C$281=SNV_AVG!$B18,SNV!G$2:G$281)))</f>
        <v>0.78624539310689678</v>
      </c>
      <c r="X18" cm="1">
        <f t="array" ref="X18">STDEV(IF(SNV!$B$2:$B$281=SNV_AVG!$A18,IF(SNV!$C$2:$C$281=SNV_AVG!$B18,SNV!H$2:H$281)))</f>
        <v>0.68755165095232906</v>
      </c>
      <c r="Y18" cm="1">
        <f t="array" ref="Y18">STDEV(IF(SNV!$B$2:$B$281=SNV_AVG!$A18,IF(SNV!$C$2:$C$281=SNV_AVG!$B18,SNV!I$2:I$281)))</f>
        <v>0.90453403373329111</v>
      </c>
      <c r="Z18" cm="1">
        <f t="array" ref="Z18">STDEV(IF(SNV!$B$2:$B$281=SNV_AVG!$A18,IF(SNV!$C$2:$C$281=SNV_AVG!$B18,SNV!J$2:J$281)))</f>
        <v>1.1200649331826495</v>
      </c>
      <c r="AA18" cm="1">
        <f t="array" ref="AA18">STDEV(IF(SNV!$B$2:$B$281=SNV_AVG!$A18,IF(SNV!$C$2:$C$281=SNV_AVG!$B18,SNV!K$2:K$281)))</f>
        <v>1.0090499582190262</v>
      </c>
      <c r="AB18" cm="1">
        <f t="array" ref="AB18">STDEV(IF(SNV!$B$2:$B$281=SNV_AVG!$A18,IF(SNV!$C$2:$C$281=SNV_AVG!$B18,SNV!L$2:L$281)))</f>
        <v>0.94387980744853883</v>
      </c>
      <c r="AC18" cm="1">
        <f t="array" ref="AC18">STDEV(IF(SNV!$B$2:$B$281=SNV_AVG!$A18,IF(SNV!$C$2:$C$281=SNV_AVG!$B18,SNV!M$2:M$281)))</f>
        <v>0.89442719099991586</v>
      </c>
      <c r="AD18" cm="1">
        <f t="array" ref="AD18">STDEV(IF(SNV!$B$2:$B$281=SNV_AVG!$A18,IF(SNV!$C$2:$C$281=SNV_AVG!$B18,SNV!N$2:N$281)))</f>
        <v>1.2060453783110545</v>
      </c>
      <c r="AE18" cm="1">
        <f t="array" ref="AE18">STDEV(IF(SNV!$B$2:$B$281=SNV_AVG!$A18,IF(SNV!$C$2:$C$281=SNV_AVG!$B18,SNV!O$2:O$281)))</f>
        <v>1.0787197799411876</v>
      </c>
      <c r="AF18" cm="1">
        <f t="array" ref="AF18">STDEV(IF(SNV!$B$2:$B$281=SNV_AVG!$A18,IF(SNV!$C$2:$C$281=SNV_AVG!$B18,SNV!P$2:P$281)))</f>
        <v>1.4396969378057562</v>
      </c>
      <c r="AG18" cm="1">
        <f t="array" ref="AG18">STDEV(IF(SNV!$B$2:$B$281=SNV_AVG!$A18,IF(SNV!$C$2:$C$281=SNV_AVG!$B18,SNV!Q$2:Q$281)))</f>
        <v>1.0269106361049412</v>
      </c>
      <c r="AH18" cm="1">
        <f t="array" ref="AH18">STDEV(IF(SNV!$B$2:$B$281=SNV_AVG!$A18,IF(SNV!$C$2:$C$281=SNV_AVG!$B18,SNV!R$2:R$281)))</f>
        <v>0.94387980744853883</v>
      </c>
    </row>
    <row r="19" spans="1:34" x14ac:dyDescent="0.25">
      <c r="A19">
        <v>3</v>
      </c>
      <c r="B19">
        <v>4</v>
      </c>
      <c r="C19">
        <f>AVERAGEIFS(SNV!D$2:D$281,SNV!$B$2:$B$281,SNV_AVG!$A19,SNV!$C$2:$C$281,SNV_AVG!$B19)</f>
        <v>3</v>
      </c>
      <c r="D19">
        <f>AVERAGEIFS(SNV!E$2:E$281,SNV!$B$2:$B$281,SNV_AVG!$A19,SNV!$C$2:$C$281,SNV_AVG!$B19)</f>
        <v>2.7777777777777777</v>
      </c>
      <c r="E19">
        <f>AVERAGEIFS(SNV!F$2:F$281,SNV!$B$2:$B$281,SNV_AVG!$A19,SNV!$C$2:$C$281,SNV_AVG!$B19)</f>
        <v>3.4444444444444446</v>
      </c>
      <c r="F19">
        <f>AVERAGEIFS(SNV!G$2:G$281,SNV!$B$2:$B$281,SNV_AVG!$A19,SNV!$C$2:$C$281,SNV_AVG!$B19)</f>
        <v>3</v>
      </c>
      <c r="G19">
        <f>AVERAGEIFS(SNV!H$2:H$281,SNV!$B$2:$B$281,SNV_AVG!$A19,SNV!$C$2:$C$281,SNV_AVG!$B19)</f>
        <v>2.6666666666666665</v>
      </c>
      <c r="H19">
        <f>AVERAGEIFS(SNV!I$2:I$281,SNV!$B$2:$B$281,SNV_AVG!$A19,SNV!$C$2:$C$281,SNV_AVG!$B19)</f>
        <v>3.8888888888888888</v>
      </c>
      <c r="I19">
        <f>AVERAGEIFS(SNV!J$2:J$281,SNV!$B$2:$B$281,SNV_AVG!$A19,SNV!$C$2:$C$281,SNV_AVG!$B19)</f>
        <v>4.333333333333333</v>
      </c>
      <c r="J19">
        <f>AVERAGEIFS(SNV!K$2:K$281,SNV!$B$2:$B$281,SNV_AVG!$A19,SNV!$C$2:$C$281,SNV_AVG!$B19)</f>
        <v>4.1111111111111107</v>
      </c>
      <c r="K19">
        <f>AVERAGEIFS(SNV!L$2:L$281,SNV!$B$2:$B$281,SNV_AVG!$A19,SNV!$C$2:$C$281,SNV_AVG!$B19)</f>
        <v>3.8888888888888888</v>
      </c>
      <c r="L19">
        <f>AVERAGEIFS(SNV!M$2:M$281,SNV!$B$2:$B$281,SNV_AVG!$A19,SNV!$C$2:$C$281,SNV_AVG!$B19)</f>
        <v>4</v>
      </c>
      <c r="M19">
        <f>AVERAGEIFS(SNV!N$2:N$281,SNV!$B$2:$B$281,SNV_AVG!$A19,SNV!$C$2:$C$281,SNV_AVG!$B19)</f>
        <v>3.4444444444444446</v>
      </c>
      <c r="N19">
        <f>AVERAGEIFS(SNV!O$2:O$281,SNV!$B$2:$B$281,SNV_AVG!$A19,SNV!$C$2:$C$281,SNV_AVG!$B19)</f>
        <v>3.8888888888888888</v>
      </c>
      <c r="O19">
        <f>AVERAGEIFS(SNV!P$2:P$281,SNV!$B$2:$B$281,SNV_AVG!$A19,SNV!$C$2:$C$281,SNV_AVG!$B19)</f>
        <v>3.5555555555555554</v>
      </c>
      <c r="P19">
        <f>AVERAGEIFS(SNV!Q$2:Q$281,SNV!$B$2:$B$281,SNV_AVG!$A19,SNV!$C$2:$C$281,SNV_AVG!$B19)</f>
        <v>4</v>
      </c>
      <c r="Q19">
        <f>AVERAGEIFS(SNV!R$2:R$281,SNV!$B$2:$B$281,SNV_AVG!$A19,SNV!$C$2:$C$281,SNV_AVG!$B19)</f>
        <v>3.3333333333333335</v>
      </c>
      <c r="R19">
        <f>COUNTIFS(SNV!$B$2:$B$281,SNV_AVG!A19,SNV!$C$2:$C$281,SNV_AVG!B19)</f>
        <v>9</v>
      </c>
      <c r="T19" cm="1">
        <f t="array" ref="T19">STDEV(IF(SNV!$B$2:$B$281=SNV_AVG!$A19,IF(SNV!$C$2:$C$281=SNV_AVG!$B19,SNV!D$2:D$281)))</f>
        <v>1</v>
      </c>
      <c r="U19" cm="1">
        <f t="array" ref="U19">STDEV(IF(SNV!$B$2:$B$281=SNV_AVG!$A19,IF(SNV!$C$2:$C$281=SNV_AVG!$B19,SNV!E$2:E$281)))</f>
        <v>1.3944333775567928</v>
      </c>
      <c r="V19" cm="1">
        <f t="array" ref="V19">STDEV(IF(SNV!$B$2:$B$281=SNV_AVG!$A19,IF(SNV!$C$2:$C$281=SNV_AVG!$B19,SNV!F$2:F$281)))</f>
        <v>1.4240006242195888</v>
      </c>
      <c r="W19" cm="1">
        <f t="array" ref="W19">STDEV(IF(SNV!$B$2:$B$281=SNV_AVG!$A19,IF(SNV!$C$2:$C$281=SNV_AVG!$B19,SNV!G$2:G$281)))</f>
        <v>1.3228756555322954</v>
      </c>
      <c r="X19" cm="1">
        <f t="array" ref="X19">STDEV(IF(SNV!$B$2:$B$281=SNV_AVG!$A19,IF(SNV!$C$2:$C$281=SNV_AVG!$B19,SNV!H$2:H$281)))</f>
        <v>1</v>
      </c>
      <c r="Y19" cm="1">
        <f t="array" ref="Y19">STDEV(IF(SNV!$B$2:$B$281=SNV_AVG!$A19,IF(SNV!$C$2:$C$281=SNV_AVG!$B19,SNV!I$2:I$281)))</f>
        <v>1.1666666666666665</v>
      </c>
      <c r="Z19" cm="1">
        <f t="array" ref="Z19">STDEV(IF(SNV!$B$2:$B$281=SNV_AVG!$A19,IF(SNV!$C$2:$C$281=SNV_AVG!$B19,SNV!J$2:J$281)))</f>
        <v>0.70710678118654757</v>
      </c>
      <c r="AA19" cm="1">
        <f t="array" ref="AA19">STDEV(IF(SNV!$B$2:$B$281=SNV_AVG!$A19,IF(SNV!$C$2:$C$281=SNV_AVG!$B19,SNV!K$2:K$281)))</f>
        <v>0.60092521257733122</v>
      </c>
      <c r="AB19" cm="1">
        <f t="array" ref="AB19">STDEV(IF(SNV!$B$2:$B$281=SNV_AVG!$A19,IF(SNV!$C$2:$C$281=SNV_AVG!$B19,SNV!L$2:L$281)))</f>
        <v>1.1666666666666665</v>
      </c>
      <c r="AC19" cm="1">
        <f t="array" ref="AC19">STDEV(IF(SNV!$B$2:$B$281=SNV_AVG!$A19,IF(SNV!$C$2:$C$281=SNV_AVG!$B19,SNV!M$2:M$281)))</f>
        <v>0.8660254037844386</v>
      </c>
      <c r="AD19" cm="1">
        <f t="array" ref="AD19">STDEV(IF(SNV!$B$2:$B$281=SNV_AVG!$A19,IF(SNV!$C$2:$C$281=SNV_AVG!$B19,SNV!N$2:N$281)))</f>
        <v>0.72648315725677948</v>
      </c>
      <c r="AE19" cm="1">
        <f t="array" ref="AE19">STDEV(IF(SNV!$B$2:$B$281=SNV_AVG!$A19,IF(SNV!$C$2:$C$281=SNV_AVG!$B19,SNV!O$2:O$281)))</f>
        <v>0.92796072713833677</v>
      </c>
      <c r="AF19" cm="1">
        <f t="array" ref="AF19">STDEV(IF(SNV!$B$2:$B$281=SNV_AVG!$A19,IF(SNV!$C$2:$C$281=SNV_AVG!$B19,SNV!P$2:P$281)))</f>
        <v>0.52704627669473059</v>
      </c>
      <c r="AG19" cm="1">
        <f t="array" ref="AG19">STDEV(IF(SNV!$B$2:$B$281=SNV_AVG!$A19,IF(SNV!$C$2:$C$281=SNV_AVG!$B19,SNV!Q$2:Q$281)))</f>
        <v>1</v>
      </c>
      <c r="AH19" cm="1">
        <f t="array" ref="AH19">STDEV(IF(SNV!$B$2:$B$281=SNV_AVG!$A19,IF(SNV!$C$2:$C$281=SNV_AVG!$B19,SNV!R$2:R$281)))</f>
        <v>1</v>
      </c>
    </row>
    <row r="20" spans="1:34" x14ac:dyDescent="0.25">
      <c r="A20">
        <v>3</v>
      </c>
      <c r="B20">
        <v>5</v>
      </c>
      <c r="C20">
        <f>AVERAGEIFS(SNV!D$2:D$281,SNV!$B$2:$B$281,SNV_AVG!$A20,SNV!$C$2:$C$281,SNV_AVG!$B20)</f>
        <v>2.5</v>
      </c>
      <c r="D20">
        <f>AVERAGEIFS(SNV!E$2:E$281,SNV!$B$2:$B$281,SNV_AVG!$A20,SNV!$C$2:$C$281,SNV_AVG!$B20)</f>
        <v>2.4166666666666665</v>
      </c>
      <c r="E20">
        <f>AVERAGEIFS(SNV!F$2:F$281,SNV!$B$2:$B$281,SNV_AVG!$A20,SNV!$C$2:$C$281,SNV_AVG!$B20)</f>
        <v>2.75</v>
      </c>
      <c r="F20">
        <f>AVERAGEIFS(SNV!G$2:G$281,SNV!$B$2:$B$281,SNV_AVG!$A20,SNV!$C$2:$C$281,SNV_AVG!$B20)</f>
        <v>2.5</v>
      </c>
      <c r="G20">
        <f>AVERAGEIFS(SNV!H$2:H$281,SNV!$B$2:$B$281,SNV_AVG!$A20,SNV!$C$2:$C$281,SNV_AVG!$B20)</f>
        <v>2.5</v>
      </c>
      <c r="H20">
        <f>AVERAGEIFS(SNV!I$2:I$281,SNV!$B$2:$B$281,SNV_AVG!$A20,SNV!$C$2:$C$281,SNV_AVG!$B20)</f>
        <v>3.4166666666666665</v>
      </c>
      <c r="I20">
        <f>AVERAGEIFS(SNV!J$2:J$281,SNV!$B$2:$B$281,SNV_AVG!$A20,SNV!$C$2:$C$281,SNV_AVG!$B20)</f>
        <v>3.5</v>
      </c>
      <c r="J20">
        <f>AVERAGEIFS(SNV!K$2:K$281,SNV!$B$2:$B$281,SNV_AVG!$A20,SNV!$C$2:$C$281,SNV_AVG!$B20)</f>
        <v>3.1666666666666665</v>
      </c>
      <c r="K20">
        <f>AVERAGEIFS(SNV!L$2:L$281,SNV!$B$2:$B$281,SNV_AVG!$A20,SNV!$C$2:$C$281,SNV_AVG!$B20)</f>
        <v>3.5</v>
      </c>
      <c r="L20">
        <f>AVERAGEIFS(SNV!M$2:M$281,SNV!$B$2:$B$281,SNV_AVG!$A20,SNV!$C$2:$C$281,SNV_AVG!$B20)</f>
        <v>3.6666666666666665</v>
      </c>
      <c r="M20">
        <f>AVERAGEIFS(SNV!N$2:N$281,SNV!$B$2:$B$281,SNV_AVG!$A20,SNV!$C$2:$C$281,SNV_AVG!$B20)</f>
        <v>3.1666666666666665</v>
      </c>
      <c r="N20">
        <f>AVERAGEIFS(SNV!O$2:O$281,SNV!$B$2:$B$281,SNV_AVG!$A20,SNV!$C$2:$C$281,SNV_AVG!$B20)</f>
        <v>3</v>
      </c>
      <c r="O20">
        <f>AVERAGEIFS(SNV!P$2:P$281,SNV!$B$2:$B$281,SNV_AVG!$A20,SNV!$C$2:$C$281,SNV_AVG!$B20)</f>
        <v>3.4166666666666665</v>
      </c>
      <c r="P20">
        <f>AVERAGEIFS(SNV!Q$2:Q$281,SNV!$B$2:$B$281,SNV_AVG!$A20,SNV!$C$2:$C$281,SNV_AVG!$B20)</f>
        <v>3.4166666666666665</v>
      </c>
      <c r="Q20">
        <f>AVERAGEIFS(SNV!R$2:R$281,SNV!$B$2:$B$281,SNV_AVG!$A20,SNV!$C$2:$C$281,SNV_AVG!$B20)</f>
        <v>3</v>
      </c>
      <c r="R20">
        <f>COUNTIFS(SNV!$B$2:$B$281,SNV_AVG!A20,SNV!$C$2:$C$281,SNV_AVG!B20)</f>
        <v>12</v>
      </c>
      <c r="T20" cm="1">
        <f t="array" ref="T20">STDEV(IF(SNV!$B$2:$B$281=SNV_AVG!$A20,IF(SNV!$C$2:$C$281=SNV_AVG!$B20,SNV!D$2:D$281)))</f>
        <v>1.1677484162422844</v>
      </c>
      <c r="U20" cm="1">
        <f t="array" ref="U20">STDEV(IF(SNV!$B$2:$B$281=SNV_AVG!$A20,IF(SNV!$C$2:$C$281=SNV_AVG!$B20,SNV!E$2:E$281)))</f>
        <v>1.3113721705515067</v>
      </c>
      <c r="V20" cm="1">
        <f t="array" ref="V20">STDEV(IF(SNV!$B$2:$B$281=SNV_AVG!$A20,IF(SNV!$C$2:$C$281=SNV_AVG!$B20,SNV!F$2:F$281)))</f>
        <v>1.2154310870109943</v>
      </c>
      <c r="W20" cm="1">
        <f t="array" ref="W20">STDEV(IF(SNV!$B$2:$B$281=SNV_AVG!$A20,IF(SNV!$C$2:$C$281=SNV_AVG!$B20,SNV!G$2:G$281)))</f>
        <v>1.1677484162422844</v>
      </c>
      <c r="X20" cm="1">
        <f t="array" ref="X20">STDEV(IF(SNV!$B$2:$B$281=SNV_AVG!$A20,IF(SNV!$C$2:$C$281=SNV_AVG!$B20,SNV!H$2:H$281)))</f>
        <v>1.087114613009218</v>
      </c>
      <c r="Y20" cm="1">
        <f t="array" ref="Y20">STDEV(IF(SNV!$B$2:$B$281=SNV_AVG!$A20,IF(SNV!$C$2:$C$281=SNV_AVG!$B20,SNV!I$2:I$281)))</f>
        <v>1.4433756729740641</v>
      </c>
      <c r="Z20" cm="1">
        <f t="array" ref="Z20">STDEV(IF(SNV!$B$2:$B$281=SNV_AVG!$A20,IF(SNV!$C$2:$C$281=SNV_AVG!$B20,SNV!J$2:J$281)))</f>
        <v>1.3142574813455419</v>
      </c>
      <c r="AA20" cm="1">
        <f t="array" ref="AA20">STDEV(IF(SNV!$B$2:$B$281=SNV_AVG!$A20,IF(SNV!$C$2:$C$281=SNV_AVG!$B20,SNV!K$2:K$281)))</f>
        <v>1.1146408580454257</v>
      </c>
      <c r="AB20" cm="1">
        <f t="array" ref="AB20">STDEV(IF(SNV!$B$2:$B$281=SNV_AVG!$A20,IF(SNV!$C$2:$C$281=SNV_AVG!$B20,SNV!L$2:L$281)))</f>
        <v>1.3142574813455419</v>
      </c>
      <c r="AC20" cm="1">
        <f t="array" ref="AC20">STDEV(IF(SNV!$B$2:$B$281=SNV_AVG!$A20,IF(SNV!$C$2:$C$281=SNV_AVG!$B20,SNV!M$2:M$281)))</f>
        <v>1.302677894557859</v>
      </c>
      <c r="AD20" cm="1">
        <f t="array" ref="AD20">STDEV(IF(SNV!$B$2:$B$281=SNV_AVG!$A20,IF(SNV!$C$2:$C$281=SNV_AVG!$B20,SNV!N$2:N$281)))</f>
        <v>1.2673044646258478</v>
      </c>
      <c r="AE20" cm="1">
        <f t="array" ref="AE20">STDEV(IF(SNV!$B$2:$B$281=SNV_AVG!$A20,IF(SNV!$C$2:$C$281=SNV_AVG!$B20,SNV!O$2:O$281)))</f>
        <v>1.2060453783110545</v>
      </c>
      <c r="AF20" cm="1">
        <f t="array" ref="AF20">STDEV(IF(SNV!$B$2:$B$281=SNV_AVG!$A20,IF(SNV!$C$2:$C$281=SNV_AVG!$B20,SNV!P$2:P$281)))</f>
        <v>1.3789543689024488</v>
      </c>
      <c r="AG20" cm="1">
        <f t="array" ref="AG20">STDEV(IF(SNV!$B$2:$B$281=SNV_AVG!$A20,IF(SNV!$C$2:$C$281=SNV_AVG!$B20,SNV!Q$2:Q$281)))</f>
        <v>1.3113721705515062</v>
      </c>
      <c r="AH20" cm="1">
        <f t="array" ref="AH20">STDEV(IF(SNV!$B$2:$B$281=SNV_AVG!$A20,IF(SNV!$C$2:$C$281=SNV_AVG!$B20,SNV!R$2:R$281)))</f>
        <v>1.2792042981336627</v>
      </c>
    </row>
    <row r="21" spans="1:34" x14ac:dyDescent="0.25">
      <c r="A21">
        <v>3</v>
      </c>
      <c r="B21">
        <v>6</v>
      </c>
      <c r="C21">
        <f>AVERAGEIFS(SNV!D$2:D$281,SNV!$B$2:$B$281,SNV_AVG!$A21,SNV!$C$2:$C$281,SNV_AVG!$B21)</f>
        <v>3.2</v>
      </c>
      <c r="D21">
        <f>AVERAGEIFS(SNV!E$2:E$281,SNV!$B$2:$B$281,SNV_AVG!$A21,SNV!$C$2:$C$281,SNV_AVG!$B21)</f>
        <v>2</v>
      </c>
      <c r="E21">
        <f>AVERAGEIFS(SNV!F$2:F$281,SNV!$B$2:$B$281,SNV_AVG!$A21,SNV!$C$2:$C$281,SNV_AVG!$B21)</f>
        <v>3</v>
      </c>
      <c r="F21">
        <f>AVERAGEIFS(SNV!G$2:G$281,SNV!$B$2:$B$281,SNV_AVG!$A21,SNV!$C$2:$C$281,SNV_AVG!$B21)</f>
        <v>2.2000000000000002</v>
      </c>
      <c r="G21">
        <f>AVERAGEIFS(SNV!H$2:H$281,SNV!$B$2:$B$281,SNV_AVG!$A21,SNV!$C$2:$C$281,SNV_AVG!$B21)</f>
        <v>2.6</v>
      </c>
      <c r="H21">
        <f>AVERAGEIFS(SNV!I$2:I$281,SNV!$B$2:$B$281,SNV_AVG!$A21,SNV!$C$2:$C$281,SNV_AVG!$B21)</f>
        <v>3.2</v>
      </c>
      <c r="I21">
        <f>AVERAGEIFS(SNV!J$2:J$281,SNV!$B$2:$B$281,SNV_AVG!$A21,SNV!$C$2:$C$281,SNV_AVG!$B21)</f>
        <v>3.4</v>
      </c>
      <c r="J21">
        <f>AVERAGEIFS(SNV!K$2:K$281,SNV!$B$2:$B$281,SNV_AVG!$A21,SNV!$C$2:$C$281,SNV_AVG!$B21)</f>
        <v>3.4</v>
      </c>
      <c r="K21">
        <f>AVERAGEIFS(SNV!L$2:L$281,SNV!$B$2:$B$281,SNV_AVG!$A21,SNV!$C$2:$C$281,SNV_AVG!$B21)</f>
        <v>3.2</v>
      </c>
      <c r="L21">
        <f>AVERAGEIFS(SNV!M$2:M$281,SNV!$B$2:$B$281,SNV_AVG!$A21,SNV!$C$2:$C$281,SNV_AVG!$B21)</f>
        <v>3.2</v>
      </c>
      <c r="M21">
        <f>AVERAGEIFS(SNV!N$2:N$281,SNV!$B$2:$B$281,SNV_AVG!$A21,SNV!$C$2:$C$281,SNV_AVG!$B21)</f>
        <v>2.6</v>
      </c>
      <c r="N21">
        <f>AVERAGEIFS(SNV!O$2:O$281,SNV!$B$2:$B$281,SNV_AVG!$A21,SNV!$C$2:$C$281,SNV_AVG!$B21)</f>
        <v>2.8</v>
      </c>
      <c r="O21">
        <f>AVERAGEIFS(SNV!P$2:P$281,SNV!$B$2:$B$281,SNV_AVG!$A21,SNV!$C$2:$C$281,SNV_AVG!$B21)</f>
        <v>3.2</v>
      </c>
      <c r="P21">
        <f>AVERAGEIFS(SNV!Q$2:Q$281,SNV!$B$2:$B$281,SNV_AVG!$A21,SNV!$C$2:$C$281,SNV_AVG!$B21)</f>
        <v>3.4</v>
      </c>
      <c r="Q21">
        <f>AVERAGEIFS(SNV!R$2:R$281,SNV!$B$2:$B$281,SNV_AVG!$A21,SNV!$C$2:$C$281,SNV_AVG!$B21)</f>
        <v>3.4</v>
      </c>
      <c r="R21">
        <f>COUNTIFS(SNV!$B$2:$B$281,SNV_AVG!A21,SNV!$C$2:$C$281,SNV_AVG!B21)</f>
        <v>5</v>
      </c>
      <c r="T21" cm="1">
        <f t="array" ref="T21">STDEV(IF(SNV!$B$2:$B$281=SNV_AVG!$A21,IF(SNV!$C$2:$C$281=SNV_AVG!$B21,SNV!D$2:D$281)))</f>
        <v>1.4832396974191324</v>
      </c>
      <c r="U21" cm="1">
        <f t="array" ref="U21">STDEV(IF(SNV!$B$2:$B$281=SNV_AVG!$A21,IF(SNV!$C$2:$C$281=SNV_AVG!$B21,SNV!E$2:E$281)))</f>
        <v>1.2247448713915889</v>
      </c>
      <c r="V21" cm="1">
        <f t="array" ref="V21">STDEV(IF(SNV!$B$2:$B$281=SNV_AVG!$A21,IF(SNV!$C$2:$C$281=SNV_AVG!$B21,SNV!F$2:F$281)))</f>
        <v>1.8708286933869707</v>
      </c>
      <c r="W21" cm="1">
        <f t="array" ref="W21">STDEV(IF(SNV!$B$2:$B$281=SNV_AVG!$A21,IF(SNV!$C$2:$C$281=SNV_AVG!$B21,SNV!G$2:G$281)))</f>
        <v>1.0954451150103324</v>
      </c>
      <c r="X21" cm="1">
        <f t="array" ref="X21">STDEV(IF(SNV!$B$2:$B$281=SNV_AVG!$A21,IF(SNV!$C$2:$C$281=SNV_AVG!$B21,SNV!H$2:H$281)))</f>
        <v>1.1401754250991383</v>
      </c>
      <c r="Y21" cm="1">
        <f t="array" ref="Y21">STDEV(IF(SNV!$B$2:$B$281=SNV_AVG!$A21,IF(SNV!$C$2:$C$281=SNV_AVG!$B21,SNV!I$2:I$281)))</f>
        <v>2.0493901531919194</v>
      </c>
      <c r="Z21" cm="1">
        <f t="array" ref="Z21">STDEV(IF(SNV!$B$2:$B$281=SNV_AVG!$A21,IF(SNV!$C$2:$C$281=SNV_AVG!$B21,SNV!J$2:J$281)))</f>
        <v>1.8165902124584952</v>
      </c>
      <c r="AA21" cm="1">
        <f t="array" ref="AA21">STDEV(IF(SNV!$B$2:$B$281=SNV_AVG!$A21,IF(SNV!$C$2:$C$281=SNV_AVG!$B21,SNV!K$2:K$281)))</f>
        <v>1.8165902124584952</v>
      </c>
      <c r="AB21" cm="1">
        <f t="array" ref="AB21">STDEV(IF(SNV!$B$2:$B$281=SNV_AVG!$A21,IF(SNV!$C$2:$C$281=SNV_AVG!$B21,SNV!L$2:L$281)))</f>
        <v>2.0493901531919194</v>
      </c>
      <c r="AC21" cm="1">
        <f t="array" ref="AC21">STDEV(IF(SNV!$B$2:$B$281=SNV_AVG!$A21,IF(SNV!$C$2:$C$281=SNV_AVG!$B21,SNV!M$2:M$281)))</f>
        <v>2.0493901531919194</v>
      </c>
      <c r="AD21" cm="1">
        <f t="array" ref="AD21">STDEV(IF(SNV!$B$2:$B$281=SNV_AVG!$A21,IF(SNV!$C$2:$C$281=SNV_AVG!$B21,SNV!N$2:N$281)))</f>
        <v>1.5165750888103104</v>
      </c>
      <c r="AE21" cm="1">
        <f t="array" ref="AE21">STDEV(IF(SNV!$B$2:$B$281=SNV_AVG!$A21,IF(SNV!$C$2:$C$281=SNV_AVG!$B21,SNV!O$2:O$281)))</f>
        <v>0.83666002653407512</v>
      </c>
      <c r="AF21" cm="1">
        <f t="array" ref="AF21">STDEV(IF(SNV!$B$2:$B$281=SNV_AVG!$A21,IF(SNV!$C$2:$C$281=SNV_AVG!$B21,SNV!P$2:P$281)))</f>
        <v>0.83666002653407512</v>
      </c>
      <c r="AG21" cm="1">
        <f t="array" ref="AG21">STDEV(IF(SNV!$B$2:$B$281=SNV_AVG!$A21,IF(SNV!$C$2:$C$281=SNV_AVG!$B21,SNV!Q$2:Q$281)))</f>
        <v>1.3416407864998741</v>
      </c>
      <c r="AH21" cm="1">
        <f t="array" ref="AH21">STDEV(IF(SNV!$B$2:$B$281=SNV_AVG!$A21,IF(SNV!$C$2:$C$281=SNV_AVG!$B21,SNV!R$2:R$281)))</f>
        <v>1.8165902124584952</v>
      </c>
    </row>
    <row r="22" spans="1:34" x14ac:dyDescent="0.25">
      <c r="A22">
        <v>3</v>
      </c>
      <c r="B22">
        <v>7</v>
      </c>
      <c r="C22">
        <f>AVERAGEIFS(SNV!D$2:D$281,SNV!$B$2:$B$281,SNV_AVG!$A22,SNV!$C$2:$C$281,SNV_AVG!$B22)</f>
        <v>3.25</v>
      </c>
      <c r="D22">
        <f>AVERAGEIFS(SNV!E$2:E$281,SNV!$B$2:$B$281,SNV_AVG!$A22,SNV!$C$2:$C$281,SNV_AVG!$B22)</f>
        <v>2.5</v>
      </c>
      <c r="E22">
        <f>AVERAGEIFS(SNV!F$2:F$281,SNV!$B$2:$B$281,SNV_AVG!$A22,SNV!$C$2:$C$281,SNV_AVG!$B22)</f>
        <v>3.1666666666666665</v>
      </c>
      <c r="F22">
        <f>AVERAGEIFS(SNV!G$2:G$281,SNV!$B$2:$B$281,SNV_AVG!$A22,SNV!$C$2:$C$281,SNV_AVG!$B22)</f>
        <v>2.6666666666666665</v>
      </c>
      <c r="G22">
        <f>AVERAGEIFS(SNV!H$2:H$281,SNV!$B$2:$B$281,SNV_AVG!$A22,SNV!$C$2:$C$281,SNV_AVG!$B22)</f>
        <v>2.9166666666666665</v>
      </c>
      <c r="H22">
        <f>AVERAGEIFS(SNV!I$2:I$281,SNV!$B$2:$B$281,SNV_AVG!$A22,SNV!$C$2:$C$281,SNV_AVG!$B22)</f>
        <v>3.9166666666666665</v>
      </c>
      <c r="I22">
        <f>AVERAGEIFS(SNV!J$2:J$281,SNV!$B$2:$B$281,SNV_AVG!$A22,SNV!$C$2:$C$281,SNV_AVG!$B22)</f>
        <v>3.9166666666666665</v>
      </c>
      <c r="J22">
        <f>AVERAGEIFS(SNV!K$2:K$281,SNV!$B$2:$B$281,SNV_AVG!$A22,SNV!$C$2:$C$281,SNV_AVG!$B22)</f>
        <v>3.9166666666666665</v>
      </c>
      <c r="K22">
        <f>AVERAGEIFS(SNV!L$2:L$281,SNV!$B$2:$B$281,SNV_AVG!$A22,SNV!$C$2:$C$281,SNV_AVG!$B22)</f>
        <v>3.9166666666666665</v>
      </c>
      <c r="L22">
        <f>AVERAGEIFS(SNV!M$2:M$281,SNV!$B$2:$B$281,SNV_AVG!$A22,SNV!$C$2:$C$281,SNV_AVG!$B22)</f>
        <v>3.9166666666666665</v>
      </c>
      <c r="M22">
        <f>AVERAGEIFS(SNV!N$2:N$281,SNV!$B$2:$B$281,SNV_AVG!$A22,SNV!$C$2:$C$281,SNV_AVG!$B22)</f>
        <v>3.1666666666666665</v>
      </c>
      <c r="N22">
        <f>AVERAGEIFS(SNV!O$2:O$281,SNV!$B$2:$B$281,SNV_AVG!$A22,SNV!$C$2:$C$281,SNV_AVG!$B22)</f>
        <v>3.3333333333333335</v>
      </c>
      <c r="O22">
        <f>AVERAGEIFS(SNV!P$2:P$281,SNV!$B$2:$B$281,SNV_AVG!$A22,SNV!$C$2:$C$281,SNV_AVG!$B22)</f>
        <v>3.5</v>
      </c>
      <c r="P22">
        <f>AVERAGEIFS(SNV!Q$2:Q$281,SNV!$B$2:$B$281,SNV_AVG!$A22,SNV!$C$2:$C$281,SNV_AVG!$B22)</f>
        <v>3.4166666666666665</v>
      </c>
      <c r="Q22">
        <f>AVERAGEIFS(SNV!R$2:R$281,SNV!$B$2:$B$281,SNV_AVG!$A22,SNV!$C$2:$C$281,SNV_AVG!$B22)</f>
        <v>3.4166666666666665</v>
      </c>
      <c r="R22">
        <f>COUNTIFS(SNV!$B$2:$B$281,SNV_AVG!A22,SNV!$C$2:$C$281,SNV_AVG!B22)</f>
        <v>12</v>
      </c>
      <c r="T22" cm="1">
        <f t="array" ref="T22">STDEV(IF(SNV!$B$2:$B$281=SNV_AVG!$A22,IF(SNV!$C$2:$C$281=SNV_AVG!$B22,SNV!D$2:D$281)))</f>
        <v>1.1381803659589922</v>
      </c>
      <c r="U22" cm="1">
        <f t="array" ref="U22">STDEV(IF(SNV!$B$2:$B$281=SNV_AVG!$A22,IF(SNV!$C$2:$C$281=SNV_AVG!$B22,SNV!E$2:E$281)))</f>
        <v>1.5666989036012806</v>
      </c>
      <c r="V22" cm="1">
        <f t="array" ref="V22">STDEV(IF(SNV!$B$2:$B$281=SNV_AVG!$A22,IF(SNV!$C$2:$C$281=SNV_AVG!$B22,SNV!F$2:F$281)))</f>
        <v>1.4034589305344742</v>
      </c>
      <c r="W22" cm="1">
        <f t="array" ref="W22">STDEV(IF(SNV!$B$2:$B$281=SNV_AVG!$A22,IF(SNV!$C$2:$C$281=SNV_AVG!$B22,SNV!G$2:G$281)))</f>
        <v>1.3706888336846839</v>
      </c>
      <c r="X22" cm="1">
        <f t="array" ref="X22">STDEV(IF(SNV!$B$2:$B$281=SNV_AVG!$A22,IF(SNV!$C$2:$C$281=SNV_AVG!$B22,SNV!H$2:H$281)))</f>
        <v>1.083624669450832</v>
      </c>
      <c r="Y22" cm="1">
        <f t="array" ref="Y22">STDEV(IF(SNV!$B$2:$B$281=SNV_AVG!$A22,IF(SNV!$C$2:$C$281=SNV_AVG!$B22,SNV!I$2:I$281)))</f>
        <v>1.1645001528813146</v>
      </c>
      <c r="Z22" cm="1">
        <f t="array" ref="Z22">STDEV(IF(SNV!$B$2:$B$281=SNV_AVG!$A22,IF(SNV!$C$2:$C$281=SNV_AVG!$B22,SNV!J$2:J$281)))</f>
        <v>0.99620491989562143</v>
      </c>
      <c r="AA22" cm="1">
        <f t="array" ref="AA22">STDEV(IF(SNV!$B$2:$B$281=SNV_AVG!$A22,IF(SNV!$C$2:$C$281=SNV_AVG!$B22,SNV!K$2:K$281)))</f>
        <v>0.99620491989562143</v>
      </c>
      <c r="AB22" cm="1">
        <f t="array" ref="AB22">STDEV(IF(SNV!$B$2:$B$281=SNV_AVG!$A22,IF(SNV!$C$2:$C$281=SNV_AVG!$B22,SNV!L$2:L$281)))</f>
        <v>0.99620491989562143</v>
      </c>
      <c r="AC22" cm="1">
        <f t="array" ref="AC22">STDEV(IF(SNV!$B$2:$B$281=SNV_AVG!$A22,IF(SNV!$C$2:$C$281=SNV_AVG!$B22,SNV!M$2:M$281)))</f>
        <v>1.0836246694508314</v>
      </c>
      <c r="AD22" cm="1">
        <f t="array" ref="AD22">STDEV(IF(SNV!$B$2:$B$281=SNV_AVG!$A22,IF(SNV!$C$2:$C$281=SNV_AVG!$B22,SNV!N$2:N$281)))</f>
        <v>0.71774056256527374</v>
      </c>
      <c r="AE22" cm="1">
        <f t="array" ref="AE22">STDEV(IF(SNV!$B$2:$B$281=SNV_AVG!$A22,IF(SNV!$C$2:$C$281=SNV_AVG!$B22,SNV!O$2:O$281)))</f>
        <v>0.65133894727892894</v>
      </c>
      <c r="AF22" cm="1">
        <f t="array" ref="AF22">STDEV(IF(SNV!$B$2:$B$281=SNV_AVG!$A22,IF(SNV!$C$2:$C$281=SNV_AVG!$B22,SNV!P$2:P$281)))</f>
        <v>1</v>
      </c>
      <c r="AG22" cm="1">
        <f t="array" ref="AG22">STDEV(IF(SNV!$B$2:$B$281=SNV_AVG!$A22,IF(SNV!$C$2:$C$281=SNV_AVG!$B22,SNV!Q$2:Q$281)))</f>
        <v>1.2401124093721452</v>
      </c>
      <c r="AH22" cm="1">
        <f t="array" ref="AH22">STDEV(IF(SNV!$B$2:$B$281=SNV_AVG!$A22,IF(SNV!$C$2:$C$281=SNV_AVG!$B22,SNV!R$2:R$281)))</f>
        <v>1.3789543689024488</v>
      </c>
    </row>
    <row r="23" spans="1:34" x14ac:dyDescent="0.25">
      <c r="A23">
        <v>4</v>
      </c>
      <c r="B23">
        <v>1</v>
      </c>
      <c r="C23">
        <f>AVERAGEIFS(SNV!D$2:D$281,SNV!$B$2:$B$281,SNV_AVG!$A23,SNV!$C$2:$C$281,SNV_AVG!$B23)</f>
        <v>2.6428571428571428</v>
      </c>
      <c r="D23">
        <f>AVERAGEIFS(SNV!E$2:E$281,SNV!$B$2:$B$281,SNV_AVG!$A23,SNV!$C$2:$C$281,SNV_AVG!$B23)</f>
        <v>2.4285714285714284</v>
      </c>
      <c r="E23">
        <f>AVERAGEIFS(SNV!F$2:F$281,SNV!$B$2:$B$281,SNV_AVG!$A23,SNV!$C$2:$C$281,SNV_AVG!$B23)</f>
        <v>2.6428571428571428</v>
      </c>
      <c r="F23">
        <f>AVERAGEIFS(SNV!G$2:G$281,SNV!$B$2:$B$281,SNV_AVG!$A23,SNV!$C$2:$C$281,SNV_AVG!$B23)</f>
        <v>2.4285714285714284</v>
      </c>
      <c r="G23">
        <f>AVERAGEIFS(SNV!H$2:H$281,SNV!$B$2:$B$281,SNV_AVG!$A23,SNV!$C$2:$C$281,SNV_AVG!$B23)</f>
        <v>2.4285714285714284</v>
      </c>
      <c r="H23">
        <f>AVERAGEIFS(SNV!I$2:I$281,SNV!$B$2:$B$281,SNV_AVG!$A23,SNV!$C$2:$C$281,SNV_AVG!$B23)</f>
        <v>2.2857142857142856</v>
      </c>
      <c r="I23">
        <f>AVERAGEIFS(SNV!J$2:J$281,SNV!$B$2:$B$281,SNV_AVG!$A23,SNV!$C$2:$C$281,SNV_AVG!$B23)</f>
        <v>2.5714285714285716</v>
      </c>
      <c r="J23">
        <f>AVERAGEIFS(SNV!K$2:K$281,SNV!$B$2:$B$281,SNV_AVG!$A23,SNV!$C$2:$C$281,SNV_AVG!$B23)</f>
        <v>2.6428571428571428</v>
      </c>
      <c r="K23">
        <f>AVERAGEIFS(SNV!L$2:L$281,SNV!$B$2:$B$281,SNV_AVG!$A23,SNV!$C$2:$C$281,SNV_AVG!$B23)</f>
        <v>2.7142857142857144</v>
      </c>
      <c r="L23">
        <f>AVERAGEIFS(SNV!M$2:M$281,SNV!$B$2:$B$281,SNV_AVG!$A23,SNV!$C$2:$C$281,SNV_AVG!$B23)</f>
        <v>2.7142857142857144</v>
      </c>
      <c r="M23">
        <f>AVERAGEIFS(SNV!N$2:N$281,SNV!$B$2:$B$281,SNV_AVG!$A23,SNV!$C$2:$C$281,SNV_AVG!$B23)</f>
        <v>2.2857142857142856</v>
      </c>
      <c r="N23">
        <f>AVERAGEIFS(SNV!O$2:O$281,SNV!$B$2:$B$281,SNV_AVG!$A23,SNV!$C$2:$C$281,SNV_AVG!$B23)</f>
        <v>2.6428571428571428</v>
      </c>
      <c r="O23">
        <f>AVERAGEIFS(SNV!P$2:P$281,SNV!$B$2:$B$281,SNV_AVG!$A23,SNV!$C$2:$C$281,SNV_AVG!$B23)</f>
        <v>2</v>
      </c>
      <c r="P23">
        <f>AVERAGEIFS(SNV!Q$2:Q$281,SNV!$B$2:$B$281,SNV_AVG!$A23,SNV!$C$2:$C$281,SNV_AVG!$B23)</f>
        <v>2.6428571428571428</v>
      </c>
      <c r="Q23">
        <f>AVERAGEIFS(SNV!R$2:R$281,SNV!$B$2:$B$281,SNV_AVG!$A23,SNV!$C$2:$C$281,SNV_AVG!$B23)</f>
        <v>2.1428571428571428</v>
      </c>
      <c r="R23">
        <f>COUNTIFS(SNV!$B$2:$B$281,SNV_AVG!A23,SNV!$C$2:$C$281,SNV_AVG!B23)</f>
        <v>14</v>
      </c>
      <c r="T23" cm="1">
        <f t="array" ref="T23">STDEV(IF(SNV!$B$2:$B$281=SNV_AVG!$A23,IF(SNV!$C$2:$C$281=SNV_AVG!$B23,SNV!D$2:D$281)))</f>
        <v>1.0818177620697813</v>
      </c>
      <c r="U23" cm="1">
        <f t="array" ref="U23">STDEV(IF(SNV!$B$2:$B$281=SNV_AVG!$A23,IF(SNV!$C$2:$C$281=SNV_AVG!$B23,SNV!E$2:E$281)))</f>
        <v>1.3985864135061359</v>
      </c>
      <c r="V23" cm="1">
        <f t="array" ref="V23">STDEV(IF(SNV!$B$2:$B$281=SNV_AVG!$A23,IF(SNV!$C$2:$C$281=SNV_AVG!$B23,SNV!F$2:F$281)))</f>
        <v>1.2157392722216296</v>
      </c>
      <c r="W23" cm="1">
        <f t="array" ref="W23">STDEV(IF(SNV!$B$2:$B$281=SNV_AVG!$A23,IF(SNV!$C$2:$C$281=SNV_AVG!$B23,SNV!G$2:G$281)))</f>
        <v>1.2224996910042534</v>
      </c>
      <c r="X23" cm="1">
        <f t="array" ref="X23">STDEV(IF(SNV!$B$2:$B$281=SNV_AVG!$A23,IF(SNV!$C$2:$C$281=SNV_AVG!$B23,SNV!H$2:H$281)))</f>
        <v>1.0894095588038444</v>
      </c>
      <c r="Y23" cm="1">
        <f t="array" ref="Y23">STDEV(IF(SNV!$B$2:$B$281=SNV_AVG!$A23,IF(SNV!$C$2:$C$281=SNV_AVG!$B23,SNV!I$2:I$281)))</f>
        <v>0.91387353346337563</v>
      </c>
      <c r="Z23" cm="1">
        <f t="array" ref="Z23">STDEV(IF(SNV!$B$2:$B$281=SNV_AVG!$A23,IF(SNV!$C$2:$C$281=SNV_AVG!$B23,SNV!J$2:J$281)))</f>
        <v>0.85163062725264027</v>
      </c>
      <c r="AA23" cm="1">
        <f t="array" ref="AA23">STDEV(IF(SNV!$B$2:$B$281=SNV_AVG!$A23,IF(SNV!$C$2:$C$281=SNV_AVG!$B23,SNV!K$2:K$281)))</f>
        <v>1.0082080720186266</v>
      </c>
      <c r="AB23" cm="1">
        <f t="array" ref="AB23">STDEV(IF(SNV!$B$2:$B$281=SNV_AVG!$A23,IF(SNV!$C$2:$C$281=SNV_AVG!$B23,SNV!L$2:L$281)))</f>
        <v>0.72627303920256314</v>
      </c>
      <c r="AC23" cm="1">
        <f t="array" ref="AC23">STDEV(IF(SNV!$B$2:$B$281=SNV_AVG!$A23,IF(SNV!$C$2:$C$281=SNV_AVG!$B23,SNV!M$2:M$281)))</f>
        <v>0.72627303920256314</v>
      </c>
      <c r="AD23" cm="1">
        <f t="array" ref="AD23">STDEV(IF(SNV!$B$2:$B$281=SNV_AVG!$A23,IF(SNV!$C$2:$C$281=SNV_AVG!$B23,SNV!N$2:N$281)))</f>
        <v>0.9944903161976939</v>
      </c>
      <c r="AE23" cm="1">
        <f t="array" ref="AE23">STDEV(IF(SNV!$B$2:$B$281=SNV_AVG!$A23,IF(SNV!$C$2:$C$281=SNV_AVG!$B23,SNV!O$2:O$281)))</f>
        <v>1.0082080720186266</v>
      </c>
      <c r="AF23" cm="1">
        <f t="array" ref="AF23">STDEV(IF(SNV!$B$2:$B$281=SNV_AVG!$A23,IF(SNV!$C$2:$C$281=SNV_AVG!$B23,SNV!P$2:P$281)))</f>
        <v>0.78446454055273618</v>
      </c>
      <c r="AG23" cm="1">
        <f t="array" ref="AG23">STDEV(IF(SNV!$B$2:$B$281=SNV_AVG!$A23,IF(SNV!$C$2:$C$281=SNV_AVG!$B23,SNV!Q$2:Q$281)))</f>
        <v>1.0818177620697813</v>
      </c>
      <c r="AH23" cm="1">
        <f t="array" ref="AH23">STDEV(IF(SNV!$B$2:$B$281=SNV_AVG!$A23,IF(SNV!$C$2:$C$281=SNV_AVG!$B23,SNV!R$2:R$281)))</f>
        <v>0.66299354413179556</v>
      </c>
    </row>
    <row r="24" spans="1:34" x14ac:dyDescent="0.25">
      <c r="A24">
        <v>4</v>
      </c>
      <c r="B24">
        <v>2</v>
      </c>
      <c r="C24">
        <f>AVERAGEIFS(SNV!D$2:D$281,SNV!$B$2:$B$281,SNV_AVG!$A24,SNV!$C$2:$C$281,SNV_AVG!$B24)</f>
        <v>1.9</v>
      </c>
      <c r="D24">
        <f>AVERAGEIFS(SNV!E$2:E$281,SNV!$B$2:$B$281,SNV_AVG!$A24,SNV!$C$2:$C$281,SNV_AVG!$B24)</f>
        <v>1.3</v>
      </c>
      <c r="E24">
        <f>AVERAGEIFS(SNV!F$2:F$281,SNV!$B$2:$B$281,SNV_AVG!$A24,SNV!$C$2:$C$281,SNV_AVG!$B24)</f>
        <v>2.1</v>
      </c>
      <c r="F24">
        <f>AVERAGEIFS(SNV!G$2:G$281,SNV!$B$2:$B$281,SNV_AVG!$A24,SNV!$C$2:$C$281,SNV_AVG!$B24)</f>
        <v>1.4</v>
      </c>
      <c r="G24">
        <f>AVERAGEIFS(SNV!H$2:H$281,SNV!$B$2:$B$281,SNV_AVG!$A24,SNV!$C$2:$C$281,SNV_AVG!$B24)</f>
        <v>1.4</v>
      </c>
      <c r="H24">
        <f>AVERAGEIFS(SNV!I$2:I$281,SNV!$B$2:$B$281,SNV_AVG!$A24,SNV!$C$2:$C$281,SNV_AVG!$B24)</f>
        <v>3.4</v>
      </c>
      <c r="I24">
        <f>AVERAGEIFS(SNV!J$2:J$281,SNV!$B$2:$B$281,SNV_AVG!$A24,SNV!$C$2:$C$281,SNV_AVG!$B24)</f>
        <v>3.4</v>
      </c>
      <c r="J24">
        <f>AVERAGEIFS(SNV!K$2:K$281,SNV!$B$2:$B$281,SNV_AVG!$A24,SNV!$C$2:$C$281,SNV_AVG!$B24)</f>
        <v>3.3</v>
      </c>
      <c r="K24">
        <f>AVERAGEIFS(SNV!L$2:L$281,SNV!$B$2:$B$281,SNV_AVG!$A24,SNV!$C$2:$C$281,SNV_AVG!$B24)</f>
        <v>3.3</v>
      </c>
      <c r="L24">
        <f>AVERAGEIFS(SNV!M$2:M$281,SNV!$B$2:$B$281,SNV_AVG!$A24,SNV!$C$2:$C$281,SNV_AVG!$B24)</f>
        <v>3.2</v>
      </c>
      <c r="M24">
        <f>AVERAGEIFS(SNV!N$2:N$281,SNV!$B$2:$B$281,SNV_AVG!$A24,SNV!$C$2:$C$281,SNV_AVG!$B24)</f>
        <v>3</v>
      </c>
      <c r="N24">
        <f>AVERAGEIFS(SNV!O$2:O$281,SNV!$B$2:$B$281,SNV_AVG!$A24,SNV!$C$2:$C$281,SNV_AVG!$B24)</f>
        <v>3</v>
      </c>
      <c r="O24">
        <f>AVERAGEIFS(SNV!P$2:P$281,SNV!$B$2:$B$281,SNV_AVG!$A24,SNV!$C$2:$C$281,SNV_AVG!$B24)</f>
        <v>2.9</v>
      </c>
      <c r="P24">
        <f>AVERAGEIFS(SNV!Q$2:Q$281,SNV!$B$2:$B$281,SNV_AVG!$A24,SNV!$C$2:$C$281,SNV_AVG!$B24)</f>
        <v>3.1</v>
      </c>
      <c r="Q24">
        <f>AVERAGEIFS(SNV!R$2:R$281,SNV!$B$2:$B$281,SNV_AVG!$A24,SNV!$C$2:$C$281,SNV_AVG!$B24)</f>
        <v>2.7</v>
      </c>
      <c r="R24">
        <f>COUNTIFS(SNV!$B$2:$B$281,SNV_AVG!A24,SNV!$C$2:$C$281,SNV_AVG!B24)</f>
        <v>10</v>
      </c>
      <c r="T24" cm="1">
        <f t="array" ref="T24">STDEV(IF(SNV!$B$2:$B$281=SNV_AVG!$A24,IF(SNV!$C$2:$C$281=SNV_AVG!$B24,SNV!D$2:D$281)))</f>
        <v>0.56764621219754663</v>
      </c>
      <c r="U24" cm="1">
        <f t="array" ref="U24">STDEV(IF(SNV!$B$2:$B$281=SNV_AVG!$A24,IF(SNV!$C$2:$C$281=SNV_AVG!$B24,SNV!E$2:E$281)))</f>
        <v>0.48304589153964811</v>
      </c>
      <c r="V24" cm="1">
        <f t="array" ref="V24">STDEV(IF(SNV!$B$2:$B$281=SNV_AVG!$A24,IF(SNV!$C$2:$C$281=SNV_AVG!$B24,SNV!F$2:F$281)))</f>
        <v>0.87559503577091302</v>
      </c>
      <c r="W24" cm="1">
        <f t="array" ref="W24">STDEV(IF(SNV!$B$2:$B$281=SNV_AVG!$A24,IF(SNV!$C$2:$C$281=SNV_AVG!$B24,SNV!G$2:G$281)))</f>
        <v>0.51639777949432208</v>
      </c>
      <c r="X24" cm="1">
        <f t="array" ref="X24">STDEV(IF(SNV!$B$2:$B$281=SNV_AVG!$A24,IF(SNV!$C$2:$C$281=SNV_AVG!$B24,SNV!H$2:H$281)))</f>
        <v>0.69920589878010087</v>
      </c>
      <c r="Y24" cm="1">
        <f t="array" ref="Y24">STDEV(IF(SNV!$B$2:$B$281=SNV_AVG!$A24,IF(SNV!$C$2:$C$281=SNV_AVG!$B24,SNV!I$2:I$281)))</f>
        <v>1.264911064067352</v>
      </c>
      <c r="Z24" cm="1">
        <f t="array" ref="Z24">STDEV(IF(SNV!$B$2:$B$281=SNV_AVG!$A24,IF(SNV!$C$2:$C$281=SNV_AVG!$B24,SNV!J$2:J$281)))</f>
        <v>0.96609178307929622</v>
      </c>
      <c r="AA24" cm="1">
        <f t="array" ref="AA24">STDEV(IF(SNV!$B$2:$B$281=SNV_AVG!$A24,IF(SNV!$C$2:$C$281=SNV_AVG!$B24,SNV!K$2:K$281)))</f>
        <v>0.94868329805051343</v>
      </c>
      <c r="AB24" cm="1">
        <f t="array" ref="AB24">STDEV(IF(SNV!$B$2:$B$281=SNV_AVG!$A24,IF(SNV!$C$2:$C$281=SNV_AVG!$B24,SNV!L$2:L$281)))</f>
        <v>0.94868329805051343</v>
      </c>
      <c r="AC24" cm="1">
        <f t="array" ref="AC24">STDEV(IF(SNV!$B$2:$B$281=SNV_AVG!$A24,IF(SNV!$C$2:$C$281=SNV_AVG!$B24,SNV!M$2:M$281)))</f>
        <v>0.78881063774661508</v>
      </c>
      <c r="AD24" cm="1">
        <f t="array" ref="AD24">STDEV(IF(SNV!$B$2:$B$281=SNV_AVG!$A24,IF(SNV!$C$2:$C$281=SNV_AVG!$B24,SNV!N$2:N$281)))</f>
        <v>1.0540925533894598</v>
      </c>
      <c r="AE24" cm="1">
        <f t="array" ref="AE24">STDEV(IF(SNV!$B$2:$B$281=SNV_AVG!$A24,IF(SNV!$C$2:$C$281=SNV_AVG!$B24,SNV!O$2:O$281)))</f>
        <v>0.94280904158206336</v>
      </c>
      <c r="AF24" cm="1">
        <f t="array" ref="AF24">STDEV(IF(SNV!$B$2:$B$281=SNV_AVG!$A24,IF(SNV!$C$2:$C$281=SNV_AVG!$B24,SNV!P$2:P$281)))</f>
        <v>0.99442892601175348</v>
      </c>
      <c r="AG24" cm="1">
        <f t="array" ref="AG24">STDEV(IF(SNV!$B$2:$B$281=SNV_AVG!$A24,IF(SNV!$C$2:$C$281=SNV_AVG!$B24,SNV!Q$2:Q$281)))</f>
        <v>1.1005049346146121</v>
      </c>
      <c r="AH24" cm="1">
        <f t="array" ref="AH24">STDEV(IF(SNV!$B$2:$B$281=SNV_AVG!$A24,IF(SNV!$C$2:$C$281=SNV_AVG!$B24,SNV!R$2:R$281)))</f>
        <v>0.82327260234856425</v>
      </c>
    </row>
    <row r="25" spans="1:34" x14ac:dyDescent="0.25">
      <c r="A25">
        <v>4</v>
      </c>
      <c r="B25">
        <v>3</v>
      </c>
      <c r="C25">
        <f>AVERAGEIFS(SNV!D$2:D$281,SNV!$B$2:$B$281,SNV_AVG!$A25,SNV!$C$2:$C$281,SNV_AVG!$B25)</f>
        <v>3.2222222222222223</v>
      </c>
      <c r="D25">
        <f>AVERAGEIFS(SNV!E$2:E$281,SNV!$B$2:$B$281,SNV_AVG!$A25,SNV!$C$2:$C$281,SNV_AVG!$B25)</f>
        <v>2.4444444444444446</v>
      </c>
      <c r="E25">
        <f>AVERAGEIFS(SNV!F$2:F$281,SNV!$B$2:$B$281,SNV_AVG!$A25,SNV!$C$2:$C$281,SNV_AVG!$B25)</f>
        <v>3</v>
      </c>
      <c r="F25">
        <f>AVERAGEIFS(SNV!G$2:G$281,SNV!$B$2:$B$281,SNV_AVG!$A25,SNV!$C$2:$C$281,SNV_AVG!$B25)</f>
        <v>2.6666666666666665</v>
      </c>
      <c r="G25">
        <f>AVERAGEIFS(SNV!H$2:H$281,SNV!$B$2:$B$281,SNV_AVG!$A25,SNV!$C$2:$C$281,SNV_AVG!$B25)</f>
        <v>2.7777777777777777</v>
      </c>
      <c r="H25">
        <f>AVERAGEIFS(SNV!I$2:I$281,SNV!$B$2:$B$281,SNV_AVG!$A25,SNV!$C$2:$C$281,SNV_AVG!$B25)</f>
        <v>3.7777777777777777</v>
      </c>
      <c r="I25">
        <f>AVERAGEIFS(SNV!J$2:J$281,SNV!$B$2:$B$281,SNV_AVG!$A25,SNV!$C$2:$C$281,SNV_AVG!$B25)</f>
        <v>3.7777777777777777</v>
      </c>
      <c r="J25">
        <f>AVERAGEIFS(SNV!K$2:K$281,SNV!$B$2:$B$281,SNV_AVG!$A25,SNV!$C$2:$C$281,SNV_AVG!$B25)</f>
        <v>3.4444444444444446</v>
      </c>
      <c r="K25">
        <f>AVERAGEIFS(SNV!L$2:L$281,SNV!$B$2:$B$281,SNV_AVG!$A25,SNV!$C$2:$C$281,SNV_AVG!$B25)</f>
        <v>3.4444444444444446</v>
      </c>
      <c r="L25">
        <f>AVERAGEIFS(SNV!M$2:M$281,SNV!$B$2:$B$281,SNV_AVG!$A25,SNV!$C$2:$C$281,SNV_AVG!$B25)</f>
        <v>3.5555555555555554</v>
      </c>
      <c r="M25">
        <f>AVERAGEIFS(SNV!N$2:N$281,SNV!$B$2:$B$281,SNV_AVG!$A25,SNV!$C$2:$C$281,SNV_AVG!$B25)</f>
        <v>3.5555555555555554</v>
      </c>
      <c r="N25">
        <f>AVERAGEIFS(SNV!O$2:O$281,SNV!$B$2:$B$281,SNV_AVG!$A25,SNV!$C$2:$C$281,SNV_AVG!$B25)</f>
        <v>3.6666666666666665</v>
      </c>
      <c r="O25">
        <f>AVERAGEIFS(SNV!P$2:P$281,SNV!$B$2:$B$281,SNV_AVG!$A25,SNV!$C$2:$C$281,SNV_AVG!$B25)</f>
        <v>4.2222222222222223</v>
      </c>
      <c r="P25">
        <f>AVERAGEIFS(SNV!Q$2:Q$281,SNV!$B$2:$B$281,SNV_AVG!$A25,SNV!$C$2:$C$281,SNV_AVG!$B25)</f>
        <v>3.8888888888888888</v>
      </c>
      <c r="Q25">
        <f>AVERAGEIFS(SNV!R$2:R$281,SNV!$B$2:$B$281,SNV_AVG!$A25,SNV!$C$2:$C$281,SNV_AVG!$B25)</f>
        <v>3.2222222222222223</v>
      </c>
      <c r="R25">
        <f>COUNTIFS(SNV!$B$2:$B$281,SNV_AVG!A25,SNV!$C$2:$C$281,SNV_AVG!B25)</f>
        <v>9</v>
      </c>
      <c r="T25" cm="1">
        <f t="array" ref="T25">STDEV(IF(SNV!$B$2:$B$281=SNV_AVG!$A25,IF(SNV!$C$2:$C$281=SNV_AVG!$B25,SNV!D$2:D$281)))</f>
        <v>1.4813657362192649</v>
      </c>
      <c r="U25" cm="1">
        <f t="array" ref="U25">STDEV(IF(SNV!$B$2:$B$281=SNV_AVG!$A25,IF(SNV!$C$2:$C$281=SNV_AVG!$B25,SNV!E$2:E$281)))</f>
        <v>1.2360330811826103</v>
      </c>
      <c r="V25" cm="1">
        <f t="array" ref="V25">STDEV(IF(SNV!$B$2:$B$281=SNV_AVG!$A25,IF(SNV!$C$2:$C$281=SNV_AVG!$B25,SNV!F$2:F$281)))</f>
        <v>1.4142135623730951</v>
      </c>
      <c r="W25" cm="1">
        <f t="array" ref="W25">STDEV(IF(SNV!$B$2:$B$281=SNV_AVG!$A25,IF(SNV!$C$2:$C$281=SNV_AVG!$B25,SNV!G$2:G$281)))</f>
        <v>1.5</v>
      </c>
      <c r="X25" cm="1">
        <f t="array" ref="X25">STDEV(IF(SNV!$B$2:$B$281=SNV_AVG!$A25,IF(SNV!$C$2:$C$281=SNV_AVG!$B25,SNV!H$2:H$281)))</f>
        <v>0.97182531580755016</v>
      </c>
      <c r="Y25" cm="1">
        <f t="array" ref="Y25">STDEV(IF(SNV!$B$2:$B$281=SNV_AVG!$A25,IF(SNV!$C$2:$C$281=SNV_AVG!$B25,SNV!I$2:I$281)))</f>
        <v>1.2018504251546624</v>
      </c>
      <c r="Z25" cm="1">
        <f t="array" ref="Z25">STDEV(IF(SNV!$B$2:$B$281=SNV_AVG!$A25,IF(SNV!$C$2:$C$281=SNV_AVG!$B25,SNV!J$2:J$281)))</f>
        <v>0.97182531580754927</v>
      </c>
      <c r="AA25" cm="1">
        <f t="array" ref="AA25">STDEV(IF(SNV!$B$2:$B$281=SNV_AVG!$A25,IF(SNV!$C$2:$C$281=SNV_AVG!$B25,SNV!K$2:K$281)))</f>
        <v>1.0137937550497036</v>
      </c>
      <c r="AB25" cm="1">
        <f t="array" ref="AB25">STDEV(IF(SNV!$B$2:$B$281=SNV_AVG!$A25,IF(SNV!$C$2:$C$281=SNV_AVG!$B25,SNV!L$2:L$281)))</f>
        <v>1.3333333333333337</v>
      </c>
      <c r="AC25" cm="1">
        <f t="array" ref="AC25">STDEV(IF(SNV!$B$2:$B$281=SNV_AVG!$A25,IF(SNV!$C$2:$C$281=SNV_AVG!$B25,SNV!M$2:M$281)))</f>
        <v>1.1303883305208784</v>
      </c>
      <c r="AD25" cm="1">
        <f t="array" ref="AD25">STDEV(IF(SNV!$B$2:$B$281=SNV_AVG!$A25,IF(SNV!$C$2:$C$281=SNV_AVG!$B25,SNV!N$2:N$281)))</f>
        <v>1.3333333333333337</v>
      </c>
      <c r="AE25" cm="1">
        <f t="array" ref="AE25">STDEV(IF(SNV!$B$2:$B$281=SNV_AVG!$A25,IF(SNV!$C$2:$C$281=SNV_AVG!$B25,SNV!O$2:O$281)))</f>
        <v>1</v>
      </c>
      <c r="AF25" cm="1">
        <f t="array" ref="AF25">STDEV(IF(SNV!$B$2:$B$281=SNV_AVG!$A25,IF(SNV!$C$2:$C$281=SNV_AVG!$B25,SNV!P$2:P$281)))</f>
        <v>0.83333333333333237</v>
      </c>
      <c r="AG25" cm="1">
        <f t="array" ref="AG25">STDEV(IF(SNV!$B$2:$B$281=SNV_AVG!$A25,IF(SNV!$C$2:$C$281=SNV_AVG!$B25,SNV!Q$2:Q$281)))</f>
        <v>1.0540925533894596</v>
      </c>
      <c r="AH25" cm="1">
        <f t="array" ref="AH25">STDEV(IF(SNV!$B$2:$B$281=SNV_AVG!$A25,IF(SNV!$C$2:$C$281=SNV_AVG!$B25,SNV!R$2:R$281)))</f>
        <v>1.3017082793177759</v>
      </c>
    </row>
    <row r="26" spans="1:34" x14ac:dyDescent="0.25">
      <c r="A26">
        <v>4</v>
      </c>
      <c r="B26">
        <v>4</v>
      </c>
      <c r="C26">
        <f>AVERAGEIFS(SNV!D$2:D$281,SNV!$B$2:$B$281,SNV_AVG!$A26,SNV!$C$2:$C$281,SNV_AVG!$B26)</f>
        <v>2.4444444444444446</v>
      </c>
      <c r="D26">
        <f>AVERAGEIFS(SNV!E$2:E$281,SNV!$B$2:$B$281,SNV_AVG!$A26,SNV!$C$2:$C$281,SNV_AVG!$B26)</f>
        <v>2.3333333333333335</v>
      </c>
      <c r="E26">
        <f>AVERAGEIFS(SNV!F$2:F$281,SNV!$B$2:$B$281,SNV_AVG!$A26,SNV!$C$2:$C$281,SNV_AVG!$B26)</f>
        <v>2.3333333333333335</v>
      </c>
      <c r="F26">
        <f>AVERAGEIFS(SNV!G$2:G$281,SNV!$B$2:$B$281,SNV_AVG!$A26,SNV!$C$2:$C$281,SNV_AVG!$B26)</f>
        <v>2.3333333333333335</v>
      </c>
      <c r="G26">
        <f>AVERAGEIFS(SNV!H$2:H$281,SNV!$B$2:$B$281,SNV_AVG!$A26,SNV!$C$2:$C$281,SNV_AVG!$B26)</f>
        <v>1.8888888888888888</v>
      </c>
      <c r="H26">
        <f>AVERAGEIFS(SNV!I$2:I$281,SNV!$B$2:$B$281,SNV_AVG!$A26,SNV!$C$2:$C$281,SNV_AVG!$B26)</f>
        <v>3.5555555555555554</v>
      </c>
      <c r="I26">
        <f>AVERAGEIFS(SNV!J$2:J$281,SNV!$B$2:$B$281,SNV_AVG!$A26,SNV!$C$2:$C$281,SNV_AVG!$B26)</f>
        <v>3.7777777777777777</v>
      </c>
      <c r="J26">
        <f>AVERAGEIFS(SNV!K$2:K$281,SNV!$B$2:$B$281,SNV_AVG!$A26,SNV!$C$2:$C$281,SNV_AVG!$B26)</f>
        <v>3.5555555555555554</v>
      </c>
      <c r="K26">
        <f>AVERAGEIFS(SNV!L$2:L$281,SNV!$B$2:$B$281,SNV_AVG!$A26,SNV!$C$2:$C$281,SNV_AVG!$B26)</f>
        <v>3.3333333333333335</v>
      </c>
      <c r="L26">
        <f>AVERAGEIFS(SNV!M$2:M$281,SNV!$B$2:$B$281,SNV_AVG!$A26,SNV!$C$2:$C$281,SNV_AVG!$B26)</f>
        <v>3.4444444444444446</v>
      </c>
      <c r="M26">
        <f>AVERAGEIFS(SNV!N$2:N$281,SNV!$B$2:$B$281,SNV_AVG!$A26,SNV!$C$2:$C$281,SNV_AVG!$B26)</f>
        <v>3.3333333333333335</v>
      </c>
      <c r="N26">
        <f>AVERAGEIFS(SNV!O$2:O$281,SNV!$B$2:$B$281,SNV_AVG!$A26,SNV!$C$2:$C$281,SNV_AVG!$B26)</f>
        <v>3.4444444444444446</v>
      </c>
      <c r="O26">
        <f>AVERAGEIFS(SNV!P$2:P$281,SNV!$B$2:$B$281,SNV_AVG!$A26,SNV!$C$2:$C$281,SNV_AVG!$B26)</f>
        <v>2.6666666666666665</v>
      </c>
      <c r="P26">
        <f>AVERAGEIFS(SNV!Q$2:Q$281,SNV!$B$2:$B$281,SNV_AVG!$A26,SNV!$C$2:$C$281,SNV_AVG!$B26)</f>
        <v>3.4444444444444446</v>
      </c>
      <c r="Q26">
        <f>AVERAGEIFS(SNV!R$2:R$281,SNV!$B$2:$B$281,SNV_AVG!$A26,SNV!$C$2:$C$281,SNV_AVG!$B26)</f>
        <v>2.8888888888888888</v>
      </c>
      <c r="R26">
        <f>COUNTIFS(SNV!$B$2:$B$281,SNV_AVG!A26,SNV!$C$2:$C$281,SNV_AVG!B26)</f>
        <v>9</v>
      </c>
      <c r="T26" cm="1">
        <f t="array" ref="T26">STDEV(IF(SNV!$B$2:$B$281=SNV_AVG!$A26,IF(SNV!$C$2:$C$281=SNV_AVG!$B26,SNV!D$2:D$281)))</f>
        <v>1.4240006242195884</v>
      </c>
      <c r="U26" cm="1">
        <f t="array" ref="U26">STDEV(IF(SNV!$B$2:$B$281=SNV_AVG!$A26,IF(SNV!$C$2:$C$281=SNV_AVG!$B26,SNV!E$2:E$281)))</f>
        <v>1.5811388300841898</v>
      </c>
      <c r="V26" cm="1">
        <f t="array" ref="V26">STDEV(IF(SNV!$B$2:$B$281=SNV_AVG!$A26,IF(SNV!$C$2:$C$281=SNV_AVG!$B26,SNV!F$2:F$281)))</f>
        <v>1.1180339887498949</v>
      </c>
      <c r="W26" cm="1">
        <f t="array" ref="W26">STDEV(IF(SNV!$B$2:$B$281=SNV_AVG!$A26,IF(SNV!$C$2:$C$281=SNV_AVG!$B26,SNV!G$2:G$281)))</f>
        <v>1.2247448713915889</v>
      </c>
      <c r="X26" cm="1">
        <f t="array" ref="X26">STDEV(IF(SNV!$B$2:$B$281=SNV_AVG!$A26,IF(SNV!$C$2:$C$281=SNV_AVG!$B26,SNV!H$2:H$281)))</f>
        <v>0.92796072713833677</v>
      </c>
      <c r="Y26" cm="1">
        <f t="array" ref="Y26">STDEV(IF(SNV!$B$2:$B$281=SNV_AVG!$A26,IF(SNV!$C$2:$C$281=SNV_AVG!$B26,SNV!I$2:I$281)))</f>
        <v>1.4240006242195888</v>
      </c>
      <c r="Z26" cm="1">
        <f t="array" ref="Z26">STDEV(IF(SNV!$B$2:$B$281=SNV_AVG!$A26,IF(SNV!$C$2:$C$281=SNV_AVG!$B26,SNV!J$2:J$281)))</f>
        <v>0.97182531580754927</v>
      </c>
      <c r="AA26" cm="1">
        <f t="array" ref="AA26">STDEV(IF(SNV!$B$2:$B$281=SNV_AVG!$A26,IF(SNV!$C$2:$C$281=SNV_AVG!$B26,SNV!K$2:K$281)))</f>
        <v>0.88191710368819731</v>
      </c>
      <c r="AB26" cm="1">
        <f t="array" ref="AB26">STDEV(IF(SNV!$B$2:$B$281=SNV_AVG!$A26,IF(SNV!$C$2:$C$281=SNV_AVG!$B26,SNV!L$2:L$281)))</f>
        <v>1.2247448713915889</v>
      </c>
      <c r="AC26" cm="1">
        <f t="array" ref="AC26">STDEV(IF(SNV!$B$2:$B$281=SNV_AVG!$A26,IF(SNV!$C$2:$C$281=SNV_AVG!$B26,SNV!M$2:M$281)))</f>
        <v>1.0137937550497036</v>
      </c>
      <c r="AD26" cm="1">
        <f t="array" ref="AD26">STDEV(IF(SNV!$B$2:$B$281=SNV_AVG!$A26,IF(SNV!$C$2:$C$281=SNV_AVG!$B26,SNV!N$2:N$281)))</f>
        <v>1.4142135623730951</v>
      </c>
      <c r="AE26" cm="1">
        <f t="array" ref="AE26">STDEV(IF(SNV!$B$2:$B$281=SNV_AVG!$A26,IF(SNV!$C$2:$C$281=SNV_AVG!$B26,SNV!O$2:O$281)))</f>
        <v>0.88191710368819731</v>
      </c>
      <c r="AF26" cm="1">
        <f t="array" ref="AF26">STDEV(IF(SNV!$B$2:$B$281=SNV_AVG!$A26,IF(SNV!$C$2:$C$281=SNV_AVG!$B26,SNV!P$2:P$281)))</f>
        <v>1.2247448713915889</v>
      </c>
      <c r="AG26" cm="1">
        <f t="array" ref="AG26">STDEV(IF(SNV!$B$2:$B$281=SNV_AVG!$A26,IF(SNV!$C$2:$C$281=SNV_AVG!$B26,SNV!Q$2:Q$281)))</f>
        <v>1.2360330811826108</v>
      </c>
      <c r="AH26" cm="1">
        <f t="array" ref="AH26">STDEV(IF(SNV!$B$2:$B$281=SNV_AVG!$A26,IF(SNV!$C$2:$C$281=SNV_AVG!$B26,SNV!R$2:R$281)))</f>
        <v>0.60092521257733122</v>
      </c>
    </row>
    <row r="27" spans="1:34" x14ac:dyDescent="0.25">
      <c r="A27">
        <v>4</v>
      </c>
      <c r="B27">
        <v>5</v>
      </c>
      <c r="C27">
        <f>AVERAGEIFS(SNV!D$2:D$281,SNV!$B$2:$B$281,SNV_AVG!$A27,SNV!$C$2:$C$281,SNV_AVG!$B27)</f>
        <v>2.4444444444444446</v>
      </c>
      <c r="D27">
        <f>AVERAGEIFS(SNV!E$2:E$281,SNV!$B$2:$B$281,SNV_AVG!$A27,SNV!$C$2:$C$281,SNV_AVG!$B27)</f>
        <v>2.2222222222222223</v>
      </c>
      <c r="E27">
        <f>AVERAGEIFS(SNV!F$2:F$281,SNV!$B$2:$B$281,SNV_AVG!$A27,SNV!$C$2:$C$281,SNV_AVG!$B27)</f>
        <v>2.7777777777777777</v>
      </c>
      <c r="F27">
        <f>AVERAGEIFS(SNV!G$2:G$281,SNV!$B$2:$B$281,SNV_AVG!$A27,SNV!$C$2:$C$281,SNV_AVG!$B27)</f>
        <v>2.5555555555555554</v>
      </c>
      <c r="G27">
        <f>AVERAGEIFS(SNV!H$2:H$281,SNV!$B$2:$B$281,SNV_AVG!$A27,SNV!$C$2:$C$281,SNV_AVG!$B27)</f>
        <v>2.7777777777777777</v>
      </c>
      <c r="H27">
        <f>AVERAGEIFS(SNV!I$2:I$281,SNV!$B$2:$B$281,SNV_AVG!$A27,SNV!$C$2:$C$281,SNV_AVG!$B27)</f>
        <v>3.5555555555555554</v>
      </c>
      <c r="I27">
        <f>AVERAGEIFS(SNV!J$2:J$281,SNV!$B$2:$B$281,SNV_AVG!$A27,SNV!$C$2:$C$281,SNV_AVG!$B27)</f>
        <v>3.5555555555555554</v>
      </c>
      <c r="J27">
        <f>AVERAGEIFS(SNV!K$2:K$281,SNV!$B$2:$B$281,SNV_AVG!$A27,SNV!$C$2:$C$281,SNV_AVG!$B27)</f>
        <v>3.5555555555555554</v>
      </c>
      <c r="K27">
        <f>AVERAGEIFS(SNV!L$2:L$281,SNV!$B$2:$B$281,SNV_AVG!$A27,SNV!$C$2:$C$281,SNV_AVG!$B27)</f>
        <v>3.3333333333333335</v>
      </c>
      <c r="L27">
        <f>AVERAGEIFS(SNV!M$2:M$281,SNV!$B$2:$B$281,SNV_AVG!$A27,SNV!$C$2:$C$281,SNV_AVG!$B27)</f>
        <v>3.5555555555555554</v>
      </c>
      <c r="M27">
        <f>AVERAGEIFS(SNV!N$2:N$281,SNV!$B$2:$B$281,SNV_AVG!$A27,SNV!$C$2:$C$281,SNV_AVG!$B27)</f>
        <v>3.3333333333333335</v>
      </c>
      <c r="N27">
        <f>AVERAGEIFS(SNV!O$2:O$281,SNV!$B$2:$B$281,SNV_AVG!$A27,SNV!$C$2:$C$281,SNV_AVG!$B27)</f>
        <v>3</v>
      </c>
      <c r="O27">
        <f>AVERAGEIFS(SNV!P$2:P$281,SNV!$B$2:$B$281,SNV_AVG!$A27,SNV!$C$2:$C$281,SNV_AVG!$B27)</f>
        <v>2.8888888888888888</v>
      </c>
      <c r="P27">
        <f>AVERAGEIFS(SNV!Q$2:Q$281,SNV!$B$2:$B$281,SNV_AVG!$A27,SNV!$C$2:$C$281,SNV_AVG!$B27)</f>
        <v>3.2222222222222223</v>
      </c>
      <c r="Q27">
        <f>AVERAGEIFS(SNV!R$2:R$281,SNV!$B$2:$B$281,SNV_AVG!$A27,SNV!$C$2:$C$281,SNV_AVG!$B27)</f>
        <v>2.8888888888888888</v>
      </c>
      <c r="R27">
        <f>COUNTIFS(SNV!$B$2:$B$281,SNV_AVG!A27,SNV!$C$2:$C$281,SNV_AVG!B27)</f>
        <v>9</v>
      </c>
      <c r="T27" cm="1">
        <f t="array" ref="T27">STDEV(IF(SNV!$B$2:$B$281=SNV_AVG!$A27,IF(SNV!$C$2:$C$281=SNV_AVG!$B27,SNV!D$2:D$281)))</f>
        <v>1.0137937550497031</v>
      </c>
      <c r="U27" cm="1">
        <f t="array" ref="U27">STDEV(IF(SNV!$B$2:$B$281=SNV_AVG!$A27,IF(SNV!$C$2:$C$281=SNV_AVG!$B27,SNV!E$2:E$281)))</f>
        <v>0.83333333333333348</v>
      </c>
      <c r="V27" cm="1">
        <f t="array" ref="V27">STDEV(IF(SNV!$B$2:$B$281=SNV_AVG!$A27,IF(SNV!$C$2:$C$281=SNV_AVG!$B27,SNV!F$2:F$281)))</f>
        <v>1.0929064207170003</v>
      </c>
      <c r="W27" cm="1">
        <f t="array" ref="W27">STDEV(IF(SNV!$B$2:$B$281=SNV_AVG!$A27,IF(SNV!$C$2:$C$281=SNV_AVG!$B27,SNV!G$2:G$281)))</f>
        <v>1.1303883305208779</v>
      </c>
      <c r="X27" cm="1">
        <f t="array" ref="X27">STDEV(IF(SNV!$B$2:$B$281=SNV_AVG!$A27,IF(SNV!$C$2:$C$281=SNV_AVG!$B27,SNV!H$2:H$281)))</f>
        <v>0.97182531580755016</v>
      </c>
      <c r="Y27" cm="1">
        <f t="array" ref="Y27">STDEV(IF(SNV!$B$2:$B$281=SNV_AVG!$A27,IF(SNV!$C$2:$C$281=SNV_AVG!$B27,SNV!I$2:I$281)))</f>
        <v>1.2360330811826108</v>
      </c>
      <c r="Z27" cm="1">
        <f t="array" ref="Z27">STDEV(IF(SNV!$B$2:$B$281=SNV_AVG!$A27,IF(SNV!$C$2:$C$281=SNV_AVG!$B27,SNV!J$2:J$281)))</f>
        <v>1.2360330811826108</v>
      </c>
      <c r="AA27" cm="1">
        <f t="array" ref="AA27">STDEV(IF(SNV!$B$2:$B$281=SNV_AVG!$A27,IF(SNV!$C$2:$C$281=SNV_AVG!$B27,SNV!K$2:K$281)))</f>
        <v>1.2360330811826108</v>
      </c>
      <c r="AB27" cm="1">
        <f t="array" ref="AB27">STDEV(IF(SNV!$B$2:$B$281=SNV_AVG!$A27,IF(SNV!$C$2:$C$281=SNV_AVG!$B27,SNV!L$2:L$281)))</f>
        <v>1.3228756555322954</v>
      </c>
      <c r="AC27" cm="1">
        <f t="array" ref="AC27">STDEV(IF(SNV!$B$2:$B$281=SNV_AVG!$A27,IF(SNV!$C$2:$C$281=SNV_AVG!$B27,SNV!M$2:M$281)))</f>
        <v>1.2360330811826108</v>
      </c>
      <c r="AD27" cm="1">
        <f t="array" ref="AD27">STDEV(IF(SNV!$B$2:$B$281=SNV_AVG!$A27,IF(SNV!$C$2:$C$281=SNV_AVG!$B27,SNV!N$2:N$281)))</f>
        <v>1.2247448713915889</v>
      </c>
      <c r="AE27" cm="1">
        <f t="array" ref="AE27">STDEV(IF(SNV!$B$2:$B$281=SNV_AVG!$A27,IF(SNV!$C$2:$C$281=SNV_AVG!$B27,SNV!O$2:O$281)))</f>
        <v>1</v>
      </c>
      <c r="AF27" cm="1">
        <f t="array" ref="AF27">STDEV(IF(SNV!$B$2:$B$281=SNV_AVG!$A27,IF(SNV!$C$2:$C$281=SNV_AVG!$B27,SNV!P$2:P$281)))</f>
        <v>1.0540925533894596</v>
      </c>
      <c r="AG27" cm="1">
        <f t="array" ref="AG27">STDEV(IF(SNV!$B$2:$B$281=SNV_AVG!$A27,IF(SNV!$C$2:$C$281=SNV_AVG!$B27,SNV!Q$2:Q$281)))</f>
        <v>1.3017082793177759</v>
      </c>
      <c r="AH27" cm="1">
        <f t="array" ref="AH27">STDEV(IF(SNV!$B$2:$B$281=SNV_AVG!$A27,IF(SNV!$C$2:$C$281=SNV_AVG!$B27,SNV!R$2:R$281)))</f>
        <v>1.1666666666666665</v>
      </c>
    </row>
    <row r="28" spans="1:34" x14ac:dyDescent="0.25">
      <c r="A28">
        <v>4</v>
      </c>
      <c r="B28">
        <v>6</v>
      </c>
      <c r="C28">
        <f>AVERAGEIFS(SNV!D$2:D$281,SNV!$B$2:$B$281,SNV_AVG!$A28,SNV!$C$2:$C$281,SNV_AVG!$B28)</f>
        <v>2.4285714285714284</v>
      </c>
      <c r="D28">
        <f>AVERAGEIFS(SNV!E$2:E$281,SNV!$B$2:$B$281,SNV_AVG!$A28,SNV!$C$2:$C$281,SNV_AVG!$B28)</f>
        <v>2.1428571428571428</v>
      </c>
      <c r="E28">
        <f>AVERAGEIFS(SNV!F$2:F$281,SNV!$B$2:$B$281,SNV_AVG!$A28,SNV!$C$2:$C$281,SNV_AVG!$B28)</f>
        <v>3</v>
      </c>
      <c r="F28">
        <f>AVERAGEIFS(SNV!G$2:G$281,SNV!$B$2:$B$281,SNV_AVG!$A28,SNV!$C$2:$C$281,SNV_AVG!$B28)</f>
        <v>2.4285714285714284</v>
      </c>
      <c r="G28">
        <f>AVERAGEIFS(SNV!H$2:H$281,SNV!$B$2:$B$281,SNV_AVG!$A28,SNV!$C$2:$C$281,SNV_AVG!$B28)</f>
        <v>2.3571428571428572</v>
      </c>
      <c r="H28">
        <f>AVERAGEIFS(SNV!I$2:I$281,SNV!$B$2:$B$281,SNV_AVG!$A28,SNV!$C$2:$C$281,SNV_AVG!$B28)</f>
        <v>3.4285714285714284</v>
      </c>
      <c r="I28">
        <f>AVERAGEIFS(SNV!J$2:J$281,SNV!$B$2:$B$281,SNV_AVG!$A28,SNV!$C$2:$C$281,SNV_AVG!$B28)</f>
        <v>3.4285714285714284</v>
      </c>
      <c r="J28">
        <f>AVERAGEIFS(SNV!K$2:K$281,SNV!$B$2:$B$281,SNV_AVG!$A28,SNV!$C$2:$C$281,SNV_AVG!$B28)</f>
        <v>3.3571428571428572</v>
      </c>
      <c r="K28">
        <f>AVERAGEIFS(SNV!L$2:L$281,SNV!$B$2:$B$281,SNV_AVG!$A28,SNV!$C$2:$C$281,SNV_AVG!$B28)</f>
        <v>3.4285714285714284</v>
      </c>
      <c r="L28">
        <f>AVERAGEIFS(SNV!M$2:M$281,SNV!$B$2:$B$281,SNV_AVG!$A28,SNV!$C$2:$C$281,SNV_AVG!$B28)</f>
        <v>3.7857142857142856</v>
      </c>
      <c r="M28">
        <f>AVERAGEIFS(SNV!N$2:N$281,SNV!$B$2:$B$281,SNV_AVG!$A28,SNV!$C$2:$C$281,SNV_AVG!$B28)</f>
        <v>2.7142857142857144</v>
      </c>
      <c r="N28">
        <f>AVERAGEIFS(SNV!O$2:O$281,SNV!$B$2:$B$281,SNV_AVG!$A28,SNV!$C$2:$C$281,SNV_AVG!$B28)</f>
        <v>3.3571428571428572</v>
      </c>
      <c r="O28">
        <f>AVERAGEIFS(SNV!P$2:P$281,SNV!$B$2:$B$281,SNV_AVG!$A28,SNV!$C$2:$C$281,SNV_AVG!$B28)</f>
        <v>3.2142857142857144</v>
      </c>
      <c r="P28">
        <f>AVERAGEIFS(SNV!Q$2:Q$281,SNV!$B$2:$B$281,SNV_AVG!$A28,SNV!$C$2:$C$281,SNV_AVG!$B28)</f>
        <v>3.2857142857142856</v>
      </c>
      <c r="Q28">
        <f>AVERAGEIFS(SNV!R$2:R$281,SNV!$B$2:$B$281,SNV_AVG!$A28,SNV!$C$2:$C$281,SNV_AVG!$B28)</f>
        <v>3.1428571428571428</v>
      </c>
      <c r="R28">
        <f>COUNTIFS(SNV!$B$2:$B$281,SNV_AVG!A28,SNV!$C$2:$C$281,SNV_AVG!B28)</f>
        <v>14</v>
      </c>
      <c r="T28" cm="1">
        <f t="array" ref="T28">STDEV(IF(SNV!$B$2:$B$281=SNV_AVG!$A28,IF(SNV!$C$2:$C$281=SNV_AVG!$B28,SNV!D$2:D$281)))</f>
        <v>0.93761446187699093</v>
      </c>
      <c r="U28" cm="1">
        <f t="array" ref="U28">STDEV(IF(SNV!$B$2:$B$281=SNV_AVG!$A28,IF(SNV!$C$2:$C$281=SNV_AVG!$B28,SNV!E$2:E$281)))</f>
        <v>1.2314558524297636</v>
      </c>
      <c r="V28" cm="1">
        <f t="array" ref="V28">STDEV(IF(SNV!$B$2:$B$281=SNV_AVG!$A28,IF(SNV!$C$2:$C$281=SNV_AVG!$B28,SNV!F$2:F$281)))</f>
        <v>1.2403473458920846</v>
      </c>
      <c r="W28" cm="1">
        <f t="array" ref="W28">STDEV(IF(SNV!$B$2:$B$281=SNV_AVG!$A28,IF(SNV!$C$2:$C$281=SNV_AVG!$B28,SNV!G$2:G$281)))</f>
        <v>1.0894095588038444</v>
      </c>
      <c r="X28" cm="1">
        <f t="array" ref="X28">STDEV(IF(SNV!$B$2:$B$281=SNV_AVG!$A28,IF(SNV!$C$2:$C$281=SNV_AVG!$B28,SNV!H$2:H$281)))</f>
        <v>0.74494634366849166</v>
      </c>
      <c r="Y28" cm="1">
        <f t="array" ref="Y28">STDEV(IF(SNV!$B$2:$B$281=SNV_AVG!$A28,IF(SNV!$C$2:$C$281=SNV_AVG!$B28,SNV!I$2:I$281)))</f>
        <v>0.8516306272526396</v>
      </c>
      <c r="Z28" cm="1">
        <f t="array" ref="Z28">STDEV(IF(SNV!$B$2:$B$281=SNV_AVG!$A28,IF(SNV!$C$2:$C$281=SNV_AVG!$B28,SNV!J$2:J$281)))</f>
        <v>0.93761446187699038</v>
      </c>
      <c r="AA28" cm="1">
        <f t="array" ref="AA28">STDEV(IF(SNV!$B$2:$B$281=SNV_AVG!$A28,IF(SNV!$C$2:$C$281=SNV_AVG!$B28,SNV!K$2:K$281)))</f>
        <v>0.92878273166406533</v>
      </c>
      <c r="AB28" cm="1">
        <f t="array" ref="AB28">STDEV(IF(SNV!$B$2:$B$281=SNV_AVG!$A28,IF(SNV!$C$2:$C$281=SNV_AVG!$B28,SNV!L$2:L$281)))</f>
        <v>0.8516306272526396</v>
      </c>
      <c r="AC28" cm="1">
        <f t="array" ref="AC28">STDEV(IF(SNV!$B$2:$B$281=SNV_AVG!$A28,IF(SNV!$C$2:$C$281=SNV_AVG!$B28,SNV!M$2:M$281)))</f>
        <v>0.8017837257372733</v>
      </c>
      <c r="AD28" cm="1">
        <f t="array" ref="AD28">STDEV(IF(SNV!$B$2:$B$281=SNV_AVG!$A28,IF(SNV!$C$2:$C$281=SNV_AVG!$B28,SNV!N$2:N$281)))</f>
        <v>0.9944903161976939</v>
      </c>
      <c r="AE28" cm="1">
        <f t="array" ref="AE28">STDEV(IF(SNV!$B$2:$B$281=SNV_AVG!$A28,IF(SNV!$C$2:$C$281=SNV_AVG!$B28,SNV!O$2:O$281)))</f>
        <v>0.74494634366849233</v>
      </c>
      <c r="AF28" cm="1">
        <f t="array" ref="AF28">STDEV(IF(SNV!$B$2:$B$281=SNV_AVG!$A28,IF(SNV!$C$2:$C$281=SNV_AVG!$B28,SNV!P$2:P$281)))</f>
        <v>1.1217137594956026</v>
      </c>
      <c r="AG28" cm="1">
        <f t="array" ref="AG28">STDEV(IF(SNV!$B$2:$B$281=SNV_AVG!$A28,IF(SNV!$C$2:$C$281=SNV_AVG!$B28,SNV!Q$2:Q$281)))</f>
        <v>0.9944903161976939</v>
      </c>
      <c r="AH28" cm="1">
        <f t="array" ref="AH28">STDEV(IF(SNV!$B$2:$B$281=SNV_AVG!$A28,IF(SNV!$C$2:$C$281=SNV_AVG!$B28,SNV!R$2:R$281)))</f>
        <v>0.86443782150756676</v>
      </c>
    </row>
    <row r="29" spans="1:34" x14ac:dyDescent="0.25">
      <c r="A29">
        <v>4</v>
      </c>
      <c r="B29">
        <v>7</v>
      </c>
      <c r="C29">
        <f>AVERAGEIFS(SNV!D$2:D$281,SNV!$B$2:$B$281,SNV_AVG!$A29,SNV!$C$2:$C$281,SNV_AVG!$B29)</f>
        <v>2.625</v>
      </c>
      <c r="D29">
        <f>AVERAGEIFS(SNV!E$2:E$281,SNV!$B$2:$B$281,SNV_AVG!$A29,SNV!$C$2:$C$281,SNV_AVG!$B29)</f>
        <v>2.25</v>
      </c>
      <c r="E29">
        <f>AVERAGEIFS(SNV!F$2:F$281,SNV!$B$2:$B$281,SNV_AVG!$A29,SNV!$C$2:$C$281,SNV_AVG!$B29)</f>
        <v>2.75</v>
      </c>
      <c r="F29">
        <f>AVERAGEIFS(SNV!G$2:G$281,SNV!$B$2:$B$281,SNV_AVG!$A29,SNV!$C$2:$C$281,SNV_AVG!$B29)</f>
        <v>2.5</v>
      </c>
      <c r="G29">
        <f>AVERAGEIFS(SNV!H$2:H$281,SNV!$B$2:$B$281,SNV_AVG!$A29,SNV!$C$2:$C$281,SNV_AVG!$B29)</f>
        <v>2.375</v>
      </c>
      <c r="H29">
        <f>AVERAGEIFS(SNV!I$2:I$281,SNV!$B$2:$B$281,SNV_AVG!$A29,SNV!$C$2:$C$281,SNV_AVG!$B29)</f>
        <v>2.875</v>
      </c>
      <c r="I29">
        <f>AVERAGEIFS(SNV!J$2:J$281,SNV!$B$2:$B$281,SNV_AVG!$A29,SNV!$C$2:$C$281,SNV_AVG!$B29)</f>
        <v>2.75</v>
      </c>
      <c r="J29">
        <f>AVERAGEIFS(SNV!K$2:K$281,SNV!$B$2:$B$281,SNV_AVG!$A29,SNV!$C$2:$C$281,SNV_AVG!$B29)</f>
        <v>3</v>
      </c>
      <c r="K29">
        <f>AVERAGEIFS(SNV!L$2:L$281,SNV!$B$2:$B$281,SNV_AVG!$A29,SNV!$C$2:$C$281,SNV_AVG!$B29)</f>
        <v>2.625</v>
      </c>
      <c r="L29">
        <f>AVERAGEIFS(SNV!M$2:M$281,SNV!$B$2:$B$281,SNV_AVG!$A29,SNV!$C$2:$C$281,SNV_AVG!$B29)</f>
        <v>2.875</v>
      </c>
      <c r="M29">
        <f>AVERAGEIFS(SNV!N$2:N$281,SNV!$B$2:$B$281,SNV_AVG!$A29,SNV!$C$2:$C$281,SNV_AVG!$B29)</f>
        <v>3</v>
      </c>
      <c r="N29">
        <f>AVERAGEIFS(SNV!O$2:O$281,SNV!$B$2:$B$281,SNV_AVG!$A29,SNV!$C$2:$C$281,SNV_AVG!$B29)</f>
        <v>2.75</v>
      </c>
      <c r="O29">
        <f>AVERAGEIFS(SNV!P$2:P$281,SNV!$B$2:$B$281,SNV_AVG!$A29,SNV!$C$2:$C$281,SNV_AVG!$B29)</f>
        <v>2.75</v>
      </c>
      <c r="P29">
        <f>AVERAGEIFS(SNV!Q$2:Q$281,SNV!$B$2:$B$281,SNV_AVG!$A29,SNV!$C$2:$C$281,SNV_AVG!$B29)</f>
        <v>3.375</v>
      </c>
      <c r="Q29">
        <f>AVERAGEIFS(SNV!R$2:R$281,SNV!$B$2:$B$281,SNV_AVG!$A29,SNV!$C$2:$C$281,SNV_AVG!$B29)</f>
        <v>2.625</v>
      </c>
      <c r="R29">
        <f>COUNTIFS(SNV!$B$2:$B$281,SNV_AVG!A29,SNV!$C$2:$C$281,SNV_AVG!B29)</f>
        <v>8</v>
      </c>
      <c r="T29" cm="1">
        <f t="array" ref="T29">STDEV(IF(SNV!$B$2:$B$281=SNV_AVG!$A29,IF(SNV!$C$2:$C$281=SNV_AVG!$B29,SNV!D$2:D$281)))</f>
        <v>1.0606601717798212</v>
      </c>
      <c r="U29" cm="1">
        <f t="array" ref="U29">STDEV(IF(SNV!$B$2:$B$281=SNV_AVG!$A29,IF(SNV!$C$2:$C$281=SNV_AVG!$B29,SNV!E$2:E$281)))</f>
        <v>1.2817398889233114</v>
      </c>
      <c r="V29" cm="1">
        <f t="array" ref="V29">STDEV(IF(SNV!$B$2:$B$281=SNV_AVG!$A29,IF(SNV!$C$2:$C$281=SNV_AVG!$B29,SNV!F$2:F$281)))</f>
        <v>1.2817398889233114</v>
      </c>
      <c r="W29" cm="1">
        <f t="array" ref="W29">STDEV(IF(SNV!$B$2:$B$281=SNV_AVG!$A29,IF(SNV!$C$2:$C$281=SNV_AVG!$B29,SNV!G$2:G$281)))</f>
        <v>1.3093073414159542</v>
      </c>
      <c r="X29" cm="1">
        <f t="array" ref="X29">STDEV(IF(SNV!$B$2:$B$281=SNV_AVG!$A29,IF(SNV!$C$2:$C$281=SNV_AVG!$B29,SNV!H$2:H$281)))</f>
        <v>0.91612538131290433</v>
      </c>
      <c r="Y29" cm="1">
        <f t="array" ref="Y29">STDEV(IF(SNV!$B$2:$B$281=SNV_AVG!$A29,IF(SNV!$C$2:$C$281=SNV_AVG!$B29,SNV!I$2:I$281)))</f>
        <v>1.3562026818605375</v>
      </c>
      <c r="Z29" cm="1">
        <f t="array" ref="Z29">STDEV(IF(SNV!$B$2:$B$281=SNV_AVG!$A29,IF(SNV!$C$2:$C$281=SNV_AVG!$B29,SNV!J$2:J$281)))</f>
        <v>1.2817398889233114</v>
      </c>
      <c r="AA29" cm="1">
        <f t="array" ref="AA29">STDEV(IF(SNV!$B$2:$B$281=SNV_AVG!$A29,IF(SNV!$C$2:$C$281=SNV_AVG!$B29,SNV!K$2:K$281)))</f>
        <v>0.92582009977255142</v>
      </c>
      <c r="AB29" cm="1">
        <f t="array" ref="AB29">STDEV(IF(SNV!$B$2:$B$281=SNV_AVG!$A29,IF(SNV!$C$2:$C$281=SNV_AVG!$B29,SNV!L$2:L$281)))</f>
        <v>0.74402380914284494</v>
      </c>
      <c r="AC29" cm="1">
        <f t="array" ref="AC29">STDEV(IF(SNV!$B$2:$B$281=SNV_AVG!$A29,IF(SNV!$C$2:$C$281=SNV_AVG!$B29,SNV!M$2:M$281)))</f>
        <v>1.2464234547582249</v>
      </c>
      <c r="AD29" cm="1">
        <f t="array" ref="AD29">STDEV(IF(SNV!$B$2:$B$281=SNV_AVG!$A29,IF(SNV!$C$2:$C$281=SNV_AVG!$B29,SNV!N$2:N$281)))</f>
        <v>0.92582009977255142</v>
      </c>
      <c r="AE29" cm="1">
        <f t="array" ref="AE29">STDEV(IF(SNV!$B$2:$B$281=SNV_AVG!$A29,IF(SNV!$C$2:$C$281=SNV_AVG!$B29,SNV!O$2:O$281)))</f>
        <v>0.88640526042791834</v>
      </c>
      <c r="AF29" cm="1">
        <f t="array" ref="AF29">STDEV(IF(SNV!$B$2:$B$281=SNV_AVG!$A29,IF(SNV!$C$2:$C$281=SNV_AVG!$B29,SNV!P$2:P$281)))</f>
        <v>1.0350983390135313</v>
      </c>
      <c r="AG29" cm="1">
        <f t="array" ref="AG29">STDEV(IF(SNV!$B$2:$B$281=SNV_AVG!$A29,IF(SNV!$C$2:$C$281=SNV_AVG!$B29,SNV!Q$2:Q$281)))</f>
        <v>0.74402380914284494</v>
      </c>
      <c r="AH29" cm="1">
        <f t="array" ref="AH29">STDEV(IF(SNV!$B$2:$B$281=SNV_AVG!$A29,IF(SNV!$C$2:$C$281=SNV_AVG!$B29,SNV!R$2:R$281)))</f>
        <v>0.91612538131290433</v>
      </c>
    </row>
    <row r="31" spans="1:34" x14ac:dyDescent="0.25">
      <c r="A31" t="s">
        <v>337</v>
      </c>
      <c r="B31" t="s">
        <v>286</v>
      </c>
      <c r="C31" t="s">
        <v>318</v>
      </c>
      <c r="D31" t="s">
        <v>319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  <c r="P31" t="s">
        <v>331</v>
      </c>
      <c r="Q31" t="s">
        <v>332</v>
      </c>
      <c r="R31" t="s">
        <v>336</v>
      </c>
      <c r="T31" t="s">
        <v>318</v>
      </c>
      <c r="U31" t="s">
        <v>319</v>
      </c>
      <c r="V31" t="s">
        <v>320</v>
      </c>
      <c r="W31" t="s">
        <v>321</v>
      </c>
      <c r="X31" t="s">
        <v>322</v>
      </c>
      <c r="Y31" t="s">
        <v>323</v>
      </c>
      <c r="Z31" t="s">
        <v>324</v>
      </c>
      <c r="AA31" t="s">
        <v>325</v>
      </c>
      <c r="AB31" t="s">
        <v>326</v>
      </c>
      <c r="AC31" t="s">
        <v>327</v>
      </c>
      <c r="AD31" t="s">
        <v>328</v>
      </c>
      <c r="AE31" t="s">
        <v>329</v>
      </c>
      <c r="AF31" t="s">
        <v>330</v>
      </c>
      <c r="AG31" t="s">
        <v>331</v>
      </c>
      <c r="AH31" t="s">
        <v>332</v>
      </c>
    </row>
    <row r="32" spans="1:34" x14ac:dyDescent="0.25">
      <c r="B32">
        <v>1</v>
      </c>
      <c r="C32">
        <f>AVERAGEIFS(SNV!D$2:D$281,SNV!$C$2:$C$281,SNV_AVG!$B32)</f>
        <v>1.975609756097561</v>
      </c>
      <c r="D32">
        <f>AVERAGEIFS(SNV!E$2:E$281,SNV!$C$2:$C$281,SNV_AVG!$B32)</f>
        <v>1.8292682926829269</v>
      </c>
      <c r="E32">
        <f>AVERAGEIFS(SNV!F$2:F$281,SNV!$C$2:$C$281,SNV_AVG!$B32)</f>
        <v>2.1707317073170733</v>
      </c>
      <c r="F32">
        <f>AVERAGEIFS(SNV!G$2:G$281,SNV!$C$2:$C$281,SNV_AVG!$B32)</f>
        <v>1.8536585365853659</v>
      </c>
      <c r="G32">
        <f>AVERAGEIFS(SNV!H$2:H$281,SNV!$C$2:$C$281,SNV_AVG!$B32)</f>
        <v>2.0731707317073171</v>
      </c>
      <c r="H32">
        <f>AVERAGEIFS(SNV!I$2:I$281,SNV!$C$2:$C$281,SNV_AVG!$B32)</f>
        <v>2.3170731707317072</v>
      </c>
      <c r="I32">
        <f>AVERAGEIFS(SNV!J$2:J$281,SNV!$C$2:$C$281,SNV_AVG!$B32)</f>
        <v>2.5853658536585367</v>
      </c>
      <c r="J32">
        <f>AVERAGEIFS(SNV!K$2:K$281,SNV!$C$2:$C$281,SNV_AVG!$B32)</f>
        <v>2.5365853658536586</v>
      </c>
      <c r="K32">
        <f>AVERAGEIFS(SNV!L$2:L$281,SNV!$C$2:$C$281,SNV_AVG!$B32)</f>
        <v>2.5609756097560976</v>
      </c>
      <c r="L32">
        <f>AVERAGEIFS(SNV!M$2:M$281,SNV!$C$2:$C$281,SNV_AVG!$B32)</f>
        <v>2.6585365853658538</v>
      </c>
      <c r="M32">
        <f>AVERAGEIFS(SNV!N$2:N$281,SNV!$C$2:$C$281,SNV_AVG!$B32)</f>
        <v>2.5609756097560976</v>
      </c>
      <c r="N32">
        <f>AVERAGEIFS(SNV!O$2:O$281,SNV!$C$2:$C$281,SNV_AVG!$B32)</f>
        <v>2.5121951219512195</v>
      </c>
      <c r="O32">
        <f>AVERAGEIFS(SNV!P$2:P$281,SNV!$C$2:$C$281,SNV_AVG!$B32)</f>
        <v>2.2926829268292681</v>
      </c>
      <c r="P32">
        <f>AVERAGEIFS(SNV!Q$2:Q$281,SNV!$C$2:$C$281,SNV_AVG!$B32)</f>
        <v>2.7317073170731709</v>
      </c>
      <c r="Q32">
        <f>AVERAGEIFS(SNV!R$2:R$281,SNV!$C$2:$C$281,SNV_AVG!$B32)</f>
        <v>2.3902439024390243</v>
      </c>
      <c r="R32">
        <f>COUNTIFS(SNV!$C$2:$C$281,SNV_AVG!B32)</f>
        <v>41</v>
      </c>
      <c r="T32" cm="1">
        <f t="array" ref="T32">STDEV(IF(SNV!$C$2:$C$281=SNV_AVG!$B32,SNV!D$2:D$281))</f>
        <v>1.0121216546949476</v>
      </c>
      <c r="U32" cm="1">
        <f t="array" ref="U32">STDEV(IF(SNV!$C$2:$C$281=SNV_AVG!$B32,SNV!E$2:E$281))</f>
        <v>1.0701037104970303</v>
      </c>
      <c r="V32" cm="1">
        <f t="array" ref="V32">STDEV(IF(SNV!$C$2:$C$281=SNV_AVG!$B32,SNV!F$2:F$281))</f>
        <v>1.1380342487023458</v>
      </c>
      <c r="W32" cm="1">
        <f t="array" ref="W32">STDEV(IF(SNV!$C$2:$C$281=SNV_AVG!$B32,SNV!G$2:G$281))</f>
        <v>1.0620964082830735</v>
      </c>
      <c r="X32" cm="1">
        <f t="array" ref="X32">STDEV(IF(SNV!$C$2:$C$281=SNV_AVG!$B32,SNV!H$2:H$281))</f>
        <v>1.0580700331839814</v>
      </c>
      <c r="Y32" cm="1">
        <f t="array" ref="Y32">STDEV(IF(SNV!$C$2:$C$281=SNV_AVG!$B32,SNV!I$2:I$281))</f>
        <v>0.96018290940434625</v>
      </c>
      <c r="Z32" cm="1">
        <f t="array" ref="Z32">STDEV(IF(SNV!$C$2:$C$281=SNV_AVG!$B32,SNV!J$2:J$281))</f>
        <v>0.99939005788774871</v>
      </c>
      <c r="AA32" cm="1">
        <f t="array" ref="AA32">STDEV(IF(SNV!$C$2:$C$281=SNV_AVG!$B32,SNV!K$2:K$281))</f>
        <v>1.1639922889695136</v>
      </c>
      <c r="AB32" cm="1">
        <f t="array" ref="AB32">STDEV(IF(SNV!$C$2:$C$281=SNV_AVG!$B32,SNV!L$2:L$281))</f>
        <v>1.0735171281308205</v>
      </c>
      <c r="AC32" cm="1">
        <f t="array" ref="AC32">STDEV(IF(SNV!$C$2:$C$281=SNV_AVG!$B32,SNV!M$2:M$281))</f>
        <v>0.9113110362977338</v>
      </c>
      <c r="AD32" cm="1">
        <f t="array" ref="AD32">STDEV(IF(SNV!$C$2:$C$281=SNV_AVG!$B32,SNV!N$2:N$281))</f>
        <v>1.0499709635938721</v>
      </c>
      <c r="AE32" cm="1">
        <f t="array" ref="AE32">STDEV(IF(SNV!$C$2:$C$281=SNV_AVG!$B32,SNV!O$2:O$281))</f>
        <v>0.97780241407740953</v>
      </c>
      <c r="AF32" cm="1">
        <f t="array" ref="AF32">STDEV(IF(SNV!$C$2:$C$281=SNV_AVG!$B32,SNV!P$2:P$281))</f>
        <v>1.0306285082177864</v>
      </c>
      <c r="AG32" cm="1">
        <f t="array" ref="AG32">STDEV(IF(SNV!$C$2:$C$281=SNV_AVG!$B32,SNV!Q$2:Q$281))</f>
        <v>0.97530483039669302</v>
      </c>
      <c r="AH32" cm="1">
        <f t="array" ref="AH32">STDEV(IF(SNV!$C$2:$C$281=SNV_AVG!$B32,SNV!R$2:R$281))</f>
        <v>0.80243531765768517</v>
      </c>
    </row>
    <row r="33" spans="2:34" x14ac:dyDescent="0.25">
      <c r="B33">
        <v>2</v>
      </c>
      <c r="C33">
        <f>AVERAGEIFS(SNV!D$2:D$281,SNV!$C$2:$C$281,SNV_AVG!$B33)</f>
        <v>2.8809523809523809</v>
      </c>
      <c r="D33">
        <f>AVERAGEIFS(SNV!E$2:E$281,SNV!$C$2:$C$281,SNV_AVG!$B33)</f>
        <v>2.4523809523809526</v>
      </c>
      <c r="E33">
        <f>AVERAGEIFS(SNV!F$2:F$281,SNV!$C$2:$C$281,SNV_AVG!$B33)</f>
        <v>3.0714285714285716</v>
      </c>
      <c r="F33">
        <f>AVERAGEIFS(SNV!G$2:G$281,SNV!$C$2:$C$281,SNV_AVG!$B33)</f>
        <v>2.4523809523809526</v>
      </c>
      <c r="G33">
        <f>AVERAGEIFS(SNV!H$2:H$281,SNV!$C$2:$C$281,SNV_AVG!$B33)</f>
        <v>2.3571428571428572</v>
      </c>
      <c r="H33">
        <f>AVERAGEIFS(SNV!I$2:I$281,SNV!$C$2:$C$281,SNV_AVG!$B33)</f>
        <v>3.2857142857142856</v>
      </c>
      <c r="I33">
        <f>AVERAGEIFS(SNV!J$2:J$281,SNV!$C$2:$C$281,SNV_AVG!$B33)</f>
        <v>3.6904761904761907</v>
      </c>
      <c r="J33">
        <f>AVERAGEIFS(SNV!K$2:K$281,SNV!$C$2:$C$281,SNV_AVG!$B33)</f>
        <v>3.6904761904761907</v>
      </c>
      <c r="K33">
        <f>AVERAGEIFS(SNV!L$2:L$281,SNV!$C$2:$C$281,SNV_AVG!$B33)</f>
        <v>3.5476190476190474</v>
      </c>
      <c r="L33">
        <f>AVERAGEIFS(SNV!M$2:M$281,SNV!$C$2:$C$281,SNV_AVG!$B33)</f>
        <v>3.4761904761904763</v>
      </c>
      <c r="M33">
        <f>AVERAGEIFS(SNV!N$2:N$281,SNV!$C$2:$C$281,SNV_AVG!$B33)</f>
        <v>3.1190476190476191</v>
      </c>
      <c r="N33">
        <f>AVERAGEIFS(SNV!O$2:O$281,SNV!$C$2:$C$281,SNV_AVG!$B33)</f>
        <v>2.9761904761904763</v>
      </c>
      <c r="O33">
        <f>AVERAGEIFS(SNV!P$2:P$281,SNV!$C$2:$C$281,SNV_AVG!$B33)</f>
        <v>3.2857142857142856</v>
      </c>
      <c r="P33">
        <f>AVERAGEIFS(SNV!Q$2:Q$281,SNV!$C$2:$C$281,SNV_AVG!$B33)</f>
        <v>3.1904761904761907</v>
      </c>
      <c r="Q33">
        <f>AVERAGEIFS(SNV!R$2:R$281,SNV!$C$2:$C$281,SNV_AVG!$B33)</f>
        <v>3.0714285714285716</v>
      </c>
      <c r="R33">
        <f>COUNTIFS(SNV!$C$2:$C$281,SNV_AVG!B33)</f>
        <v>42</v>
      </c>
      <c r="T33" cm="1">
        <f t="array" ref="T33">STDEV(IF(SNV!$C$2:$C$281=SNV_AVG!$B33,SNV!D$2:D$281))</f>
        <v>1.1087760985435744</v>
      </c>
      <c r="U33" cm="1">
        <f t="array" ref="U33">STDEV(IF(SNV!$C$2:$C$281=SNV_AVG!$B33,SNV!E$2:E$281))</f>
        <v>1.2916690082778219</v>
      </c>
      <c r="V33" cm="1">
        <f t="array" ref="V33">STDEV(IF(SNV!$C$2:$C$281=SNV_AVG!$B33,SNV!F$2:F$281))</f>
        <v>1.1974130070312687</v>
      </c>
      <c r="W33" cm="1">
        <f t="array" ref="W33">STDEV(IF(SNV!$C$2:$C$281=SNV_AVG!$B33,SNV!G$2:G$281))</f>
        <v>1.3104157030310231</v>
      </c>
      <c r="X33" cm="1">
        <f t="array" ref="X33">STDEV(IF(SNV!$C$2:$C$281=SNV_AVG!$B33,SNV!H$2:H$281))</f>
        <v>1.303305901075033</v>
      </c>
      <c r="Y33" cm="1">
        <f t="array" ref="Y33">STDEV(IF(SNV!$C$2:$C$281=SNV_AVG!$B33,SNV!I$2:I$281))</f>
        <v>1.0657807005862696</v>
      </c>
      <c r="Z33" cm="1">
        <f t="array" ref="Z33">STDEV(IF(SNV!$C$2:$C$281=SNV_AVG!$B33,SNV!J$2:J$281))</f>
        <v>0.99970959778681978</v>
      </c>
      <c r="AA33" cm="1">
        <f t="array" ref="AA33">STDEV(IF(SNV!$C$2:$C$281=SNV_AVG!$B33,SNV!K$2:K$281))</f>
        <v>0.99970959778681978</v>
      </c>
      <c r="AB33" cm="1">
        <f t="array" ref="AB33">STDEV(IF(SNV!$C$2:$C$281=SNV_AVG!$B33,SNV!L$2:L$281))</f>
        <v>0.99271445928681834</v>
      </c>
      <c r="AC33" cm="1">
        <f t="array" ref="AC33">STDEV(IF(SNV!$C$2:$C$281=SNV_AVG!$B33,SNV!M$2:M$281))</f>
        <v>0.96873302315498022</v>
      </c>
      <c r="AD33" cm="1">
        <f t="array" ref="AD33">STDEV(IF(SNV!$C$2:$C$281=SNV_AVG!$B33,SNV!N$2:N$281))</f>
        <v>1.0638719194958359</v>
      </c>
      <c r="AE33" cm="1">
        <f t="array" ref="AE33">STDEV(IF(SNV!$C$2:$C$281=SNV_AVG!$B33,SNV!O$2:O$281))</f>
        <v>0.94966220536426993</v>
      </c>
      <c r="AF33" cm="1">
        <f t="array" ref="AF33">STDEV(IF(SNV!$C$2:$C$281=SNV_AVG!$B33,SNV!P$2:P$281))</f>
        <v>1.110607706326548</v>
      </c>
      <c r="AG33" cm="1">
        <f t="array" ref="AG33">STDEV(IF(SNV!$C$2:$C$281=SNV_AVG!$B33,SNV!Q$2:Q$281))</f>
        <v>1.0873573971677286</v>
      </c>
      <c r="AH33" cm="1">
        <f t="array" ref="AH33">STDEV(IF(SNV!$C$2:$C$281=SNV_AVG!$B33,SNV!R$2:R$281))</f>
        <v>1.0215449118705653</v>
      </c>
    </row>
    <row r="34" spans="2:34" x14ac:dyDescent="0.25">
      <c r="B34">
        <v>3</v>
      </c>
      <c r="C34">
        <f>AVERAGEIFS(SNV!D$2:D$281,SNV!$C$2:$C$281,SNV_AVG!$B34)</f>
        <v>2.7674418604651163</v>
      </c>
      <c r="D34">
        <f>AVERAGEIFS(SNV!E$2:E$281,SNV!$C$2:$C$281,SNV_AVG!$B34)</f>
        <v>2.3023255813953489</v>
      </c>
      <c r="E34">
        <f>AVERAGEIFS(SNV!F$2:F$281,SNV!$C$2:$C$281,SNV_AVG!$B34)</f>
        <v>3.1162790697674421</v>
      </c>
      <c r="F34">
        <f>AVERAGEIFS(SNV!G$2:G$281,SNV!$C$2:$C$281,SNV_AVG!$B34)</f>
        <v>2.5348837209302326</v>
      </c>
      <c r="G34">
        <f>AVERAGEIFS(SNV!H$2:H$281,SNV!$C$2:$C$281,SNV_AVG!$B34)</f>
        <v>2.558139534883721</v>
      </c>
      <c r="H34">
        <f>AVERAGEIFS(SNV!I$2:I$281,SNV!$C$2:$C$281,SNV_AVG!$B34)</f>
        <v>3.6744186046511627</v>
      </c>
      <c r="I34">
        <f>AVERAGEIFS(SNV!J$2:J$281,SNV!$C$2:$C$281,SNV_AVG!$B34)</f>
        <v>3.6976744186046511</v>
      </c>
      <c r="J34">
        <f>AVERAGEIFS(SNV!K$2:K$281,SNV!$C$2:$C$281,SNV_AVG!$B34)</f>
        <v>3.6744186046511627</v>
      </c>
      <c r="K34">
        <f>AVERAGEIFS(SNV!L$2:L$281,SNV!$C$2:$C$281,SNV_AVG!$B34)</f>
        <v>3.7209302325581395</v>
      </c>
      <c r="L34">
        <f>AVERAGEIFS(SNV!M$2:M$281,SNV!$C$2:$C$281,SNV_AVG!$B34)</f>
        <v>3.7906976744186047</v>
      </c>
      <c r="M34">
        <f>AVERAGEIFS(SNV!N$2:N$281,SNV!$C$2:$C$281,SNV_AVG!$B34)</f>
        <v>3.558139534883721</v>
      </c>
      <c r="N34">
        <f>AVERAGEIFS(SNV!O$2:O$281,SNV!$C$2:$C$281,SNV_AVG!$B34)</f>
        <v>3.5348837209302326</v>
      </c>
      <c r="O34">
        <f>AVERAGEIFS(SNV!P$2:P$281,SNV!$C$2:$C$281,SNV_AVG!$B34)</f>
        <v>3.9302325581395348</v>
      </c>
      <c r="P34">
        <f>AVERAGEIFS(SNV!Q$2:Q$281,SNV!$C$2:$C$281,SNV_AVG!$B34)</f>
        <v>3.6511627906976742</v>
      </c>
      <c r="Q34">
        <f>AVERAGEIFS(SNV!R$2:R$281,SNV!$C$2:$C$281,SNV_AVG!$B34)</f>
        <v>3.5348837209302326</v>
      </c>
      <c r="R34">
        <f>COUNTIFS(SNV!$C$2:$C$281,SNV_AVG!B34)</f>
        <v>43</v>
      </c>
      <c r="T34" cm="1">
        <f t="array" ref="T34">STDEV(IF(SNV!$C$2:$C$281=SNV_AVG!$B34,SNV!D$2:D$281))</f>
        <v>1.1304699676372609</v>
      </c>
      <c r="U34" cm="1">
        <f t="array" ref="U34">STDEV(IF(SNV!$C$2:$C$281=SNV_AVG!$B34,SNV!E$2:E$281))</f>
        <v>1.0808921297866745</v>
      </c>
      <c r="V34" cm="1">
        <f t="array" ref="V34">STDEV(IF(SNV!$C$2:$C$281=SNV_AVG!$B34,SNV!F$2:F$281))</f>
        <v>1.2190804951270096</v>
      </c>
      <c r="W34" cm="1">
        <f t="array" ref="W34">STDEV(IF(SNV!$C$2:$C$281=SNV_AVG!$B34,SNV!G$2:G$281))</f>
        <v>1.098675332460529</v>
      </c>
      <c r="X34" cm="1">
        <f t="array" ref="X34">STDEV(IF(SNV!$C$2:$C$281=SNV_AVG!$B34,SNV!H$2:H$281))</f>
        <v>1.030541364466254</v>
      </c>
      <c r="Y34" cm="1">
        <f t="array" ref="Y34">STDEV(IF(SNV!$C$2:$C$281=SNV_AVG!$B34,SNV!I$2:I$281))</f>
        <v>1.0401678031419954</v>
      </c>
      <c r="Z34" cm="1">
        <f t="array" ref="Z34">STDEV(IF(SNV!$C$2:$C$281=SNV_AVG!$B34,SNV!J$2:J$281))</f>
        <v>1.102699797702811</v>
      </c>
      <c r="AA34" cm="1">
        <f t="array" ref="AA34">STDEV(IF(SNV!$C$2:$C$281=SNV_AVG!$B34,SNV!K$2:K$281))</f>
        <v>0.94417840910341444</v>
      </c>
      <c r="AB34" cm="1">
        <f t="array" ref="AB34">STDEV(IF(SNV!$C$2:$C$281=SNV_AVG!$B34,SNV!L$2:L$281))</f>
        <v>1.0762718145645802</v>
      </c>
      <c r="AC34" cm="1">
        <f t="array" ref="AC34">STDEV(IF(SNV!$C$2:$C$281=SNV_AVG!$B34,SNV!M$2:M$281))</f>
        <v>0.98942358243102979</v>
      </c>
      <c r="AD34" cm="1">
        <f t="array" ref="AD34">STDEV(IF(SNV!$C$2:$C$281=SNV_AVG!$B34,SNV!N$2:N$281))</f>
        <v>1.1812488464372364</v>
      </c>
      <c r="AE34" cm="1">
        <f t="array" ref="AE34">STDEV(IF(SNV!$C$2:$C$281=SNV_AVG!$B34,SNV!O$2:O$281))</f>
        <v>1.1411948043149109</v>
      </c>
      <c r="AF34" cm="1">
        <f t="array" ref="AF34">STDEV(IF(SNV!$C$2:$C$281=SNV_AVG!$B34,SNV!P$2:P$281))</f>
        <v>1.1831223588697777</v>
      </c>
      <c r="AG34" cm="1">
        <f t="array" ref="AG34">STDEV(IF(SNV!$C$2:$C$281=SNV_AVG!$B34,SNV!Q$2:Q$281))</f>
        <v>1.0208241518786154</v>
      </c>
      <c r="AH34" cm="1">
        <f t="array" ref="AH34">STDEV(IF(SNV!$C$2:$C$281=SNV_AVG!$B34,SNV!R$2:R$281))</f>
        <v>1.0986753324605283</v>
      </c>
    </row>
    <row r="35" spans="2:34" x14ac:dyDescent="0.25">
      <c r="B35">
        <v>4</v>
      </c>
      <c r="C35">
        <f>AVERAGEIFS(SNV!D$2:D$281,SNV!$C$2:$C$281,SNV_AVG!$B35)</f>
        <v>2.5853658536585367</v>
      </c>
      <c r="D35">
        <f>AVERAGEIFS(SNV!E$2:E$281,SNV!$C$2:$C$281,SNV_AVG!$B35)</f>
        <v>2.3902439024390243</v>
      </c>
      <c r="E35">
        <f>AVERAGEIFS(SNV!F$2:F$281,SNV!$C$2:$C$281,SNV_AVG!$B35)</f>
        <v>3.0487804878048781</v>
      </c>
      <c r="F35">
        <f>AVERAGEIFS(SNV!G$2:G$281,SNV!$C$2:$C$281,SNV_AVG!$B35)</f>
        <v>2.5121951219512195</v>
      </c>
      <c r="G35">
        <f>AVERAGEIFS(SNV!H$2:H$281,SNV!$C$2:$C$281,SNV_AVG!$B35)</f>
        <v>2.4390243902439024</v>
      </c>
      <c r="H35">
        <f>AVERAGEIFS(SNV!I$2:I$281,SNV!$C$2:$C$281,SNV_AVG!$B35)</f>
        <v>3.5365853658536586</v>
      </c>
      <c r="I35">
        <f>AVERAGEIFS(SNV!J$2:J$281,SNV!$C$2:$C$281,SNV_AVG!$B35)</f>
        <v>4</v>
      </c>
      <c r="J35">
        <f>AVERAGEIFS(SNV!K$2:K$281,SNV!$C$2:$C$281,SNV_AVG!$B35)</f>
        <v>3.7317073170731709</v>
      </c>
      <c r="K35">
        <f>AVERAGEIFS(SNV!L$2:L$281,SNV!$C$2:$C$281,SNV_AVG!$B35)</f>
        <v>3.4390243902439024</v>
      </c>
      <c r="L35">
        <f>AVERAGEIFS(SNV!M$2:M$281,SNV!$C$2:$C$281,SNV_AVG!$B35)</f>
        <v>3.7317073170731709</v>
      </c>
      <c r="M35">
        <f>AVERAGEIFS(SNV!N$2:N$281,SNV!$C$2:$C$281,SNV_AVG!$B35)</f>
        <v>3.1707317073170733</v>
      </c>
      <c r="N35">
        <f>AVERAGEIFS(SNV!O$2:O$281,SNV!$C$2:$C$281,SNV_AVG!$B35)</f>
        <v>3.3902439024390243</v>
      </c>
      <c r="O35">
        <f>AVERAGEIFS(SNV!P$2:P$281,SNV!$C$2:$C$281,SNV_AVG!$B35)</f>
        <v>3.1219512195121952</v>
      </c>
      <c r="P35">
        <f>AVERAGEIFS(SNV!Q$2:Q$281,SNV!$C$2:$C$281,SNV_AVG!$B35)</f>
        <v>3.4634146341463414</v>
      </c>
      <c r="Q35">
        <f>AVERAGEIFS(SNV!R$2:R$281,SNV!$C$2:$C$281,SNV_AVG!$B35)</f>
        <v>3.024390243902439</v>
      </c>
      <c r="R35">
        <f>COUNTIFS(SNV!$C$2:$C$281,SNV_AVG!B35)</f>
        <v>41</v>
      </c>
      <c r="T35" cm="1">
        <f t="array" ref="T35">STDEV(IF(SNV!$C$2:$C$281=SNV_AVG!$B35,SNV!D$2:D$281))</f>
        <v>1.2036529764865278</v>
      </c>
      <c r="U35" cm="1">
        <f t="array" ref="U35">STDEV(IF(SNV!$C$2:$C$281=SNV_AVG!$B35,SNV!E$2:E$281))</f>
        <v>1.3393664319462355</v>
      </c>
      <c r="V35" cm="1">
        <f t="array" ref="V35">STDEV(IF(SNV!$C$2:$C$281=SNV_AVG!$B35,SNV!F$2:F$281))</f>
        <v>1.3407315076516086</v>
      </c>
      <c r="W35" cm="1">
        <f t="array" ref="W35">STDEV(IF(SNV!$C$2:$C$281=SNV_AVG!$B35,SNV!G$2:G$281))</f>
        <v>1.3061766959242573</v>
      </c>
      <c r="X35" cm="1">
        <f t="array" ref="X35">STDEV(IF(SNV!$C$2:$C$281=SNV_AVG!$B35,SNV!H$2:H$281))</f>
        <v>1.162944119203603</v>
      </c>
      <c r="Y35" cm="1">
        <f t="array" ref="Y35">STDEV(IF(SNV!$C$2:$C$281=SNV_AVG!$B35,SNV!I$2:I$281))</f>
        <v>1.2864206344662266</v>
      </c>
      <c r="Z35" cm="1">
        <f t="array" ref="Z35">STDEV(IF(SNV!$C$2:$C$281=SNV_AVG!$B35,SNV!J$2:J$281))</f>
        <v>1.0723805294763609</v>
      </c>
      <c r="AA35" cm="1">
        <f t="array" ref="AA35">STDEV(IF(SNV!$C$2:$C$281=SNV_AVG!$B35,SNV!K$2:K$281))</f>
        <v>1.0252899649343696</v>
      </c>
      <c r="AB35" cm="1">
        <f t="array" ref="AB35">STDEV(IF(SNV!$C$2:$C$281=SNV_AVG!$B35,SNV!L$2:L$281))</f>
        <v>1.1842461840302652</v>
      </c>
      <c r="AC35" cm="1">
        <f t="array" ref="AC35">STDEV(IF(SNV!$C$2:$C$281=SNV_AVG!$B35,SNV!M$2:M$281))</f>
        <v>1.1185792382281734</v>
      </c>
      <c r="AD35" cm="1">
        <f t="array" ref="AD35">STDEV(IF(SNV!$C$2:$C$281=SNV_AVG!$B35,SNV!N$2:N$281))</f>
        <v>1.0223120615641355</v>
      </c>
      <c r="AE35" cm="1">
        <f t="array" ref="AE35">STDEV(IF(SNV!$C$2:$C$281=SNV_AVG!$B35,SNV!O$2:O$281))</f>
        <v>1.0458979104216577</v>
      </c>
      <c r="AF35" cm="1">
        <f t="array" ref="AF35">STDEV(IF(SNV!$C$2:$C$281=SNV_AVG!$B35,SNV!P$2:P$281))</f>
        <v>1.0534496179509372</v>
      </c>
      <c r="AG35" cm="1">
        <f t="array" ref="AG35">STDEV(IF(SNV!$C$2:$C$281=SNV_AVG!$B35,SNV!Q$2:Q$281))</f>
        <v>1.0746525246704106</v>
      </c>
      <c r="AH35" cm="1">
        <f t="array" ref="AH35">STDEV(IF(SNV!$C$2:$C$281=SNV_AVG!$B35,SNV!R$2:R$281))</f>
        <v>1.036527975455771</v>
      </c>
    </row>
    <row r="36" spans="2:34" x14ac:dyDescent="0.25">
      <c r="B36">
        <v>5</v>
      </c>
      <c r="C36">
        <f>AVERAGEIFS(SNV!D$2:D$281,SNV!$C$2:$C$281,SNV_AVG!$B36)</f>
        <v>2.4054054054054053</v>
      </c>
      <c r="D36">
        <f>AVERAGEIFS(SNV!E$2:E$281,SNV!$C$2:$C$281,SNV_AVG!$B36)</f>
        <v>2.0810810810810811</v>
      </c>
      <c r="E36">
        <f>AVERAGEIFS(SNV!F$2:F$281,SNV!$C$2:$C$281,SNV_AVG!$B36)</f>
        <v>2.9459459459459461</v>
      </c>
      <c r="F36">
        <f>AVERAGEIFS(SNV!G$2:G$281,SNV!$C$2:$C$281,SNV_AVG!$B36)</f>
        <v>2.3783783783783785</v>
      </c>
      <c r="G36">
        <f>AVERAGEIFS(SNV!H$2:H$281,SNV!$C$2:$C$281,SNV_AVG!$B36)</f>
        <v>2.5675675675675675</v>
      </c>
      <c r="H36">
        <f>AVERAGEIFS(SNV!I$2:I$281,SNV!$C$2:$C$281,SNV_AVG!$B36)</f>
        <v>3.5135135135135136</v>
      </c>
      <c r="I36">
        <f>AVERAGEIFS(SNV!J$2:J$281,SNV!$C$2:$C$281,SNV_AVG!$B36)</f>
        <v>3.5405405405405403</v>
      </c>
      <c r="J36">
        <f>AVERAGEIFS(SNV!K$2:K$281,SNV!$C$2:$C$281,SNV_AVG!$B36)</f>
        <v>3.4054054054054053</v>
      </c>
      <c r="K36">
        <f>AVERAGEIFS(SNV!L$2:L$281,SNV!$C$2:$C$281,SNV_AVG!$B36)</f>
        <v>3.5405405405405403</v>
      </c>
      <c r="L36">
        <f>AVERAGEIFS(SNV!M$2:M$281,SNV!$C$2:$C$281,SNV_AVG!$B36)</f>
        <v>3.7027027027027026</v>
      </c>
      <c r="M36">
        <f>AVERAGEIFS(SNV!N$2:N$281,SNV!$C$2:$C$281,SNV_AVG!$B36)</f>
        <v>3.2702702702702702</v>
      </c>
      <c r="N36">
        <f>AVERAGEIFS(SNV!O$2:O$281,SNV!$C$2:$C$281,SNV_AVG!$B36)</f>
        <v>3.1351351351351351</v>
      </c>
      <c r="O36">
        <f>AVERAGEIFS(SNV!P$2:P$281,SNV!$C$2:$C$281,SNV_AVG!$B36)</f>
        <v>3.4054054054054053</v>
      </c>
      <c r="P36">
        <f>AVERAGEIFS(SNV!Q$2:Q$281,SNV!$C$2:$C$281,SNV_AVG!$B36)</f>
        <v>3.5135135135135136</v>
      </c>
      <c r="Q36">
        <f>AVERAGEIFS(SNV!R$2:R$281,SNV!$C$2:$C$281,SNV_AVG!$B36)</f>
        <v>3.2432432432432434</v>
      </c>
      <c r="R36">
        <f>COUNTIFS(SNV!$C$2:$C$281,SNV_AVG!B36)</f>
        <v>37</v>
      </c>
      <c r="T36" cm="1">
        <f t="array" ref="T36">STDEV(IF(SNV!$C$2:$C$281=SNV_AVG!$B36,SNV!D$2:D$281))</f>
        <v>1.1170262968022495</v>
      </c>
      <c r="U36" cm="1">
        <f t="array" ref="U36">STDEV(IF(SNV!$C$2:$C$281=SNV_AVG!$B36,SNV!E$2:E$281))</f>
        <v>1.1637673110868658</v>
      </c>
      <c r="V36" cm="1">
        <f t="array" ref="V36">STDEV(IF(SNV!$C$2:$C$281=SNV_AVG!$B36,SNV!F$2:F$281))</f>
        <v>1.1772365462751677</v>
      </c>
      <c r="W36" cm="1">
        <f t="array" ref="W36">STDEV(IF(SNV!$C$2:$C$281=SNV_AVG!$B36,SNV!G$2:G$281))</f>
        <v>1.1867638385156536</v>
      </c>
      <c r="X36" cm="1">
        <f t="array" ref="X36">STDEV(IF(SNV!$C$2:$C$281=SNV_AVG!$B36,SNV!H$2:H$281))</f>
        <v>1.0939363311896615</v>
      </c>
      <c r="Y36" cm="1">
        <f t="array" ref="Y36">STDEV(IF(SNV!$C$2:$C$281=SNV_AVG!$B36,SNV!I$2:I$281))</f>
        <v>1.2161327966052797</v>
      </c>
      <c r="Z36" cm="1">
        <f t="array" ref="Z36">STDEV(IF(SNV!$C$2:$C$281=SNV_AVG!$B36,SNV!J$2:J$281))</f>
        <v>1.215515313551202</v>
      </c>
      <c r="AA36" cm="1">
        <f t="array" ref="AA36">STDEV(IF(SNV!$C$2:$C$281=SNV_AVG!$B36,SNV!K$2:K$281))</f>
        <v>1.0918755387827825</v>
      </c>
      <c r="AB36" cm="1">
        <f t="array" ref="AB36">STDEV(IF(SNV!$C$2:$C$281=SNV_AVG!$B36,SNV!L$2:L$281))</f>
        <v>1.2381571116110557</v>
      </c>
      <c r="AC36" cm="1">
        <f t="array" ref="AC36">STDEV(IF(SNV!$C$2:$C$281=SNV_AVG!$B36,SNV!M$2:M$281))</f>
        <v>1.1753218203459772</v>
      </c>
      <c r="AD36" cm="1">
        <f t="array" ref="AD36">STDEV(IF(SNV!$C$2:$C$281=SNV_AVG!$B36,SNV!N$2:N$281))</f>
        <v>1.044792606975945</v>
      </c>
      <c r="AE36" cm="1">
        <f t="array" ref="AE36">STDEV(IF(SNV!$C$2:$C$281=SNV_AVG!$B36,SNV!O$2:O$281))</f>
        <v>1.0044944046678452</v>
      </c>
      <c r="AF36" cm="1">
        <f t="array" ref="AF36">STDEV(IF(SNV!$C$2:$C$281=SNV_AVG!$B36,SNV!P$2:P$281))</f>
        <v>1.1170262968022495</v>
      </c>
      <c r="AG36" cm="1">
        <f t="array" ref="AG36">STDEV(IF(SNV!$C$2:$C$281=SNV_AVG!$B36,SNV!Q$2:Q$281))</f>
        <v>1.0959932487023818</v>
      </c>
      <c r="AH36" cm="1">
        <f t="array" ref="AH36">STDEV(IF(SNV!$C$2:$C$281=SNV_AVG!$B36,SNV!R$2:R$281))</f>
        <v>1.0383053876765154</v>
      </c>
    </row>
    <row r="37" spans="2:34" x14ac:dyDescent="0.25">
      <c r="B37">
        <v>6</v>
      </c>
      <c r="C37">
        <f>AVERAGEIFS(SNV!D$2:D$281,SNV!$C$2:$C$281,SNV_AVG!$B37)</f>
        <v>2.8378378378378377</v>
      </c>
      <c r="D37">
        <f>AVERAGEIFS(SNV!E$2:E$281,SNV!$C$2:$C$281,SNV_AVG!$B37)</f>
        <v>2.3243243243243241</v>
      </c>
      <c r="E37">
        <f>AVERAGEIFS(SNV!F$2:F$281,SNV!$C$2:$C$281,SNV_AVG!$B37)</f>
        <v>3.0540540540540539</v>
      </c>
      <c r="F37">
        <f>AVERAGEIFS(SNV!G$2:G$281,SNV!$C$2:$C$281,SNV_AVG!$B37)</f>
        <v>2.5405405405405403</v>
      </c>
      <c r="G37">
        <f>AVERAGEIFS(SNV!H$2:H$281,SNV!$C$2:$C$281,SNV_AVG!$B37)</f>
        <v>2.5675675675675675</v>
      </c>
      <c r="H37">
        <f>AVERAGEIFS(SNV!I$2:I$281,SNV!$C$2:$C$281,SNV_AVG!$B37)</f>
        <v>3.6486486486486487</v>
      </c>
      <c r="I37">
        <f>AVERAGEIFS(SNV!J$2:J$281,SNV!$C$2:$C$281,SNV_AVG!$B37)</f>
        <v>3.810810810810811</v>
      </c>
      <c r="J37">
        <f>AVERAGEIFS(SNV!K$2:K$281,SNV!$C$2:$C$281,SNV_AVG!$B37)</f>
        <v>3.6216216216216215</v>
      </c>
      <c r="K37">
        <f>AVERAGEIFS(SNV!L$2:L$281,SNV!$C$2:$C$281,SNV_AVG!$B37)</f>
        <v>3.5405405405405403</v>
      </c>
      <c r="L37">
        <f>AVERAGEIFS(SNV!M$2:M$281,SNV!$C$2:$C$281,SNV_AVG!$B37)</f>
        <v>3.6216216216216215</v>
      </c>
      <c r="M37">
        <f>AVERAGEIFS(SNV!N$2:N$281,SNV!$C$2:$C$281,SNV_AVG!$B37)</f>
        <v>3.2162162162162162</v>
      </c>
      <c r="N37">
        <f>AVERAGEIFS(SNV!O$2:O$281,SNV!$C$2:$C$281,SNV_AVG!$B37)</f>
        <v>3.4324324324324325</v>
      </c>
      <c r="O37">
        <f>AVERAGEIFS(SNV!P$2:P$281,SNV!$C$2:$C$281,SNV_AVG!$B37)</f>
        <v>3.4324324324324325</v>
      </c>
      <c r="P37">
        <f>AVERAGEIFS(SNV!Q$2:Q$281,SNV!$C$2:$C$281,SNV_AVG!$B37)</f>
        <v>3.4594594594594597</v>
      </c>
      <c r="Q37">
        <f>AVERAGEIFS(SNV!R$2:R$281,SNV!$C$2:$C$281,SNV_AVG!$B37)</f>
        <v>3.3783783783783785</v>
      </c>
      <c r="R37">
        <f>COUNTIFS(SNV!$C$2:$C$281,SNV_AVG!B37)</f>
        <v>37</v>
      </c>
      <c r="T37" cm="1">
        <f t="array" ref="T37">STDEV(IF(SNV!$C$2:$C$281=SNV_AVG!$B37,SNV!D$2:D$281))</f>
        <v>1.1669883726335333</v>
      </c>
      <c r="U37" cm="1">
        <f t="array" ref="U37">STDEV(IF(SNV!$C$2:$C$281=SNV_AVG!$B37,SNV!E$2:E$281))</f>
        <v>1.2484224279299687</v>
      </c>
      <c r="V37" cm="1">
        <f t="array" ref="V37">STDEV(IF(SNV!$C$2:$C$281=SNV_AVG!$B37,SNV!F$2:F$281))</f>
        <v>1.223518286335352</v>
      </c>
      <c r="W37" cm="1">
        <f t="array" ref="W37">STDEV(IF(SNV!$C$2:$C$281=SNV_AVG!$B37,SNV!G$2:G$281))</f>
        <v>1.1924436766245701</v>
      </c>
      <c r="X37" cm="1">
        <f t="array" ref="X37">STDEV(IF(SNV!$C$2:$C$281=SNV_AVG!$B37,SNV!H$2:H$281))</f>
        <v>0.9586025865388218</v>
      </c>
      <c r="Y37" cm="1">
        <f t="array" ref="Y37">STDEV(IF(SNV!$C$2:$C$281=SNV_AVG!$B37,SNV!I$2:I$281))</f>
        <v>1.0332316137089341</v>
      </c>
      <c r="Z37" cm="1">
        <f t="array" ref="Z37">STDEV(IF(SNV!$C$2:$C$281=SNV_AVG!$B37,SNV!J$2:J$281))</f>
        <v>1.075945006799909</v>
      </c>
      <c r="AA37" cm="1">
        <f t="array" ref="AA37">STDEV(IF(SNV!$C$2:$C$281=SNV_AVG!$B37,SNV!K$2:K$281))</f>
        <v>0.98181666514882715</v>
      </c>
      <c r="AB37" cm="1">
        <f t="array" ref="AB37">STDEV(IF(SNV!$C$2:$C$281=SNV_AVG!$B37,SNV!L$2:L$281))</f>
        <v>1.1924436766245696</v>
      </c>
      <c r="AC37" cm="1">
        <f t="array" ref="AC37">STDEV(IF(SNV!$C$2:$C$281=SNV_AVG!$B37,SNV!M$2:M$281))</f>
        <v>1.1631220283585264</v>
      </c>
      <c r="AD37" cm="1">
        <f t="array" ref="AD37">STDEV(IF(SNV!$C$2:$C$281=SNV_AVG!$B37,SNV!N$2:N$281))</f>
        <v>1.1089317966988455</v>
      </c>
      <c r="AE37" cm="1">
        <f t="array" ref="AE37">STDEV(IF(SNV!$C$2:$C$281=SNV_AVG!$B37,SNV!O$2:O$281))</f>
        <v>0.83468359076760168</v>
      </c>
      <c r="AF37" cm="1">
        <f t="array" ref="AF37">STDEV(IF(SNV!$C$2:$C$281=SNV_AVG!$B37,SNV!P$2:P$281))</f>
        <v>1.0149039511352935</v>
      </c>
      <c r="AG37" cm="1">
        <f t="array" ref="AG37">STDEV(IF(SNV!$C$2:$C$281=SNV_AVG!$B37,SNV!Q$2:Q$281))</f>
        <v>0.96016765302832463</v>
      </c>
      <c r="AH37" cm="1">
        <f t="array" ref="AH37">STDEV(IF(SNV!$C$2:$C$281=SNV_AVG!$B37,SNV!R$2:R$281))</f>
        <v>1.0891217499371622</v>
      </c>
    </row>
    <row r="38" spans="2:34" x14ac:dyDescent="0.25">
      <c r="B38">
        <v>7</v>
      </c>
      <c r="C38">
        <f>AVERAGEIFS(SNV!D$2:D$281,SNV!$C$2:$C$281,SNV_AVG!$B38)</f>
        <v>2.6923076923076925</v>
      </c>
      <c r="D38">
        <f>AVERAGEIFS(SNV!E$2:E$281,SNV!$C$2:$C$281,SNV_AVG!$B38)</f>
        <v>2.3076923076923075</v>
      </c>
      <c r="E38">
        <f>AVERAGEIFS(SNV!F$2:F$281,SNV!$C$2:$C$281,SNV_AVG!$B38)</f>
        <v>2.8717948717948718</v>
      </c>
      <c r="F38">
        <f>AVERAGEIFS(SNV!G$2:G$281,SNV!$C$2:$C$281,SNV_AVG!$B38)</f>
        <v>2.3333333333333335</v>
      </c>
      <c r="G38">
        <f>AVERAGEIFS(SNV!H$2:H$281,SNV!$C$2:$C$281,SNV_AVG!$B38)</f>
        <v>2.5897435897435899</v>
      </c>
      <c r="H38">
        <f>AVERAGEIFS(SNV!I$2:I$281,SNV!$C$2:$C$281,SNV_AVG!$B38)</f>
        <v>3.358974358974359</v>
      </c>
      <c r="I38">
        <f>AVERAGEIFS(SNV!J$2:J$281,SNV!$C$2:$C$281,SNV_AVG!$B38)</f>
        <v>3.5641025641025643</v>
      </c>
      <c r="J38">
        <f>AVERAGEIFS(SNV!K$2:K$281,SNV!$C$2:$C$281,SNV_AVG!$B38)</f>
        <v>3.5384615384615383</v>
      </c>
      <c r="K38">
        <f>AVERAGEIFS(SNV!L$2:L$281,SNV!$C$2:$C$281,SNV_AVG!$B38)</f>
        <v>3.3333333333333335</v>
      </c>
      <c r="L38">
        <f>AVERAGEIFS(SNV!M$2:M$281,SNV!$C$2:$C$281,SNV_AVG!$B38)</f>
        <v>3.358974358974359</v>
      </c>
      <c r="M38">
        <f>AVERAGEIFS(SNV!N$2:N$281,SNV!$C$2:$C$281,SNV_AVG!$B38)</f>
        <v>2.9743589743589745</v>
      </c>
      <c r="N38">
        <f>AVERAGEIFS(SNV!O$2:O$281,SNV!$C$2:$C$281,SNV_AVG!$B38)</f>
        <v>2.9743589743589745</v>
      </c>
      <c r="O38">
        <f>AVERAGEIFS(SNV!P$2:P$281,SNV!$C$2:$C$281,SNV_AVG!$B38)</f>
        <v>3.1538461538461537</v>
      </c>
      <c r="P38">
        <f>AVERAGEIFS(SNV!Q$2:Q$281,SNV!$C$2:$C$281,SNV_AVG!$B38)</f>
        <v>3.1794871794871793</v>
      </c>
      <c r="Q38">
        <f>AVERAGEIFS(SNV!R$2:R$281,SNV!$C$2:$C$281,SNV_AVG!$B38)</f>
        <v>2.8205128205128207</v>
      </c>
      <c r="R38">
        <f>COUNTIFS(SNV!$C$2:$C$281,SNV_AVG!B38)</f>
        <v>39</v>
      </c>
      <c r="T38" cm="1">
        <f t="array" ref="T38">STDEV(IF(SNV!$C$2:$C$281=SNV_AVG!$B38,SNV!D$2:D$281))</f>
        <v>1.150602728866968</v>
      </c>
      <c r="U38" cm="1">
        <f t="array" ref="U38">STDEV(IF(SNV!$C$2:$C$281=SNV_AVG!$B38,SNV!E$2:E$281))</f>
        <v>1.3407351901857538</v>
      </c>
      <c r="V38" cm="1">
        <f t="array" ref="V38">STDEV(IF(SNV!$C$2:$C$281=SNV_AVG!$B38,SNV!F$2:F$281))</f>
        <v>1.2603150646081609</v>
      </c>
      <c r="W38" cm="1">
        <f t="array" ref="W38">STDEV(IF(SNV!$C$2:$C$281=SNV_AVG!$B38,SNV!G$2:G$281))</f>
        <v>1.1994150621148918</v>
      </c>
      <c r="X38" cm="1">
        <f t="array" ref="X38">STDEV(IF(SNV!$C$2:$C$281=SNV_AVG!$B38,SNV!H$2:H$281))</f>
        <v>1.0691351329572971</v>
      </c>
      <c r="Y38" cm="1">
        <f t="array" ref="Y38">STDEV(IF(SNV!$C$2:$C$281=SNV_AVG!$B38,SNV!I$2:I$281))</f>
        <v>1.1352528002070144</v>
      </c>
      <c r="Z38" cm="1">
        <f t="array" ref="Z38">STDEV(IF(SNV!$C$2:$C$281=SNV_AVG!$B38,SNV!J$2:J$281))</f>
        <v>1.1423630125147055</v>
      </c>
      <c r="AA38" cm="1">
        <f t="array" ref="AA38">STDEV(IF(SNV!$C$2:$C$281=SNV_AVG!$B38,SNV!K$2:K$281))</f>
        <v>0.99594318814282623</v>
      </c>
      <c r="AB38" cm="1">
        <f t="array" ref="AB38">STDEV(IF(SNV!$C$2:$C$281=SNV_AVG!$B38,SNV!L$2:L$281))</f>
        <v>1.0087337902782494</v>
      </c>
      <c r="AC38" cm="1">
        <f t="array" ref="AC38">STDEV(IF(SNV!$C$2:$C$281=SNV_AVG!$B38,SNV!M$2:M$281))</f>
        <v>1.111830626233375</v>
      </c>
      <c r="AD38" cm="1">
        <f t="array" ref="AD38">STDEV(IF(SNV!$C$2:$C$281=SNV_AVG!$B38,SNV!N$2:N$281))</f>
        <v>0.98641241207400499</v>
      </c>
      <c r="AE38" cm="1">
        <f t="array" ref="AE38">STDEV(IF(SNV!$C$2:$C$281=SNV_AVG!$B38,SNV!O$2:O$281))</f>
        <v>0.87320280055905852</v>
      </c>
      <c r="AF38" cm="1">
        <f t="array" ref="AF38">STDEV(IF(SNV!$C$2:$C$281=SNV_AVG!$B38,SNV!P$2:P$281))</f>
        <v>0.98777958170043778</v>
      </c>
      <c r="AG38" cm="1">
        <f t="array" ref="AG38">STDEV(IF(SNV!$C$2:$C$281=SNV_AVG!$B38,SNV!Q$2:Q$281))</f>
        <v>1.1208970766356097</v>
      </c>
      <c r="AH38" cm="1">
        <f t="array" ref="AH38">STDEV(IF(SNV!$C$2:$C$281=SNV_AVG!$B38,SNV!R$2:R$281))</f>
        <v>1.1892455563307189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8"/>
  <sheetViews>
    <sheetView workbookViewId="0">
      <selection activeCell="P21" sqref="P21"/>
    </sheetView>
  </sheetViews>
  <sheetFormatPr defaultRowHeight="15" x14ac:dyDescent="0.25"/>
  <sheetData>
    <row r="1" spans="1:34" x14ac:dyDescent="0.25">
      <c r="A1" t="s">
        <v>334</v>
      </c>
      <c r="B1" t="s">
        <v>286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336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</row>
    <row r="2" spans="1:34" x14ac:dyDescent="0.25">
      <c r="A2">
        <v>1</v>
      </c>
      <c r="B2">
        <v>1</v>
      </c>
      <c r="C2">
        <f>AVERAGEIFS(EE!D$2:D$281,EE!$B$2:$B$281,EE_AVG!$A2,EE!$C$2:$C$281,EE_AVG!$B2)</f>
        <v>2.4444444444444446</v>
      </c>
      <c r="D2">
        <f>AVERAGEIFS(EE!E$2:E$281,EE!$B$2:$B$281,EE_AVG!$A2,EE!$C$2:$C$281,EE_AVG!$B2)</f>
        <v>1.8888888888888888</v>
      </c>
      <c r="E2">
        <f>AVERAGEIFS(EE!F$2:F$281,EE!$B$2:$B$281,EE_AVG!$A2,EE!$C$2:$C$281,EE_AVG!$B2)</f>
        <v>2.5555555555555554</v>
      </c>
      <c r="F2">
        <f>AVERAGEIFS(EE!G$2:G$281,EE!$B$2:$B$281,EE_AVG!$A2,EE!$C$2:$C$281,EE_AVG!$B2)</f>
        <v>2.1111111111111112</v>
      </c>
      <c r="G2">
        <f>AVERAGEIFS(EE!H$2:H$281,EE!$B$2:$B$281,EE_AVG!$A2,EE!$C$2:$C$281,EE_AVG!$B2)</f>
        <v>2.8888888888888888</v>
      </c>
      <c r="H2">
        <f>AVERAGEIFS(EE!I$2:I$281,EE!$B$2:$B$281,EE_AVG!$A2,EE!$C$2:$C$281,EE_AVG!$B2)</f>
        <v>2.8888888888888888</v>
      </c>
      <c r="I2">
        <f>AVERAGEIFS(EE!J$2:J$281,EE!$B$2:$B$281,EE_AVG!$A2,EE!$C$2:$C$281,EE_AVG!$B2)</f>
        <v>3</v>
      </c>
      <c r="J2">
        <f>AVERAGEIFS(EE!K$2:K$281,EE!$B$2:$B$281,EE_AVG!$A2,EE!$C$2:$C$281,EE_AVG!$B2)</f>
        <v>3</v>
      </c>
      <c r="K2">
        <f>AVERAGEIFS(EE!L$2:L$281,EE!$B$2:$B$281,EE_AVG!$A2,EE!$C$2:$C$281,EE_AVG!$B2)</f>
        <v>3</v>
      </c>
      <c r="L2">
        <f>AVERAGEIFS(EE!M$2:M$281,EE!$B$2:$B$281,EE_AVG!$A2,EE!$C$2:$C$281,EE_AVG!$B2)</f>
        <v>3.2222222222222223</v>
      </c>
      <c r="M2">
        <f>AVERAGEIFS(EE!N$2:N$281,EE!$B$2:$B$281,EE_AVG!$A2,EE!$C$2:$C$281,EE_AVG!$B2)</f>
        <v>2.6666666666666665</v>
      </c>
      <c r="N2">
        <f>AVERAGEIFS(EE!O$2:O$281,EE!$B$2:$B$281,EE_AVG!$A2,EE!$C$2:$C$281,EE_AVG!$B2)</f>
        <v>3.2222222222222223</v>
      </c>
      <c r="O2">
        <f>AVERAGEIFS(EE!P$2:P$281,EE!$B$2:$B$281,EE_AVG!$A2,EE!$C$2:$C$281,EE_AVG!$B2)</f>
        <v>2.8888888888888888</v>
      </c>
      <c r="P2">
        <f>AVERAGEIFS(EE!Q$2:Q$281,EE!$B$2:$B$281,EE_AVG!$A2,EE!$C$2:$C$281,EE_AVG!$B2)</f>
        <v>3.4444444444444446</v>
      </c>
      <c r="Q2">
        <f>AVERAGEIFS(EE!R$2:R$281,EE!$B$2:$B$281,EE_AVG!$A2,EE!$C$2:$C$281,EE_AVG!$B2)</f>
        <v>2.8888888888888888</v>
      </c>
      <c r="R2">
        <f>COUNTIFS(EE!$B$2:$B$281,EE_AVG!A2,EE!$C$2:$C$281,EE_AVG!B2)</f>
        <v>9</v>
      </c>
      <c r="T2" cm="1">
        <f t="array" ref="T2">STDEV(IF(EE!$B$2:$B$281=EE_AVG!$A2,IF(EE!$C$2:$C$281=EE_AVG!$B2,EE!D$2:D$281)))</f>
        <v>0.52704627669472981</v>
      </c>
      <c r="U2" cm="1">
        <f t="array" ref="U2">STDEV(IF(EE!$B$2:$B$281=EE_AVG!$A2,IF(EE!$C$2:$C$281=EE_AVG!$B2,EE!E$2:E$281)))</f>
        <v>1.0540925533894596</v>
      </c>
      <c r="V2" cm="1">
        <f t="array" ref="V2">STDEV(IF(EE!$B$2:$B$281=EE_AVG!$A2,IF(EE!$C$2:$C$281=EE_AVG!$B2,EE!F$2:F$281)))</f>
        <v>1.1303883305208779</v>
      </c>
      <c r="W2" cm="1">
        <f t="array" ref="W2">STDEV(IF(EE!$B$2:$B$281=EE_AVG!$A2,IF(EE!$C$2:$C$281=EE_AVG!$B2,EE!G$2:G$281)))</f>
        <v>0.92796072713833677</v>
      </c>
      <c r="X2" cm="1">
        <f t="array" ref="X2">STDEV(IF(EE!$B$2:$B$281=EE_AVG!$A2,IF(EE!$C$2:$C$281=EE_AVG!$B2,EE!H$2:H$281)))</f>
        <v>0.92796072713833677</v>
      </c>
      <c r="Y2" cm="1">
        <f t="array" ref="Y2">STDEV(IF(EE!$B$2:$B$281=EE_AVG!$A2,IF(EE!$C$2:$C$281=EE_AVG!$B2,EE!I$2:I$281)))</f>
        <v>1.1666666666666665</v>
      </c>
      <c r="Z2" cm="1">
        <f t="array" ref="Z2">STDEV(IF(EE!$B$2:$B$281=EE_AVG!$A2,IF(EE!$C$2:$C$281=EE_AVG!$B2,EE!J$2:J$281)))</f>
        <v>1.1180339887498949</v>
      </c>
      <c r="AA2" cm="1">
        <f t="array" ref="AA2">STDEV(IF(EE!$B$2:$B$281=EE_AVG!$A2,IF(EE!$C$2:$C$281=EE_AVG!$B2,EE!K$2:K$281)))</f>
        <v>1</v>
      </c>
      <c r="AB2" cm="1">
        <f t="array" ref="AB2">STDEV(IF(EE!$B$2:$B$281=EE_AVG!$A2,IF(EE!$C$2:$C$281=EE_AVG!$B2,EE!L$2:L$281)))</f>
        <v>1.1180339887498949</v>
      </c>
      <c r="AC2" cm="1">
        <f t="array" ref="AC2">STDEV(IF(EE!$B$2:$B$281=EE_AVG!$A2,IF(EE!$C$2:$C$281=EE_AVG!$B2,EE!M$2:M$281)))</f>
        <v>1.0929064207170003</v>
      </c>
      <c r="AD2" cm="1">
        <f t="array" ref="AD2">STDEV(IF(EE!$B$2:$B$281=EE_AVG!$A2,IF(EE!$C$2:$C$281=EE_AVG!$B2,EE!N$2:N$281)))</f>
        <v>0.8660254037844386</v>
      </c>
      <c r="AE2" cm="1">
        <f t="array" ref="AE2">STDEV(IF(EE!$B$2:$B$281=EE_AVG!$A2,IF(EE!$C$2:$C$281=EE_AVG!$B2,EE!O$2:O$281)))</f>
        <v>0.83333333333333348</v>
      </c>
      <c r="AF2" cm="1">
        <f t="array" ref="AF2">STDEV(IF(EE!$B$2:$B$281=EE_AVG!$A2,IF(EE!$C$2:$C$281=EE_AVG!$B2,EE!P$2:P$281)))</f>
        <v>0.78173595997057133</v>
      </c>
      <c r="AG2" cm="1">
        <f t="array" ref="AG2">STDEV(IF(EE!$B$2:$B$281=EE_AVG!$A2,IF(EE!$C$2:$C$281=EE_AVG!$B2,EE!Q$2:Q$281)))</f>
        <v>0.88191710368819731</v>
      </c>
      <c r="AH2" cm="1">
        <f t="array" ref="AH2">STDEV(IF(EE!$B$2:$B$281=EE_AVG!$A2,IF(EE!$C$2:$C$281=EE_AVG!$B2,EE!R$2:R$281)))</f>
        <v>0.78173595997057133</v>
      </c>
    </row>
    <row r="3" spans="1:34" x14ac:dyDescent="0.25">
      <c r="A3">
        <v>1</v>
      </c>
      <c r="B3">
        <v>2</v>
      </c>
      <c r="C3">
        <f>AVERAGEIFS(EE!D$2:D$281,EE!$B$2:$B$281,EE_AVG!$A3,EE!$C$2:$C$281,EE_AVG!$B3)</f>
        <v>2.7272727272727271</v>
      </c>
      <c r="D3">
        <f>AVERAGEIFS(EE!E$2:E$281,EE!$B$2:$B$281,EE_AVG!$A3,EE!$C$2:$C$281,EE_AVG!$B3)</f>
        <v>2.7272727272727271</v>
      </c>
      <c r="E3">
        <f>AVERAGEIFS(EE!F$2:F$281,EE!$B$2:$B$281,EE_AVG!$A3,EE!$C$2:$C$281,EE_AVG!$B3)</f>
        <v>3</v>
      </c>
      <c r="F3">
        <f>AVERAGEIFS(EE!G$2:G$281,EE!$B$2:$B$281,EE_AVG!$A3,EE!$C$2:$C$281,EE_AVG!$B3)</f>
        <v>2.4545454545454546</v>
      </c>
      <c r="G3">
        <f>AVERAGEIFS(EE!H$2:H$281,EE!$B$2:$B$281,EE_AVG!$A3,EE!$C$2:$C$281,EE_AVG!$B3)</f>
        <v>2.6363636363636362</v>
      </c>
      <c r="H3">
        <f>AVERAGEIFS(EE!I$2:I$281,EE!$B$2:$B$281,EE_AVG!$A3,EE!$C$2:$C$281,EE_AVG!$B3)</f>
        <v>3.5454545454545454</v>
      </c>
      <c r="I3">
        <f>AVERAGEIFS(EE!J$2:J$281,EE!$B$2:$B$281,EE_AVG!$A3,EE!$C$2:$C$281,EE_AVG!$B3)</f>
        <v>3.3636363636363638</v>
      </c>
      <c r="J3">
        <f>AVERAGEIFS(EE!K$2:K$281,EE!$B$2:$B$281,EE_AVG!$A3,EE!$C$2:$C$281,EE_AVG!$B3)</f>
        <v>3.1818181818181817</v>
      </c>
      <c r="K3">
        <f>AVERAGEIFS(EE!L$2:L$281,EE!$B$2:$B$281,EE_AVG!$A3,EE!$C$2:$C$281,EE_AVG!$B3)</f>
        <v>3.4545454545454546</v>
      </c>
      <c r="L3">
        <f>AVERAGEIFS(EE!M$2:M$281,EE!$B$2:$B$281,EE_AVG!$A3,EE!$C$2:$C$281,EE_AVG!$B3)</f>
        <v>3.1818181818181817</v>
      </c>
      <c r="M3">
        <f>AVERAGEIFS(EE!N$2:N$281,EE!$B$2:$B$281,EE_AVG!$A3,EE!$C$2:$C$281,EE_AVG!$B3)</f>
        <v>2.7272727272727271</v>
      </c>
      <c r="N3">
        <f>AVERAGEIFS(EE!O$2:O$281,EE!$B$2:$B$281,EE_AVG!$A3,EE!$C$2:$C$281,EE_AVG!$B3)</f>
        <v>2.7272727272727271</v>
      </c>
      <c r="O3">
        <f>AVERAGEIFS(EE!P$2:P$281,EE!$B$2:$B$281,EE_AVG!$A3,EE!$C$2:$C$281,EE_AVG!$B3)</f>
        <v>3.0909090909090908</v>
      </c>
      <c r="P3">
        <f>AVERAGEIFS(EE!Q$2:Q$281,EE!$B$2:$B$281,EE_AVG!$A3,EE!$C$2:$C$281,EE_AVG!$B3)</f>
        <v>2.5454545454545454</v>
      </c>
      <c r="Q3">
        <f>AVERAGEIFS(EE!R$2:R$281,EE!$B$2:$B$281,EE_AVG!$A3,EE!$C$2:$C$281,EE_AVG!$B3)</f>
        <v>3.4545454545454546</v>
      </c>
      <c r="R3">
        <f>COUNTIFS(EE!$B$2:$B$281,EE_AVG!A3,EE!$C$2:$C$281,EE_AVG!B3)</f>
        <v>11</v>
      </c>
      <c r="T3" cm="1">
        <f t="array" ref="T3">STDEV(IF(EE!$B$2:$B$281=EE_AVG!$A3,IF(EE!$C$2:$C$281=EE_AVG!$B3,EE!D$2:D$281)))</f>
        <v>1.2720777563426768</v>
      </c>
      <c r="U3" cm="1">
        <f t="array" ref="U3">STDEV(IF(EE!$B$2:$B$281=EE_AVG!$A3,IF(EE!$C$2:$C$281=EE_AVG!$B3,EE!E$2:E$281)))</f>
        <v>1.2720777563426768</v>
      </c>
      <c r="V3" cm="1">
        <f t="array" ref="V3">STDEV(IF(EE!$B$2:$B$281=EE_AVG!$A3,IF(EE!$C$2:$C$281=EE_AVG!$B3,EE!F$2:F$281)))</f>
        <v>1.3416407864998738</v>
      </c>
      <c r="W3" cm="1">
        <f t="array" ref="W3">STDEV(IF(EE!$B$2:$B$281=EE_AVG!$A3,IF(EE!$C$2:$C$281=EE_AVG!$B3,EE!G$2:G$281)))</f>
        <v>1.3684762594679067</v>
      </c>
      <c r="X3" cm="1">
        <f t="array" ref="X3">STDEV(IF(EE!$B$2:$B$281=EE_AVG!$A3,IF(EE!$C$2:$C$281=EE_AVG!$B3,EE!H$2:H$281)))</f>
        <v>1.1200649331826502</v>
      </c>
      <c r="Y3" cm="1">
        <f t="array" ref="Y3">STDEV(IF(EE!$B$2:$B$281=EE_AVG!$A3,IF(EE!$C$2:$C$281=EE_AVG!$B3,EE!I$2:I$281)))</f>
        <v>0.93419873299382716</v>
      </c>
      <c r="Z3" cm="1">
        <f t="array" ref="Z3">STDEV(IF(EE!$B$2:$B$281=EE_AVG!$A3,IF(EE!$C$2:$C$281=EE_AVG!$B3,EE!J$2:J$281)))</f>
        <v>0.50452497910951311</v>
      </c>
      <c r="AA3" cm="1">
        <f t="array" ref="AA3">STDEV(IF(EE!$B$2:$B$281=EE_AVG!$A3,IF(EE!$C$2:$C$281=EE_AVG!$B3,EE!K$2:K$281)))</f>
        <v>0.98164981721404299</v>
      </c>
      <c r="AB3" cm="1">
        <f t="array" ref="AB3">STDEV(IF(EE!$B$2:$B$281=EE_AVG!$A3,IF(EE!$C$2:$C$281=EE_AVG!$B3,EE!L$2:L$281)))</f>
        <v>0.82019953226472397</v>
      </c>
      <c r="AC3" cm="1">
        <f t="array" ref="AC3">STDEV(IF(EE!$B$2:$B$281=EE_AVG!$A3,IF(EE!$C$2:$C$281=EE_AVG!$B3,EE!M$2:M$281)))</f>
        <v>0.75075719352954862</v>
      </c>
      <c r="AD3" cm="1">
        <f t="array" ref="AD3">STDEV(IF(EE!$B$2:$B$281=EE_AVG!$A3,IF(EE!$C$2:$C$281=EE_AVG!$B3,EE!N$2:N$281)))</f>
        <v>1.3483997249264843</v>
      </c>
      <c r="AE3" cm="1">
        <f t="array" ref="AE3">STDEV(IF(EE!$B$2:$B$281=EE_AVG!$A3,IF(EE!$C$2:$C$281=EE_AVG!$B3,EE!O$2:O$281)))</f>
        <v>0.90453403373329111</v>
      </c>
      <c r="AF3" cm="1">
        <f t="array" ref="AF3">STDEV(IF(EE!$B$2:$B$281=EE_AVG!$A3,IF(EE!$C$2:$C$281=EE_AVG!$B3,EE!P$2:P$281)))</f>
        <v>1.0444659357341868</v>
      </c>
      <c r="AG3" cm="1">
        <f t="array" ref="AG3">STDEV(IF(EE!$B$2:$B$281=EE_AVG!$A3,IF(EE!$C$2:$C$281=EE_AVG!$B3,EE!Q$2:Q$281)))</f>
        <v>1.1281521496355327</v>
      </c>
      <c r="AH3" cm="1">
        <f t="array" ref="AH3">STDEV(IF(EE!$B$2:$B$281=EE_AVG!$A3,IF(EE!$C$2:$C$281=EE_AVG!$B3,EE!R$2:R$281)))</f>
        <v>1.2933395813657262</v>
      </c>
    </row>
    <row r="4" spans="1:34" x14ac:dyDescent="0.25">
      <c r="A4">
        <v>1</v>
      </c>
      <c r="B4">
        <v>3</v>
      </c>
      <c r="C4">
        <f>AVERAGEIFS(EE!D$2:D$281,EE!$B$2:$B$281,EE_AVG!$A4,EE!$C$2:$C$281,EE_AVG!$B4)</f>
        <v>2.8571428571428572</v>
      </c>
      <c r="D4">
        <f>AVERAGEIFS(EE!E$2:E$281,EE!$B$2:$B$281,EE_AVG!$A4,EE!$C$2:$C$281,EE_AVG!$B4)</f>
        <v>1.8571428571428572</v>
      </c>
      <c r="E4">
        <f>AVERAGEIFS(EE!F$2:F$281,EE!$B$2:$B$281,EE_AVG!$A4,EE!$C$2:$C$281,EE_AVG!$B4)</f>
        <v>3.1428571428571428</v>
      </c>
      <c r="F4">
        <f>AVERAGEIFS(EE!G$2:G$281,EE!$B$2:$B$281,EE_AVG!$A4,EE!$C$2:$C$281,EE_AVG!$B4)</f>
        <v>2.0714285714285716</v>
      </c>
      <c r="G4">
        <f>AVERAGEIFS(EE!H$2:H$281,EE!$B$2:$B$281,EE_AVG!$A4,EE!$C$2:$C$281,EE_AVG!$B4)</f>
        <v>2.7857142857142856</v>
      </c>
      <c r="H4">
        <f>AVERAGEIFS(EE!I$2:I$281,EE!$B$2:$B$281,EE_AVG!$A4,EE!$C$2:$C$281,EE_AVG!$B4)</f>
        <v>4.0714285714285712</v>
      </c>
      <c r="I4">
        <f>AVERAGEIFS(EE!J$2:J$281,EE!$B$2:$B$281,EE_AVG!$A4,EE!$C$2:$C$281,EE_AVG!$B4)</f>
        <v>4.1428571428571432</v>
      </c>
      <c r="J4">
        <f>AVERAGEIFS(EE!K$2:K$281,EE!$B$2:$B$281,EE_AVG!$A4,EE!$C$2:$C$281,EE_AVG!$B4)</f>
        <v>3.9285714285714284</v>
      </c>
      <c r="K4">
        <f>AVERAGEIFS(EE!L$2:L$281,EE!$B$2:$B$281,EE_AVG!$A4,EE!$C$2:$C$281,EE_AVG!$B4)</f>
        <v>4.0714285714285712</v>
      </c>
      <c r="L4">
        <f>AVERAGEIFS(EE!M$2:M$281,EE!$B$2:$B$281,EE_AVG!$A4,EE!$C$2:$C$281,EE_AVG!$B4)</f>
        <v>4.0714285714285712</v>
      </c>
      <c r="M4">
        <f>AVERAGEIFS(EE!N$2:N$281,EE!$B$2:$B$281,EE_AVG!$A4,EE!$C$2:$C$281,EE_AVG!$B4)</f>
        <v>3.8571428571428572</v>
      </c>
      <c r="N4">
        <f>AVERAGEIFS(EE!O$2:O$281,EE!$B$2:$B$281,EE_AVG!$A4,EE!$C$2:$C$281,EE_AVG!$B4)</f>
        <v>4</v>
      </c>
      <c r="O4">
        <f>AVERAGEIFS(EE!P$2:P$281,EE!$B$2:$B$281,EE_AVG!$A4,EE!$C$2:$C$281,EE_AVG!$B4)</f>
        <v>4</v>
      </c>
      <c r="P4">
        <f>AVERAGEIFS(EE!Q$2:Q$281,EE!$B$2:$B$281,EE_AVG!$A4,EE!$C$2:$C$281,EE_AVG!$B4)</f>
        <v>4</v>
      </c>
      <c r="Q4">
        <f>AVERAGEIFS(EE!R$2:R$281,EE!$B$2:$B$281,EE_AVG!$A4,EE!$C$2:$C$281,EE_AVG!$B4)</f>
        <v>3.9285714285714284</v>
      </c>
      <c r="R4">
        <f>COUNTIFS(EE!$B$2:$B$281,EE_AVG!A4,EE!$C$2:$C$281,EE_AVG!B4)</f>
        <v>14</v>
      </c>
      <c r="T4" cm="1">
        <f t="array" ref="T4">STDEV(IF(EE!$B$2:$B$281=EE_AVG!$A4,IF(EE!$C$2:$C$281=EE_AVG!$B4,EE!D$2:D$281)))</f>
        <v>1.2314558524297636</v>
      </c>
      <c r="U4" cm="1">
        <f t="array" ref="U4">STDEV(IF(EE!$B$2:$B$281=EE_AVG!$A4,IF(EE!$C$2:$C$281=EE_AVG!$B4,EE!E$2:E$281)))</f>
        <v>1.1673205911990769</v>
      </c>
      <c r="V4" cm="1">
        <f t="array" ref="V4">STDEV(IF(EE!$B$2:$B$281=EE_AVG!$A4,IF(EE!$C$2:$C$281=EE_AVG!$B4,EE!F$2:F$281)))</f>
        <v>1.2924123453177283</v>
      </c>
      <c r="W4" cm="1">
        <f t="array" ref="W4">STDEV(IF(EE!$B$2:$B$281=EE_AVG!$A4,IF(EE!$C$2:$C$281=EE_AVG!$B4,EE!G$2:G$281)))</f>
        <v>1.2688144505364485</v>
      </c>
      <c r="X4" cm="1">
        <f t="array" ref="X4">STDEV(IF(EE!$B$2:$B$281=EE_AVG!$A4,IF(EE!$C$2:$C$281=EE_AVG!$B4,EE!H$2:H$281)))</f>
        <v>1.5281246137553166</v>
      </c>
      <c r="Y4" cm="1">
        <f t="array" ref="Y4">STDEV(IF(EE!$B$2:$B$281=EE_AVG!$A4,IF(EE!$C$2:$C$281=EE_AVG!$B4,EE!I$2:I$281)))</f>
        <v>0.7300459115473712</v>
      </c>
      <c r="Z4" cm="1">
        <f t="array" ref="Z4">STDEV(IF(EE!$B$2:$B$281=EE_AVG!$A4,IF(EE!$C$2:$C$281=EE_AVG!$B4,EE!J$2:J$281)))</f>
        <v>0.77032888651964371</v>
      </c>
      <c r="AA4" cm="1">
        <f t="array" ref="AA4">STDEV(IF(EE!$B$2:$B$281=EE_AVG!$A4,IF(EE!$C$2:$C$281=EE_AVG!$B4,EE!K$2:K$281)))</f>
        <v>0.82874193016474429</v>
      </c>
      <c r="AB4" cm="1">
        <f t="array" ref="AB4">STDEV(IF(EE!$B$2:$B$281=EE_AVG!$A4,IF(EE!$C$2:$C$281=EE_AVG!$B4,EE!L$2:L$281)))</f>
        <v>0.82874193016474429</v>
      </c>
      <c r="AC4" cm="1">
        <f t="array" ref="AC4">STDEV(IF(EE!$B$2:$B$281=EE_AVG!$A4,IF(EE!$C$2:$C$281=EE_AVG!$B4,EE!M$2:M$281)))</f>
        <v>0.61572792621488115</v>
      </c>
      <c r="AD4" cm="1">
        <f t="array" ref="AD4">STDEV(IF(EE!$B$2:$B$281=EE_AVG!$A4,IF(EE!$C$2:$C$281=EE_AVG!$B4,EE!N$2:N$281)))</f>
        <v>0.66299354413179634</v>
      </c>
      <c r="AE4" cm="1">
        <f t="array" ref="AE4">STDEV(IF(EE!$B$2:$B$281=EE_AVG!$A4,IF(EE!$C$2:$C$281=EE_AVG!$B4,EE!O$2:O$281)))</f>
        <v>0.67936622048675743</v>
      </c>
      <c r="AF4" cm="1">
        <f t="array" ref="AF4">STDEV(IF(EE!$B$2:$B$281=EE_AVG!$A4,IF(EE!$C$2:$C$281=EE_AVG!$B4,EE!P$2:P$281)))</f>
        <v>0.67936622048675743</v>
      </c>
      <c r="AG4" cm="1">
        <f t="array" ref="AG4">STDEV(IF(EE!$B$2:$B$281=EE_AVG!$A4,IF(EE!$C$2:$C$281=EE_AVG!$B4,EE!Q$2:Q$281)))</f>
        <v>0.67936622048675743</v>
      </c>
      <c r="AH4" cm="1">
        <f t="array" ref="AH4">STDEV(IF(EE!$B$2:$B$281=EE_AVG!$A4,IF(EE!$C$2:$C$281=EE_AVG!$B4,EE!R$2:R$281)))</f>
        <v>0.82874193016474429</v>
      </c>
    </row>
    <row r="5" spans="1:34" x14ac:dyDescent="0.25">
      <c r="A5">
        <v>1</v>
      </c>
      <c r="B5">
        <v>4</v>
      </c>
      <c r="C5">
        <f>AVERAGEIFS(EE!D$2:D$281,EE!$B$2:$B$281,EE_AVG!$A5,EE!$C$2:$C$281,EE_AVG!$B5)</f>
        <v>2.8</v>
      </c>
      <c r="D5">
        <f>AVERAGEIFS(EE!E$2:E$281,EE!$B$2:$B$281,EE_AVG!$A5,EE!$C$2:$C$281,EE_AVG!$B5)</f>
        <v>2.7</v>
      </c>
      <c r="E5">
        <f>AVERAGEIFS(EE!F$2:F$281,EE!$B$2:$B$281,EE_AVG!$A5,EE!$C$2:$C$281,EE_AVG!$B5)</f>
        <v>3.5</v>
      </c>
      <c r="F5">
        <f>AVERAGEIFS(EE!G$2:G$281,EE!$B$2:$B$281,EE_AVG!$A5,EE!$C$2:$C$281,EE_AVG!$B5)</f>
        <v>2.6</v>
      </c>
      <c r="G5">
        <f>AVERAGEIFS(EE!H$2:H$281,EE!$B$2:$B$281,EE_AVG!$A5,EE!$C$2:$C$281,EE_AVG!$B5)</f>
        <v>2.5</v>
      </c>
      <c r="H5">
        <f>AVERAGEIFS(EE!I$2:I$281,EE!$B$2:$B$281,EE_AVG!$A5,EE!$C$2:$C$281,EE_AVG!$B5)</f>
        <v>3.5</v>
      </c>
      <c r="I5">
        <f>AVERAGEIFS(EE!J$2:J$281,EE!$B$2:$B$281,EE_AVG!$A5,EE!$C$2:$C$281,EE_AVG!$B5)</f>
        <v>3.8</v>
      </c>
      <c r="J5">
        <f>AVERAGEIFS(EE!K$2:K$281,EE!$B$2:$B$281,EE_AVG!$A5,EE!$C$2:$C$281,EE_AVG!$B5)</f>
        <v>3.5</v>
      </c>
      <c r="K5">
        <f>AVERAGEIFS(EE!L$2:L$281,EE!$B$2:$B$281,EE_AVG!$A5,EE!$C$2:$C$281,EE_AVG!$B5)</f>
        <v>3.8</v>
      </c>
      <c r="L5">
        <f>AVERAGEIFS(EE!M$2:M$281,EE!$B$2:$B$281,EE_AVG!$A5,EE!$C$2:$C$281,EE_AVG!$B5)</f>
        <v>3.8</v>
      </c>
      <c r="M5">
        <f>AVERAGEIFS(EE!N$2:N$281,EE!$B$2:$B$281,EE_AVG!$A5,EE!$C$2:$C$281,EE_AVG!$B5)</f>
        <v>3.4</v>
      </c>
      <c r="N5">
        <f>AVERAGEIFS(EE!O$2:O$281,EE!$B$2:$B$281,EE_AVG!$A5,EE!$C$2:$C$281,EE_AVG!$B5)</f>
        <v>3.6</v>
      </c>
      <c r="O5">
        <f>AVERAGEIFS(EE!P$2:P$281,EE!$B$2:$B$281,EE_AVG!$A5,EE!$C$2:$C$281,EE_AVG!$B5)</f>
        <v>3.6</v>
      </c>
      <c r="P5">
        <f>AVERAGEIFS(EE!Q$2:Q$281,EE!$B$2:$B$281,EE_AVG!$A5,EE!$C$2:$C$281,EE_AVG!$B5)</f>
        <v>3.7</v>
      </c>
      <c r="Q5">
        <f>AVERAGEIFS(EE!R$2:R$281,EE!$B$2:$B$281,EE_AVG!$A5,EE!$C$2:$C$281,EE_AVG!$B5)</f>
        <v>3.3</v>
      </c>
      <c r="R5">
        <f>COUNTIFS(EE!$B$2:$B$281,EE_AVG!A5,EE!$C$2:$C$281,EE_AVG!B5)</f>
        <v>10</v>
      </c>
      <c r="T5" cm="1">
        <f t="array" ref="T5">STDEV(IF(EE!$B$2:$B$281=EE_AVG!$A5,IF(EE!$C$2:$C$281=EE_AVG!$B5,EE!D$2:D$281)))</f>
        <v>1.3984117975602017</v>
      </c>
      <c r="U5" cm="1">
        <f t="array" ref="U5">STDEV(IF(EE!$B$2:$B$281=EE_AVG!$A5,IF(EE!$C$2:$C$281=EE_AVG!$B5,EE!E$2:E$281)))</f>
        <v>1.567021236472421</v>
      </c>
      <c r="V5" cm="1">
        <f t="array" ref="V5">STDEV(IF(EE!$B$2:$B$281=EE_AVG!$A5,IF(EE!$C$2:$C$281=EE_AVG!$B5,EE!F$2:F$281)))</f>
        <v>1.0801234497346435</v>
      </c>
      <c r="W5" cm="1">
        <f t="array" ref="W5">STDEV(IF(EE!$B$2:$B$281=EE_AVG!$A5,IF(EE!$C$2:$C$281=EE_AVG!$B5,EE!G$2:G$281)))</f>
        <v>1.5776212754932311</v>
      </c>
      <c r="X5" cm="1">
        <f t="array" ref="X5">STDEV(IF(EE!$B$2:$B$281=EE_AVG!$A5,IF(EE!$C$2:$C$281=EE_AVG!$B5,EE!H$2:H$281)))</f>
        <v>1.4337208778404378</v>
      </c>
      <c r="Y5" cm="1">
        <f t="array" ref="Y5">STDEV(IF(EE!$B$2:$B$281=EE_AVG!$A5,IF(EE!$C$2:$C$281=EE_AVG!$B5,EE!I$2:I$281)))</f>
        <v>1.2692955176439846</v>
      </c>
      <c r="Z5" cm="1">
        <f t="array" ref="Z5">STDEV(IF(EE!$B$2:$B$281=EE_AVG!$A5,IF(EE!$C$2:$C$281=EE_AVG!$B5,EE!J$2:J$281)))</f>
        <v>1.1352924243950933</v>
      </c>
      <c r="AA5" cm="1">
        <f t="array" ref="AA5">STDEV(IF(EE!$B$2:$B$281=EE_AVG!$A5,IF(EE!$C$2:$C$281=EE_AVG!$B5,EE!K$2:K$281)))</f>
        <v>0.97182531580755005</v>
      </c>
      <c r="AB5" cm="1">
        <f t="array" ref="AB5">STDEV(IF(EE!$B$2:$B$281=EE_AVG!$A5,IF(EE!$C$2:$C$281=EE_AVG!$B5,EE!L$2:L$281)))</f>
        <v>0.63245553203367533</v>
      </c>
      <c r="AC5" cm="1">
        <f t="array" ref="AC5">STDEV(IF(EE!$B$2:$B$281=EE_AVG!$A5,IF(EE!$C$2:$C$281=EE_AVG!$B5,EE!M$2:M$281)))</f>
        <v>0.91893658347268103</v>
      </c>
      <c r="AD5" cm="1">
        <f t="array" ref="AD5">STDEV(IF(EE!$B$2:$B$281=EE_AVG!$A5,IF(EE!$C$2:$C$281=EE_AVG!$B5,EE!N$2:N$281)))</f>
        <v>1.0749676997731401</v>
      </c>
      <c r="AE5" cm="1">
        <f t="array" ref="AE5">STDEV(IF(EE!$B$2:$B$281=EE_AVG!$A5,IF(EE!$C$2:$C$281=EE_AVG!$B5,EE!O$2:O$281)))</f>
        <v>1.0749676997731401</v>
      </c>
      <c r="AF5" cm="1">
        <f t="array" ref="AF5">STDEV(IF(EE!$B$2:$B$281=EE_AVG!$A5,IF(EE!$C$2:$C$281=EE_AVG!$B5,EE!P$2:P$281)))</f>
        <v>1.1737877907772676</v>
      </c>
      <c r="AG5" cm="1">
        <f t="array" ref="AG5">STDEV(IF(EE!$B$2:$B$281=EE_AVG!$A5,IF(EE!$C$2:$C$281=EE_AVG!$B5,EE!Q$2:Q$281)))</f>
        <v>0.82327260234856425</v>
      </c>
      <c r="AH5" cm="1">
        <f t="array" ref="AH5">STDEV(IF(EE!$B$2:$B$281=EE_AVG!$A5,IF(EE!$C$2:$C$281=EE_AVG!$B5,EE!R$2:R$281)))</f>
        <v>1.3374935098492584</v>
      </c>
    </row>
    <row r="6" spans="1:34" x14ac:dyDescent="0.25">
      <c r="A6">
        <v>1</v>
      </c>
      <c r="B6">
        <v>5</v>
      </c>
      <c r="C6">
        <f>AVERAGEIFS(EE!D$2:D$281,EE!$B$2:$B$281,EE_AVG!$A6,EE!$C$2:$C$281,EE_AVG!$B6)</f>
        <v>2.5555555555555554</v>
      </c>
      <c r="D6">
        <f>AVERAGEIFS(EE!E$2:E$281,EE!$B$2:$B$281,EE_AVG!$A6,EE!$C$2:$C$281,EE_AVG!$B6)</f>
        <v>2.5555555555555554</v>
      </c>
      <c r="E6">
        <f>AVERAGEIFS(EE!F$2:F$281,EE!$B$2:$B$281,EE_AVG!$A6,EE!$C$2:$C$281,EE_AVG!$B6)</f>
        <v>3.2222222222222223</v>
      </c>
      <c r="F6">
        <f>AVERAGEIFS(EE!G$2:G$281,EE!$B$2:$B$281,EE_AVG!$A6,EE!$C$2:$C$281,EE_AVG!$B6)</f>
        <v>2.5555555555555554</v>
      </c>
      <c r="G6">
        <f>AVERAGEIFS(EE!H$2:H$281,EE!$B$2:$B$281,EE_AVG!$A6,EE!$C$2:$C$281,EE_AVG!$B6)</f>
        <v>2.6666666666666665</v>
      </c>
      <c r="H6">
        <f>AVERAGEIFS(EE!I$2:I$281,EE!$B$2:$B$281,EE_AVG!$A6,EE!$C$2:$C$281,EE_AVG!$B6)</f>
        <v>3.8888888888888888</v>
      </c>
      <c r="I6">
        <f>AVERAGEIFS(EE!J$2:J$281,EE!$B$2:$B$281,EE_AVG!$A6,EE!$C$2:$C$281,EE_AVG!$B6)</f>
        <v>4</v>
      </c>
      <c r="J6">
        <f>AVERAGEIFS(EE!K$2:K$281,EE!$B$2:$B$281,EE_AVG!$A6,EE!$C$2:$C$281,EE_AVG!$B6)</f>
        <v>3.7777777777777777</v>
      </c>
      <c r="K6">
        <f>AVERAGEIFS(EE!L$2:L$281,EE!$B$2:$B$281,EE_AVG!$A6,EE!$C$2:$C$281,EE_AVG!$B6)</f>
        <v>4.1111111111111107</v>
      </c>
      <c r="L6">
        <f>AVERAGEIFS(EE!M$2:M$281,EE!$B$2:$B$281,EE_AVG!$A6,EE!$C$2:$C$281,EE_AVG!$B6)</f>
        <v>4.1111111111111107</v>
      </c>
      <c r="M6">
        <f>AVERAGEIFS(EE!N$2:N$281,EE!$B$2:$B$281,EE_AVG!$A6,EE!$C$2:$C$281,EE_AVG!$B6)</f>
        <v>3.5555555555555554</v>
      </c>
      <c r="N6">
        <f>AVERAGEIFS(EE!O$2:O$281,EE!$B$2:$B$281,EE_AVG!$A6,EE!$C$2:$C$281,EE_AVG!$B6)</f>
        <v>3.6666666666666665</v>
      </c>
      <c r="O6">
        <f>AVERAGEIFS(EE!P$2:P$281,EE!$B$2:$B$281,EE_AVG!$A6,EE!$C$2:$C$281,EE_AVG!$B6)</f>
        <v>3.6666666666666665</v>
      </c>
      <c r="P6">
        <f>AVERAGEIFS(EE!Q$2:Q$281,EE!$B$2:$B$281,EE_AVG!$A6,EE!$C$2:$C$281,EE_AVG!$B6)</f>
        <v>3.7777777777777777</v>
      </c>
      <c r="Q6">
        <f>AVERAGEIFS(EE!R$2:R$281,EE!$B$2:$B$281,EE_AVG!$A6,EE!$C$2:$C$281,EE_AVG!$B6)</f>
        <v>3.5555555555555554</v>
      </c>
      <c r="R6">
        <f>COUNTIFS(EE!$B$2:$B$281,EE_AVG!A6,EE!$C$2:$C$281,EE_AVG!B6)</f>
        <v>9</v>
      </c>
      <c r="T6" cm="1">
        <f t="array" ref="T6">STDEV(IF(EE!$B$2:$B$281=EE_AVG!$A6,IF(EE!$C$2:$C$281=EE_AVG!$B6,EE!D$2:D$281)))</f>
        <v>1.0137937550497031</v>
      </c>
      <c r="U6" cm="1">
        <f t="array" ref="U6">STDEV(IF(EE!$B$2:$B$281=EE_AVG!$A6,IF(EE!$C$2:$C$281=EE_AVG!$B6,EE!E$2:E$281)))</f>
        <v>1.509230856356236</v>
      </c>
      <c r="V6" cm="1">
        <f t="array" ref="V6">STDEV(IF(EE!$B$2:$B$281=EE_AVG!$A6,IF(EE!$C$2:$C$281=EE_AVG!$B6,EE!F$2:F$281)))</f>
        <v>0.97182531580755016</v>
      </c>
      <c r="W6" cm="1">
        <f t="array" ref="W6">STDEV(IF(EE!$B$2:$B$281=EE_AVG!$A6,IF(EE!$C$2:$C$281=EE_AVG!$B6,EE!G$2:G$281)))</f>
        <v>1.4240006242195884</v>
      </c>
      <c r="X6" cm="1">
        <f t="array" ref="X6">STDEV(IF(EE!$B$2:$B$281=EE_AVG!$A6,IF(EE!$C$2:$C$281=EE_AVG!$B6,EE!H$2:H$281)))</f>
        <v>1.4142135623730951</v>
      </c>
      <c r="Y6" cm="1">
        <f t="array" ref="Y6">STDEV(IF(EE!$B$2:$B$281=EE_AVG!$A6,IF(EE!$C$2:$C$281=EE_AVG!$B6,EE!I$2:I$281)))</f>
        <v>1.3642254619787415</v>
      </c>
      <c r="Z6" cm="1">
        <f t="array" ref="Z6">STDEV(IF(EE!$B$2:$B$281=EE_AVG!$A6,IF(EE!$C$2:$C$281=EE_AVG!$B6,EE!J$2:J$281)))</f>
        <v>1.3228756555322954</v>
      </c>
      <c r="AA6" cm="1">
        <f t="array" ref="AA6">STDEV(IF(EE!$B$2:$B$281=EE_AVG!$A6,IF(EE!$C$2:$C$281=EE_AVG!$B6,EE!K$2:K$281)))</f>
        <v>1.3944333775567921</v>
      </c>
      <c r="AB6" cm="1">
        <f t="array" ref="AB6">STDEV(IF(EE!$B$2:$B$281=EE_AVG!$A6,IF(EE!$C$2:$C$281=EE_AVG!$B6,EE!L$2:L$281)))</f>
        <v>1.3642254619787415</v>
      </c>
      <c r="AC6" cm="1">
        <f t="array" ref="AC6">STDEV(IF(EE!$B$2:$B$281=EE_AVG!$A6,IF(EE!$C$2:$C$281=EE_AVG!$B6,EE!M$2:M$281)))</f>
        <v>1.3642254619787415</v>
      </c>
      <c r="AD6" cm="1">
        <f t="array" ref="AD6">STDEV(IF(EE!$B$2:$B$281=EE_AVG!$A6,IF(EE!$C$2:$C$281=EE_AVG!$B6,EE!N$2:N$281)))</f>
        <v>1.0137937550497036</v>
      </c>
      <c r="AE6" cm="1">
        <f t="array" ref="AE6">STDEV(IF(EE!$B$2:$B$281=EE_AVG!$A6,IF(EE!$C$2:$C$281=EE_AVG!$B6,EE!O$2:O$281)))</f>
        <v>1.4142135623730951</v>
      </c>
      <c r="AF6" cm="1">
        <f t="array" ref="AF6">STDEV(IF(EE!$B$2:$B$281=EE_AVG!$A6,IF(EE!$C$2:$C$281=EE_AVG!$B6,EE!P$2:P$281)))</f>
        <v>1.2247448713915889</v>
      </c>
      <c r="AG6" cm="1">
        <f t="array" ref="AG6">STDEV(IF(EE!$B$2:$B$281=EE_AVG!$A6,IF(EE!$C$2:$C$281=EE_AVG!$B6,EE!Q$2:Q$281)))</f>
        <v>0.83333333333333237</v>
      </c>
      <c r="AH6" cm="1">
        <f t="array" ref="AH6">STDEV(IF(EE!$B$2:$B$281=EE_AVG!$A6,IF(EE!$C$2:$C$281=EE_AVG!$B6,EE!R$2:R$281)))</f>
        <v>1.4240006242195888</v>
      </c>
    </row>
    <row r="7" spans="1:34" x14ac:dyDescent="0.25">
      <c r="A7">
        <v>1</v>
      </c>
      <c r="B7">
        <v>6</v>
      </c>
      <c r="C7">
        <f>AVERAGEIFS(EE!D$2:D$281,EE!$B$2:$B$281,EE_AVG!$A7,EE!$C$2:$C$281,EE_AVG!$B7)</f>
        <v>2.4</v>
      </c>
      <c r="D7">
        <f>AVERAGEIFS(EE!E$2:E$281,EE!$B$2:$B$281,EE_AVG!$A7,EE!$C$2:$C$281,EE_AVG!$B7)</f>
        <v>1.9</v>
      </c>
      <c r="E7">
        <f>AVERAGEIFS(EE!F$2:F$281,EE!$B$2:$B$281,EE_AVG!$A7,EE!$C$2:$C$281,EE_AVG!$B7)</f>
        <v>3.3</v>
      </c>
      <c r="F7">
        <f>AVERAGEIFS(EE!G$2:G$281,EE!$B$2:$B$281,EE_AVG!$A7,EE!$C$2:$C$281,EE_AVG!$B7)</f>
        <v>2.1</v>
      </c>
      <c r="G7">
        <f>AVERAGEIFS(EE!H$2:H$281,EE!$B$2:$B$281,EE_AVG!$A7,EE!$C$2:$C$281,EE_AVG!$B7)</f>
        <v>2.6</v>
      </c>
      <c r="H7">
        <f>AVERAGEIFS(EE!I$2:I$281,EE!$B$2:$B$281,EE_AVG!$A7,EE!$C$2:$C$281,EE_AVG!$B7)</f>
        <v>3.6</v>
      </c>
      <c r="I7">
        <f>AVERAGEIFS(EE!J$2:J$281,EE!$B$2:$B$281,EE_AVG!$A7,EE!$C$2:$C$281,EE_AVG!$B7)</f>
        <v>4.0999999999999996</v>
      </c>
      <c r="J7">
        <f>AVERAGEIFS(EE!K$2:K$281,EE!$B$2:$B$281,EE_AVG!$A7,EE!$C$2:$C$281,EE_AVG!$B7)</f>
        <v>3.8</v>
      </c>
      <c r="K7">
        <f>AVERAGEIFS(EE!L$2:L$281,EE!$B$2:$B$281,EE_AVG!$A7,EE!$C$2:$C$281,EE_AVG!$B7)</f>
        <v>3.7</v>
      </c>
      <c r="L7">
        <f>AVERAGEIFS(EE!M$2:M$281,EE!$B$2:$B$281,EE_AVG!$A7,EE!$C$2:$C$281,EE_AVG!$B7)</f>
        <v>3.9</v>
      </c>
      <c r="M7">
        <f>AVERAGEIFS(EE!N$2:N$281,EE!$B$2:$B$281,EE_AVG!$A7,EE!$C$2:$C$281,EE_AVG!$B7)</f>
        <v>3.4</v>
      </c>
      <c r="N7">
        <f>AVERAGEIFS(EE!O$2:O$281,EE!$B$2:$B$281,EE_AVG!$A7,EE!$C$2:$C$281,EE_AVG!$B7)</f>
        <v>3.6</v>
      </c>
      <c r="O7">
        <f>AVERAGEIFS(EE!P$2:P$281,EE!$B$2:$B$281,EE_AVG!$A7,EE!$C$2:$C$281,EE_AVG!$B7)</f>
        <v>3.9</v>
      </c>
      <c r="P7">
        <f>AVERAGEIFS(EE!Q$2:Q$281,EE!$B$2:$B$281,EE_AVG!$A7,EE!$C$2:$C$281,EE_AVG!$B7)</f>
        <v>3.7</v>
      </c>
      <c r="Q7">
        <f>AVERAGEIFS(EE!R$2:R$281,EE!$B$2:$B$281,EE_AVG!$A7,EE!$C$2:$C$281,EE_AVG!$B7)</f>
        <v>3.8</v>
      </c>
      <c r="R7">
        <f>COUNTIFS(EE!$B$2:$B$281,EE_AVG!A7,EE!$C$2:$C$281,EE_AVG!B7)</f>
        <v>10</v>
      </c>
      <c r="T7" cm="1">
        <f t="array" ref="T7">STDEV(IF(EE!$B$2:$B$281=EE_AVG!$A7,IF(EE!$C$2:$C$281=EE_AVG!$B7,EE!D$2:D$281)))</f>
        <v>0.8432740427115677</v>
      </c>
      <c r="U7" cm="1">
        <f t="array" ref="U7">STDEV(IF(EE!$B$2:$B$281=EE_AVG!$A7,IF(EE!$C$2:$C$281=EE_AVG!$B7,EE!E$2:E$281)))</f>
        <v>0.99442892601175314</v>
      </c>
      <c r="V7" cm="1">
        <f t="array" ref="V7">STDEV(IF(EE!$B$2:$B$281=EE_AVG!$A7,IF(EE!$C$2:$C$281=EE_AVG!$B7,EE!F$2:F$281)))</f>
        <v>1.2516655570345723</v>
      </c>
      <c r="W7" cm="1">
        <f t="array" ref="W7">STDEV(IF(EE!$B$2:$B$281=EE_AVG!$A7,IF(EE!$C$2:$C$281=EE_AVG!$B7,EE!G$2:G$281)))</f>
        <v>0.99442892601175314</v>
      </c>
      <c r="X7" cm="1">
        <f t="array" ref="X7">STDEV(IF(EE!$B$2:$B$281=EE_AVG!$A7,IF(EE!$C$2:$C$281=EE_AVG!$B7,EE!H$2:H$281)))</f>
        <v>1.264911064067352</v>
      </c>
      <c r="Y7" cm="1">
        <f t="array" ref="Y7">STDEV(IF(EE!$B$2:$B$281=EE_AVG!$A7,IF(EE!$C$2:$C$281=EE_AVG!$B7,EE!I$2:I$281)))</f>
        <v>0.69920589878010153</v>
      </c>
      <c r="Z7" cm="1">
        <f t="array" ref="Z7">STDEV(IF(EE!$B$2:$B$281=EE_AVG!$A7,IF(EE!$C$2:$C$281=EE_AVG!$B7,EE!J$2:J$281)))</f>
        <v>0.87559503577091347</v>
      </c>
      <c r="AA7" cm="1">
        <f t="array" ref="AA7">STDEV(IF(EE!$B$2:$B$281=EE_AVG!$A7,IF(EE!$C$2:$C$281=EE_AVG!$B7,EE!K$2:K$281)))</f>
        <v>0.78881063774661508</v>
      </c>
      <c r="AB7" cm="1">
        <f t="array" ref="AB7">STDEV(IF(EE!$B$2:$B$281=EE_AVG!$A7,IF(EE!$C$2:$C$281=EE_AVG!$B7,EE!L$2:L$281)))</f>
        <v>0.6749485577105524</v>
      </c>
      <c r="AC7" cm="1">
        <f t="array" ref="AC7">STDEV(IF(EE!$B$2:$B$281=EE_AVG!$A7,IF(EE!$C$2:$C$281=EE_AVG!$B7,EE!M$2:M$281)))</f>
        <v>0.73786478737262229</v>
      </c>
      <c r="AD7" cm="1">
        <f t="array" ref="AD7">STDEV(IF(EE!$B$2:$B$281=EE_AVG!$A7,IF(EE!$C$2:$C$281=EE_AVG!$B7,EE!N$2:N$281)))</f>
        <v>1.0749676997731401</v>
      </c>
      <c r="AE7" cm="1">
        <f t="array" ref="AE7">STDEV(IF(EE!$B$2:$B$281=EE_AVG!$A7,IF(EE!$C$2:$C$281=EE_AVG!$B7,EE!O$2:O$281)))</f>
        <v>0.84327404271156814</v>
      </c>
      <c r="AF7" cm="1">
        <f t="array" ref="AF7">STDEV(IF(EE!$B$2:$B$281=EE_AVG!$A7,IF(EE!$C$2:$C$281=EE_AVG!$B7,EE!P$2:P$281)))</f>
        <v>0.73786478737262229</v>
      </c>
      <c r="AG7" cm="1">
        <f t="array" ref="AG7">STDEV(IF(EE!$B$2:$B$281=EE_AVG!$A7,IF(EE!$C$2:$C$281=EE_AVG!$B7,EE!Q$2:Q$281)))</f>
        <v>0.82327260234856425</v>
      </c>
      <c r="AH7" cm="1">
        <f t="array" ref="AH7">STDEV(IF(EE!$B$2:$B$281=EE_AVG!$A7,IF(EE!$C$2:$C$281=EE_AVG!$B7,EE!R$2:R$281)))</f>
        <v>0.42163702135578318</v>
      </c>
    </row>
    <row r="8" spans="1:34" x14ac:dyDescent="0.25">
      <c r="A8">
        <v>1</v>
      </c>
      <c r="B8">
        <v>7</v>
      </c>
      <c r="C8">
        <f>AVERAGEIFS(EE!D$2:D$281,EE!$B$2:$B$281,EE_AVG!$A8,EE!$C$2:$C$281,EE_AVG!$B8)</f>
        <v>3.1111111111111112</v>
      </c>
      <c r="D8">
        <f>AVERAGEIFS(EE!E$2:E$281,EE!$B$2:$B$281,EE_AVG!$A8,EE!$C$2:$C$281,EE_AVG!$B8)</f>
        <v>2.8888888888888888</v>
      </c>
      <c r="E8">
        <f>AVERAGEIFS(EE!F$2:F$281,EE!$B$2:$B$281,EE_AVG!$A8,EE!$C$2:$C$281,EE_AVG!$B8)</f>
        <v>3.7777777777777777</v>
      </c>
      <c r="F8">
        <f>AVERAGEIFS(EE!G$2:G$281,EE!$B$2:$B$281,EE_AVG!$A8,EE!$C$2:$C$281,EE_AVG!$B8)</f>
        <v>3</v>
      </c>
      <c r="G8">
        <f>AVERAGEIFS(EE!H$2:H$281,EE!$B$2:$B$281,EE_AVG!$A8,EE!$C$2:$C$281,EE_AVG!$B8)</f>
        <v>3.2222222222222223</v>
      </c>
      <c r="H8">
        <f>AVERAGEIFS(EE!I$2:I$281,EE!$B$2:$B$281,EE_AVG!$A8,EE!$C$2:$C$281,EE_AVG!$B8)</f>
        <v>3.5555555555555554</v>
      </c>
      <c r="I8">
        <f>AVERAGEIFS(EE!J$2:J$281,EE!$B$2:$B$281,EE_AVG!$A8,EE!$C$2:$C$281,EE_AVG!$B8)</f>
        <v>3.5555555555555554</v>
      </c>
      <c r="J8">
        <f>AVERAGEIFS(EE!K$2:K$281,EE!$B$2:$B$281,EE_AVG!$A8,EE!$C$2:$C$281,EE_AVG!$B8)</f>
        <v>3.5555555555555554</v>
      </c>
      <c r="K8">
        <f>AVERAGEIFS(EE!L$2:L$281,EE!$B$2:$B$281,EE_AVG!$A8,EE!$C$2:$C$281,EE_AVG!$B8)</f>
        <v>3.2222222222222223</v>
      </c>
      <c r="L8">
        <f>AVERAGEIFS(EE!M$2:M$281,EE!$B$2:$B$281,EE_AVG!$A8,EE!$C$2:$C$281,EE_AVG!$B8)</f>
        <v>3.7777777777777777</v>
      </c>
      <c r="M8">
        <f>AVERAGEIFS(EE!N$2:N$281,EE!$B$2:$B$281,EE_AVG!$A8,EE!$C$2:$C$281,EE_AVG!$B8)</f>
        <v>2.7777777777777777</v>
      </c>
      <c r="N8">
        <f>AVERAGEIFS(EE!O$2:O$281,EE!$B$2:$B$281,EE_AVG!$A8,EE!$C$2:$C$281,EE_AVG!$B8)</f>
        <v>2.7777777777777777</v>
      </c>
      <c r="O8">
        <f>AVERAGEIFS(EE!P$2:P$281,EE!$B$2:$B$281,EE_AVG!$A8,EE!$C$2:$C$281,EE_AVG!$B8)</f>
        <v>3</v>
      </c>
      <c r="P8">
        <f>AVERAGEIFS(EE!Q$2:Q$281,EE!$B$2:$B$281,EE_AVG!$A8,EE!$C$2:$C$281,EE_AVG!$B8)</f>
        <v>3.2222222222222223</v>
      </c>
      <c r="Q8">
        <f>AVERAGEIFS(EE!R$2:R$281,EE!$B$2:$B$281,EE_AVG!$A8,EE!$C$2:$C$281,EE_AVG!$B8)</f>
        <v>3.1111111111111112</v>
      </c>
      <c r="R8">
        <f>COUNTIFS(EE!$B$2:$B$281,EE_AVG!A8,EE!$C$2:$C$281,EE_AVG!B8)</f>
        <v>9</v>
      </c>
      <c r="T8" cm="1">
        <f t="array" ref="T8">STDEV(IF(EE!$B$2:$B$281=EE_AVG!$A8,IF(EE!$C$2:$C$281=EE_AVG!$B8,EE!D$2:D$281)))</f>
        <v>1.6158932858054429</v>
      </c>
      <c r="U8" cm="1">
        <f t="array" ref="U8">STDEV(IF(EE!$B$2:$B$281=EE_AVG!$A8,IF(EE!$C$2:$C$281=EE_AVG!$B8,EE!E$2:E$281)))</f>
        <v>1.6158932858054429</v>
      </c>
      <c r="V8" cm="1">
        <f t="array" ref="V8">STDEV(IF(EE!$B$2:$B$281=EE_AVG!$A8,IF(EE!$C$2:$C$281=EE_AVG!$B8,EE!F$2:F$281)))</f>
        <v>1.3944333775567921</v>
      </c>
      <c r="W8" cm="1">
        <f t="array" ref="W8">STDEV(IF(EE!$B$2:$B$281=EE_AVG!$A8,IF(EE!$C$2:$C$281=EE_AVG!$B8,EE!G$2:G$281)))</f>
        <v>1.5</v>
      </c>
      <c r="X8" cm="1">
        <f t="array" ref="X8">STDEV(IF(EE!$B$2:$B$281=EE_AVG!$A8,IF(EE!$C$2:$C$281=EE_AVG!$B8,EE!H$2:H$281)))</f>
        <v>1.6414763002993509</v>
      </c>
      <c r="Y8" cm="1">
        <f t="array" ref="Y8">STDEV(IF(EE!$B$2:$B$281=EE_AVG!$A8,IF(EE!$C$2:$C$281=EE_AVG!$B8,EE!I$2:I$281)))</f>
        <v>1.4240006242195888</v>
      </c>
      <c r="Z8" cm="1">
        <f t="array" ref="Z8">STDEV(IF(EE!$B$2:$B$281=EE_AVG!$A8,IF(EE!$C$2:$C$281=EE_AVG!$B8,EE!J$2:J$281)))</f>
        <v>1.2360330811826108</v>
      </c>
      <c r="AA8" cm="1">
        <f t="array" ref="AA8">STDEV(IF(EE!$B$2:$B$281=EE_AVG!$A8,IF(EE!$C$2:$C$281=EE_AVG!$B8,EE!K$2:K$281)))</f>
        <v>1.0137937550497036</v>
      </c>
      <c r="AB8" cm="1">
        <f t="array" ref="AB8">STDEV(IF(EE!$B$2:$B$281=EE_AVG!$A8,IF(EE!$C$2:$C$281=EE_AVG!$B8,EE!L$2:L$281)))</f>
        <v>1.2018504251546631</v>
      </c>
      <c r="AC8" cm="1">
        <f t="array" ref="AC8">STDEV(IF(EE!$B$2:$B$281=EE_AVG!$A8,IF(EE!$C$2:$C$281=EE_AVG!$B8,EE!M$2:M$281)))</f>
        <v>1.3944333775567921</v>
      </c>
      <c r="AD8" cm="1">
        <f t="array" ref="AD8">STDEV(IF(EE!$B$2:$B$281=EE_AVG!$A8,IF(EE!$C$2:$C$281=EE_AVG!$B8,EE!N$2:N$281)))</f>
        <v>1.0929064207170003</v>
      </c>
      <c r="AE8" cm="1">
        <f t="array" ref="AE8">STDEV(IF(EE!$B$2:$B$281=EE_AVG!$A8,IF(EE!$C$2:$C$281=EE_AVG!$B8,EE!O$2:O$281)))</f>
        <v>1.0929064207170003</v>
      </c>
      <c r="AF8" cm="1">
        <f t="array" ref="AF8">STDEV(IF(EE!$B$2:$B$281=EE_AVG!$A8,IF(EE!$C$2:$C$281=EE_AVG!$B8,EE!P$2:P$281)))</f>
        <v>1.2247448713915889</v>
      </c>
      <c r="AG8" cm="1">
        <f t="array" ref="AG8">STDEV(IF(EE!$B$2:$B$281=EE_AVG!$A8,IF(EE!$C$2:$C$281=EE_AVG!$B8,EE!Q$2:Q$281)))</f>
        <v>1.3944333775567928</v>
      </c>
      <c r="AH8" cm="1">
        <f t="array" ref="AH8">STDEV(IF(EE!$B$2:$B$281=EE_AVG!$A8,IF(EE!$C$2:$C$281=EE_AVG!$B8,EE!R$2:R$281)))</f>
        <v>1.2692955176439846</v>
      </c>
    </row>
    <row r="9" spans="1:34" x14ac:dyDescent="0.25">
      <c r="A9">
        <v>2</v>
      </c>
      <c r="B9">
        <v>1</v>
      </c>
      <c r="C9">
        <f>AVERAGEIFS(EE!D$2:D$281,EE!$B$2:$B$281,EE_AVG!$A9,EE!$C$2:$C$281,EE_AVG!$B9)</f>
        <v>2.6</v>
      </c>
      <c r="D9">
        <f>AVERAGEIFS(EE!E$2:E$281,EE!$B$2:$B$281,EE_AVG!$A9,EE!$C$2:$C$281,EE_AVG!$B9)</f>
        <v>2.1</v>
      </c>
      <c r="E9">
        <f>AVERAGEIFS(EE!F$2:F$281,EE!$B$2:$B$281,EE_AVG!$A9,EE!$C$2:$C$281,EE_AVG!$B9)</f>
        <v>2.4</v>
      </c>
      <c r="F9">
        <f>AVERAGEIFS(EE!G$2:G$281,EE!$B$2:$B$281,EE_AVG!$A9,EE!$C$2:$C$281,EE_AVG!$B9)</f>
        <v>2</v>
      </c>
      <c r="G9">
        <f>AVERAGEIFS(EE!H$2:H$281,EE!$B$2:$B$281,EE_AVG!$A9,EE!$C$2:$C$281,EE_AVG!$B9)</f>
        <v>2.8</v>
      </c>
      <c r="H9">
        <f>AVERAGEIFS(EE!I$2:I$281,EE!$B$2:$B$281,EE_AVG!$A9,EE!$C$2:$C$281,EE_AVG!$B9)</f>
        <v>3.1</v>
      </c>
      <c r="I9">
        <f>AVERAGEIFS(EE!J$2:J$281,EE!$B$2:$B$281,EE_AVG!$A9,EE!$C$2:$C$281,EE_AVG!$B9)</f>
        <v>3.5</v>
      </c>
      <c r="J9">
        <f>AVERAGEIFS(EE!K$2:K$281,EE!$B$2:$B$281,EE_AVG!$A9,EE!$C$2:$C$281,EE_AVG!$B9)</f>
        <v>2.8</v>
      </c>
      <c r="K9">
        <f>AVERAGEIFS(EE!L$2:L$281,EE!$B$2:$B$281,EE_AVG!$A9,EE!$C$2:$C$281,EE_AVG!$B9)</f>
        <v>2.8</v>
      </c>
      <c r="L9">
        <f>AVERAGEIFS(EE!M$2:M$281,EE!$B$2:$B$281,EE_AVG!$A9,EE!$C$2:$C$281,EE_AVG!$B9)</f>
        <v>3.5</v>
      </c>
      <c r="M9">
        <f>AVERAGEIFS(EE!N$2:N$281,EE!$B$2:$B$281,EE_AVG!$A9,EE!$C$2:$C$281,EE_AVG!$B9)</f>
        <v>3</v>
      </c>
      <c r="N9">
        <f>AVERAGEIFS(EE!O$2:O$281,EE!$B$2:$B$281,EE_AVG!$A9,EE!$C$2:$C$281,EE_AVG!$B9)</f>
        <v>2.7</v>
      </c>
      <c r="O9">
        <f>AVERAGEIFS(EE!P$2:P$281,EE!$B$2:$B$281,EE_AVG!$A9,EE!$C$2:$C$281,EE_AVG!$B9)</f>
        <v>2.8</v>
      </c>
      <c r="P9">
        <f>AVERAGEIFS(EE!Q$2:Q$281,EE!$B$2:$B$281,EE_AVG!$A9,EE!$C$2:$C$281,EE_AVG!$B9)</f>
        <v>3</v>
      </c>
      <c r="Q9">
        <f>AVERAGEIFS(EE!R$2:R$281,EE!$B$2:$B$281,EE_AVG!$A9,EE!$C$2:$C$281,EE_AVG!$B9)</f>
        <v>3.3</v>
      </c>
      <c r="R9">
        <f>COUNTIFS(EE!$B$2:$B$281,EE_AVG!A9,EE!$C$2:$C$281,EE_AVG!B9)</f>
        <v>10</v>
      </c>
      <c r="T9" cm="1">
        <f t="array" ref="T9">STDEV(IF(EE!$B$2:$B$281=EE_AVG!$A9,IF(EE!$C$2:$C$281=EE_AVG!$B9,EE!D$2:D$281)))</f>
        <v>0.84327404271156814</v>
      </c>
      <c r="U9" cm="1">
        <f t="array" ref="U9">STDEV(IF(EE!$B$2:$B$281=EE_AVG!$A9,IF(EE!$C$2:$C$281=EE_AVG!$B9,EE!E$2:E$281)))</f>
        <v>0.73786478737262173</v>
      </c>
      <c r="V9" cm="1">
        <f t="array" ref="V9">STDEV(IF(EE!$B$2:$B$281=EE_AVG!$A9,IF(EE!$C$2:$C$281=EE_AVG!$B9,EE!F$2:F$281)))</f>
        <v>0.8432740427115677</v>
      </c>
      <c r="W9" cm="1">
        <f t="array" ref="W9">STDEV(IF(EE!$B$2:$B$281=EE_AVG!$A9,IF(EE!$C$2:$C$281=EE_AVG!$B9,EE!G$2:G$281)))</f>
        <v>0.81649658092772603</v>
      </c>
      <c r="X9" cm="1">
        <f t="array" ref="X9">STDEV(IF(EE!$B$2:$B$281=EE_AVG!$A9,IF(EE!$C$2:$C$281=EE_AVG!$B9,EE!H$2:H$281)))</f>
        <v>1.2292725943057181</v>
      </c>
      <c r="Y9" cm="1">
        <f t="array" ref="Y9">STDEV(IF(EE!$B$2:$B$281=EE_AVG!$A9,IF(EE!$C$2:$C$281=EE_AVG!$B9,EE!I$2:I$281)))</f>
        <v>0.87559503577091347</v>
      </c>
      <c r="Z9" cm="1">
        <f t="array" ref="Z9">STDEV(IF(EE!$B$2:$B$281=EE_AVG!$A9,IF(EE!$C$2:$C$281=EE_AVG!$B9,EE!J$2:J$281)))</f>
        <v>0.84983658559879749</v>
      </c>
      <c r="AA9" cm="1">
        <f t="array" ref="AA9">STDEV(IF(EE!$B$2:$B$281=EE_AVG!$A9,IF(EE!$C$2:$C$281=EE_AVG!$B9,EE!K$2:K$281)))</f>
        <v>0.63245553203367533</v>
      </c>
      <c r="AB9" cm="1">
        <f t="array" ref="AB9">STDEV(IF(EE!$B$2:$B$281=EE_AVG!$A9,IF(EE!$C$2:$C$281=EE_AVG!$B9,EE!L$2:L$281)))</f>
        <v>0.42163702135578318</v>
      </c>
      <c r="AC9" cm="1">
        <f t="array" ref="AC9">STDEV(IF(EE!$B$2:$B$281=EE_AVG!$A9,IF(EE!$C$2:$C$281=EE_AVG!$B9,EE!M$2:M$281)))</f>
        <v>0.84983658559879749</v>
      </c>
      <c r="AD9" cm="1">
        <f t="array" ref="AD9">STDEV(IF(EE!$B$2:$B$281=EE_AVG!$A9,IF(EE!$C$2:$C$281=EE_AVG!$B9,EE!N$2:N$281)))</f>
        <v>1.0540925533894598</v>
      </c>
      <c r="AE9" cm="1">
        <f t="array" ref="AE9">STDEV(IF(EE!$B$2:$B$281=EE_AVG!$A9,IF(EE!$C$2:$C$281=EE_AVG!$B9,EE!O$2:O$281)))</f>
        <v>1.05934990547138</v>
      </c>
      <c r="AF9" cm="1">
        <f t="array" ref="AF9">STDEV(IF(EE!$B$2:$B$281=EE_AVG!$A9,IF(EE!$C$2:$C$281=EE_AVG!$B9,EE!P$2:P$281)))</f>
        <v>1.0327955589886442</v>
      </c>
      <c r="AG9" cm="1">
        <f t="array" ref="AG9">STDEV(IF(EE!$B$2:$B$281=EE_AVG!$A9,IF(EE!$C$2:$C$281=EE_AVG!$B9,EE!Q$2:Q$281)))</f>
        <v>1.247219128924647</v>
      </c>
      <c r="AH9" cm="1">
        <f t="array" ref="AH9">STDEV(IF(EE!$B$2:$B$281=EE_AVG!$A9,IF(EE!$C$2:$C$281=EE_AVG!$B9,EE!R$2:R$281)))</f>
        <v>0.6749485577105524</v>
      </c>
    </row>
    <row r="10" spans="1:34" x14ac:dyDescent="0.25">
      <c r="A10">
        <v>2</v>
      </c>
      <c r="B10">
        <v>2</v>
      </c>
      <c r="C10">
        <f>AVERAGEIFS(EE!D$2:D$281,EE!$B$2:$B$281,EE_AVG!$A10,EE!$C$2:$C$281,EE_AVG!$B10)</f>
        <v>2.2857142857142856</v>
      </c>
      <c r="D10">
        <f>AVERAGEIFS(EE!E$2:E$281,EE!$B$2:$B$281,EE_AVG!$A10,EE!$C$2:$C$281,EE_AVG!$B10)</f>
        <v>2.1428571428571428</v>
      </c>
      <c r="E10">
        <f>AVERAGEIFS(EE!F$2:F$281,EE!$B$2:$B$281,EE_AVG!$A10,EE!$C$2:$C$281,EE_AVG!$B10)</f>
        <v>2.7142857142857144</v>
      </c>
      <c r="F10">
        <f>AVERAGEIFS(EE!G$2:G$281,EE!$B$2:$B$281,EE_AVG!$A10,EE!$C$2:$C$281,EE_AVG!$B10)</f>
        <v>2.1428571428571428</v>
      </c>
      <c r="G10">
        <f>AVERAGEIFS(EE!H$2:H$281,EE!$B$2:$B$281,EE_AVG!$A10,EE!$C$2:$C$281,EE_AVG!$B10)</f>
        <v>2.7142857142857144</v>
      </c>
      <c r="H10">
        <f>AVERAGEIFS(EE!I$2:I$281,EE!$B$2:$B$281,EE_AVG!$A10,EE!$C$2:$C$281,EE_AVG!$B10)</f>
        <v>3.7142857142857144</v>
      </c>
      <c r="I10">
        <f>AVERAGEIFS(EE!J$2:J$281,EE!$B$2:$B$281,EE_AVG!$A10,EE!$C$2:$C$281,EE_AVG!$B10)</f>
        <v>3.4285714285714284</v>
      </c>
      <c r="J10">
        <f>AVERAGEIFS(EE!K$2:K$281,EE!$B$2:$B$281,EE_AVG!$A10,EE!$C$2:$C$281,EE_AVG!$B10)</f>
        <v>3.7142857142857144</v>
      </c>
      <c r="K10">
        <f>AVERAGEIFS(EE!L$2:L$281,EE!$B$2:$B$281,EE_AVG!$A10,EE!$C$2:$C$281,EE_AVG!$B10)</f>
        <v>3.1428571428571428</v>
      </c>
      <c r="L10">
        <f>AVERAGEIFS(EE!M$2:M$281,EE!$B$2:$B$281,EE_AVG!$A10,EE!$C$2:$C$281,EE_AVG!$B10)</f>
        <v>3.2857142857142856</v>
      </c>
      <c r="M10">
        <f>AVERAGEIFS(EE!N$2:N$281,EE!$B$2:$B$281,EE_AVG!$A10,EE!$C$2:$C$281,EE_AVG!$B10)</f>
        <v>3</v>
      </c>
      <c r="N10">
        <f>AVERAGEIFS(EE!O$2:O$281,EE!$B$2:$B$281,EE_AVG!$A10,EE!$C$2:$C$281,EE_AVG!$B10)</f>
        <v>2.8571428571428572</v>
      </c>
      <c r="O10">
        <f>AVERAGEIFS(EE!P$2:P$281,EE!$B$2:$B$281,EE_AVG!$A10,EE!$C$2:$C$281,EE_AVG!$B10)</f>
        <v>3.5714285714285716</v>
      </c>
      <c r="P10">
        <f>AVERAGEIFS(EE!Q$2:Q$281,EE!$B$2:$B$281,EE_AVG!$A10,EE!$C$2:$C$281,EE_AVG!$B10)</f>
        <v>3</v>
      </c>
      <c r="Q10">
        <f>AVERAGEIFS(EE!R$2:R$281,EE!$B$2:$B$281,EE_AVG!$A10,EE!$C$2:$C$281,EE_AVG!$B10)</f>
        <v>3</v>
      </c>
      <c r="R10">
        <f>COUNTIFS(EE!$B$2:$B$281,EE_AVG!A10,EE!$C$2:$C$281,EE_AVG!B10)</f>
        <v>7</v>
      </c>
      <c r="T10" cm="1">
        <f t="array" ref="T10">STDEV(IF(EE!$B$2:$B$281=EE_AVG!$A10,IF(EE!$C$2:$C$281=EE_AVG!$B10,EE!D$2:D$281)))</f>
        <v>0.95118973121134198</v>
      </c>
      <c r="U10" cm="1">
        <f t="array" ref="U10">STDEV(IF(EE!$B$2:$B$281=EE_AVG!$A10,IF(EE!$C$2:$C$281=EE_AVG!$B10,EE!E$2:E$281)))</f>
        <v>1.0690449676496974</v>
      </c>
      <c r="V10" cm="1">
        <f t="array" ref="V10">STDEV(IF(EE!$B$2:$B$281=EE_AVG!$A10,IF(EE!$C$2:$C$281=EE_AVG!$B10,EE!F$2:F$281)))</f>
        <v>1.2535663410560176</v>
      </c>
      <c r="W10" cm="1">
        <f t="array" ref="W10">STDEV(IF(EE!$B$2:$B$281=EE_AVG!$A10,IF(EE!$C$2:$C$281=EE_AVG!$B10,EE!G$2:G$281)))</f>
        <v>1.0690449676496974</v>
      </c>
      <c r="X10" cm="1">
        <f t="array" ref="X10">STDEV(IF(EE!$B$2:$B$281=EE_AVG!$A10,IF(EE!$C$2:$C$281=EE_AVG!$B10,EE!H$2:H$281)))</f>
        <v>0.95118973121134198</v>
      </c>
      <c r="Y10" cm="1">
        <f t="array" ref="Y10">STDEV(IF(EE!$B$2:$B$281=EE_AVG!$A10,IF(EE!$C$2:$C$281=EE_AVG!$B10,EE!I$2:I$281)))</f>
        <v>0.48795003647426693</v>
      </c>
      <c r="Z10" cm="1">
        <f t="array" ref="Z10">STDEV(IF(EE!$B$2:$B$281=EE_AVG!$A10,IF(EE!$C$2:$C$281=EE_AVG!$B10,EE!J$2:J$281)))</f>
        <v>0.78679579246944253</v>
      </c>
      <c r="AA10" cm="1">
        <f t="array" ref="AA10">STDEV(IF(EE!$B$2:$B$281=EE_AVG!$A10,IF(EE!$C$2:$C$281=EE_AVG!$B10,EE!K$2:K$281)))</f>
        <v>0.48795003647426693</v>
      </c>
      <c r="AB10" cm="1">
        <f t="array" ref="AB10">STDEV(IF(EE!$B$2:$B$281=EE_AVG!$A10,IF(EE!$C$2:$C$281=EE_AVG!$B10,EE!L$2:L$281)))</f>
        <v>0.89973541084243769</v>
      </c>
      <c r="AC10" cm="1">
        <f t="array" ref="AC10">STDEV(IF(EE!$B$2:$B$281=EE_AVG!$A10,IF(EE!$C$2:$C$281=EE_AVG!$B10,EE!M$2:M$281)))</f>
        <v>0.48795003647426693</v>
      </c>
      <c r="AD10" cm="1">
        <f t="array" ref="AD10">STDEV(IF(EE!$B$2:$B$281=EE_AVG!$A10,IF(EE!$C$2:$C$281=EE_AVG!$B10,EE!N$2:N$281)))</f>
        <v>0.81649658092772603</v>
      </c>
      <c r="AE10" cm="1">
        <f t="array" ref="AE10">STDEV(IF(EE!$B$2:$B$281=EE_AVG!$A10,IF(EE!$C$2:$C$281=EE_AVG!$B10,EE!O$2:O$281)))</f>
        <v>0.69006555934235381</v>
      </c>
      <c r="AF10" cm="1">
        <f t="array" ref="AF10">STDEV(IF(EE!$B$2:$B$281=EE_AVG!$A10,IF(EE!$C$2:$C$281=EE_AVG!$B10,EE!P$2:P$281)))</f>
        <v>0.78679579246944253</v>
      </c>
      <c r="AG10" cm="1">
        <f t="array" ref="AG10">STDEV(IF(EE!$B$2:$B$281=EE_AVG!$A10,IF(EE!$C$2:$C$281=EE_AVG!$B10,EE!Q$2:Q$281)))</f>
        <v>0.81649658092772603</v>
      </c>
      <c r="AH10" cm="1">
        <f t="array" ref="AH10">STDEV(IF(EE!$B$2:$B$281=EE_AVG!$A10,IF(EE!$C$2:$C$281=EE_AVG!$B10,EE!R$2:R$281)))</f>
        <v>0.81649658092772603</v>
      </c>
    </row>
    <row r="11" spans="1:34" x14ac:dyDescent="0.25">
      <c r="A11">
        <v>2</v>
      </c>
      <c r="B11">
        <v>3</v>
      </c>
      <c r="C11">
        <f>AVERAGEIFS(EE!D$2:D$281,EE!$B$2:$B$281,EE_AVG!$A11,EE!$C$2:$C$281,EE_AVG!$B11)</f>
        <v>2.6666666666666665</v>
      </c>
      <c r="D11">
        <f>AVERAGEIFS(EE!E$2:E$281,EE!$B$2:$B$281,EE_AVG!$A11,EE!$C$2:$C$281,EE_AVG!$B11)</f>
        <v>2.25</v>
      </c>
      <c r="E11">
        <f>AVERAGEIFS(EE!F$2:F$281,EE!$B$2:$B$281,EE_AVG!$A11,EE!$C$2:$C$281,EE_AVG!$B11)</f>
        <v>3</v>
      </c>
      <c r="F11">
        <f>AVERAGEIFS(EE!G$2:G$281,EE!$B$2:$B$281,EE_AVG!$A11,EE!$C$2:$C$281,EE_AVG!$B11)</f>
        <v>2.1666666666666665</v>
      </c>
      <c r="G11">
        <f>AVERAGEIFS(EE!H$2:H$281,EE!$B$2:$B$281,EE_AVG!$A11,EE!$C$2:$C$281,EE_AVG!$B11)</f>
        <v>2</v>
      </c>
      <c r="H11">
        <f>AVERAGEIFS(EE!I$2:I$281,EE!$B$2:$B$281,EE_AVG!$A11,EE!$C$2:$C$281,EE_AVG!$B11)</f>
        <v>3.8333333333333335</v>
      </c>
      <c r="I11">
        <f>AVERAGEIFS(EE!J$2:J$281,EE!$B$2:$B$281,EE_AVG!$A11,EE!$C$2:$C$281,EE_AVG!$B11)</f>
        <v>4</v>
      </c>
      <c r="J11">
        <f>AVERAGEIFS(EE!K$2:K$281,EE!$B$2:$B$281,EE_AVG!$A11,EE!$C$2:$C$281,EE_AVG!$B11)</f>
        <v>3.5</v>
      </c>
      <c r="K11">
        <f>AVERAGEIFS(EE!L$2:L$281,EE!$B$2:$B$281,EE_AVG!$A11,EE!$C$2:$C$281,EE_AVG!$B11)</f>
        <v>3.6666666666666665</v>
      </c>
      <c r="L11">
        <f>AVERAGEIFS(EE!M$2:M$281,EE!$B$2:$B$281,EE_AVG!$A11,EE!$C$2:$C$281,EE_AVG!$B11)</f>
        <v>3.9166666666666665</v>
      </c>
      <c r="M11">
        <f>AVERAGEIFS(EE!N$2:N$281,EE!$B$2:$B$281,EE_AVG!$A11,EE!$C$2:$C$281,EE_AVG!$B11)</f>
        <v>3.3333333333333335</v>
      </c>
      <c r="N11">
        <f>AVERAGEIFS(EE!O$2:O$281,EE!$B$2:$B$281,EE_AVG!$A11,EE!$C$2:$C$281,EE_AVG!$B11)</f>
        <v>3.5833333333333335</v>
      </c>
      <c r="O11">
        <f>AVERAGEIFS(EE!P$2:P$281,EE!$B$2:$B$281,EE_AVG!$A11,EE!$C$2:$C$281,EE_AVG!$B11)</f>
        <v>3.75</v>
      </c>
      <c r="P11">
        <f>AVERAGEIFS(EE!Q$2:Q$281,EE!$B$2:$B$281,EE_AVG!$A11,EE!$C$2:$C$281,EE_AVG!$B11)</f>
        <v>3.4166666666666665</v>
      </c>
      <c r="Q11">
        <f>AVERAGEIFS(EE!R$2:R$281,EE!$B$2:$B$281,EE_AVG!$A11,EE!$C$2:$C$281,EE_AVG!$B11)</f>
        <v>3.4166666666666665</v>
      </c>
      <c r="R11">
        <f>COUNTIFS(EE!$B$2:$B$281,EE_AVG!A11,EE!$C$2:$C$281,EE_AVG!B11)</f>
        <v>12</v>
      </c>
      <c r="T11" cm="1">
        <f t="array" ref="T11">STDEV(IF(EE!$B$2:$B$281=EE_AVG!$A11,IF(EE!$C$2:$C$281=EE_AVG!$B11,EE!D$2:D$281)))</f>
        <v>1.1547005383792517</v>
      </c>
      <c r="U11" cm="1">
        <f t="array" ref="U11">STDEV(IF(EE!$B$2:$B$281=EE_AVG!$A11,IF(EE!$C$2:$C$281=EE_AVG!$B11,EE!E$2:E$281)))</f>
        <v>1.0552897060221726</v>
      </c>
      <c r="V11" cm="1">
        <f t="array" ref="V11">STDEV(IF(EE!$B$2:$B$281=EE_AVG!$A11,IF(EE!$C$2:$C$281=EE_AVG!$B11,EE!F$2:F$281)))</f>
        <v>1.2792042981336627</v>
      </c>
      <c r="W11" cm="1">
        <f t="array" ref="W11">STDEV(IF(EE!$B$2:$B$281=EE_AVG!$A11,IF(EE!$C$2:$C$281=EE_AVG!$B11,EE!G$2:G$281)))</f>
        <v>1.0298573010888743</v>
      </c>
      <c r="X11" cm="1">
        <f t="array" ref="X11">STDEV(IF(EE!$B$2:$B$281=EE_AVG!$A11,IF(EE!$C$2:$C$281=EE_AVG!$B11,EE!H$2:H$281)))</f>
        <v>0.95346258924559235</v>
      </c>
      <c r="Y11" cm="1">
        <f t="array" ref="Y11">STDEV(IF(EE!$B$2:$B$281=EE_AVG!$A11,IF(EE!$C$2:$C$281=EE_AVG!$B11,EE!I$2:I$281)))</f>
        <v>0.9374368665610916</v>
      </c>
      <c r="Z11" cm="1">
        <f t="array" ref="Z11">STDEV(IF(EE!$B$2:$B$281=EE_AVG!$A11,IF(EE!$C$2:$C$281=EE_AVG!$B11,EE!J$2:J$281)))</f>
        <v>0.60302268915552726</v>
      </c>
      <c r="AA11" cm="1">
        <f t="array" ref="AA11">STDEV(IF(EE!$B$2:$B$281=EE_AVG!$A11,IF(EE!$C$2:$C$281=EE_AVG!$B11,EE!K$2:K$281)))</f>
        <v>0.67419986246324204</v>
      </c>
      <c r="AB11" cm="1">
        <f t="array" ref="AB11">STDEV(IF(EE!$B$2:$B$281=EE_AVG!$A11,IF(EE!$C$2:$C$281=EE_AVG!$B11,EE!L$2:L$281)))</f>
        <v>0.88762536459859409</v>
      </c>
      <c r="AC11" cm="1">
        <f t="array" ref="AC11">STDEV(IF(EE!$B$2:$B$281=EE_AVG!$A11,IF(EE!$C$2:$C$281=EE_AVG!$B11,EE!M$2:M$281)))</f>
        <v>0.79296146109875854</v>
      </c>
      <c r="AD11" cm="1">
        <f t="array" ref="AD11">STDEV(IF(EE!$B$2:$B$281=EE_AVG!$A11,IF(EE!$C$2:$C$281=EE_AVG!$B11,EE!N$2:N$281)))</f>
        <v>1.302677894557859</v>
      </c>
      <c r="AE11" cm="1">
        <f t="array" ref="AE11">STDEV(IF(EE!$B$2:$B$281=EE_AVG!$A11,IF(EE!$C$2:$C$281=EE_AVG!$B11,EE!O$2:O$281)))</f>
        <v>1.1645001528813146</v>
      </c>
      <c r="AF11" cm="1">
        <f t="array" ref="AF11">STDEV(IF(EE!$B$2:$B$281=EE_AVG!$A11,IF(EE!$C$2:$C$281=EE_AVG!$B11,EE!P$2:P$281)))</f>
        <v>1.2154310870109943</v>
      </c>
      <c r="AG11" cm="1">
        <f t="array" ref="AG11">STDEV(IF(EE!$B$2:$B$281=EE_AVG!$A11,IF(EE!$C$2:$C$281=EE_AVG!$B11,EE!Q$2:Q$281)))</f>
        <v>1.0836246694508314</v>
      </c>
      <c r="AH11" cm="1">
        <f t="array" ref="AH11">STDEV(IF(EE!$B$2:$B$281=EE_AVG!$A11,IF(EE!$C$2:$C$281=EE_AVG!$B11,EE!R$2:R$281)))</f>
        <v>1.3113721705515062</v>
      </c>
    </row>
    <row r="12" spans="1:34" x14ac:dyDescent="0.25">
      <c r="A12">
        <v>2</v>
      </c>
      <c r="B12">
        <v>4</v>
      </c>
      <c r="C12">
        <f>AVERAGEIFS(EE!D$2:D$281,EE!$B$2:$B$281,EE_AVG!$A12,EE!$C$2:$C$281,EE_AVG!$B12)</f>
        <v>2.5555555555555554</v>
      </c>
      <c r="D12">
        <f>AVERAGEIFS(EE!E$2:E$281,EE!$B$2:$B$281,EE_AVG!$A12,EE!$C$2:$C$281,EE_AVG!$B12)</f>
        <v>2.7777777777777777</v>
      </c>
      <c r="E12">
        <f>AVERAGEIFS(EE!F$2:F$281,EE!$B$2:$B$281,EE_AVG!$A12,EE!$C$2:$C$281,EE_AVG!$B12)</f>
        <v>3</v>
      </c>
      <c r="F12">
        <f>AVERAGEIFS(EE!G$2:G$281,EE!$B$2:$B$281,EE_AVG!$A12,EE!$C$2:$C$281,EE_AVG!$B12)</f>
        <v>2.4444444444444446</v>
      </c>
      <c r="G12">
        <f>AVERAGEIFS(EE!H$2:H$281,EE!$B$2:$B$281,EE_AVG!$A12,EE!$C$2:$C$281,EE_AVG!$B12)</f>
        <v>2.4444444444444446</v>
      </c>
      <c r="H12">
        <f>AVERAGEIFS(EE!I$2:I$281,EE!$B$2:$B$281,EE_AVG!$A12,EE!$C$2:$C$281,EE_AVG!$B12)</f>
        <v>3.7777777777777777</v>
      </c>
      <c r="I12">
        <f>AVERAGEIFS(EE!J$2:J$281,EE!$B$2:$B$281,EE_AVG!$A12,EE!$C$2:$C$281,EE_AVG!$B12)</f>
        <v>4.1111111111111107</v>
      </c>
      <c r="J12">
        <f>AVERAGEIFS(EE!K$2:K$281,EE!$B$2:$B$281,EE_AVG!$A12,EE!$C$2:$C$281,EE_AVG!$B12)</f>
        <v>3.7777777777777777</v>
      </c>
      <c r="K12">
        <f>AVERAGEIFS(EE!L$2:L$281,EE!$B$2:$B$281,EE_AVG!$A12,EE!$C$2:$C$281,EE_AVG!$B12)</f>
        <v>3.8888888888888888</v>
      </c>
      <c r="L12">
        <f>AVERAGEIFS(EE!M$2:M$281,EE!$B$2:$B$281,EE_AVG!$A12,EE!$C$2:$C$281,EE_AVG!$B12)</f>
        <v>3.7777777777777777</v>
      </c>
      <c r="M12">
        <f>AVERAGEIFS(EE!N$2:N$281,EE!$B$2:$B$281,EE_AVG!$A12,EE!$C$2:$C$281,EE_AVG!$B12)</f>
        <v>3.2222222222222223</v>
      </c>
      <c r="N12">
        <f>AVERAGEIFS(EE!O$2:O$281,EE!$B$2:$B$281,EE_AVG!$A12,EE!$C$2:$C$281,EE_AVG!$B12)</f>
        <v>3.4444444444444446</v>
      </c>
      <c r="O12">
        <f>AVERAGEIFS(EE!P$2:P$281,EE!$B$2:$B$281,EE_AVG!$A12,EE!$C$2:$C$281,EE_AVG!$B12)</f>
        <v>3.2222222222222223</v>
      </c>
      <c r="P12">
        <f>AVERAGEIFS(EE!Q$2:Q$281,EE!$B$2:$B$281,EE_AVG!$A12,EE!$C$2:$C$281,EE_AVG!$B12)</f>
        <v>3.4444444444444446</v>
      </c>
      <c r="Q12">
        <f>AVERAGEIFS(EE!R$2:R$281,EE!$B$2:$B$281,EE_AVG!$A12,EE!$C$2:$C$281,EE_AVG!$B12)</f>
        <v>3.5555555555555554</v>
      </c>
      <c r="R12">
        <f>COUNTIFS(EE!$B$2:$B$281,EE_AVG!A12,EE!$C$2:$C$281,EE_AVG!B12)</f>
        <v>9</v>
      </c>
      <c r="T12" cm="1">
        <f t="array" ref="T12">STDEV(IF(EE!$B$2:$B$281=EE_AVG!$A12,IF(EE!$C$2:$C$281=EE_AVG!$B12,EE!D$2:D$281)))</f>
        <v>1.3333333333333333</v>
      </c>
      <c r="U12" cm="1">
        <f t="array" ref="U12">STDEV(IF(EE!$B$2:$B$281=EE_AVG!$A12,IF(EE!$C$2:$C$281=EE_AVG!$B12,EE!E$2:E$281)))</f>
        <v>1.4813657362192649</v>
      </c>
      <c r="V12" cm="1">
        <f t="array" ref="V12">STDEV(IF(EE!$B$2:$B$281=EE_AVG!$A12,IF(EE!$C$2:$C$281=EE_AVG!$B12,EE!F$2:F$281)))</f>
        <v>1.5</v>
      </c>
      <c r="W12" cm="1">
        <f t="array" ref="W12">STDEV(IF(EE!$B$2:$B$281=EE_AVG!$A12,IF(EE!$C$2:$C$281=EE_AVG!$B12,EE!G$2:G$281)))</f>
        <v>1.3333333333333333</v>
      </c>
      <c r="X12" cm="1">
        <f t="array" ref="X12">STDEV(IF(EE!$B$2:$B$281=EE_AVG!$A12,IF(EE!$C$2:$C$281=EE_AVG!$B12,EE!H$2:H$281)))</f>
        <v>1.2360330811826103</v>
      </c>
      <c r="Y12" cm="1">
        <f t="array" ref="Y12">STDEV(IF(EE!$B$2:$B$281=EE_AVG!$A12,IF(EE!$C$2:$C$281=EE_AVG!$B12,EE!I$2:I$281)))</f>
        <v>0.97182531580754927</v>
      </c>
      <c r="Z12" cm="1">
        <f t="array" ref="Z12">STDEV(IF(EE!$B$2:$B$281=EE_AVG!$A12,IF(EE!$C$2:$C$281=EE_AVG!$B12,EE!J$2:J$281)))</f>
        <v>0.92796072713833677</v>
      </c>
      <c r="AA12" cm="1">
        <f t="array" ref="AA12">STDEV(IF(EE!$B$2:$B$281=EE_AVG!$A12,IF(EE!$C$2:$C$281=EE_AVG!$B12,EE!K$2:K$281)))</f>
        <v>0.83333333333333237</v>
      </c>
      <c r="AB12" cm="1">
        <f t="array" ref="AB12">STDEV(IF(EE!$B$2:$B$281=EE_AVG!$A12,IF(EE!$C$2:$C$281=EE_AVG!$B12,EE!L$2:L$281)))</f>
        <v>0.92796072713833677</v>
      </c>
      <c r="AC12" cm="1">
        <f t="array" ref="AC12">STDEV(IF(EE!$B$2:$B$281=EE_AVG!$A12,IF(EE!$C$2:$C$281=EE_AVG!$B12,EE!M$2:M$281)))</f>
        <v>0.97182531580754927</v>
      </c>
      <c r="AD12" cm="1">
        <f t="array" ref="AD12">STDEV(IF(EE!$B$2:$B$281=EE_AVG!$A12,IF(EE!$C$2:$C$281=EE_AVG!$B12,EE!N$2:N$281)))</f>
        <v>0.66666666666666685</v>
      </c>
      <c r="AE12" cm="1">
        <f t="array" ref="AE12">STDEV(IF(EE!$B$2:$B$281=EE_AVG!$A12,IF(EE!$C$2:$C$281=EE_AVG!$B12,EE!O$2:O$281)))</f>
        <v>0.72648315725677948</v>
      </c>
      <c r="AF12" cm="1">
        <f t="array" ref="AF12">STDEV(IF(EE!$B$2:$B$281=EE_AVG!$A12,IF(EE!$C$2:$C$281=EE_AVG!$B12,EE!P$2:P$281)))</f>
        <v>1.0929064207170003</v>
      </c>
      <c r="AG12" cm="1">
        <f t="array" ref="AG12">STDEV(IF(EE!$B$2:$B$281=EE_AVG!$A12,IF(EE!$C$2:$C$281=EE_AVG!$B12,EE!Q$2:Q$281)))</f>
        <v>1.0137937550497036</v>
      </c>
      <c r="AH12" cm="1">
        <f t="array" ref="AH12">STDEV(IF(EE!$B$2:$B$281=EE_AVG!$A12,IF(EE!$C$2:$C$281=EE_AVG!$B12,EE!R$2:R$281)))</f>
        <v>1.4240006242195888</v>
      </c>
    </row>
    <row r="13" spans="1:34" x14ac:dyDescent="0.25">
      <c r="A13">
        <v>2</v>
      </c>
      <c r="B13">
        <v>5</v>
      </c>
      <c r="C13">
        <f>AVERAGEIFS(EE!D$2:D$281,EE!$B$2:$B$281,EE_AVG!$A13,EE!$C$2:$C$281,EE_AVG!$B13)</f>
        <v>3</v>
      </c>
      <c r="D13">
        <f>AVERAGEIFS(EE!E$2:E$281,EE!$B$2:$B$281,EE_AVG!$A13,EE!$C$2:$C$281,EE_AVG!$B13)</f>
        <v>2.6666666666666665</v>
      </c>
      <c r="E13">
        <f>AVERAGEIFS(EE!F$2:F$281,EE!$B$2:$B$281,EE_AVG!$A13,EE!$C$2:$C$281,EE_AVG!$B13)</f>
        <v>3.1666666666666665</v>
      </c>
      <c r="F13">
        <f>AVERAGEIFS(EE!G$2:G$281,EE!$B$2:$B$281,EE_AVG!$A13,EE!$C$2:$C$281,EE_AVG!$B13)</f>
        <v>3.0833333333333335</v>
      </c>
      <c r="G13">
        <f>AVERAGEIFS(EE!H$2:H$281,EE!$B$2:$B$281,EE_AVG!$A13,EE!$C$2:$C$281,EE_AVG!$B13)</f>
        <v>2.6666666666666665</v>
      </c>
      <c r="H13">
        <f>AVERAGEIFS(EE!I$2:I$281,EE!$B$2:$B$281,EE_AVG!$A13,EE!$C$2:$C$281,EE_AVG!$B13)</f>
        <v>3.5</v>
      </c>
      <c r="I13">
        <f>AVERAGEIFS(EE!J$2:J$281,EE!$B$2:$B$281,EE_AVG!$A13,EE!$C$2:$C$281,EE_AVG!$B13)</f>
        <v>3.8333333333333335</v>
      </c>
      <c r="J13">
        <f>AVERAGEIFS(EE!K$2:K$281,EE!$B$2:$B$281,EE_AVG!$A13,EE!$C$2:$C$281,EE_AVG!$B13)</f>
        <v>3.6666666666666665</v>
      </c>
      <c r="K13">
        <f>AVERAGEIFS(EE!L$2:L$281,EE!$B$2:$B$281,EE_AVG!$A13,EE!$C$2:$C$281,EE_AVG!$B13)</f>
        <v>3.6666666666666665</v>
      </c>
      <c r="L13">
        <f>AVERAGEIFS(EE!M$2:M$281,EE!$B$2:$B$281,EE_AVG!$A13,EE!$C$2:$C$281,EE_AVG!$B13)</f>
        <v>3.75</v>
      </c>
      <c r="M13">
        <f>AVERAGEIFS(EE!N$2:N$281,EE!$B$2:$B$281,EE_AVG!$A13,EE!$C$2:$C$281,EE_AVG!$B13)</f>
        <v>3.6666666666666665</v>
      </c>
      <c r="N13">
        <f>AVERAGEIFS(EE!O$2:O$281,EE!$B$2:$B$281,EE_AVG!$A13,EE!$C$2:$C$281,EE_AVG!$B13)</f>
        <v>3.1666666666666665</v>
      </c>
      <c r="O13">
        <f>AVERAGEIFS(EE!P$2:P$281,EE!$B$2:$B$281,EE_AVG!$A13,EE!$C$2:$C$281,EE_AVG!$B13)</f>
        <v>3.8333333333333335</v>
      </c>
      <c r="P13">
        <f>AVERAGEIFS(EE!Q$2:Q$281,EE!$B$2:$B$281,EE_AVG!$A13,EE!$C$2:$C$281,EE_AVG!$B13)</f>
        <v>3.3333333333333335</v>
      </c>
      <c r="Q13">
        <f>AVERAGEIFS(EE!R$2:R$281,EE!$B$2:$B$281,EE_AVG!$A13,EE!$C$2:$C$281,EE_AVG!$B13)</f>
        <v>3.5833333333333335</v>
      </c>
      <c r="R13">
        <f>COUNTIFS(EE!$B$2:$B$281,EE_AVG!A13,EE!$C$2:$C$281,EE_AVG!B13)</f>
        <v>12</v>
      </c>
      <c r="T13" cm="1">
        <f t="array" ref="T13">STDEV(IF(EE!$B$2:$B$281=EE_AVG!$A13,IF(EE!$C$2:$C$281=EE_AVG!$B13,EE!D$2:D$281)))</f>
        <v>1.1281521496355325</v>
      </c>
      <c r="U13" cm="1">
        <f t="array" ref="U13">STDEV(IF(EE!$B$2:$B$281=EE_AVG!$A13,IF(EE!$C$2:$C$281=EE_AVG!$B13,EE!E$2:E$281)))</f>
        <v>1.2309149097933274</v>
      </c>
      <c r="V13" cm="1">
        <f t="array" ref="V13">STDEV(IF(EE!$B$2:$B$281=EE_AVG!$A13,IF(EE!$C$2:$C$281=EE_AVG!$B13,EE!F$2:F$281)))</f>
        <v>1.1146408580454257</v>
      </c>
      <c r="W13" cm="1">
        <f t="array" ref="W13">STDEV(IF(EE!$B$2:$B$281=EE_AVG!$A13,IF(EE!$C$2:$C$281=EE_AVG!$B13,EE!G$2:G$281)))</f>
        <v>1.2401124093721456</v>
      </c>
      <c r="X13" cm="1">
        <f t="array" ref="X13">STDEV(IF(EE!$B$2:$B$281=EE_AVG!$A13,IF(EE!$C$2:$C$281=EE_AVG!$B13,EE!H$2:H$281)))</f>
        <v>1.2309149097933274</v>
      </c>
      <c r="Y13" cm="1">
        <f t="array" ref="Y13">STDEV(IF(EE!$B$2:$B$281=EE_AVG!$A13,IF(EE!$C$2:$C$281=EE_AVG!$B13,EE!I$2:I$281)))</f>
        <v>1.3142574813455419</v>
      </c>
      <c r="Z13" cm="1">
        <f t="array" ref="Z13">STDEV(IF(EE!$B$2:$B$281=EE_AVG!$A13,IF(EE!$C$2:$C$281=EE_AVG!$B13,EE!J$2:J$281)))</f>
        <v>1.114640858045425</v>
      </c>
      <c r="AA13" cm="1">
        <f t="array" ref="AA13">STDEV(IF(EE!$B$2:$B$281=EE_AVG!$A13,IF(EE!$C$2:$C$281=EE_AVG!$B13,EE!K$2:K$281)))</f>
        <v>1.230914909793327</v>
      </c>
      <c r="AB13" cm="1">
        <f t="array" ref="AB13">STDEV(IF(EE!$B$2:$B$281=EE_AVG!$A13,IF(EE!$C$2:$C$281=EE_AVG!$B13,EE!L$2:L$281)))</f>
        <v>1.230914909793327</v>
      </c>
      <c r="AC13" cm="1">
        <f t="array" ref="AC13">STDEV(IF(EE!$B$2:$B$281=EE_AVG!$A13,IF(EE!$C$2:$C$281=EE_AVG!$B13,EE!M$2:M$281)))</f>
        <v>0.8660254037844386</v>
      </c>
      <c r="AD13" cm="1">
        <f t="array" ref="AD13">STDEV(IF(EE!$B$2:$B$281=EE_AVG!$A13,IF(EE!$C$2:$C$281=EE_AVG!$B13,EE!N$2:N$281)))</f>
        <v>1.3706888336846834</v>
      </c>
      <c r="AE13" cm="1">
        <f t="array" ref="AE13">STDEV(IF(EE!$B$2:$B$281=EE_AVG!$A13,IF(EE!$C$2:$C$281=EE_AVG!$B13,EE!O$2:O$281)))</f>
        <v>1.1934162828797104</v>
      </c>
      <c r="AF13" cm="1">
        <f t="array" ref="AF13">STDEV(IF(EE!$B$2:$B$281=EE_AVG!$A13,IF(EE!$C$2:$C$281=EE_AVG!$B13,EE!P$2:P$281)))</f>
        <v>1.0298573010888741</v>
      </c>
      <c r="AG13" cm="1">
        <f t="array" ref="AG13">STDEV(IF(EE!$B$2:$B$281=EE_AVG!$A13,IF(EE!$C$2:$C$281=EE_AVG!$B13,EE!Q$2:Q$281)))</f>
        <v>1.0730867399773192</v>
      </c>
      <c r="AH13" cm="1">
        <f t="array" ref="AH13">STDEV(IF(EE!$B$2:$B$281=EE_AVG!$A13,IF(EE!$C$2:$C$281=EE_AVG!$B13,EE!R$2:R$281)))</f>
        <v>1.0836246694508314</v>
      </c>
    </row>
    <row r="14" spans="1:34" x14ac:dyDescent="0.25">
      <c r="A14">
        <v>2</v>
      </c>
      <c r="B14">
        <v>6</v>
      </c>
      <c r="C14">
        <f>AVERAGEIFS(EE!D$2:D$281,EE!$B$2:$B$281,EE_AVG!$A14,EE!$C$2:$C$281,EE_AVG!$B14)</f>
        <v>2.4285714285714284</v>
      </c>
      <c r="D14">
        <f>AVERAGEIFS(EE!E$2:E$281,EE!$B$2:$B$281,EE_AVG!$A14,EE!$C$2:$C$281,EE_AVG!$B14)</f>
        <v>1.5714285714285714</v>
      </c>
      <c r="E14">
        <f>AVERAGEIFS(EE!F$2:F$281,EE!$B$2:$B$281,EE_AVG!$A14,EE!$C$2:$C$281,EE_AVG!$B14)</f>
        <v>2.8571428571428572</v>
      </c>
      <c r="F14">
        <f>AVERAGEIFS(EE!G$2:G$281,EE!$B$2:$B$281,EE_AVG!$A14,EE!$C$2:$C$281,EE_AVG!$B14)</f>
        <v>1.7142857142857142</v>
      </c>
      <c r="G14">
        <f>AVERAGEIFS(EE!H$2:H$281,EE!$B$2:$B$281,EE_AVG!$A14,EE!$C$2:$C$281,EE_AVG!$B14)</f>
        <v>2.5714285714285716</v>
      </c>
      <c r="H14">
        <f>AVERAGEIFS(EE!I$2:I$281,EE!$B$2:$B$281,EE_AVG!$A14,EE!$C$2:$C$281,EE_AVG!$B14)</f>
        <v>3.8571428571428572</v>
      </c>
      <c r="I14">
        <f>AVERAGEIFS(EE!J$2:J$281,EE!$B$2:$B$281,EE_AVG!$A14,EE!$C$2:$C$281,EE_AVG!$B14)</f>
        <v>4.1428571428571432</v>
      </c>
      <c r="J14">
        <f>AVERAGEIFS(EE!K$2:K$281,EE!$B$2:$B$281,EE_AVG!$A14,EE!$C$2:$C$281,EE_AVG!$B14)</f>
        <v>4.1428571428571432</v>
      </c>
      <c r="K14">
        <f>AVERAGEIFS(EE!L$2:L$281,EE!$B$2:$B$281,EE_AVG!$A14,EE!$C$2:$C$281,EE_AVG!$B14)</f>
        <v>3.8571428571428572</v>
      </c>
      <c r="L14">
        <f>AVERAGEIFS(EE!M$2:M$281,EE!$B$2:$B$281,EE_AVG!$A14,EE!$C$2:$C$281,EE_AVG!$B14)</f>
        <v>4.1428571428571432</v>
      </c>
      <c r="M14">
        <f>AVERAGEIFS(EE!N$2:N$281,EE!$B$2:$B$281,EE_AVG!$A14,EE!$C$2:$C$281,EE_AVG!$B14)</f>
        <v>3.5714285714285716</v>
      </c>
      <c r="N14">
        <f>AVERAGEIFS(EE!O$2:O$281,EE!$B$2:$B$281,EE_AVG!$A14,EE!$C$2:$C$281,EE_AVG!$B14)</f>
        <v>3.5714285714285716</v>
      </c>
      <c r="O14">
        <f>AVERAGEIFS(EE!P$2:P$281,EE!$B$2:$B$281,EE_AVG!$A14,EE!$C$2:$C$281,EE_AVG!$B14)</f>
        <v>4</v>
      </c>
      <c r="P14">
        <f>AVERAGEIFS(EE!Q$2:Q$281,EE!$B$2:$B$281,EE_AVG!$A14,EE!$C$2:$C$281,EE_AVG!$B14)</f>
        <v>3.5714285714285716</v>
      </c>
      <c r="Q14">
        <f>AVERAGEIFS(EE!R$2:R$281,EE!$B$2:$B$281,EE_AVG!$A14,EE!$C$2:$C$281,EE_AVG!$B14)</f>
        <v>3.8571428571428572</v>
      </c>
      <c r="R14">
        <f>COUNTIFS(EE!$B$2:$B$281,EE_AVG!A14,EE!$C$2:$C$281,EE_AVG!B14)</f>
        <v>7</v>
      </c>
      <c r="T14" cm="1">
        <f t="array" ref="T14">STDEV(IF(EE!$B$2:$B$281=EE_AVG!$A14,IF(EE!$C$2:$C$281=EE_AVG!$B14,EE!D$2:D$281)))</f>
        <v>0.97590007294853331</v>
      </c>
      <c r="U14" cm="1">
        <f t="array" ref="U14">STDEV(IF(EE!$B$2:$B$281=EE_AVG!$A14,IF(EE!$C$2:$C$281=EE_AVG!$B14,EE!E$2:E$281)))</f>
        <v>0.7867957924694432</v>
      </c>
      <c r="V14" cm="1">
        <f t="array" ref="V14">STDEV(IF(EE!$B$2:$B$281=EE_AVG!$A14,IF(EE!$C$2:$C$281=EE_AVG!$B14,EE!F$2:F$281)))</f>
        <v>1.0690449676496974</v>
      </c>
      <c r="W14" cm="1">
        <f t="array" ref="W14">STDEV(IF(EE!$B$2:$B$281=EE_AVG!$A14,IF(EE!$C$2:$C$281=EE_AVG!$B14,EE!G$2:G$281)))</f>
        <v>0.48795003647426632</v>
      </c>
      <c r="X14" cm="1">
        <f t="array" ref="X14">STDEV(IF(EE!$B$2:$B$281=EE_AVG!$A14,IF(EE!$C$2:$C$281=EE_AVG!$B14,EE!H$2:H$281)))</f>
        <v>0.97590007294853331</v>
      </c>
      <c r="Y14" cm="1">
        <f t="array" ref="Y14">STDEV(IF(EE!$B$2:$B$281=EE_AVG!$A14,IF(EE!$C$2:$C$281=EE_AVG!$B14,EE!I$2:I$281)))</f>
        <v>1.2149857925879122</v>
      </c>
      <c r="Z14" cm="1">
        <f t="array" ref="Z14">STDEV(IF(EE!$B$2:$B$281=EE_AVG!$A14,IF(EE!$C$2:$C$281=EE_AVG!$B14,EE!J$2:J$281)))</f>
        <v>0.89973541084243769</v>
      </c>
      <c r="AA14" cm="1">
        <f t="array" ref="AA14">STDEV(IF(EE!$B$2:$B$281=EE_AVG!$A14,IF(EE!$C$2:$C$281=EE_AVG!$B14,EE!K$2:K$281)))</f>
        <v>0.89973541084243769</v>
      </c>
      <c r="AB14" cm="1">
        <f t="array" ref="AB14">STDEV(IF(EE!$B$2:$B$281=EE_AVG!$A14,IF(EE!$C$2:$C$281=EE_AVG!$B14,EE!L$2:L$281)))</f>
        <v>0.89973541084243769</v>
      </c>
      <c r="AC14" cm="1">
        <f t="array" ref="AC14">STDEV(IF(EE!$B$2:$B$281=EE_AVG!$A14,IF(EE!$C$2:$C$281=EE_AVG!$B14,EE!M$2:M$281)))</f>
        <v>0.89973541084243769</v>
      </c>
      <c r="AD14" cm="1">
        <f t="array" ref="AD14">STDEV(IF(EE!$B$2:$B$281=EE_AVG!$A14,IF(EE!$C$2:$C$281=EE_AVG!$B14,EE!N$2:N$281)))</f>
        <v>0.53452248382484779</v>
      </c>
      <c r="AE14" cm="1">
        <f t="array" ref="AE14">STDEV(IF(EE!$B$2:$B$281=EE_AVG!$A14,IF(EE!$C$2:$C$281=EE_AVG!$B14,EE!O$2:O$281)))</f>
        <v>0.53452248382484779</v>
      </c>
      <c r="AF14" cm="1">
        <f t="array" ref="AF14">STDEV(IF(EE!$B$2:$B$281=EE_AVG!$A14,IF(EE!$C$2:$C$281=EE_AVG!$B14,EE!P$2:P$281)))</f>
        <v>0.81649658092772603</v>
      </c>
      <c r="AG14" cm="1">
        <f t="array" ref="AG14">STDEV(IF(EE!$B$2:$B$281=EE_AVG!$A14,IF(EE!$C$2:$C$281=EE_AVG!$B14,EE!Q$2:Q$281)))</f>
        <v>0.78679579246944253</v>
      </c>
      <c r="AH14" cm="1">
        <f t="array" ref="AH14">STDEV(IF(EE!$B$2:$B$281=EE_AVG!$A14,IF(EE!$C$2:$C$281=EE_AVG!$B14,EE!R$2:R$281)))</f>
        <v>1.0690449676496978</v>
      </c>
    </row>
    <row r="15" spans="1:34" x14ac:dyDescent="0.25">
      <c r="A15">
        <v>2</v>
      </c>
      <c r="B15">
        <v>7</v>
      </c>
      <c r="C15">
        <f>AVERAGEIFS(EE!D$2:D$281,EE!$B$2:$B$281,EE_AVG!$A15,EE!$C$2:$C$281,EE_AVG!$B15)</f>
        <v>2.2000000000000002</v>
      </c>
      <c r="D15">
        <f>AVERAGEIFS(EE!E$2:E$281,EE!$B$2:$B$281,EE_AVG!$A15,EE!$C$2:$C$281,EE_AVG!$B15)</f>
        <v>2.1</v>
      </c>
      <c r="E15">
        <f>AVERAGEIFS(EE!F$2:F$281,EE!$B$2:$B$281,EE_AVG!$A15,EE!$C$2:$C$281,EE_AVG!$B15)</f>
        <v>3.1</v>
      </c>
      <c r="F15">
        <f>AVERAGEIFS(EE!G$2:G$281,EE!$B$2:$B$281,EE_AVG!$A15,EE!$C$2:$C$281,EE_AVG!$B15)</f>
        <v>2.5</v>
      </c>
      <c r="G15">
        <f>AVERAGEIFS(EE!H$2:H$281,EE!$B$2:$B$281,EE_AVG!$A15,EE!$C$2:$C$281,EE_AVG!$B15)</f>
        <v>2.8</v>
      </c>
      <c r="H15">
        <f>AVERAGEIFS(EE!I$2:I$281,EE!$B$2:$B$281,EE_AVG!$A15,EE!$C$2:$C$281,EE_AVG!$B15)</f>
        <v>3.3</v>
      </c>
      <c r="I15">
        <f>AVERAGEIFS(EE!J$2:J$281,EE!$B$2:$B$281,EE_AVG!$A15,EE!$C$2:$C$281,EE_AVG!$B15)</f>
        <v>3.7</v>
      </c>
      <c r="J15">
        <f>AVERAGEIFS(EE!K$2:K$281,EE!$B$2:$B$281,EE_AVG!$A15,EE!$C$2:$C$281,EE_AVG!$B15)</f>
        <v>3.7</v>
      </c>
      <c r="K15">
        <f>AVERAGEIFS(EE!L$2:L$281,EE!$B$2:$B$281,EE_AVG!$A15,EE!$C$2:$C$281,EE_AVG!$B15)</f>
        <v>3.6</v>
      </c>
      <c r="L15">
        <f>AVERAGEIFS(EE!M$2:M$281,EE!$B$2:$B$281,EE_AVG!$A15,EE!$C$2:$C$281,EE_AVG!$B15)</f>
        <v>3.5</v>
      </c>
      <c r="M15">
        <f>AVERAGEIFS(EE!N$2:N$281,EE!$B$2:$B$281,EE_AVG!$A15,EE!$C$2:$C$281,EE_AVG!$B15)</f>
        <v>3.3</v>
      </c>
      <c r="N15">
        <f>AVERAGEIFS(EE!O$2:O$281,EE!$B$2:$B$281,EE_AVG!$A15,EE!$C$2:$C$281,EE_AVG!$B15)</f>
        <v>3.7</v>
      </c>
      <c r="O15">
        <f>AVERAGEIFS(EE!P$2:P$281,EE!$B$2:$B$281,EE_AVG!$A15,EE!$C$2:$C$281,EE_AVG!$B15)</f>
        <v>3.5</v>
      </c>
      <c r="P15">
        <f>AVERAGEIFS(EE!Q$2:Q$281,EE!$B$2:$B$281,EE_AVG!$A15,EE!$C$2:$C$281,EE_AVG!$B15)</f>
        <v>3.7</v>
      </c>
      <c r="Q15">
        <f>AVERAGEIFS(EE!R$2:R$281,EE!$B$2:$B$281,EE_AVG!$A15,EE!$C$2:$C$281,EE_AVG!$B15)</f>
        <v>3.5</v>
      </c>
      <c r="R15">
        <f>COUNTIFS(EE!$B$2:$B$281,EE_AVG!A15,EE!$C$2:$C$281,EE_AVG!B15)</f>
        <v>10</v>
      </c>
      <c r="T15" cm="1">
        <f t="array" ref="T15">STDEV(IF(EE!$B$2:$B$281=EE_AVG!$A15,IF(EE!$C$2:$C$281=EE_AVG!$B15,EE!D$2:D$281)))</f>
        <v>0.91893658347268148</v>
      </c>
      <c r="U15" cm="1">
        <f t="array" ref="U15">STDEV(IF(EE!$B$2:$B$281=EE_AVG!$A15,IF(EE!$C$2:$C$281=EE_AVG!$B15,EE!E$2:E$281)))</f>
        <v>1.1005049346146119</v>
      </c>
      <c r="V15" cm="1">
        <f t="array" ref="V15">STDEV(IF(EE!$B$2:$B$281=EE_AVG!$A15,IF(EE!$C$2:$C$281=EE_AVG!$B15,EE!F$2:F$281)))</f>
        <v>1.1972189997378651</v>
      </c>
      <c r="W15" cm="1">
        <f t="array" ref="W15">STDEV(IF(EE!$B$2:$B$281=EE_AVG!$A15,IF(EE!$C$2:$C$281=EE_AVG!$B15,EE!G$2:G$281)))</f>
        <v>1.4337208778404378</v>
      </c>
      <c r="X15" cm="1">
        <f t="array" ref="X15">STDEV(IF(EE!$B$2:$B$281=EE_AVG!$A15,IF(EE!$C$2:$C$281=EE_AVG!$B15,EE!H$2:H$281)))</f>
        <v>1.3984117975602017</v>
      </c>
      <c r="Y15" cm="1">
        <f t="array" ref="Y15">STDEV(IF(EE!$B$2:$B$281=EE_AVG!$A15,IF(EE!$C$2:$C$281=EE_AVG!$B15,EE!I$2:I$281)))</f>
        <v>1.1595018087284055</v>
      </c>
      <c r="Z15" cm="1">
        <f t="array" ref="Z15">STDEV(IF(EE!$B$2:$B$281=EE_AVG!$A15,IF(EE!$C$2:$C$281=EE_AVG!$B15,EE!J$2:J$281)))</f>
        <v>0.82327260234856425</v>
      </c>
      <c r="AA15" cm="1">
        <f t="array" ref="AA15">STDEV(IF(EE!$B$2:$B$281=EE_AVG!$A15,IF(EE!$C$2:$C$281=EE_AVG!$B15,EE!K$2:K$281)))</f>
        <v>0.82327260234856425</v>
      </c>
      <c r="AB15" cm="1">
        <f t="array" ref="AB15">STDEV(IF(EE!$B$2:$B$281=EE_AVG!$A15,IF(EE!$C$2:$C$281=EE_AVG!$B15,EE!L$2:L$281)))</f>
        <v>0.84327404271156814</v>
      </c>
      <c r="AC15" cm="1">
        <f t="array" ref="AC15">STDEV(IF(EE!$B$2:$B$281=EE_AVG!$A15,IF(EE!$C$2:$C$281=EE_AVG!$B15,EE!M$2:M$281)))</f>
        <v>1.2692955176439846</v>
      </c>
      <c r="AD15" cm="1">
        <f t="array" ref="AD15">STDEV(IF(EE!$B$2:$B$281=EE_AVG!$A15,IF(EE!$C$2:$C$281=EE_AVG!$B15,EE!N$2:N$281)))</f>
        <v>1.05934990547138</v>
      </c>
      <c r="AE15" cm="1">
        <f t="array" ref="AE15">STDEV(IF(EE!$B$2:$B$281=EE_AVG!$A15,IF(EE!$C$2:$C$281=EE_AVG!$B15,EE!O$2:O$281)))</f>
        <v>0.94868329805051343</v>
      </c>
      <c r="AF15" cm="1">
        <f t="array" ref="AF15">STDEV(IF(EE!$B$2:$B$281=EE_AVG!$A15,IF(EE!$C$2:$C$281=EE_AVG!$B15,EE!P$2:P$281)))</f>
        <v>0.84983658559879749</v>
      </c>
      <c r="AG15" cm="1">
        <f t="array" ref="AG15">STDEV(IF(EE!$B$2:$B$281=EE_AVG!$A15,IF(EE!$C$2:$C$281=EE_AVG!$B15,EE!Q$2:Q$281)))</f>
        <v>0.82327260234856425</v>
      </c>
      <c r="AH15" cm="1">
        <f t="array" ref="AH15">STDEV(IF(EE!$B$2:$B$281=EE_AVG!$A15,IF(EE!$C$2:$C$281=EE_AVG!$B15,EE!R$2:R$281)))</f>
        <v>0.84983658559879749</v>
      </c>
    </row>
    <row r="16" spans="1:34" x14ac:dyDescent="0.25">
      <c r="A16">
        <v>3</v>
      </c>
      <c r="B16">
        <v>1</v>
      </c>
      <c r="C16">
        <f>AVERAGEIFS(EE!D$2:D$281,EE!$B$2:$B$281,EE_AVG!$A16,EE!$C$2:$C$281,EE_AVG!$B16)</f>
        <v>2.2999999999999998</v>
      </c>
      <c r="D16">
        <f>AVERAGEIFS(EE!E$2:E$281,EE!$B$2:$B$281,EE_AVG!$A16,EE!$C$2:$C$281,EE_AVG!$B16)</f>
        <v>1.7</v>
      </c>
      <c r="E16">
        <f>AVERAGEIFS(EE!F$2:F$281,EE!$B$2:$B$281,EE_AVG!$A16,EE!$C$2:$C$281,EE_AVG!$B16)</f>
        <v>2.2000000000000002</v>
      </c>
      <c r="F16">
        <f>AVERAGEIFS(EE!G$2:G$281,EE!$B$2:$B$281,EE_AVG!$A16,EE!$C$2:$C$281,EE_AVG!$B16)</f>
        <v>1.8</v>
      </c>
      <c r="G16">
        <f>AVERAGEIFS(EE!H$2:H$281,EE!$B$2:$B$281,EE_AVG!$A16,EE!$C$2:$C$281,EE_AVG!$B16)</f>
        <v>2.2999999999999998</v>
      </c>
      <c r="H16">
        <f>AVERAGEIFS(EE!I$2:I$281,EE!$B$2:$B$281,EE_AVG!$A16,EE!$C$2:$C$281,EE_AVG!$B16)</f>
        <v>2.6</v>
      </c>
      <c r="I16">
        <f>AVERAGEIFS(EE!J$2:J$281,EE!$B$2:$B$281,EE_AVG!$A16,EE!$C$2:$C$281,EE_AVG!$B16)</f>
        <v>2.8</v>
      </c>
      <c r="J16">
        <f>AVERAGEIFS(EE!K$2:K$281,EE!$B$2:$B$281,EE_AVG!$A16,EE!$C$2:$C$281,EE_AVG!$B16)</f>
        <v>2.8</v>
      </c>
      <c r="K16">
        <f>AVERAGEIFS(EE!L$2:L$281,EE!$B$2:$B$281,EE_AVG!$A16,EE!$C$2:$C$281,EE_AVG!$B16)</f>
        <v>2.5</v>
      </c>
      <c r="L16">
        <f>AVERAGEIFS(EE!M$2:M$281,EE!$B$2:$B$281,EE_AVG!$A16,EE!$C$2:$C$281,EE_AVG!$B16)</f>
        <v>2.7</v>
      </c>
      <c r="M16">
        <f>AVERAGEIFS(EE!N$2:N$281,EE!$B$2:$B$281,EE_AVG!$A16,EE!$C$2:$C$281,EE_AVG!$B16)</f>
        <v>2.7</v>
      </c>
      <c r="N16">
        <f>AVERAGEIFS(EE!O$2:O$281,EE!$B$2:$B$281,EE_AVG!$A16,EE!$C$2:$C$281,EE_AVG!$B16)</f>
        <v>2.6</v>
      </c>
      <c r="O16">
        <f>AVERAGEIFS(EE!P$2:P$281,EE!$B$2:$B$281,EE_AVG!$A16,EE!$C$2:$C$281,EE_AVG!$B16)</f>
        <v>2.8</v>
      </c>
      <c r="P16">
        <f>AVERAGEIFS(EE!Q$2:Q$281,EE!$B$2:$B$281,EE_AVG!$A16,EE!$C$2:$C$281,EE_AVG!$B16)</f>
        <v>2.8</v>
      </c>
      <c r="Q16">
        <f>AVERAGEIFS(EE!R$2:R$281,EE!$B$2:$B$281,EE_AVG!$A16,EE!$C$2:$C$281,EE_AVG!$B16)</f>
        <v>2.5</v>
      </c>
      <c r="R16">
        <f>COUNTIFS(EE!$B$2:$B$281,EE_AVG!A16,EE!$C$2:$C$281,EE_AVG!B16)</f>
        <v>10</v>
      </c>
      <c r="T16" cm="1">
        <f t="array" ref="T16">STDEV(IF(EE!$B$2:$B$281=EE_AVG!$A16,IF(EE!$C$2:$C$281=EE_AVG!$B16,EE!D$2:D$281)))</f>
        <v>0.8232726023485647</v>
      </c>
      <c r="U16" cm="1">
        <f t="array" ref="U16">STDEV(IF(EE!$B$2:$B$281=EE_AVG!$A16,IF(EE!$C$2:$C$281=EE_AVG!$B16,EE!E$2:E$281)))</f>
        <v>0.67494855771055307</v>
      </c>
      <c r="V16" cm="1">
        <f t="array" ref="V16">STDEV(IF(EE!$B$2:$B$281=EE_AVG!$A16,IF(EE!$C$2:$C$281=EE_AVG!$B16,EE!F$2:F$281)))</f>
        <v>1.0327955589886446</v>
      </c>
      <c r="W16" cm="1">
        <f t="array" ref="W16">STDEV(IF(EE!$B$2:$B$281=EE_AVG!$A16,IF(EE!$C$2:$C$281=EE_AVG!$B16,EE!G$2:G$281)))</f>
        <v>0.78881063774661553</v>
      </c>
      <c r="X16" cm="1">
        <f t="array" ref="X16">STDEV(IF(EE!$B$2:$B$281=EE_AVG!$A16,IF(EE!$C$2:$C$281=EE_AVG!$B16,EE!H$2:H$281)))</f>
        <v>0.94868329805051388</v>
      </c>
      <c r="Y16" cm="1">
        <f t="array" ref="Y16">STDEV(IF(EE!$B$2:$B$281=EE_AVG!$A16,IF(EE!$C$2:$C$281=EE_AVG!$B16,EE!I$2:I$281)))</f>
        <v>0.96609178307929622</v>
      </c>
      <c r="Z16" cm="1">
        <f t="array" ref="Z16">STDEV(IF(EE!$B$2:$B$281=EE_AVG!$A16,IF(EE!$C$2:$C$281=EE_AVG!$B16,EE!J$2:J$281)))</f>
        <v>1.1352924243950933</v>
      </c>
      <c r="AA16" cm="1">
        <f t="array" ref="AA16">STDEV(IF(EE!$B$2:$B$281=EE_AVG!$A16,IF(EE!$C$2:$C$281=EE_AVG!$B16,EE!K$2:K$281)))</f>
        <v>1.0327955589886442</v>
      </c>
      <c r="AB16" cm="1">
        <f t="array" ref="AB16">STDEV(IF(EE!$B$2:$B$281=EE_AVG!$A16,IF(EE!$C$2:$C$281=EE_AVG!$B16,EE!L$2:L$281)))</f>
        <v>0.97182531580755005</v>
      </c>
      <c r="AC16" cm="1">
        <f t="array" ref="AC16">STDEV(IF(EE!$B$2:$B$281=EE_AVG!$A16,IF(EE!$C$2:$C$281=EE_AVG!$B16,EE!M$2:M$281)))</f>
        <v>0.94868329805051343</v>
      </c>
      <c r="AD16" cm="1">
        <f t="array" ref="AD16">STDEV(IF(EE!$B$2:$B$281=EE_AVG!$A16,IF(EE!$C$2:$C$281=EE_AVG!$B16,EE!N$2:N$281)))</f>
        <v>0.6749485577105524</v>
      </c>
      <c r="AE16" cm="1">
        <f t="array" ref="AE16">STDEV(IF(EE!$B$2:$B$281=EE_AVG!$A16,IF(EE!$C$2:$C$281=EE_AVG!$B16,EE!O$2:O$281)))</f>
        <v>1.0749676997731401</v>
      </c>
      <c r="AF16" cm="1">
        <f t="array" ref="AF16">STDEV(IF(EE!$B$2:$B$281=EE_AVG!$A16,IF(EE!$C$2:$C$281=EE_AVG!$B16,EE!P$2:P$281)))</f>
        <v>0.91893658347268103</v>
      </c>
      <c r="AG16" cm="1">
        <f t="array" ref="AG16">STDEV(IF(EE!$B$2:$B$281=EE_AVG!$A16,IF(EE!$C$2:$C$281=EE_AVG!$B16,EE!Q$2:Q$281)))</f>
        <v>0.91893658347268103</v>
      </c>
      <c r="AH16" cm="1">
        <f t="array" ref="AH16">STDEV(IF(EE!$B$2:$B$281=EE_AVG!$A16,IF(EE!$C$2:$C$281=EE_AVG!$B16,EE!R$2:R$281)))</f>
        <v>0.84983658559879749</v>
      </c>
    </row>
    <row r="17" spans="1:34" x14ac:dyDescent="0.25">
      <c r="A17">
        <v>3</v>
      </c>
      <c r="B17">
        <v>2</v>
      </c>
      <c r="C17">
        <f>AVERAGEIFS(EE!D$2:D$281,EE!$B$2:$B$281,EE_AVG!$A17,EE!$C$2:$C$281,EE_AVG!$B17)</f>
        <v>2.8</v>
      </c>
      <c r="D17">
        <f>AVERAGEIFS(EE!E$2:E$281,EE!$B$2:$B$281,EE_AVG!$A17,EE!$C$2:$C$281,EE_AVG!$B17)</f>
        <v>2.5</v>
      </c>
      <c r="E17">
        <f>AVERAGEIFS(EE!F$2:F$281,EE!$B$2:$B$281,EE_AVG!$A17,EE!$C$2:$C$281,EE_AVG!$B17)</f>
        <v>2.7</v>
      </c>
      <c r="F17">
        <f>AVERAGEIFS(EE!G$2:G$281,EE!$B$2:$B$281,EE_AVG!$A17,EE!$C$2:$C$281,EE_AVG!$B17)</f>
        <v>2.7</v>
      </c>
      <c r="G17">
        <f>AVERAGEIFS(EE!H$2:H$281,EE!$B$2:$B$281,EE_AVG!$A17,EE!$C$2:$C$281,EE_AVG!$B17)</f>
        <v>2.6</v>
      </c>
      <c r="H17">
        <f>AVERAGEIFS(EE!I$2:I$281,EE!$B$2:$B$281,EE_AVG!$A17,EE!$C$2:$C$281,EE_AVG!$B17)</f>
        <v>3.5</v>
      </c>
      <c r="I17">
        <f>AVERAGEIFS(EE!J$2:J$281,EE!$B$2:$B$281,EE_AVG!$A17,EE!$C$2:$C$281,EE_AVG!$B17)</f>
        <v>3.8</v>
      </c>
      <c r="J17">
        <f>AVERAGEIFS(EE!K$2:K$281,EE!$B$2:$B$281,EE_AVG!$A17,EE!$C$2:$C$281,EE_AVG!$B17)</f>
        <v>3.9</v>
      </c>
      <c r="K17">
        <f>AVERAGEIFS(EE!L$2:L$281,EE!$B$2:$B$281,EE_AVG!$A17,EE!$C$2:$C$281,EE_AVG!$B17)</f>
        <v>3.7</v>
      </c>
      <c r="L17">
        <f>AVERAGEIFS(EE!M$2:M$281,EE!$B$2:$B$281,EE_AVG!$A17,EE!$C$2:$C$281,EE_AVG!$B17)</f>
        <v>3.5</v>
      </c>
      <c r="M17">
        <f>AVERAGEIFS(EE!N$2:N$281,EE!$B$2:$B$281,EE_AVG!$A17,EE!$C$2:$C$281,EE_AVG!$B17)</f>
        <v>3.5</v>
      </c>
      <c r="N17">
        <f>AVERAGEIFS(EE!O$2:O$281,EE!$B$2:$B$281,EE_AVG!$A17,EE!$C$2:$C$281,EE_AVG!$B17)</f>
        <v>2.9</v>
      </c>
      <c r="O17">
        <f>AVERAGEIFS(EE!P$2:P$281,EE!$B$2:$B$281,EE_AVG!$A17,EE!$C$2:$C$281,EE_AVG!$B17)</f>
        <v>3.2</v>
      </c>
      <c r="P17">
        <f>AVERAGEIFS(EE!Q$2:Q$281,EE!$B$2:$B$281,EE_AVG!$A17,EE!$C$2:$C$281,EE_AVG!$B17)</f>
        <v>3.1</v>
      </c>
      <c r="Q17">
        <f>AVERAGEIFS(EE!R$2:R$281,EE!$B$2:$B$281,EE_AVG!$A17,EE!$C$2:$C$281,EE_AVG!$B17)</f>
        <v>3.5</v>
      </c>
      <c r="R17">
        <f>COUNTIFS(EE!$B$2:$B$281,EE_AVG!A17,EE!$C$2:$C$281,EE_AVG!B17)</f>
        <v>10</v>
      </c>
      <c r="T17" cm="1">
        <f t="array" ref="T17">STDEV(IF(EE!$B$2:$B$281=EE_AVG!$A17,IF(EE!$C$2:$C$281=EE_AVG!$B17,EE!D$2:D$281)))</f>
        <v>0.91893658347268103</v>
      </c>
      <c r="U17" cm="1">
        <f t="array" ref="U17">STDEV(IF(EE!$B$2:$B$281=EE_AVG!$A17,IF(EE!$C$2:$C$281=EE_AVG!$B17,EE!E$2:E$281)))</f>
        <v>1.2692955176439846</v>
      </c>
      <c r="V17" cm="1">
        <f t="array" ref="V17">STDEV(IF(EE!$B$2:$B$281=EE_AVG!$A17,IF(EE!$C$2:$C$281=EE_AVG!$B17,EE!F$2:F$281)))</f>
        <v>1.05934990547138</v>
      </c>
      <c r="W17" cm="1">
        <f t="array" ref="W17">STDEV(IF(EE!$B$2:$B$281=EE_AVG!$A17,IF(EE!$C$2:$C$281=EE_AVG!$B17,EE!G$2:G$281)))</f>
        <v>1.3374935098492584</v>
      </c>
      <c r="X17" cm="1">
        <f t="array" ref="X17">STDEV(IF(EE!$B$2:$B$281=EE_AVG!$A17,IF(EE!$C$2:$C$281=EE_AVG!$B17,EE!H$2:H$281)))</f>
        <v>1.4298407059684815</v>
      </c>
      <c r="Y17" cm="1">
        <f t="array" ref="Y17">STDEV(IF(EE!$B$2:$B$281=EE_AVG!$A17,IF(EE!$C$2:$C$281=EE_AVG!$B17,EE!I$2:I$281)))</f>
        <v>0.84983658559879749</v>
      </c>
      <c r="Z17" cm="1">
        <f t="array" ref="Z17">STDEV(IF(EE!$B$2:$B$281=EE_AVG!$A17,IF(EE!$C$2:$C$281=EE_AVG!$B17,EE!J$2:J$281)))</f>
        <v>0.63245553203367533</v>
      </c>
      <c r="AA17" cm="1">
        <f t="array" ref="AA17">STDEV(IF(EE!$B$2:$B$281=EE_AVG!$A17,IF(EE!$C$2:$C$281=EE_AVG!$B17,EE!K$2:K$281)))</f>
        <v>0.5676462121975473</v>
      </c>
      <c r="AB17" cm="1">
        <f t="array" ref="AB17">STDEV(IF(EE!$B$2:$B$281=EE_AVG!$A17,IF(EE!$C$2:$C$281=EE_AVG!$B17,EE!L$2:L$281)))</f>
        <v>0.48304589153964728</v>
      </c>
      <c r="AC17" cm="1">
        <f t="array" ref="AC17">STDEV(IF(EE!$B$2:$B$281=EE_AVG!$A17,IF(EE!$C$2:$C$281=EE_AVG!$B17,EE!M$2:M$281)))</f>
        <v>0.70710678118654757</v>
      </c>
      <c r="AD17" cm="1">
        <f t="array" ref="AD17">STDEV(IF(EE!$B$2:$B$281=EE_AVG!$A17,IF(EE!$C$2:$C$281=EE_AVG!$B17,EE!N$2:N$281)))</f>
        <v>0.97182531580755005</v>
      </c>
      <c r="AE17" cm="1">
        <f t="array" ref="AE17">STDEV(IF(EE!$B$2:$B$281=EE_AVG!$A17,IF(EE!$C$2:$C$281=EE_AVG!$B17,EE!O$2:O$281)))</f>
        <v>0.99442892601175348</v>
      </c>
      <c r="AF17" cm="1">
        <f t="array" ref="AF17">STDEV(IF(EE!$B$2:$B$281=EE_AVG!$A17,IF(EE!$C$2:$C$281=EE_AVG!$B17,EE!P$2:P$281)))</f>
        <v>0.78881063774661508</v>
      </c>
      <c r="AG17" cm="1">
        <f t="array" ref="AG17">STDEV(IF(EE!$B$2:$B$281=EE_AVG!$A17,IF(EE!$C$2:$C$281=EE_AVG!$B17,EE!Q$2:Q$281)))</f>
        <v>1.1972189997378651</v>
      </c>
      <c r="AH17" cm="1">
        <f t="array" ref="AH17">STDEV(IF(EE!$B$2:$B$281=EE_AVG!$A17,IF(EE!$C$2:$C$281=EE_AVG!$B17,EE!R$2:R$281)))</f>
        <v>0.97182531580755005</v>
      </c>
    </row>
    <row r="18" spans="1:34" x14ac:dyDescent="0.25">
      <c r="A18">
        <v>3</v>
      </c>
      <c r="B18">
        <v>3</v>
      </c>
      <c r="C18">
        <f>AVERAGEIFS(EE!D$2:D$281,EE!$B$2:$B$281,EE_AVG!$A18,EE!$C$2:$C$281,EE_AVG!$B18)</f>
        <v>3.3333333333333335</v>
      </c>
      <c r="D18">
        <f>AVERAGEIFS(EE!E$2:E$281,EE!$B$2:$B$281,EE_AVG!$A18,EE!$C$2:$C$281,EE_AVG!$B18)</f>
        <v>2.3333333333333335</v>
      </c>
      <c r="E18">
        <f>AVERAGEIFS(EE!F$2:F$281,EE!$B$2:$B$281,EE_AVG!$A18,EE!$C$2:$C$281,EE_AVG!$B18)</f>
        <v>3</v>
      </c>
      <c r="F18">
        <f>AVERAGEIFS(EE!G$2:G$281,EE!$B$2:$B$281,EE_AVG!$A18,EE!$C$2:$C$281,EE_AVG!$B18)</f>
        <v>2.6666666666666665</v>
      </c>
      <c r="G18">
        <f>AVERAGEIFS(EE!H$2:H$281,EE!$B$2:$B$281,EE_AVG!$A18,EE!$C$2:$C$281,EE_AVG!$B18)</f>
        <v>3</v>
      </c>
      <c r="H18">
        <f>AVERAGEIFS(EE!I$2:I$281,EE!$B$2:$B$281,EE_AVG!$A18,EE!$C$2:$C$281,EE_AVG!$B18)</f>
        <v>4</v>
      </c>
      <c r="I18">
        <f>AVERAGEIFS(EE!J$2:J$281,EE!$B$2:$B$281,EE_AVG!$A18,EE!$C$2:$C$281,EE_AVG!$B18)</f>
        <v>4.5</v>
      </c>
      <c r="J18">
        <f>AVERAGEIFS(EE!K$2:K$281,EE!$B$2:$B$281,EE_AVG!$A18,EE!$C$2:$C$281,EE_AVG!$B18)</f>
        <v>4.5</v>
      </c>
      <c r="K18">
        <f>AVERAGEIFS(EE!L$2:L$281,EE!$B$2:$B$281,EE_AVG!$A18,EE!$C$2:$C$281,EE_AVG!$B18)</f>
        <v>4.5</v>
      </c>
      <c r="L18">
        <f>AVERAGEIFS(EE!M$2:M$281,EE!$B$2:$B$281,EE_AVG!$A18,EE!$C$2:$C$281,EE_AVG!$B18)</f>
        <v>4.333333333333333</v>
      </c>
      <c r="M18">
        <f>AVERAGEIFS(EE!N$2:N$281,EE!$B$2:$B$281,EE_AVG!$A18,EE!$C$2:$C$281,EE_AVG!$B18)</f>
        <v>3.8333333333333335</v>
      </c>
      <c r="N18">
        <f>AVERAGEIFS(EE!O$2:O$281,EE!$B$2:$B$281,EE_AVG!$A18,EE!$C$2:$C$281,EE_AVG!$B18)</f>
        <v>3.8333333333333335</v>
      </c>
      <c r="O18">
        <f>AVERAGEIFS(EE!P$2:P$281,EE!$B$2:$B$281,EE_AVG!$A18,EE!$C$2:$C$281,EE_AVG!$B18)</f>
        <v>4</v>
      </c>
      <c r="P18">
        <f>AVERAGEIFS(EE!Q$2:Q$281,EE!$B$2:$B$281,EE_AVG!$A18,EE!$C$2:$C$281,EE_AVG!$B18)</f>
        <v>4.333333333333333</v>
      </c>
      <c r="Q18">
        <f>AVERAGEIFS(EE!R$2:R$281,EE!$B$2:$B$281,EE_AVG!$A18,EE!$C$2:$C$281,EE_AVG!$B18)</f>
        <v>4.166666666666667</v>
      </c>
      <c r="R18">
        <f>COUNTIFS(EE!$B$2:$B$281,EE_AVG!A18,EE!$C$2:$C$281,EE_AVG!B18)</f>
        <v>6</v>
      </c>
      <c r="T18" cm="1">
        <f t="array" ref="T18">STDEV(IF(EE!$B$2:$B$281=EE_AVG!$A18,IF(EE!$C$2:$C$281=EE_AVG!$B18,EE!D$2:D$281)))</f>
        <v>1.6329931618554518</v>
      </c>
      <c r="U18" cm="1">
        <f t="array" ref="U18">STDEV(IF(EE!$B$2:$B$281=EE_AVG!$A18,IF(EE!$C$2:$C$281=EE_AVG!$B18,EE!E$2:E$281)))</f>
        <v>1.3662601021279466</v>
      </c>
      <c r="V18" cm="1">
        <f t="array" ref="V18">STDEV(IF(EE!$B$2:$B$281=EE_AVG!$A18,IF(EE!$C$2:$C$281=EE_AVG!$B18,EE!F$2:F$281)))</f>
        <v>1.2649110640673518</v>
      </c>
      <c r="W18" cm="1">
        <f t="array" ref="W18">STDEV(IF(EE!$B$2:$B$281=EE_AVG!$A18,IF(EE!$C$2:$C$281=EE_AVG!$B18,EE!G$2:G$281)))</f>
        <v>1.211060141638997</v>
      </c>
      <c r="X18" cm="1">
        <f t="array" ref="X18">STDEV(IF(EE!$B$2:$B$281=EE_AVG!$A18,IF(EE!$C$2:$C$281=EE_AVG!$B18,EE!H$2:H$281)))</f>
        <v>1.4142135623730951</v>
      </c>
      <c r="Y18" cm="1">
        <f t="array" ref="Y18">STDEV(IF(EE!$B$2:$B$281=EE_AVG!$A18,IF(EE!$C$2:$C$281=EE_AVG!$B18,EE!I$2:I$281)))</f>
        <v>0.89442719099991586</v>
      </c>
      <c r="Z18" cm="1">
        <f t="array" ref="Z18">STDEV(IF(EE!$B$2:$B$281=EE_AVG!$A18,IF(EE!$C$2:$C$281=EE_AVG!$B18,EE!J$2:J$281)))</f>
        <v>0.83666002653407556</v>
      </c>
      <c r="AA18" cm="1">
        <f t="array" ref="AA18">STDEV(IF(EE!$B$2:$B$281=EE_AVG!$A18,IF(EE!$C$2:$C$281=EE_AVG!$B18,EE!K$2:K$281)))</f>
        <v>0.83666002653407556</v>
      </c>
      <c r="AB18" cm="1">
        <f t="array" ref="AB18">STDEV(IF(EE!$B$2:$B$281=EE_AVG!$A18,IF(EE!$C$2:$C$281=EE_AVG!$B18,EE!L$2:L$281)))</f>
        <v>0.83666002653407556</v>
      </c>
      <c r="AC18" cm="1">
        <f t="array" ref="AC18">STDEV(IF(EE!$B$2:$B$281=EE_AVG!$A18,IF(EE!$C$2:$C$281=EE_AVG!$B18,EE!M$2:M$281)))</f>
        <v>0.81649658092772548</v>
      </c>
      <c r="AD18" cm="1">
        <f t="array" ref="AD18">STDEV(IF(EE!$B$2:$B$281=EE_AVG!$A18,IF(EE!$C$2:$C$281=EE_AVG!$B18,EE!N$2:N$281)))</f>
        <v>1.1690451944500118</v>
      </c>
      <c r="AE18" cm="1">
        <f t="array" ref="AE18">STDEV(IF(EE!$B$2:$B$281=EE_AVG!$A18,IF(EE!$C$2:$C$281=EE_AVG!$B18,EE!O$2:O$281)))</f>
        <v>1.3291601358251253</v>
      </c>
      <c r="AF18" cm="1">
        <f t="array" ref="AF18">STDEV(IF(EE!$B$2:$B$281=EE_AVG!$A18,IF(EE!$C$2:$C$281=EE_AVG!$B18,EE!P$2:P$281)))</f>
        <v>0.89442719099991586</v>
      </c>
      <c r="AG18" cm="1">
        <f t="array" ref="AG18">STDEV(IF(EE!$B$2:$B$281=EE_AVG!$A18,IF(EE!$C$2:$C$281=EE_AVG!$B18,EE!Q$2:Q$281)))</f>
        <v>0.51639777949432131</v>
      </c>
      <c r="AH18" cm="1">
        <f t="array" ref="AH18">STDEV(IF(EE!$B$2:$B$281=EE_AVG!$A18,IF(EE!$C$2:$C$281=EE_AVG!$B18,EE!R$2:R$281)))</f>
        <v>0.98319208025017457</v>
      </c>
    </row>
    <row r="19" spans="1:34" x14ac:dyDescent="0.25">
      <c r="A19">
        <v>3</v>
      </c>
      <c r="B19">
        <v>4</v>
      </c>
      <c r="C19">
        <f>AVERAGEIFS(EE!D$2:D$281,EE!$B$2:$B$281,EE_AVG!$A19,EE!$C$2:$C$281,EE_AVG!$B19)</f>
        <v>1.9166666666666667</v>
      </c>
      <c r="D19">
        <f>AVERAGEIFS(EE!E$2:E$281,EE!$B$2:$B$281,EE_AVG!$A19,EE!$C$2:$C$281,EE_AVG!$B19)</f>
        <v>1.75</v>
      </c>
      <c r="E19">
        <f>AVERAGEIFS(EE!F$2:F$281,EE!$B$2:$B$281,EE_AVG!$A19,EE!$C$2:$C$281,EE_AVG!$B19)</f>
        <v>2.6666666666666665</v>
      </c>
      <c r="F19">
        <f>AVERAGEIFS(EE!G$2:G$281,EE!$B$2:$B$281,EE_AVG!$A19,EE!$C$2:$C$281,EE_AVG!$B19)</f>
        <v>1.8333333333333333</v>
      </c>
      <c r="G19">
        <f>AVERAGEIFS(EE!H$2:H$281,EE!$B$2:$B$281,EE_AVG!$A19,EE!$C$2:$C$281,EE_AVG!$B19)</f>
        <v>2.1666666666666665</v>
      </c>
      <c r="H19">
        <f>AVERAGEIFS(EE!I$2:I$281,EE!$B$2:$B$281,EE_AVG!$A19,EE!$C$2:$C$281,EE_AVG!$B19)</f>
        <v>3.8333333333333335</v>
      </c>
      <c r="I19">
        <f>AVERAGEIFS(EE!J$2:J$281,EE!$B$2:$B$281,EE_AVG!$A19,EE!$C$2:$C$281,EE_AVG!$B19)</f>
        <v>4.25</v>
      </c>
      <c r="J19">
        <f>AVERAGEIFS(EE!K$2:K$281,EE!$B$2:$B$281,EE_AVG!$A19,EE!$C$2:$C$281,EE_AVG!$B19)</f>
        <v>4.083333333333333</v>
      </c>
      <c r="K19">
        <f>AVERAGEIFS(EE!L$2:L$281,EE!$B$2:$B$281,EE_AVG!$A19,EE!$C$2:$C$281,EE_AVG!$B19)</f>
        <v>3.8333333333333335</v>
      </c>
      <c r="L19">
        <f>AVERAGEIFS(EE!M$2:M$281,EE!$B$2:$B$281,EE_AVG!$A19,EE!$C$2:$C$281,EE_AVG!$B19)</f>
        <v>4</v>
      </c>
      <c r="M19">
        <f>AVERAGEIFS(EE!N$2:N$281,EE!$B$2:$B$281,EE_AVG!$A19,EE!$C$2:$C$281,EE_AVG!$B19)</f>
        <v>3.3333333333333335</v>
      </c>
      <c r="N19">
        <f>AVERAGEIFS(EE!O$2:O$281,EE!$B$2:$B$281,EE_AVG!$A19,EE!$C$2:$C$281,EE_AVG!$B19)</f>
        <v>3.3333333333333335</v>
      </c>
      <c r="O19">
        <f>AVERAGEIFS(EE!P$2:P$281,EE!$B$2:$B$281,EE_AVG!$A19,EE!$C$2:$C$281,EE_AVG!$B19)</f>
        <v>3.5</v>
      </c>
      <c r="P19">
        <f>AVERAGEIFS(EE!Q$2:Q$281,EE!$B$2:$B$281,EE_AVG!$A19,EE!$C$2:$C$281,EE_AVG!$B19)</f>
        <v>3.5</v>
      </c>
      <c r="Q19">
        <f>AVERAGEIFS(EE!R$2:R$281,EE!$B$2:$B$281,EE_AVG!$A19,EE!$C$2:$C$281,EE_AVG!$B19)</f>
        <v>2.8333333333333335</v>
      </c>
      <c r="R19">
        <f>COUNTIFS(EE!$B$2:$B$281,EE_AVG!A19,EE!$C$2:$C$281,EE_AVG!B19)</f>
        <v>12</v>
      </c>
      <c r="T19" cm="1">
        <f t="array" ref="T19">STDEV(IF(EE!$B$2:$B$281=EE_AVG!$A19,IF(EE!$C$2:$C$281=EE_AVG!$B19,EE!D$2:D$281)))</f>
        <v>0.66855792342152132</v>
      </c>
      <c r="U19" cm="1">
        <f t="array" ref="U19">STDEV(IF(EE!$B$2:$B$281=EE_AVG!$A19,IF(EE!$C$2:$C$281=EE_AVG!$B19,EE!E$2:E$281)))</f>
        <v>0.96530729916342273</v>
      </c>
      <c r="V19" cm="1">
        <f t="array" ref="V19">STDEV(IF(EE!$B$2:$B$281=EE_AVG!$A19,IF(EE!$C$2:$C$281=EE_AVG!$B19,EE!F$2:F$281)))</f>
        <v>1.1547005383792517</v>
      </c>
      <c r="W19" cm="1">
        <f t="array" ref="W19">STDEV(IF(EE!$B$2:$B$281=EE_AVG!$A19,IF(EE!$C$2:$C$281=EE_AVG!$B19,EE!G$2:G$281)))</f>
        <v>0.7177405625652733</v>
      </c>
      <c r="X19" cm="1">
        <f t="array" ref="X19">STDEV(IF(EE!$B$2:$B$281=EE_AVG!$A19,IF(EE!$C$2:$C$281=EE_AVG!$B19,EE!H$2:H$281)))</f>
        <v>1.0298573010888743</v>
      </c>
      <c r="Y19" cm="1">
        <f t="array" ref="Y19">STDEV(IF(EE!$B$2:$B$281=EE_AVG!$A19,IF(EE!$C$2:$C$281=EE_AVG!$B19,EE!I$2:I$281)))</f>
        <v>1.0298573010888741</v>
      </c>
      <c r="Z19" cm="1">
        <f t="array" ref="Z19">STDEV(IF(EE!$B$2:$B$281=EE_AVG!$A19,IF(EE!$C$2:$C$281=EE_AVG!$B19,EE!J$2:J$281)))</f>
        <v>0.8660254037844386</v>
      </c>
      <c r="AA19" cm="1">
        <f t="array" ref="AA19">STDEV(IF(EE!$B$2:$B$281=EE_AVG!$A19,IF(EE!$C$2:$C$281=EE_AVG!$B19,EE!K$2:K$281)))</f>
        <v>0.79296146109875854</v>
      </c>
      <c r="AB19" cm="1">
        <f t="array" ref="AB19">STDEV(IF(EE!$B$2:$B$281=EE_AVG!$A19,IF(EE!$C$2:$C$281=EE_AVG!$B19,EE!L$2:L$281)))</f>
        <v>1.114640858045425</v>
      </c>
      <c r="AC19" cm="1">
        <f t="array" ref="AC19">STDEV(IF(EE!$B$2:$B$281=EE_AVG!$A19,IF(EE!$C$2:$C$281=EE_AVG!$B19,EE!M$2:M$281)))</f>
        <v>0.85280286542244177</v>
      </c>
      <c r="AD19" cm="1">
        <f t="array" ref="AD19">STDEV(IF(EE!$B$2:$B$281=EE_AVG!$A19,IF(EE!$C$2:$C$281=EE_AVG!$B19,EE!N$2:N$281)))</f>
        <v>0.77849894416152243</v>
      </c>
      <c r="AE19" cm="1">
        <f t="array" ref="AE19">STDEV(IF(EE!$B$2:$B$281=EE_AVG!$A19,IF(EE!$C$2:$C$281=EE_AVG!$B19,EE!O$2:O$281)))</f>
        <v>0.98473192783466146</v>
      </c>
      <c r="AF19" cm="1">
        <f t="array" ref="AF19">STDEV(IF(EE!$B$2:$B$281=EE_AVG!$A19,IF(EE!$C$2:$C$281=EE_AVG!$B19,EE!P$2:P$281)))</f>
        <v>0.90453403373329089</v>
      </c>
      <c r="AG19" cm="1">
        <f t="array" ref="AG19">STDEV(IF(EE!$B$2:$B$281=EE_AVG!$A19,IF(EE!$C$2:$C$281=EE_AVG!$B19,EE!Q$2:Q$281)))</f>
        <v>0.90453403373329089</v>
      </c>
      <c r="AH19" cm="1">
        <f t="array" ref="AH19">STDEV(IF(EE!$B$2:$B$281=EE_AVG!$A19,IF(EE!$C$2:$C$281=EE_AVG!$B19,EE!R$2:R$281)))</f>
        <v>1.2673044646258478</v>
      </c>
    </row>
    <row r="20" spans="1:34" x14ac:dyDescent="0.25">
      <c r="A20">
        <v>3</v>
      </c>
      <c r="B20">
        <v>5</v>
      </c>
      <c r="C20">
        <f>AVERAGEIFS(EE!D$2:D$281,EE!$B$2:$B$281,EE_AVG!$A20,EE!$C$2:$C$281,EE_AVG!$B20)</f>
        <v>2.3076923076923075</v>
      </c>
      <c r="D20">
        <f>AVERAGEIFS(EE!E$2:E$281,EE!$B$2:$B$281,EE_AVG!$A20,EE!$C$2:$C$281,EE_AVG!$B20)</f>
        <v>1.6923076923076923</v>
      </c>
      <c r="E20">
        <f>AVERAGEIFS(EE!F$2:F$281,EE!$B$2:$B$281,EE_AVG!$A20,EE!$C$2:$C$281,EE_AVG!$B20)</f>
        <v>2.6153846153846154</v>
      </c>
      <c r="F20">
        <f>AVERAGEIFS(EE!G$2:G$281,EE!$B$2:$B$281,EE_AVG!$A20,EE!$C$2:$C$281,EE_AVG!$B20)</f>
        <v>2.3076923076923075</v>
      </c>
      <c r="G20">
        <f>AVERAGEIFS(EE!H$2:H$281,EE!$B$2:$B$281,EE_AVG!$A20,EE!$C$2:$C$281,EE_AVG!$B20)</f>
        <v>1.9230769230769231</v>
      </c>
      <c r="H20">
        <f>AVERAGEIFS(EE!I$2:I$281,EE!$B$2:$B$281,EE_AVG!$A20,EE!$C$2:$C$281,EE_AVG!$B20)</f>
        <v>3.1538461538461537</v>
      </c>
      <c r="I20">
        <f>AVERAGEIFS(EE!J$2:J$281,EE!$B$2:$B$281,EE_AVG!$A20,EE!$C$2:$C$281,EE_AVG!$B20)</f>
        <v>3.5384615384615383</v>
      </c>
      <c r="J20">
        <f>AVERAGEIFS(EE!K$2:K$281,EE!$B$2:$B$281,EE_AVG!$A20,EE!$C$2:$C$281,EE_AVG!$B20)</f>
        <v>3.8461538461538463</v>
      </c>
      <c r="K20">
        <f>AVERAGEIFS(EE!L$2:L$281,EE!$B$2:$B$281,EE_AVG!$A20,EE!$C$2:$C$281,EE_AVG!$B20)</f>
        <v>3.5384615384615383</v>
      </c>
      <c r="L20">
        <f>AVERAGEIFS(EE!M$2:M$281,EE!$B$2:$B$281,EE_AVG!$A20,EE!$C$2:$C$281,EE_AVG!$B20)</f>
        <v>3.2307692307692308</v>
      </c>
      <c r="M20">
        <f>AVERAGEIFS(EE!N$2:N$281,EE!$B$2:$B$281,EE_AVG!$A20,EE!$C$2:$C$281,EE_AVG!$B20)</f>
        <v>3</v>
      </c>
      <c r="N20">
        <f>AVERAGEIFS(EE!O$2:O$281,EE!$B$2:$B$281,EE_AVG!$A20,EE!$C$2:$C$281,EE_AVG!$B20)</f>
        <v>2.8461538461538463</v>
      </c>
      <c r="O20">
        <f>AVERAGEIFS(EE!P$2:P$281,EE!$B$2:$B$281,EE_AVG!$A20,EE!$C$2:$C$281,EE_AVG!$B20)</f>
        <v>3.2307692307692308</v>
      </c>
      <c r="P20">
        <f>AVERAGEIFS(EE!Q$2:Q$281,EE!$B$2:$B$281,EE_AVG!$A20,EE!$C$2:$C$281,EE_AVG!$B20)</f>
        <v>3</v>
      </c>
      <c r="Q20">
        <f>AVERAGEIFS(EE!R$2:R$281,EE!$B$2:$B$281,EE_AVG!$A20,EE!$C$2:$C$281,EE_AVG!$B20)</f>
        <v>3.1538461538461537</v>
      </c>
      <c r="R20">
        <f>COUNTIFS(EE!$B$2:$B$281,EE_AVG!A20,EE!$C$2:$C$281,EE_AVG!B20)</f>
        <v>13</v>
      </c>
      <c r="T20" cm="1">
        <f t="array" ref="T20">STDEV(IF(EE!$B$2:$B$281=EE_AVG!$A20,IF(EE!$C$2:$C$281=EE_AVG!$B20,EE!D$2:D$281)))</f>
        <v>1.1821319289469758</v>
      </c>
      <c r="U20" cm="1">
        <f t="array" ref="U20">STDEV(IF(EE!$B$2:$B$281=EE_AVG!$A20,IF(EE!$C$2:$C$281=EE_AVG!$B20,EE!E$2:E$281)))</f>
        <v>0.63042517195611503</v>
      </c>
      <c r="V20" cm="1">
        <f t="array" ref="V20">STDEV(IF(EE!$B$2:$B$281=EE_AVG!$A20,IF(EE!$C$2:$C$281=EE_AVG!$B20,EE!F$2:F$281)))</f>
        <v>1.2608503439122305</v>
      </c>
      <c r="W20" cm="1">
        <f t="array" ref="W20">STDEV(IF(EE!$B$2:$B$281=EE_AVG!$A20,IF(EE!$C$2:$C$281=EE_AVG!$B20,EE!G$2:G$281)))</f>
        <v>1.1821319289469758</v>
      </c>
      <c r="X20" cm="1">
        <f t="array" ref="X20">STDEV(IF(EE!$B$2:$B$281=EE_AVG!$A20,IF(EE!$C$2:$C$281=EE_AVG!$B20,EE!H$2:H$281)))</f>
        <v>0.95407358744302839</v>
      </c>
      <c r="Y20" cm="1">
        <f t="array" ref="Y20">STDEV(IF(EE!$B$2:$B$281=EE_AVG!$A20,IF(EE!$C$2:$C$281=EE_AVG!$B20,EE!I$2:I$281)))</f>
        <v>1.1435437497937306</v>
      </c>
      <c r="Z20" cm="1">
        <f t="array" ref="Z20">STDEV(IF(EE!$B$2:$B$281=EE_AVG!$A20,IF(EE!$C$2:$C$281=EE_AVG!$B20,EE!J$2:J$281)))</f>
        <v>1.2659242088545832</v>
      </c>
      <c r="AA20" cm="1">
        <f t="array" ref="AA20">STDEV(IF(EE!$B$2:$B$281=EE_AVG!$A20,IF(EE!$C$2:$C$281=EE_AVG!$B20,EE!K$2:K$281)))</f>
        <v>1.1435437497937306</v>
      </c>
      <c r="AB20" cm="1">
        <f t="array" ref="AB20">STDEV(IF(EE!$B$2:$B$281=EE_AVG!$A20,IF(EE!$C$2:$C$281=EE_AVG!$B20,EE!L$2:L$281)))</f>
        <v>1.0500305245868342</v>
      </c>
      <c r="AC20" cm="1">
        <f t="array" ref="AC20">STDEV(IF(EE!$B$2:$B$281=EE_AVG!$A20,IF(EE!$C$2:$C$281=EE_AVG!$B20,EE!M$2:M$281)))</f>
        <v>1.0919284281983381</v>
      </c>
      <c r="AD20" cm="1">
        <f t="array" ref="AD20">STDEV(IF(EE!$B$2:$B$281=EE_AVG!$A20,IF(EE!$C$2:$C$281=EE_AVG!$B20,EE!N$2:N$281)))</f>
        <v>1.0801234497346435</v>
      </c>
      <c r="AE20" cm="1">
        <f t="array" ref="AE20">STDEV(IF(EE!$B$2:$B$281=EE_AVG!$A20,IF(EE!$C$2:$C$281=EE_AVG!$B20,EE!O$2:O$281)))</f>
        <v>0.80064076902543568</v>
      </c>
      <c r="AF20" cm="1">
        <f t="array" ref="AF20">STDEV(IF(EE!$B$2:$B$281=EE_AVG!$A20,IF(EE!$C$2:$C$281=EE_AVG!$B20,EE!P$2:P$281)))</f>
        <v>0.92680869599629889</v>
      </c>
      <c r="AG20" cm="1">
        <f t="array" ref="AG20">STDEV(IF(EE!$B$2:$B$281=EE_AVG!$A20,IF(EE!$C$2:$C$281=EE_AVG!$B20,EE!Q$2:Q$281)))</f>
        <v>1.1547005383792515</v>
      </c>
      <c r="AH20" cm="1">
        <f t="array" ref="AH20">STDEV(IF(EE!$B$2:$B$281=EE_AVG!$A20,IF(EE!$C$2:$C$281=EE_AVG!$B20,EE!R$2:R$281)))</f>
        <v>0.98709623358564857</v>
      </c>
    </row>
    <row r="21" spans="1:34" x14ac:dyDescent="0.25">
      <c r="A21">
        <v>3</v>
      </c>
      <c r="B21">
        <v>6</v>
      </c>
      <c r="C21">
        <f>AVERAGEIFS(EE!D$2:D$281,EE!$B$2:$B$281,EE_AVG!$A21,EE!$C$2:$C$281,EE_AVG!$B21)</f>
        <v>2.2727272727272729</v>
      </c>
      <c r="D21">
        <f>AVERAGEIFS(EE!E$2:E$281,EE!$B$2:$B$281,EE_AVG!$A21,EE!$C$2:$C$281,EE_AVG!$B21)</f>
        <v>2.0909090909090908</v>
      </c>
      <c r="E21">
        <f>AVERAGEIFS(EE!F$2:F$281,EE!$B$2:$B$281,EE_AVG!$A21,EE!$C$2:$C$281,EE_AVG!$B21)</f>
        <v>2.5454545454545454</v>
      </c>
      <c r="F21">
        <f>AVERAGEIFS(EE!G$2:G$281,EE!$B$2:$B$281,EE_AVG!$A21,EE!$C$2:$C$281,EE_AVG!$B21)</f>
        <v>2.1818181818181817</v>
      </c>
      <c r="G21">
        <f>AVERAGEIFS(EE!H$2:H$281,EE!$B$2:$B$281,EE_AVG!$A21,EE!$C$2:$C$281,EE_AVG!$B21)</f>
        <v>1.8181818181818181</v>
      </c>
      <c r="H21">
        <f>AVERAGEIFS(EE!I$2:I$281,EE!$B$2:$B$281,EE_AVG!$A21,EE!$C$2:$C$281,EE_AVG!$B21)</f>
        <v>3.1818181818181817</v>
      </c>
      <c r="I21">
        <f>AVERAGEIFS(EE!J$2:J$281,EE!$B$2:$B$281,EE_AVG!$A21,EE!$C$2:$C$281,EE_AVG!$B21)</f>
        <v>3.5454545454545454</v>
      </c>
      <c r="J21">
        <f>AVERAGEIFS(EE!K$2:K$281,EE!$B$2:$B$281,EE_AVG!$A21,EE!$C$2:$C$281,EE_AVG!$B21)</f>
        <v>3.6363636363636362</v>
      </c>
      <c r="K21">
        <f>AVERAGEIFS(EE!L$2:L$281,EE!$B$2:$B$281,EE_AVG!$A21,EE!$C$2:$C$281,EE_AVG!$B21)</f>
        <v>3.5454545454545454</v>
      </c>
      <c r="L21">
        <f>AVERAGEIFS(EE!M$2:M$281,EE!$B$2:$B$281,EE_AVG!$A21,EE!$C$2:$C$281,EE_AVG!$B21)</f>
        <v>3.1818181818181817</v>
      </c>
      <c r="M21">
        <f>AVERAGEIFS(EE!N$2:N$281,EE!$B$2:$B$281,EE_AVG!$A21,EE!$C$2:$C$281,EE_AVG!$B21)</f>
        <v>3.1818181818181817</v>
      </c>
      <c r="N21">
        <f>AVERAGEIFS(EE!O$2:O$281,EE!$B$2:$B$281,EE_AVG!$A21,EE!$C$2:$C$281,EE_AVG!$B21)</f>
        <v>3.2727272727272729</v>
      </c>
      <c r="O21">
        <f>AVERAGEIFS(EE!P$2:P$281,EE!$B$2:$B$281,EE_AVG!$A21,EE!$C$2:$C$281,EE_AVG!$B21)</f>
        <v>3.5454545454545454</v>
      </c>
      <c r="P21">
        <f>AVERAGEIFS(EE!Q$2:Q$281,EE!$B$2:$B$281,EE_AVG!$A21,EE!$C$2:$C$281,EE_AVG!$B21)</f>
        <v>3.2727272727272729</v>
      </c>
      <c r="Q21">
        <f>AVERAGEIFS(EE!R$2:R$281,EE!$B$2:$B$281,EE_AVG!$A21,EE!$C$2:$C$281,EE_AVG!$B21)</f>
        <v>3.5454545454545454</v>
      </c>
      <c r="R21">
        <f>COUNTIFS(EE!$B$2:$B$281,EE_AVG!A21,EE!$C$2:$C$281,EE_AVG!B21)</f>
        <v>11</v>
      </c>
      <c r="T21" cm="1">
        <f t="array" ref="T21">STDEV(IF(EE!$B$2:$B$281=EE_AVG!$A21,IF(EE!$C$2:$C$281=EE_AVG!$B21,EE!D$2:D$281)))</f>
        <v>1.3483997249264841</v>
      </c>
      <c r="U21" cm="1">
        <f t="array" ref="U21">STDEV(IF(EE!$B$2:$B$281=EE_AVG!$A21,IF(EE!$C$2:$C$281=EE_AVG!$B21,EE!E$2:E$281)))</f>
        <v>1.1361818036340356</v>
      </c>
      <c r="V21" cm="1">
        <f t="array" ref="V21">STDEV(IF(EE!$B$2:$B$281=EE_AVG!$A21,IF(EE!$C$2:$C$281=EE_AVG!$B21,EE!F$2:F$281)))</f>
        <v>1.1281521496355327</v>
      </c>
      <c r="W21" cm="1">
        <f t="array" ref="W21">STDEV(IF(EE!$B$2:$B$281=EE_AVG!$A21,IF(EE!$C$2:$C$281=EE_AVG!$B21,EE!G$2:G$281)))</f>
        <v>1.3280197150781923</v>
      </c>
      <c r="X21" cm="1">
        <f t="array" ref="X21">STDEV(IF(EE!$B$2:$B$281=EE_AVG!$A21,IF(EE!$C$2:$C$281=EE_AVG!$B21,EE!H$2:H$281)))</f>
        <v>0.98164981721404265</v>
      </c>
      <c r="Y21" cm="1">
        <f t="array" ref="Y21">STDEV(IF(EE!$B$2:$B$281=EE_AVG!$A21,IF(EE!$C$2:$C$281=EE_AVG!$B21,EE!I$2:I$281)))</f>
        <v>1.4012980994907416</v>
      </c>
      <c r="Z21" cm="1">
        <f t="array" ref="Z21">STDEV(IF(EE!$B$2:$B$281=EE_AVG!$A21,IF(EE!$C$2:$C$281=EE_AVG!$B21,EE!J$2:J$281)))</f>
        <v>1.2933395813657262</v>
      </c>
      <c r="AA21" cm="1">
        <f t="array" ref="AA21">STDEV(IF(EE!$B$2:$B$281=EE_AVG!$A21,IF(EE!$C$2:$C$281=EE_AVG!$B21,EE!K$2:K$281)))</f>
        <v>1.1200649331826495</v>
      </c>
      <c r="AB21" cm="1">
        <f t="array" ref="AB21">STDEV(IF(EE!$B$2:$B$281=EE_AVG!$A21,IF(EE!$C$2:$C$281=EE_AVG!$B21,EE!L$2:L$281)))</f>
        <v>1.2135597524338355</v>
      </c>
      <c r="AC21" cm="1">
        <f t="array" ref="AC21">STDEV(IF(EE!$B$2:$B$281=EE_AVG!$A21,IF(EE!$C$2:$C$281=EE_AVG!$B21,EE!M$2:M$281)))</f>
        <v>1.2504544628399563</v>
      </c>
      <c r="AD21" cm="1">
        <f t="array" ref="AD21">STDEV(IF(EE!$B$2:$B$281=EE_AVG!$A21,IF(EE!$C$2:$C$281=EE_AVG!$B21,EE!N$2:N$281)))</f>
        <v>1.0787197799411876</v>
      </c>
      <c r="AE21" cm="1">
        <f t="array" ref="AE21">STDEV(IF(EE!$B$2:$B$281=EE_AVG!$A21,IF(EE!$C$2:$C$281=EE_AVG!$B21,EE!O$2:O$281)))</f>
        <v>1.1037127426019049</v>
      </c>
      <c r="AF21" cm="1">
        <f t="array" ref="AF21">STDEV(IF(EE!$B$2:$B$281=EE_AVG!$A21,IF(EE!$C$2:$C$281=EE_AVG!$B21,EE!P$2:P$281)))</f>
        <v>1.2135597524338355</v>
      </c>
      <c r="AG21" cm="1">
        <f t="array" ref="AG21">STDEV(IF(EE!$B$2:$B$281=EE_AVG!$A21,IF(EE!$C$2:$C$281=EE_AVG!$B21,EE!Q$2:Q$281)))</f>
        <v>1.0090499582190262</v>
      </c>
      <c r="AH21" cm="1">
        <f t="array" ref="AH21">STDEV(IF(EE!$B$2:$B$281=EE_AVG!$A21,IF(EE!$C$2:$C$281=EE_AVG!$B21,EE!R$2:R$281)))</f>
        <v>1.2933395813657262</v>
      </c>
    </row>
    <row r="22" spans="1:34" x14ac:dyDescent="0.25">
      <c r="A22">
        <v>3</v>
      </c>
      <c r="B22">
        <v>7</v>
      </c>
      <c r="C22">
        <f>AVERAGEIFS(EE!D$2:D$281,EE!$B$2:$B$281,EE_AVG!$A22,EE!$C$2:$C$281,EE_AVG!$B22)</f>
        <v>2.5555555555555554</v>
      </c>
      <c r="D22">
        <f>AVERAGEIFS(EE!E$2:E$281,EE!$B$2:$B$281,EE_AVG!$A22,EE!$C$2:$C$281,EE_AVG!$B22)</f>
        <v>2.4444444444444446</v>
      </c>
      <c r="E22">
        <f>AVERAGEIFS(EE!F$2:F$281,EE!$B$2:$B$281,EE_AVG!$A22,EE!$C$2:$C$281,EE_AVG!$B22)</f>
        <v>3</v>
      </c>
      <c r="F22">
        <f>AVERAGEIFS(EE!G$2:G$281,EE!$B$2:$B$281,EE_AVG!$A22,EE!$C$2:$C$281,EE_AVG!$B22)</f>
        <v>2.4444444444444446</v>
      </c>
      <c r="G22">
        <f>AVERAGEIFS(EE!H$2:H$281,EE!$B$2:$B$281,EE_AVG!$A22,EE!$C$2:$C$281,EE_AVG!$B22)</f>
        <v>2.4444444444444446</v>
      </c>
      <c r="H22">
        <f>AVERAGEIFS(EE!I$2:I$281,EE!$B$2:$B$281,EE_AVG!$A22,EE!$C$2:$C$281,EE_AVG!$B22)</f>
        <v>3.7777777777777777</v>
      </c>
      <c r="I22">
        <f>AVERAGEIFS(EE!J$2:J$281,EE!$B$2:$B$281,EE_AVG!$A22,EE!$C$2:$C$281,EE_AVG!$B22)</f>
        <v>3.7777777777777777</v>
      </c>
      <c r="J22">
        <f>AVERAGEIFS(EE!K$2:K$281,EE!$B$2:$B$281,EE_AVG!$A22,EE!$C$2:$C$281,EE_AVG!$B22)</f>
        <v>3.3333333333333335</v>
      </c>
      <c r="K22">
        <f>AVERAGEIFS(EE!L$2:L$281,EE!$B$2:$B$281,EE_AVG!$A22,EE!$C$2:$C$281,EE_AVG!$B22)</f>
        <v>3.2222222222222223</v>
      </c>
      <c r="L22">
        <f>AVERAGEIFS(EE!M$2:M$281,EE!$B$2:$B$281,EE_AVG!$A22,EE!$C$2:$C$281,EE_AVG!$B22)</f>
        <v>3.2222222222222223</v>
      </c>
      <c r="M22">
        <f>AVERAGEIFS(EE!N$2:N$281,EE!$B$2:$B$281,EE_AVG!$A22,EE!$C$2:$C$281,EE_AVG!$B22)</f>
        <v>2.8888888888888888</v>
      </c>
      <c r="N22">
        <f>AVERAGEIFS(EE!O$2:O$281,EE!$B$2:$B$281,EE_AVG!$A22,EE!$C$2:$C$281,EE_AVG!$B22)</f>
        <v>3.3333333333333335</v>
      </c>
      <c r="O22">
        <f>AVERAGEIFS(EE!P$2:P$281,EE!$B$2:$B$281,EE_AVG!$A22,EE!$C$2:$C$281,EE_AVG!$B22)</f>
        <v>3.2222222222222223</v>
      </c>
      <c r="P22">
        <f>AVERAGEIFS(EE!Q$2:Q$281,EE!$B$2:$B$281,EE_AVG!$A22,EE!$C$2:$C$281,EE_AVG!$B22)</f>
        <v>3.1111111111111112</v>
      </c>
      <c r="Q22">
        <f>AVERAGEIFS(EE!R$2:R$281,EE!$B$2:$B$281,EE_AVG!$A22,EE!$C$2:$C$281,EE_AVG!$B22)</f>
        <v>2.4444444444444446</v>
      </c>
      <c r="R22">
        <f>COUNTIFS(EE!$B$2:$B$281,EE_AVG!A22,EE!$C$2:$C$281,EE_AVG!B22)</f>
        <v>9</v>
      </c>
      <c r="T22" cm="1">
        <f t="array" ref="T22">STDEV(IF(EE!$B$2:$B$281=EE_AVG!$A22,IF(EE!$C$2:$C$281=EE_AVG!$B22,EE!D$2:D$281)))</f>
        <v>1.2360330811826103</v>
      </c>
      <c r="U22" cm="1">
        <f t="array" ref="U22">STDEV(IF(EE!$B$2:$B$281=EE_AVG!$A22,IF(EE!$C$2:$C$281=EE_AVG!$B22,EE!E$2:E$281)))</f>
        <v>1.3333333333333333</v>
      </c>
      <c r="V22" cm="1">
        <f t="array" ref="V22">STDEV(IF(EE!$B$2:$B$281=EE_AVG!$A22,IF(EE!$C$2:$C$281=EE_AVG!$B22,EE!F$2:F$281)))</f>
        <v>1.3228756555322954</v>
      </c>
      <c r="W22" cm="1">
        <f t="array" ref="W22">STDEV(IF(EE!$B$2:$B$281=EE_AVG!$A22,IF(EE!$C$2:$C$281=EE_AVG!$B22,EE!G$2:G$281)))</f>
        <v>1.1303883305208779</v>
      </c>
      <c r="X22" cm="1">
        <f t="array" ref="X22">STDEV(IF(EE!$B$2:$B$281=EE_AVG!$A22,IF(EE!$C$2:$C$281=EE_AVG!$B22,EE!H$2:H$281)))</f>
        <v>1.1303883305208779</v>
      </c>
      <c r="Y22" cm="1">
        <f t="array" ref="Y22">STDEV(IF(EE!$B$2:$B$281=EE_AVG!$A22,IF(EE!$C$2:$C$281=EE_AVG!$B22,EE!I$2:I$281)))</f>
        <v>1.3017082793177752</v>
      </c>
      <c r="Z22" cm="1">
        <f t="array" ref="Z22">STDEV(IF(EE!$B$2:$B$281=EE_AVG!$A22,IF(EE!$C$2:$C$281=EE_AVG!$B22,EE!J$2:J$281)))</f>
        <v>1.0929064207169994</v>
      </c>
      <c r="AA22" cm="1">
        <f t="array" ref="AA22">STDEV(IF(EE!$B$2:$B$281=EE_AVG!$A22,IF(EE!$C$2:$C$281=EE_AVG!$B22,EE!K$2:K$281)))</f>
        <v>1</v>
      </c>
      <c r="AB22" cm="1">
        <f t="array" ref="AB22">STDEV(IF(EE!$B$2:$B$281=EE_AVG!$A22,IF(EE!$C$2:$C$281=EE_AVG!$B22,EE!L$2:L$281)))</f>
        <v>1.2018504251546631</v>
      </c>
      <c r="AC22" cm="1">
        <f t="array" ref="AC22">STDEV(IF(EE!$B$2:$B$281=EE_AVG!$A22,IF(EE!$C$2:$C$281=EE_AVG!$B22,EE!M$2:M$281)))</f>
        <v>1.0929064207170003</v>
      </c>
      <c r="AD22" cm="1">
        <f t="array" ref="AD22">STDEV(IF(EE!$B$2:$B$281=EE_AVG!$A22,IF(EE!$C$2:$C$281=EE_AVG!$B22,EE!N$2:N$281)))</f>
        <v>0.78173595997057133</v>
      </c>
      <c r="AE22" cm="1">
        <f t="array" ref="AE22">STDEV(IF(EE!$B$2:$B$281=EE_AVG!$A22,IF(EE!$C$2:$C$281=EE_AVG!$B22,EE!O$2:O$281)))</f>
        <v>1.1180339887498949</v>
      </c>
      <c r="AF22" cm="1">
        <f t="array" ref="AF22">STDEV(IF(EE!$B$2:$B$281=EE_AVG!$A22,IF(EE!$C$2:$C$281=EE_AVG!$B22,EE!P$2:P$281)))</f>
        <v>0.97182531580755016</v>
      </c>
      <c r="AG22" cm="1">
        <f t="array" ref="AG22">STDEV(IF(EE!$B$2:$B$281=EE_AVG!$A22,IF(EE!$C$2:$C$281=EE_AVG!$B22,EE!Q$2:Q$281)))</f>
        <v>1.4529663145135576</v>
      </c>
      <c r="AH22" cm="1">
        <f t="array" ref="AH22">STDEV(IF(EE!$B$2:$B$281=EE_AVG!$A22,IF(EE!$C$2:$C$281=EE_AVG!$B22,EE!R$2:R$281)))</f>
        <v>0.88191710368819676</v>
      </c>
    </row>
    <row r="23" spans="1:34" x14ac:dyDescent="0.25">
      <c r="A23">
        <v>4</v>
      </c>
      <c r="B23">
        <v>1</v>
      </c>
      <c r="C23">
        <f>AVERAGEIFS(EE!D$2:D$281,EE!$B$2:$B$281,EE_AVG!$A23,EE!$C$2:$C$281,EE_AVG!$B23)</f>
        <v>1.875</v>
      </c>
      <c r="D23">
        <f>AVERAGEIFS(EE!E$2:E$281,EE!$B$2:$B$281,EE_AVG!$A23,EE!$C$2:$C$281,EE_AVG!$B23)</f>
        <v>1.875</v>
      </c>
      <c r="E23">
        <f>AVERAGEIFS(EE!F$2:F$281,EE!$B$2:$B$281,EE_AVG!$A23,EE!$C$2:$C$281,EE_AVG!$B23)</f>
        <v>2.125</v>
      </c>
      <c r="F23">
        <f>AVERAGEIFS(EE!G$2:G$281,EE!$B$2:$B$281,EE_AVG!$A23,EE!$C$2:$C$281,EE_AVG!$B23)</f>
        <v>1.625</v>
      </c>
      <c r="G23">
        <f>AVERAGEIFS(EE!H$2:H$281,EE!$B$2:$B$281,EE_AVG!$A23,EE!$C$2:$C$281,EE_AVG!$B23)</f>
        <v>1.625</v>
      </c>
      <c r="H23">
        <f>AVERAGEIFS(EE!I$2:I$281,EE!$B$2:$B$281,EE_AVG!$A23,EE!$C$2:$C$281,EE_AVG!$B23)</f>
        <v>2.875</v>
      </c>
      <c r="I23">
        <f>AVERAGEIFS(EE!J$2:J$281,EE!$B$2:$B$281,EE_AVG!$A23,EE!$C$2:$C$281,EE_AVG!$B23)</f>
        <v>3</v>
      </c>
      <c r="J23">
        <f>AVERAGEIFS(EE!K$2:K$281,EE!$B$2:$B$281,EE_AVG!$A23,EE!$C$2:$C$281,EE_AVG!$B23)</f>
        <v>3</v>
      </c>
      <c r="K23">
        <f>AVERAGEIFS(EE!L$2:L$281,EE!$B$2:$B$281,EE_AVG!$A23,EE!$C$2:$C$281,EE_AVG!$B23)</f>
        <v>2.875</v>
      </c>
      <c r="L23">
        <f>AVERAGEIFS(EE!M$2:M$281,EE!$B$2:$B$281,EE_AVG!$A23,EE!$C$2:$C$281,EE_AVG!$B23)</f>
        <v>3.25</v>
      </c>
      <c r="M23">
        <f>AVERAGEIFS(EE!N$2:N$281,EE!$B$2:$B$281,EE_AVG!$A23,EE!$C$2:$C$281,EE_AVG!$B23)</f>
        <v>2</v>
      </c>
      <c r="N23">
        <f>AVERAGEIFS(EE!O$2:O$281,EE!$B$2:$B$281,EE_AVG!$A23,EE!$C$2:$C$281,EE_AVG!$B23)</f>
        <v>2.25</v>
      </c>
      <c r="O23">
        <f>AVERAGEIFS(EE!P$2:P$281,EE!$B$2:$B$281,EE_AVG!$A23,EE!$C$2:$C$281,EE_AVG!$B23)</f>
        <v>2.125</v>
      </c>
      <c r="P23">
        <f>AVERAGEIFS(EE!Q$2:Q$281,EE!$B$2:$B$281,EE_AVG!$A23,EE!$C$2:$C$281,EE_AVG!$B23)</f>
        <v>2.25</v>
      </c>
      <c r="Q23">
        <f>AVERAGEIFS(EE!R$2:R$281,EE!$B$2:$B$281,EE_AVG!$A23,EE!$C$2:$C$281,EE_AVG!$B23)</f>
        <v>2.25</v>
      </c>
      <c r="R23">
        <f>COUNTIFS(EE!$B$2:$B$281,EE_AVG!A23,EE!$C$2:$C$281,EE_AVG!B23)</f>
        <v>8</v>
      </c>
      <c r="T23" cm="1">
        <f t="array" ref="T23">STDEV(IF(EE!$B$2:$B$281=EE_AVG!$A23,IF(EE!$C$2:$C$281=EE_AVG!$B23,EE!D$2:D$281)))</f>
        <v>0.64086994446165568</v>
      </c>
      <c r="U23" cm="1">
        <f t="array" ref="U23">STDEV(IF(EE!$B$2:$B$281=EE_AVG!$A23,IF(EE!$C$2:$C$281=EE_AVG!$B23,EE!E$2:E$281)))</f>
        <v>0.99103120896511487</v>
      </c>
      <c r="V23" cm="1">
        <f t="array" ref="V23">STDEV(IF(EE!$B$2:$B$281=EE_AVG!$A23,IF(EE!$C$2:$C$281=EE_AVG!$B23,EE!F$2:F$281)))</f>
        <v>0.83452296039628016</v>
      </c>
      <c r="W23" cm="1">
        <f t="array" ref="W23">STDEV(IF(EE!$B$2:$B$281=EE_AVG!$A23,IF(EE!$C$2:$C$281=EE_AVG!$B23,EE!G$2:G$281)))</f>
        <v>0.74402380914284494</v>
      </c>
      <c r="X23" cm="1">
        <f t="array" ref="X23">STDEV(IF(EE!$B$2:$B$281=EE_AVG!$A23,IF(EE!$C$2:$C$281=EE_AVG!$B23,EE!H$2:H$281)))</f>
        <v>0.74402380914284494</v>
      </c>
      <c r="Y23" cm="1">
        <f t="array" ref="Y23">STDEV(IF(EE!$B$2:$B$281=EE_AVG!$A23,IF(EE!$C$2:$C$281=EE_AVG!$B23,EE!I$2:I$281)))</f>
        <v>1.3562026818605375</v>
      </c>
      <c r="Z23" cm="1">
        <f t="array" ref="Z23">STDEV(IF(EE!$B$2:$B$281=EE_AVG!$A23,IF(EE!$C$2:$C$281=EE_AVG!$B23,EE!J$2:J$281)))</f>
        <v>1.1952286093343936</v>
      </c>
      <c r="AA23" cm="1">
        <f t="array" ref="AA23">STDEV(IF(EE!$B$2:$B$281=EE_AVG!$A23,IF(EE!$C$2:$C$281=EE_AVG!$B23,EE!K$2:K$281)))</f>
        <v>1.1952286093343936</v>
      </c>
      <c r="AB23" cm="1">
        <f t="array" ref="AB23">STDEV(IF(EE!$B$2:$B$281=EE_AVG!$A23,IF(EE!$C$2:$C$281=EE_AVG!$B23,EE!L$2:L$281)))</f>
        <v>0.99103120896511487</v>
      </c>
      <c r="AC23" cm="1">
        <f t="array" ref="AC23">STDEV(IF(EE!$B$2:$B$281=EE_AVG!$A23,IF(EE!$C$2:$C$281=EE_AVG!$B23,EE!M$2:M$281)))</f>
        <v>1.3887301496588271</v>
      </c>
      <c r="AD23" cm="1">
        <f t="array" ref="AD23">STDEV(IF(EE!$B$2:$B$281=EE_AVG!$A23,IF(EE!$C$2:$C$281=EE_AVG!$B23,EE!N$2:N$281)))</f>
        <v>1.0690449676496976</v>
      </c>
      <c r="AE23" cm="1">
        <f t="array" ref="AE23">STDEV(IF(EE!$B$2:$B$281=EE_AVG!$A23,IF(EE!$C$2:$C$281=EE_AVG!$B23,EE!O$2:O$281)))</f>
        <v>0.88640526042791834</v>
      </c>
      <c r="AF23" cm="1">
        <f t="array" ref="AF23">STDEV(IF(EE!$B$2:$B$281=EE_AVG!$A23,IF(EE!$C$2:$C$281=EE_AVG!$B23,EE!P$2:P$281)))</f>
        <v>0.83452296039628016</v>
      </c>
      <c r="AG23" cm="1">
        <f t="array" ref="AG23">STDEV(IF(EE!$B$2:$B$281=EE_AVG!$A23,IF(EE!$C$2:$C$281=EE_AVG!$B23,EE!Q$2:Q$281)))</f>
        <v>0.70710678118654757</v>
      </c>
      <c r="AH23" cm="1">
        <f t="array" ref="AH23">STDEV(IF(EE!$B$2:$B$281=EE_AVG!$A23,IF(EE!$C$2:$C$281=EE_AVG!$B23,EE!R$2:R$281)))</f>
        <v>0.70710678118654757</v>
      </c>
    </row>
    <row r="24" spans="1:34" x14ac:dyDescent="0.25">
      <c r="A24">
        <v>4</v>
      </c>
      <c r="B24">
        <v>2</v>
      </c>
      <c r="C24">
        <f>AVERAGEIFS(EE!D$2:D$281,EE!$B$2:$B$281,EE_AVG!$A24,EE!$C$2:$C$281,EE_AVG!$B24)</f>
        <v>2.7272727272727271</v>
      </c>
      <c r="D24">
        <f>AVERAGEIFS(EE!E$2:E$281,EE!$B$2:$B$281,EE_AVG!$A24,EE!$C$2:$C$281,EE_AVG!$B24)</f>
        <v>2.2727272727272729</v>
      </c>
      <c r="E24">
        <f>AVERAGEIFS(EE!F$2:F$281,EE!$B$2:$B$281,EE_AVG!$A24,EE!$C$2:$C$281,EE_AVG!$B24)</f>
        <v>2.4545454545454546</v>
      </c>
      <c r="F24">
        <f>AVERAGEIFS(EE!G$2:G$281,EE!$B$2:$B$281,EE_AVG!$A24,EE!$C$2:$C$281,EE_AVG!$B24)</f>
        <v>2.2727272727272729</v>
      </c>
      <c r="G24">
        <f>AVERAGEIFS(EE!H$2:H$281,EE!$B$2:$B$281,EE_AVG!$A24,EE!$C$2:$C$281,EE_AVG!$B24)</f>
        <v>2.5454545454545454</v>
      </c>
      <c r="H24">
        <f>AVERAGEIFS(EE!I$2:I$281,EE!$B$2:$B$281,EE_AVG!$A24,EE!$C$2:$C$281,EE_AVG!$B24)</f>
        <v>3.8181818181818183</v>
      </c>
      <c r="I24">
        <f>AVERAGEIFS(EE!J$2:J$281,EE!$B$2:$B$281,EE_AVG!$A24,EE!$C$2:$C$281,EE_AVG!$B24)</f>
        <v>4.0909090909090908</v>
      </c>
      <c r="J24">
        <f>AVERAGEIFS(EE!K$2:K$281,EE!$B$2:$B$281,EE_AVG!$A24,EE!$C$2:$C$281,EE_AVG!$B24)</f>
        <v>3.7272727272727271</v>
      </c>
      <c r="K24">
        <f>AVERAGEIFS(EE!L$2:L$281,EE!$B$2:$B$281,EE_AVG!$A24,EE!$C$2:$C$281,EE_AVG!$B24)</f>
        <v>3.6363636363636362</v>
      </c>
      <c r="L24">
        <f>AVERAGEIFS(EE!M$2:M$281,EE!$B$2:$B$281,EE_AVG!$A24,EE!$C$2:$C$281,EE_AVG!$B24)</f>
        <v>3.7272727272727271</v>
      </c>
      <c r="M24">
        <f>AVERAGEIFS(EE!N$2:N$281,EE!$B$2:$B$281,EE_AVG!$A24,EE!$C$2:$C$281,EE_AVG!$B24)</f>
        <v>3.0909090909090908</v>
      </c>
      <c r="N24">
        <f>AVERAGEIFS(EE!O$2:O$281,EE!$B$2:$B$281,EE_AVG!$A24,EE!$C$2:$C$281,EE_AVG!$B24)</f>
        <v>3.0909090909090908</v>
      </c>
      <c r="O24">
        <f>AVERAGEIFS(EE!P$2:P$281,EE!$B$2:$B$281,EE_AVG!$A24,EE!$C$2:$C$281,EE_AVG!$B24)</f>
        <v>3.4545454545454546</v>
      </c>
      <c r="P24">
        <f>AVERAGEIFS(EE!Q$2:Q$281,EE!$B$2:$B$281,EE_AVG!$A24,EE!$C$2:$C$281,EE_AVG!$B24)</f>
        <v>3.4545454545454546</v>
      </c>
      <c r="Q24">
        <f>AVERAGEIFS(EE!R$2:R$281,EE!$B$2:$B$281,EE_AVG!$A24,EE!$C$2:$C$281,EE_AVG!$B24)</f>
        <v>3.7272727272727271</v>
      </c>
      <c r="R24">
        <f>COUNTIFS(EE!$B$2:$B$281,EE_AVG!A24,EE!$C$2:$C$281,EE_AVG!B24)</f>
        <v>11</v>
      </c>
      <c r="T24" cm="1">
        <f t="array" ref="T24">STDEV(IF(EE!$B$2:$B$281=EE_AVG!$A24,IF(EE!$C$2:$C$281=EE_AVG!$B24,EE!D$2:D$281)))</f>
        <v>1.1037127426019049</v>
      </c>
      <c r="U24" cm="1">
        <f t="array" ref="U24">STDEV(IF(EE!$B$2:$B$281=EE_AVG!$A24,IF(EE!$C$2:$C$281=EE_AVG!$B24,EE!E$2:E$281)))</f>
        <v>0.78624539310689634</v>
      </c>
      <c r="V24" cm="1">
        <f t="array" ref="V24">STDEV(IF(EE!$B$2:$B$281=EE_AVG!$A24,IF(EE!$C$2:$C$281=EE_AVG!$B24,EE!F$2:F$281)))</f>
        <v>1.0357254813546268</v>
      </c>
      <c r="W24" cm="1">
        <f t="array" ref="W24">STDEV(IF(EE!$B$2:$B$281=EE_AVG!$A24,IF(EE!$C$2:$C$281=EE_AVG!$B24,EE!G$2:G$281)))</f>
        <v>1.009049958219026</v>
      </c>
      <c r="X24" cm="1">
        <f t="array" ref="X24">STDEV(IF(EE!$B$2:$B$281=EE_AVG!$A24,IF(EE!$C$2:$C$281=EE_AVG!$B24,EE!H$2:H$281)))</f>
        <v>0.68755165095232906</v>
      </c>
      <c r="Y24" cm="1">
        <f t="array" ref="Y24">STDEV(IF(EE!$B$2:$B$281=EE_AVG!$A24,IF(EE!$C$2:$C$281=EE_AVG!$B24,EE!I$2:I$281)))</f>
        <v>1.078719779941187</v>
      </c>
      <c r="Z24" cm="1">
        <f t="array" ref="Z24">STDEV(IF(EE!$B$2:$B$281=EE_AVG!$A24,IF(EE!$C$2:$C$281=EE_AVG!$B24,EE!J$2:J$281)))</f>
        <v>0.94387980744853883</v>
      </c>
      <c r="AA24" cm="1">
        <f t="array" ref="AA24">STDEV(IF(EE!$B$2:$B$281=EE_AVG!$A24,IF(EE!$C$2:$C$281=EE_AVG!$B24,EE!K$2:K$281)))</f>
        <v>1.0090499582190262</v>
      </c>
      <c r="AB24" cm="1">
        <f t="array" ref="AB24">STDEV(IF(EE!$B$2:$B$281=EE_AVG!$A24,IF(EE!$C$2:$C$281=EE_AVG!$B24,EE!L$2:L$281)))</f>
        <v>1.1200649331826495</v>
      </c>
      <c r="AC24" cm="1">
        <f t="array" ref="AC24">STDEV(IF(EE!$B$2:$B$281=EE_AVG!$A24,IF(EE!$C$2:$C$281=EE_AVG!$B24,EE!M$2:M$281)))</f>
        <v>1.1037127426019049</v>
      </c>
      <c r="AD24" cm="1">
        <f t="array" ref="AD24">STDEV(IF(EE!$B$2:$B$281=EE_AVG!$A24,IF(EE!$C$2:$C$281=EE_AVG!$B24,EE!N$2:N$281)))</f>
        <v>0.70064904974537046</v>
      </c>
      <c r="AE24" cm="1">
        <f t="array" ref="AE24">STDEV(IF(EE!$B$2:$B$281=EE_AVG!$A24,IF(EE!$C$2:$C$281=EE_AVG!$B24,EE!O$2:O$281)))</f>
        <v>0.70064904974537046</v>
      </c>
      <c r="AF24" cm="1">
        <f t="array" ref="AF24">STDEV(IF(EE!$B$2:$B$281=EE_AVG!$A24,IF(EE!$C$2:$C$281=EE_AVG!$B24,EE!P$2:P$281)))</f>
        <v>0.82019953226472397</v>
      </c>
      <c r="AG24" cm="1">
        <f t="array" ref="AG24">STDEV(IF(EE!$B$2:$B$281=EE_AVG!$A24,IF(EE!$C$2:$C$281=EE_AVG!$B24,EE!Q$2:Q$281)))</f>
        <v>0.82019953226472397</v>
      </c>
      <c r="AH24" cm="1">
        <f t="array" ref="AH24">STDEV(IF(EE!$B$2:$B$281=EE_AVG!$A24,IF(EE!$C$2:$C$281=EE_AVG!$B24,EE!R$2:R$281)))</f>
        <v>0.90453403373329111</v>
      </c>
    </row>
    <row r="25" spans="1:34" x14ac:dyDescent="0.25">
      <c r="A25">
        <v>4</v>
      </c>
      <c r="B25">
        <v>3</v>
      </c>
      <c r="C25">
        <f>AVERAGEIFS(EE!D$2:D$281,EE!$B$2:$B$281,EE_AVG!$A25,EE!$C$2:$C$281,EE_AVG!$B25)</f>
        <v>2.6666666666666665</v>
      </c>
      <c r="D25">
        <f>AVERAGEIFS(EE!E$2:E$281,EE!$B$2:$B$281,EE_AVG!$A25,EE!$C$2:$C$281,EE_AVG!$B25)</f>
        <v>2.3333333333333335</v>
      </c>
      <c r="E25">
        <f>AVERAGEIFS(EE!F$2:F$281,EE!$B$2:$B$281,EE_AVG!$A25,EE!$C$2:$C$281,EE_AVG!$B25)</f>
        <v>3</v>
      </c>
      <c r="F25">
        <f>AVERAGEIFS(EE!G$2:G$281,EE!$B$2:$B$281,EE_AVG!$A25,EE!$C$2:$C$281,EE_AVG!$B25)</f>
        <v>2.3333333333333335</v>
      </c>
      <c r="G25">
        <f>AVERAGEIFS(EE!H$2:H$281,EE!$B$2:$B$281,EE_AVG!$A25,EE!$C$2:$C$281,EE_AVG!$B25)</f>
        <v>2.6666666666666665</v>
      </c>
      <c r="H25">
        <f>AVERAGEIFS(EE!I$2:I$281,EE!$B$2:$B$281,EE_AVG!$A25,EE!$C$2:$C$281,EE_AVG!$B25)</f>
        <v>3.7777777777777777</v>
      </c>
      <c r="I25">
        <f>AVERAGEIFS(EE!J$2:J$281,EE!$B$2:$B$281,EE_AVG!$A25,EE!$C$2:$C$281,EE_AVG!$B25)</f>
        <v>3.6666666666666665</v>
      </c>
      <c r="J25">
        <f>AVERAGEIFS(EE!K$2:K$281,EE!$B$2:$B$281,EE_AVG!$A25,EE!$C$2:$C$281,EE_AVG!$B25)</f>
        <v>4</v>
      </c>
      <c r="K25">
        <f>AVERAGEIFS(EE!L$2:L$281,EE!$B$2:$B$281,EE_AVG!$A25,EE!$C$2:$C$281,EE_AVG!$B25)</f>
        <v>3.7777777777777777</v>
      </c>
      <c r="L25">
        <f>AVERAGEIFS(EE!M$2:M$281,EE!$B$2:$B$281,EE_AVG!$A25,EE!$C$2:$C$281,EE_AVG!$B25)</f>
        <v>3.8888888888888888</v>
      </c>
      <c r="M25">
        <f>AVERAGEIFS(EE!N$2:N$281,EE!$B$2:$B$281,EE_AVG!$A25,EE!$C$2:$C$281,EE_AVG!$B25)</f>
        <v>3.4444444444444446</v>
      </c>
      <c r="N25">
        <f>AVERAGEIFS(EE!O$2:O$281,EE!$B$2:$B$281,EE_AVG!$A25,EE!$C$2:$C$281,EE_AVG!$B25)</f>
        <v>3.5555555555555554</v>
      </c>
      <c r="O25">
        <f>AVERAGEIFS(EE!P$2:P$281,EE!$B$2:$B$281,EE_AVG!$A25,EE!$C$2:$C$281,EE_AVG!$B25)</f>
        <v>3.7777777777777777</v>
      </c>
      <c r="P25">
        <f>AVERAGEIFS(EE!Q$2:Q$281,EE!$B$2:$B$281,EE_AVG!$A25,EE!$C$2:$C$281,EE_AVG!$B25)</f>
        <v>3.6666666666666665</v>
      </c>
      <c r="Q25">
        <f>AVERAGEIFS(EE!R$2:R$281,EE!$B$2:$B$281,EE_AVG!$A25,EE!$C$2:$C$281,EE_AVG!$B25)</f>
        <v>3.5555555555555554</v>
      </c>
      <c r="R25">
        <f>COUNTIFS(EE!$B$2:$B$281,EE_AVG!A25,EE!$C$2:$C$281,EE_AVG!B25)</f>
        <v>9</v>
      </c>
      <c r="T25" cm="1">
        <f t="array" ref="T25">STDEV(IF(EE!$B$2:$B$281=EE_AVG!$A25,IF(EE!$C$2:$C$281=EE_AVG!$B25,EE!D$2:D$281)))</f>
        <v>0.70710678118654757</v>
      </c>
      <c r="U25" cm="1">
        <f t="array" ref="U25">STDEV(IF(EE!$B$2:$B$281=EE_AVG!$A25,IF(EE!$C$2:$C$281=EE_AVG!$B25,EE!E$2:E$281)))</f>
        <v>1</v>
      </c>
      <c r="V25" cm="1">
        <f t="array" ref="V25">STDEV(IF(EE!$B$2:$B$281=EE_AVG!$A25,IF(EE!$C$2:$C$281=EE_AVG!$B25,EE!F$2:F$281)))</f>
        <v>1</v>
      </c>
      <c r="W25" cm="1">
        <f t="array" ref="W25">STDEV(IF(EE!$B$2:$B$281=EE_AVG!$A25,IF(EE!$C$2:$C$281=EE_AVG!$B25,EE!G$2:G$281)))</f>
        <v>0.5</v>
      </c>
      <c r="X25" cm="1">
        <f t="array" ref="X25">STDEV(IF(EE!$B$2:$B$281=EE_AVG!$A25,IF(EE!$C$2:$C$281=EE_AVG!$B25,EE!H$2:H$281)))</f>
        <v>1</v>
      </c>
      <c r="Y25" cm="1">
        <f t="array" ref="Y25">STDEV(IF(EE!$B$2:$B$281=EE_AVG!$A25,IF(EE!$C$2:$C$281=EE_AVG!$B25,EE!I$2:I$281)))</f>
        <v>0.83333333333333237</v>
      </c>
      <c r="Z25" cm="1">
        <f t="array" ref="Z25">STDEV(IF(EE!$B$2:$B$281=EE_AVG!$A25,IF(EE!$C$2:$C$281=EE_AVG!$B25,EE!J$2:J$281)))</f>
        <v>0.70710678118654757</v>
      </c>
      <c r="AA25" cm="1">
        <f t="array" ref="AA25">STDEV(IF(EE!$B$2:$B$281=EE_AVG!$A25,IF(EE!$C$2:$C$281=EE_AVG!$B25,EE!K$2:K$281)))</f>
        <v>0.5</v>
      </c>
      <c r="AB25" cm="1">
        <f t="array" ref="AB25">STDEV(IF(EE!$B$2:$B$281=EE_AVG!$A25,IF(EE!$C$2:$C$281=EE_AVG!$B25,EE!L$2:L$281)))</f>
        <v>0.83333333333333237</v>
      </c>
      <c r="AC25" cm="1">
        <f t="array" ref="AC25">STDEV(IF(EE!$B$2:$B$281=EE_AVG!$A25,IF(EE!$C$2:$C$281=EE_AVG!$B25,EE!M$2:M$281)))</f>
        <v>0.60092521257733122</v>
      </c>
      <c r="AD25" cm="1">
        <f t="array" ref="AD25">STDEV(IF(EE!$B$2:$B$281=EE_AVG!$A25,IF(EE!$C$2:$C$281=EE_AVG!$B25,EE!N$2:N$281)))</f>
        <v>0.72648315725677948</v>
      </c>
      <c r="AE25" cm="1">
        <f t="array" ref="AE25">STDEV(IF(EE!$B$2:$B$281=EE_AVG!$A25,IF(EE!$C$2:$C$281=EE_AVG!$B25,EE!O$2:O$281)))</f>
        <v>0.88191710368819731</v>
      </c>
      <c r="AF25" cm="1">
        <f t="array" ref="AF25">STDEV(IF(EE!$B$2:$B$281=EE_AVG!$A25,IF(EE!$C$2:$C$281=EE_AVG!$B25,EE!P$2:P$281)))</f>
        <v>0.83333333333333237</v>
      </c>
      <c r="AG25" cm="1">
        <f t="array" ref="AG25">STDEV(IF(EE!$B$2:$B$281=EE_AVG!$A25,IF(EE!$C$2:$C$281=EE_AVG!$B25,EE!Q$2:Q$281)))</f>
        <v>0.5</v>
      </c>
      <c r="AH25" cm="1">
        <f t="array" ref="AH25">STDEV(IF(EE!$B$2:$B$281=EE_AVG!$A25,IF(EE!$C$2:$C$281=EE_AVG!$B25,EE!R$2:R$281)))</f>
        <v>0.52704627669473059</v>
      </c>
    </row>
    <row r="26" spans="1:34" x14ac:dyDescent="0.25">
      <c r="A26">
        <v>4</v>
      </c>
      <c r="B26">
        <v>4</v>
      </c>
      <c r="C26">
        <f>AVERAGEIFS(EE!D$2:D$281,EE!$B$2:$B$281,EE_AVG!$A26,EE!$C$2:$C$281,EE_AVG!$B26)</f>
        <v>2.5454545454545454</v>
      </c>
      <c r="D26">
        <f>AVERAGEIFS(EE!E$2:E$281,EE!$B$2:$B$281,EE_AVG!$A26,EE!$C$2:$C$281,EE_AVG!$B26)</f>
        <v>2.2727272727272729</v>
      </c>
      <c r="E26">
        <f>AVERAGEIFS(EE!F$2:F$281,EE!$B$2:$B$281,EE_AVG!$A26,EE!$C$2:$C$281,EE_AVG!$B26)</f>
        <v>2.9090909090909092</v>
      </c>
      <c r="F26">
        <f>AVERAGEIFS(EE!G$2:G$281,EE!$B$2:$B$281,EE_AVG!$A26,EE!$C$2:$C$281,EE_AVG!$B26)</f>
        <v>2.7272727272727271</v>
      </c>
      <c r="G26">
        <f>AVERAGEIFS(EE!H$2:H$281,EE!$B$2:$B$281,EE_AVG!$A26,EE!$C$2:$C$281,EE_AVG!$B26)</f>
        <v>2.2727272727272729</v>
      </c>
      <c r="H26">
        <f>AVERAGEIFS(EE!I$2:I$281,EE!$B$2:$B$281,EE_AVG!$A26,EE!$C$2:$C$281,EE_AVG!$B26)</f>
        <v>3.8181818181818183</v>
      </c>
      <c r="I26">
        <f>AVERAGEIFS(EE!J$2:J$281,EE!$B$2:$B$281,EE_AVG!$A26,EE!$C$2:$C$281,EE_AVG!$B26)</f>
        <v>4.1818181818181817</v>
      </c>
      <c r="J26">
        <f>AVERAGEIFS(EE!K$2:K$281,EE!$B$2:$B$281,EE_AVG!$A26,EE!$C$2:$C$281,EE_AVG!$B26)</f>
        <v>4</v>
      </c>
      <c r="K26">
        <f>AVERAGEIFS(EE!L$2:L$281,EE!$B$2:$B$281,EE_AVG!$A26,EE!$C$2:$C$281,EE_AVG!$B26)</f>
        <v>3.7272727272727271</v>
      </c>
      <c r="L26">
        <f>AVERAGEIFS(EE!M$2:M$281,EE!$B$2:$B$281,EE_AVG!$A26,EE!$C$2:$C$281,EE_AVG!$B26)</f>
        <v>4.0909090909090908</v>
      </c>
      <c r="M26">
        <f>AVERAGEIFS(EE!N$2:N$281,EE!$B$2:$B$281,EE_AVG!$A26,EE!$C$2:$C$281,EE_AVG!$B26)</f>
        <v>3.2727272727272729</v>
      </c>
      <c r="N26">
        <f>AVERAGEIFS(EE!O$2:O$281,EE!$B$2:$B$281,EE_AVG!$A26,EE!$C$2:$C$281,EE_AVG!$B26)</f>
        <v>3.7272727272727271</v>
      </c>
      <c r="O26">
        <f>AVERAGEIFS(EE!P$2:P$281,EE!$B$2:$B$281,EE_AVG!$A26,EE!$C$2:$C$281,EE_AVG!$B26)</f>
        <v>3.7272727272727271</v>
      </c>
      <c r="P26">
        <f>AVERAGEIFS(EE!Q$2:Q$281,EE!$B$2:$B$281,EE_AVG!$A26,EE!$C$2:$C$281,EE_AVG!$B26)</f>
        <v>3.5454545454545454</v>
      </c>
      <c r="Q26">
        <f>AVERAGEIFS(EE!R$2:R$281,EE!$B$2:$B$281,EE_AVG!$A26,EE!$C$2:$C$281,EE_AVG!$B26)</f>
        <v>3.0909090909090908</v>
      </c>
      <c r="R26">
        <f>COUNTIFS(EE!$B$2:$B$281,EE_AVG!A26,EE!$C$2:$C$281,EE_AVG!B26)</f>
        <v>11</v>
      </c>
      <c r="T26" cm="1">
        <f t="array" ref="T26">STDEV(IF(EE!$B$2:$B$281=EE_AVG!$A26,IF(EE!$C$2:$C$281=EE_AVG!$B26,EE!D$2:D$281)))</f>
        <v>1.213559752433836</v>
      </c>
      <c r="U26" cm="1">
        <f t="array" ref="U26">STDEV(IF(EE!$B$2:$B$281=EE_AVG!$A26,IF(EE!$C$2:$C$281=EE_AVG!$B26,EE!E$2:E$281)))</f>
        <v>1.1037127426019047</v>
      </c>
      <c r="V26" cm="1">
        <f t="array" ref="V26">STDEV(IF(EE!$B$2:$B$281=EE_AVG!$A26,IF(EE!$C$2:$C$281=EE_AVG!$B26,EE!F$2:F$281)))</f>
        <v>1.2210278829367864</v>
      </c>
      <c r="W26" cm="1">
        <f t="array" ref="W26">STDEV(IF(EE!$B$2:$B$281=EE_AVG!$A26,IF(EE!$C$2:$C$281=EE_AVG!$B26,EE!G$2:G$281)))</f>
        <v>1.4206272622267315</v>
      </c>
      <c r="X26" cm="1">
        <f t="array" ref="X26">STDEV(IF(EE!$B$2:$B$281=EE_AVG!$A26,IF(EE!$C$2:$C$281=EE_AVG!$B26,EE!H$2:H$281)))</f>
        <v>0.64666979068286312</v>
      </c>
      <c r="Y26" cm="1">
        <f t="array" ref="Y26">STDEV(IF(EE!$B$2:$B$281=EE_AVG!$A26,IF(EE!$C$2:$C$281=EE_AVG!$B26,EE!I$2:I$281)))</f>
        <v>0.98164981721404232</v>
      </c>
      <c r="Z26" cm="1">
        <f t="array" ref="Z26">STDEV(IF(EE!$B$2:$B$281=EE_AVG!$A26,IF(EE!$C$2:$C$281=EE_AVG!$B26,EE!J$2:J$281)))</f>
        <v>0.60302268915552637</v>
      </c>
      <c r="AA26" cm="1">
        <f t="array" ref="AA26">STDEV(IF(EE!$B$2:$B$281=EE_AVG!$A26,IF(EE!$C$2:$C$281=EE_AVG!$B26,EE!K$2:K$281)))</f>
        <v>0.63245553203367588</v>
      </c>
      <c r="AB26" cm="1">
        <f t="array" ref="AB26">STDEV(IF(EE!$B$2:$B$281=EE_AVG!$A26,IF(EE!$C$2:$C$281=EE_AVG!$B26,EE!L$2:L$281)))</f>
        <v>0.90453403373329111</v>
      </c>
      <c r="AC26" cm="1">
        <f t="array" ref="AC26">STDEV(IF(EE!$B$2:$B$281=EE_AVG!$A26,IF(EE!$C$2:$C$281=EE_AVG!$B26,EE!M$2:M$281)))</f>
        <v>0.53935988997059348</v>
      </c>
      <c r="AD26" cm="1">
        <f t="array" ref="AD26">STDEV(IF(EE!$B$2:$B$281=EE_AVG!$A26,IF(EE!$C$2:$C$281=EE_AVG!$B26,EE!N$2:N$281)))</f>
        <v>1.1037127426019049</v>
      </c>
      <c r="AE26" cm="1">
        <f t="array" ref="AE26">STDEV(IF(EE!$B$2:$B$281=EE_AVG!$A26,IF(EE!$C$2:$C$281=EE_AVG!$B26,EE!O$2:O$281)))</f>
        <v>0.90453403373329111</v>
      </c>
      <c r="AF26" cm="1">
        <f t="array" ref="AF26">STDEV(IF(EE!$B$2:$B$281=EE_AVG!$A26,IF(EE!$C$2:$C$281=EE_AVG!$B26,EE!P$2:P$281)))</f>
        <v>1.0090499582190262</v>
      </c>
      <c r="AG26" cm="1">
        <f t="array" ref="AG26">STDEV(IF(EE!$B$2:$B$281=EE_AVG!$A26,IF(EE!$C$2:$C$281=EE_AVG!$B26,EE!Q$2:Q$281)))</f>
        <v>0.68755165095232806</v>
      </c>
      <c r="AH26" cm="1">
        <f t="array" ref="AH26">STDEV(IF(EE!$B$2:$B$281=EE_AVG!$A26,IF(EE!$C$2:$C$281=EE_AVG!$B26,EE!R$2:R$281)))</f>
        <v>1.2210278829367864</v>
      </c>
    </row>
    <row r="27" spans="1:34" x14ac:dyDescent="0.25">
      <c r="A27">
        <v>4</v>
      </c>
      <c r="B27">
        <v>5</v>
      </c>
      <c r="C27">
        <f>AVERAGEIFS(EE!D$2:D$281,EE!$B$2:$B$281,EE_AVG!$A27,EE!$C$2:$C$281,EE_AVG!$B27)</f>
        <v>2.5555555555555554</v>
      </c>
      <c r="D27">
        <f>AVERAGEIFS(EE!E$2:E$281,EE!$B$2:$B$281,EE_AVG!$A27,EE!$C$2:$C$281,EE_AVG!$B27)</f>
        <v>2.3333333333333335</v>
      </c>
      <c r="E27">
        <f>AVERAGEIFS(EE!F$2:F$281,EE!$B$2:$B$281,EE_AVG!$A27,EE!$C$2:$C$281,EE_AVG!$B27)</f>
        <v>3.2222222222222223</v>
      </c>
      <c r="F27">
        <f>AVERAGEIFS(EE!G$2:G$281,EE!$B$2:$B$281,EE_AVG!$A27,EE!$C$2:$C$281,EE_AVG!$B27)</f>
        <v>2.3333333333333335</v>
      </c>
      <c r="G27">
        <f>AVERAGEIFS(EE!H$2:H$281,EE!$B$2:$B$281,EE_AVG!$A27,EE!$C$2:$C$281,EE_AVG!$B27)</f>
        <v>2.8888888888888888</v>
      </c>
      <c r="H27">
        <f>AVERAGEIFS(EE!I$2:I$281,EE!$B$2:$B$281,EE_AVG!$A27,EE!$C$2:$C$281,EE_AVG!$B27)</f>
        <v>3.4444444444444446</v>
      </c>
      <c r="I27">
        <f>AVERAGEIFS(EE!J$2:J$281,EE!$B$2:$B$281,EE_AVG!$A27,EE!$C$2:$C$281,EE_AVG!$B27)</f>
        <v>3.8888888888888888</v>
      </c>
      <c r="J27">
        <f>AVERAGEIFS(EE!K$2:K$281,EE!$B$2:$B$281,EE_AVG!$A27,EE!$C$2:$C$281,EE_AVG!$B27)</f>
        <v>3.8888888888888888</v>
      </c>
      <c r="K27">
        <f>AVERAGEIFS(EE!L$2:L$281,EE!$B$2:$B$281,EE_AVG!$A27,EE!$C$2:$C$281,EE_AVG!$B27)</f>
        <v>3.6666666666666665</v>
      </c>
      <c r="L27">
        <f>AVERAGEIFS(EE!M$2:M$281,EE!$B$2:$B$281,EE_AVG!$A27,EE!$C$2:$C$281,EE_AVG!$B27)</f>
        <v>3.6666666666666665</v>
      </c>
      <c r="M27">
        <f>AVERAGEIFS(EE!N$2:N$281,EE!$B$2:$B$281,EE_AVG!$A27,EE!$C$2:$C$281,EE_AVG!$B27)</f>
        <v>3</v>
      </c>
      <c r="N27">
        <f>AVERAGEIFS(EE!O$2:O$281,EE!$B$2:$B$281,EE_AVG!$A27,EE!$C$2:$C$281,EE_AVG!$B27)</f>
        <v>3.5555555555555554</v>
      </c>
      <c r="O27">
        <f>AVERAGEIFS(EE!P$2:P$281,EE!$B$2:$B$281,EE_AVG!$A27,EE!$C$2:$C$281,EE_AVG!$B27)</f>
        <v>3.4444444444444446</v>
      </c>
      <c r="P27">
        <f>AVERAGEIFS(EE!Q$2:Q$281,EE!$B$2:$B$281,EE_AVG!$A27,EE!$C$2:$C$281,EE_AVG!$B27)</f>
        <v>3.2222222222222223</v>
      </c>
      <c r="Q27">
        <f>AVERAGEIFS(EE!R$2:R$281,EE!$B$2:$B$281,EE_AVG!$A27,EE!$C$2:$C$281,EE_AVG!$B27)</f>
        <v>2.8888888888888888</v>
      </c>
      <c r="R27">
        <f>COUNTIFS(EE!$B$2:$B$281,EE_AVG!A27,EE!$C$2:$C$281,EE_AVG!B27)</f>
        <v>9</v>
      </c>
      <c r="T27" cm="1">
        <f t="array" ref="T27">STDEV(IF(EE!$B$2:$B$281=EE_AVG!$A27,IF(EE!$C$2:$C$281=EE_AVG!$B27,EE!D$2:D$281)))</f>
        <v>1.1303883305208779</v>
      </c>
      <c r="U27" cm="1">
        <f t="array" ref="U27">STDEV(IF(EE!$B$2:$B$281=EE_AVG!$A27,IF(EE!$C$2:$C$281=EE_AVG!$B27,EE!E$2:E$281)))</f>
        <v>1.1180339887498949</v>
      </c>
      <c r="V27" cm="1">
        <f t="array" ref="V27">STDEV(IF(EE!$B$2:$B$281=EE_AVG!$A27,IF(EE!$C$2:$C$281=EE_AVG!$B27,EE!F$2:F$281)))</f>
        <v>1.3017082793177759</v>
      </c>
      <c r="W27" cm="1">
        <f t="array" ref="W27">STDEV(IF(EE!$B$2:$B$281=EE_AVG!$A27,IF(EE!$C$2:$C$281=EE_AVG!$B27,EE!G$2:G$281)))</f>
        <v>1.3228756555322954</v>
      </c>
      <c r="X27" cm="1">
        <f t="array" ref="X27">STDEV(IF(EE!$B$2:$B$281=EE_AVG!$A27,IF(EE!$C$2:$C$281=EE_AVG!$B27,EE!H$2:H$281)))</f>
        <v>1.6914819275153699</v>
      </c>
      <c r="Y27" cm="1">
        <f t="array" ref="Y27">STDEV(IF(EE!$B$2:$B$281=EE_AVG!$A27,IF(EE!$C$2:$C$281=EE_AVG!$B27,EE!I$2:I$281)))</f>
        <v>1.0137937550497036</v>
      </c>
      <c r="Z27" cm="1">
        <f t="array" ref="Z27">STDEV(IF(EE!$B$2:$B$281=EE_AVG!$A27,IF(EE!$C$2:$C$281=EE_AVG!$B27,EE!J$2:J$281)))</f>
        <v>0.78173595997057133</v>
      </c>
      <c r="AA27" cm="1">
        <f t="array" ref="AA27">STDEV(IF(EE!$B$2:$B$281=EE_AVG!$A27,IF(EE!$C$2:$C$281=EE_AVG!$B27,EE!K$2:K$281)))</f>
        <v>0.78173595997057133</v>
      </c>
      <c r="AB27" cm="1">
        <f t="array" ref="AB27">STDEV(IF(EE!$B$2:$B$281=EE_AVG!$A27,IF(EE!$C$2:$C$281=EE_AVG!$B27,EE!L$2:L$281)))</f>
        <v>0.8660254037844386</v>
      </c>
      <c r="AC27" cm="1">
        <f t="array" ref="AC27">STDEV(IF(EE!$B$2:$B$281=EE_AVG!$A27,IF(EE!$C$2:$C$281=EE_AVG!$B27,EE!M$2:M$281)))</f>
        <v>0.70710678118654757</v>
      </c>
      <c r="AD27" cm="1">
        <f t="array" ref="AD27">STDEV(IF(EE!$B$2:$B$281=EE_AVG!$A27,IF(EE!$C$2:$C$281=EE_AVG!$B27,EE!N$2:N$281)))</f>
        <v>1</v>
      </c>
      <c r="AE27" cm="1">
        <f t="array" ref="AE27">STDEV(IF(EE!$B$2:$B$281=EE_AVG!$A27,IF(EE!$C$2:$C$281=EE_AVG!$B27,EE!O$2:O$281)))</f>
        <v>1.0137937550497036</v>
      </c>
      <c r="AF27" cm="1">
        <f t="array" ref="AF27">STDEV(IF(EE!$B$2:$B$281=EE_AVG!$A27,IF(EE!$C$2:$C$281=EE_AVG!$B27,EE!P$2:P$281)))</f>
        <v>1.1303883305208784</v>
      </c>
      <c r="AG27" cm="1">
        <f t="array" ref="AG27">STDEV(IF(EE!$B$2:$B$281=EE_AVG!$A27,IF(EE!$C$2:$C$281=EE_AVG!$B27,EE!Q$2:Q$281)))</f>
        <v>1.0929064207170003</v>
      </c>
      <c r="AH27" cm="1">
        <f t="array" ref="AH27">STDEV(IF(EE!$B$2:$B$281=EE_AVG!$A27,IF(EE!$C$2:$C$281=EE_AVG!$B27,EE!R$2:R$281)))</f>
        <v>1.0540925533894596</v>
      </c>
    </row>
    <row r="28" spans="1:34" x14ac:dyDescent="0.25">
      <c r="A28">
        <v>4</v>
      </c>
      <c r="B28">
        <v>6</v>
      </c>
      <c r="C28">
        <f>AVERAGEIFS(EE!D$2:D$281,EE!$B$2:$B$281,EE_AVG!$A28,EE!$C$2:$C$281,EE_AVG!$B28)</f>
        <v>2.5384615384615383</v>
      </c>
      <c r="D28">
        <f>AVERAGEIFS(EE!E$2:E$281,EE!$B$2:$B$281,EE_AVG!$A28,EE!$C$2:$C$281,EE_AVG!$B28)</f>
        <v>2.7692307692307692</v>
      </c>
      <c r="E28">
        <f>AVERAGEIFS(EE!F$2:F$281,EE!$B$2:$B$281,EE_AVG!$A28,EE!$C$2:$C$281,EE_AVG!$B28)</f>
        <v>2.9230769230769229</v>
      </c>
      <c r="F28">
        <f>AVERAGEIFS(EE!G$2:G$281,EE!$B$2:$B$281,EE_AVG!$A28,EE!$C$2:$C$281,EE_AVG!$B28)</f>
        <v>2.8461538461538463</v>
      </c>
      <c r="G28">
        <f>AVERAGEIFS(EE!H$2:H$281,EE!$B$2:$B$281,EE_AVG!$A28,EE!$C$2:$C$281,EE_AVG!$B28)</f>
        <v>2.3076923076923075</v>
      </c>
      <c r="H28">
        <f>AVERAGEIFS(EE!I$2:I$281,EE!$B$2:$B$281,EE_AVG!$A28,EE!$C$2:$C$281,EE_AVG!$B28)</f>
        <v>4.0769230769230766</v>
      </c>
      <c r="I28">
        <f>AVERAGEIFS(EE!J$2:J$281,EE!$B$2:$B$281,EE_AVG!$A28,EE!$C$2:$C$281,EE_AVG!$B28)</f>
        <v>4.3076923076923075</v>
      </c>
      <c r="J28">
        <f>AVERAGEIFS(EE!K$2:K$281,EE!$B$2:$B$281,EE_AVG!$A28,EE!$C$2:$C$281,EE_AVG!$B28)</f>
        <v>4.1538461538461542</v>
      </c>
      <c r="K28">
        <f>AVERAGEIFS(EE!L$2:L$281,EE!$B$2:$B$281,EE_AVG!$A28,EE!$C$2:$C$281,EE_AVG!$B28)</f>
        <v>4.0769230769230766</v>
      </c>
      <c r="L28">
        <f>AVERAGEIFS(EE!M$2:M$281,EE!$B$2:$B$281,EE_AVG!$A28,EE!$C$2:$C$281,EE_AVG!$B28)</f>
        <v>4.1538461538461542</v>
      </c>
      <c r="M28">
        <f>AVERAGEIFS(EE!N$2:N$281,EE!$B$2:$B$281,EE_AVG!$A28,EE!$C$2:$C$281,EE_AVG!$B28)</f>
        <v>3.3846153846153846</v>
      </c>
      <c r="N28">
        <f>AVERAGEIFS(EE!O$2:O$281,EE!$B$2:$B$281,EE_AVG!$A28,EE!$C$2:$C$281,EE_AVG!$B28)</f>
        <v>3</v>
      </c>
      <c r="O28">
        <f>AVERAGEIFS(EE!P$2:P$281,EE!$B$2:$B$281,EE_AVG!$A28,EE!$C$2:$C$281,EE_AVG!$B28)</f>
        <v>3.6923076923076925</v>
      </c>
      <c r="P28">
        <f>AVERAGEIFS(EE!Q$2:Q$281,EE!$B$2:$B$281,EE_AVG!$A28,EE!$C$2:$C$281,EE_AVG!$B28)</f>
        <v>3.4615384615384617</v>
      </c>
      <c r="Q28">
        <f>AVERAGEIFS(EE!R$2:R$281,EE!$B$2:$B$281,EE_AVG!$A28,EE!$C$2:$C$281,EE_AVG!$B28)</f>
        <v>3.6923076923076925</v>
      </c>
      <c r="R28">
        <f>COUNTIFS(EE!$B$2:$B$281,EE_AVG!A28,EE!$C$2:$C$281,EE_AVG!B28)</f>
        <v>13</v>
      </c>
      <c r="T28" cm="1">
        <f t="array" ref="T28">STDEV(IF(EE!$B$2:$B$281=EE_AVG!$A28,IF(EE!$C$2:$C$281=EE_AVG!$B28,EE!D$2:D$281)))</f>
        <v>0.96741792204684507</v>
      </c>
      <c r="U28" cm="1">
        <f t="array" ref="U28">STDEV(IF(EE!$B$2:$B$281=EE_AVG!$A28,IF(EE!$C$2:$C$281=EE_AVG!$B28,EE!E$2:E$281)))</f>
        <v>1.1657505560686465</v>
      </c>
      <c r="V28" cm="1">
        <f t="array" ref="V28">STDEV(IF(EE!$B$2:$B$281=EE_AVG!$A28,IF(EE!$C$2:$C$281=EE_AVG!$B28,EE!F$2:F$281)))</f>
        <v>1.1875421719907087</v>
      </c>
      <c r="W28" cm="1">
        <f t="array" ref="W28">STDEV(IF(EE!$B$2:$B$281=EE_AVG!$A28,IF(EE!$C$2:$C$281=EE_AVG!$B28,EE!G$2:G$281)))</f>
        <v>1.1435437497937313</v>
      </c>
      <c r="X28" cm="1">
        <f t="array" ref="X28">STDEV(IF(EE!$B$2:$B$281=EE_AVG!$A28,IF(EE!$C$2:$C$281=EE_AVG!$B28,EE!H$2:H$281)))</f>
        <v>1.1094003924504583</v>
      </c>
      <c r="Y28" cm="1">
        <f t="array" ref="Y28">STDEV(IF(EE!$B$2:$B$281=EE_AVG!$A28,IF(EE!$C$2:$C$281=EE_AVG!$B28,EE!I$2:I$281)))</f>
        <v>0.49354811679282545</v>
      </c>
      <c r="Z28" cm="1">
        <f t="array" ref="Z28">STDEV(IF(EE!$B$2:$B$281=EE_AVG!$A28,IF(EE!$C$2:$C$281=EE_AVG!$B28,EE!J$2:J$281)))</f>
        <v>0.48038446141526181</v>
      </c>
      <c r="AA28" cm="1">
        <f t="array" ref="AA28">STDEV(IF(EE!$B$2:$B$281=EE_AVG!$A28,IF(EE!$C$2:$C$281=EE_AVG!$B28,EE!K$2:K$281)))</f>
        <v>0.3755338080994054</v>
      </c>
      <c r="AB28" cm="1">
        <f t="array" ref="AB28">STDEV(IF(EE!$B$2:$B$281=EE_AVG!$A28,IF(EE!$C$2:$C$281=EE_AVG!$B28,EE!L$2:L$281)))</f>
        <v>0.6405126152203493</v>
      </c>
      <c r="AC28" cm="1">
        <f t="array" ref="AC28">STDEV(IF(EE!$B$2:$B$281=EE_AVG!$A28,IF(EE!$C$2:$C$281=EE_AVG!$B28,EE!M$2:M$281)))</f>
        <v>0.68873723172119372</v>
      </c>
      <c r="AD28" cm="1">
        <f t="array" ref="AD28">STDEV(IF(EE!$B$2:$B$281=EE_AVG!$A28,IF(EE!$C$2:$C$281=EE_AVG!$B28,EE!N$2:N$281)))</f>
        <v>0.86971849262290357</v>
      </c>
      <c r="AE28" cm="1">
        <f t="array" ref="AE28">STDEV(IF(EE!$B$2:$B$281=EE_AVG!$A28,IF(EE!$C$2:$C$281=EE_AVG!$B28,EE!O$2:O$281)))</f>
        <v>1</v>
      </c>
      <c r="AF28" cm="1">
        <f t="array" ref="AF28">STDEV(IF(EE!$B$2:$B$281=EE_AVG!$A28,IF(EE!$C$2:$C$281=EE_AVG!$B28,EE!P$2:P$281)))</f>
        <v>0.947330933431342</v>
      </c>
      <c r="AG28" cm="1">
        <f t="array" ref="AG28">STDEV(IF(EE!$B$2:$B$281=EE_AVG!$A28,IF(EE!$C$2:$C$281=EE_AVG!$B28,EE!Q$2:Q$281)))</f>
        <v>0.96741792204684507</v>
      </c>
      <c r="AH28" cm="1">
        <f t="array" ref="AH28">STDEV(IF(EE!$B$2:$B$281=EE_AVG!$A28,IF(EE!$C$2:$C$281=EE_AVG!$B28,EE!R$2:R$281)))</f>
        <v>1.0315534712764842</v>
      </c>
    </row>
    <row r="29" spans="1:34" x14ac:dyDescent="0.25">
      <c r="A29">
        <v>4</v>
      </c>
      <c r="B29">
        <v>7</v>
      </c>
      <c r="C29">
        <f>AVERAGEIFS(EE!D$2:D$281,EE!$B$2:$B$281,EE_AVG!$A29,EE!$C$2:$C$281,EE_AVG!$B29)</f>
        <v>3</v>
      </c>
      <c r="D29">
        <f>AVERAGEIFS(EE!E$2:E$281,EE!$B$2:$B$281,EE_AVG!$A29,EE!$C$2:$C$281,EE_AVG!$B29)</f>
        <v>2.7777777777777777</v>
      </c>
      <c r="E29">
        <f>AVERAGEIFS(EE!F$2:F$281,EE!$B$2:$B$281,EE_AVG!$A29,EE!$C$2:$C$281,EE_AVG!$B29)</f>
        <v>3.2222222222222223</v>
      </c>
      <c r="F29">
        <f>AVERAGEIFS(EE!G$2:G$281,EE!$B$2:$B$281,EE_AVG!$A29,EE!$C$2:$C$281,EE_AVG!$B29)</f>
        <v>2.2222222222222223</v>
      </c>
      <c r="G29">
        <f>AVERAGEIFS(EE!H$2:H$281,EE!$B$2:$B$281,EE_AVG!$A29,EE!$C$2:$C$281,EE_AVG!$B29)</f>
        <v>2.5555555555555554</v>
      </c>
      <c r="H29">
        <f>AVERAGEIFS(EE!I$2:I$281,EE!$B$2:$B$281,EE_AVG!$A29,EE!$C$2:$C$281,EE_AVG!$B29)</f>
        <v>4</v>
      </c>
      <c r="I29">
        <f>AVERAGEIFS(EE!J$2:J$281,EE!$B$2:$B$281,EE_AVG!$A29,EE!$C$2:$C$281,EE_AVG!$B29)</f>
        <v>3.7777777777777777</v>
      </c>
      <c r="J29">
        <f>AVERAGEIFS(EE!K$2:K$281,EE!$B$2:$B$281,EE_AVG!$A29,EE!$C$2:$C$281,EE_AVG!$B29)</f>
        <v>3.4444444444444446</v>
      </c>
      <c r="K29">
        <f>AVERAGEIFS(EE!L$2:L$281,EE!$B$2:$B$281,EE_AVG!$A29,EE!$C$2:$C$281,EE_AVG!$B29)</f>
        <v>3.4444444444444446</v>
      </c>
      <c r="L29">
        <f>AVERAGEIFS(EE!M$2:M$281,EE!$B$2:$B$281,EE_AVG!$A29,EE!$C$2:$C$281,EE_AVG!$B29)</f>
        <v>3.6666666666666665</v>
      </c>
      <c r="M29">
        <f>AVERAGEIFS(EE!N$2:N$281,EE!$B$2:$B$281,EE_AVG!$A29,EE!$C$2:$C$281,EE_AVG!$B29)</f>
        <v>2.8888888888888888</v>
      </c>
      <c r="N29">
        <f>AVERAGEIFS(EE!O$2:O$281,EE!$B$2:$B$281,EE_AVG!$A29,EE!$C$2:$C$281,EE_AVG!$B29)</f>
        <v>3.3333333333333335</v>
      </c>
      <c r="O29">
        <f>AVERAGEIFS(EE!P$2:P$281,EE!$B$2:$B$281,EE_AVG!$A29,EE!$C$2:$C$281,EE_AVG!$B29)</f>
        <v>3.3333333333333335</v>
      </c>
      <c r="P29">
        <f>AVERAGEIFS(EE!Q$2:Q$281,EE!$B$2:$B$281,EE_AVG!$A29,EE!$C$2:$C$281,EE_AVG!$B29)</f>
        <v>3.3333333333333335</v>
      </c>
      <c r="Q29">
        <f>AVERAGEIFS(EE!R$2:R$281,EE!$B$2:$B$281,EE_AVG!$A29,EE!$C$2:$C$281,EE_AVG!$B29)</f>
        <v>2.5555555555555554</v>
      </c>
      <c r="R29">
        <f>COUNTIFS(EE!$B$2:$B$281,EE_AVG!A29,EE!$C$2:$C$281,EE_AVG!B29)</f>
        <v>9</v>
      </c>
      <c r="T29" cm="1">
        <f t="array" ref="T29">STDEV(IF(EE!$B$2:$B$281=EE_AVG!$A29,IF(EE!$C$2:$C$281=EE_AVG!$B29,EE!D$2:D$281)))</f>
        <v>0.8660254037844386</v>
      </c>
      <c r="U29" cm="1">
        <f t="array" ref="U29">STDEV(IF(EE!$B$2:$B$281=EE_AVG!$A29,IF(EE!$C$2:$C$281=EE_AVG!$B29,EE!E$2:E$281)))</f>
        <v>1.3017082793177759</v>
      </c>
      <c r="V29" cm="1">
        <f t="array" ref="V29">STDEV(IF(EE!$B$2:$B$281=EE_AVG!$A29,IF(EE!$C$2:$C$281=EE_AVG!$B29,EE!F$2:F$281)))</f>
        <v>0.83333333333333348</v>
      </c>
      <c r="W29" cm="1">
        <f t="array" ref="W29">STDEV(IF(EE!$B$2:$B$281=EE_AVG!$A29,IF(EE!$C$2:$C$281=EE_AVG!$B29,EE!G$2:G$281)))</f>
        <v>0.97182531580755016</v>
      </c>
      <c r="X29" cm="1">
        <f t="array" ref="X29">STDEV(IF(EE!$B$2:$B$281=EE_AVG!$A29,IF(EE!$C$2:$C$281=EE_AVG!$B29,EE!H$2:H$281)))</f>
        <v>1.1303883305208779</v>
      </c>
      <c r="Y29" cm="1">
        <f t="array" ref="Y29">STDEV(IF(EE!$B$2:$B$281=EE_AVG!$A29,IF(EE!$C$2:$C$281=EE_AVG!$B29,EE!I$2:I$281)))</f>
        <v>0.70710678118654757</v>
      </c>
      <c r="Z29" cm="1">
        <f t="array" ref="Z29">STDEV(IF(EE!$B$2:$B$281=EE_AVG!$A29,IF(EE!$C$2:$C$281=EE_AVG!$B29,EE!J$2:J$281)))</f>
        <v>0.83333333333333237</v>
      </c>
      <c r="AA29" cm="1">
        <f t="array" ref="AA29">STDEV(IF(EE!$B$2:$B$281=EE_AVG!$A29,IF(EE!$C$2:$C$281=EE_AVG!$B29,EE!K$2:K$281)))</f>
        <v>0.52704627669473059</v>
      </c>
      <c r="AB29" cm="1">
        <f t="array" ref="AB29">STDEV(IF(EE!$B$2:$B$281=EE_AVG!$A29,IF(EE!$C$2:$C$281=EE_AVG!$B29,EE!L$2:L$281)))</f>
        <v>0.72648315725677948</v>
      </c>
      <c r="AC29" cm="1">
        <f t="array" ref="AC29">STDEV(IF(EE!$B$2:$B$281=EE_AVG!$A29,IF(EE!$C$2:$C$281=EE_AVG!$B29,EE!M$2:M$281)))</f>
        <v>0.5</v>
      </c>
      <c r="AD29" cm="1">
        <f t="array" ref="AD29">STDEV(IF(EE!$B$2:$B$281=EE_AVG!$A29,IF(EE!$C$2:$C$281=EE_AVG!$B29,EE!N$2:N$281)))</f>
        <v>1.2692955176439846</v>
      </c>
      <c r="AE29" cm="1">
        <f t="array" ref="AE29">STDEV(IF(EE!$B$2:$B$281=EE_AVG!$A29,IF(EE!$C$2:$C$281=EE_AVG!$B29,EE!O$2:O$281)))</f>
        <v>1</v>
      </c>
      <c r="AF29" cm="1">
        <f t="array" ref="AF29">STDEV(IF(EE!$B$2:$B$281=EE_AVG!$A29,IF(EE!$C$2:$C$281=EE_AVG!$B29,EE!P$2:P$281)))</f>
        <v>1.3228756555322954</v>
      </c>
      <c r="AG29" cm="1">
        <f t="array" ref="AG29">STDEV(IF(EE!$B$2:$B$281=EE_AVG!$A29,IF(EE!$C$2:$C$281=EE_AVG!$B29,EE!Q$2:Q$281)))</f>
        <v>1</v>
      </c>
      <c r="AH29" cm="1">
        <f t="array" ref="AH29">STDEV(IF(EE!$B$2:$B$281=EE_AVG!$A29,IF(EE!$C$2:$C$281=EE_AVG!$B29,EE!R$2:R$281)))</f>
        <v>0.88191710368819676</v>
      </c>
    </row>
    <row r="31" spans="1:34" x14ac:dyDescent="0.25">
      <c r="A31" t="s">
        <v>337</v>
      </c>
      <c r="B31" t="s">
        <v>286</v>
      </c>
      <c r="C31" t="s">
        <v>318</v>
      </c>
      <c r="D31" t="s">
        <v>319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  <c r="P31" t="s">
        <v>331</v>
      </c>
      <c r="Q31" t="s">
        <v>332</v>
      </c>
      <c r="R31" t="s">
        <v>336</v>
      </c>
      <c r="T31" t="s">
        <v>318</v>
      </c>
      <c r="U31" t="s">
        <v>319</v>
      </c>
      <c r="V31" t="s">
        <v>320</v>
      </c>
      <c r="W31" t="s">
        <v>321</v>
      </c>
      <c r="X31" t="s">
        <v>322</v>
      </c>
      <c r="Y31" t="s">
        <v>323</v>
      </c>
      <c r="Z31" t="s">
        <v>324</v>
      </c>
      <c r="AA31" t="s">
        <v>325</v>
      </c>
      <c r="AB31" t="s">
        <v>326</v>
      </c>
      <c r="AC31" t="s">
        <v>327</v>
      </c>
      <c r="AD31" t="s">
        <v>328</v>
      </c>
      <c r="AE31" t="s">
        <v>329</v>
      </c>
      <c r="AF31" t="s">
        <v>330</v>
      </c>
      <c r="AG31" t="s">
        <v>331</v>
      </c>
      <c r="AH31" t="s">
        <v>332</v>
      </c>
    </row>
    <row r="32" spans="1:34" x14ac:dyDescent="0.25">
      <c r="B32">
        <v>1</v>
      </c>
      <c r="C32">
        <f>AVERAGEIFS(EE!D$2:D$281,EE!$C$2:$C$281,EE_AVG!$B32)</f>
        <v>2.3243243243243241</v>
      </c>
      <c r="D32">
        <f>AVERAGEIFS(EE!E$2:E$281,EE!$C$2:$C$281,EE_AVG!$B32)</f>
        <v>1.8918918918918919</v>
      </c>
      <c r="E32">
        <f>AVERAGEIFS(EE!F$2:F$281,EE!$C$2:$C$281,EE_AVG!$B32)</f>
        <v>2.3243243243243241</v>
      </c>
      <c r="F32">
        <f>AVERAGEIFS(EE!G$2:G$281,EE!$C$2:$C$281,EE_AVG!$B32)</f>
        <v>1.8918918918918919</v>
      </c>
      <c r="G32">
        <f>AVERAGEIFS(EE!H$2:H$281,EE!$C$2:$C$281,EE_AVG!$B32)</f>
        <v>2.4324324324324325</v>
      </c>
      <c r="H32">
        <f>AVERAGEIFS(EE!I$2:I$281,EE!$C$2:$C$281,EE_AVG!$B32)</f>
        <v>2.8648648648648649</v>
      </c>
      <c r="I32">
        <f>AVERAGEIFS(EE!J$2:J$281,EE!$C$2:$C$281,EE_AVG!$B32)</f>
        <v>3.0810810810810811</v>
      </c>
      <c r="J32">
        <f>AVERAGEIFS(EE!K$2:K$281,EE!$C$2:$C$281,EE_AVG!$B32)</f>
        <v>2.8918918918918921</v>
      </c>
      <c r="K32">
        <f>AVERAGEIFS(EE!L$2:L$281,EE!$C$2:$C$281,EE_AVG!$B32)</f>
        <v>2.7837837837837838</v>
      </c>
      <c r="L32">
        <f>AVERAGEIFS(EE!M$2:M$281,EE!$C$2:$C$281,EE_AVG!$B32)</f>
        <v>3.1621621621621623</v>
      </c>
      <c r="M32">
        <f>AVERAGEIFS(EE!N$2:N$281,EE!$C$2:$C$281,EE_AVG!$B32)</f>
        <v>2.6216216216216215</v>
      </c>
      <c r="N32">
        <f>AVERAGEIFS(EE!O$2:O$281,EE!$C$2:$C$281,EE_AVG!$B32)</f>
        <v>2.7027027027027026</v>
      </c>
      <c r="O32">
        <f>AVERAGEIFS(EE!P$2:P$281,EE!$C$2:$C$281,EE_AVG!$B32)</f>
        <v>2.6756756756756759</v>
      </c>
      <c r="P32">
        <f>AVERAGEIFS(EE!Q$2:Q$281,EE!$C$2:$C$281,EE_AVG!$B32)</f>
        <v>2.8918918918918921</v>
      </c>
      <c r="Q32">
        <f>AVERAGEIFS(EE!R$2:R$281,EE!$C$2:$C$281,EE_AVG!$B32)</f>
        <v>2.7567567567567566</v>
      </c>
      <c r="R32">
        <f>COUNTIFS(EE!$C$2:$C$281,EE_AVG!B32)</f>
        <v>37</v>
      </c>
      <c r="T32" cm="1">
        <f t="array" ref="T32">STDEV(IF(EE!$C$2:$C$281=EE_AVG!$B32,EE!D$2:D$281))</f>
        <v>0.74736775322364446</v>
      </c>
      <c r="U32" cm="1">
        <f t="array" ref="U32">STDEV(IF(EE!$C$2:$C$281=EE_AVG!$B32,EE!E$2:E$281))</f>
        <v>0.84273970489719452</v>
      </c>
      <c r="V32" cm="1">
        <f t="array" ref="V32">STDEV(IF(EE!$C$2:$C$281=EE_AVG!$B32,EE!F$2:F$281))</f>
        <v>0.94440028160303491</v>
      </c>
      <c r="W32" cm="1">
        <f t="array" ref="W32">STDEV(IF(EE!$C$2:$C$281=EE_AVG!$B32,EE!G$2:G$281))</f>
        <v>0.80910731961505267</v>
      </c>
      <c r="X32" cm="1">
        <f t="array" ref="X32">STDEV(IF(EE!$C$2:$C$281=EE_AVG!$B32,EE!H$2:H$281))</f>
        <v>1.0682420798401182</v>
      </c>
      <c r="Y32" cm="1">
        <f t="array" ref="Y32">STDEV(IF(EE!$C$2:$C$281=EE_AVG!$B32,EE!I$2:I$281))</f>
        <v>1.0583572743266425</v>
      </c>
      <c r="Z32" cm="1">
        <f t="array" ref="Z32">STDEV(IF(EE!$C$2:$C$281=EE_AVG!$B32,EE!J$2:J$281))</f>
        <v>1.0640169792499237</v>
      </c>
      <c r="AA32" cm="1">
        <f t="array" ref="AA32">STDEV(IF(EE!$C$2:$C$281=EE_AVG!$B32,EE!K$2:K$281))</f>
        <v>0.93641704217558774</v>
      </c>
      <c r="AB32" cm="1">
        <f t="array" ref="AB32">STDEV(IF(EE!$C$2:$C$281=EE_AVG!$B32,EE!L$2:L$281))</f>
        <v>0.8861632385092969</v>
      </c>
      <c r="AC32" cm="1">
        <f t="array" ref="AC32">STDEV(IF(EE!$C$2:$C$281=EE_AVG!$B32,EE!M$2:M$281))</f>
        <v>1.0675390576647019</v>
      </c>
      <c r="AD32" cm="1">
        <f t="array" ref="AD32">STDEV(IF(EE!$C$2:$C$281=EE_AVG!$B32,EE!N$2:N$281))</f>
        <v>0.95310461566839999</v>
      </c>
      <c r="AE32" cm="1">
        <f t="array" ref="AE32">STDEV(IF(EE!$C$2:$C$281=EE_AVG!$B32,EE!O$2:O$281))</f>
        <v>0.99623917434142928</v>
      </c>
      <c r="AF32" cm="1">
        <f t="array" ref="AF32">STDEV(IF(EE!$C$2:$C$281=EE_AVG!$B32,EE!P$2:P$281))</f>
        <v>0.9145142625111633</v>
      </c>
      <c r="AG32" cm="1">
        <f t="array" ref="AG32">STDEV(IF(EE!$C$2:$C$281=EE_AVG!$B32,EE!Q$2:Q$281))</f>
        <v>1.021539790484709</v>
      </c>
      <c r="AH32" cm="1">
        <f t="array" ref="AH32">STDEV(IF(EE!$C$2:$C$281=EE_AVG!$B32,EE!R$2:R$281))</f>
        <v>0.83017419207609067</v>
      </c>
    </row>
    <row r="33" spans="2:34" x14ac:dyDescent="0.25">
      <c r="B33">
        <v>2</v>
      </c>
      <c r="C33">
        <f>AVERAGEIFS(EE!D$2:D$281,EE!$C$2:$C$281,EE_AVG!$B33)</f>
        <v>2.6666666666666665</v>
      </c>
      <c r="D33">
        <f>AVERAGEIFS(EE!E$2:E$281,EE!$C$2:$C$281,EE_AVG!$B33)</f>
        <v>2.4358974358974357</v>
      </c>
      <c r="E33">
        <f>AVERAGEIFS(EE!F$2:F$281,EE!$C$2:$C$281,EE_AVG!$B33)</f>
        <v>2.7179487179487181</v>
      </c>
      <c r="F33">
        <f>AVERAGEIFS(EE!G$2:G$281,EE!$C$2:$C$281,EE_AVG!$B33)</f>
        <v>2.4102564102564101</v>
      </c>
      <c r="G33">
        <f>AVERAGEIFS(EE!H$2:H$281,EE!$C$2:$C$281,EE_AVG!$B33)</f>
        <v>2.6153846153846154</v>
      </c>
      <c r="H33">
        <f>AVERAGEIFS(EE!I$2:I$281,EE!$C$2:$C$281,EE_AVG!$B33)</f>
        <v>3.641025641025641</v>
      </c>
      <c r="I33">
        <f>AVERAGEIFS(EE!J$2:J$281,EE!$C$2:$C$281,EE_AVG!$B33)</f>
        <v>3.6923076923076925</v>
      </c>
      <c r="J33">
        <f>AVERAGEIFS(EE!K$2:K$281,EE!$C$2:$C$281,EE_AVG!$B33)</f>
        <v>3.6153846153846154</v>
      </c>
      <c r="K33">
        <f>AVERAGEIFS(EE!L$2:L$281,EE!$C$2:$C$281,EE_AVG!$B33)</f>
        <v>3.5128205128205128</v>
      </c>
      <c r="L33">
        <f>AVERAGEIFS(EE!M$2:M$281,EE!$C$2:$C$281,EE_AVG!$B33)</f>
        <v>3.4358974358974357</v>
      </c>
      <c r="M33">
        <f>AVERAGEIFS(EE!N$2:N$281,EE!$C$2:$C$281,EE_AVG!$B33)</f>
        <v>3.0769230769230771</v>
      </c>
      <c r="N33">
        <f>AVERAGEIFS(EE!O$2:O$281,EE!$C$2:$C$281,EE_AVG!$B33)</f>
        <v>2.8974358974358974</v>
      </c>
      <c r="O33">
        <f>AVERAGEIFS(EE!P$2:P$281,EE!$C$2:$C$281,EE_AVG!$B33)</f>
        <v>3.3076923076923075</v>
      </c>
      <c r="P33">
        <f>AVERAGEIFS(EE!Q$2:Q$281,EE!$C$2:$C$281,EE_AVG!$B33)</f>
        <v>3.0256410256410255</v>
      </c>
      <c r="Q33">
        <f>AVERAGEIFS(EE!R$2:R$281,EE!$C$2:$C$281,EE_AVG!$B33)</f>
        <v>3.4615384615384617</v>
      </c>
      <c r="R33">
        <f>COUNTIFS(EE!$C$2:$C$281,EE_AVG!B33)</f>
        <v>39</v>
      </c>
      <c r="T33" cm="1">
        <f t="array" ref="T33">STDEV(IF(EE!$C$2:$C$281=EE_AVG!$B33,EE!D$2:D$281))</f>
        <v>1.0596258856520353</v>
      </c>
      <c r="U33" cm="1">
        <f t="array" ref="U33">STDEV(IF(EE!$C$2:$C$281=EE_AVG!$B33,EE!E$2:E$281))</f>
        <v>1.0953219136249108</v>
      </c>
      <c r="V33" cm="1">
        <f t="array" ref="V33">STDEV(IF(EE!$C$2:$C$281=EE_AVG!$B33,EE!F$2:F$281))</f>
        <v>1.1459015744616012</v>
      </c>
      <c r="W33" cm="1">
        <f t="array" ref="W33">STDEV(IF(EE!$C$2:$C$281=EE_AVG!$B33,EE!G$2:G$281))</f>
        <v>1.1858363408415424</v>
      </c>
      <c r="X33" cm="1">
        <f t="array" ref="X33">STDEV(IF(EE!$C$2:$C$281=EE_AVG!$B33,EE!H$2:H$281))</f>
        <v>1.0416430496647975</v>
      </c>
      <c r="Y33" cm="1">
        <f t="array" ref="Y33">STDEV(IF(EE!$C$2:$C$281=EE_AVG!$B33,EE!I$2:I$281))</f>
        <v>0.87320280055905941</v>
      </c>
      <c r="Z33" cm="1">
        <f t="array" ref="Z33">STDEV(IF(EE!$C$2:$C$281=EE_AVG!$B33,EE!J$2:J$281))</f>
        <v>0.76618831524172593</v>
      </c>
      <c r="AA33" cm="1">
        <f t="array" ref="AA33">STDEV(IF(EE!$C$2:$C$281=EE_AVG!$B33,EE!K$2:K$281))</f>
        <v>0.84652181914195257</v>
      </c>
      <c r="AB33" cm="1">
        <f t="array" ref="AB33">STDEV(IF(EE!$C$2:$C$281=EE_AVG!$B33,EE!L$2:L$281))</f>
        <v>0.85445565533652568</v>
      </c>
      <c r="AC33" cm="1">
        <f t="array" ref="AC33">STDEV(IF(EE!$C$2:$C$281=EE_AVG!$B33,EE!M$2:M$281))</f>
        <v>0.82061824558880747</v>
      </c>
      <c r="AD33" cm="1">
        <f t="array" ref="AD33">STDEV(IF(EE!$C$2:$C$281=EE_AVG!$B33,EE!N$2:N$281))</f>
        <v>1.0100707475121518</v>
      </c>
      <c r="AE33" cm="1">
        <f t="array" ref="AE33">STDEV(IF(EE!$C$2:$C$281=EE_AVG!$B33,EE!O$2:O$281))</f>
        <v>0.82061824558880747</v>
      </c>
      <c r="AF33" cm="1">
        <f t="array" ref="AF33">STDEV(IF(EE!$C$2:$C$281=EE_AVG!$B33,EE!P$2:P$281))</f>
        <v>0.86309864514727463</v>
      </c>
      <c r="AG33" cm="1">
        <f t="array" ref="AG33">STDEV(IF(EE!$C$2:$C$281=EE_AVG!$B33,EE!Q$2:Q$281))</f>
        <v>1.0383990584493004</v>
      </c>
      <c r="AH33" cm="1">
        <f t="array" ref="AH33">STDEV(IF(EE!$C$2:$C$281=EE_AVG!$B33,EE!R$2:R$281))</f>
        <v>1.0220246635749379</v>
      </c>
    </row>
    <row r="34" spans="2:34" x14ac:dyDescent="0.25">
      <c r="B34">
        <v>3</v>
      </c>
      <c r="C34">
        <f>AVERAGEIFS(EE!D$2:D$281,EE!$C$2:$C$281,EE_AVG!$B34)</f>
        <v>2.8292682926829267</v>
      </c>
      <c r="D34">
        <f>AVERAGEIFS(EE!E$2:E$281,EE!$C$2:$C$281,EE_AVG!$B34)</f>
        <v>2.1463414634146343</v>
      </c>
      <c r="E34">
        <f>AVERAGEIFS(EE!F$2:F$281,EE!$C$2:$C$281,EE_AVG!$B34)</f>
        <v>3.0487804878048781</v>
      </c>
      <c r="F34">
        <f>AVERAGEIFS(EE!G$2:G$281,EE!$C$2:$C$281,EE_AVG!$B34)</f>
        <v>2.2439024390243905</v>
      </c>
      <c r="G34">
        <f>AVERAGEIFS(EE!H$2:H$281,EE!$C$2:$C$281,EE_AVG!$B34)</f>
        <v>2.5609756097560976</v>
      </c>
      <c r="H34">
        <f>AVERAGEIFS(EE!I$2:I$281,EE!$C$2:$C$281,EE_AVG!$B34)</f>
        <v>3.9268292682926829</v>
      </c>
      <c r="I34">
        <f>AVERAGEIFS(EE!J$2:J$281,EE!$C$2:$C$281,EE_AVG!$B34)</f>
        <v>4.0487804878048781</v>
      </c>
      <c r="J34">
        <f>AVERAGEIFS(EE!K$2:K$281,EE!$C$2:$C$281,EE_AVG!$B34)</f>
        <v>3.9024390243902438</v>
      </c>
      <c r="K34">
        <f>AVERAGEIFS(EE!L$2:L$281,EE!$C$2:$C$281,EE_AVG!$B34)</f>
        <v>3.9512195121951219</v>
      </c>
      <c r="L34">
        <f>AVERAGEIFS(EE!M$2:M$281,EE!$C$2:$C$281,EE_AVG!$B34)</f>
        <v>4.024390243902439</v>
      </c>
      <c r="M34">
        <f>AVERAGEIFS(EE!N$2:N$281,EE!$C$2:$C$281,EE_AVG!$B34)</f>
        <v>3.6097560975609757</v>
      </c>
      <c r="N34">
        <f>AVERAGEIFS(EE!O$2:O$281,EE!$C$2:$C$281,EE_AVG!$B34)</f>
        <v>3.7560975609756095</v>
      </c>
      <c r="O34">
        <f>AVERAGEIFS(EE!P$2:P$281,EE!$C$2:$C$281,EE_AVG!$B34)</f>
        <v>3.8780487804878048</v>
      </c>
      <c r="P34">
        <f>AVERAGEIFS(EE!Q$2:Q$281,EE!$C$2:$C$281,EE_AVG!$B34)</f>
        <v>3.8048780487804876</v>
      </c>
      <c r="Q34">
        <f>AVERAGEIFS(EE!R$2:R$281,EE!$C$2:$C$281,EE_AVG!$B34)</f>
        <v>3.7317073170731709</v>
      </c>
      <c r="R34">
        <f>COUNTIFS(EE!$C$2:$C$281,EE_AVG!B34)</f>
        <v>41</v>
      </c>
      <c r="T34" cm="1">
        <f t="array" ref="T34">STDEV(IF(EE!$C$2:$C$281=EE_AVG!$B34,EE!D$2:D$281))</f>
        <v>1.1597939261866792</v>
      </c>
      <c r="U34" cm="1">
        <f t="array" ref="U34">STDEV(IF(EE!$C$2:$C$281=EE_AVG!$B34,EE!E$2:E$281))</f>
        <v>1.1081736238008035</v>
      </c>
      <c r="V34" cm="1">
        <f t="array" ref="V34">STDEV(IF(EE!$C$2:$C$281=EE_AVG!$B34,EE!F$2:F$281))</f>
        <v>1.1821848314074055</v>
      </c>
      <c r="W34" cm="1">
        <f t="array" ref="W34">STDEV(IF(EE!$C$2:$C$281=EE_AVG!$B34,EE!G$2:G$281))</f>
        <v>1.0435633139603473</v>
      </c>
      <c r="X34" cm="1">
        <f t="array" ref="X34">STDEV(IF(EE!$C$2:$C$281=EE_AVG!$B34,EE!H$2:H$281))</f>
        <v>1.2658748059702605</v>
      </c>
      <c r="Y34" cm="1">
        <f t="array" ref="Y34">STDEV(IF(EE!$C$2:$C$281=EE_AVG!$B34,EE!I$2:I$281))</f>
        <v>0.81823724867666003</v>
      </c>
      <c r="Z34" cm="1">
        <f t="array" ref="Z34">STDEV(IF(EE!$C$2:$C$281=EE_AVG!$B34,EE!J$2:J$281))</f>
        <v>0.73997363169896502</v>
      </c>
      <c r="AA34" cm="1">
        <f t="array" ref="AA34">STDEV(IF(EE!$C$2:$C$281=EE_AVG!$B34,EE!K$2:K$281))</f>
        <v>0.76827332534653625</v>
      </c>
      <c r="AB34" cm="1">
        <f t="array" ref="AB34">STDEV(IF(EE!$C$2:$C$281=EE_AVG!$B34,EE!L$2:L$281))</f>
        <v>0.86461608567603887</v>
      </c>
      <c r="AC34" cm="1">
        <f t="array" ref="AC34">STDEV(IF(EE!$C$2:$C$281=EE_AVG!$B34,EE!M$2:M$281))</f>
        <v>0.68875993198097663</v>
      </c>
      <c r="AD34" cm="1">
        <f t="array" ref="AD34">STDEV(IF(EE!$C$2:$C$281=EE_AVG!$B34,EE!N$2:N$281))</f>
        <v>0.97154641629949423</v>
      </c>
      <c r="AE34" cm="1">
        <f t="array" ref="AE34">STDEV(IF(EE!$C$2:$C$281=EE_AVG!$B34,EE!O$2:O$281))</f>
        <v>0.9690327085521423</v>
      </c>
      <c r="AF34" cm="1">
        <f t="array" ref="AF34">STDEV(IF(EE!$C$2:$C$281=EE_AVG!$B34,EE!P$2:P$281))</f>
        <v>0.89986448844310729</v>
      </c>
      <c r="AG34" cm="1">
        <f t="array" ref="AG34">STDEV(IF(EE!$C$2:$C$281=EE_AVG!$B34,EE!Q$2:Q$281))</f>
        <v>0.81300406503048861</v>
      </c>
      <c r="AH34" cm="1">
        <f t="array" ref="AH34">STDEV(IF(EE!$C$2:$C$281=EE_AVG!$B34,EE!R$2:R$281))</f>
        <v>0.97530483039669236</v>
      </c>
    </row>
    <row r="35" spans="2:34" x14ac:dyDescent="0.25">
      <c r="B35">
        <v>4</v>
      </c>
      <c r="C35">
        <f>AVERAGEIFS(EE!D$2:D$281,EE!$C$2:$C$281,EE_AVG!$B35)</f>
        <v>2.4285714285714284</v>
      </c>
      <c r="D35">
        <f>AVERAGEIFS(EE!E$2:E$281,EE!$C$2:$C$281,EE_AVG!$B35)</f>
        <v>2.3333333333333335</v>
      </c>
      <c r="E35">
        <f>AVERAGEIFS(EE!F$2:F$281,EE!$C$2:$C$281,EE_AVG!$B35)</f>
        <v>3</v>
      </c>
      <c r="F35">
        <f>AVERAGEIFS(EE!G$2:G$281,EE!$C$2:$C$281,EE_AVG!$B35)</f>
        <v>2.3809523809523809</v>
      </c>
      <c r="G35">
        <f>AVERAGEIFS(EE!H$2:H$281,EE!$C$2:$C$281,EE_AVG!$B35)</f>
        <v>2.3333333333333335</v>
      </c>
      <c r="H35">
        <f>AVERAGEIFS(EE!I$2:I$281,EE!$C$2:$C$281,EE_AVG!$B35)</f>
        <v>3.7380952380952381</v>
      </c>
      <c r="I35">
        <f>AVERAGEIFS(EE!J$2:J$281,EE!$C$2:$C$281,EE_AVG!$B35)</f>
        <v>4.0952380952380949</v>
      </c>
      <c r="J35">
        <f>AVERAGEIFS(EE!K$2:K$281,EE!$C$2:$C$281,EE_AVG!$B35)</f>
        <v>3.8571428571428572</v>
      </c>
      <c r="K35">
        <f>AVERAGEIFS(EE!L$2:L$281,EE!$C$2:$C$281,EE_AVG!$B35)</f>
        <v>3.8095238095238093</v>
      </c>
      <c r="L35">
        <f>AVERAGEIFS(EE!M$2:M$281,EE!$C$2:$C$281,EE_AVG!$B35)</f>
        <v>3.9285714285714284</v>
      </c>
      <c r="M35">
        <f>AVERAGEIFS(EE!N$2:N$281,EE!$C$2:$C$281,EE_AVG!$B35)</f>
        <v>3.3095238095238093</v>
      </c>
      <c r="N35">
        <f>AVERAGEIFS(EE!O$2:O$281,EE!$C$2:$C$281,EE_AVG!$B35)</f>
        <v>3.5238095238095237</v>
      </c>
      <c r="O35">
        <f>AVERAGEIFS(EE!P$2:P$281,EE!$C$2:$C$281,EE_AVG!$B35)</f>
        <v>3.5238095238095237</v>
      </c>
      <c r="P35">
        <f>AVERAGEIFS(EE!Q$2:Q$281,EE!$C$2:$C$281,EE_AVG!$B35)</f>
        <v>3.5476190476190474</v>
      </c>
      <c r="Q35">
        <f>AVERAGEIFS(EE!R$2:R$281,EE!$C$2:$C$281,EE_AVG!$B35)</f>
        <v>3.1666666666666665</v>
      </c>
      <c r="R35">
        <f>COUNTIFS(EE!$C$2:$C$281,EE_AVG!B35)</f>
        <v>42</v>
      </c>
      <c r="T35" cm="1">
        <f t="array" ref="T35">STDEV(IF(EE!$C$2:$C$281=EE_AVG!$B35,EE!D$2:D$281))</f>
        <v>1.1716749974509004</v>
      </c>
      <c r="U35" cm="1">
        <f t="array" ref="U35">STDEV(IF(EE!$C$2:$C$281=EE_AVG!$B35,EE!E$2:E$281))</f>
        <v>1.300406440528924</v>
      </c>
      <c r="V35" cm="1">
        <f t="array" ref="V35">STDEV(IF(EE!$C$2:$C$281=EE_AVG!$B35,EE!F$2:F$281))</f>
        <v>1.2297134308249298</v>
      </c>
      <c r="W35" cm="1">
        <f t="array" ref="W35">STDEV(IF(EE!$C$2:$C$281=EE_AVG!$B35,EE!G$2:G$281))</f>
        <v>1.2869396664157153</v>
      </c>
      <c r="X35" cm="1">
        <f t="array" ref="X35">STDEV(IF(EE!$C$2:$C$281=EE_AVG!$B35,EE!H$2:H$281))</f>
        <v>1.0744633752322355</v>
      </c>
      <c r="Y35" cm="1">
        <f t="array" ref="Y35">STDEV(IF(EE!$C$2:$C$281=EE_AVG!$B35,EE!I$2:I$281))</f>
        <v>1.0373400272677673</v>
      </c>
      <c r="Z35" cm="1">
        <f t="array" ref="Z35">STDEV(IF(EE!$C$2:$C$281=EE_AVG!$B35,EE!J$2:J$281))</f>
        <v>0.87817781991542276</v>
      </c>
      <c r="AA35" cm="1">
        <f t="array" ref="AA35">STDEV(IF(EE!$C$2:$C$281=EE_AVG!$B35,EE!K$2:K$281))</f>
        <v>0.81364667142645164</v>
      </c>
      <c r="AB35" cm="1">
        <f t="array" ref="AB35">STDEV(IF(EE!$C$2:$C$281=EE_AVG!$B35,EE!L$2:L$281))</f>
        <v>0.89000123973866085</v>
      </c>
      <c r="AC35" cm="1">
        <f t="array" ref="AC35">STDEV(IF(EE!$C$2:$C$281=EE_AVG!$B35,EE!M$2:M$281))</f>
        <v>0.80827600764195517</v>
      </c>
      <c r="AD35" cm="1">
        <f t="array" ref="AD35">STDEV(IF(EE!$C$2:$C$281=EE_AVG!$B35,EE!N$2:N$281))</f>
        <v>0.896826253344299</v>
      </c>
      <c r="AE35" cm="1">
        <f t="array" ref="AE35">STDEV(IF(EE!$C$2:$C$281=EE_AVG!$B35,EE!O$2:O$281))</f>
        <v>0.91699656190262302</v>
      </c>
      <c r="AF35" cm="1">
        <f t="array" ref="AF35">STDEV(IF(EE!$C$2:$C$281=EE_AVG!$B35,EE!P$2:P$281))</f>
        <v>1.01784313416201</v>
      </c>
      <c r="AG35" cm="1">
        <f t="array" ref="AG35">STDEV(IF(EE!$C$2:$C$281=EE_AVG!$B35,EE!Q$2:Q$281))</f>
        <v>0.83234552371467219</v>
      </c>
      <c r="AH35" cm="1">
        <f t="array" ref="AH35">STDEV(IF(EE!$C$2:$C$281=EE_AVG!$B35,EE!R$2:R$281))</f>
        <v>1.2862626266495683</v>
      </c>
    </row>
    <row r="36" spans="2:34" x14ac:dyDescent="0.25">
      <c r="B36">
        <v>5</v>
      </c>
      <c r="C36">
        <f>AVERAGEIFS(EE!D$2:D$281,EE!$C$2:$C$281,EE_AVG!$B36)</f>
        <v>2.6046511627906979</v>
      </c>
      <c r="D36">
        <f>AVERAGEIFS(EE!E$2:E$281,EE!$C$2:$C$281,EE_AVG!$B36)</f>
        <v>2.2790697674418605</v>
      </c>
      <c r="E36">
        <f>AVERAGEIFS(EE!F$2:F$281,EE!$C$2:$C$281,EE_AVG!$B36)</f>
        <v>3.0232558139534884</v>
      </c>
      <c r="F36">
        <f>AVERAGEIFS(EE!G$2:G$281,EE!$C$2:$C$281,EE_AVG!$B36)</f>
        <v>2.5813953488372094</v>
      </c>
      <c r="G36">
        <f>AVERAGEIFS(EE!H$2:H$281,EE!$C$2:$C$281,EE_AVG!$B36)</f>
        <v>2.4883720930232558</v>
      </c>
      <c r="H36">
        <f>AVERAGEIFS(EE!I$2:I$281,EE!$C$2:$C$281,EE_AVG!$B36)</f>
        <v>3.4651162790697674</v>
      </c>
      <c r="I36">
        <f>AVERAGEIFS(EE!J$2:J$281,EE!$C$2:$C$281,EE_AVG!$B36)</f>
        <v>3.7906976744186047</v>
      </c>
      <c r="J36">
        <f>AVERAGEIFS(EE!K$2:K$281,EE!$C$2:$C$281,EE_AVG!$B36)</f>
        <v>3.7906976744186047</v>
      </c>
      <c r="K36">
        <f>AVERAGEIFS(EE!L$2:L$281,EE!$C$2:$C$281,EE_AVG!$B36)</f>
        <v>3.7209302325581395</v>
      </c>
      <c r="L36">
        <f>AVERAGEIFS(EE!M$2:M$281,EE!$C$2:$C$281,EE_AVG!$B36)</f>
        <v>3.6511627906976742</v>
      </c>
      <c r="M36">
        <f>AVERAGEIFS(EE!N$2:N$281,EE!$C$2:$C$281,EE_AVG!$B36)</f>
        <v>3.3023255813953489</v>
      </c>
      <c r="N36">
        <f>AVERAGEIFS(EE!O$2:O$281,EE!$C$2:$C$281,EE_AVG!$B36)</f>
        <v>3.2558139534883721</v>
      </c>
      <c r="O36">
        <f>AVERAGEIFS(EE!P$2:P$281,EE!$C$2:$C$281,EE_AVG!$B36)</f>
        <v>3.5348837209302326</v>
      </c>
      <c r="P36">
        <f>AVERAGEIFS(EE!Q$2:Q$281,EE!$C$2:$C$281,EE_AVG!$B36)</f>
        <v>3.3023255813953489</v>
      </c>
      <c r="Q36">
        <f>AVERAGEIFS(EE!R$2:R$281,EE!$C$2:$C$281,EE_AVG!$B36)</f>
        <v>3.3023255813953489</v>
      </c>
      <c r="R36">
        <f>COUNTIFS(EE!$C$2:$C$281,EE_AVG!B36)</f>
        <v>43</v>
      </c>
      <c r="T36" cm="1">
        <f t="array" ref="T36">STDEV(IF(EE!$C$2:$C$281=EE_AVG!$B36,EE!D$2:D$281))</f>
        <v>1.1156790561660925</v>
      </c>
      <c r="U36" cm="1">
        <f t="array" ref="U36">STDEV(IF(EE!$C$2:$C$281=EE_AVG!$B36,EE!E$2:E$281))</f>
        <v>1.1613945106217463</v>
      </c>
      <c r="V36" cm="1">
        <f t="array" ref="V36">STDEV(IF(EE!$C$2:$C$281=EE_AVG!$B36,EE!F$2:F$281))</f>
        <v>1.1647270698695131</v>
      </c>
      <c r="W36" cm="1">
        <f t="array" ref="W36">STDEV(IF(EE!$C$2:$C$281=EE_AVG!$B36,EE!G$2:G$281))</f>
        <v>1.276762239482484</v>
      </c>
      <c r="X36" cm="1">
        <f t="array" ref="X36">STDEV(IF(EE!$C$2:$C$281=EE_AVG!$B36,EE!H$2:H$281))</f>
        <v>1.3160563930466083</v>
      </c>
      <c r="Y36" cm="1">
        <f t="array" ref="Y36">STDEV(IF(EE!$C$2:$C$281=EE_AVG!$B36,EE!I$2:I$281))</f>
        <v>1.2021575288840023</v>
      </c>
      <c r="Z36" cm="1">
        <f t="array" ref="Z36">STDEV(IF(EE!$C$2:$C$281=EE_AVG!$B36,EE!J$2:J$281))</f>
        <v>1.124576947649621</v>
      </c>
      <c r="AA36" cm="1">
        <f t="array" ref="AA36">STDEV(IF(EE!$C$2:$C$281=EE_AVG!$B36,EE!K$2:K$281))</f>
        <v>1.124576947649621</v>
      </c>
      <c r="AB36" cm="1">
        <f t="array" ref="AB36">STDEV(IF(EE!$C$2:$C$281=EE_AVG!$B36,EE!L$2:L$281))</f>
        <v>1.1196424045489834</v>
      </c>
      <c r="AC36" cm="1">
        <f t="array" ref="AC36">STDEV(IF(EE!$C$2:$C$281=EE_AVG!$B36,EE!M$2:M$281))</f>
        <v>1.04388744444875</v>
      </c>
      <c r="AD36" cm="1">
        <f t="array" ref="AD36">STDEV(IF(EE!$C$2:$C$281=EE_AVG!$B36,EE!N$2:N$281))</f>
        <v>1.1450698402682324</v>
      </c>
      <c r="AE36" cm="1">
        <f t="array" ref="AE36">STDEV(IF(EE!$C$2:$C$281=EE_AVG!$B36,EE!O$2:O$281))</f>
        <v>1.1146860172010422</v>
      </c>
      <c r="AF36" cm="1">
        <f t="array" ref="AF36">STDEV(IF(EE!$C$2:$C$281=EE_AVG!$B36,EE!P$2:P$281))</f>
        <v>1.0544426920981327</v>
      </c>
      <c r="AG36" cm="1">
        <f t="array" ref="AG36">STDEV(IF(EE!$C$2:$C$281=EE_AVG!$B36,EE!Q$2:Q$281))</f>
        <v>1.0586353237143209</v>
      </c>
      <c r="AH36" cm="1">
        <f t="array" ref="AH36">STDEV(IF(EE!$C$2:$C$281=EE_AVG!$B36,EE!R$2:R$281))</f>
        <v>1.124084468121888</v>
      </c>
    </row>
    <row r="37" spans="2:34" x14ac:dyDescent="0.25">
      <c r="B37">
        <v>6</v>
      </c>
      <c r="C37">
        <f>AVERAGEIFS(EE!D$2:D$281,EE!$C$2:$C$281,EE_AVG!$B37)</f>
        <v>2.4146341463414633</v>
      </c>
      <c r="D37">
        <f>AVERAGEIFS(EE!E$2:E$281,EE!$C$2:$C$281,EE_AVG!$B37)</f>
        <v>2.1707317073170733</v>
      </c>
      <c r="E37">
        <f>AVERAGEIFS(EE!F$2:F$281,EE!$C$2:$C$281,EE_AVG!$B37)</f>
        <v>2.9024390243902438</v>
      </c>
      <c r="F37">
        <f>AVERAGEIFS(EE!G$2:G$281,EE!$C$2:$C$281,EE_AVG!$B37)</f>
        <v>2.2926829268292681</v>
      </c>
      <c r="G37">
        <f>AVERAGEIFS(EE!H$2:H$281,EE!$C$2:$C$281,EE_AVG!$B37)</f>
        <v>2.2926829268292681</v>
      </c>
      <c r="H37">
        <f>AVERAGEIFS(EE!I$2:I$281,EE!$C$2:$C$281,EE_AVG!$B37)</f>
        <v>3.6829268292682928</v>
      </c>
      <c r="I37">
        <f>AVERAGEIFS(EE!J$2:J$281,EE!$C$2:$C$281,EE_AVG!$B37)</f>
        <v>4.024390243902439</v>
      </c>
      <c r="J37">
        <f>AVERAGEIFS(EE!K$2:K$281,EE!$C$2:$C$281,EE_AVG!$B37)</f>
        <v>3.9268292682926829</v>
      </c>
      <c r="K37">
        <f>AVERAGEIFS(EE!L$2:L$281,EE!$C$2:$C$281,EE_AVG!$B37)</f>
        <v>3.8048780487804876</v>
      </c>
      <c r="L37">
        <f>AVERAGEIFS(EE!M$2:M$281,EE!$C$2:$C$281,EE_AVG!$B37)</f>
        <v>3.8292682926829267</v>
      </c>
      <c r="M37">
        <f>AVERAGEIFS(EE!N$2:N$281,EE!$C$2:$C$281,EE_AVG!$B37)</f>
        <v>3.3658536585365852</v>
      </c>
      <c r="N37">
        <f>AVERAGEIFS(EE!O$2:O$281,EE!$C$2:$C$281,EE_AVG!$B37)</f>
        <v>3.3170731707317072</v>
      </c>
      <c r="O37">
        <f>AVERAGEIFS(EE!P$2:P$281,EE!$C$2:$C$281,EE_AVG!$B37)</f>
        <v>3.7560975609756095</v>
      </c>
      <c r="P37">
        <f>AVERAGEIFS(EE!Q$2:Q$281,EE!$C$2:$C$281,EE_AVG!$B37)</f>
        <v>3.4878048780487805</v>
      </c>
      <c r="Q37">
        <f>AVERAGEIFS(EE!R$2:R$281,EE!$C$2:$C$281,EE_AVG!$B37)</f>
        <v>3.7073170731707319</v>
      </c>
      <c r="R37">
        <f>COUNTIFS(EE!$C$2:$C$281,EE_AVG!B37)</f>
        <v>41</v>
      </c>
      <c r="T37" cm="1">
        <f t="array" ref="T37">STDEV(IF(EE!$C$2:$C$281=EE_AVG!$B37,EE!D$2:D$281))</f>
        <v>1.0240998426935128</v>
      </c>
      <c r="U37" cm="1">
        <f t="array" ref="U37">STDEV(IF(EE!$C$2:$C$281=EE_AVG!$B37,EE!E$2:E$281))</f>
        <v>1.1158503265310775</v>
      </c>
      <c r="V37" cm="1">
        <f t="array" ref="V37">STDEV(IF(EE!$C$2:$C$281=EE_AVG!$B37,EE!F$2:F$281))</f>
        <v>1.1576890352935993</v>
      </c>
      <c r="W37" cm="1">
        <f t="array" ref="W37">STDEV(IF(EE!$C$2:$C$281=EE_AVG!$B37,EE!G$2:G$281))</f>
        <v>1.1234745755695674</v>
      </c>
      <c r="X37" cm="1">
        <f t="array" ref="X37">STDEV(IF(EE!$C$2:$C$281=EE_AVG!$B37,EE!H$2:H$281))</f>
        <v>1.1009973305831489</v>
      </c>
      <c r="Y37" cm="1">
        <f t="array" ref="Y37">STDEV(IF(EE!$C$2:$C$281=EE_AVG!$B37,EE!I$2:I$281))</f>
        <v>1.0109160299016904</v>
      </c>
      <c r="Z37" cm="1">
        <f t="array" ref="Z37">STDEV(IF(EE!$C$2:$C$281=EE_AVG!$B37,EE!J$2:J$281))</f>
        <v>0.93508836154795527</v>
      </c>
      <c r="AA37" cm="1">
        <f t="array" ref="AA37">STDEV(IF(EE!$C$2:$C$281=EE_AVG!$B37,EE!K$2:K$281))</f>
        <v>0.81823724867666003</v>
      </c>
      <c r="AB37" cm="1">
        <f t="array" ref="AB37">STDEV(IF(EE!$C$2:$C$281=EE_AVG!$B37,EE!L$2:L$281))</f>
        <v>0.87233915982036414</v>
      </c>
      <c r="AC37" cm="1">
        <f t="array" ref="AC37">STDEV(IF(EE!$C$2:$C$281=EE_AVG!$B37,EE!M$2:M$281))</f>
        <v>0.97217382767667171</v>
      </c>
      <c r="AD37" cm="1">
        <f t="array" ref="AD37">STDEV(IF(EE!$C$2:$C$281=EE_AVG!$B37,EE!N$2:N$281))</f>
        <v>0.91531681840157408</v>
      </c>
      <c r="AE37" cm="1">
        <f t="array" ref="AE37">STDEV(IF(EE!$C$2:$C$281=EE_AVG!$B37,EE!O$2:O$281))</f>
        <v>0.93378328294749147</v>
      </c>
      <c r="AF37" cm="1">
        <f t="array" ref="AF37">STDEV(IF(EE!$C$2:$C$281=EE_AVG!$B37,EE!P$2:P$281))</f>
        <v>0.94288089928892982</v>
      </c>
      <c r="AG37" cm="1">
        <f t="array" ref="AG37">STDEV(IF(EE!$C$2:$C$281=EE_AVG!$B37,EE!Q$2:Q$281))</f>
        <v>0.89782936072263198</v>
      </c>
      <c r="AH37" cm="1">
        <f t="array" ref="AH37">STDEV(IF(EE!$C$2:$C$281=EE_AVG!$B37,EE!R$2:R$281))</f>
        <v>0.98091545096976618</v>
      </c>
    </row>
    <row r="38" spans="2:34" x14ac:dyDescent="0.25">
      <c r="B38">
        <v>7</v>
      </c>
      <c r="C38">
        <f>AVERAGEIFS(EE!D$2:D$281,EE!$C$2:$C$281,EE_AVG!$B38)</f>
        <v>2.7027027027027026</v>
      </c>
      <c r="D38">
        <f>AVERAGEIFS(EE!E$2:E$281,EE!$C$2:$C$281,EE_AVG!$B38)</f>
        <v>2.5405405405405403</v>
      </c>
      <c r="E38">
        <f>AVERAGEIFS(EE!F$2:F$281,EE!$C$2:$C$281,EE_AVG!$B38)</f>
        <v>3.2702702702702702</v>
      </c>
      <c r="F38">
        <f>AVERAGEIFS(EE!G$2:G$281,EE!$C$2:$C$281,EE_AVG!$B38)</f>
        <v>2.5405405405405403</v>
      </c>
      <c r="G38">
        <f>AVERAGEIFS(EE!H$2:H$281,EE!$C$2:$C$281,EE_AVG!$B38)</f>
        <v>2.7567567567567566</v>
      </c>
      <c r="H38">
        <f>AVERAGEIFS(EE!I$2:I$281,EE!$C$2:$C$281,EE_AVG!$B38)</f>
        <v>3.6486486486486487</v>
      </c>
      <c r="I38">
        <f>AVERAGEIFS(EE!J$2:J$281,EE!$C$2:$C$281,EE_AVG!$B38)</f>
        <v>3.7027027027027026</v>
      </c>
      <c r="J38">
        <f>AVERAGEIFS(EE!K$2:K$281,EE!$C$2:$C$281,EE_AVG!$B38)</f>
        <v>3.5135135135135136</v>
      </c>
      <c r="K38">
        <f>AVERAGEIFS(EE!L$2:L$281,EE!$C$2:$C$281,EE_AVG!$B38)</f>
        <v>3.3783783783783785</v>
      </c>
      <c r="L38">
        <f>AVERAGEIFS(EE!M$2:M$281,EE!$C$2:$C$281,EE_AVG!$B38)</f>
        <v>3.5405405405405403</v>
      </c>
      <c r="M38">
        <f>AVERAGEIFS(EE!N$2:N$281,EE!$C$2:$C$281,EE_AVG!$B38)</f>
        <v>2.9729729729729728</v>
      </c>
      <c r="N38">
        <f>AVERAGEIFS(EE!O$2:O$281,EE!$C$2:$C$281,EE_AVG!$B38)</f>
        <v>3.2972972972972974</v>
      </c>
      <c r="O38">
        <f>AVERAGEIFS(EE!P$2:P$281,EE!$C$2:$C$281,EE_AVG!$B38)</f>
        <v>3.2702702702702702</v>
      </c>
      <c r="P38">
        <f>AVERAGEIFS(EE!Q$2:Q$281,EE!$C$2:$C$281,EE_AVG!$B38)</f>
        <v>3.3513513513513513</v>
      </c>
      <c r="Q38">
        <f>AVERAGEIFS(EE!R$2:R$281,EE!$C$2:$C$281,EE_AVG!$B38)</f>
        <v>2.9189189189189189</v>
      </c>
      <c r="R38">
        <f>COUNTIFS(EE!$C$2:$C$281,EE_AVG!B38)</f>
        <v>37</v>
      </c>
      <c r="T38" cm="1">
        <f t="array" ref="T38">STDEV(IF(EE!$C$2:$C$281=EE_AVG!$B38,EE!D$2:D$281))</f>
        <v>1.1987230443004493</v>
      </c>
      <c r="U38" cm="1">
        <f t="array" ref="U38">STDEV(IF(EE!$C$2:$C$281=EE_AVG!$B38,EE!E$2:E$281))</f>
        <v>1.324860466334193</v>
      </c>
      <c r="V38" cm="1">
        <f t="array" ref="V38">STDEV(IF(EE!$C$2:$C$281=EE_AVG!$B38,EE!F$2:F$281))</f>
        <v>1.1937021927285401</v>
      </c>
      <c r="W38" cm="1">
        <f t="array" ref="W38">STDEV(IF(EE!$C$2:$C$281=EE_AVG!$B38,EE!G$2:G$281))</f>
        <v>1.2603922360077393</v>
      </c>
      <c r="X38" cm="1">
        <f t="array" ref="X38">STDEV(IF(EE!$C$2:$C$281=EE_AVG!$B38,EE!H$2:H$281))</f>
        <v>1.3208878622898863</v>
      </c>
      <c r="Y38" cm="1">
        <f t="array" ref="Y38">STDEV(IF(EE!$C$2:$C$281=EE_AVG!$B38,EE!I$2:I$281))</f>
        <v>1.1598902298689069</v>
      </c>
      <c r="Z38" cm="1">
        <f t="array" ref="Z38">STDEV(IF(EE!$C$2:$C$281=EE_AVG!$B38,EE!J$2:J$281))</f>
        <v>0.9679550283649222</v>
      </c>
      <c r="AA38" cm="1">
        <f t="array" ref="AA38">STDEV(IF(EE!$C$2:$C$281=EE_AVG!$B38,EE!K$2:K$281))</f>
        <v>0.83737757385853173</v>
      </c>
      <c r="AB38" cm="1">
        <f t="array" ref="AB38">STDEV(IF(EE!$C$2:$C$281=EE_AVG!$B38,EE!L$2:L$281))</f>
        <v>0.98181666514882715</v>
      </c>
      <c r="AC38" cm="1">
        <f t="array" ref="AC38">STDEV(IF(EE!$C$2:$C$281=EE_AVG!$B38,EE!M$2:M$281))</f>
        <v>1.0953080387268683</v>
      </c>
      <c r="AD38" cm="1">
        <f t="array" ref="AD38">STDEV(IF(EE!$C$2:$C$281=EE_AVG!$B38,EE!N$2:N$281))</f>
        <v>1.0404722882338493</v>
      </c>
      <c r="AE38" cm="1">
        <f t="array" ref="AE38">STDEV(IF(EE!$C$2:$C$281=EE_AVG!$B38,EE!O$2:O$281))</f>
        <v>1.0505253940784125</v>
      </c>
      <c r="AF38" cm="1">
        <f t="array" ref="AF38">STDEV(IF(EE!$C$2:$C$281=EE_AVG!$B38,EE!P$2:P$281))</f>
        <v>1.071049554010993</v>
      </c>
      <c r="AG38" cm="1">
        <f t="array" ref="AG38">STDEV(IF(EE!$C$2:$C$281=EE_AVG!$B38,EE!Q$2:Q$281))</f>
        <v>1.1598902298689069</v>
      </c>
      <c r="AH38" cm="1">
        <f t="array" ref="AH38">STDEV(IF(EE!$C$2:$C$281=EE_AVG!$B38,EE!R$2:R$281))</f>
        <v>1.0375820818501913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8"/>
  <sheetViews>
    <sheetView workbookViewId="0">
      <selection activeCell="P10" sqref="P10"/>
    </sheetView>
  </sheetViews>
  <sheetFormatPr defaultRowHeight="15" x14ac:dyDescent="0.25"/>
  <sheetData>
    <row r="1" spans="1:34" x14ac:dyDescent="0.25">
      <c r="A1" t="s">
        <v>334</v>
      </c>
      <c r="B1" t="s">
        <v>286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336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</row>
    <row r="2" spans="1:34" x14ac:dyDescent="0.25">
      <c r="A2">
        <v>1</v>
      </c>
      <c r="B2">
        <v>1</v>
      </c>
      <c r="C2">
        <f>AVERAGEIFS(PE!D$2:D$281,PE!$B$2:$B$281,PE_AVG!$A2,PE!$C$2:$C$281,PE_AVG!$B2)</f>
        <v>2.0909090909090908</v>
      </c>
      <c r="D2">
        <f>AVERAGEIFS(PE!E$2:E$281,PE!$B$2:$B$281,PE_AVG!$A2,PE!$C$2:$C$281,PE_AVG!$B2)</f>
        <v>2</v>
      </c>
      <c r="E2">
        <f>AVERAGEIFS(PE!F$2:F$281,PE!$B$2:$B$281,PE_AVG!$A2,PE!$C$2:$C$281,PE_AVG!$B2)</f>
        <v>2</v>
      </c>
      <c r="F2">
        <f>AVERAGEIFS(PE!G$2:G$281,PE!$B$2:$B$281,PE_AVG!$A2,PE!$C$2:$C$281,PE_AVG!$B2)</f>
        <v>2</v>
      </c>
      <c r="G2">
        <f>AVERAGEIFS(PE!H$2:H$281,PE!$B$2:$B$281,PE_AVG!$A2,PE!$C$2:$C$281,PE_AVG!$B2)</f>
        <v>2.2727272727272729</v>
      </c>
      <c r="H2">
        <f>AVERAGEIFS(PE!I$2:I$281,PE!$B$2:$B$281,PE_AVG!$A2,PE!$C$2:$C$281,PE_AVG!$B2)</f>
        <v>3.0909090909090908</v>
      </c>
      <c r="I2">
        <f>AVERAGEIFS(PE!J$2:J$281,PE!$B$2:$B$281,PE_AVG!$A2,PE!$C$2:$C$281,PE_AVG!$B2)</f>
        <v>3.5454545454545454</v>
      </c>
      <c r="J2">
        <f>AVERAGEIFS(PE!K$2:K$281,PE!$B$2:$B$281,PE_AVG!$A2,PE!$C$2:$C$281,PE_AVG!$B2)</f>
        <v>3.7272727272727271</v>
      </c>
      <c r="K2">
        <f>AVERAGEIFS(PE!L$2:L$281,PE!$B$2:$B$281,PE_AVG!$A2,PE!$C$2:$C$281,PE_AVG!$B2)</f>
        <v>3.2727272727272729</v>
      </c>
      <c r="L2">
        <f>AVERAGEIFS(PE!M$2:M$281,PE!$B$2:$B$281,PE_AVG!$A2,PE!$C$2:$C$281,PE_AVG!$B2)</f>
        <v>3.2727272727272729</v>
      </c>
      <c r="M2">
        <f>AVERAGEIFS(PE!N$2:N$281,PE!$B$2:$B$281,PE_AVG!$A2,PE!$C$2:$C$281,PE_AVG!$B2)</f>
        <v>2.1818181818181817</v>
      </c>
      <c r="N2">
        <f>AVERAGEIFS(PE!O$2:O$281,PE!$B$2:$B$281,PE_AVG!$A2,PE!$C$2:$C$281,PE_AVG!$B2)</f>
        <v>2.2727272727272729</v>
      </c>
      <c r="O2">
        <f>AVERAGEIFS(PE!P$2:P$281,PE!$B$2:$B$281,PE_AVG!$A2,PE!$C$2:$C$281,PE_AVG!$B2)</f>
        <v>2.3636363636363638</v>
      </c>
      <c r="P2">
        <f>AVERAGEIFS(PE!Q$2:Q$281,PE!$B$2:$B$281,PE_AVG!$A2,PE!$C$2:$C$281,PE_AVG!$B2)</f>
        <v>2.4545454545454546</v>
      </c>
      <c r="Q2">
        <f>AVERAGEIFS(PE!R$2:R$281,PE!$B$2:$B$281,PE_AVG!$A2,PE!$C$2:$C$281,PE_AVG!$B2)</f>
        <v>2.4545454545454546</v>
      </c>
      <c r="R2">
        <f>COUNTIFS(PE!$B$2:$B$281,PE_AVG!A2,PE!$C$2:$C$281,PE_AVG!B2)</f>
        <v>11</v>
      </c>
      <c r="T2" cm="1">
        <f t="array" ref="T2">STDEV(IF(PE!$B$2:$B$281=PE_AVG!$A2,IF(PE!$C$2:$C$281=PE_AVG!$B2,PE!D$2:D$281)))</f>
        <v>1.0444659357341868</v>
      </c>
      <c r="U2" cm="1">
        <f t="array" ref="U2">STDEV(IF(PE!$B$2:$B$281=PE_AVG!$A2,IF(PE!$C$2:$C$281=PE_AVG!$B2,PE!E$2:E$281)))</f>
        <v>1.0954451150103321</v>
      </c>
      <c r="V2" cm="1">
        <f t="array" ref="V2">STDEV(IF(PE!$B$2:$B$281=PE_AVG!$A2,IF(PE!$C$2:$C$281=PE_AVG!$B2,PE!F$2:F$281)))</f>
        <v>1</v>
      </c>
      <c r="W2" cm="1">
        <f t="array" ref="W2">STDEV(IF(PE!$B$2:$B$281=PE_AVG!$A2,IF(PE!$C$2:$C$281=PE_AVG!$B2,PE!G$2:G$281)))</f>
        <v>1.0954451150103321</v>
      </c>
      <c r="X2" cm="1">
        <f t="array" ref="X2">STDEV(IF(PE!$B$2:$B$281=PE_AVG!$A2,IF(PE!$C$2:$C$281=PE_AVG!$B2,PE!H$2:H$281)))</f>
        <v>1.1037127426019047</v>
      </c>
      <c r="Y2" cm="1">
        <f t="array" ref="Y2">STDEV(IF(PE!$B$2:$B$281=PE_AVG!$A2,IF(PE!$C$2:$C$281=PE_AVG!$B2,PE!I$2:I$281)))</f>
        <v>1.1361818036340356</v>
      </c>
      <c r="Z2" cm="1">
        <f t="array" ref="Z2">STDEV(IF(PE!$B$2:$B$281=PE_AVG!$A2,IF(PE!$C$2:$C$281=PE_AVG!$B2,PE!J$2:J$281)))</f>
        <v>0.93419873299382716</v>
      </c>
      <c r="AA2" cm="1">
        <f t="array" ref="AA2">STDEV(IF(PE!$B$2:$B$281=PE_AVG!$A2,IF(PE!$C$2:$C$281=PE_AVG!$B2,PE!K$2:K$281)))</f>
        <v>0.90453403373329111</v>
      </c>
      <c r="AB2" cm="1">
        <f t="array" ref="AB2">STDEV(IF(PE!$B$2:$B$281=PE_AVG!$A2,IF(PE!$C$2:$C$281=PE_AVG!$B2,PE!L$2:L$281)))</f>
        <v>0.90453403373329111</v>
      </c>
      <c r="AC2" cm="1">
        <f t="array" ref="AC2">STDEV(IF(PE!$B$2:$B$281=PE_AVG!$A2,IF(PE!$C$2:$C$281=PE_AVG!$B2,PE!M$2:M$281)))</f>
        <v>0.90453403373329111</v>
      </c>
      <c r="AD2" cm="1">
        <f t="array" ref="AD2">STDEV(IF(PE!$B$2:$B$281=PE_AVG!$A2,IF(PE!$C$2:$C$281=PE_AVG!$B2,PE!N$2:N$281)))</f>
        <v>1.1677484162422844</v>
      </c>
      <c r="AE2" cm="1">
        <f t="array" ref="AE2">STDEV(IF(PE!$B$2:$B$281=PE_AVG!$A2,IF(PE!$C$2:$C$281=PE_AVG!$B2,PE!O$2:O$281)))</f>
        <v>1.2720777563426766</v>
      </c>
      <c r="AF2" cm="1">
        <f t="array" ref="AF2">STDEV(IF(PE!$B$2:$B$281=PE_AVG!$A2,IF(PE!$C$2:$C$281=PE_AVG!$B2,PE!P$2:P$281)))</f>
        <v>1.2862913567871996</v>
      </c>
      <c r="AG2" cm="1">
        <f t="array" ref="AG2">STDEV(IF(PE!$B$2:$B$281=PE_AVG!$A2,IF(PE!$C$2:$C$281=PE_AVG!$B2,PE!Q$2:Q$281)))</f>
        <v>1.0357254813546268</v>
      </c>
      <c r="AH2" cm="1">
        <f t="array" ref="AH2">STDEV(IF(PE!$B$2:$B$281=PE_AVG!$A2,IF(PE!$C$2:$C$281=PE_AVG!$B2,PE!R$2:R$281)))</f>
        <v>1.1281521496355327</v>
      </c>
    </row>
    <row r="3" spans="1:34" x14ac:dyDescent="0.25">
      <c r="A3">
        <v>1</v>
      </c>
      <c r="B3">
        <v>2</v>
      </c>
      <c r="C3">
        <f>AVERAGEIFS(PE!D$2:D$281,PE!$B$2:$B$281,PE_AVG!$A3,PE!$C$2:$C$281,PE_AVG!$B3)</f>
        <v>2.6666666666666665</v>
      </c>
      <c r="D3">
        <f>AVERAGEIFS(PE!E$2:E$281,PE!$B$2:$B$281,PE_AVG!$A3,PE!$C$2:$C$281,PE_AVG!$B3)</f>
        <v>2.3333333333333335</v>
      </c>
      <c r="E3">
        <f>AVERAGEIFS(PE!F$2:F$281,PE!$B$2:$B$281,PE_AVG!$A3,PE!$C$2:$C$281,PE_AVG!$B3)</f>
        <v>2.5</v>
      </c>
      <c r="F3">
        <f>AVERAGEIFS(PE!G$2:G$281,PE!$B$2:$B$281,PE_AVG!$A3,PE!$C$2:$C$281,PE_AVG!$B3)</f>
        <v>2.5</v>
      </c>
      <c r="G3">
        <f>AVERAGEIFS(PE!H$2:H$281,PE!$B$2:$B$281,PE_AVG!$A3,PE!$C$2:$C$281,PE_AVG!$B3)</f>
        <v>2.5</v>
      </c>
      <c r="H3">
        <f>AVERAGEIFS(PE!I$2:I$281,PE!$B$2:$B$281,PE_AVG!$A3,PE!$C$2:$C$281,PE_AVG!$B3)</f>
        <v>4</v>
      </c>
      <c r="I3">
        <f>AVERAGEIFS(PE!J$2:J$281,PE!$B$2:$B$281,PE_AVG!$A3,PE!$C$2:$C$281,PE_AVG!$B3)</f>
        <v>4.333333333333333</v>
      </c>
      <c r="J3">
        <f>AVERAGEIFS(PE!K$2:K$281,PE!$B$2:$B$281,PE_AVG!$A3,PE!$C$2:$C$281,PE_AVG!$B3)</f>
        <v>4</v>
      </c>
      <c r="K3">
        <f>AVERAGEIFS(PE!L$2:L$281,PE!$B$2:$B$281,PE_AVG!$A3,PE!$C$2:$C$281,PE_AVG!$B3)</f>
        <v>4</v>
      </c>
      <c r="L3">
        <f>AVERAGEIFS(PE!M$2:M$281,PE!$B$2:$B$281,PE_AVG!$A3,PE!$C$2:$C$281,PE_AVG!$B3)</f>
        <v>4.5</v>
      </c>
      <c r="M3">
        <f>AVERAGEIFS(PE!N$2:N$281,PE!$B$2:$B$281,PE_AVG!$A3,PE!$C$2:$C$281,PE_AVG!$B3)</f>
        <v>3.5</v>
      </c>
      <c r="N3">
        <f>AVERAGEIFS(PE!O$2:O$281,PE!$B$2:$B$281,PE_AVG!$A3,PE!$C$2:$C$281,PE_AVG!$B3)</f>
        <v>3.1666666666666665</v>
      </c>
      <c r="O3">
        <f>AVERAGEIFS(PE!P$2:P$281,PE!$B$2:$B$281,PE_AVG!$A3,PE!$C$2:$C$281,PE_AVG!$B3)</f>
        <v>3.3333333333333335</v>
      </c>
      <c r="P3">
        <f>AVERAGEIFS(PE!Q$2:Q$281,PE!$B$2:$B$281,PE_AVG!$A3,PE!$C$2:$C$281,PE_AVG!$B3)</f>
        <v>3.6666666666666665</v>
      </c>
      <c r="Q3">
        <f>AVERAGEIFS(PE!R$2:R$281,PE!$B$2:$B$281,PE_AVG!$A3,PE!$C$2:$C$281,PE_AVG!$B3)</f>
        <v>3.5</v>
      </c>
      <c r="R3">
        <f>COUNTIFS(PE!$B$2:$B$281,PE_AVG!A3,PE!$C$2:$C$281,PE_AVG!B3)</f>
        <v>6</v>
      </c>
      <c r="T3" cm="1">
        <f t="array" ref="T3">STDEV(IF(PE!$B$2:$B$281=PE_AVG!$A3,IF(PE!$C$2:$C$281=PE_AVG!$B3,PE!D$2:D$281)))</f>
        <v>1.0327955589886446</v>
      </c>
      <c r="U3" cm="1">
        <f t="array" ref="U3">STDEV(IF(PE!$B$2:$B$281=PE_AVG!$A3,IF(PE!$C$2:$C$281=PE_AVG!$B3,PE!E$2:E$281)))</f>
        <v>1.3662601021279466</v>
      </c>
      <c r="V3" cm="1">
        <f t="array" ref="V3">STDEV(IF(PE!$B$2:$B$281=PE_AVG!$A3,IF(PE!$C$2:$C$281=PE_AVG!$B3,PE!F$2:F$281)))</f>
        <v>1.2247448713915889</v>
      </c>
      <c r="W3" cm="1">
        <f t="array" ref="W3">STDEV(IF(PE!$B$2:$B$281=PE_AVG!$A3,IF(PE!$C$2:$C$281=PE_AVG!$B3,PE!G$2:G$281)))</f>
        <v>1.2247448713915889</v>
      </c>
      <c r="X3" cm="1">
        <f t="array" ref="X3">STDEV(IF(PE!$B$2:$B$281=PE_AVG!$A3,IF(PE!$C$2:$C$281=PE_AVG!$B3,PE!H$2:H$281)))</f>
        <v>1.2247448713915889</v>
      </c>
      <c r="Y3" cm="1">
        <f t="array" ref="Y3">STDEV(IF(PE!$B$2:$B$281=PE_AVG!$A3,IF(PE!$C$2:$C$281=PE_AVG!$B3,PE!I$2:I$281)))</f>
        <v>0.89442719099991586</v>
      </c>
      <c r="Z3" cm="1">
        <f t="array" ref="Z3">STDEV(IF(PE!$B$2:$B$281=PE_AVG!$A3,IF(PE!$C$2:$C$281=PE_AVG!$B3,PE!J$2:J$281)))</f>
        <v>0.51639777949432131</v>
      </c>
      <c r="AA3" cm="1">
        <f t="array" ref="AA3">STDEV(IF(PE!$B$2:$B$281=PE_AVG!$A3,IF(PE!$C$2:$C$281=PE_AVG!$B3,PE!K$2:K$281)))</f>
        <v>0.89442719099991586</v>
      </c>
      <c r="AB3" cm="1">
        <f t="array" ref="AB3">STDEV(IF(PE!$B$2:$B$281=PE_AVG!$A3,IF(PE!$C$2:$C$281=PE_AVG!$B3,PE!L$2:L$281)))</f>
        <v>0.89442719099991586</v>
      </c>
      <c r="AC3" cm="1">
        <f t="array" ref="AC3">STDEV(IF(PE!$B$2:$B$281=PE_AVG!$A3,IF(PE!$C$2:$C$281=PE_AVG!$B3,PE!M$2:M$281)))</f>
        <v>0.83666002653407556</v>
      </c>
      <c r="AD3" cm="1">
        <f t="array" ref="AD3">STDEV(IF(PE!$B$2:$B$281=PE_AVG!$A3,IF(PE!$C$2:$C$281=PE_AVG!$B3,PE!N$2:N$281)))</f>
        <v>1.0488088481701516</v>
      </c>
      <c r="AE3" cm="1">
        <f t="array" ref="AE3">STDEV(IF(PE!$B$2:$B$281=PE_AVG!$A3,IF(PE!$C$2:$C$281=PE_AVG!$B3,PE!O$2:O$281)))</f>
        <v>1.1690451944500124</v>
      </c>
      <c r="AF3" cm="1">
        <f t="array" ref="AF3">STDEV(IF(PE!$B$2:$B$281=PE_AVG!$A3,IF(PE!$C$2:$C$281=PE_AVG!$B3,PE!P$2:P$281)))</f>
        <v>0.51639777949432131</v>
      </c>
      <c r="AG3" cm="1">
        <f t="array" ref="AG3">STDEV(IF(PE!$B$2:$B$281=PE_AVG!$A3,IF(PE!$C$2:$C$281=PE_AVG!$B3,PE!Q$2:Q$281)))</f>
        <v>1.3662601021279461</v>
      </c>
      <c r="AH3" cm="1">
        <f t="array" ref="AH3">STDEV(IF(PE!$B$2:$B$281=PE_AVG!$A3,IF(PE!$C$2:$C$281=PE_AVG!$B3,PE!R$2:R$281)))</f>
        <v>1.0488088481701516</v>
      </c>
    </row>
    <row r="4" spans="1:34" x14ac:dyDescent="0.25">
      <c r="A4">
        <v>1</v>
      </c>
      <c r="B4">
        <v>3</v>
      </c>
      <c r="C4">
        <f>AVERAGEIFS(PE!D$2:D$281,PE!$B$2:$B$281,PE_AVG!$A4,PE!$C$2:$C$281,PE_AVG!$B4)</f>
        <v>3.4444444444444446</v>
      </c>
      <c r="D4">
        <f>AVERAGEIFS(PE!E$2:E$281,PE!$B$2:$B$281,PE_AVG!$A4,PE!$C$2:$C$281,PE_AVG!$B4)</f>
        <v>3.5555555555555554</v>
      </c>
      <c r="E4">
        <f>AVERAGEIFS(PE!F$2:F$281,PE!$B$2:$B$281,PE_AVG!$A4,PE!$C$2:$C$281,PE_AVG!$B4)</f>
        <v>3.7777777777777777</v>
      </c>
      <c r="F4">
        <f>AVERAGEIFS(PE!G$2:G$281,PE!$B$2:$B$281,PE_AVG!$A4,PE!$C$2:$C$281,PE_AVG!$B4)</f>
        <v>3.4444444444444446</v>
      </c>
      <c r="G4">
        <f>AVERAGEIFS(PE!H$2:H$281,PE!$B$2:$B$281,PE_AVG!$A4,PE!$C$2:$C$281,PE_AVG!$B4)</f>
        <v>3.4444444444444446</v>
      </c>
      <c r="H4">
        <f>AVERAGEIFS(PE!I$2:I$281,PE!$B$2:$B$281,PE_AVG!$A4,PE!$C$2:$C$281,PE_AVG!$B4)</f>
        <v>4.2222222222222223</v>
      </c>
      <c r="I4">
        <f>AVERAGEIFS(PE!J$2:J$281,PE!$B$2:$B$281,PE_AVG!$A4,PE!$C$2:$C$281,PE_AVG!$B4)</f>
        <v>4.1111111111111107</v>
      </c>
      <c r="J4">
        <f>AVERAGEIFS(PE!K$2:K$281,PE!$B$2:$B$281,PE_AVG!$A4,PE!$C$2:$C$281,PE_AVG!$B4)</f>
        <v>4.1111111111111107</v>
      </c>
      <c r="K4">
        <f>AVERAGEIFS(PE!L$2:L$281,PE!$B$2:$B$281,PE_AVG!$A4,PE!$C$2:$C$281,PE_AVG!$B4)</f>
        <v>3.5555555555555554</v>
      </c>
      <c r="L4">
        <f>AVERAGEIFS(PE!M$2:M$281,PE!$B$2:$B$281,PE_AVG!$A4,PE!$C$2:$C$281,PE_AVG!$B4)</f>
        <v>3.8888888888888888</v>
      </c>
      <c r="M4">
        <f>AVERAGEIFS(PE!N$2:N$281,PE!$B$2:$B$281,PE_AVG!$A4,PE!$C$2:$C$281,PE_AVG!$B4)</f>
        <v>3.5555555555555554</v>
      </c>
      <c r="N4">
        <f>AVERAGEIFS(PE!O$2:O$281,PE!$B$2:$B$281,PE_AVG!$A4,PE!$C$2:$C$281,PE_AVG!$B4)</f>
        <v>3.7777777777777777</v>
      </c>
      <c r="O4">
        <f>AVERAGEIFS(PE!P$2:P$281,PE!$B$2:$B$281,PE_AVG!$A4,PE!$C$2:$C$281,PE_AVG!$B4)</f>
        <v>3.8888888888888888</v>
      </c>
      <c r="P4">
        <f>AVERAGEIFS(PE!Q$2:Q$281,PE!$B$2:$B$281,PE_AVG!$A4,PE!$C$2:$C$281,PE_AVG!$B4)</f>
        <v>3.7777777777777777</v>
      </c>
      <c r="Q4">
        <f>AVERAGEIFS(PE!R$2:R$281,PE!$B$2:$B$281,PE_AVG!$A4,PE!$C$2:$C$281,PE_AVG!$B4)</f>
        <v>3.8888888888888888</v>
      </c>
      <c r="R4">
        <f>COUNTIFS(PE!$B$2:$B$281,PE_AVG!A4,PE!$C$2:$C$281,PE_AVG!B4)</f>
        <v>9</v>
      </c>
      <c r="T4" cm="1">
        <f t="array" ref="T4">STDEV(IF(PE!$B$2:$B$281=PE_AVG!$A4,IF(PE!$C$2:$C$281=PE_AVG!$B4,PE!D$2:D$281)))</f>
        <v>0.72648315725677948</v>
      </c>
      <c r="U4" cm="1">
        <f t="array" ref="U4">STDEV(IF(PE!$B$2:$B$281=PE_AVG!$A4,IF(PE!$C$2:$C$281=PE_AVG!$B4,PE!E$2:E$281)))</f>
        <v>1.3333333333333337</v>
      </c>
      <c r="V4" cm="1">
        <f t="array" ref="V4">STDEV(IF(PE!$B$2:$B$281=PE_AVG!$A4,IF(PE!$C$2:$C$281=PE_AVG!$B4,PE!F$2:F$281)))</f>
        <v>1.0929064207169994</v>
      </c>
      <c r="W4" cm="1">
        <f t="array" ref="W4">STDEV(IF(PE!$B$2:$B$281=PE_AVG!$A4,IF(PE!$C$2:$C$281=PE_AVG!$B4,PE!G$2:G$281)))</f>
        <v>1.0137937550497036</v>
      </c>
      <c r="X4" cm="1">
        <f t="array" ref="X4">STDEV(IF(PE!$B$2:$B$281=PE_AVG!$A4,IF(PE!$C$2:$C$281=PE_AVG!$B4,PE!H$2:H$281)))</f>
        <v>1.0137937550497036</v>
      </c>
      <c r="Y4" cm="1">
        <f t="array" ref="Y4">STDEV(IF(PE!$B$2:$B$281=PE_AVG!$A4,IF(PE!$C$2:$C$281=PE_AVG!$B4,PE!I$2:I$281)))</f>
        <v>0.97182531580754927</v>
      </c>
      <c r="Z4" cm="1">
        <f t="array" ref="Z4">STDEV(IF(PE!$B$2:$B$281=PE_AVG!$A4,IF(PE!$C$2:$C$281=PE_AVG!$B4,PE!J$2:J$281)))</f>
        <v>1.0540925533894596</v>
      </c>
      <c r="AA4" cm="1">
        <f t="array" ref="AA4">STDEV(IF(PE!$B$2:$B$281=PE_AVG!$A4,IF(PE!$C$2:$C$281=PE_AVG!$B4,PE!K$2:K$281)))</f>
        <v>1.0540925533894596</v>
      </c>
      <c r="AB4" cm="1">
        <f t="array" ref="AB4">STDEV(IF(PE!$B$2:$B$281=PE_AVG!$A4,IF(PE!$C$2:$C$281=PE_AVG!$B4,PE!L$2:L$281)))</f>
        <v>1.3333333333333337</v>
      </c>
      <c r="AC4" cm="1">
        <f t="array" ref="AC4">STDEV(IF(PE!$B$2:$B$281=PE_AVG!$A4,IF(PE!$C$2:$C$281=PE_AVG!$B4,PE!M$2:M$281)))</f>
        <v>1.1666666666666665</v>
      </c>
      <c r="AD4" cm="1">
        <f t="array" ref="AD4">STDEV(IF(PE!$B$2:$B$281=PE_AVG!$A4,IF(PE!$C$2:$C$281=PE_AVG!$B4,PE!N$2:N$281)))</f>
        <v>1.0137937550497036</v>
      </c>
      <c r="AE4" cm="1">
        <f t="array" ref="AE4">STDEV(IF(PE!$B$2:$B$281=PE_AVG!$A4,IF(PE!$C$2:$C$281=PE_AVG!$B4,PE!O$2:O$281)))</f>
        <v>0.97182531580754927</v>
      </c>
      <c r="AF4" cm="1">
        <f t="array" ref="AF4">STDEV(IF(PE!$B$2:$B$281=PE_AVG!$A4,IF(PE!$C$2:$C$281=PE_AVG!$B4,PE!P$2:P$281)))</f>
        <v>1.2692955176439846</v>
      </c>
      <c r="AG4" cm="1">
        <f t="array" ref="AG4">STDEV(IF(PE!$B$2:$B$281=PE_AVG!$A4,IF(PE!$C$2:$C$281=PE_AVG!$B4,PE!Q$2:Q$281)))</f>
        <v>1.2018504251546624</v>
      </c>
      <c r="AH4" cm="1">
        <f t="array" ref="AH4">STDEV(IF(PE!$B$2:$B$281=PE_AVG!$A4,IF(PE!$C$2:$C$281=PE_AVG!$B4,PE!R$2:R$281)))</f>
        <v>0.92796072713833677</v>
      </c>
    </row>
    <row r="5" spans="1:34" x14ac:dyDescent="0.25">
      <c r="A5">
        <v>1</v>
      </c>
      <c r="B5">
        <v>4</v>
      </c>
      <c r="C5">
        <f>AVERAGEIFS(PE!D$2:D$281,PE!$B$2:$B$281,PE_AVG!$A5,PE!$C$2:$C$281,PE_AVG!$B5)</f>
        <v>2.8571428571428572</v>
      </c>
      <c r="D5">
        <f>AVERAGEIFS(PE!E$2:E$281,PE!$B$2:$B$281,PE_AVG!$A5,PE!$C$2:$C$281,PE_AVG!$B5)</f>
        <v>2.5714285714285716</v>
      </c>
      <c r="E5">
        <f>AVERAGEIFS(PE!F$2:F$281,PE!$B$2:$B$281,PE_AVG!$A5,PE!$C$2:$C$281,PE_AVG!$B5)</f>
        <v>3.1428571428571428</v>
      </c>
      <c r="F5">
        <f>AVERAGEIFS(PE!G$2:G$281,PE!$B$2:$B$281,PE_AVG!$A5,PE!$C$2:$C$281,PE_AVG!$B5)</f>
        <v>2.5714285714285716</v>
      </c>
      <c r="G5">
        <f>AVERAGEIFS(PE!H$2:H$281,PE!$B$2:$B$281,PE_AVG!$A5,PE!$C$2:$C$281,PE_AVG!$B5)</f>
        <v>2.3571428571428572</v>
      </c>
      <c r="H5">
        <f>AVERAGEIFS(PE!I$2:I$281,PE!$B$2:$B$281,PE_AVG!$A5,PE!$C$2:$C$281,PE_AVG!$B5)</f>
        <v>3.5</v>
      </c>
      <c r="I5">
        <f>AVERAGEIFS(PE!J$2:J$281,PE!$B$2:$B$281,PE_AVG!$A5,PE!$C$2:$C$281,PE_AVG!$B5)</f>
        <v>3.7142857142857144</v>
      </c>
      <c r="J5">
        <f>AVERAGEIFS(PE!K$2:K$281,PE!$B$2:$B$281,PE_AVG!$A5,PE!$C$2:$C$281,PE_AVG!$B5)</f>
        <v>3.7857142857142856</v>
      </c>
      <c r="K5">
        <f>AVERAGEIFS(PE!L$2:L$281,PE!$B$2:$B$281,PE_AVG!$A5,PE!$C$2:$C$281,PE_AVG!$B5)</f>
        <v>3.5714285714285716</v>
      </c>
      <c r="L5">
        <f>AVERAGEIFS(PE!M$2:M$281,PE!$B$2:$B$281,PE_AVG!$A5,PE!$C$2:$C$281,PE_AVG!$B5)</f>
        <v>3.7857142857142856</v>
      </c>
      <c r="M5">
        <f>AVERAGEIFS(PE!N$2:N$281,PE!$B$2:$B$281,PE_AVG!$A5,PE!$C$2:$C$281,PE_AVG!$B5)</f>
        <v>3.2857142857142856</v>
      </c>
      <c r="N5">
        <f>AVERAGEIFS(PE!O$2:O$281,PE!$B$2:$B$281,PE_AVG!$A5,PE!$C$2:$C$281,PE_AVG!$B5)</f>
        <v>3.5714285714285716</v>
      </c>
      <c r="O5">
        <f>AVERAGEIFS(PE!P$2:P$281,PE!$B$2:$B$281,PE_AVG!$A5,PE!$C$2:$C$281,PE_AVG!$B5)</f>
        <v>3.3571428571428572</v>
      </c>
      <c r="P5">
        <f>AVERAGEIFS(PE!Q$2:Q$281,PE!$B$2:$B$281,PE_AVG!$A5,PE!$C$2:$C$281,PE_AVG!$B5)</f>
        <v>3.8571428571428572</v>
      </c>
      <c r="Q5">
        <f>AVERAGEIFS(PE!R$2:R$281,PE!$B$2:$B$281,PE_AVG!$A5,PE!$C$2:$C$281,PE_AVG!$B5)</f>
        <v>3.5714285714285716</v>
      </c>
      <c r="R5">
        <f>COUNTIFS(PE!$B$2:$B$281,PE_AVG!A5,PE!$C$2:$C$281,PE_AVG!B5)</f>
        <v>14</v>
      </c>
      <c r="T5" cm="1">
        <f t="array" ref="T5">STDEV(IF(PE!$B$2:$B$281=PE_AVG!$A5,IF(PE!$C$2:$C$281=PE_AVG!$B5,PE!D$2:D$281)))</f>
        <v>1.0271051820261907</v>
      </c>
      <c r="U5" cm="1">
        <f t="array" ref="U5">STDEV(IF(PE!$B$2:$B$281=PE_AVG!$A5,IF(PE!$C$2:$C$281=PE_AVG!$B5,PE!E$2:E$281)))</f>
        <v>1.0894095588038444</v>
      </c>
      <c r="V5" cm="1">
        <f t="array" ref="V5">STDEV(IF(PE!$B$2:$B$281=PE_AVG!$A5,IF(PE!$C$2:$C$281=PE_AVG!$B5,PE!F$2:F$281)))</f>
        <v>1.2314558524297641</v>
      </c>
      <c r="W5" cm="1">
        <f t="array" ref="W5">STDEV(IF(PE!$B$2:$B$281=PE_AVG!$A5,IF(PE!$C$2:$C$281=PE_AVG!$B5,PE!G$2:G$281)))</f>
        <v>1.0163498575623617</v>
      </c>
      <c r="X5" cm="1">
        <f t="array" ref="X5">STDEV(IF(PE!$B$2:$B$281=PE_AVG!$A5,IF(PE!$C$2:$C$281=PE_AVG!$B5,PE!H$2:H$281)))</f>
        <v>1.0818177620697813</v>
      </c>
      <c r="Y5" cm="1">
        <f t="array" ref="Y5">STDEV(IF(PE!$B$2:$B$281=PE_AVG!$A5,IF(PE!$C$2:$C$281=PE_AVG!$B5,PE!I$2:I$281)))</f>
        <v>1.2247448713915889</v>
      </c>
      <c r="Z5" cm="1">
        <f t="array" ref="Z5">STDEV(IF(PE!$B$2:$B$281=PE_AVG!$A5,IF(PE!$C$2:$C$281=PE_AVG!$B5,PE!J$2:J$281)))</f>
        <v>0.82542030585555726</v>
      </c>
      <c r="AA5" cm="1">
        <f t="array" ref="AA5">STDEV(IF(PE!$B$2:$B$281=PE_AVG!$A5,IF(PE!$C$2:$C$281=PE_AVG!$B5,PE!K$2:K$281)))</f>
        <v>0.8017837257372733</v>
      </c>
      <c r="AB5" cm="1">
        <f t="array" ref="AB5">STDEV(IF(PE!$B$2:$B$281=PE_AVG!$A5,IF(PE!$C$2:$C$281=PE_AVG!$B5,PE!L$2:L$281)))</f>
        <v>1.0894095588038439</v>
      </c>
      <c r="AC5" cm="1">
        <f t="array" ref="AC5">STDEV(IF(PE!$B$2:$B$281=PE_AVG!$A5,IF(PE!$C$2:$C$281=PE_AVG!$B5,PE!M$2:M$281)))</f>
        <v>0.69929320675306816</v>
      </c>
      <c r="AD5" cm="1">
        <f t="array" ref="AD5">STDEV(IF(PE!$B$2:$B$281=PE_AVG!$A5,IF(PE!$C$2:$C$281=PE_AVG!$B5,PE!N$2:N$281)))</f>
        <v>0.82542030585555726</v>
      </c>
      <c r="AE5" cm="1">
        <f t="array" ref="AE5">STDEV(IF(PE!$B$2:$B$281=PE_AVG!$A5,IF(PE!$C$2:$C$281=PE_AVG!$B5,PE!O$2:O$281)))</f>
        <v>0.64620617265886326</v>
      </c>
      <c r="AF5" cm="1">
        <f t="array" ref="AF5">STDEV(IF(PE!$B$2:$B$281=PE_AVG!$A5,IF(PE!$C$2:$C$281=PE_AVG!$B5,PE!P$2:P$281)))</f>
        <v>0.92878273166406533</v>
      </c>
      <c r="AG5" cm="1">
        <f t="array" ref="AG5">STDEV(IF(PE!$B$2:$B$281=PE_AVG!$A5,IF(PE!$C$2:$C$281=PE_AVG!$B5,PE!Q$2:Q$281)))</f>
        <v>0.77032888651964371</v>
      </c>
      <c r="AH5" cm="1">
        <f t="array" ref="AH5">STDEV(IF(PE!$B$2:$B$281=PE_AVG!$A5,IF(PE!$C$2:$C$281=PE_AVG!$B5,PE!R$2:R$281)))</f>
        <v>1.0163498575623613</v>
      </c>
    </row>
    <row r="6" spans="1:34" x14ac:dyDescent="0.25">
      <c r="A6">
        <v>1</v>
      </c>
      <c r="B6">
        <v>5</v>
      </c>
      <c r="C6">
        <f>AVERAGEIFS(PE!D$2:D$281,PE!$B$2:$B$281,PE_AVG!$A6,PE!$C$2:$C$281,PE_AVG!$B6)</f>
        <v>3.4444444444444446</v>
      </c>
      <c r="D6">
        <f>AVERAGEIFS(PE!E$2:E$281,PE!$B$2:$B$281,PE_AVG!$A6,PE!$C$2:$C$281,PE_AVG!$B6)</f>
        <v>2.7777777777777777</v>
      </c>
      <c r="E6">
        <f>AVERAGEIFS(PE!F$2:F$281,PE!$B$2:$B$281,PE_AVG!$A6,PE!$C$2:$C$281,PE_AVG!$B6)</f>
        <v>3.6666666666666665</v>
      </c>
      <c r="F6">
        <f>AVERAGEIFS(PE!G$2:G$281,PE!$B$2:$B$281,PE_AVG!$A6,PE!$C$2:$C$281,PE_AVG!$B6)</f>
        <v>2.7777777777777777</v>
      </c>
      <c r="G6">
        <f>AVERAGEIFS(PE!H$2:H$281,PE!$B$2:$B$281,PE_AVG!$A6,PE!$C$2:$C$281,PE_AVG!$B6)</f>
        <v>2.8888888888888888</v>
      </c>
      <c r="H6">
        <f>AVERAGEIFS(PE!I$2:I$281,PE!$B$2:$B$281,PE_AVG!$A6,PE!$C$2:$C$281,PE_AVG!$B6)</f>
        <v>3.5555555555555554</v>
      </c>
      <c r="I6">
        <f>AVERAGEIFS(PE!J$2:J$281,PE!$B$2:$B$281,PE_AVG!$A6,PE!$C$2:$C$281,PE_AVG!$B6)</f>
        <v>4</v>
      </c>
      <c r="J6">
        <f>AVERAGEIFS(PE!K$2:K$281,PE!$B$2:$B$281,PE_AVG!$A6,PE!$C$2:$C$281,PE_AVG!$B6)</f>
        <v>4.1111111111111107</v>
      </c>
      <c r="K6">
        <f>AVERAGEIFS(PE!L$2:L$281,PE!$B$2:$B$281,PE_AVG!$A6,PE!$C$2:$C$281,PE_AVG!$B6)</f>
        <v>4.1111111111111107</v>
      </c>
      <c r="L6">
        <f>AVERAGEIFS(PE!M$2:M$281,PE!$B$2:$B$281,PE_AVG!$A6,PE!$C$2:$C$281,PE_AVG!$B6)</f>
        <v>4.1111111111111107</v>
      </c>
      <c r="M6">
        <f>AVERAGEIFS(PE!N$2:N$281,PE!$B$2:$B$281,PE_AVG!$A6,PE!$C$2:$C$281,PE_AVG!$B6)</f>
        <v>3.4444444444444446</v>
      </c>
      <c r="N6">
        <f>AVERAGEIFS(PE!O$2:O$281,PE!$B$2:$B$281,PE_AVG!$A6,PE!$C$2:$C$281,PE_AVG!$B6)</f>
        <v>3.6666666666666665</v>
      </c>
      <c r="O6">
        <f>AVERAGEIFS(PE!P$2:P$281,PE!$B$2:$B$281,PE_AVG!$A6,PE!$C$2:$C$281,PE_AVG!$B6)</f>
        <v>4</v>
      </c>
      <c r="P6">
        <f>AVERAGEIFS(PE!Q$2:Q$281,PE!$B$2:$B$281,PE_AVG!$A6,PE!$C$2:$C$281,PE_AVG!$B6)</f>
        <v>3.8888888888888888</v>
      </c>
      <c r="Q6">
        <f>AVERAGEIFS(PE!R$2:R$281,PE!$B$2:$B$281,PE_AVG!$A6,PE!$C$2:$C$281,PE_AVG!$B6)</f>
        <v>3.6666666666666665</v>
      </c>
      <c r="R6">
        <f>COUNTIFS(PE!$B$2:$B$281,PE_AVG!A6,PE!$C$2:$C$281,PE_AVG!B6)</f>
        <v>9</v>
      </c>
      <c r="T6" cm="1">
        <f t="array" ref="T6">STDEV(IF(PE!$B$2:$B$281=PE_AVG!$A6,IF(PE!$C$2:$C$281=PE_AVG!$B6,PE!D$2:D$281)))</f>
        <v>0.88191710368819731</v>
      </c>
      <c r="U6" cm="1">
        <f t="array" ref="U6">STDEV(IF(PE!$B$2:$B$281=PE_AVG!$A6,IF(PE!$C$2:$C$281=PE_AVG!$B6,PE!E$2:E$281)))</f>
        <v>1.3944333775567928</v>
      </c>
      <c r="V6" cm="1">
        <f t="array" ref="V6">STDEV(IF(PE!$B$2:$B$281=PE_AVG!$A6,IF(PE!$C$2:$C$281=PE_AVG!$B6,PE!F$2:F$281)))</f>
        <v>1</v>
      </c>
      <c r="W6" cm="1">
        <f t="array" ref="W6">STDEV(IF(PE!$B$2:$B$281=PE_AVG!$A6,IF(PE!$C$2:$C$281=PE_AVG!$B6,PE!G$2:G$281)))</f>
        <v>1.3017082793177759</v>
      </c>
      <c r="X6" cm="1">
        <f t="array" ref="X6">STDEV(IF(PE!$B$2:$B$281=PE_AVG!$A6,IF(PE!$C$2:$C$281=PE_AVG!$B6,PE!H$2:H$281)))</f>
        <v>1.1666666666666665</v>
      </c>
      <c r="Y6" cm="1">
        <f t="array" ref="Y6">STDEV(IF(PE!$B$2:$B$281=PE_AVG!$A6,IF(PE!$C$2:$C$281=PE_AVG!$B6,PE!I$2:I$281)))</f>
        <v>1.2360330811826108</v>
      </c>
      <c r="Z6" cm="1">
        <f t="array" ref="Z6">STDEV(IF(PE!$B$2:$B$281=PE_AVG!$A6,IF(PE!$C$2:$C$281=PE_AVG!$B6,PE!J$2:J$281)))</f>
        <v>0.8660254037844386</v>
      </c>
      <c r="AA6" cm="1">
        <f t="array" ref="AA6">STDEV(IF(PE!$B$2:$B$281=PE_AVG!$A6,IF(PE!$C$2:$C$281=PE_AVG!$B6,PE!K$2:K$281)))</f>
        <v>0.92796072713833677</v>
      </c>
      <c r="AB6" cm="1">
        <f t="array" ref="AB6">STDEV(IF(PE!$B$2:$B$281=PE_AVG!$A6,IF(PE!$C$2:$C$281=PE_AVG!$B6,PE!L$2:L$281)))</f>
        <v>1.0540925533894596</v>
      </c>
      <c r="AC6" cm="1">
        <f t="array" ref="AC6">STDEV(IF(PE!$B$2:$B$281=PE_AVG!$A6,IF(PE!$C$2:$C$281=PE_AVG!$B6,PE!M$2:M$281)))</f>
        <v>0.92796072713833677</v>
      </c>
      <c r="AD6" cm="1">
        <f t="array" ref="AD6">STDEV(IF(PE!$B$2:$B$281=PE_AVG!$A6,IF(PE!$C$2:$C$281=PE_AVG!$B6,PE!N$2:N$281)))</f>
        <v>1.0137937550497036</v>
      </c>
      <c r="AE6" cm="1">
        <f t="array" ref="AE6">STDEV(IF(PE!$B$2:$B$281=PE_AVG!$A6,IF(PE!$C$2:$C$281=PE_AVG!$B6,PE!O$2:O$281)))</f>
        <v>0.8660254037844386</v>
      </c>
      <c r="AF6" cm="1">
        <f t="array" ref="AF6">STDEV(IF(PE!$B$2:$B$281=PE_AVG!$A6,IF(PE!$C$2:$C$281=PE_AVG!$B6,PE!P$2:P$281)))</f>
        <v>0.70710678118654757</v>
      </c>
      <c r="AG6" cm="1">
        <f t="array" ref="AG6">STDEV(IF(PE!$B$2:$B$281=PE_AVG!$A6,IF(PE!$C$2:$C$281=PE_AVG!$B6,PE!Q$2:Q$281)))</f>
        <v>0.92796072713833677</v>
      </c>
      <c r="AH6" cm="1">
        <f t="array" ref="AH6">STDEV(IF(PE!$B$2:$B$281=PE_AVG!$A6,IF(PE!$C$2:$C$281=PE_AVG!$B6,PE!R$2:R$281)))</f>
        <v>1.4142135623730951</v>
      </c>
    </row>
    <row r="7" spans="1:34" x14ac:dyDescent="0.25">
      <c r="A7">
        <v>1</v>
      </c>
      <c r="B7">
        <v>6</v>
      </c>
      <c r="C7">
        <f>AVERAGEIFS(PE!D$2:D$281,PE!$B$2:$B$281,PE_AVG!$A7,PE!$C$2:$C$281,PE_AVG!$B7)</f>
        <v>2.4444444444444446</v>
      </c>
      <c r="D7">
        <f>AVERAGEIFS(PE!E$2:E$281,PE!$B$2:$B$281,PE_AVG!$A7,PE!$C$2:$C$281,PE_AVG!$B7)</f>
        <v>1.6666666666666667</v>
      </c>
      <c r="E7">
        <f>AVERAGEIFS(PE!F$2:F$281,PE!$B$2:$B$281,PE_AVG!$A7,PE!$C$2:$C$281,PE_AVG!$B7)</f>
        <v>2.8888888888888888</v>
      </c>
      <c r="F7">
        <f>AVERAGEIFS(PE!G$2:G$281,PE!$B$2:$B$281,PE_AVG!$A7,PE!$C$2:$C$281,PE_AVG!$B7)</f>
        <v>1.8888888888888888</v>
      </c>
      <c r="G7">
        <f>AVERAGEIFS(PE!H$2:H$281,PE!$B$2:$B$281,PE_AVG!$A7,PE!$C$2:$C$281,PE_AVG!$B7)</f>
        <v>2.2222222222222223</v>
      </c>
      <c r="H7">
        <f>AVERAGEIFS(PE!I$2:I$281,PE!$B$2:$B$281,PE_AVG!$A7,PE!$C$2:$C$281,PE_AVG!$B7)</f>
        <v>3.5555555555555554</v>
      </c>
      <c r="I7">
        <f>AVERAGEIFS(PE!J$2:J$281,PE!$B$2:$B$281,PE_AVG!$A7,PE!$C$2:$C$281,PE_AVG!$B7)</f>
        <v>3.8888888888888888</v>
      </c>
      <c r="J7">
        <f>AVERAGEIFS(PE!K$2:K$281,PE!$B$2:$B$281,PE_AVG!$A7,PE!$C$2:$C$281,PE_AVG!$B7)</f>
        <v>3.7777777777777777</v>
      </c>
      <c r="K7">
        <f>AVERAGEIFS(PE!L$2:L$281,PE!$B$2:$B$281,PE_AVG!$A7,PE!$C$2:$C$281,PE_AVG!$B7)</f>
        <v>3.5555555555555554</v>
      </c>
      <c r="L7">
        <f>AVERAGEIFS(PE!M$2:M$281,PE!$B$2:$B$281,PE_AVG!$A7,PE!$C$2:$C$281,PE_AVG!$B7)</f>
        <v>3.5555555555555554</v>
      </c>
      <c r="M7">
        <f>AVERAGEIFS(PE!N$2:N$281,PE!$B$2:$B$281,PE_AVG!$A7,PE!$C$2:$C$281,PE_AVG!$B7)</f>
        <v>3.3333333333333335</v>
      </c>
      <c r="N7">
        <f>AVERAGEIFS(PE!O$2:O$281,PE!$B$2:$B$281,PE_AVG!$A7,PE!$C$2:$C$281,PE_AVG!$B7)</f>
        <v>3.4444444444444446</v>
      </c>
      <c r="O7">
        <f>AVERAGEIFS(PE!P$2:P$281,PE!$B$2:$B$281,PE_AVG!$A7,PE!$C$2:$C$281,PE_AVG!$B7)</f>
        <v>3.4444444444444446</v>
      </c>
      <c r="P7">
        <f>AVERAGEIFS(PE!Q$2:Q$281,PE!$B$2:$B$281,PE_AVG!$A7,PE!$C$2:$C$281,PE_AVG!$B7)</f>
        <v>3</v>
      </c>
      <c r="Q7">
        <f>AVERAGEIFS(PE!R$2:R$281,PE!$B$2:$B$281,PE_AVG!$A7,PE!$C$2:$C$281,PE_AVG!$B7)</f>
        <v>3.2222222222222223</v>
      </c>
      <c r="R7">
        <f>COUNTIFS(PE!$B$2:$B$281,PE_AVG!A7,PE!$C$2:$C$281,PE_AVG!B7)</f>
        <v>9</v>
      </c>
      <c r="T7" cm="1">
        <f t="array" ref="T7">STDEV(IF(PE!$B$2:$B$281=PE_AVG!$A7,IF(PE!$C$2:$C$281=PE_AVG!$B7,PE!D$2:D$281)))</f>
        <v>1.0137937550497031</v>
      </c>
      <c r="U7" cm="1">
        <f t="array" ref="U7">STDEV(IF(PE!$B$2:$B$281=PE_AVG!$A7,IF(PE!$C$2:$C$281=PE_AVG!$B7,PE!E$2:E$281)))</f>
        <v>1.1180339887498949</v>
      </c>
      <c r="V7" cm="1">
        <f t="array" ref="V7">STDEV(IF(PE!$B$2:$B$281=PE_AVG!$A7,IF(PE!$C$2:$C$281=PE_AVG!$B7,PE!F$2:F$281)))</f>
        <v>1.3642254619787415</v>
      </c>
      <c r="W7" cm="1">
        <f t="array" ref="W7">STDEV(IF(PE!$B$2:$B$281=PE_AVG!$A7,IF(PE!$C$2:$C$281=PE_AVG!$B7,PE!G$2:G$281)))</f>
        <v>1.1666666666666665</v>
      </c>
      <c r="X7" cm="1">
        <f t="array" ref="X7">STDEV(IF(PE!$B$2:$B$281=PE_AVG!$A7,IF(PE!$C$2:$C$281=PE_AVG!$B7,PE!H$2:H$281)))</f>
        <v>0.97182531580755016</v>
      </c>
      <c r="Y7" cm="1">
        <f t="array" ref="Y7">STDEV(IF(PE!$B$2:$B$281=PE_AVG!$A7,IF(PE!$C$2:$C$281=PE_AVG!$B7,PE!I$2:I$281)))</f>
        <v>0.88191710368819731</v>
      </c>
      <c r="Z7" cm="1">
        <f t="array" ref="Z7">STDEV(IF(PE!$B$2:$B$281=PE_AVG!$A7,IF(PE!$C$2:$C$281=PE_AVG!$B7,PE!J$2:J$281)))</f>
        <v>0.78173595997057133</v>
      </c>
      <c r="AA7" cm="1">
        <f t="array" ref="AA7">STDEV(IF(PE!$B$2:$B$281=PE_AVG!$A7,IF(PE!$C$2:$C$281=PE_AVG!$B7,PE!K$2:K$281)))</f>
        <v>0.83333333333333237</v>
      </c>
      <c r="AB7" cm="1">
        <f t="array" ref="AB7">STDEV(IF(PE!$B$2:$B$281=PE_AVG!$A7,IF(PE!$C$2:$C$281=PE_AVG!$B7,PE!L$2:L$281)))</f>
        <v>0.88191710368819731</v>
      </c>
      <c r="AC7" cm="1">
        <f t="array" ref="AC7">STDEV(IF(PE!$B$2:$B$281=PE_AVG!$A7,IF(PE!$C$2:$C$281=PE_AVG!$B7,PE!M$2:M$281)))</f>
        <v>1.0137937550497036</v>
      </c>
      <c r="AD7" cm="1">
        <f t="array" ref="AD7">STDEV(IF(PE!$B$2:$B$281=PE_AVG!$A7,IF(PE!$C$2:$C$281=PE_AVG!$B7,PE!N$2:N$281)))</f>
        <v>1.2247448713915889</v>
      </c>
      <c r="AE7" cm="1">
        <f t="array" ref="AE7">STDEV(IF(PE!$B$2:$B$281=PE_AVG!$A7,IF(PE!$C$2:$C$281=PE_AVG!$B7,PE!O$2:O$281)))</f>
        <v>0.88191710368819731</v>
      </c>
      <c r="AF7" cm="1">
        <f t="array" ref="AF7">STDEV(IF(PE!$B$2:$B$281=PE_AVG!$A7,IF(PE!$C$2:$C$281=PE_AVG!$B7,PE!P$2:P$281)))</f>
        <v>1.1303883305208784</v>
      </c>
      <c r="AG7" cm="1">
        <f t="array" ref="AG7">STDEV(IF(PE!$B$2:$B$281=PE_AVG!$A7,IF(PE!$C$2:$C$281=PE_AVG!$B7,PE!Q$2:Q$281)))</f>
        <v>1.2247448713915889</v>
      </c>
      <c r="AH7" cm="1">
        <f t="array" ref="AH7">STDEV(IF(PE!$B$2:$B$281=PE_AVG!$A7,IF(PE!$C$2:$C$281=PE_AVG!$B7,PE!R$2:R$281)))</f>
        <v>0.97182531580755016</v>
      </c>
    </row>
    <row r="8" spans="1:34" x14ac:dyDescent="0.25">
      <c r="A8">
        <v>1</v>
      </c>
      <c r="B8">
        <v>7</v>
      </c>
      <c r="C8">
        <f>AVERAGEIFS(PE!D$2:D$281,PE!$B$2:$B$281,PE_AVG!$A8,PE!$C$2:$C$281,PE_AVG!$B8)</f>
        <v>3.0714285714285716</v>
      </c>
      <c r="D8">
        <f>AVERAGEIFS(PE!E$2:E$281,PE!$B$2:$B$281,PE_AVG!$A8,PE!$C$2:$C$281,PE_AVG!$B8)</f>
        <v>2.6428571428571428</v>
      </c>
      <c r="E8">
        <f>AVERAGEIFS(PE!F$2:F$281,PE!$B$2:$B$281,PE_AVG!$A8,PE!$C$2:$C$281,PE_AVG!$B8)</f>
        <v>3.6428571428571428</v>
      </c>
      <c r="F8">
        <f>AVERAGEIFS(PE!G$2:G$281,PE!$B$2:$B$281,PE_AVG!$A8,PE!$C$2:$C$281,PE_AVG!$B8)</f>
        <v>2.7142857142857144</v>
      </c>
      <c r="G8">
        <f>AVERAGEIFS(PE!H$2:H$281,PE!$B$2:$B$281,PE_AVG!$A8,PE!$C$2:$C$281,PE_AVG!$B8)</f>
        <v>2.8571428571428572</v>
      </c>
      <c r="H8">
        <f>AVERAGEIFS(PE!I$2:I$281,PE!$B$2:$B$281,PE_AVG!$A8,PE!$C$2:$C$281,PE_AVG!$B8)</f>
        <v>3.7857142857142856</v>
      </c>
      <c r="I8">
        <f>AVERAGEIFS(PE!J$2:J$281,PE!$B$2:$B$281,PE_AVG!$A8,PE!$C$2:$C$281,PE_AVG!$B8)</f>
        <v>4.1428571428571432</v>
      </c>
      <c r="J8">
        <f>AVERAGEIFS(PE!K$2:K$281,PE!$B$2:$B$281,PE_AVG!$A8,PE!$C$2:$C$281,PE_AVG!$B8)</f>
        <v>3.9285714285714284</v>
      </c>
      <c r="K8">
        <f>AVERAGEIFS(PE!L$2:L$281,PE!$B$2:$B$281,PE_AVG!$A8,PE!$C$2:$C$281,PE_AVG!$B8)</f>
        <v>3.8571428571428572</v>
      </c>
      <c r="L8">
        <f>AVERAGEIFS(PE!M$2:M$281,PE!$B$2:$B$281,PE_AVG!$A8,PE!$C$2:$C$281,PE_AVG!$B8)</f>
        <v>4.0714285714285712</v>
      </c>
      <c r="M8">
        <f>AVERAGEIFS(PE!N$2:N$281,PE!$B$2:$B$281,PE_AVG!$A8,PE!$C$2:$C$281,PE_AVG!$B8)</f>
        <v>3.3571428571428572</v>
      </c>
      <c r="N8">
        <f>AVERAGEIFS(PE!O$2:O$281,PE!$B$2:$B$281,PE_AVG!$A8,PE!$C$2:$C$281,PE_AVG!$B8)</f>
        <v>3.3571428571428572</v>
      </c>
      <c r="O8">
        <f>AVERAGEIFS(PE!P$2:P$281,PE!$B$2:$B$281,PE_AVG!$A8,PE!$C$2:$C$281,PE_AVG!$B8)</f>
        <v>3.5</v>
      </c>
      <c r="P8">
        <f>AVERAGEIFS(PE!Q$2:Q$281,PE!$B$2:$B$281,PE_AVG!$A8,PE!$C$2:$C$281,PE_AVG!$B8)</f>
        <v>3.5</v>
      </c>
      <c r="Q8">
        <f>AVERAGEIFS(PE!R$2:R$281,PE!$B$2:$B$281,PE_AVG!$A8,PE!$C$2:$C$281,PE_AVG!$B8)</f>
        <v>3.2857142857142856</v>
      </c>
      <c r="R8">
        <f>COUNTIFS(PE!$B$2:$B$281,PE_AVG!A8,PE!$C$2:$C$281,PE_AVG!B8)</f>
        <v>14</v>
      </c>
      <c r="T8" cm="1">
        <f t="array" ref="T8">STDEV(IF(PE!$B$2:$B$281=PE_AVG!$A8,IF(PE!$C$2:$C$281=PE_AVG!$B8,PE!D$2:D$281)))</f>
        <v>1.2066664642907563</v>
      </c>
      <c r="U8" cm="1">
        <f t="array" ref="U8">STDEV(IF(PE!$B$2:$B$281=PE_AVG!$A8,IF(PE!$C$2:$C$281=PE_AVG!$B8,PE!E$2:E$281)))</f>
        <v>1.4468609447374661</v>
      </c>
      <c r="V8" cm="1">
        <f t="array" ref="V8">STDEV(IF(PE!$B$2:$B$281=PE_AVG!$A8,IF(PE!$C$2:$C$281=PE_AVG!$B8,PE!F$2:F$281)))</f>
        <v>0.74494634366849233</v>
      </c>
      <c r="W8" cm="1">
        <f t="array" ref="W8">STDEV(IF(PE!$B$2:$B$281=PE_AVG!$A8,IF(PE!$C$2:$C$281=PE_AVG!$B8,PE!G$2:G$281)))</f>
        <v>1.489892687336984</v>
      </c>
      <c r="X8" cm="1">
        <f t="array" ref="X8">STDEV(IF(PE!$B$2:$B$281=PE_AVG!$A8,IF(PE!$C$2:$C$281=PE_AVG!$B8,PE!H$2:H$281)))</f>
        <v>0.86443782150756621</v>
      </c>
      <c r="Y8" cm="1">
        <f t="array" ref="Y8">STDEV(IF(PE!$B$2:$B$281=PE_AVG!$A8,IF(PE!$C$2:$C$281=PE_AVG!$B8,PE!I$2:I$281)))</f>
        <v>1.1217137594956026</v>
      </c>
      <c r="Z8" cm="1">
        <f t="array" ref="Z8">STDEV(IF(PE!$B$2:$B$281=PE_AVG!$A8,IF(PE!$C$2:$C$281=PE_AVG!$B8,PE!J$2:J$281)))</f>
        <v>0.86443782150756676</v>
      </c>
      <c r="AA8" cm="1">
        <f t="array" ref="AA8">STDEV(IF(PE!$B$2:$B$281=PE_AVG!$A8,IF(PE!$C$2:$C$281=PE_AVG!$B8,PE!K$2:K$281)))</f>
        <v>0.82874193016474429</v>
      </c>
      <c r="AB8" cm="1">
        <f t="array" ref="AB8">STDEV(IF(PE!$B$2:$B$281=PE_AVG!$A8,IF(PE!$C$2:$C$281=PE_AVG!$B8,PE!L$2:L$281)))</f>
        <v>1.0271051820261914</v>
      </c>
      <c r="AC8" cm="1">
        <f t="array" ref="AC8">STDEV(IF(PE!$B$2:$B$281=PE_AVG!$A8,IF(PE!$C$2:$C$281=PE_AVG!$B8,PE!M$2:M$281)))</f>
        <v>0.82874193016474429</v>
      </c>
      <c r="AD8" cm="1">
        <f t="array" ref="AD8">STDEV(IF(PE!$B$2:$B$281=PE_AVG!$A8,IF(PE!$C$2:$C$281=PE_AVG!$B8,PE!N$2:N$281)))</f>
        <v>1.1507283885330304</v>
      </c>
      <c r="AE8" cm="1">
        <f t="array" ref="AE8">STDEV(IF(PE!$B$2:$B$281=PE_AVG!$A8,IF(PE!$C$2:$C$281=PE_AVG!$B8,PE!O$2:O$281)))</f>
        <v>0.92878273166406533</v>
      </c>
      <c r="AF8" cm="1">
        <f t="array" ref="AF8">STDEV(IF(PE!$B$2:$B$281=PE_AVG!$A8,IF(PE!$C$2:$C$281=PE_AVG!$B8,PE!P$2:P$281)))</f>
        <v>0.75955452531274992</v>
      </c>
      <c r="AG8" cm="1">
        <f t="array" ref="AG8">STDEV(IF(PE!$B$2:$B$281=PE_AVG!$A8,IF(PE!$C$2:$C$281=PE_AVG!$B8,PE!Q$2:Q$281)))</f>
        <v>1.0190493307301363</v>
      </c>
      <c r="AH8" cm="1">
        <f t="array" ref="AH8">STDEV(IF(PE!$B$2:$B$281=PE_AVG!$A8,IF(PE!$C$2:$C$281=PE_AVG!$B8,PE!R$2:R$281)))</f>
        <v>0.9944903161976939</v>
      </c>
    </row>
    <row r="9" spans="1:34" x14ac:dyDescent="0.25">
      <c r="A9">
        <v>2</v>
      </c>
      <c r="B9">
        <v>1</v>
      </c>
      <c r="C9">
        <f>AVERAGEIFS(PE!D$2:D$281,PE!$B$2:$B$281,PE_AVG!$A9,PE!$C$2:$C$281,PE_AVG!$B9)</f>
        <v>2.7692307692307692</v>
      </c>
      <c r="D9">
        <f>AVERAGEIFS(PE!E$2:E$281,PE!$B$2:$B$281,PE_AVG!$A9,PE!$C$2:$C$281,PE_AVG!$B9)</f>
        <v>2.6923076923076925</v>
      </c>
      <c r="E9">
        <f>AVERAGEIFS(PE!F$2:F$281,PE!$B$2:$B$281,PE_AVG!$A9,PE!$C$2:$C$281,PE_AVG!$B9)</f>
        <v>2.6923076923076925</v>
      </c>
      <c r="F9">
        <f>AVERAGEIFS(PE!G$2:G$281,PE!$B$2:$B$281,PE_AVG!$A9,PE!$C$2:$C$281,PE_AVG!$B9)</f>
        <v>2.5384615384615383</v>
      </c>
      <c r="G9">
        <f>AVERAGEIFS(PE!H$2:H$281,PE!$B$2:$B$281,PE_AVG!$A9,PE!$C$2:$C$281,PE_AVG!$B9)</f>
        <v>2.6923076923076925</v>
      </c>
      <c r="H9">
        <f>AVERAGEIFS(PE!I$2:I$281,PE!$B$2:$B$281,PE_AVG!$A9,PE!$C$2:$C$281,PE_AVG!$B9)</f>
        <v>3.0769230769230771</v>
      </c>
      <c r="I9">
        <f>AVERAGEIFS(PE!J$2:J$281,PE!$B$2:$B$281,PE_AVG!$A9,PE!$C$2:$C$281,PE_AVG!$B9)</f>
        <v>3.2307692307692308</v>
      </c>
      <c r="J9">
        <f>AVERAGEIFS(PE!K$2:K$281,PE!$B$2:$B$281,PE_AVG!$A9,PE!$C$2:$C$281,PE_AVG!$B9)</f>
        <v>3.3846153846153846</v>
      </c>
      <c r="K9">
        <f>AVERAGEIFS(PE!L$2:L$281,PE!$B$2:$B$281,PE_AVG!$A9,PE!$C$2:$C$281,PE_AVG!$B9)</f>
        <v>3.0769230769230771</v>
      </c>
      <c r="L9">
        <f>AVERAGEIFS(PE!M$2:M$281,PE!$B$2:$B$281,PE_AVG!$A9,PE!$C$2:$C$281,PE_AVG!$B9)</f>
        <v>3.4615384615384617</v>
      </c>
      <c r="M9">
        <f>AVERAGEIFS(PE!N$2:N$281,PE!$B$2:$B$281,PE_AVG!$A9,PE!$C$2:$C$281,PE_AVG!$B9)</f>
        <v>2.7692307692307692</v>
      </c>
      <c r="N9">
        <f>AVERAGEIFS(PE!O$2:O$281,PE!$B$2:$B$281,PE_AVG!$A9,PE!$C$2:$C$281,PE_AVG!$B9)</f>
        <v>2.8461538461538463</v>
      </c>
      <c r="O9">
        <f>AVERAGEIFS(PE!P$2:P$281,PE!$B$2:$B$281,PE_AVG!$A9,PE!$C$2:$C$281,PE_AVG!$B9)</f>
        <v>2.7692307692307692</v>
      </c>
      <c r="P9">
        <f>AVERAGEIFS(PE!Q$2:Q$281,PE!$B$2:$B$281,PE_AVG!$A9,PE!$C$2:$C$281,PE_AVG!$B9)</f>
        <v>3.0769230769230771</v>
      </c>
      <c r="Q9">
        <f>AVERAGEIFS(PE!R$2:R$281,PE!$B$2:$B$281,PE_AVG!$A9,PE!$C$2:$C$281,PE_AVG!$B9)</f>
        <v>3</v>
      </c>
      <c r="R9">
        <f>COUNTIFS(PE!$B$2:$B$281,PE_AVG!A9,PE!$C$2:$C$281,PE_AVG!B9)</f>
        <v>13</v>
      </c>
      <c r="T9" cm="1">
        <f t="array" ref="T9">STDEV(IF(PE!$B$2:$B$281=PE_AVG!$A9,IF(PE!$C$2:$C$281=PE_AVG!$B9,PE!D$2:D$281)))</f>
        <v>1.0127393670836666</v>
      </c>
      <c r="U9" cm="1">
        <f t="array" ref="U9">STDEV(IF(PE!$B$2:$B$281=PE_AVG!$A9,IF(PE!$C$2:$C$281=PE_AVG!$B9,PE!E$2:E$281)))</f>
        <v>1.2506408613597129</v>
      </c>
      <c r="V9" cm="1">
        <f t="array" ref="V9">STDEV(IF(PE!$B$2:$B$281=PE_AVG!$A9,IF(PE!$C$2:$C$281=PE_AVG!$B9,PE!F$2:F$281)))</f>
        <v>1.1094003924504583</v>
      </c>
      <c r="W9" cm="1">
        <f t="array" ref="W9">STDEV(IF(PE!$B$2:$B$281=PE_AVG!$A9,IF(PE!$C$2:$C$281=PE_AVG!$B9,PE!G$2:G$281)))</f>
        <v>1.198289379030556</v>
      </c>
      <c r="X9" cm="1">
        <f t="array" ref="X9">STDEV(IF(PE!$B$2:$B$281=PE_AVG!$A9,IF(PE!$C$2:$C$281=PE_AVG!$B9,PE!H$2:H$281)))</f>
        <v>1.3774744634423892</v>
      </c>
      <c r="Y9" cm="1">
        <f t="array" ref="Y9">STDEV(IF(PE!$B$2:$B$281=PE_AVG!$A9,IF(PE!$C$2:$C$281=PE_AVG!$B9,PE!I$2:I$281)))</f>
        <v>1.2557559782549621</v>
      </c>
      <c r="Z9" cm="1">
        <f t="array" ref="Z9">STDEV(IF(PE!$B$2:$B$281=PE_AVG!$A9,IF(PE!$C$2:$C$281=PE_AVG!$B9,PE!J$2:J$281)))</f>
        <v>1.2351684199496953</v>
      </c>
      <c r="AA9" cm="1">
        <f t="array" ref="AA9">STDEV(IF(PE!$B$2:$B$281=PE_AVG!$A9,IF(PE!$C$2:$C$281=PE_AVG!$B9,PE!K$2:K$281)))</f>
        <v>1.1929278784054476</v>
      </c>
      <c r="AB9" cm="1">
        <f t="array" ref="AB9">STDEV(IF(PE!$B$2:$B$281=PE_AVG!$A9,IF(PE!$C$2:$C$281=PE_AVG!$B9,PE!L$2:L$281)))</f>
        <v>1.3204505835470495</v>
      </c>
      <c r="AC9" cm="1">
        <f t="array" ref="AC9">STDEV(IF(PE!$B$2:$B$281=PE_AVG!$A9,IF(PE!$C$2:$C$281=PE_AVG!$B9,PE!M$2:M$281)))</f>
        <v>0.96741792204684507</v>
      </c>
      <c r="AD9" cm="1">
        <f t="array" ref="AD9">STDEV(IF(PE!$B$2:$B$281=PE_AVG!$A9,IF(PE!$C$2:$C$281=PE_AVG!$B9,PE!N$2:N$281)))</f>
        <v>1.0919284281983377</v>
      </c>
      <c r="AE9" cm="1">
        <f t="array" ref="AE9">STDEV(IF(PE!$B$2:$B$281=PE_AVG!$A9,IF(PE!$C$2:$C$281=PE_AVG!$B9,PE!O$2:O$281)))</f>
        <v>0.98709623358564913</v>
      </c>
      <c r="AF9" cm="1">
        <f t="array" ref="AF9">STDEV(IF(PE!$B$2:$B$281=PE_AVG!$A9,IF(PE!$C$2:$C$281=PE_AVG!$B9,PE!P$2:P$281)))</f>
        <v>1.2351684199496948</v>
      </c>
      <c r="AG9" cm="1">
        <f t="array" ref="AG9">STDEV(IF(PE!$B$2:$B$281=PE_AVG!$A9,IF(PE!$C$2:$C$281=PE_AVG!$B9,PE!Q$2:Q$281)))</f>
        <v>0.95407358744302839</v>
      </c>
      <c r="AH9" cm="1">
        <f t="array" ref="AH9">STDEV(IF(PE!$B$2:$B$281=PE_AVG!$A9,IF(PE!$C$2:$C$281=PE_AVG!$B9,PE!R$2:R$281)))</f>
        <v>1.0801234497346435</v>
      </c>
    </row>
    <row r="10" spans="1:34" x14ac:dyDescent="0.25">
      <c r="A10">
        <v>2</v>
      </c>
      <c r="B10">
        <v>2</v>
      </c>
      <c r="C10">
        <f>AVERAGEIFS(PE!D$2:D$281,PE!$B$2:$B$281,PE_AVG!$A10,PE!$C$2:$C$281,PE_AVG!$B10)</f>
        <v>2.5</v>
      </c>
      <c r="D10">
        <f>AVERAGEIFS(PE!E$2:E$281,PE!$B$2:$B$281,PE_AVG!$A10,PE!$C$2:$C$281,PE_AVG!$B10)</f>
        <v>2.25</v>
      </c>
      <c r="E10">
        <f>AVERAGEIFS(PE!F$2:F$281,PE!$B$2:$B$281,PE_AVG!$A10,PE!$C$2:$C$281,PE_AVG!$B10)</f>
        <v>2.75</v>
      </c>
      <c r="F10">
        <f>AVERAGEIFS(PE!G$2:G$281,PE!$B$2:$B$281,PE_AVG!$A10,PE!$C$2:$C$281,PE_AVG!$B10)</f>
        <v>2</v>
      </c>
      <c r="G10">
        <f>AVERAGEIFS(PE!H$2:H$281,PE!$B$2:$B$281,PE_AVG!$A10,PE!$C$2:$C$281,PE_AVG!$B10)</f>
        <v>2.125</v>
      </c>
      <c r="H10">
        <f>AVERAGEIFS(PE!I$2:I$281,PE!$B$2:$B$281,PE_AVG!$A10,PE!$C$2:$C$281,PE_AVG!$B10)</f>
        <v>3.875</v>
      </c>
      <c r="I10">
        <f>AVERAGEIFS(PE!J$2:J$281,PE!$B$2:$B$281,PE_AVG!$A10,PE!$C$2:$C$281,PE_AVG!$B10)</f>
        <v>3.75</v>
      </c>
      <c r="J10">
        <f>AVERAGEIFS(PE!K$2:K$281,PE!$B$2:$B$281,PE_AVG!$A10,PE!$C$2:$C$281,PE_AVG!$B10)</f>
        <v>3.75</v>
      </c>
      <c r="K10">
        <f>AVERAGEIFS(PE!L$2:L$281,PE!$B$2:$B$281,PE_AVG!$A10,PE!$C$2:$C$281,PE_AVG!$B10)</f>
        <v>3.625</v>
      </c>
      <c r="L10">
        <f>AVERAGEIFS(PE!M$2:M$281,PE!$B$2:$B$281,PE_AVG!$A10,PE!$C$2:$C$281,PE_AVG!$B10)</f>
        <v>3.75</v>
      </c>
      <c r="M10">
        <f>AVERAGEIFS(PE!N$2:N$281,PE!$B$2:$B$281,PE_AVG!$A10,PE!$C$2:$C$281,PE_AVG!$B10)</f>
        <v>3</v>
      </c>
      <c r="N10">
        <f>AVERAGEIFS(PE!O$2:O$281,PE!$B$2:$B$281,PE_AVG!$A10,PE!$C$2:$C$281,PE_AVG!$B10)</f>
        <v>3</v>
      </c>
      <c r="O10">
        <f>AVERAGEIFS(PE!P$2:P$281,PE!$B$2:$B$281,PE_AVG!$A10,PE!$C$2:$C$281,PE_AVG!$B10)</f>
        <v>3.125</v>
      </c>
      <c r="P10">
        <f>AVERAGEIFS(PE!Q$2:Q$281,PE!$B$2:$B$281,PE_AVG!$A10,PE!$C$2:$C$281,PE_AVG!$B10)</f>
        <v>3</v>
      </c>
      <c r="Q10">
        <f>AVERAGEIFS(PE!R$2:R$281,PE!$B$2:$B$281,PE_AVG!$A10,PE!$C$2:$C$281,PE_AVG!$B10)</f>
        <v>3.125</v>
      </c>
      <c r="R10">
        <f>COUNTIFS(PE!$B$2:$B$281,PE_AVG!A10,PE!$C$2:$C$281,PE_AVG!B10)</f>
        <v>8</v>
      </c>
      <c r="T10" cm="1">
        <f t="array" ref="T10">STDEV(IF(PE!$B$2:$B$281=PE_AVG!$A10,IF(PE!$C$2:$C$281=PE_AVG!$B10,PE!D$2:D$281)))</f>
        <v>1.5118578920369088</v>
      </c>
      <c r="U10" cm="1">
        <f t="array" ref="U10">STDEV(IF(PE!$B$2:$B$281=PE_AVG!$A10,IF(PE!$C$2:$C$281=PE_AVG!$B10,PE!E$2:E$281)))</f>
        <v>1.4880476182856899</v>
      </c>
      <c r="V10" cm="1">
        <f t="array" ref="V10">STDEV(IF(PE!$B$2:$B$281=PE_AVG!$A10,IF(PE!$C$2:$C$281=PE_AVG!$B10,PE!F$2:F$281)))</f>
        <v>1.4880476182856899</v>
      </c>
      <c r="W10" cm="1">
        <f t="array" ref="W10">STDEV(IF(PE!$B$2:$B$281=PE_AVG!$A10,IF(PE!$C$2:$C$281=PE_AVG!$B10,PE!G$2:G$281)))</f>
        <v>1.4142135623730951</v>
      </c>
      <c r="X10" cm="1">
        <f t="array" ref="X10">STDEV(IF(PE!$B$2:$B$281=PE_AVG!$A10,IF(PE!$C$2:$C$281=PE_AVG!$B10,PE!H$2:H$281)))</f>
        <v>1.3562026818605375</v>
      </c>
      <c r="Y10" cm="1">
        <f t="array" ref="Y10">STDEV(IF(PE!$B$2:$B$281=PE_AVG!$A10,IF(PE!$C$2:$C$281=PE_AVG!$B10,PE!I$2:I$281)))</f>
        <v>1.3562026818605375</v>
      </c>
      <c r="Z10" cm="1">
        <f t="array" ref="Z10">STDEV(IF(PE!$B$2:$B$281=PE_AVG!$A10,IF(PE!$C$2:$C$281=PE_AVG!$B10,PE!J$2:J$281)))</f>
        <v>0.88640526042791834</v>
      </c>
      <c r="AA10" cm="1">
        <f t="array" ref="AA10">STDEV(IF(PE!$B$2:$B$281=PE_AVG!$A10,IF(PE!$C$2:$C$281=PE_AVG!$B10,PE!K$2:K$281)))</f>
        <v>0.46291004988627571</v>
      </c>
      <c r="AB10" cm="1">
        <f t="array" ref="AB10">STDEV(IF(PE!$B$2:$B$281=PE_AVG!$A10,IF(PE!$C$2:$C$281=PE_AVG!$B10,PE!L$2:L$281)))</f>
        <v>1.1877349391654208</v>
      </c>
      <c r="AC10" cm="1">
        <f t="array" ref="AC10">STDEV(IF(PE!$B$2:$B$281=PE_AVG!$A10,IF(PE!$C$2:$C$281=PE_AVG!$B10,PE!M$2:M$281)))</f>
        <v>1.2817398889233114</v>
      </c>
      <c r="AD10" cm="1">
        <f t="array" ref="AD10">STDEV(IF(PE!$B$2:$B$281=PE_AVG!$A10,IF(PE!$C$2:$C$281=PE_AVG!$B10,PE!N$2:N$281)))</f>
        <v>1.5118578920369088</v>
      </c>
      <c r="AE10" cm="1">
        <f t="array" ref="AE10">STDEV(IF(PE!$B$2:$B$281=PE_AVG!$A10,IF(PE!$C$2:$C$281=PE_AVG!$B10,PE!O$2:O$281)))</f>
        <v>1.0690449676496976</v>
      </c>
      <c r="AF10" cm="1">
        <f t="array" ref="AF10">STDEV(IF(PE!$B$2:$B$281=PE_AVG!$A10,IF(PE!$C$2:$C$281=PE_AVG!$B10,PE!P$2:P$281)))</f>
        <v>1.1259916264596033</v>
      </c>
      <c r="AG10" cm="1">
        <f t="array" ref="AG10">STDEV(IF(PE!$B$2:$B$281=PE_AVG!$A10,IF(PE!$C$2:$C$281=PE_AVG!$B10,PE!Q$2:Q$281)))</f>
        <v>1.4142135623730951</v>
      </c>
      <c r="AH10" cm="1">
        <f t="array" ref="AH10">STDEV(IF(PE!$B$2:$B$281=PE_AVG!$A10,IF(PE!$C$2:$C$281=PE_AVG!$B10,PE!R$2:R$281)))</f>
        <v>1.3562026818605375</v>
      </c>
    </row>
    <row r="11" spans="1:34" x14ac:dyDescent="0.25">
      <c r="A11">
        <v>2</v>
      </c>
      <c r="B11">
        <v>3</v>
      </c>
      <c r="C11">
        <f>AVERAGEIFS(PE!D$2:D$281,PE!$B$2:$B$281,PE_AVG!$A11,PE!$C$2:$C$281,PE_AVG!$B11)</f>
        <v>3.3333333333333335</v>
      </c>
      <c r="D11">
        <f>AVERAGEIFS(PE!E$2:E$281,PE!$B$2:$B$281,PE_AVG!$A11,PE!$C$2:$C$281,PE_AVG!$B11)</f>
        <v>2.2222222222222223</v>
      </c>
      <c r="E11">
        <f>AVERAGEIFS(PE!F$2:F$281,PE!$B$2:$B$281,PE_AVG!$A11,PE!$C$2:$C$281,PE_AVG!$B11)</f>
        <v>3.1111111111111112</v>
      </c>
      <c r="F11">
        <f>AVERAGEIFS(PE!G$2:G$281,PE!$B$2:$B$281,PE_AVG!$A11,PE!$C$2:$C$281,PE_AVG!$B11)</f>
        <v>2.6666666666666665</v>
      </c>
      <c r="G11">
        <f>AVERAGEIFS(PE!H$2:H$281,PE!$B$2:$B$281,PE_AVG!$A11,PE!$C$2:$C$281,PE_AVG!$B11)</f>
        <v>2.5555555555555554</v>
      </c>
      <c r="H11">
        <f>AVERAGEIFS(PE!I$2:I$281,PE!$B$2:$B$281,PE_AVG!$A11,PE!$C$2:$C$281,PE_AVG!$B11)</f>
        <v>3.7777777777777777</v>
      </c>
      <c r="I11">
        <f>AVERAGEIFS(PE!J$2:J$281,PE!$B$2:$B$281,PE_AVG!$A11,PE!$C$2:$C$281,PE_AVG!$B11)</f>
        <v>3.6666666666666665</v>
      </c>
      <c r="J11">
        <f>AVERAGEIFS(PE!K$2:K$281,PE!$B$2:$B$281,PE_AVG!$A11,PE!$C$2:$C$281,PE_AVG!$B11)</f>
        <v>3.5555555555555554</v>
      </c>
      <c r="K11">
        <f>AVERAGEIFS(PE!L$2:L$281,PE!$B$2:$B$281,PE_AVG!$A11,PE!$C$2:$C$281,PE_AVG!$B11)</f>
        <v>4.1111111111111107</v>
      </c>
      <c r="L11">
        <f>AVERAGEIFS(PE!M$2:M$281,PE!$B$2:$B$281,PE_AVG!$A11,PE!$C$2:$C$281,PE_AVG!$B11)</f>
        <v>3.7777777777777777</v>
      </c>
      <c r="M11">
        <f>AVERAGEIFS(PE!N$2:N$281,PE!$B$2:$B$281,PE_AVG!$A11,PE!$C$2:$C$281,PE_AVG!$B11)</f>
        <v>3.5555555555555554</v>
      </c>
      <c r="N11">
        <f>AVERAGEIFS(PE!O$2:O$281,PE!$B$2:$B$281,PE_AVG!$A11,PE!$C$2:$C$281,PE_AVG!$B11)</f>
        <v>3.5555555555555554</v>
      </c>
      <c r="O11">
        <f>AVERAGEIFS(PE!P$2:P$281,PE!$B$2:$B$281,PE_AVG!$A11,PE!$C$2:$C$281,PE_AVG!$B11)</f>
        <v>3.8888888888888888</v>
      </c>
      <c r="P11">
        <f>AVERAGEIFS(PE!Q$2:Q$281,PE!$B$2:$B$281,PE_AVG!$A11,PE!$C$2:$C$281,PE_AVG!$B11)</f>
        <v>3.8888888888888888</v>
      </c>
      <c r="Q11">
        <f>AVERAGEIFS(PE!R$2:R$281,PE!$B$2:$B$281,PE_AVG!$A11,PE!$C$2:$C$281,PE_AVG!$B11)</f>
        <v>3.8888888888888888</v>
      </c>
      <c r="R11">
        <f>COUNTIFS(PE!$B$2:$B$281,PE_AVG!A11,PE!$C$2:$C$281,PE_AVG!B11)</f>
        <v>9</v>
      </c>
      <c r="T11" cm="1">
        <f t="array" ref="T11">STDEV(IF(PE!$B$2:$B$281=PE_AVG!$A11,IF(PE!$C$2:$C$281=PE_AVG!$B11,PE!D$2:D$281)))</f>
        <v>1.2247448713915889</v>
      </c>
      <c r="U11" cm="1">
        <f t="array" ref="U11">STDEV(IF(PE!$B$2:$B$281=PE_AVG!$A11,IF(PE!$C$2:$C$281=PE_AVG!$B11,PE!E$2:E$281)))</f>
        <v>1.4813657362192649</v>
      </c>
      <c r="V11" cm="1">
        <f t="array" ref="V11">STDEV(IF(PE!$B$2:$B$281=PE_AVG!$A11,IF(PE!$C$2:$C$281=PE_AVG!$B11,PE!F$2:F$281)))</f>
        <v>1.0540925533894596</v>
      </c>
      <c r="W11" cm="1">
        <f t="array" ref="W11">STDEV(IF(PE!$B$2:$B$281=PE_AVG!$A11,IF(PE!$C$2:$C$281=PE_AVG!$B11,PE!G$2:G$281)))</f>
        <v>1.5</v>
      </c>
      <c r="X11" cm="1">
        <f t="array" ref="X11">STDEV(IF(PE!$B$2:$B$281=PE_AVG!$A11,IF(PE!$C$2:$C$281=PE_AVG!$B11,PE!H$2:H$281)))</f>
        <v>1.1303883305208779</v>
      </c>
      <c r="Y11" cm="1">
        <f t="array" ref="Y11">STDEV(IF(PE!$B$2:$B$281=PE_AVG!$A11,IF(PE!$C$2:$C$281=PE_AVG!$B11,PE!I$2:I$281)))</f>
        <v>0.83333333333333237</v>
      </c>
      <c r="Z11" cm="1">
        <f t="array" ref="Z11">STDEV(IF(PE!$B$2:$B$281=PE_AVG!$A11,IF(PE!$C$2:$C$281=PE_AVG!$B11,PE!J$2:J$281)))</f>
        <v>0.8660254037844386</v>
      </c>
      <c r="AA11" cm="1">
        <f t="array" ref="AA11">STDEV(IF(PE!$B$2:$B$281=PE_AVG!$A11,IF(PE!$C$2:$C$281=PE_AVG!$B11,PE!K$2:K$281)))</f>
        <v>0.72648315725677948</v>
      </c>
      <c r="AB11" cm="1">
        <f t="array" ref="AB11">STDEV(IF(PE!$B$2:$B$281=PE_AVG!$A11,IF(PE!$C$2:$C$281=PE_AVG!$B11,PE!L$2:L$281)))</f>
        <v>0.60092521257733122</v>
      </c>
      <c r="AC11" cm="1">
        <f t="array" ref="AC11">STDEV(IF(PE!$B$2:$B$281=PE_AVG!$A11,IF(PE!$C$2:$C$281=PE_AVG!$B11,PE!M$2:M$281)))</f>
        <v>0.83333333333333237</v>
      </c>
      <c r="AD11" cm="1">
        <f t="array" ref="AD11">STDEV(IF(PE!$B$2:$B$281=PE_AVG!$A11,IF(PE!$C$2:$C$281=PE_AVG!$B11,PE!N$2:N$281)))</f>
        <v>0.88191710368819731</v>
      </c>
      <c r="AE11" cm="1">
        <f t="array" ref="AE11">STDEV(IF(PE!$B$2:$B$281=PE_AVG!$A11,IF(PE!$C$2:$C$281=PE_AVG!$B11,PE!O$2:O$281)))</f>
        <v>0.72648315725677948</v>
      </c>
      <c r="AF11" cm="1">
        <f t="array" ref="AF11">STDEV(IF(PE!$B$2:$B$281=PE_AVG!$A11,IF(PE!$C$2:$C$281=PE_AVG!$B11,PE!P$2:P$281)))</f>
        <v>0.78173595997057133</v>
      </c>
      <c r="AG11" cm="1">
        <f t="array" ref="AG11">STDEV(IF(PE!$B$2:$B$281=PE_AVG!$A11,IF(PE!$C$2:$C$281=PE_AVG!$B11,PE!Q$2:Q$281)))</f>
        <v>1.1666666666666665</v>
      </c>
      <c r="AH11" cm="1">
        <f t="array" ref="AH11">STDEV(IF(PE!$B$2:$B$281=PE_AVG!$A11,IF(PE!$C$2:$C$281=PE_AVG!$B11,PE!R$2:R$281)))</f>
        <v>0.78173595997057133</v>
      </c>
    </row>
    <row r="12" spans="1:34" x14ac:dyDescent="0.25">
      <c r="A12">
        <v>2</v>
      </c>
      <c r="B12">
        <v>4</v>
      </c>
      <c r="C12">
        <f>AVERAGEIFS(PE!D$2:D$281,PE!$B$2:$B$281,PE_AVG!$A12,PE!$C$2:$C$281,PE_AVG!$B12)</f>
        <v>2.8</v>
      </c>
      <c r="D12">
        <f>AVERAGEIFS(PE!E$2:E$281,PE!$B$2:$B$281,PE_AVG!$A12,PE!$C$2:$C$281,PE_AVG!$B12)</f>
        <v>2.6</v>
      </c>
      <c r="E12">
        <f>AVERAGEIFS(PE!F$2:F$281,PE!$B$2:$B$281,PE_AVG!$A12,PE!$C$2:$C$281,PE_AVG!$B12)</f>
        <v>3</v>
      </c>
      <c r="F12">
        <f>AVERAGEIFS(PE!G$2:G$281,PE!$B$2:$B$281,PE_AVG!$A12,PE!$C$2:$C$281,PE_AVG!$B12)</f>
        <v>2.4</v>
      </c>
      <c r="G12">
        <f>AVERAGEIFS(PE!H$2:H$281,PE!$B$2:$B$281,PE_AVG!$A12,PE!$C$2:$C$281,PE_AVG!$B12)</f>
        <v>2.4</v>
      </c>
      <c r="H12">
        <f>AVERAGEIFS(PE!I$2:I$281,PE!$B$2:$B$281,PE_AVG!$A12,PE!$C$2:$C$281,PE_AVG!$B12)</f>
        <v>4</v>
      </c>
      <c r="I12">
        <f>AVERAGEIFS(PE!J$2:J$281,PE!$B$2:$B$281,PE_AVG!$A12,PE!$C$2:$C$281,PE_AVG!$B12)</f>
        <v>4.2</v>
      </c>
      <c r="J12">
        <f>AVERAGEIFS(PE!K$2:K$281,PE!$B$2:$B$281,PE_AVG!$A12,PE!$C$2:$C$281,PE_AVG!$B12)</f>
        <v>4</v>
      </c>
      <c r="K12">
        <f>AVERAGEIFS(PE!L$2:L$281,PE!$B$2:$B$281,PE_AVG!$A12,PE!$C$2:$C$281,PE_AVG!$B12)</f>
        <v>3.6</v>
      </c>
      <c r="L12">
        <f>AVERAGEIFS(PE!M$2:M$281,PE!$B$2:$B$281,PE_AVG!$A12,PE!$C$2:$C$281,PE_AVG!$B12)</f>
        <v>3.8</v>
      </c>
      <c r="M12">
        <f>AVERAGEIFS(PE!N$2:N$281,PE!$B$2:$B$281,PE_AVG!$A12,PE!$C$2:$C$281,PE_AVG!$B12)</f>
        <v>2.6</v>
      </c>
      <c r="N12">
        <f>AVERAGEIFS(PE!O$2:O$281,PE!$B$2:$B$281,PE_AVG!$A12,PE!$C$2:$C$281,PE_AVG!$B12)</f>
        <v>3</v>
      </c>
      <c r="O12">
        <f>AVERAGEIFS(PE!P$2:P$281,PE!$B$2:$B$281,PE_AVG!$A12,PE!$C$2:$C$281,PE_AVG!$B12)</f>
        <v>3</v>
      </c>
      <c r="P12">
        <f>AVERAGEIFS(PE!Q$2:Q$281,PE!$B$2:$B$281,PE_AVG!$A12,PE!$C$2:$C$281,PE_AVG!$B12)</f>
        <v>2.8</v>
      </c>
      <c r="Q12">
        <f>AVERAGEIFS(PE!R$2:R$281,PE!$B$2:$B$281,PE_AVG!$A12,PE!$C$2:$C$281,PE_AVG!$B12)</f>
        <v>2.4</v>
      </c>
      <c r="R12">
        <f>COUNTIFS(PE!$B$2:$B$281,PE_AVG!A12,PE!$C$2:$C$281,PE_AVG!B12)</f>
        <v>5</v>
      </c>
      <c r="T12" cm="1">
        <f t="array" ref="T12">STDEV(IF(PE!$B$2:$B$281=PE_AVG!$A12,IF(PE!$C$2:$C$281=PE_AVG!$B12,PE!D$2:D$281)))</f>
        <v>1.3038404810405295</v>
      </c>
      <c r="U12" cm="1">
        <f t="array" ref="U12">STDEV(IF(PE!$B$2:$B$281=PE_AVG!$A12,IF(PE!$C$2:$C$281=PE_AVG!$B12,PE!E$2:E$281)))</f>
        <v>1.3416407864998741</v>
      </c>
      <c r="V12" cm="1">
        <f t="array" ref="V12">STDEV(IF(PE!$B$2:$B$281=PE_AVG!$A12,IF(PE!$C$2:$C$281=PE_AVG!$B12,PE!F$2:F$281)))</f>
        <v>1.4142135623730951</v>
      </c>
      <c r="W12" cm="1">
        <f t="array" ref="W12">STDEV(IF(PE!$B$2:$B$281=PE_AVG!$A12,IF(PE!$C$2:$C$281=PE_AVG!$B12,PE!G$2:G$281)))</f>
        <v>1.1401754250991378</v>
      </c>
      <c r="X12" cm="1">
        <f t="array" ref="X12">STDEV(IF(PE!$B$2:$B$281=PE_AVG!$A12,IF(PE!$C$2:$C$281=PE_AVG!$B12,PE!H$2:H$281)))</f>
        <v>1.1401754250991378</v>
      </c>
      <c r="Y12" cm="1">
        <f t="array" ref="Y12">STDEV(IF(PE!$B$2:$B$281=PE_AVG!$A12,IF(PE!$C$2:$C$281=PE_AVG!$B12,PE!I$2:I$281)))</f>
        <v>0.70710678118654757</v>
      </c>
      <c r="Z12" cm="1">
        <f t="array" ref="Z12">STDEV(IF(PE!$B$2:$B$281=PE_AVG!$A12,IF(PE!$C$2:$C$281=PE_AVG!$B12,PE!J$2:J$281)))</f>
        <v>0.83666002653407512</v>
      </c>
      <c r="AA12" cm="1">
        <f t="array" ref="AA12">STDEV(IF(PE!$B$2:$B$281=PE_AVG!$A12,IF(PE!$C$2:$C$281=PE_AVG!$B12,PE!K$2:K$281)))</f>
        <v>0.70710678118654757</v>
      </c>
      <c r="AB12" cm="1">
        <f t="array" ref="AB12">STDEV(IF(PE!$B$2:$B$281=PE_AVG!$A12,IF(PE!$C$2:$C$281=PE_AVG!$B12,PE!L$2:L$281)))</f>
        <v>1.1401754250991383</v>
      </c>
      <c r="AC12" cm="1">
        <f t="array" ref="AC12">STDEV(IF(PE!$B$2:$B$281=PE_AVG!$A12,IF(PE!$C$2:$C$281=PE_AVG!$B12,PE!M$2:M$281)))</f>
        <v>0.83666002653407512</v>
      </c>
      <c r="AD12" cm="1">
        <f t="array" ref="AD12">STDEV(IF(PE!$B$2:$B$281=PE_AVG!$A12,IF(PE!$C$2:$C$281=PE_AVG!$B12,PE!N$2:N$281)))</f>
        <v>1.3416407864998741</v>
      </c>
      <c r="AE12" cm="1">
        <f t="array" ref="AE12">STDEV(IF(PE!$B$2:$B$281=PE_AVG!$A12,IF(PE!$C$2:$C$281=PE_AVG!$B12,PE!O$2:O$281)))</f>
        <v>1.2247448713915889</v>
      </c>
      <c r="AF12" cm="1">
        <f t="array" ref="AF12">STDEV(IF(PE!$B$2:$B$281=PE_AVG!$A12,IF(PE!$C$2:$C$281=PE_AVG!$B12,PE!P$2:P$281)))</f>
        <v>1.2247448713915889</v>
      </c>
      <c r="AG12" cm="1">
        <f t="array" ref="AG12">STDEV(IF(PE!$B$2:$B$281=PE_AVG!$A12,IF(PE!$C$2:$C$281=PE_AVG!$B12,PE!Q$2:Q$281)))</f>
        <v>1.3038404810405295</v>
      </c>
      <c r="AH12" cm="1">
        <f t="array" ref="AH12">STDEV(IF(PE!$B$2:$B$281=PE_AVG!$A12,IF(PE!$C$2:$C$281=PE_AVG!$B12,PE!R$2:R$281)))</f>
        <v>1.1401754250991378</v>
      </c>
    </row>
    <row r="13" spans="1:34" x14ac:dyDescent="0.25">
      <c r="A13">
        <v>2</v>
      </c>
      <c r="B13">
        <v>5</v>
      </c>
      <c r="C13">
        <f>AVERAGEIFS(PE!D$2:D$281,PE!$B$2:$B$281,PE_AVG!$A13,PE!$C$2:$C$281,PE_AVG!$B13)</f>
        <v>2.4666666666666668</v>
      </c>
      <c r="D13">
        <f>AVERAGEIFS(PE!E$2:E$281,PE!$B$2:$B$281,PE_AVG!$A13,PE!$C$2:$C$281,PE_AVG!$B13)</f>
        <v>2</v>
      </c>
      <c r="E13">
        <f>AVERAGEIFS(PE!F$2:F$281,PE!$B$2:$B$281,PE_AVG!$A13,PE!$C$2:$C$281,PE_AVG!$B13)</f>
        <v>3.2</v>
      </c>
      <c r="F13">
        <f>AVERAGEIFS(PE!G$2:G$281,PE!$B$2:$B$281,PE_AVG!$A13,PE!$C$2:$C$281,PE_AVG!$B13)</f>
        <v>2</v>
      </c>
      <c r="G13">
        <f>AVERAGEIFS(PE!H$2:H$281,PE!$B$2:$B$281,PE_AVG!$A13,PE!$C$2:$C$281,PE_AVG!$B13)</f>
        <v>2.3333333333333335</v>
      </c>
      <c r="H13">
        <f>AVERAGEIFS(PE!I$2:I$281,PE!$B$2:$B$281,PE_AVG!$A13,PE!$C$2:$C$281,PE_AVG!$B13)</f>
        <v>3.8666666666666667</v>
      </c>
      <c r="I13">
        <f>AVERAGEIFS(PE!J$2:J$281,PE!$B$2:$B$281,PE_AVG!$A13,PE!$C$2:$C$281,PE_AVG!$B13)</f>
        <v>4</v>
      </c>
      <c r="J13">
        <f>AVERAGEIFS(PE!K$2:K$281,PE!$B$2:$B$281,PE_AVG!$A13,PE!$C$2:$C$281,PE_AVG!$B13)</f>
        <v>4.0666666666666664</v>
      </c>
      <c r="K13">
        <f>AVERAGEIFS(PE!L$2:L$281,PE!$B$2:$B$281,PE_AVG!$A13,PE!$C$2:$C$281,PE_AVG!$B13)</f>
        <v>4.0666666666666664</v>
      </c>
      <c r="L13">
        <f>AVERAGEIFS(PE!M$2:M$281,PE!$B$2:$B$281,PE_AVG!$A13,PE!$C$2:$C$281,PE_AVG!$B13)</f>
        <v>3.7333333333333334</v>
      </c>
      <c r="M13">
        <f>AVERAGEIFS(PE!N$2:N$281,PE!$B$2:$B$281,PE_AVG!$A13,PE!$C$2:$C$281,PE_AVG!$B13)</f>
        <v>3</v>
      </c>
      <c r="N13">
        <f>AVERAGEIFS(PE!O$2:O$281,PE!$B$2:$B$281,PE_AVG!$A13,PE!$C$2:$C$281,PE_AVG!$B13)</f>
        <v>3.1333333333333333</v>
      </c>
      <c r="O13">
        <f>AVERAGEIFS(PE!P$2:P$281,PE!$B$2:$B$281,PE_AVG!$A13,PE!$C$2:$C$281,PE_AVG!$B13)</f>
        <v>3.2</v>
      </c>
      <c r="P13">
        <f>AVERAGEIFS(PE!Q$2:Q$281,PE!$B$2:$B$281,PE_AVG!$A13,PE!$C$2:$C$281,PE_AVG!$B13)</f>
        <v>3.2</v>
      </c>
      <c r="Q13">
        <f>AVERAGEIFS(PE!R$2:R$281,PE!$B$2:$B$281,PE_AVG!$A13,PE!$C$2:$C$281,PE_AVG!$B13)</f>
        <v>3.4666666666666668</v>
      </c>
      <c r="R13">
        <f>COUNTIFS(PE!$B$2:$B$281,PE_AVG!A13,PE!$C$2:$C$281,PE_AVG!B13)</f>
        <v>15</v>
      </c>
      <c r="T13" cm="1">
        <f t="array" ref="T13">STDEV(IF(PE!$B$2:$B$281=PE_AVG!$A13,IF(PE!$C$2:$C$281=PE_AVG!$B13,PE!D$2:D$281)))</f>
        <v>0.83380938783279201</v>
      </c>
      <c r="U13" cm="1">
        <f t="array" ref="U13">STDEV(IF(PE!$B$2:$B$281=PE_AVG!$A13,IF(PE!$C$2:$C$281=PE_AVG!$B13,PE!E$2:E$281)))</f>
        <v>1</v>
      </c>
      <c r="V13" cm="1">
        <f t="array" ref="V13">STDEV(IF(PE!$B$2:$B$281=PE_AVG!$A13,IF(PE!$C$2:$C$281=PE_AVG!$B13,PE!F$2:F$281)))</f>
        <v>0.86189160737133486</v>
      </c>
      <c r="W13" cm="1">
        <f t="array" ref="W13">STDEV(IF(PE!$B$2:$B$281=PE_AVG!$A13,IF(PE!$C$2:$C$281=PE_AVG!$B13,PE!G$2:G$281)))</f>
        <v>1.1338934190276817</v>
      </c>
      <c r="X13" cm="1">
        <f t="array" ref="X13">STDEV(IF(PE!$B$2:$B$281=PE_AVG!$A13,IF(PE!$C$2:$C$281=PE_AVG!$B13,PE!H$2:H$281)))</f>
        <v>1.1751393027860062</v>
      </c>
      <c r="Y13" cm="1">
        <f t="array" ref="Y13">STDEV(IF(PE!$B$2:$B$281=PE_AVG!$A13,IF(PE!$C$2:$C$281=PE_AVG!$B13,PE!I$2:I$281)))</f>
        <v>0.74322335295720587</v>
      </c>
      <c r="Z13" cm="1">
        <f t="array" ref="Z13">STDEV(IF(PE!$B$2:$B$281=PE_AVG!$A13,IF(PE!$C$2:$C$281=PE_AVG!$B13,PE!J$2:J$281)))</f>
        <v>0.65465367070797709</v>
      </c>
      <c r="AA13" cm="1">
        <f t="array" ref="AA13">STDEV(IF(PE!$B$2:$B$281=PE_AVG!$A13,IF(PE!$C$2:$C$281=PE_AVG!$B13,PE!K$2:K$281)))</f>
        <v>0.70373155054899705</v>
      </c>
      <c r="AB13" cm="1">
        <f t="array" ref="AB13">STDEV(IF(PE!$B$2:$B$281=PE_AVG!$A13,IF(PE!$C$2:$C$281=PE_AVG!$B13,PE!L$2:L$281)))</f>
        <v>0.70373155054899705</v>
      </c>
      <c r="AC13" cm="1">
        <f t="array" ref="AC13">STDEV(IF(PE!$B$2:$B$281=PE_AVG!$A13,IF(PE!$C$2:$C$281=PE_AVG!$B13,PE!M$2:M$281)))</f>
        <v>0.70373155054899705</v>
      </c>
      <c r="AD13" cm="1">
        <f t="array" ref="AD13">STDEV(IF(PE!$B$2:$B$281=PE_AVG!$A13,IF(PE!$C$2:$C$281=PE_AVG!$B13,PE!N$2:N$281)))</f>
        <v>0.7559289460184544</v>
      </c>
      <c r="AE13" cm="1">
        <f t="array" ref="AE13">STDEV(IF(PE!$B$2:$B$281=PE_AVG!$A13,IF(PE!$C$2:$C$281=PE_AVG!$B13,PE!O$2:O$281)))</f>
        <v>0.63994047342218363</v>
      </c>
      <c r="AF13" cm="1">
        <f t="array" ref="AF13">STDEV(IF(PE!$B$2:$B$281=PE_AVG!$A13,IF(PE!$C$2:$C$281=PE_AVG!$B13,PE!P$2:P$281)))</f>
        <v>0.77459666924148363</v>
      </c>
      <c r="AG13" cm="1">
        <f t="array" ref="AG13">STDEV(IF(PE!$B$2:$B$281=PE_AVG!$A13,IF(PE!$C$2:$C$281=PE_AVG!$B13,PE!Q$2:Q$281)))</f>
        <v>0.77459666924148363</v>
      </c>
      <c r="AH13" cm="1">
        <f t="array" ref="AH13">STDEV(IF(PE!$B$2:$B$281=PE_AVG!$A13,IF(PE!$C$2:$C$281=PE_AVG!$B13,PE!R$2:R$281)))</f>
        <v>0.91547541643412633</v>
      </c>
    </row>
    <row r="14" spans="1:34" x14ac:dyDescent="0.25">
      <c r="A14">
        <v>2</v>
      </c>
      <c r="B14">
        <v>6</v>
      </c>
      <c r="C14">
        <f>AVERAGEIFS(PE!D$2:D$281,PE!$B$2:$B$281,PE_AVG!$A14,PE!$C$2:$C$281,PE_AVG!$B14)</f>
        <v>3</v>
      </c>
      <c r="D14">
        <f>AVERAGEIFS(PE!E$2:E$281,PE!$B$2:$B$281,PE_AVG!$A14,PE!$C$2:$C$281,PE_AVG!$B14)</f>
        <v>2.4545454545454546</v>
      </c>
      <c r="E14">
        <f>AVERAGEIFS(PE!F$2:F$281,PE!$B$2:$B$281,PE_AVG!$A14,PE!$C$2:$C$281,PE_AVG!$B14)</f>
        <v>3.1818181818181817</v>
      </c>
      <c r="F14">
        <f>AVERAGEIFS(PE!G$2:G$281,PE!$B$2:$B$281,PE_AVG!$A14,PE!$C$2:$C$281,PE_AVG!$B14)</f>
        <v>2.6363636363636362</v>
      </c>
      <c r="G14">
        <f>AVERAGEIFS(PE!H$2:H$281,PE!$B$2:$B$281,PE_AVG!$A14,PE!$C$2:$C$281,PE_AVG!$B14)</f>
        <v>2.6363636363636362</v>
      </c>
      <c r="H14">
        <f>AVERAGEIFS(PE!I$2:I$281,PE!$B$2:$B$281,PE_AVG!$A14,PE!$C$2:$C$281,PE_AVG!$B14)</f>
        <v>4</v>
      </c>
      <c r="I14">
        <f>AVERAGEIFS(PE!J$2:J$281,PE!$B$2:$B$281,PE_AVG!$A14,PE!$C$2:$C$281,PE_AVG!$B14)</f>
        <v>4.1818181818181817</v>
      </c>
      <c r="J14">
        <f>AVERAGEIFS(PE!K$2:K$281,PE!$B$2:$B$281,PE_AVG!$A14,PE!$C$2:$C$281,PE_AVG!$B14)</f>
        <v>4.0909090909090908</v>
      </c>
      <c r="K14">
        <f>AVERAGEIFS(PE!L$2:L$281,PE!$B$2:$B$281,PE_AVG!$A14,PE!$C$2:$C$281,PE_AVG!$B14)</f>
        <v>4.0909090909090908</v>
      </c>
      <c r="L14">
        <f>AVERAGEIFS(PE!M$2:M$281,PE!$B$2:$B$281,PE_AVG!$A14,PE!$C$2:$C$281,PE_AVG!$B14)</f>
        <v>4.1818181818181817</v>
      </c>
      <c r="M14">
        <f>AVERAGEIFS(PE!N$2:N$281,PE!$B$2:$B$281,PE_AVG!$A14,PE!$C$2:$C$281,PE_AVG!$B14)</f>
        <v>3.5454545454545454</v>
      </c>
      <c r="N14">
        <f>AVERAGEIFS(PE!O$2:O$281,PE!$B$2:$B$281,PE_AVG!$A14,PE!$C$2:$C$281,PE_AVG!$B14)</f>
        <v>3.4545454545454546</v>
      </c>
      <c r="O14">
        <f>AVERAGEIFS(PE!P$2:P$281,PE!$B$2:$B$281,PE_AVG!$A14,PE!$C$2:$C$281,PE_AVG!$B14)</f>
        <v>4.2727272727272725</v>
      </c>
      <c r="P14">
        <f>AVERAGEIFS(PE!Q$2:Q$281,PE!$B$2:$B$281,PE_AVG!$A14,PE!$C$2:$C$281,PE_AVG!$B14)</f>
        <v>3.8181818181818183</v>
      </c>
      <c r="Q14">
        <f>AVERAGEIFS(PE!R$2:R$281,PE!$B$2:$B$281,PE_AVG!$A14,PE!$C$2:$C$281,PE_AVG!$B14)</f>
        <v>3.7272727272727271</v>
      </c>
      <c r="R14">
        <f>COUNTIFS(PE!$B$2:$B$281,PE_AVG!A14,PE!$C$2:$C$281,PE_AVG!B14)</f>
        <v>11</v>
      </c>
      <c r="T14" cm="1">
        <f t="array" ref="T14">STDEV(IF(PE!$B$2:$B$281=PE_AVG!$A14,IF(PE!$C$2:$C$281=PE_AVG!$B14,PE!D$2:D$281)))</f>
        <v>1</v>
      </c>
      <c r="U14" cm="1">
        <f t="array" ref="U14">STDEV(IF(PE!$B$2:$B$281=PE_AVG!$A14,IF(PE!$C$2:$C$281=PE_AVG!$B14,PE!E$2:E$281)))</f>
        <v>0.93419873299382794</v>
      </c>
      <c r="V14" cm="1">
        <f t="array" ref="V14">STDEV(IF(PE!$B$2:$B$281=PE_AVG!$A14,IF(PE!$C$2:$C$281=PE_AVG!$B14,PE!F$2:F$281)))</f>
        <v>1.0787197799411876</v>
      </c>
      <c r="W14" cm="1">
        <f t="array" ref="W14">STDEV(IF(PE!$B$2:$B$281=PE_AVG!$A14,IF(PE!$C$2:$C$281=PE_AVG!$B14,PE!G$2:G$281)))</f>
        <v>1.1200649331826502</v>
      </c>
      <c r="X14" cm="1">
        <f t="array" ref="X14">STDEV(IF(PE!$B$2:$B$281=PE_AVG!$A14,IF(PE!$C$2:$C$281=PE_AVG!$B14,PE!H$2:H$281)))</f>
        <v>1.0269106361049412</v>
      </c>
      <c r="Y14" cm="1">
        <f t="array" ref="Y14">STDEV(IF(PE!$B$2:$B$281=PE_AVG!$A14,IF(PE!$C$2:$C$281=PE_AVG!$B14,PE!I$2:I$281)))</f>
        <v>1.0954451150103321</v>
      </c>
      <c r="Z14" cm="1">
        <f t="array" ref="Z14">STDEV(IF(PE!$B$2:$B$281=PE_AVG!$A14,IF(PE!$C$2:$C$281=PE_AVG!$B14,PE!J$2:J$281)))</f>
        <v>0.87386289750530233</v>
      </c>
      <c r="AA14" cm="1">
        <f t="array" ref="AA14">STDEV(IF(PE!$B$2:$B$281=PE_AVG!$A14,IF(PE!$C$2:$C$281=PE_AVG!$B14,PE!K$2:K$281)))</f>
        <v>0.8312094145936334</v>
      </c>
      <c r="AB14" cm="1">
        <f t="array" ref="AB14">STDEV(IF(PE!$B$2:$B$281=PE_AVG!$A14,IF(PE!$C$2:$C$281=PE_AVG!$B14,PE!L$2:L$281)))</f>
        <v>0.94387980744853883</v>
      </c>
      <c r="AC14" cm="1">
        <f t="array" ref="AC14">STDEV(IF(PE!$B$2:$B$281=PE_AVG!$A14,IF(PE!$C$2:$C$281=PE_AVG!$B14,PE!M$2:M$281)))</f>
        <v>0.75075719352954762</v>
      </c>
      <c r="AD14" cm="1">
        <f t="array" ref="AD14">STDEV(IF(PE!$B$2:$B$281=PE_AVG!$A14,IF(PE!$C$2:$C$281=PE_AVG!$B14,PE!N$2:N$281)))</f>
        <v>0.93419873299382716</v>
      </c>
      <c r="AE14" cm="1">
        <f t="array" ref="AE14">STDEV(IF(PE!$B$2:$B$281=PE_AVG!$A14,IF(PE!$C$2:$C$281=PE_AVG!$B14,PE!O$2:O$281)))</f>
        <v>0.93419873299382716</v>
      </c>
      <c r="AF14" cm="1">
        <f t="array" ref="AF14">STDEV(IF(PE!$B$2:$B$281=PE_AVG!$A14,IF(PE!$C$2:$C$281=PE_AVG!$B14,PE!P$2:P$281)))</f>
        <v>0.90453403373329111</v>
      </c>
      <c r="AG14" cm="1">
        <f t="array" ref="AG14">STDEV(IF(PE!$B$2:$B$281=PE_AVG!$A14,IF(PE!$C$2:$C$281=PE_AVG!$B14,PE!Q$2:Q$281)))</f>
        <v>0.98164981721404232</v>
      </c>
      <c r="AH14" cm="1">
        <f t="array" ref="AH14">STDEV(IF(PE!$B$2:$B$281=PE_AVG!$A14,IF(PE!$C$2:$C$281=PE_AVG!$B14,PE!R$2:R$281)))</f>
        <v>1.0090499582190262</v>
      </c>
    </row>
    <row r="15" spans="1:34" x14ac:dyDescent="0.25">
      <c r="A15">
        <v>2</v>
      </c>
      <c r="B15">
        <v>7</v>
      </c>
      <c r="C15">
        <f>AVERAGEIFS(PE!D$2:D$281,PE!$B$2:$B$281,PE_AVG!$A15,PE!$C$2:$C$281,PE_AVG!$B15)</f>
        <v>2.5</v>
      </c>
      <c r="D15">
        <f>AVERAGEIFS(PE!E$2:E$281,PE!$B$2:$B$281,PE_AVG!$A15,PE!$C$2:$C$281,PE_AVG!$B15)</f>
        <v>2.625</v>
      </c>
      <c r="E15">
        <f>AVERAGEIFS(PE!F$2:F$281,PE!$B$2:$B$281,PE_AVG!$A15,PE!$C$2:$C$281,PE_AVG!$B15)</f>
        <v>3.25</v>
      </c>
      <c r="F15">
        <f>AVERAGEIFS(PE!G$2:G$281,PE!$B$2:$B$281,PE_AVG!$A15,PE!$C$2:$C$281,PE_AVG!$B15)</f>
        <v>2.375</v>
      </c>
      <c r="G15">
        <f>AVERAGEIFS(PE!H$2:H$281,PE!$B$2:$B$281,PE_AVG!$A15,PE!$C$2:$C$281,PE_AVG!$B15)</f>
        <v>3.125</v>
      </c>
      <c r="H15">
        <f>AVERAGEIFS(PE!I$2:I$281,PE!$B$2:$B$281,PE_AVG!$A15,PE!$C$2:$C$281,PE_AVG!$B15)</f>
        <v>3.75</v>
      </c>
      <c r="I15">
        <f>AVERAGEIFS(PE!J$2:J$281,PE!$B$2:$B$281,PE_AVG!$A15,PE!$C$2:$C$281,PE_AVG!$B15)</f>
        <v>4.125</v>
      </c>
      <c r="J15">
        <f>AVERAGEIFS(PE!K$2:K$281,PE!$B$2:$B$281,PE_AVG!$A15,PE!$C$2:$C$281,PE_AVG!$B15)</f>
        <v>3.375</v>
      </c>
      <c r="K15">
        <f>AVERAGEIFS(PE!L$2:L$281,PE!$B$2:$B$281,PE_AVG!$A15,PE!$C$2:$C$281,PE_AVG!$B15)</f>
        <v>3.75</v>
      </c>
      <c r="L15">
        <f>AVERAGEIFS(PE!M$2:M$281,PE!$B$2:$B$281,PE_AVG!$A15,PE!$C$2:$C$281,PE_AVG!$B15)</f>
        <v>3.75</v>
      </c>
      <c r="M15">
        <f>AVERAGEIFS(PE!N$2:N$281,PE!$B$2:$B$281,PE_AVG!$A15,PE!$C$2:$C$281,PE_AVG!$B15)</f>
        <v>2.375</v>
      </c>
      <c r="N15">
        <f>AVERAGEIFS(PE!O$2:O$281,PE!$B$2:$B$281,PE_AVG!$A15,PE!$C$2:$C$281,PE_AVG!$B15)</f>
        <v>2.875</v>
      </c>
      <c r="O15">
        <f>AVERAGEIFS(PE!P$2:P$281,PE!$B$2:$B$281,PE_AVG!$A15,PE!$C$2:$C$281,PE_AVG!$B15)</f>
        <v>2.625</v>
      </c>
      <c r="P15">
        <f>AVERAGEIFS(PE!Q$2:Q$281,PE!$B$2:$B$281,PE_AVG!$A15,PE!$C$2:$C$281,PE_AVG!$B15)</f>
        <v>2.375</v>
      </c>
      <c r="Q15">
        <f>AVERAGEIFS(PE!R$2:R$281,PE!$B$2:$B$281,PE_AVG!$A15,PE!$C$2:$C$281,PE_AVG!$B15)</f>
        <v>3.125</v>
      </c>
      <c r="R15">
        <f>COUNTIFS(PE!$B$2:$B$281,PE_AVG!A15,PE!$C$2:$C$281,PE_AVG!B15)</f>
        <v>8</v>
      </c>
      <c r="T15" cm="1">
        <f t="array" ref="T15">STDEV(IF(PE!$B$2:$B$281=PE_AVG!$A15,IF(PE!$C$2:$C$281=PE_AVG!$B15,PE!D$2:D$281)))</f>
        <v>1.4142135623730951</v>
      </c>
      <c r="U15" cm="1">
        <f t="array" ref="U15">STDEV(IF(PE!$B$2:$B$281=PE_AVG!$A15,IF(PE!$C$2:$C$281=PE_AVG!$B15,PE!E$2:E$281)))</f>
        <v>1.3024701806293193</v>
      </c>
      <c r="V15" cm="1">
        <f t="array" ref="V15">STDEV(IF(PE!$B$2:$B$281=PE_AVG!$A15,IF(PE!$C$2:$C$281=PE_AVG!$B15,PE!F$2:F$281)))</f>
        <v>1.4880476182856899</v>
      </c>
      <c r="W15" cm="1">
        <f t="array" ref="W15">STDEV(IF(PE!$B$2:$B$281=PE_AVG!$A15,IF(PE!$C$2:$C$281=PE_AVG!$B15,PE!G$2:G$281)))</f>
        <v>1.1877349391654208</v>
      </c>
      <c r="X15" cm="1">
        <f t="array" ref="X15">STDEV(IF(PE!$B$2:$B$281=PE_AVG!$A15,IF(PE!$C$2:$C$281=PE_AVG!$B15,PE!H$2:H$281)))</f>
        <v>1.2464234547582249</v>
      </c>
      <c r="Y15" cm="1">
        <f t="array" ref="Y15">STDEV(IF(PE!$B$2:$B$281=PE_AVG!$A15,IF(PE!$C$2:$C$281=PE_AVG!$B15,PE!I$2:I$281)))</f>
        <v>1.3887301496588271</v>
      </c>
      <c r="Z15" cm="1">
        <f t="array" ref="Z15">STDEV(IF(PE!$B$2:$B$281=PE_AVG!$A15,IF(PE!$C$2:$C$281=PE_AVG!$B15,PE!J$2:J$281)))</f>
        <v>1.1259916264596033</v>
      </c>
      <c r="AA15" cm="1">
        <f t="array" ref="AA15">STDEV(IF(PE!$B$2:$B$281=PE_AVG!$A15,IF(PE!$C$2:$C$281=PE_AVG!$B15,PE!K$2:K$281)))</f>
        <v>0.91612538131290433</v>
      </c>
      <c r="AB15" cm="1">
        <f t="array" ref="AB15">STDEV(IF(PE!$B$2:$B$281=PE_AVG!$A15,IF(PE!$C$2:$C$281=PE_AVG!$B15,PE!L$2:L$281)))</f>
        <v>1.0350983390135313</v>
      </c>
      <c r="AC15" cm="1">
        <f t="array" ref="AC15">STDEV(IF(PE!$B$2:$B$281=PE_AVG!$A15,IF(PE!$C$2:$C$281=PE_AVG!$B15,PE!M$2:M$281)))</f>
        <v>1.0350983390135313</v>
      </c>
      <c r="AD15" cm="1">
        <f t="array" ref="AD15">STDEV(IF(PE!$B$2:$B$281=PE_AVG!$A15,IF(PE!$C$2:$C$281=PE_AVG!$B15,PE!N$2:N$281)))</f>
        <v>1.1877349391654208</v>
      </c>
      <c r="AE15" cm="1">
        <f t="array" ref="AE15">STDEV(IF(PE!$B$2:$B$281=PE_AVG!$A15,IF(PE!$C$2:$C$281=PE_AVG!$B15,PE!O$2:O$281)))</f>
        <v>1.4577379737113252</v>
      </c>
      <c r="AF15" cm="1">
        <f t="array" ref="AF15">STDEV(IF(PE!$B$2:$B$281=PE_AVG!$A15,IF(PE!$C$2:$C$281=PE_AVG!$B15,PE!P$2:P$281)))</f>
        <v>1.1877349391654208</v>
      </c>
      <c r="AG15" cm="1">
        <f t="array" ref="AG15">STDEV(IF(PE!$B$2:$B$281=PE_AVG!$A15,IF(PE!$C$2:$C$281=PE_AVG!$B15,PE!Q$2:Q$281)))</f>
        <v>0.91612538131290433</v>
      </c>
      <c r="AH15" cm="1">
        <f t="array" ref="AH15">STDEV(IF(PE!$B$2:$B$281=PE_AVG!$A15,IF(PE!$C$2:$C$281=PE_AVG!$B15,PE!R$2:R$281)))</f>
        <v>1.1259916264596033</v>
      </c>
    </row>
    <row r="16" spans="1:34" x14ac:dyDescent="0.25">
      <c r="A16">
        <v>3</v>
      </c>
      <c r="B16">
        <v>1</v>
      </c>
      <c r="C16">
        <f>AVERAGEIFS(PE!D$2:D$281,PE!$B$2:$B$281,PE_AVG!$A16,PE!$C$2:$C$281,PE_AVG!$B16)</f>
        <v>2.5</v>
      </c>
      <c r="D16">
        <f>AVERAGEIFS(PE!E$2:E$281,PE!$B$2:$B$281,PE_AVG!$A16,PE!$C$2:$C$281,PE_AVG!$B16)</f>
        <v>1.5</v>
      </c>
      <c r="E16">
        <f>AVERAGEIFS(PE!F$2:F$281,PE!$B$2:$B$281,PE_AVG!$A16,PE!$C$2:$C$281,PE_AVG!$B16)</f>
        <v>1.9166666666666667</v>
      </c>
      <c r="F16">
        <f>AVERAGEIFS(PE!G$2:G$281,PE!$B$2:$B$281,PE_AVG!$A16,PE!$C$2:$C$281,PE_AVG!$B16)</f>
        <v>2.0833333333333335</v>
      </c>
      <c r="G16">
        <f>AVERAGEIFS(PE!H$2:H$281,PE!$B$2:$B$281,PE_AVG!$A16,PE!$C$2:$C$281,PE_AVG!$B16)</f>
        <v>2</v>
      </c>
      <c r="H16">
        <f>AVERAGEIFS(PE!I$2:I$281,PE!$B$2:$B$281,PE_AVG!$A16,PE!$C$2:$C$281,PE_AVG!$B16)</f>
        <v>2.5</v>
      </c>
      <c r="I16">
        <f>AVERAGEIFS(PE!J$2:J$281,PE!$B$2:$B$281,PE_AVG!$A16,PE!$C$2:$C$281,PE_AVG!$B16)</f>
        <v>2.4166666666666665</v>
      </c>
      <c r="J16">
        <f>AVERAGEIFS(PE!K$2:K$281,PE!$B$2:$B$281,PE_AVG!$A16,PE!$C$2:$C$281,PE_AVG!$B16)</f>
        <v>2.6666666666666665</v>
      </c>
      <c r="K16">
        <f>AVERAGEIFS(PE!L$2:L$281,PE!$B$2:$B$281,PE_AVG!$A16,PE!$C$2:$C$281,PE_AVG!$B16)</f>
        <v>2.5833333333333335</v>
      </c>
      <c r="L16">
        <f>AVERAGEIFS(PE!M$2:M$281,PE!$B$2:$B$281,PE_AVG!$A16,PE!$C$2:$C$281,PE_AVG!$B16)</f>
        <v>2.75</v>
      </c>
      <c r="M16">
        <f>AVERAGEIFS(PE!N$2:N$281,PE!$B$2:$B$281,PE_AVG!$A16,PE!$C$2:$C$281,PE_AVG!$B16)</f>
        <v>2.3333333333333335</v>
      </c>
      <c r="N16">
        <f>AVERAGEIFS(PE!O$2:O$281,PE!$B$2:$B$281,PE_AVG!$A16,PE!$C$2:$C$281,PE_AVG!$B16)</f>
        <v>2.1666666666666665</v>
      </c>
      <c r="O16">
        <f>AVERAGEIFS(PE!P$2:P$281,PE!$B$2:$B$281,PE_AVG!$A16,PE!$C$2:$C$281,PE_AVG!$B16)</f>
        <v>2.1666666666666665</v>
      </c>
      <c r="P16">
        <f>AVERAGEIFS(PE!Q$2:Q$281,PE!$B$2:$B$281,PE_AVG!$A16,PE!$C$2:$C$281,PE_AVG!$B16)</f>
        <v>2.4166666666666665</v>
      </c>
      <c r="Q16">
        <f>AVERAGEIFS(PE!R$2:R$281,PE!$B$2:$B$281,PE_AVG!$A16,PE!$C$2:$C$281,PE_AVG!$B16)</f>
        <v>2.25</v>
      </c>
      <c r="R16">
        <f>COUNTIFS(PE!$B$2:$B$281,PE_AVG!A16,PE!$C$2:$C$281,PE_AVG!B16)</f>
        <v>12</v>
      </c>
      <c r="T16" cm="1">
        <f t="array" ref="T16">STDEV(IF(PE!$B$2:$B$281=PE_AVG!$A16,IF(PE!$C$2:$C$281=PE_AVG!$B16,PE!D$2:D$281)))</f>
        <v>1.087114613009218</v>
      </c>
      <c r="U16" cm="1">
        <f t="array" ref="U16">STDEV(IF(PE!$B$2:$B$281=PE_AVG!$A16,IF(PE!$C$2:$C$281=PE_AVG!$B16,PE!E$2:E$281)))</f>
        <v>0.67419986246324204</v>
      </c>
      <c r="V16" cm="1">
        <f t="array" ref="V16">STDEV(IF(PE!$B$2:$B$281=PE_AVG!$A16,IF(PE!$C$2:$C$281=PE_AVG!$B16,PE!F$2:F$281)))</f>
        <v>0.99620491989562177</v>
      </c>
      <c r="W16" cm="1">
        <f t="array" ref="W16">STDEV(IF(PE!$B$2:$B$281=PE_AVG!$A16,IF(PE!$C$2:$C$281=PE_AVG!$B16,PE!G$2:G$281)))</f>
        <v>0.99620491989562177</v>
      </c>
      <c r="X16" cm="1">
        <f t="array" ref="X16">STDEV(IF(PE!$B$2:$B$281=PE_AVG!$A16,IF(PE!$C$2:$C$281=PE_AVG!$B16,PE!H$2:H$281)))</f>
        <v>0.95346258924559235</v>
      </c>
      <c r="Y16" cm="1">
        <f t="array" ref="Y16">STDEV(IF(PE!$B$2:$B$281=PE_AVG!$A16,IF(PE!$C$2:$C$281=PE_AVG!$B16,PE!I$2:I$281)))</f>
        <v>1.087114613009218</v>
      </c>
      <c r="Z16" cm="1">
        <f t="array" ref="Z16">STDEV(IF(PE!$B$2:$B$281=PE_AVG!$A16,IF(PE!$C$2:$C$281=PE_AVG!$B16,PE!J$2:J$281)))</f>
        <v>1.1645001528813153</v>
      </c>
      <c r="AA16" cm="1">
        <f t="array" ref="AA16">STDEV(IF(PE!$B$2:$B$281=PE_AVG!$A16,IF(PE!$C$2:$C$281=PE_AVG!$B16,PE!K$2:K$281)))</f>
        <v>1.0730867399773198</v>
      </c>
      <c r="AB16" cm="1">
        <f t="array" ref="AB16">STDEV(IF(PE!$B$2:$B$281=PE_AVG!$A16,IF(PE!$C$2:$C$281=PE_AVG!$B16,PE!L$2:L$281)))</f>
        <v>1.2401124093721456</v>
      </c>
      <c r="AC16" cm="1">
        <f t="array" ref="AC16">STDEV(IF(PE!$B$2:$B$281=PE_AVG!$A16,IF(PE!$C$2:$C$281=PE_AVG!$B16,PE!M$2:M$281)))</f>
        <v>1.0552897060221726</v>
      </c>
      <c r="AD16" cm="1">
        <f t="array" ref="AD16">STDEV(IF(PE!$B$2:$B$281=PE_AVG!$A16,IF(PE!$C$2:$C$281=PE_AVG!$B16,PE!N$2:N$281)))</f>
        <v>1.0730867399773198</v>
      </c>
      <c r="AE16" cm="1">
        <f t="array" ref="AE16">STDEV(IF(PE!$B$2:$B$281=PE_AVG!$A16,IF(PE!$C$2:$C$281=PE_AVG!$B16,PE!O$2:O$281)))</f>
        <v>1.0298573010888743</v>
      </c>
      <c r="AF16" cm="1">
        <f t="array" ref="AF16">STDEV(IF(PE!$B$2:$B$281=PE_AVG!$A16,IF(PE!$C$2:$C$281=PE_AVG!$B16,PE!P$2:P$281)))</f>
        <v>0.83484710993672173</v>
      </c>
      <c r="AG16" cm="1">
        <f t="array" ref="AG16">STDEV(IF(PE!$B$2:$B$281=PE_AVG!$A16,IF(PE!$C$2:$C$281=PE_AVG!$B16,PE!Q$2:Q$281)))</f>
        <v>1.2401124093721456</v>
      </c>
      <c r="AH16" cm="1">
        <f t="array" ref="AH16">STDEV(IF(PE!$B$2:$B$281=PE_AVG!$A16,IF(PE!$C$2:$C$281=PE_AVG!$B16,PE!R$2:R$281)))</f>
        <v>0.96530729916342273</v>
      </c>
    </row>
    <row r="17" spans="1:34" x14ac:dyDescent="0.25">
      <c r="A17">
        <v>3</v>
      </c>
      <c r="B17">
        <v>2</v>
      </c>
      <c r="C17">
        <f>AVERAGEIFS(PE!D$2:D$281,PE!$B$2:$B$281,PE_AVG!$A17,PE!$C$2:$C$281,PE_AVG!$B17)</f>
        <v>3</v>
      </c>
      <c r="D17">
        <f>AVERAGEIFS(PE!E$2:E$281,PE!$B$2:$B$281,PE_AVG!$A17,PE!$C$2:$C$281,PE_AVG!$B17)</f>
        <v>2.6153846153846154</v>
      </c>
      <c r="E17">
        <f>AVERAGEIFS(PE!F$2:F$281,PE!$B$2:$B$281,PE_AVG!$A17,PE!$C$2:$C$281,PE_AVG!$B17)</f>
        <v>3.2307692307692308</v>
      </c>
      <c r="F17">
        <f>AVERAGEIFS(PE!G$2:G$281,PE!$B$2:$B$281,PE_AVG!$A17,PE!$C$2:$C$281,PE_AVG!$B17)</f>
        <v>3</v>
      </c>
      <c r="G17">
        <f>AVERAGEIFS(PE!H$2:H$281,PE!$B$2:$B$281,PE_AVG!$A17,PE!$C$2:$C$281,PE_AVG!$B17)</f>
        <v>2.9230769230769229</v>
      </c>
      <c r="H17">
        <f>AVERAGEIFS(PE!I$2:I$281,PE!$B$2:$B$281,PE_AVG!$A17,PE!$C$2:$C$281,PE_AVG!$B17)</f>
        <v>3.7692307692307692</v>
      </c>
      <c r="I17">
        <f>AVERAGEIFS(PE!J$2:J$281,PE!$B$2:$B$281,PE_AVG!$A17,PE!$C$2:$C$281,PE_AVG!$B17)</f>
        <v>4</v>
      </c>
      <c r="J17">
        <f>AVERAGEIFS(PE!K$2:K$281,PE!$B$2:$B$281,PE_AVG!$A17,PE!$C$2:$C$281,PE_AVG!$B17)</f>
        <v>3.8461538461538463</v>
      </c>
      <c r="K17">
        <f>AVERAGEIFS(PE!L$2:L$281,PE!$B$2:$B$281,PE_AVG!$A17,PE!$C$2:$C$281,PE_AVG!$B17)</f>
        <v>3.9230769230769229</v>
      </c>
      <c r="L17">
        <f>AVERAGEIFS(PE!M$2:M$281,PE!$B$2:$B$281,PE_AVG!$A17,PE!$C$2:$C$281,PE_AVG!$B17)</f>
        <v>4.0769230769230766</v>
      </c>
      <c r="M17">
        <f>AVERAGEIFS(PE!N$2:N$281,PE!$B$2:$B$281,PE_AVG!$A17,PE!$C$2:$C$281,PE_AVG!$B17)</f>
        <v>3.4615384615384617</v>
      </c>
      <c r="N17">
        <f>AVERAGEIFS(PE!O$2:O$281,PE!$B$2:$B$281,PE_AVG!$A17,PE!$C$2:$C$281,PE_AVG!$B17)</f>
        <v>3.5384615384615383</v>
      </c>
      <c r="O17">
        <f>AVERAGEIFS(PE!P$2:P$281,PE!$B$2:$B$281,PE_AVG!$A17,PE!$C$2:$C$281,PE_AVG!$B17)</f>
        <v>3.6923076923076925</v>
      </c>
      <c r="P17">
        <f>AVERAGEIFS(PE!Q$2:Q$281,PE!$B$2:$B$281,PE_AVG!$A17,PE!$C$2:$C$281,PE_AVG!$B17)</f>
        <v>3.7692307692307692</v>
      </c>
      <c r="Q17">
        <f>AVERAGEIFS(PE!R$2:R$281,PE!$B$2:$B$281,PE_AVG!$A17,PE!$C$2:$C$281,PE_AVG!$B17)</f>
        <v>3.6153846153846154</v>
      </c>
      <c r="R17">
        <f>COUNTIFS(PE!$B$2:$B$281,PE_AVG!A17,PE!$C$2:$C$281,PE_AVG!B17)</f>
        <v>13</v>
      </c>
      <c r="T17" cm="1">
        <f t="array" ref="T17">STDEV(IF(PE!$B$2:$B$281=PE_AVG!$A17,IF(PE!$C$2:$C$281=PE_AVG!$B17,PE!D$2:D$281)))</f>
        <v>1.0801234497346435</v>
      </c>
      <c r="U17" cm="1">
        <f t="array" ref="U17">STDEV(IF(PE!$B$2:$B$281=PE_AVG!$A17,IF(PE!$C$2:$C$281=PE_AVG!$B17,PE!E$2:E$281)))</f>
        <v>1.192927878405448</v>
      </c>
      <c r="V17" cm="1">
        <f t="array" ref="V17">STDEV(IF(PE!$B$2:$B$281=PE_AVG!$A17,IF(PE!$C$2:$C$281=PE_AVG!$B17,PE!F$2:F$281)))</f>
        <v>1.0127393670836671</v>
      </c>
      <c r="W17" cm="1">
        <f t="array" ref="W17">STDEV(IF(PE!$B$2:$B$281=PE_AVG!$A17,IF(PE!$C$2:$C$281=PE_AVG!$B17,PE!G$2:G$281)))</f>
        <v>1.2247448713915889</v>
      </c>
      <c r="X17" cm="1">
        <f t="array" ref="X17">STDEV(IF(PE!$B$2:$B$281=PE_AVG!$A17,IF(PE!$C$2:$C$281=PE_AVG!$B17,PE!H$2:H$281)))</f>
        <v>1.2557559782549621</v>
      </c>
      <c r="Y17" cm="1">
        <f t="array" ref="Y17">STDEV(IF(PE!$B$2:$B$281=PE_AVG!$A17,IF(PE!$C$2:$C$281=PE_AVG!$B17,PE!I$2:I$281)))</f>
        <v>1.0919284281983381</v>
      </c>
      <c r="Z17" cm="1">
        <f t="array" ref="Z17">STDEV(IF(PE!$B$2:$B$281=PE_AVG!$A17,IF(PE!$C$2:$C$281=PE_AVG!$B17,PE!J$2:J$281)))</f>
        <v>0.81649658092772603</v>
      </c>
      <c r="AA17" cm="1">
        <f t="array" ref="AA17">STDEV(IF(PE!$B$2:$B$281=PE_AVG!$A17,IF(PE!$C$2:$C$281=PE_AVG!$B17,PE!K$2:K$281)))</f>
        <v>0.80064076902543502</v>
      </c>
      <c r="AB17" cm="1">
        <f t="array" ref="AB17">STDEV(IF(PE!$B$2:$B$281=PE_AVG!$A17,IF(PE!$C$2:$C$281=PE_AVG!$B17,PE!L$2:L$281)))</f>
        <v>0.75955452531275058</v>
      </c>
      <c r="AC17" cm="1">
        <f t="array" ref="AC17">STDEV(IF(PE!$B$2:$B$281=PE_AVG!$A17,IF(PE!$C$2:$C$281=PE_AVG!$B17,PE!M$2:M$281)))</f>
        <v>0.6405126152203493</v>
      </c>
      <c r="AD17" cm="1">
        <f t="array" ref="AD17">STDEV(IF(PE!$B$2:$B$281=PE_AVG!$A17,IF(PE!$C$2:$C$281=PE_AVG!$B17,PE!N$2:N$281)))</f>
        <v>0.87705801930702898</v>
      </c>
      <c r="AE17" cm="1">
        <f t="array" ref="AE17">STDEV(IF(PE!$B$2:$B$281=PE_AVG!$A17,IF(PE!$C$2:$C$281=PE_AVG!$B17,PE!O$2:O$281)))</f>
        <v>1.2659242088545832</v>
      </c>
      <c r="AF17" cm="1">
        <f t="array" ref="AF17">STDEV(IF(PE!$B$2:$B$281=PE_AVG!$A17,IF(PE!$C$2:$C$281=PE_AVG!$B17,PE!P$2:P$281)))</f>
        <v>1.2506408613597129</v>
      </c>
      <c r="AG17" cm="1">
        <f t="array" ref="AG17">STDEV(IF(PE!$B$2:$B$281=PE_AVG!$A17,IF(PE!$C$2:$C$281=PE_AVG!$B17,PE!Q$2:Q$281)))</f>
        <v>0.92680869599629889</v>
      </c>
      <c r="AH17" cm="1">
        <f t="array" ref="AH17">STDEV(IF(PE!$B$2:$B$281=PE_AVG!$A17,IF(PE!$C$2:$C$281=PE_AVG!$B17,PE!R$2:R$281)))</f>
        <v>1.1208970766356094</v>
      </c>
    </row>
    <row r="18" spans="1:34" x14ac:dyDescent="0.25">
      <c r="A18">
        <v>3</v>
      </c>
      <c r="B18">
        <v>3</v>
      </c>
      <c r="C18">
        <f>AVERAGEIFS(PE!D$2:D$281,PE!$B$2:$B$281,PE_AVG!$A18,PE!$C$2:$C$281,PE_AVG!$B18)</f>
        <v>2.3333333333333335</v>
      </c>
      <c r="D18">
        <f>AVERAGEIFS(PE!E$2:E$281,PE!$B$2:$B$281,PE_AVG!$A18,PE!$C$2:$C$281,PE_AVG!$B18)</f>
        <v>2</v>
      </c>
      <c r="E18">
        <f>AVERAGEIFS(PE!F$2:F$281,PE!$B$2:$B$281,PE_AVG!$A18,PE!$C$2:$C$281,PE_AVG!$B18)</f>
        <v>3</v>
      </c>
      <c r="F18">
        <f>AVERAGEIFS(PE!G$2:G$281,PE!$B$2:$B$281,PE_AVG!$A18,PE!$C$2:$C$281,PE_AVG!$B18)</f>
        <v>2.5</v>
      </c>
      <c r="G18">
        <f>AVERAGEIFS(PE!H$2:H$281,PE!$B$2:$B$281,PE_AVG!$A18,PE!$C$2:$C$281,PE_AVG!$B18)</f>
        <v>2.5</v>
      </c>
      <c r="H18">
        <f>AVERAGEIFS(PE!I$2:I$281,PE!$B$2:$B$281,PE_AVG!$A18,PE!$C$2:$C$281,PE_AVG!$B18)</f>
        <v>3.8333333333333335</v>
      </c>
      <c r="I18">
        <f>AVERAGEIFS(PE!J$2:J$281,PE!$B$2:$B$281,PE_AVG!$A18,PE!$C$2:$C$281,PE_AVG!$B18)</f>
        <v>4.166666666666667</v>
      </c>
      <c r="J18">
        <f>AVERAGEIFS(PE!K$2:K$281,PE!$B$2:$B$281,PE_AVG!$A18,PE!$C$2:$C$281,PE_AVG!$B18)</f>
        <v>4.166666666666667</v>
      </c>
      <c r="K18">
        <f>AVERAGEIFS(PE!L$2:L$281,PE!$B$2:$B$281,PE_AVG!$A18,PE!$C$2:$C$281,PE_AVG!$B18)</f>
        <v>3.6666666666666665</v>
      </c>
      <c r="L18">
        <f>AVERAGEIFS(PE!M$2:M$281,PE!$B$2:$B$281,PE_AVG!$A18,PE!$C$2:$C$281,PE_AVG!$B18)</f>
        <v>3.8333333333333335</v>
      </c>
      <c r="M18">
        <f>AVERAGEIFS(PE!N$2:N$281,PE!$B$2:$B$281,PE_AVG!$A18,PE!$C$2:$C$281,PE_AVG!$B18)</f>
        <v>3.3333333333333335</v>
      </c>
      <c r="N18">
        <f>AVERAGEIFS(PE!O$2:O$281,PE!$B$2:$B$281,PE_AVG!$A18,PE!$C$2:$C$281,PE_AVG!$B18)</f>
        <v>3.8333333333333335</v>
      </c>
      <c r="O18">
        <f>AVERAGEIFS(PE!P$2:P$281,PE!$B$2:$B$281,PE_AVG!$A18,PE!$C$2:$C$281,PE_AVG!$B18)</f>
        <v>3.8333333333333335</v>
      </c>
      <c r="P18">
        <f>AVERAGEIFS(PE!Q$2:Q$281,PE!$B$2:$B$281,PE_AVG!$A18,PE!$C$2:$C$281,PE_AVG!$B18)</f>
        <v>3.8333333333333335</v>
      </c>
      <c r="Q18">
        <f>AVERAGEIFS(PE!R$2:R$281,PE!$B$2:$B$281,PE_AVG!$A18,PE!$C$2:$C$281,PE_AVG!$B18)</f>
        <v>3.5</v>
      </c>
      <c r="R18">
        <f>COUNTIFS(PE!$B$2:$B$281,PE_AVG!A18,PE!$C$2:$C$281,PE_AVG!B18)</f>
        <v>6</v>
      </c>
      <c r="T18" cm="1">
        <f t="array" ref="T18">STDEV(IF(PE!$B$2:$B$281=PE_AVG!$A18,IF(PE!$C$2:$C$281=PE_AVG!$B18,PE!D$2:D$281)))</f>
        <v>1.0327955589886446</v>
      </c>
      <c r="U18" cm="1">
        <f t="array" ref="U18">STDEV(IF(PE!$B$2:$B$281=PE_AVG!$A18,IF(PE!$C$2:$C$281=PE_AVG!$B18,PE!E$2:E$281)))</f>
        <v>1.0954451150103321</v>
      </c>
      <c r="V18" cm="1">
        <f t="array" ref="V18">STDEV(IF(PE!$B$2:$B$281=PE_AVG!$A18,IF(PE!$C$2:$C$281=PE_AVG!$B18,PE!F$2:F$281)))</f>
        <v>1.2649110640673518</v>
      </c>
      <c r="W18" cm="1">
        <f t="array" ref="W18">STDEV(IF(PE!$B$2:$B$281=PE_AVG!$A18,IF(PE!$C$2:$C$281=PE_AVG!$B18,PE!G$2:G$281)))</f>
        <v>1.3784048752090221</v>
      </c>
      <c r="X18" cm="1">
        <f t="array" ref="X18">STDEV(IF(PE!$B$2:$B$281=PE_AVG!$A18,IF(PE!$C$2:$C$281=PE_AVG!$B18,PE!H$2:H$281)))</f>
        <v>1.0488088481701516</v>
      </c>
      <c r="Y18" cm="1">
        <f t="array" ref="Y18">STDEV(IF(PE!$B$2:$B$281=PE_AVG!$A18,IF(PE!$C$2:$C$281=PE_AVG!$B18,PE!I$2:I$281)))</f>
        <v>0.75277265270908045</v>
      </c>
      <c r="Z18" cm="1">
        <f t="array" ref="Z18">STDEV(IF(PE!$B$2:$B$281=PE_AVG!$A18,IF(PE!$C$2:$C$281=PE_AVG!$B18,PE!J$2:J$281)))</f>
        <v>0.40824829046386302</v>
      </c>
      <c r="AA18" cm="1">
        <f t="array" ref="AA18">STDEV(IF(PE!$B$2:$B$281=PE_AVG!$A18,IF(PE!$C$2:$C$281=PE_AVG!$B18,PE!K$2:K$281)))</f>
        <v>0.75277265270908045</v>
      </c>
      <c r="AB18" cm="1">
        <f t="array" ref="AB18">STDEV(IF(PE!$B$2:$B$281=PE_AVG!$A18,IF(PE!$C$2:$C$281=PE_AVG!$B18,PE!L$2:L$281)))</f>
        <v>1.0327955589886442</v>
      </c>
      <c r="AC18" cm="1">
        <f t="array" ref="AC18">STDEV(IF(PE!$B$2:$B$281=PE_AVG!$A18,IF(PE!$C$2:$C$281=PE_AVG!$B18,PE!M$2:M$281)))</f>
        <v>0.40824829046386302</v>
      </c>
      <c r="AD18" cm="1">
        <f t="array" ref="AD18">STDEV(IF(PE!$B$2:$B$281=PE_AVG!$A18,IF(PE!$C$2:$C$281=PE_AVG!$B18,PE!N$2:N$281)))</f>
        <v>0.81649658092772548</v>
      </c>
      <c r="AE18" cm="1">
        <f t="array" ref="AE18">STDEV(IF(PE!$B$2:$B$281=PE_AVG!$A18,IF(PE!$C$2:$C$281=PE_AVG!$B18,PE!O$2:O$281)))</f>
        <v>0.75277265270908045</v>
      </c>
      <c r="AF18" cm="1">
        <f t="array" ref="AF18">STDEV(IF(PE!$B$2:$B$281=PE_AVG!$A18,IF(PE!$C$2:$C$281=PE_AVG!$B18,PE!P$2:P$281)))</f>
        <v>0.75277265270908045</v>
      </c>
      <c r="AG18" cm="1">
        <f t="array" ref="AG18">STDEV(IF(PE!$B$2:$B$281=PE_AVG!$A18,IF(PE!$C$2:$C$281=PE_AVG!$B18,PE!Q$2:Q$281)))</f>
        <v>1.1690451944500118</v>
      </c>
      <c r="AH18" cm="1">
        <f t="array" ref="AH18">STDEV(IF(PE!$B$2:$B$281=PE_AVG!$A18,IF(PE!$C$2:$C$281=PE_AVG!$B18,PE!R$2:R$281)))</f>
        <v>0.83666002653407556</v>
      </c>
    </row>
    <row r="19" spans="1:34" x14ac:dyDescent="0.25">
      <c r="A19">
        <v>3</v>
      </c>
      <c r="B19">
        <v>4</v>
      </c>
      <c r="C19">
        <f>AVERAGEIFS(PE!D$2:D$281,PE!$B$2:$B$281,PE_AVG!$A19,PE!$C$2:$C$281,PE_AVG!$B19)</f>
        <v>3.2727272727272729</v>
      </c>
      <c r="D19">
        <f>AVERAGEIFS(PE!E$2:E$281,PE!$B$2:$B$281,PE_AVG!$A19,PE!$C$2:$C$281,PE_AVG!$B19)</f>
        <v>2.9090909090909092</v>
      </c>
      <c r="E19">
        <f>AVERAGEIFS(PE!F$2:F$281,PE!$B$2:$B$281,PE_AVG!$A19,PE!$C$2:$C$281,PE_AVG!$B19)</f>
        <v>3.6363636363636362</v>
      </c>
      <c r="F19">
        <f>AVERAGEIFS(PE!G$2:G$281,PE!$B$2:$B$281,PE_AVG!$A19,PE!$C$2:$C$281,PE_AVG!$B19)</f>
        <v>3</v>
      </c>
      <c r="G19">
        <f>AVERAGEIFS(PE!H$2:H$281,PE!$B$2:$B$281,PE_AVG!$A19,PE!$C$2:$C$281,PE_AVG!$B19)</f>
        <v>2.8181818181818183</v>
      </c>
      <c r="H19">
        <f>AVERAGEIFS(PE!I$2:I$281,PE!$B$2:$B$281,PE_AVG!$A19,PE!$C$2:$C$281,PE_AVG!$B19)</f>
        <v>4.1818181818181817</v>
      </c>
      <c r="I19">
        <f>AVERAGEIFS(PE!J$2:J$281,PE!$B$2:$B$281,PE_AVG!$A19,PE!$C$2:$C$281,PE_AVG!$B19)</f>
        <v>4.0909090909090908</v>
      </c>
      <c r="J19">
        <f>AVERAGEIFS(PE!K$2:K$281,PE!$B$2:$B$281,PE_AVG!$A19,PE!$C$2:$C$281,PE_AVG!$B19)</f>
        <v>3.9090909090909092</v>
      </c>
      <c r="K19">
        <f>AVERAGEIFS(PE!L$2:L$281,PE!$B$2:$B$281,PE_AVG!$A19,PE!$C$2:$C$281,PE_AVG!$B19)</f>
        <v>4.0909090909090908</v>
      </c>
      <c r="L19">
        <f>AVERAGEIFS(PE!M$2:M$281,PE!$B$2:$B$281,PE_AVG!$A19,PE!$C$2:$C$281,PE_AVG!$B19)</f>
        <v>4.2727272727272725</v>
      </c>
      <c r="M19">
        <f>AVERAGEIFS(PE!N$2:N$281,PE!$B$2:$B$281,PE_AVG!$A19,PE!$C$2:$C$281,PE_AVG!$B19)</f>
        <v>3.2727272727272729</v>
      </c>
      <c r="N19">
        <f>AVERAGEIFS(PE!O$2:O$281,PE!$B$2:$B$281,PE_AVG!$A19,PE!$C$2:$C$281,PE_AVG!$B19)</f>
        <v>3.4545454545454546</v>
      </c>
      <c r="O19">
        <f>AVERAGEIFS(PE!P$2:P$281,PE!$B$2:$B$281,PE_AVG!$A19,PE!$C$2:$C$281,PE_AVG!$B19)</f>
        <v>3.3636363636363638</v>
      </c>
      <c r="P19">
        <f>AVERAGEIFS(PE!Q$2:Q$281,PE!$B$2:$B$281,PE_AVG!$A19,PE!$C$2:$C$281,PE_AVG!$B19)</f>
        <v>3.4545454545454546</v>
      </c>
      <c r="Q19">
        <f>AVERAGEIFS(PE!R$2:R$281,PE!$B$2:$B$281,PE_AVG!$A19,PE!$C$2:$C$281,PE_AVG!$B19)</f>
        <v>3.4545454545454546</v>
      </c>
      <c r="R19">
        <f>COUNTIFS(PE!$B$2:$B$281,PE_AVG!A19,PE!$C$2:$C$281,PE_AVG!B19)</f>
        <v>11</v>
      </c>
      <c r="T19" cm="1">
        <f t="array" ref="T19">STDEV(IF(PE!$B$2:$B$281=PE_AVG!$A19,IF(PE!$C$2:$C$281=PE_AVG!$B19,PE!D$2:D$281)))</f>
        <v>1.2720777563426768</v>
      </c>
      <c r="U19" cm="1">
        <f t="array" ref="U19">STDEV(IF(PE!$B$2:$B$281=PE_AVG!$A19,IF(PE!$C$2:$C$281=PE_AVG!$B19,PE!E$2:E$281)))</f>
        <v>1.5782614139961386</v>
      </c>
      <c r="V19" cm="1">
        <f t="array" ref="V19">STDEV(IF(PE!$B$2:$B$281=PE_AVG!$A19,IF(PE!$C$2:$C$281=PE_AVG!$B19,PE!F$2:F$281)))</f>
        <v>1.3618169680781089</v>
      </c>
      <c r="W19" cm="1">
        <f t="array" ref="W19">STDEV(IF(PE!$B$2:$B$281=PE_AVG!$A19,IF(PE!$C$2:$C$281=PE_AVG!$B19,PE!G$2:G$281)))</f>
        <v>1.3416407864998738</v>
      </c>
      <c r="X19" cm="1">
        <f t="array" ref="X19">STDEV(IF(PE!$B$2:$B$281=PE_AVG!$A19,IF(PE!$C$2:$C$281=PE_AVG!$B19,PE!H$2:H$281)))</f>
        <v>0.98164981721404299</v>
      </c>
      <c r="Y19" cm="1">
        <f t="array" ref="Y19">STDEV(IF(PE!$B$2:$B$281=PE_AVG!$A19,IF(PE!$C$2:$C$281=PE_AVG!$B19,PE!I$2:I$281)))</f>
        <v>1.167748416242284</v>
      </c>
      <c r="Z19" cm="1">
        <f t="array" ref="Z19">STDEV(IF(PE!$B$2:$B$281=PE_AVG!$A19,IF(PE!$C$2:$C$281=PE_AVG!$B19,PE!J$2:J$281)))</f>
        <v>1.3751033019046572</v>
      </c>
      <c r="AA19" cm="1">
        <f t="array" ref="AA19">STDEV(IF(PE!$B$2:$B$281=PE_AVG!$A19,IF(PE!$C$2:$C$281=PE_AVG!$B19,PE!K$2:K$281)))</f>
        <v>1.1361818036340356</v>
      </c>
      <c r="AB19" cm="1">
        <f t="array" ref="AB19">STDEV(IF(PE!$B$2:$B$281=PE_AVG!$A19,IF(PE!$C$2:$C$281=PE_AVG!$B19,PE!L$2:L$281)))</f>
        <v>1.1361818036340356</v>
      </c>
      <c r="AC19" cm="1">
        <f t="array" ref="AC19">STDEV(IF(PE!$B$2:$B$281=PE_AVG!$A19,IF(PE!$C$2:$C$281=PE_AVG!$B19,PE!M$2:M$281)))</f>
        <v>1.0090499582190262</v>
      </c>
      <c r="AD19" cm="1">
        <f t="array" ref="AD19">STDEV(IF(PE!$B$2:$B$281=PE_AVG!$A19,IF(PE!$C$2:$C$281=PE_AVG!$B19,PE!N$2:N$281)))</f>
        <v>1.1037127426019049</v>
      </c>
      <c r="AE19" cm="1">
        <f t="array" ref="AE19">STDEV(IF(PE!$B$2:$B$281=PE_AVG!$A19,IF(PE!$C$2:$C$281=PE_AVG!$B19,PE!O$2:O$281)))</f>
        <v>1.128152149635532</v>
      </c>
      <c r="AF19" cm="1">
        <f t="array" ref="AF19">STDEV(IF(PE!$B$2:$B$281=PE_AVG!$A19,IF(PE!$C$2:$C$281=PE_AVG!$B19,PE!P$2:P$281)))</f>
        <v>1.1200649331826502</v>
      </c>
      <c r="AG19" cm="1">
        <f t="array" ref="AG19">STDEV(IF(PE!$B$2:$B$281=PE_AVG!$A19,IF(PE!$C$2:$C$281=PE_AVG!$B19,PE!Q$2:Q$281)))</f>
        <v>1.2135597524338355</v>
      </c>
      <c r="AH19" cm="1">
        <f t="array" ref="AH19">STDEV(IF(PE!$B$2:$B$281=PE_AVG!$A19,IF(PE!$C$2:$C$281=PE_AVG!$B19,PE!R$2:R$281)))</f>
        <v>1.128152149635532</v>
      </c>
    </row>
    <row r="20" spans="1:34" x14ac:dyDescent="0.25">
      <c r="A20">
        <v>3</v>
      </c>
      <c r="B20">
        <v>5</v>
      </c>
      <c r="C20">
        <f>AVERAGEIFS(PE!D$2:D$281,PE!$B$2:$B$281,PE_AVG!$A20,PE!$C$2:$C$281,PE_AVG!$B20)</f>
        <v>2.4444444444444446</v>
      </c>
      <c r="D20">
        <f>AVERAGEIFS(PE!E$2:E$281,PE!$B$2:$B$281,PE_AVG!$A20,PE!$C$2:$C$281,PE_AVG!$B20)</f>
        <v>2.2222222222222223</v>
      </c>
      <c r="E20">
        <f>AVERAGEIFS(PE!F$2:F$281,PE!$B$2:$B$281,PE_AVG!$A20,PE!$C$2:$C$281,PE_AVG!$B20)</f>
        <v>2.6666666666666665</v>
      </c>
      <c r="F20">
        <f>AVERAGEIFS(PE!G$2:G$281,PE!$B$2:$B$281,PE_AVG!$A20,PE!$C$2:$C$281,PE_AVG!$B20)</f>
        <v>2.1111111111111112</v>
      </c>
      <c r="G20">
        <f>AVERAGEIFS(PE!H$2:H$281,PE!$B$2:$B$281,PE_AVG!$A20,PE!$C$2:$C$281,PE_AVG!$B20)</f>
        <v>2.1111111111111112</v>
      </c>
      <c r="H20">
        <f>AVERAGEIFS(PE!I$2:I$281,PE!$B$2:$B$281,PE_AVG!$A20,PE!$C$2:$C$281,PE_AVG!$B20)</f>
        <v>3.3333333333333335</v>
      </c>
      <c r="I20">
        <f>AVERAGEIFS(PE!J$2:J$281,PE!$B$2:$B$281,PE_AVG!$A20,PE!$C$2:$C$281,PE_AVG!$B20)</f>
        <v>3.6666666666666665</v>
      </c>
      <c r="J20">
        <f>AVERAGEIFS(PE!K$2:K$281,PE!$B$2:$B$281,PE_AVG!$A20,PE!$C$2:$C$281,PE_AVG!$B20)</f>
        <v>3.4444444444444446</v>
      </c>
      <c r="K20">
        <f>AVERAGEIFS(PE!L$2:L$281,PE!$B$2:$B$281,PE_AVG!$A20,PE!$C$2:$C$281,PE_AVG!$B20)</f>
        <v>3.2222222222222223</v>
      </c>
      <c r="L20">
        <f>AVERAGEIFS(PE!M$2:M$281,PE!$B$2:$B$281,PE_AVG!$A20,PE!$C$2:$C$281,PE_AVG!$B20)</f>
        <v>3.5555555555555554</v>
      </c>
      <c r="M20">
        <f>AVERAGEIFS(PE!N$2:N$281,PE!$B$2:$B$281,PE_AVG!$A20,PE!$C$2:$C$281,PE_AVG!$B20)</f>
        <v>2.7777777777777777</v>
      </c>
      <c r="N20">
        <f>AVERAGEIFS(PE!O$2:O$281,PE!$B$2:$B$281,PE_AVG!$A20,PE!$C$2:$C$281,PE_AVG!$B20)</f>
        <v>2.3333333333333335</v>
      </c>
      <c r="O20">
        <f>AVERAGEIFS(PE!P$2:P$281,PE!$B$2:$B$281,PE_AVG!$A20,PE!$C$2:$C$281,PE_AVG!$B20)</f>
        <v>3</v>
      </c>
      <c r="P20">
        <f>AVERAGEIFS(PE!Q$2:Q$281,PE!$B$2:$B$281,PE_AVG!$A20,PE!$C$2:$C$281,PE_AVG!$B20)</f>
        <v>2.5555555555555554</v>
      </c>
      <c r="Q20">
        <f>AVERAGEIFS(PE!R$2:R$281,PE!$B$2:$B$281,PE_AVG!$A20,PE!$C$2:$C$281,PE_AVG!$B20)</f>
        <v>2.6666666666666665</v>
      </c>
      <c r="R20">
        <f>COUNTIFS(PE!$B$2:$B$281,PE_AVG!A20,PE!$C$2:$C$281,PE_AVG!B20)</f>
        <v>9</v>
      </c>
      <c r="T20" cm="1">
        <f t="array" ref="T20">STDEV(IF(PE!$B$2:$B$281=PE_AVG!$A20,IF(PE!$C$2:$C$281=PE_AVG!$B20,PE!D$2:D$281)))</f>
        <v>0.88191710368819676</v>
      </c>
      <c r="U20" cm="1">
        <f t="array" ref="U20">STDEV(IF(PE!$B$2:$B$281=PE_AVG!$A20,IF(PE!$C$2:$C$281=PE_AVG!$B20,PE!E$2:E$281)))</f>
        <v>1.2018504251546631</v>
      </c>
      <c r="V20" cm="1">
        <f t="array" ref="V20">STDEV(IF(PE!$B$2:$B$281=PE_AVG!$A20,IF(PE!$C$2:$C$281=PE_AVG!$B20,PE!F$2:F$281)))</f>
        <v>1.1180339887498949</v>
      </c>
      <c r="W20" cm="1">
        <f t="array" ref="W20">STDEV(IF(PE!$B$2:$B$281=PE_AVG!$A20,IF(PE!$C$2:$C$281=PE_AVG!$B20,PE!G$2:G$281)))</f>
        <v>1.1666666666666665</v>
      </c>
      <c r="X20" cm="1">
        <f t="array" ref="X20">STDEV(IF(PE!$B$2:$B$281=PE_AVG!$A20,IF(PE!$C$2:$C$281=PE_AVG!$B20,PE!H$2:H$281)))</f>
        <v>1.0540925533894596</v>
      </c>
      <c r="Y20" cm="1">
        <f t="array" ref="Y20">STDEV(IF(PE!$B$2:$B$281=PE_AVG!$A20,IF(PE!$C$2:$C$281=PE_AVG!$B20,PE!I$2:I$281)))</f>
        <v>1.2247448713915889</v>
      </c>
      <c r="Z20" cm="1">
        <f t="array" ref="Z20">STDEV(IF(PE!$B$2:$B$281=PE_AVG!$A20,IF(PE!$C$2:$C$281=PE_AVG!$B20,PE!J$2:J$281)))</f>
        <v>0.5</v>
      </c>
      <c r="AA20" cm="1">
        <f t="array" ref="AA20">STDEV(IF(PE!$B$2:$B$281=PE_AVG!$A20,IF(PE!$C$2:$C$281=PE_AVG!$B20,PE!K$2:K$281)))</f>
        <v>0.72648315725677948</v>
      </c>
      <c r="AB20" cm="1">
        <f t="array" ref="AB20">STDEV(IF(PE!$B$2:$B$281=PE_AVG!$A20,IF(PE!$C$2:$C$281=PE_AVG!$B20,PE!L$2:L$281)))</f>
        <v>1.0929064207170003</v>
      </c>
      <c r="AC20" cm="1">
        <f t="array" ref="AC20">STDEV(IF(PE!$B$2:$B$281=PE_AVG!$A20,IF(PE!$C$2:$C$281=PE_AVG!$B20,PE!M$2:M$281)))</f>
        <v>0.52704627669473059</v>
      </c>
      <c r="AD20" cm="1">
        <f t="array" ref="AD20">STDEV(IF(PE!$B$2:$B$281=PE_AVG!$A20,IF(PE!$C$2:$C$281=PE_AVG!$B20,PE!N$2:N$281)))</f>
        <v>1.2018504251546631</v>
      </c>
      <c r="AE20" cm="1">
        <f t="array" ref="AE20">STDEV(IF(PE!$B$2:$B$281=PE_AVG!$A20,IF(PE!$C$2:$C$281=PE_AVG!$B20,PE!O$2:O$281)))</f>
        <v>1.2247448713915889</v>
      </c>
      <c r="AF20" cm="1">
        <f t="array" ref="AF20">STDEV(IF(PE!$B$2:$B$281=PE_AVG!$A20,IF(PE!$C$2:$C$281=PE_AVG!$B20,PE!P$2:P$281)))</f>
        <v>1.3228756555322954</v>
      </c>
      <c r="AG20" cm="1">
        <f t="array" ref="AG20">STDEV(IF(PE!$B$2:$B$281=PE_AVG!$A20,IF(PE!$C$2:$C$281=PE_AVG!$B20,PE!Q$2:Q$281)))</f>
        <v>1.1303883305208779</v>
      </c>
      <c r="AH20" cm="1">
        <f t="array" ref="AH20">STDEV(IF(PE!$B$2:$B$281=PE_AVG!$A20,IF(PE!$C$2:$C$281=PE_AVG!$B20,PE!R$2:R$281)))</f>
        <v>1.1180339887498949</v>
      </c>
    </row>
    <row r="21" spans="1:34" x14ac:dyDescent="0.25">
      <c r="A21">
        <v>3</v>
      </c>
      <c r="B21">
        <v>6</v>
      </c>
      <c r="C21">
        <f>AVERAGEIFS(PE!D$2:D$281,PE!$B$2:$B$281,PE_AVG!$A21,PE!$C$2:$C$281,PE_AVG!$B21)</f>
        <v>3.1666666666666665</v>
      </c>
      <c r="D21">
        <f>AVERAGEIFS(PE!E$2:E$281,PE!$B$2:$B$281,PE_AVG!$A21,PE!$C$2:$C$281,PE_AVG!$B21)</f>
        <v>2.5833333333333335</v>
      </c>
      <c r="E21">
        <f>AVERAGEIFS(PE!F$2:F$281,PE!$B$2:$B$281,PE_AVG!$A21,PE!$C$2:$C$281,PE_AVG!$B21)</f>
        <v>3.25</v>
      </c>
      <c r="F21">
        <f>AVERAGEIFS(PE!G$2:G$281,PE!$B$2:$B$281,PE_AVG!$A21,PE!$C$2:$C$281,PE_AVG!$B21)</f>
        <v>2.5</v>
      </c>
      <c r="G21">
        <f>AVERAGEIFS(PE!H$2:H$281,PE!$B$2:$B$281,PE_AVG!$A21,PE!$C$2:$C$281,PE_AVG!$B21)</f>
        <v>2.8333333333333335</v>
      </c>
      <c r="H21">
        <f>AVERAGEIFS(PE!I$2:I$281,PE!$B$2:$B$281,PE_AVG!$A21,PE!$C$2:$C$281,PE_AVG!$B21)</f>
        <v>3.8333333333333335</v>
      </c>
      <c r="I21">
        <f>AVERAGEIFS(PE!J$2:J$281,PE!$B$2:$B$281,PE_AVG!$A21,PE!$C$2:$C$281,PE_AVG!$B21)</f>
        <v>4.166666666666667</v>
      </c>
      <c r="J21">
        <f>AVERAGEIFS(PE!K$2:K$281,PE!$B$2:$B$281,PE_AVG!$A21,PE!$C$2:$C$281,PE_AVG!$B21)</f>
        <v>4.25</v>
      </c>
      <c r="K21">
        <f>AVERAGEIFS(PE!L$2:L$281,PE!$B$2:$B$281,PE_AVG!$A21,PE!$C$2:$C$281,PE_AVG!$B21)</f>
        <v>4.083333333333333</v>
      </c>
      <c r="L21">
        <f>AVERAGEIFS(PE!M$2:M$281,PE!$B$2:$B$281,PE_AVG!$A21,PE!$C$2:$C$281,PE_AVG!$B21)</f>
        <v>4.083333333333333</v>
      </c>
      <c r="M21">
        <f>AVERAGEIFS(PE!N$2:N$281,PE!$B$2:$B$281,PE_AVG!$A21,PE!$C$2:$C$281,PE_AVG!$B21)</f>
        <v>3.1666666666666665</v>
      </c>
      <c r="N21">
        <f>AVERAGEIFS(PE!O$2:O$281,PE!$B$2:$B$281,PE_AVG!$A21,PE!$C$2:$C$281,PE_AVG!$B21)</f>
        <v>3.6666666666666665</v>
      </c>
      <c r="O21">
        <f>AVERAGEIFS(PE!P$2:P$281,PE!$B$2:$B$281,PE_AVG!$A21,PE!$C$2:$C$281,PE_AVG!$B21)</f>
        <v>4</v>
      </c>
      <c r="P21">
        <f>AVERAGEIFS(PE!Q$2:Q$281,PE!$B$2:$B$281,PE_AVG!$A21,PE!$C$2:$C$281,PE_AVG!$B21)</f>
        <v>3.75</v>
      </c>
      <c r="Q21">
        <f>AVERAGEIFS(PE!R$2:R$281,PE!$B$2:$B$281,PE_AVG!$A21,PE!$C$2:$C$281,PE_AVG!$B21)</f>
        <v>3.4166666666666665</v>
      </c>
      <c r="R21">
        <f>COUNTIFS(PE!$B$2:$B$281,PE_AVG!A21,PE!$C$2:$C$281,PE_AVG!B21)</f>
        <v>12</v>
      </c>
      <c r="T21" cm="1">
        <f t="array" ref="T21">STDEV(IF(PE!$B$2:$B$281=PE_AVG!$A21,IF(PE!$C$2:$C$281=PE_AVG!$B21,PE!D$2:D$281)))</f>
        <v>1.1934162828797104</v>
      </c>
      <c r="U21" cm="1">
        <f t="array" ref="U21">STDEV(IF(PE!$B$2:$B$281=PE_AVG!$A21,IF(PE!$C$2:$C$281=PE_AVG!$B21,PE!E$2:E$281)))</f>
        <v>1.3789543689024493</v>
      </c>
      <c r="V21" cm="1">
        <f t="array" ref="V21">STDEV(IF(PE!$B$2:$B$281=PE_AVG!$A21,IF(PE!$C$2:$C$281=PE_AVG!$B21,PE!F$2:F$281)))</f>
        <v>1.4847711791873706</v>
      </c>
      <c r="W21" cm="1">
        <f t="array" ref="W21">STDEV(IF(PE!$B$2:$B$281=PE_AVG!$A21,IF(PE!$C$2:$C$281=PE_AVG!$B21,PE!G$2:G$281)))</f>
        <v>1</v>
      </c>
      <c r="X21" cm="1">
        <f t="array" ref="X21">STDEV(IF(PE!$B$2:$B$281=PE_AVG!$A21,IF(PE!$C$2:$C$281=PE_AVG!$B21,PE!H$2:H$281)))</f>
        <v>1.1146408580454257</v>
      </c>
      <c r="Y21" cm="1">
        <f t="array" ref="Y21">STDEV(IF(PE!$B$2:$B$281=PE_AVG!$A21,IF(PE!$C$2:$C$281=PE_AVG!$B21,PE!I$2:I$281)))</f>
        <v>0.9374368665610916</v>
      </c>
      <c r="Z21" cm="1">
        <f t="array" ref="Z21">STDEV(IF(PE!$B$2:$B$281=PE_AVG!$A21,IF(PE!$C$2:$C$281=PE_AVG!$B21,PE!J$2:J$281)))</f>
        <v>0.8348471099367214</v>
      </c>
      <c r="AA21" cm="1">
        <f t="array" ref="AA21">STDEV(IF(PE!$B$2:$B$281=PE_AVG!$A21,IF(PE!$C$2:$C$281=PE_AVG!$B21,PE!K$2:K$281)))</f>
        <v>0.75377836144440913</v>
      </c>
      <c r="AB21" cm="1">
        <f t="array" ref="AB21">STDEV(IF(PE!$B$2:$B$281=PE_AVG!$A21,IF(PE!$C$2:$C$281=PE_AVG!$B21,PE!L$2:L$281)))</f>
        <v>0.66855792342152087</v>
      </c>
      <c r="AC21" cm="1">
        <f t="array" ref="AC21">STDEV(IF(PE!$B$2:$B$281=PE_AVG!$A21,IF(PE!$C$2:$C$281=PE_AVG!$B21,PE!M$2:M$281)))</f>
        <v>0.66855792342152087</v>
      </c>
      <c r="AD21" cm="1">
        <f t="array" ref="AD21">STDEV(IF(PE!$B$2:$B$281=PE_AVG!$A21,IF(PE!$C$2:$C$281=PE_AVG!$B21,PE!N$2:N$281)))</f>
        <v>0.83484710993672206</v>
      </c>
      <c r="AE21" cm="1">
        <f t="array" ref="AE21">STDEV(IF(PE!$B$2:$B$281=PE_AVG!$A21,IF(PE!$C$2:$C$281=PE_AVG!$B21,PE!O$2:O$281)))</f>
        <v>0.77849894416152243</v>
      </c>
      <c r="AF21" cm="1">
        <f t="array" ref="AF21">STDEV(IF(PE!$B$2:$B$281=PE_AVG!$A21,IF(PE!$C$2:$C$281=PE_AVG!$B21,PE!P$2:P$281)))</f>
        <v>1.044465935734187</v>
      </c>
      <c r="AG21" cm="1">
        <f t="array" ref="AG21">STDEV(IF(PE!$B$2:$B$281=PE_AVG!$A21,IF(PE!$C$2:$C$281=PE_AVG!$B21,PE!Q$2:Q$281)))</f>
        <v>0.8660254037844386</v>
      </c>
      <c r="AH21" cm="1">
        <f t="array" ref="AH21">STDEV(IF(PE!$B$2:$B$281=PE_AVG!$A21,IF(PE!$C$2:$C$281=PE_AVG!$B21,PE!R$2:R$281)))</f>
        <v>0.79296146109875854</v>
      </c>
    </row>
    <row r="22" spans="1:34" x14ac:dyDescent="0.25">
      <c r="A22">
        <v>3</v>
      </c>
      <c r="B22">
        <v>7</v>
      </c>
      <c r="C22">
        <f>AVERAGEIFS(PE!D$2:D$281,PE!$B$2:$B$281,PE_AVG!$A22,PE!$C$2:$C$281,PE_AVG!$B22)</f>
        <v>2.8888888888888888</v>
      </c>
      <c r="D22">
        <f>AVERAGEIFS(PE!E$2:E$281,PE!$B$2:$B$281,PE_AVG!$A22,PE!$C$2:$C$281,PE_AVG!$B22)</f>
        <v>2.7777777777777777</v>
      </c>
      <c r="E22">
        <f>AVERAGEIFS(PE!F$2:F$281,PE!$B$2:$B$281,PE_AVG!$A22,PE!$C$2:$C$281,PE_AVG!$B22)</f>
        <v>3.5555555555555554</v>
      </c>
      <c r="F22">
        <f>AVERAGEIFS(PE!G$2:G$281,PE!$B$2:$B$281,PE_AVG!$A22,PE!$C$2:$C$281,PE_AVG!$B22)</f>
        <v>3</v>
      </c>
      <c r="G22">
        <f>AVERAGEIFS(PE!H$2:H$281,PE!$B$2:$B$281,PE_AVG!$A22,PE!$C$2:$C$281,PE_AVG!$B22)</f>
        <v>3</v>
      </c>
      <c r="H22">
        <f>AVERAGEIFS(PE!I$2:I$281,PE!$B$2:$B$281,PE_AVG!$A22,PE!$C$2:$C$281,PE_AVG!$B22)</f>
        <v>3.7777777777777777</v>
      </c>
      <c r="I22">
        <f>AVERAGEIFS(PE!J$2:J$281,PE!$B$2:$B$281,PE_AVG!$A22,PE!$C$2:$C$281,PE_AVG!$B22)</f>
        <v>3.8888888888888888</v>
      </c>
      <c r="J22">
        <f>AVERAGEIFS(PE!K$2:K$281,PE!$B$2:$B$281,PE_AVG!$A22,PE!$C$2:$C$281,PE_AVG!$B22)</f>
        <v>3.4444444444444446</v>
      </c>
      <c r="K22">
        <f>AVERAGEIFS(PE!L$2:L$281,PE!$B$2:$B$281,PE_AVG!$A22,PE!$C$2:$C$281,PE_AVG!$B22)</f>
        <v>3.7777777777777777</v>
      </c>
      <c r="L22">
        <f>AVERAGEIFS(PE!M$2:M$281,PE!$B$2:$B$281,PE_AVG!$A22,PE!$C$2:$C$281,PE_AVG!$B22)</f>
        <v>3.8888888888888888</v>
      </c>
      <c r="M22">
        <f>AVERAGEIFS(PE!N$2:N$281,PE!$B$2:$B$281,PE_AVG!$A22,PE!$C$2:$C$281,PE_AVG!$B22)</f>
        <v>3.1111111111111112</v>
      </c>
      <c r="N22">
        <f>AVERAGEIFS(PE!O$2:O$281,PE!$B$2:$B$281,PE_AVG!$A22,PE!$C$2:$C$281,PE_AVG!$B22)</f>
        <v>3.4444444444444446</v>
      </c>
      <c r="O22">
        <f>AVERAGEIFS(PE!P$2:P$281,PE!$B$2:$B$281,PE_AVG!$A22,PE!$C$2:$C$281,PE_AVG!$B22)</f>
        <v>2.8888888888888888</v>
      </c>
      <c r="P22">
        <f>AVERAGEIFS(PE!Q$2:Q$281,PE!$B$2:$B$281,PE_AVG!$A22,PE!$C$2:$C$281,PE_AVG!$B22)</f>
        <v>3</v>
      </c>
      <c r="Q22">
        <f>AVERAGEIFS(PE!R$2:R$281,PE!$B$2:$B$281,PE_AVG!$A22,PE!$C$2:$C$281,PE_AVG!$B22)</f>
        <v>2.5555555555555554</v>
      </c>
      <c r="R22">
        <f>COUNTIFS(PE!$B$2:$B$281,PE_AVG!A22,PE!$C$2:$C$281,PE_AVG!B22)</f>
        <v>9</v>
      </c>
      <c r="T22" cm="1">
        <f t="array" ref="T22">STDEV(IF(PE!$B$2:$B$281=PE_AVG!$A22,IF(PE!$C$2:$C$281=PE_AVG!$B22,PE!D$2:D$281)))</f>
        <v>1.3642254619787415</v>
      </c>
      <c r="U22" cm="1">
        <f t="array" ref="U22">STDEV(IF(PE!$B$2:$B$281=PE_AVG!$A22,IF(PE!$C$2:$C$281=PE_AVG!$B22,PE!E$2:E$281)))</f>
        <v>1.7159383568311668</v>
      </c>
      <c r="V22" cm="1">
        <f t="array" ref="V22">STDEV(IF(PE!$B$2:$B$281=PE_AVG!$A22,IF(PE!$C$2:$C$281=PE_AVG!$B22,PE!F$2:F$281)))</f>
        <v>0.88191710368819731</v>
      </c>
      <c r="W22" cm="1">
        <f t="array" ref="W22">STDEV(IF(PE!$B$2:$B$281=PE_AVG!$A22,IF(PE!$C$2:$C$281=PE_AVG!$B22,PE!G$2:G$281)))</f>
        <v>1.8027756377319946</v>
      </c>
      <c r="X22" cm="1">
        <f t="array" ref="X22">STDEV(IF(PE!$B$2:$B$281=PE_AVG!$A22,IF(PE!$C$2:$C$281=PE_AVG!$B22,PE!H$2:H$281)))</f>
        <v>1.4142135623730951</v>
      </c>
      <c r="Y22" cm="1">
        <f t="array" ref="Y22">STDEV(IF(PE!$B$2:$B$281=PE_AVG!$A22,IF(PE!$C$2:$C$281=PE_AVG!$B22,PE!I$2:I$281)))</f>
        <v>1.0929064207169994</v>
      </c>
      <c r="Z22" cm="1">
        <f t="array" ref="Z22">STDEV(IF(PE!$B$2:$B$281=PE_AVG!$A22,IF(PE!$C$2:$C$281=PE_AVG!$B22,PE!J$2:J$281)))</f>
        <v>1.0540925533894596</v>
      </c>
      <c r="AA22" cm="1">
        <f t="array" ref="AA22">STDEV(IF(PE!$B$2:$B$281=PE_AVG!$A22,IF(PE!$C$2:$C$281=PE_AVG!$B22,PE!K$2:K$281)))</f>
        <v>1.0137937550497036</v>
      </c>
      <c r="AB22" cm="1">
        <f t="array" ref="AB22">STDEV(IF(PE!$B$2:$B$281=PE_AVG!$A22,IF(PE!$C$2:$C$281=PE_AVG!$B22,PE!L$2:L$281)))</f>
        <v>0.97182531580754927</v>
      </c>
      <c r="AC22" cm="1">
        <f t="array" ref="AC22">STDEV(IF(PE!$B$2:$B$281=PE_AVG!$A22,IF(PE!$C$2:$C$281=PE_AVG!$B22,PE!M$2:M$281)))</f>
        <v>0.92796072713833677</v>
      </c>
      <c r="AD22" cm="1">
        <f t="array" ref="AD22">STDEV(IF(PE!$B$2:$B$281=PE_AVG!$A22,IF(PE!$C$2:$C$281=PE_AVG!$B22,PE!N$2:N$281)))</f>
        <v>1.0540925533894596</v>
      </c>
      <c r="AE22" cm="1">
        <f t="array" ref="AE22">STDEV(IF(PE!$B$2:$B$281=PE_AVG!$A22,IF(PE!$C$2:$C$281=PE_AVG!$B22,PE!O$2:O$281)))</f>
        <v>1.3333333333333337</v>
      </c>
      <c r="AF22" cm="1">
        <f t="array" ref="AF22">STDEV(IF(PE!$B$2:$B$281=PE_AVG!$A22,IF(PE!$C$2:$C$281=PE_AVG!$B22,PE!P$2:P$281)))</f>
        <v>1.1666666666666665</v>
      </c>
      <c r="AG22" cm="1">
        <f t="array" ref="AG22">STDEV(IF(PE!$B$2:$B$281=PE_AVG!$A22,IF(PE!$C$2:$C$281=PE_AVG!$B22,PE!Q$2:Q$281)))</f>
        <v>1.4142135623730951</v>
      </c>
      <c r="AH22" cm="1">
        <f t="array" ref="AH22">STDEV(IF(PE!$B$2:$B$281=PE_AVG!$A22,IF(PE!$C$2:$C$281=PE_AVG!$B22,PE!R$2:R$281)))</f>
        <v>1.3333333333333333</v>
      </c>
    </row>
    <row r="23" spans="1:34" x14ac:dyDescent="0.25">
      <c r="A23">
        <v>4</v>
      </c>
      <c r="B23">
        <v>1</v>
      </c>
      <c r="C23">
        <f>AVERAGEIFS(PE!D$2:D$281,PE!$B$2:$B$281,PE_AVG!$A23,PE!$C$2:$C$281,PE_AVG!$B23)</f>
        <v>1.4</v>
      </c>
      <c r="D23">
        <f>AVERAGEIFS(PE!E$2:E$281,PE!$B$2:$B$281,PE_AVG!$A23,PE!$C$2:$C$281,PE_AVG!$B23)</f>
        <v>1.4</v>
      </c>
      <c r="E23">
        <f>AVERAGEIFS(PE!F$2:F$281,PE!$B$2:$B$281,PE_AVG!$A23,PE!$C$2:$C$281,PE_AVG!$B23)</f>
        <v>1.6</v>
      </c>
      <c r="F23">
        <f>AVERAGEIFS(PE!G$2:G$281,PE!$B$2:$B$281,PE_AVG!$A23,PE!$C$2:$C$281,PE_AVG!$B23)</f>
        <v>1.6</v>
      </c>
      <c r="G23">
        <f>AVERAGEIFS(PE!H$2:H$281,PE!$B$2:$B$281,PE_AVG!$A23,PE!$C$2:$C$281,PE_AVG!$B23)</f>
        <v>2.2000000000000002</v>
      </c>
      <c r="H23">
        <f>AVERAGEIFS(PE!I$2:I$281,PE!$B$2:$B$281,PE_AVG!$A23,PE!$C$2:$C$281,PE_AVG!$B23)</f>
        <v>3</v>
      </c>
      <c r="I23">
        <f>AVERAGEIFS(PE!J$2:J$281,PE!$B$2:$B$281,PE_AVG!$A23,PE!$C$2:$C$281,PE_AVG!$B23)</f>
        <v>3</v>
      </c>
      <c r="J23">
        <f>AVERAGEIFS(PE!K$2:K$281,PE!$B$2:$B$281,PE_AVG!$A23,PE!$C$2:$C$281,PE_AVG!$B23)</f>
        <v>2.4</v>
      </c>
      <c r="K23">
        <f>AVERAGEIFS(PE!L$2:L$281,PE!$B$2:$B$281,PE_AVG!$A23,PE!$C$2:$C$281,PE_AVG!$B23)</f>
        <v>3.2</v>
      </c>
      <c r="L23">
        <f>AVERAGEIFS(PE!M$2:M$281,PE!$B$2:$B$281,PE_AVG!$A23,PE!$C$2:$C$281,PE_AVG!$B23)</f>
        <v>3</v>
      </c>
      <c r="M23">
        <f>AVERAGEIFS(PE!N$2:N$281,PE!$B$2:$B$281,PE_AVG!$A23,PE!$C$2:$C$281,PE_AVG!$B23)</f>
        <v>2</v>
      </c>
      <c r="N23">
        <f>AVERAGEIFS(PE!O$2:O$281,PE!$B$2:$B$281,PE_AVG!$A23,PE!$C$2:$C$281,PE_AVG!$B23)</f>
        <v>1.8</v>
      </c>
      <c r="O23">
        <f>AVERAGEIFS(PE!P$2:P$281,PE!$B$2:$B$281,PE_AVG!$A23,PE!$C$2:$C$281,PE_AVG!$B23)</f>
        <v>2.8</v>
      </c>
      <c r="P23">
        <f>AVERAGEIFS(PE!Q$2:Q$281,PE!$B$2:$B$281,PE_AVG!$A23,PE!$C$2:$C$281,PE_AVG!$B23)</f>
        <v>1.8</v>
      </c>
      <c r="Q23">
        <f>AVERAGEIFS(PE!R$2:R$281,PE!$B$2:$B$281,PE_AVG!$A23,PE!$C$2:$C$281,PE_AVG!$B23)</f>
        <v>1.8</v>
      </c>
      <c r="R23">
        <f>COUNTIFS(PE!$B$2:$B$281,PE_AVG!A23,PE!$C$2:$C$281,PE_AVG!B23)</f>
        <v>5</v>
      </c>
      <c r="T23" cm="1">
        <f t="array" ref="T23">STDEV(IF(PE!$B$2:$B$281=PE_AVG!$A23,IF(PE!$C$2:$C$281=PE_AVG!$B23,PE!D$2:D$281)))</f>
        <v>0.54772255750516596</v>
      </c>
      <c r="U23" cm="1">
        <f t="array" ref="U23">STDEV(IF(PE!$B$2:$B$281=PE_AVG!$A23,IF(PE!$C$2:$C$281=PE_AVG!$B23,PE!E$2:E$281)))</f>
        <v>0.54772255750516596</v>
      </c>
      <c r="V23" cm="1">
        <f t="array" ref="V23">STDEV(IF(PE!$B$2:$B$281=PE_AVG!$A23,IF(PE!$C$2:$C$281=PE_AVG!$B23,PE!F$2:F$281)))</f>
        <v>0.89442719099991574</v>
      </c>
      <c r="W23" cm="1">
        <f t="array" ref="W23">STDEV(IF(PE!$B$2:$B$281=PE_AVG!$A23,IF(PE!$C$2:$C$281=PE_AVG!$B23,PE!G$2:G$281)))</f>
        <v>0.54772255750516596</v>
      </c>
      <c r="X23" cm="1">
        <f t="array" ref="X23">STDEV(IF(PE!$B$2:$B$281=PE_AVG!$A23,IF(PE!$C$2:$C$281=PE_AVG!$B23,PE!H$2:H$281)))</f>
        <v>0.83666002653407567</v>
      </c>
      <c r="Y23" cm="1">
        <f t="array" ref="Y23">STDEV(IF(PE!$B$2:$B$281=PE_AVG!$A23,IF(PE!$C$2:$C$281=PE_AVG!$B23,PE!I$2:I$281)))</f>
        <v>0.70710678118654757</v>
      </c>
      <c r="Z23" cm="1">
        <f t="array" ref="Z23">STDEV(IF(PE!$B$2:$B$281=PE_AVG!$A23,IF(PE!$C$2:$C$281=PE_AVG!$B23,PE!J$2:J$281)))</f>
        <v>0.70710678118654757</v>
      </c>
      <c r="AA23" cm="1">
        <f t="array" ref="AA23">STDEV(IF(PE!$B$2:$B$281=PE_AVG!$A23,IF(PE!$C$2:$C$281=PE_AVG!$B23,PE!K$2:K$281)))</f>
        <v>0.89442719099991574</v>
      </c>
      <c r="AB23" cm="1">
        <f t="array" ref="AB23">STDEV(IF(PE!$B$2:$B$281=PE_AVG!$A23,IF(PE!$C$2:$C$281=PE_AVG!$B23,PE!L$2:L$281)))</f>
        <v>0.44721359549995715</v>
      </c>
      <c r="AC23" cm="1">
        <f t="array" ref="AC23">STDEV(IF(PE!$B$2:$B$281=PE_AVG!$A23,IF(PE!$C$2:$C$281=PE_AVG!$B23,PE!M$2:M$281)))</f>
        <v>0.70710678118654757</v>
      </c>
      <c r="AD23" cm="1">
        <f t="array" ref="AD23">STDEV(IF(PE!$B$2:$B$281=PE_AVG!$A23,IF(PE!$C$2:$C$281=PE_AVG!$B23,PE!N$2:N$281)))</f>
        <v>1</v>
      </c>
      <c r="AE23" cm="1">
        <f t="array" ref="AE23">STDEV(IF(PE!$B$2:$B$281=PE_AVG!$A23,IF(PE!$C$2:$C$281=PE_AVG!$B23,PE!O$2:O$281)))</f>
        <v>0.83666002653407567</v>
      </c>
      <c r="AF23" cm="1">
        <f t="array" ref="AF23">STDEV(IF(PE!$B$2:$B$281=PE_AVG!$A23,IF(PE!$C$2:$C$281=PE_AVG!$B23,PE!P$2:P$281)))</f>
        <v>1.6431676725154982</v>
      </c>
      <c r="AG23" cm="1">
        <f t="array" ref="AG23">STDEV(IF(PE!$B$2:$B$281=PE_AVG!$A23,IF(PE!$C$2:$C$281=PE_AVG!$B23,PE!Q$2:Q$281)))</f>
        <v>0.83666002653407567</v>
      </c>
      <c r="AH23" cm="1">
        <f t="array" ref="AH23">STDEV(IF(PE!$B$2:$B$281=PE_AVG!$A23,IF(PE!$C$2:$C$281=PE_AVG!$B23,PE!R$2:R$281)))</f>
        <v>0.44721359549995815</v>
      </c>
    </row>
    <row r="24" spans="1:34" x14ac:dyDescent="0.25">
      <c r="A24">
        <v>4</v>
      </c>
      <c r="B24">
        <v>2</v>
      </c>
      <c r="C24">
        <f>AVERAGEIFS(PE!D$2:D$281,PE!$B$2:$B$281,PE_AVG!$A24,PE!$C$2:$C$281,PE_AVG!$B24)</f>
        <v>3.3</v>
      </c>
      <c r="D24">
        <f>AVERAGEIFS(PE!E$2:E$281,PE!$B$2:$B$281,PE_AVG!$A24,PE!$C$2:$C$281,PE_AVG!$B24)</f>
        <v>2.9</v>
      </c>
      <c r="E24">
        <f>AVERAGEIFS(PE!F$2:F$281,PE!$B$2:$B$281,PE_AVG!$A24,PE!$C$2:$C$281,PE_AVG!$B24)</f>
        <v>3.3</v>
      </c>
      <c r="F24">
        <f>AVERAGEIFS(PE!G$2:G$281,PE!$B$2:$B$281,PE_AVG!$A24,PE!$C$2:$C$281,PE_AVG!$B24)</f>
        <v>2.9</v>
      </c>
      <c r="G24">
        <f>AVERAGEIFS(PE!H$2:H$281,PE!$B$2:$B$281,PE_AVG!$A24,PE!$C$2:$C$281,PE_AVG!$B24)</f>
        <v>3</v>
      </c>
      <c r="H24">
        <f>AVERAGEIFS(PE!I$2:I$281,PE!$B$2:$B$281,PE_AVG!$A24,PE!$C$2:$C$281,PE_AVG!$B24)</f>
        <v>3.9</v>
      </c>
      <c r="I24">
        <f>AVERAGEIFS(PE!J$2:J$281,PE!$B$2:$B$281,PE_AVG!$A24,PE!$C$2:$C$281,PE_AVG!$B24)</f>
        <v>3.7</v>
      </c>
      <c r="J24">
        <f>AVERAGEIFS(PE!K$2:K$281,PE!$B$2:$B$281,PE_AVG!$A24,PE!$C$2:$C$281,PE_AVG!$B24)</f>
        <v>3.8</v>
      </c>
      <c r="K24">
        <f>AVERAGEIFS(PE!L$2:L$281,PE!$B$2:$B$281,PE_AVG!$A24,PE!$C$2:$C$281,PE_AVG!$B24)</f>
        <v>4</v>
      </c>
      <c r="L24">
        <f>AVERAGEIFS(PE!M$2:M$281,PE!$B$2:$B$281,PE_AVG!$A24,PE!$C$2:$C$281,PE_AVG!$B24)</f>
        <v>3.9</v>
      </c>
      <c r="M24">
        <f>AVERAGEIFS(PE!N$2:N$281,PE!$B$2:$B$281,PE_AVG!$A24,PE!$C$2:$C$281,PE_AVG!$B24)</f>
        <v>3.5</v>
      </c>
      <c r="N24">
        <f>AVERAGEIFS(PE!O$2:O$281,PE!$B$2:$B$281,PE_AVG!$A24,PE!$C$2:$C$281,PE_AVG!$B24)</f>
        <v>3.4</v>
      </c>
      <c r="O24">
        <f>AVERAGEIFS(PE!P$2:P$281,PE!$B$2:$B$281,PE_AVG!$A24,PE!$C$2:$C$281,PE_AVG!$B24)</f>
        <v>3.6</v>
      </c>
      <c r="P24">
        <f>AVERAGEIFS(PE!Q$2:Q$281,PE!$B$2:$B$281,PE_AVG!$A24,PE!$C$2:$C$281,PE_AVG!$B24)</f>
        <v>3.2</v>
      </c>
      <c r="Q24">
        <f>AVERAGEIFS(PE!R$2:R$281,PE!$B$2:$B$281,PE_AVG!$A24,PE!$C$2:$C$281,PE_AVG!$B24)</f>
        <v>3.4</v>
      </c>
      <c r="R24">
        <f>COUNTIFS(PE!$B$2:$B$281,PE_AVG!A24,PE!$C$2:$C$281,PE_AVG!B24)</f>
        <v>10</v>
      </c>
      <c r="T24" cm="1">
        <f t="array" ref="T24">STDEV(IF(PE!$B$2:$B$281=PE_AVG!$A24,IF(PE!$C$2:$C$281=PE_AVG!$B24,PE!D$2:D$281)))</f>
        <v>0.94868329805051343</v>
      </c>
      <c r="U24" cm="1">
        <f t="array" ref="U24">STDEV(IF(PE!$B$2:$B$281=PE_AVG!$A24,IF(PE!$C$2:$C$281=PE_AVG!$B24,PE!E$2:E$281)))</f>
        <v>1.1972189997378651</v>
      </c>
      <c r="V24" cm="1">
        <f t="array" ref="V24">STDEV(IF(PE!$B$2:$B$281=PE_AVG!$A24,IF(PE!$C$2:$C$281=PE_AVG!$B24,PE!F$2:F$281)))</f>
        <v>1.05934990547138</v>
      </c>
      <c r="W24" cm="1">
        <f t="array" ref="W24">STDEV(IF(PE!$B$2:$B$281=PE_AVG!$A24,IF(PE!$C$2:$C$281=PE_AVG!$B24,PE!G$2:G$281)))</f>
        <v>0.87559503577091347</v>
      </c>
      <c r="X24" cm="1">
        <f t="array" ref="X24">STDEV(IF(PE!$B$2:$B$281=PE_AVG!$A24,IF(PE!$C$2:$C$281=PE_AVG!$B24,PE!H$2:H$281)))</f>
        <v>1.247219128924647</v>
      </c>
      <c r="Y24" cm="1">
        <f t="array" ref="Y24">STDEV(IF(PE!$B$2:$B$281=PE_AVG!$A24,IF(PE!$C$2:$C$281=PE_AVG!$B24,PE!I$2:I$281)))</f>
        <v>0.99442892601175348</v>
      </c>
      <c r="Z24" cm="1">
        <f t="array" ref="Z24">STDEV(IF(PE!$B$2:$B$281=PE_AVG!$A24,IF(PE!$C$2:$C$281=PE_AVG!$B24,PE!J$2:J$281)))</f>
        <v>0.94868329805051343</v>
      </c>
      <c r="AA24" cm="1">
        <f t="array" ref="AA24">STDEV(IF(PE!$B$2:$B$281=PE_AVG!$A24,IF(PE!$C$2:$C$281=PE_AVG!$B24,PE!K$2:K$281)))</f>
        <v>0.63245553203367533</v>
      </c>
      <c r="AB24" cm="1">
        <f t="array" ref="AB24">STDEV(IF(PE!$B$2:$B$281=PE_AVG!$A24,IF(PE!$C$2:$C$281=PE_AVG!$B24,PE!L$2:L$281)))</f>
        <v>0.94280904158206336</v>
      </c>
      <c r="AC24" cm="1">
        <f t="array" ref="AC24">STDEV(IF(PE!$B$2:$B$281=PE_AVG!$A24,IF(PE!$C$2:$C$281=PE_AVG!$B24,PE!M$2:M$281)))</f>
        <v>0.73786478737262229</v>
      </c>
      <c r="AD24" cm="1">
        <f t="array" ref="AD24">STDEV(IF(PE!$B$2:$B$281=PE_AVG!$A24,IF(PE!$C$2:$C$281=PE_AVG!$B24,PE!N$2:N$281)))</f>
        <v>0.84983658559879749</v>
      </c>
      <c r="AE24" cm="1">
        <f t="array" ref="AE24">STDEV(IF(PE!$B$2:$B$281=PE_AVG!$A24,IF(PE!$C$2:$C$281=PE_AVG!$B24,PE!O$2:O$281)))</f>
        <v>0.96609178307929622</v>
      </c>
      <c r="AF24" cm="1">
        <f t="array" ref="AF24">STDEV(IF(PE!$B$2:$B$281=PE_AVG!$A24,IF(PE!$C$2:$C$281=PE_AVG!$B24,PE!P$2:P$281)))</f>
        <v>0.84327404271156814</v>
      </c>
      <c r="AG24" cm="1">
        <f t="array" ref="AG24">STDEV(IF(PE!$B$2:$B$281=PE_AVG!$A24,IF(PE!$C$2:$C$281=PE_AVG!$B24,PE!Q$2:Q$281)))</f>
        <v>1.0327955589886442</v>
      </c>
      <c r="AH24" cm="1">
        <f t="array" ref="AH24">STDEV(IF(PE!$B$2:$B$281=PE_AVG!$A24,IF(PE!$C$2:$C$281=PE_AVG!$B24,PE!R$2:R$281)))</f>
        <v>0.69920589878010153</v>
      </c>
    </row>
    <row r="25" spans="1:34" x14ac:dyDescent="0.25">
      <c r="A25">
        <v>4</v>
      </c>
      <c r="B25">
        <v>3</v>
      </c>
      <c r="C25">
        <f>AVERAGEIFS(PE!D$2:D$281,PE!$B$2:$B$281,PE_AVG!$A25,PE!$C$2:$C$281,PE_AVG!$B25)</f>
        <v>2.7692307692307692</v>
      </c>
      <c r="D25">
        <f>AVERAGEIFS(PE!E$2:E$281,PE!$B$2:$B$281,PE_AVG!$A25,PE!$C$2:$C$281,PE_AVG!$B25)</f>
        <v>2.3076923076923075</v>
      </c>
      <c r="E25">
        <f>AVERAGEIFS(PE!F$2:F$281,PE!$B$2:$B$281,PE_AVG!$A25,PE!$C$2:$C$281,PE_AVG!$B25)</f>
        <v>3.4615384615384617</v>
      </c>
      <c r="F25">
        <f>AVERAGEIFS(PE!G$2:G$281,PE!$B$2:$B$281,PE_AVG!$A25,PE!$C$2:$C$281,PE_AVG!$B25)</f>
        <v>3</v>
      </c>
      <c r="G25">
        <f>AVERAGEIFS(PE!H$2:H$281,PE!$B$2:$B$281,PE_AVG!$A25,PE!$C$2:$C$281,PE_AVG!$B25)</f>
        <v>2.8461538461538463</v>
      </c>
      <c r="H25">
        <f>AVERAGEIFS(PE!I$2:I$281,PE!$B$2:$B$281,PE_AVG!$A25,PE!$C$2:$C$281,PE_AVG!$B25)</f>
        <v>4.0769230769230766</v>
      </c>
      <c r="I25">
        <f>AVERAGEIFS(PE!J$2:J$281,PE!$B$2:$B$281,PE_AVG!$A25,PE!$C$2:$C$281,PE_AVG!$B25)</f>
        <v>3.9230769230769229</v>
      </c>
      <c r="J25">
        <f>AVERAGEIFS(PE!K$2:K$281,PE!$B$2:$B$281,PE_AVG!$A25,PE!$C$2:$C$281,PE_AVG!$B25)</f>
        <v>4.384615384615385</v>
      </c>
      <c r="K25">
        <f>AVERAGEIFS(PE!L$2:L$281,PE!$B$2:$B$281,PE_AVG!$A25,PE!$C$2:$C$281,PE_AVG!$B25)</f>
        <v>3.9230769230769229</v>
      </c>
      <c r="L25">
        <f>AVERAGEIFS(PE!M$2:M$281,PE!$B$2:$B$281,PE_AVG!$A25,PE!$C$2:$C$281,PE_AVG!$B25)</f>
        <v>4.3076923076923075</v>
      </c>
      <c r="M25">
        <f>AVERAGEIFS(PE!N$2:N$281,PE!$B$2:$B$281,PE_AVG!$A25,PE!$C$2:$C$281,PE_AVG!$B25)</f>
        <v>3.5384615384615383</v>
      </c>
      <c r="N25">
        <f>AVERAGEIFS(PE!O$2:O$281,PE!$B$2:$B$281,PE_AVG!$A25,PE!$C$2:$C$281,PE_AVG!$B25)</f>
        <v>4</v>
      </c>
      <c r="O25">
        <f>AVERAGEIFS(PE!P$2:P$281,PE!$B$2:$B$281,PE_AVG!$A25,PE!$C$2:$C$281,PE_AVG!$B25)</f>
        <v>3.8461538461538463</v>
      </c>
      <c r="P25">
        <f>AVERAGEIFS(PE!Q$2:Q$281,PE!$B$2:$B$281,PE_AVG!$A25,PE!$C$2:$C$281,PE_AVG!$B25)</f>
        <v>3.6153846153846154</v>
      </c>
      <c r="Q25">
        <f>AVERAGEIFS(PE!R$2:R$281,PE!$B$2:$B$281,PE_AVG!$A25,PE!$C$2:$C$281,PE_AVG!$B25)</f>
        <v>3.8461538461538463</v>
      </c>
      <c r="R25">
        <f>COUNTIFS(PE!$B$2:$B$281,PE_AVG!A25,PE!$C$2:$C$281,PE_AVG!B25)</f>
        <v>13</v>
      </c>
      <c r="T25" cm="1">
        <f t="array" ref="T25">STDEV(IF(PE!$B$2:$B$281=PE_AVG!$A25,IF(PE!$C$2:$C$281=PE_AVG!$B25,PE!D$2:D$281)))</f>
        <v>1.0919284281983377</v>
      </c>
      <c r="U25" cm="1">
        <f t="array" ref="U25">STDEV(IF(PE!$B$2:$B$281=PE_AVG!$A25,IF(PE!$C$2:$C$281=PE_AVG!$B25,PE!E$2:E$281)))</f>
        <v>1.1821319289469758</v>
      </c>
      <c r="V25" cm="1">
        <f t="array" ref="V25">STDEV(IF(PE!$B$2:$B$281=PE_AVG!$A25,IF(PE!$C$2:$C$281=PE_AVG!$B25,PE!F$2:F$281)))</f>
        <v>1.1266014242982161</v>
      </c>
      <c r="W25" cm="1">
        <f t="array" ref="W25">STDEV(IF(PE!$B$2:$B$281=PE_AVG!$A25,IF(PE!$C$2:$C$281=PE_AVG!$B25,PE!G$2:G$281)))</f>
        <v>1.2909944487358056</v>
      </c>
      <c r="X25" cm="1">
        <f t="array" ref="X25">STDEV(IF(PE!$B$2:$B$281=PE_AVG!$A25,IF(PE!$C$2:$C$281=PE_AVG!$B25,PE!H$2:H$281)))</f>
        <v>1.1435437497937313</v>
      </c>
      <c r="Y25" cm="1">
        <f t="array" ref="Y25">STDEV(IF(PE!$B$2:$B$281=PE_AVG!$A25,IF(PE!$C$2:$C$281=PE_AVG!$B25,PE!I$2:I$281)))</f>
        <v>1.0377490433255421</v>
      </c>
      <c r="Z25" cm="1">
        <f t="array" ref="Z25">STDEV(IF(PE!$B$2:$B$281=PE_AVG!$A25,IF(PE!$C$2:$C$281=PE_AVG!$B25,PE!J$2:J$281)))</f>
        <v>0.86231649850257674</v>
      </c>
      <c r="AA25" cm="1">
        <f t="array" ref="AA25">STDEV(IF(PE!$B$2:$B$281=PE_AVG!$A25,IF(PE!$C$2:$C$281=PE_AVG!$B25,PE!K$2:K$281)))</f>
        <v>0.76794764778830393</v>
      </c>
      <c r="AB25" cm="1">
        <f t="array" ref="AB25">STDEV(IF(PE!$B$2:$B$281=PE_AVG!$A25,IF(PE!$C$2:$C$281=PE_AVG!$B25,PE!L$2:L$281)))</f>
        <v>0.86231649850257674</v>
      </c>
      <c r="AC25" cm="1">
        <f t="array" ref="AC25">STDEV(IF(PE!$B$2:$B$281=PE_AVG!$A25,IF(PE!$C$2:$C$281=PE_AVG!$B25,PE!M$2:M$281)))</f>
        <v>0.85485041426511055</v>
      </c>
      <c r="AD25" cm="1">
        <f t="array" ref="AD25">STDEV(IF(PE!$B$2:$B$281=PE_AVG!$A25,IF(PE!$C$2:$C$281=PE_AVG!$B25,PE!N$2:N$281)))</f>
        <v>1.3301243435223524</v>
      </c>
      <c r="AE25" cm="1">
        <f t="array" ref="AE25">STDEV(IF(PE!$B$2:$B$281=PE_AVG!$A25,IF(PE!$C$2:$C$281=PE_AVG!$B25,PE!O$2:O$281)))</f>
        <v>0.70710678118654757</v>
      </c>
      <c r="AF25" cm="1">
        <f t="array" ref="AF25">STDEV(IF(PE!$B$2:$B$281=PE_AVG!$A25,IF(PE!$C$2:$C$281=PE_AVG!$B25,PE!P$2:P$281)))</f>
        <v>0.80064076902543502</v>
      </c>
      <c r="AG25" cm="1">
        <f t="array" ref="AG25">STDEV(IF(PE!$B$2:$B$281=PE_AVG!$A25,IF(PE!$C$2:$C$281=PE_AVG!$B25,PE!Q$2:Q$281)))</f>
        <v>0.96076892283052229</v>
      </c>
      <c r="AH25" cm="1">
        <f t="array" ref="AH25">STDEV(IF(PE!$B$2:$B$281=PE_AVG!$A25,IF(PE!$C$2:$C$281=PE_AVG!$B25,PE!R$2:R$281)))</f>
        <v>0.80064076902543502</v>
      </c>
    </row>
    <row r="26" spans="1:34" x14ac:dyDescent="0.25">
      <c r="A26">
        <v>4</v>
      </c>
      <c r="B26">
        <v>4</v>
      </c>
      <c r="C26">
        <f>AVERAGEIFS(PE!D$2:D$281,PE!$B$2:$B$281,PE_AVG!$A26,PE!$C$2:$C$281,PE_AVG!$B26)</f>
        <v>2.6666666666666665</v>
      </c>
      <c r="D26">
        <f>AVERAGEIFS(PE!E$2:E$281,PE!$B$2:$B$281,PE_AVG!$A26,PE!$C$2:$C$281,PE_AVG!$B26)</f>
        <v>2.2222222222222223</v>
      </c>
      <c r="E26">
        <f>AVERAGEIFS(PE!F$2:F$281,PE!$B$2:$B$281,PE_AVG!$A26,PE!$C$2:$C$281,PE_AVG!$B26)</f>
        <v>3.3333333333333335</v>
      </c>
      <c r="F26">
        <f>AVERAGEIFS(PE!G$2:G$281,PE!$B$2:$B$281,PE_AVG!$A26,PE!$C$2:$C$281,PE_AVG!$B26)</f>
        <v>2.2222222222222223</v>
      </c>
      <c r="G26">
        <f>AVERAGEIFS(PE!H$2:H$281,PE!$B$2:$B$281,PE_AVG!$A26,PE!$C$2:$C$281,PE_AVG!$B26)</f>
        <v>2</v>
      </c>
      <c r="H26">
        <f>AVERAGEIFS(PE!I$2:I$281,PE!$B$2:$B$281,PE_AVG!$A26,PE!$C$2:$C$281,PE_AVG!$B26)</f>
        <v>3.7777777777777777</v>
      </c>
      <c r="I26">
        <f>AVERAGEIFS(PE!J$2:J$281,PE!$B$2:$B$281,PE_AVG!$A26,PE!$C$2:$C$281,PE_AVG!$B26)</f>
        <v>4</v>
      </c>
      <c r="J26">
        <f>AVERAGEIFS(PE!K$2:K$281,PE!$B$2:$B$281,PE_AVG!$A26,PE!$C$2:$C$281,PE_AVG!$B26)</f>
        <v>3.8888888888888888</v>
      </c>
      <c r="K26">
        <f>AVERAGEIFS(PE!L$2:L$281,PE!$B$2:$B$281,PE_AVG!$A26,PE!$C$2:$C$281,PE_AVG!$B26)</f>
        <v>3.8888888888888888</v>
      </c>
      <c r="L26">
        <f>AVERAGEIFS(PE!M$2:M$281,PE!$B$2:$B$281,PE_AVG!$A26,PE!$C$2:$C$281,PE_AVG!$B26)</f>
        <v>4</v>
      </c>
      <c r="M26">
        <f>AVERAGEIFS(PE!N$2:N$281,PE!$B$2:$B$281,PE_AVG!$A26,PE!$C$2:$C$281,PE_AVG!$B26)</f>
        <v>3.3333333333333335</v>
      </c>
      <c r="N26">
        <f>AVERAGEIFS(PE!O$2:O$281,PE!$B$2:$B$281,PE_AVG!$A26,PE!$C$2:$C$281,PE_AVG!$B26)</f>
        <v>3.5555555555555554</v>
      </c>
      <c r="O26">
        <f>AVERAGEIFS(PE!P$2:P$281,PE!$B$2:$B$281,PE_AVG!$A26,PE!$C$2:$C$281,PE_AVG!$B26)</f>
        <v>3.6666666666666665</v>
      </c>
      <c r="P26">
        <f>AVERAGEIFS(PE!Q$2:Q$281,PE!$B$2:$B$281,PE_AVG!$A26,PE!$C$2:$C$281,PE_AVG!$B26)</f>
        <v>3.4444444444444446</v>
      </c>
      <c r="Q26">
        <f>AVERAGEIFS(PE!R$2:R$281,PE!$B$2:$B$281,PE_AVG!$A26,PE!$C$2:$C$281,PE_AVG!$B26)</f>
        <v>3.5555555555555554</v>
      </c>
      <c r="R26">
        <f>COUNTIFS(PE!$B$2:$B$281,PE_AVG!A26,PE!$C$2:$C$281,PE_AVG!B26)</f>
        <v>9</v>
      </c>
      <c r="T26" cm="1">
        <f t="array" ref="T26">STDEV(IF(PE!$B$2:$B$281=PE_AVG!$A26,IF(PE!$C$2:$C$281=PE_AVG!$B26,PE!D$2:D$281)))</f>
        <v>1.3228756555322954</v>
      </c>
      <c r="U26" cm="1">
        <f t="array" ref="U26">STDEV(IF(PE!$B$2:$B$281=PE_AVG!$A26,IF(PE!$C$2:$C$281=PE_AVG!$B26,PE!E$2:E$281)))</f>
        <v>1.3944333775567928</v>
      </c>
      <c r="V26" cm="1">
        <f t="array" ref="V26">STDEV(IF(PE!$B$2:$B$281=PE_AVG!$A26,IF(PE!$C$2:$C$281=PE_AVG!$B26,PE!F$2:F$281)))</f>
        <v>1.3228756555322954</v>
      </c>
      <c r="W26" cm="1">
        <f t="array" ref="W26">STDEV(IF(PE!$B$2:$B$281=PE_AVG!$A26,IF(PE!$C$2:$C$281=PE_AVG!$B26,PE!G$2:G$281)))</f>
        <v>1.3944333775567928</v>
      </c>
      <c r="X26" cm="1">
        <f t="array" ref="X26">STDEV(IF(PE!$B$2:$B$281=PE_AVG!$A26,IF(PE!$C$2:$C$281=PE_AVG!$B26,PE!H$2:H$281)))</f>
        <v>1.1180339887498949</v>
      </c>
      <c r="Y26" cm="1">
        <f t="array" ref="Y26">STDEV(IF(PE!$B$2:$B$281=PE_AVG!$A26,IF(PE!$C$2:$C$281=PE_AVG!$B26,PE!I$2:I$281)))</f>
        <v>0.97182531580754927</v>
      </c>
      <c r="Z26" cm="1">
        <f t="array" ref="Z26">STDEV(IF(PE!$B$2:$B$281=PE_AVG!$A26,IF(PE!$C$2:$C$281=PE_AVG!$B26,PE!J$2:J$281)))</f>
        <v>0.70710678118654757</v>
      </c>
      <c r="AA26" cm="1">
        <f t="array" ref="AA26">STDEV(IF(PE!$B$2:$B$281=PE_AVG!$A26,IF(PE!$C$2:$C$281=PE_AVG!$B26,PE!K$2:K$281)))</f>
        <v>0.78173595997057133</v>
      </c>
      <c r="AB26" cm="1">
        <f t="array" ref="AB26">STDEV(IF(PE!$B$2:$B$281=PE_AVG!$A26,IF(PE!$C$2:$C$281=PE_AVG!$B26,PE!L$2:L$281)))</f>
        <v>0.78173595997057133</v>
      </c>
      <c r="AC26" cm="1">
        <f t="array" ref="AC26">STDEV(IF(PE!$B$2:$B$281=PE_AVG!$A26,IF(PE!$C$2:$C$281=PE_AVG!$B26,PE!M$2:M$281)))</f>
        <v>0.8660254037844386</v>
      </c>
      <c r="AD26" cm="1">
        <f t="array" ref="AD26">STDEV(IF(PE!$B$2:$B$281=PE_AVG!$A26,IF(PE!$C$2:$C$281=PE_AVG!$B26,PE!N$2:N$281)))</f>
        <v>1.1180339887498949</v>
      </c>
      <c r="AE26" cm="1">
        <f t="array" ref="AE26">STDEV(IF(PE!$B$2:$B$281=PE_AVG!$A26,IF(PE!$C$2:$C$281=PE_AVG!$B26,PE!O$2:O$281)))</f>
        <v>1.1303883305208784</v>
      </c>
      <c r="AF26" cm="1">
        <f t="array" ref="AF26">STDEV(IF(PE!$B$2:$B$281=PE_AVG!$A26,IF(PE!$C$2:$C$281=PE_AVG!$B26,PE!P$2:P$281)))</f>
        <v>1</v>
      </c>
      <c r="AG26" cm="1">
        <f t="array" ref="AG26">STDEV(IF(PE!$B$2:$B$281=PE_AVG!$A26,IF(PE!$C$2:$C$281=PE_AVG!$B26,PE!Q$2:Q$281)))</f>
        <v>1.1303883305208784</v>
      </c>
      <c r="AH26" cm="1">
        <f t="array" ref="AH26">STDEV(IF(PE!$B$2:$B$281=PE_AVG!$A26,IF(PE!$C$2:$C$281=PE_AVG!$B26,PE!R$2:R$281)))</f>
        <v>1.0137937550497036</v>
      </c>
    </row>
    <row r="27" spans="1:34" x14ac:dyDescent="0.25">
      <c r="A27">
        <v>4</v>
      </c>
      <c r="B27">
        <v>5</v>
      </c>
      <c r="C27">
        <f>AVERAGEIFS(PE!D$2:D$281,PE!$B$2:$B$281,PE_AVG!$A27,PE!$C$2:$C$281,PE_AVG!$B27)</f>
        <v>2.625</v>
      </c>
      <c r="D27">
        <f>AVERAGEIFS(PE!E$2:E$281,PE!$B$2:$B$281,PE_AVG!$A27,PE!$C$2:$C$281,PE_AVG!$B27)</f>
        <v>1.875</v>
      </c>
      <c r="E27">
        <f>AVERAGEIFS(PE!F$2:F$281,PE!$B$2:$B$281,PE_AVG!$A27,PE!$C$2:$C$281,PE_AVG!$B27)</f>
        <v>3</v>
      </c>
      <c r="F27">
        <f>AVERAGEIFS(PE!G$2:G$281,PE!$B$2:$B$281,PE_AVG!$A27,PE!$C$2:$C$281,PE_AVG!$B27)</f>
        <v>1.875</v>
      </c>
      <c r="G27">
        <f>AVERAGEIFS(PE!H$2:H$281,PE!$B$2:$B$281,PE_AVG!$A27,PE!$C$2:$C$281,PE_AVG!$B27)</f>
        <v>2.625</v>
      </c>
      <c r="H27">
        <f>AVERAGEIFS(PE!I$2:I$281,PE!$B$2:$B$281,PE_AVG!$A27,PE!$C$2:$C$281,PE_AVG!$B27)</f>
        <v>2.75</v>
      </c>
      <c r="I27">
        <f>AVERAGEIFS(PE!J$2:J$281,PE!$B$2:$B$281,PE_AVG!$A27,PE!$C$2:$C$281,PE_AVG!$B27)</f>
        <v>3</v>
      </c>
      <c r="J27">
        <f>AVERAGEIFS(PE!K$2:K$281,PE!$B$2:$B$281,PE_AVG!$A27,PE!$C$2:$C$281,PE_AVG!$B27)</f>
        <v>3.125</v>
      </c>
      <c r="K27">
        <f>AVERAGEIFS(PE!L$2:L$281,PE!$B$2:$B$281,PE_AVG!$A27,PE!$C$2:$C$281,PE_AVG!$B27)</f>
        <v>2.75</v>
      </c>
      <c r="L27">
        <f>AVERAGEIFS(PE!M$2:M$281,PE!$B$2:$B$281,PE_AVG!$A27,PE!$C$2:$C$281,PE_AVG!$B27)</f>
        <v>3.25</v>
      </c>
      <c r="M27">
        <f>AVERAGEIFS(PE!N$2:N$281,PE!$B$2:$B$281,PE_AVG!$A27,PE!$C$2:$C$281,PE_AVG!$B27)</f>
        <v>2.625</v>
      </c>
      <c r="N27">
        <f>AVERAGEIFS(PE!O$2:O$281,PE!$B$2:$B$281,PE_AVG!$A27,PE!$C$2:$C$281,PE_AVG!$B27)</f>
        <v>3.25</v>
      </c>
      <c r="O27">
        <f>AVERAGEIFS(PE!P$2:P$281,PE!$B$2:$B$281,PE_AVG!$A27,PE!$C$2:$C$281,PE_AVG!$B27)</f>
        <v>3.25</v>
      </c>
      <c r="P27">
        <f>AVERAGEIFS(PE!Q$2:Q$281,PE!$B$2:$B$281,PE_AVG!$A27,PE!$C$2:$C$281,PE_AVG!$B27)</f>
        <v>3.125</v>
      </c>
      <c r="Q27">
        <f>AVERAGEIFS(PE!R$2:R$281,PE!$B$2:$B$281,PE_AVG!$A27,PE!$C$2:$C$281,PE_AVG!$B27)</f>
        <v>3.125</v>
      </c>
      <c r="R27">
        <f>COUNTIFS(PE!$B$2:$B$281,PE_AVG!A27,PE!$C$2:$C$281,PE_AVG!B27)</f>
        <v>8</v>
      </c>
      <c r="T27" cm="1">
        <f t="array" ref="T27">STDEV(IF(PE!$B$2:$B$281=PE_AVG!$A27,IF(PE!$C$2:$C$281=PE_AVG!$B27,PE!D$2:D$281)))</f>
        <v>0.91612538131290433</v>
      </c>
      <c r="U27" cm="1">
        <f t="array" ref="U27">STDEV(IF(PE!$B$2:$B$281=PE_AVG!$A27,IF(PE!$C$2:$C$281=PE_AVG!$B27,PE!E$2:E$281)))</f>
        <v>0.99103120896511487</v>
      </c>
      <c r="V27" cm="1">
        <f t="array" ref="V27">STDEV(IF(PE!$B$2:$B$281=PE_AVG!$A27,IF(PE!$C$2:$C$281=PE_AVG!$B27,PE!F$2:F$281)))</f>
        <v>1.3093073414159542</v>
      </c>
      <c r="W27" cm="1">
        <f t="array" ref="W27">STDEV(IF(PE!$B$2:$B$281=PE_AVG!$A27,IF(PE!$C$2:$C$281=PE_AVG!$B27,PE!G$2:G$281)))</f>
        <v>0.64086994446165568</v>
      </c>
      <c r="X27" cm="1">
        <f t="array" ref="X27">STDEV(IF(PE!$B$2:$B$281=PE_AVG!$A27,IF(PE!$C$2:$C$281=PE_AVG!$B27,PE!H$2:H$281)))</f>
        <v>1.3024701806293193</v>
      </c>
      <c r="Y27" cm="1">
        <f t="array" ref="Y27">STDEV(IF(PE!$B$2:$B$281=PE_AVG!$A27,IF(PE!$C$2:$C$281=PE_AVG!$B27,PE!I$2:I$281)))</f>
        <v>0.88640526042791834</v>
      </c>
      <c r="Z27" cm="1">
        <f t="array" ref="Z27">STDEV(IF(PE!$B$2:$B$281=PE_AVG!$A27,IF(PE!$C$2:$C$281=PE_AVG!$B27,PE!J$2:J$281)))</f>
        <v>1.1952286093343936</v>
      </c>
      <c r="AA27" cm="1">
        <f t="array" ref="AA27">STDEV(IF(PE!$B$2:$B$281=PE_AVG!$A27,IF(PE!$C$2:$C$281=PE_AVG!$B27,PE!K$2:K$281)))</f>
        <v>1.1259916264596033</v>
      </c>
      <c r="AB27" cm="1">
        <f t="array" ref="AB27">STDEV(IF(PE!$B$2:$B$281=PE_AVG!$A27,IF(PE!$C$2:$C$281=PE_AVG!$B27,PE!L$2:L$281)))</f>
        <v>1.0350983390135313</v>
      </c>
      <c r="AC27" cm="1">
        <f t="array" ref="AC27">STDEV(IF(PE!$B$2:$B$281=PE_AVG!$A27,IF(PE!$C$2:$C$281=PE_AVG!$B27,PE!M$2:M$281)))</f>
        <v>1.1649647450214351</v>
      </c>
      <c r="AD27" cm="1">
        <f t="array" ref="AD27">STDEV(IF(PE!$B$2:$B$281=PE_AVG!$A27,IF(PE!$C$2:$C$281=PE_AVG!$B27,PE!N$2:N$281)))</f>
        <v>0.91612538131290433</v>
      </c>
      <c r="AE27" cm="1">
        <f t="array" ref="AE27">STDEV(IF(PE!$B$2:$B$281=PE_AVG!$A27,IF(PE!$C$2:$C$281=PE_AVG!$B27,PE!O$2:O$281)))</f>
        <v>1.0350983390135313</v>
      </c>
      <c r="AF27" cm="1">
        <f t="array" ref="AF27">STDEV(IF(PE!$B$2:$B$281=PE_AVG!$A27,IF(PE!$C$2:$C$281=PE_AVG!$B27,PE!P$2:P$281)))</f>
        <v>0.70710678118654757</v>
      </c>
      <c r="AG27" cm="1">
        <f t="array" ref="AG27">STDEV(IF(PE!$B$2:$B$281=PE_AVG!$A27,IF(PE!$C$2:$C$281=PE_AVG!$B27,PE!Q$2:Q$281)))</f>
        <v>0.99103120896511487</v>
      </c>
      <c r="AH27" cm="1">
        <f t="array" ref="AH27">STDEV(IF(PE!$B$2:$B$281=PE_AVG!$A27,IF(PE!$C$2:$C$281=PE_AVG!$B27,PE!R$2:R$281)))</f>
        <v>0.83452296039628016</v>
      </c>
    </row>
    <row r="28" spans="1:34" x14ac:dyDescent="0.25">
      <c r="A28">
        <v>4</v>
      </c>
      <c r="B28">
        <v>6</v>
      </c>
      <c r="C28">
        <f>AVERAGEIFS(PE!D$2:D$281,PE!$B$2:$B$281,PE_AVG!$A28,PE!$C$2:$C$281,PE_AVG!$B28)</f>
        <v>3.3</v>
      </c>
      <c r="D28">
        <f>AVERAGEIFS(PE!E$2:E$281,PE!$B$2:$B$281,PE_AVG!$A28,PE!$C$2:$C$281,PE_AVG!$B28)</f>
        <v>2.8</v>
      </c>
      <c r="E28">
        <f>AVERAGEIFS(PE!F$2:F$281,PE!$B$2:$B$281,PE_AVG!$A28,PE!$C$2:$C$281,PE_AVG!$B28)</f>
        <v>3.8</v>
      </c>
      <c r="F28">
        <f>AVERAGEIFS(PE!G$2:G$281,PE!$B$2:$B$281,PE_AVG!$A28,PE!$C$2:$C$281,PE_AVG!$B28)</f>
        <v>2.9</v>
      </c>
      <c r="G28">
        <f>AVERAGEIFS(PE!H$2:H$281,PE!$B$2:$B$281,PE_AVG!$A28,PE!$C$2:$C$281,PE_AVG!$B28)</f>
        <v>3.1</v>
      </c>
      <c r="H28">
        <f>AVERAGEIFS(PE!I$2:I$281,PE!$B$2:$B$281,PE_AVG!$A28,PE!$C$2:$C$281,PE_AVG!$B28)</f>
        <v>4</v>
      </c>
      <c r="I28">
        <f>AVERAGEIFS(PE!J$2:J$281,PE!$B$2:$B$281,PE_AVG!$A28,PE!$C$2:$C$281,PE_AVG!$B28)</f>
        <v>4.2</v>
      </c>
      <c r="J28">
        <f>AVERAGEIFS(PE!K$2:K$281,PE!$B$2:$B$281,PE_AVG!$A28,PE!$C$2:$C$281,PE_AVG!$B28)</f>
        <v>4.3</v>
      </c>
      <c r="K28">
        <f>AVERAGEIFS(PE!L$2:L$281,PE!$B$2:$B$281,PE_AVG!$A28,PE!$C$2:$C$281,PE_AVG!$B28)</f>
        <v>3.9</v>
      </c>
      <c r="L28">
        <f>AVERAGEIFS(PE!M$2:M$281,PE!$B$2:$B$281,PE_AVG!$A28,PE!$C$2:$C$281,PE_AVG!$B28)</f>
        <v>4.2</v>
      </c>
      <c r="M28">
        <f>AVERAGEIFS(PE!N$2:N$281,PE!$B$2:$B$281,PE_AVG!$A28,PE!$C$2:$C$281,PE_AVG!$B28)</f>
        <v>3.6</v>
      </c>
      <c r="N28">
        <f>AVERAGEIFS(PE!O$2:O$281,PE!$B$2:$B$281,PE_AVG!$A28,PE!$C$2:$C$281,PE_AVG!$B28)</f>
        <v>3.7</v>
      </c>
      <c r="O28">
        <f>AVERAGEIFS(PE!P$2:P$281,PE!$B$2:$B$281,PE_AVG!$A28,PE!$C$2:$C$281,PE_AVG!$B28)</f>
        <v>4</v>
      </c>
      <c r="P28">
        <f>AVERAGEIFS(PE!Q$2:Q$281,PE!$B$2:$B$281,PE_AVG!$A28,PE!$C$2:$C$281,PE_AVG!$B28)</f>
        <v>4</v>
      </c>
      <c r="Q28">
        <f>AVERAGEIFS(PE!R$2:R$281,PE!$B$2:$B$281,PE_AVG!$A28,PE!$C$2:$C$281,PE_AVG!$B28)</f>
        <v>3.7</v>
      </c>
      <c r="R28">
        <f>COUNTIFS(PE!$B$2:$B$281,PE_AVG!A28,PE!$C$2:$C$281,PE_AVG!B28)</f>
        <v>10</v>
      </c>
      <c r="T28" cm="1">
        <f t="array" ref="T28">STDEV(IF(PE!$B$2:$B$281=PE_AVG!$A28,IF(PE!$C$2:$C$281=PE_AVG!$B28,PE!D$2:D$281)))</f>
        <v>1.05934990547138</v>
      </c>
      <c r="U28" cm="1">
        <f t="array" ref="U28">STDEV(IF(PE!$B$2:$B$281=PE_AVG!$A28,IF(PE!$C$2:$C$281=PE_AVG!$B28,PE!E$2:E$281)))</f>
        <v>0.91893658347268103</v>
      </c>
      <c r="V28" cm="1">
        <f t="array" ref="V28">STDEV(IF(PE!$B$2:$B$281=PE_AVG!$A28,IF(PE!$C$2:$C$281=PE_AVG!$B28,PE!F$2:F$281)))</f>
        <v>0.91893658347268103</v>
      </c>
      <c r="W28" cm="1">
        <f t="array" ref="W28">STDEV(IF(PE!$B$2:$B$281=PE_AVG!$A28,IF(PE!$C$2:$C$281=PE_AVG!$B28,PE!G$2:G$281)))</f>
        <v>1.2866839377079191</v>
      </c>
      <c r="X28" cm="1">
        <f t="array" ref="X28">STDEV(IF(PE!$B$2:$B$281=PE_AVG!$A28,IF(PE!$C$2:$C$281=PE_AVG!$B28,PE!H$2:H$281)))</f>
        <v>1.3703203194062981</v>
      </c>
      <c r="Y28" cm="1">
        <f t="array" ref="Y28">STDEV(IF(PE!$B$2:$B$281=PE_AVG!$A28,IF(PE!$C$2:$C$281=PE_AVG!$B28,PE!I$2:I$281)))</f>
        <v>0.94280904158206336</v>
      </c>
      <c r="Z28" cm="1">
        <f t="array" ref="Z28">STDEV(IF(PE!$B$2:$B$281=PE_AVG!$A28,IF(PE!$C$2:$C$281=PE_AVG!$B28,PE!J$2:J$281)))</f>
        <v>0.63245553203367533</v>
      </c>
      <c r="AA28" cm="1">
        <f t="array" ref="AA28">STDEV(IF(PE!$B$2:$B$281=PE_AVG!$A28,IF(PE!$C$2:$C$281=PE_AVG!$B28,PE!K$2:K$281)))</f>
        <v>0.82327260234856425</v>
      </c>
      <c r="AB28" cm="1">
        <f t="array" ref="AB28">STDEV(IF(PE!$B$2:$B$281=PE_AVG!$A28,IF(PE!$C$2:$C$281=PE_AVG!$B28,PE!L$2:L$281)))</f>
        <v>0.99442892601175348</v>
      </c>
      <c r="AC28" cm="1">
        <f t="array" ref="AC28">STDEV(IF(PE!$B$2:$B$281=PE_AVG!$A28,IF(PE!$C$2:$C$281=PE_AVG!$B28,PE!M$2:M$281)))</f>
        <v>0.63245553203367533</v>
      </c>
      <c r="AD28" cm="1">
        <f t="array" ref="AD28">STDEV(IF(PE!$B$2:$B$281=PE_AVG!$A28,IF(PE!$C$2:$C$281=PE_AVG!$B28,PE!N$2:N$281)))</f>
        <v>0.84327404271156814</v>
      </c>
      <c r="AE28" cm="1">
        <f t="array" ref="AE28">STDEV(IF(PE!$B$2:$B$281=PE_AVG!$A28,IF(PE!$C$2:$C$281=PE_AVG!$B28,PE!O$2:O$281)))</f>
        <v>0.82327260234856425</v>
      </c>
      <c r="AF28" cm="1">
        <f t="array" ref="AF28">STDEV(IF(PE!$B$2:$B$281=PE_AVG!$A28,IF(PE!$C$2:$C$281=PE_AVG!$B28,PE!P$2:P$281)))</f>
        <v>0.94280904158206336</v>
      </c>
      <c r="AG28" cm="1">
        <f t="array" ref="AG28">STDEV(IF(PE!$B$2:$B$281=PE_AVG!$A28,IF(PE!$C$2:$C$281=PE_AVG!$B28,PE!Q$2:Q$281)))</f>
        <v>0.66666666666666663</v>
      </c>
      <c r="AH28" cm="1">
        <f t="array" ref="AH28">STDEV(IF(PE!$B$2:$B$281=PE_AVG!$A28,IF(PE!$C$2:$C$281=PE_AVG!$B28,PE!R$2:R$281)))</f>
        <v>0.94868329805051343</v>
      </c>
    </row>
    <row r="29" spans="1:34" x14ac:dyDescent="0.25">
      <c r="A29">
        <v>4</v>
      </c>
      <c r="B29">
        <v>7</v>
      </c>
      <c r="C29">
        <f>AVERAGEIFS(PE!D$2:D$281,PE!$B$2:$B$281,PE_AVG!$A29,PE!$C$2:$C$281,PE_AVG!$B29)</f>
        <v>3.25</v>
      </c>
      <c r="D29">
        <f>AVERAGEIFS(PE!E$2:E$281,PE!$B$2:$B$281,PE_AVG!$A29,PE!$C$2:$C$281,PE_AVG!$B29)</f>
        <v>3.1666666666666665</v>
      </c>
      <c r="E29">
        <f>AVERAGEIFS(PE!F$2:F$281,PE!$B$2:$B$281,PE_AVG!$A29,PE!$C$2:$C$281,PE_AVG!$B29)</f>
        <v>3.5833333333333335</v>
      </c>
      <c r="F29">
        <f>AVERAGEIFS(PE!G$2:G$281,PE!$B$2:$B$281,PE_AVG!$A29,PE!$C$2:$C$281,PE_AVG!$B29)</f>
        <v>2.8333333333333335</v>
      </c>
      <c r="G29">
        <f>AVERAGEIFS(PE!H$2:H$281,PE!$B$2:$B$281,PE_AVG!$A29,PE!$C$2:$C$281,PE_AVG!$B29)</f>
        <v>3.25</v>
      </c>
      <c r="H29">
        <f>AVERAGEIFS(PE!I$2:I$281,PE!$B$2:$B$281,PE_AVG!$A29,PE!$C$2:$C$281,PE_AVG!$B29)</f>
        <v>3.9166666666666665</v>
      </c>
      <c r="I29">
        <f>AVERAGEIFS(PE!J$2:J$281,PE!$B$2:$B$281,PE_AVG!$A29,PE!$C$2:$C$281,PE_AVG!$B29)</f>
        <v>4.166666666666667</v>
      </c>
      <c r="J29">
        <f>AVERAGEIFS(PE!K$2:K$281,PE!$B$2:$B$281,PE_AVG!$A29,PE!$C$2:$C$281,PE_AVG!$B29)</f>
        <v>3.75</v>
      </c>
      <c r="K29">
        <f>AVERAGEIFS(PE!L$2:L$281,PE!$B$2:$B$281,PE_AVG!$A29,PE!$C$2:$C$281,PE_AVG!$B29)</f>
        <v>3.75</v>
      </c>
      <c r="L29">
        <f>AVERAGEIFS(PE!M$2:M$281,PE!$B$2:$B$281,PE_AVG!$A29,PE!$C$2:$C$281,PE_AVG!$B29)</f>
        <v>3.9166666666666665</v>
      </c>
      <c r="M29">
        <f>AVERAGEIFS(PE!N$2:N$281,PE!$B$2:$B$281,PE_AVG!$A29,PE!$C$2:$C$281,PE_AVG!$B29)</f>
        <v>3.25</v>
      </c>
      <c r="N29">
        <f>AVERAGEIFS(PE!O$2:O$281,PE!$B$2:$B$281,PE_AVG!$A29,PE!$C$2:$C$281,PE_AVG!$B29)</f>
        <v>3.5</v>
      </c>
      <c r="O29">
        <f>AVERAGEIFS(PE!P$2:P$281,PE!$B$2:$B$281,PE_AVG!$A29,PE!$C$2:$C$281,PE_AVG!$B29)</f>
        <v>3.5</v>
      </c>
      <c r="P29">
        <f>AVERAGEIFS(PE!Q$2:Q$281,PE!$B$2:$B$281,PE_AVG!$A29,PE!$C$2:$C$281,PE_AVG!$B29)</f>
        <v>3.3333333333333335</v>
      </c>
      <c r="Q29">
        <f>AVERAGEIFS(PE!R$2:R$281,PE!$B$2:$B$281,PE_AVG!$A29,PE!$C$2:$C$281,PE_AVG!$B29)</f>
        <v>3.5833333333333335</v>
      </c>
      <c r="R29">
        <f>COUNTIFS(PE!$B$2:$B$281,PE_AVG!A29,PE!$C$2:$C$281,PE_AVG!B29)</f>
        <v>12</v>
      </c>
      <c r="T29" cm="1">
        <f t="array" ref="T29">STDEV(IF(PE!$B$2:$B$281=PE_AVG!$A29,IF(PE!$C$2:$C$281=PE_AVG!$B29,PE!D$2:D$281)))</f>
        <v>1.1381803659589922</v>
      </c>
      <c r="U29" cm="1">
        <f t="array" ref="U29">STDEV(IF(PE!$B$2:$B$281=PE_AVG!$A29,IF(PE!$C$2:$C$281=PE_AVG!$B29,PE!E$2:E$281)))</f>
        <v>1.3371158468430431</v>
      </c>
      <c r="V29" cm="1">
        <f t="array" ref="V29">STDEV(IF(PE!$B$2:$B$281=PE_AVG!$A29,IF(PE!$C$2:$C$281=PE_AVG!$B29,PE!F$2:F$281)))</f>
        <v>1.0836246694508314</v>
      </c>
      <c r="W29" cm="1">
        <f t="array" ref="W29">STDEV(IF(PE!$B$2:$B$281=PE_AVG!$A29,IF(PE!$C$2:$C$281=PE_AVG!$B29,PE!G$2:G$281)))</f>
        <v>1.2673044646258478</v>
      </c>
      <c r="X29" cm="1">
        <f t="array" ref="X29">STDEV(IF(PE!$B$2:$B$281=PE_AVG!$A29,IF(PE!$C$2:$C$281=PE_AVG!$B29,PE!H$2:H$281)))</f>
        <v>1.0552897060221726</v>
      </c>
      <c r="Y29" cm="1">
        <f t="array" ref="Y29">STDEV(IF(PE!$B$2:$B$281=PE_AVG!$A29,IF(PE!$C$2:$C$281=PE_AVG!$B29,PE!I$2:I$281)))</f>
        <v>0.66855792342152087</v>
      </c>
      <c r="Z29" cm="1">
        <f t="array" ref="Z29">STDEV(IF(PE!$B$2:$B$281=PE_AVG!$A29,IF(PE!$C$2:$C$281=PE_AVG!$B29,PE!J$2:J$281)))</f>
        <v>0.71774056256527274</v>
      </c>
      <c r="AA29" cm="1">
        <f t="array" ref="AA29">STDEV(IF(PE!$B$2:$B$281=PE_AVG!$A29,IF(PE!$C$2:$C$281=PE_AVG!$B29,PE!K$2:K$281)))</f>
        <v>0.8660254037844386</v>
      </c>
      <c r="AB29" cm="1">
        <f t="array" ref="AB29">STDEV(IF(PE!$B$2:$B$281=PE_AVG!$A29,IF(PE!$C$2:$C$281=PE_AVG!$B29,PE!L$2:L$281)))</f>
        <v>0.62158156050806102</v>
      </c>
      <c r="AC29" cm="1">
        <f t="array" ref="AC29">STDEV(IF(PE!$B$2:$B$281=PE_AVG!$A29,IF(PE!$C$2:$C$281=PE_AVG!$B29,PE!M$2:M$281)))</f>
        <v>0.66855792342152087</v>
      </c>
      <c r="AD29" cm="1">
        <f t="array" ref="AD29">STDEV(IF(PE!$B$2:$B$281=PE_AVG!$A29,IF(PE!$C$2:$C$281=PE_AVG!$B29,PE!N$2:N$281)))</f>
        <v>0.96530729916342273</v>
      </c>
      <c r="AE29" cm="1">
        <f t="array" ref="AE29">STDEV(IF(PE!$B$2:$B$281=PE_AVG!$A29,IF(PE!$C$2:$C$281=PE_AVG!$B29,PE!O$2:O$281)))</f>
        <v>0.7977240352174656</v>
      </c>
      <c r="AF29" cm="1">
        <f t="array" ref="AF29">STDEV(IF(PE!$B$2:$B$281=PE_AVG!$A29,IF(PE!$C$2:$C$281=PE_AVG!$B29,PE!P$2:P$281)))</f>
        <v>0.7977240352174656</v>
      </c>
      <c r="AG29" cm="1">
        <f t="array" ref="AG29">STDEV(IF(PE!$B$2:$B$281=PE_AVG!$A29,IF(PE!$C$2:$C$281=PE_AVG!$B29,PE!Q$2:Q$281)))</f>
        <v>0.98473192783466146</v>
      </c>
      <c r="AH29" cm="1">
        <f t="array" ref="AH29">STDEV(IF(PE!$B$2:$B$281=PE_AVG!$A29,IF(PE!$C$2:$C$281=PE_AVG!$B29,PE!R$2:R$281)))</f>
        <v>0.79296146109875854</v>
      </c>
    </row>
    <row r="31" spans="1:34" x14ac:dyDescent="0.25">
      <c r="A31" t="s">
        <v>337</v>
      </c>
      <c r="B31" t="s">
        <v>286</v>
      </c>
      <c r="C31" t="s">
        <v>318</v>
      </c>
      <c r="D31" t="s">
        <v>319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  <c r="P31" t="s">
        <v>331</v>
      </c>
      <c r="Q31" t="s">
        <v>332</v>
      </c>
      <c r="R31" t="s">
        <v>336</v>
      </c>
      <c r="T31" t="s">
        <v>318</v>
      </c>
      <c r="U31" t="s">
        <v>319</v>
      </c>
      <c r="V31" t="s">
        <v>320</v>
      </c>
      <c r="W31" t="s">
        <v>321</v>
      </c>
      <c r="X31" t="s">
        <v>322</v>
      </c>
      <c r="Y31" t="s">
        <v>323</v>
      </c>
      <c r="Z31" t="s">
        <v>324</v>
      </c>
      <c r="AA31" t="s">
        <v>325</v>
      </c>
      <c r="AB31" t="s">
        <v>326</v>
      </c>
      <c r="AC31" t="s">
        <v>327</v>
      </c>
      <c r="AD31" t="s">
        <v>328</v>
      </c>
      <c r="AE31" t="s">
        <v>329</v>
      </c>
      <c r="AF31" t="s">
        <v>330</v>
      </c>
      <c r="AG31" t="s">
        <v>331</v>
      </c>
      <c r="AH31" t="s">
        <v>332</v>
      </c>
    </row>
    <row r="32" spans="1:34" x14ac:dyDescent="0.25">
      <c r="B32">
        <v>1</v>
      </c>
      <c r="C32">
        <f>AVERAGEIFS(PE!D$2:D$281,PE!$C$2:$C$281,PE_AVG!$B32)</f>
        <v>2.3414634146341462</v>
      </c>
      <c r="D32">
        <f>AVERAGEIFS(PE!E$2:E$281,PE!$C$2:$C$281,PE_AVG!$B32)</f>
        <v>2</v>
      </c>
      <c r="E32">
        <f>AVERAGEIFS(PE!F$2:F$281,PE!$C$2:$C$281,PE_AVG!$B32)</f>
        <v>2.1463414634146343</v>
      </c>
      <c r="F32">
        <f>AVERAGEIFS(PE!G$2:G$281,PE!$C$2:$C$281,PE_AVG!$B32)</f>
        <v>2.1463414634146343</v>
      </c>
      <c r="G32">
        <f>AVERAGEIFS(PE!H$2:H$281,PE!$C$2:$C$281,PE_AVG!$B32)</f>
        <v>2.3170731707317072</v>
      </c>
      <c r="H32">
        <f>AVERAGEIFS(PE!I$2:I$281,PE!$C$2:$C$281,PE_AVG!$B32)</f>
        <v>2.9024390243902438</v>
      </c>
      <c r="I32">
        <f>AVERAGEIFS(PE!J$2:J$281,PE!$C$2:$C$281,PE_AVG!$B32)</f>
        <v>3.0487804878048781</v>
      </c>
      <c r="J32">
        <f>AVERAGEIFS(PE!K$2:K$281,PE!$C$2:$C$281,PE_AVG!$B32)</f>
        <v>3.1463414634146343</v>
      </c>
      <c r="K32">
        <f>AVERAGEIFS(PE!L$2:L$281,PE!$C$2:$C$281,PE_AVG!$B32)</f>
        <v>3</v>
      </c>
      <c r="L32">
        <f>AVERAGEIFS(PE!M$2:M$281,PE!$C$2:$C$281,PE_AVG!$B32)</f>
        <v>3.1463414634146343</v>
      </c>
      <c r="M32">
        <f>AVERAGEIFS(PE!N$2:N$281,PE!$C$2:$C$281,PE_AVG!$B32)</f>
        <v>2.3902439024390243</v>
      </c>
      <c r="N32">
        <f>AVERAGEIFS(PE!O$2:O$281,PE!$C$2:$C$281,PE_AVG!$B32)</f>
        <v>2.3658536585365852</v>
      </c>
      <c r="O32">
        <f>AVERAGEIFS(PE!P$2:P$281,PE!$C$2:$C$281,PE_AVG!$B32)</f>
        <v>2.4878048780487805</v>
      </c>
      <c r="P32">
        <f>AVERAGEIFS(PE!Q$2:Q$281,PE!$C$2:$C$281,PE_AVG!$B32)</f>
        <v>2.5609756097560976</v>
      </c>
      <c r="Q32">
        <f>AVERAGEIFS(PE!R$2:R$281,PE!$C$2:$C$281,PE_AVG!$B32)</f>
        <v>2.4878048780487805</v>
      </c>
      <c r="R32">
        <f>COUNTIFS(PE!$C$2:$C$281,PE_AVG!B32)</f>
        <v>41</v>
      </c>
      <c r="T32" cm="1">
        <f t="array" ref="T32">STDEV(IF(PE!$C$2:$C$281=PE_AVG!$B32,PE!D$2:D$281))</f>
        <v>1.0632440006311104</v>
      </c>
      <c r="U32" cm="1">
        <f t="array" ref="U32">STDEV(IF(PE!$C$2:$C$281=PE_AVG!$B32,PE!E$2:E$281))</f>
        <v>1.0954451150103321</v>
      </c>
      <c r="V32" cm="1">
        <f t="array" ref="V32">STDEV(IF(PE!$C$2:$C$281=PE_AVG!$B32,PE!F$2:F$281))</f>
        <v>1.0620964082830735</v>
      </c>
      <c r="W32" cm="1">
        <f t="array" ref="W32">STDEV(IF(PE!$C$2:$C$281=PE_AVG!$B32,PE!G$2:G$281))</f>
        <v>1.0620964082830735</v>
      </c>
      <c r="X32" cm="1">
        <f t="array" ref="X32">STDEV(IF(PE!$C$2:$C$281=PE_AVG!$B32,PE!H$2:H$281))</f>
        <v>1.1278081483622093</v>
      </c>
      <c r="Y32" cm="1">
        <f t="array" ref="Y32">STDEV(IF(PE!$C$2:$C$281=PE_AVG!$B32,PE!I$2:I$281))</f>
        <v>1.1136623826093008</v>
      </c>
      <c r="Z32" cm="1">
        <f t="array" ref="Z32">STDEV(IF(PE!$C$2:$C$281=PE_AVG!$B32,PE!J$2:J$281))</f>
        <v>1.1391053399970328</v>
      </c>
      <c r="AA32" cm="1">
        <f t="array" ref="AA32">STDEV(IF(PE!$C$2:$C$281=PE_AVG!$B32,PE!K$2:K$281))</f>
        <v>1.1305081956747616</v>
      </c>
      <c r="AB32" cm="1">
        <f t="array" ref="AB32">STDEV(IF(PE!$C$2:$C$281=PE_AVG!$B32,PE!L$2:L$281))</f>
        <v>1.1180339887498949</v>
      </c>
      <c r="AC32" cm="1">
        <f t="array" ref="AC32">STDEV(IF(PE!$C$2:$C$281=PE_AVG!$B32,PE!M$2:M$281))</f>
        <v>0.96335288471452918</v>
      </c>
      <c r="AD32" cm="1">
        <f t="array" ref="AD32">STDEV(IF(PE!$C$2:$C$281=PE_AVG!$B32,PE!N$2:N$281))</f>
        <v>1.0926584274256939</v>
      </c>
      <c r="AE32" cm="1">
        <f t="array" ref="AE32">STDEV(IF(PE!$C$2:$C$281=PE_AVG!$B32,PE!O$2:O$281))</f>
        <v>1.0898646145502571</v>
      </c>
      <c r="AF32" cm="1">
        <f t="array" ref="AF32">STDEV(IF(PE!$C$2:$C$281=PE_AVG!$B32,PE!P$2:P$281))</f>
        <v>1.1857898468850245</v>
      </c>
      <c r="AG32" cm="1">
        <f t="array" ref="AG32">STDEV(IF(PE!$C$2:$C$281=PE_AVG!$B32,PE!Q$2:Q$281))</f>
        <v>1.0965578071356952</v>
      </c>
      <c r="AH32" cm="1">
        <f t="array" ref="AH32">STDEV(IF(PE!$C$2:$C$281=PE_AVG!$B32,PE!R$2:R$281))</f>
        <v>1.0517117290282589</v>
      </c>
    </row>
    <row r="33" spans="2:34" x14ac:dyDescent="0.25">
      <c r="B33">
        <v>2</v>
      </c>
      <c r="C33">
        <f>AVERAGEIFS(PE!D$2:D$281,PE!$C$2:$C$281,PE_AVG!$B33)</f>
        <v>2.9189189189189189</v>
      </c>
      <c r="D33">
        <f>AVERAGEIFS(PE!E$2:E$281,PE!$C$2:$C$281,PE_AVG!$B33)</f>
        <v>2.5675675675675675</v>
      </c>
      <c r="E33">
        <f>AVERAGEIFS(PE!F$2:F$281,PE!$C$2:$C$281,PE_AVG!$B33)</f>
        <v>3.0270270270270272</v>
      </c>
      <c r="F33">
        <f>AVERAGEIFS(PE!G$2:G$281,PE!$C$2:$C$281,PE_AVG!$B33)</f>
        <v>2.6756756756756759</v>
      </c>
      <c r="G33">
        <f>AVERAGEIFS(PE!H$2:H$281,PE!$C$2:$C$281,PE_AVG!$B33)</f>
        <v>2.7027027027027026</v>
      </c>
      <c r="H33">
        <f>AVERAGEIFS(PE!I$2:I$281,PE!$C$2:$C$281,PE_AVG!$B33)</f>
        <v>3.8648648648648649</v>
      </c>
      <c r="I33">
        <f>AVERAGEIFS(PE!J$2:J$281,PE!$C$2:$C$281,PE_AVG!$B33)</f>
        <v>3.9189189189189189</v>
      </c>
      <c r="J33">
        <f>AVERAGEIFS(PE!K$2:K$281,PE!$C$2:$C$281,PE_AVG!$B33)</f>
        <v>3.8378378378378377</v>
      </c>
      <c r="K33">
        <f>AVERAGEIFS(PE!L$2:L$281,PE!$C$2:$C$281,PE_AVG!$B33)</f>
        <v>3.8918918918918921</v>
      </c>
      <c r="L33">
        <f>AVERAGEIFS(PE!M$2:M$281,PE!$C$2:$C$281,PE_AVG!$B33)</f>
        <v>4.0270270270270272</v>
      </c>
      <c r="M33">
        <f>AVERAGEIFS(PE!N$2:N$281,PE!$C$2:$C$281,PE_AVG!$B33)</f>
        <v>3.3783783783783785</v>
      </c>
      <c r="N33">
        <f>AVERAGEIFS(PE!O$2:O$281,PE!$C$2:$C$281,PE_AVG!$B33)</f>
        <v>3.3243243243243241</v>
      </c>
      <c r="O33">
        <f>AVERAGEIFS(PE!P$2:P$281,PE!$C$2:$C$281,PE_AVG!$B33)</f>
        <v>3.4864864864864864</v>
      </c>
      <c r="P33">
        <f>AVERAGEIFS(PE!Q$2:Q$281,PE!$C$2:$C$281,PE_AVG!$B33)</f>
        <v>3.4324324324324325</v>
      </c>
      <c r="Q33">
        <f>AVERAGEIFS(PE!R$2:R$281,PE!$C$2:$C$281,PE_AVG!$B33)</f>
        <v>3.4324324324324325</v>
      </c>
      <c r="R33">
        <f>COUNTIFS(PE!$C$2:$C$281,PE_AVG!B33)</f>
        <v>37</v>
      </c>
      <c r="T33" cm="1">
        <f t="array" ref="T33">STDEV(IF(PE!$C$2:$C$281=PE_AVG!$B33,PE!D$2:D$281))</f>
        <v>1.139648541787686</v>
      </c>
      <c r="U33" cm="1">
        <f t="array" ref="U33">STDEV(IF(PE!$C$2:$C$281=PE_AVG!$B33,PE!E$2:E$281))</f>
        <v>1.2592003754707135</v>
      </c>
      <c r="V33" cm="1">
        <f t="array" ref="V33">STDEV(IF(PE!$C$2:$C$281=PE_AVG!$B33,PE!F$2:F$281))</f>
        <v>1.1663448719655607</v>
      </c>
      <c r="W33" cm="1">
        <f t="array" ref="W33">STDEV(IF(PE!$C$2:$C$281=PE_AVG!$B33,PE!G$2:G$281))</f>
        <v>1.2030991012578507</v>
      </c>
      <c r="X33" cm="1">
        <f t="array" ref="X33">STDEV(IF(PE!$C$2:$C$281=PE_AVG!$B33,PE!H$2:H$281))</f>
        <v>1.2663347123109292</v>
      </c>
      <c r="Y33" cm="1">
        <f t="array" ref="Y33">STDEV(IF(PE!$C$2:$C$281=PE_AVG!$B33,PE!I$2:I$281))</f>
        <v>1.0583572743266432</v>
      </c>
      <c r="Z33" cm="1">
        <f t="array" ref="Z33">STDEV(IF(PE!$C$2:$C$281=PE_AVG!$B33,PE!J$2:J$281))</f>
        <v>0.82926936979951704</v>
      </c>
      <c r="AA33" cm="1">
        <f t="array" ref="AA33">STDEV(IF(PE!$C$2:$C$281=PE_AVG!$B33,PE!K$2:K$281))</f>
        <v>0.68773030540537583</v>
      </c>
      <c r="AB33" cm="1">
        <f t="array" ref="AB33">STDEV(IF(PE!$C$2:$C$281=PE_AVG!$B33,PE!L$2:L$281))</f>
        <v>0.90626779779561983</v>
      </c>
      <c r="AC33" cm="1">
        <f t="array" ref="AC33">STDEV(IF(PE!$C$2:$C$281=PE_AVG!$B33,PE!M$2:M$281))</f>
        <v>0.86559184911206899</v>
      </c>
      <c r="AD33" cm="1">
        <f t="array" ref="AD33">STDEV(IF(PE!$C$2:$C$281=PE_AVG!$B33,PE!N$2:N$281))</f>
        <v>1.0368582714503827</v>
      </c>
      <c r="AE33" cm="1">
        <f t="array" ref="AE33">STDEV(IF(PE!$C$2:$C$281=PE_AVG!$B33,PE!O$2:O$281))</f>
        <v>1.1068989227681205</v>
      </c>
      <c r="AF33" cm="1">
        <f t="array" ref="AF33">STDEV(IF(PE!$C$2:$C$281=PE_AVG!$B33,PE!P$2:P$281))</f>
        <v>1.0171207079469644</v>
      </c>
      <c r="AG33" cm="1">
        <f t="array" ref="AG33">STDEV(IF(PE!$C$2:$C$281=PE_AVG!$B33,PE!Q$2:Q$281))</f>
        <v>1.143594249639184</v>
      </c>
      <c r="AH33" cm="1">
        <f t="array" ref="AH33">STDEV(IF(PE!$C$2:$C$281=PE_AVG!$B33,PE!R$2:R$281))</f>
        <v>1.0419143849595254</v>
      </c>
    </row>
    <row r="34" spans="2:34" x14ac:dyDescent="0.25">
      <c r="B34">
        <v>3</v>
      </c>
      <c r="C34">
        <f>AVERAGEIFS(PE!D$2:D$281,PE!$C$2:$C$281,PE_AVG!$B34)</f>
        <v>3</v>
      </c>
      <c r="D34">
        <f>AVERAGEIFS(PE!E$2:E$281,PE!$C$2:$C$281,PE_AVG!$B34)</f>
        <v>2.5405405405405403</v>
      </c>
      <c r="E34">
        <f>AVERAGEIFS(PE!F$2:F$281,PE!$C$2:$C$281,PE_AVG!$B34)</f>
        <v>3.3783783783783785</v>
      </c>
      <c r="F34">
        <f>AVERAGEIFS(PE!G$2:G$281,PE!$C$2:$C$281,PE_AVG!$B34)</f>
        <v>2.9459459459459461</v>
      </c>
      <c r="G34">
        <f>AVERAGEIFS(PE!H$2:H$281,PE!$C$2:$C$281,PE_AVG!$B34)</f>
        <v>2.8648648648648649</v>
      </c>
      <c r="H34">
        <f>AVERAGEIFS(PE!I$2:I$281,PE!$C$2:$C$281,PE_AVG!$B34)</f>
        <v>4</v>
      </c>
      <c r="I34">
        <f>AVERAGEIFS(PE!J$2:J$281,PE!$C$2:$C$281,PE_AVG!$B34)</f>
        <v>3.9459459459459461</v>
      </c>
      <c r="J34">
        <f>AVERAGEIFS(PE!K$2:K$281,PE!$C$2:$C$281,PE_AVG!$B34)</f>
        <v>4.0810810810810807</v>
      </c>
      <c r="K34">
        <f>AVERAGEIFS(PE!L$2:L$281,PE!$C$2:$C$281,PE_AVG!$B34)</f>
        <v>3.8378378378378377</v>
      </c>
      <c r="L34">
        <f>AVERAGEIFS(PE!M$2:M$281,PE!$C$2:$C$281,PE_AVG!$B34)</f>
        <v>4</v>
      </c>
      <c r="M34">
        <f>AVERAGEIFS(PE!N$2:N$281,PE!$C$2:$C$281,PE_AVG!$B34)</f>
        <v>3.5135135135135136</v>
      </c>
      <c r="N34">
        <f>AVERAGEIFS(PE!O$2:O$281,PE!$C$2:$C$281,PE_AVG!$B34)</f>
        <v>3.810810810810811</v>
      </c>
      <c r="O34">
        <f>AVERAGEIFS(PE!P$2:P$281,PE!$C$2:$C$281,PE_AVG!$B34)</f>
        <v>3.8648648648648649</v>
      </c>
      <c r="P34">
        <f>AVERAGEIFS(PE!Q$2:Q$281,PE!$C$2:$C$281,PE_AVG!$B34)</f>
        <v>3.7567567567567566</v>
      </c>
      <c r="Q34">
        <f>AVERAGEIFS(PE!R$2:R$281,PE!$C$2:$C$281,PE_AVG!$B34)</f>
        <v>3.810810810810811</v>
      </c>
      <c r="R34">
        <f>COUNTIFS(PE!$C$2:$C$281,PE_AVG!B34)</f>
        <v>37</v>
      </c>
      <c r="T34" cm="1">
        <f t="array" ref="T34">STDEV(IF(PE!$C$2:$C$281=PE_AVG!$B34,PE!D$2:D$281))</f>
        <v>1.0801234497346435</v>
      </c>
      <c r="U34" cm="1">
        <f t="array" ref="U34">STDEV(IF(PE!$C$2:$C$281=PE_AVG!$B34,PE!E$2:E$281))</f>
        <v>1.3661501990507363</v>
      </c>
      <c r="V34" cm="1">
        <f t="array" ref="V34">STDEV(IF(PE!$C$2:$C$281=PE_AVG!$B34,PE!F$2:F$281))</f>
        <v>1.1143346632595352</v>
      </c>
      <c r="W34" cm="1">
        <f t="array" ref="W34">STDEV(IF(PE!$C$2:$C$281=PE_AVG!$B34,PE!G$2:G$281))</f>
        <v>1.2898308663013391</v>
      </c>
      <c r="X34" cm="1">
        <f t="array" ref="X34">STDEV(IF(PE!$C$2:$C$281=PE_AVG!$B34,PE!H$2:H$281))</f>
        <v>1.109608593708264</v>
      </c>
      <c r="Y34" cm="1">
        <f t="array" ref="Y34">STDEV(IF(PE!$C$2:$C$281=PE_AVG!$B34,PE!I$2:I$281))</f>
        <v>0.9128709291752769</v>
      </c>
      <c r="Z34" cm="1">
        <f t="array" ref="Z34">STDEV(IF(PE!$C$2:$C$281=PE_AVG!$B34,PE!J$2:J$281))</f>
        <v>0.84806793313933215</v>
      </c>
      <c r="AA34" cm="1">
        <f t="array" ref="AA34">STDEV(IF(PE!$C$2:$C$281=PE_AVG!$B34,PE!K$2:K$281))</f>
        <v>0.86211556258035593</v>
      </c>
      <c r="AB34" cm="1">
        <f t="array" ref="AB34">STDEV(IF(PE!$C$2:$C$281=PE_AVG!$B34,PE!L$2:L$281))</f>
        <v>0.95781909430613044</v>
      </c>
      <c r="AC34" cm="1">
        <f t="array" ref="AC34">STDEV(IF(PE!$C$2:$C$281=PE_AVG!$B34,PE!M$2:M$281))</f>
        <v>0.88191710368819687</v>
      </c>
      <c r="AD34" cm="1">
        <f t="array" ref="AD34">STDEV(IF(PE!$C$2:$C$281=PE_AVG!$B34,PE!N$2:N$281))</f>
        <v>1.0440737953277486</v>
      </c>
      <c r="AE34" cm="1">
        <f t="array" ref="AE34">STDEV(IF(PE!$C$2:$C$281=PE_AVG!$B34,PE!O$2:O$281))</f>
        <v>0.77595238391418098</v>
      </c>
      <c r="AF34" cm="1">
        <f t="array" ref="AF34">STDEV(IF(PE!$C$2:$C$281=PE_AVG!$B34,PE!P$2:P$281))</f>
        <v>0.88701002631694548</v>
      </c>
      <c r="AG34" cm="1">
        <f t="array" ref="AG34">STDEV(IF(PE!$C$2:$C$281=PE_AVG!$B34,PE!Q$2:Q$281))</f>
        <v>1.064722327010021</v>
      </c>
      <c r="AH34" cm="1">
        <f t="array" ref="AH34">STDEV(IF(PE!$C$2:$C$281=PE_AVG!$B34,PE!R$2:R$281))</f>
        <v>0.8109609470607424</v>
      </c>
    </row>
    <row r="35" spans="2:34" x14ac:dyDescent="0.25">
      <c r="B35">
        <v>4</v>
      </c>
      <c r="C35">
        <f>AVERAGEIFS(PE!D$2:D$281,PE!$C$2:$C$281,PE_AVG!$B35)</f>
        <v>2.9230769230769229</v>
      </c>
      <c r="D35">
        <f>AVERAGEIFS(PE!E$2:E$281,PE!$C$2:$C$281,PE_AVG!$B35)</f>
        <v>2.5897435897435899</v>
      </c>
      <c r="E35">
        <f>AVERAGEIFS(PE!F$2:F$281,PE!$C$2:$C$281,PE_AVG!$B35)</f>
        <v>3.3076923076923075</v>
      </c>
      <c r="F35">
        <f>AVERAGEIFS(PE!G$2:G$281,PE!$C$2:$C$281,PE_AVG!$B35)</f>
        <v>2.5897435897435899</v>
      </c>
      <c r="G35">
        <f>AVERAGEIFS(PE!H$2:H$281,PE!$C$2:$C$281,PE_AVG!$B35)</f>
        <v>2.4102564102564101</v>
      </c>
      <c r="H35">
        <f>AVERAGEIFS(PE!I$2:I$281,PE!$C$2:$C$281,PE_AVG!$B35)</f>
        <v>3.8205128205128207</v>
      </c>
      <c r="I35">
        <f>AVERAGEIFS(PE!J$2:J$281,PE!$C$2:$C$281,PE_AVG!$B35)</f>
        <v>3.9487179487179489</v>
      </c>
      <c r="J35">
        <f>AVERAGEIFS(PE!K$2:K$281,PE!$C$2:$C$281,PE_AVG!$B35)</f>
        <v>3.8717948717948718</v>
      </c>
      <c r="K35">
        <f>AVERAGEIFS(PE!L$2:L$281,PE!$C$2:$C$281,PE_AVG!$B35)</f>
        <v>3.7948717948717947</v>
      </c>
      <c r="L35">
        <f>AVERAGEIFS(PE!M$2:M$281,PE!$C$2:$C$281,PE_AVG!$B35)</f>
        <v>3.9743589743589745</v>
      </c>
      <c r="M35">
        <f>AVERAGEIFS(PE!N$2:N$281,PE!$C$2:$C$281,PE_AVG!$B35)</f>
        <v>3.2051282051282053</v>
      </c>
      <c r="N35">
        <f>AVERAGEIFS(PE!O$2:O$281,PE!$C$2:$C$281,PE_AVG!$B35)</f>
        <v>3.4615384615384617</v>
      </c>
      <c r="O35">
        <f>AVERAGEIFS(PE!P$2:P$281,PE!$C$2:$C$281,PE_AVG!$B35)</f>
        <v>3.3846153846153846</v>
      </c>
      <c r="P35">
        <f>AVERAGEIFS(PE!Q$2:Q$281,PE!$C$2:$C$281,PE_AVG!$B35)</f>
        <v>3.5128205128205128</v>
      </c>
      <c r="Q35">
        <f>AVERAGEIFS(PE!R$2:R$281,PE!$C$2:$C$281,PE_AVG!$B35)</f>
        <v>3.3846153846153846</v>
      </c>
      <c r="R35">
        <f>COUNTIFS(PE!$C$2:$C$281,PE_AVG!B35)</f>
        <v>39</v>
      </c>
      <c r="T35" cm="1">
        <f t="array" ref="T35">STDEV(IF(PE!$C$2:$C$281=PE_AVG!$B35,PE!D$2:D$281))</f>
        <v>1.1784158720975104</v>
      </c>
      <c r="U35" cm="1">
        <f t="array" ref="U35">STDEV(IF(PE!$C$2:$C$281=PE_AVG!$B35,PE!E$2:E$281))</f>
        <v>1.312248947778077</v>
      </c>
      <c r="V35" cm="1">
        <f t="array" ref="V35">STDEV(IF(PE!$C$2:$C$281=PE_AVG!$B35,PE!F$2:F$281))</f>
        <v>1.2804983847550626</v>
      </c>
      <c r="W35" cm="1">
        <f t="array" ref="W35">STDEV(IF(PE!$C$2:$C$281=PE_AVG!$B35,PE!G$2:G$281))</f>
        <v>1.2078242447507948</v>
      </c>
      <c r="X35" cm="1">
        <f t="array" ref="X35">STDEV(IF(PE!$C$2:$C$281=PE_AVG!$B35,PE!H$2:H$281))</f>
        <v>1.0691351329572967</v>
      </c>
      <c r="Y35" cm="1">
        <f t="array" ref="Y35">STDEV(IF(PE!$C$2:$C$281=PE_AVG!$B35,PE!I$2:I$281))</f>
        <v>1.0971684818034499</v>
      </c>
      <c r="Z35" cm="1">
        <f t="array" ref="Z35">STDEV(IF(PE!$C$2:$C$281=PE_AVG!$B35,PE!J$2:J$281))</f>
        <v>0.97194102996117915</v>
      </c>
      <c r="AA35" cm="1">
        <f t="array" ref="AA35">STDEV(IF(PE!$C$2:$C$281=PE_AVG!$B35,PE!K$2:K$281))</f>
        <v>0.86388008364609148</v>
      </c>
      <c r="AB35" cm="1">
        <f t="array" ref="AB35">STDEV(IF(PE!$C$2:$C$281=PE_AVG!$B35,PE!L$2:L$281))</f>
        <v>1.0305718182662422</v>
      </c>
      <c r="AC35" cm="1">
        <f t="array" ref="AC35">STDEV(IF(PE!$C$2:$C$281=PE_AVG!$B35,PE!M$2:M$281))</f>
        <v>0.84252688500534867</v>
      </c>
      <c r="AD35" cm="1">
        <f t="array" ref="AD35">STDEV(IF(PE!$C$2:$C$281=PE_AVG!$B35,PE!N$2:N$281))</f>
        <v>1.0305718182662422</v>
      </c>
      <c r="AE35" cm="1">
        <f t="array" ref="AE35">STDEV(IF(PE!$C$2:$C$281=PE_AVG!$B35,PE!O$2:O$281))</f>
        <v>0.96916007710838381</v>
      </c>
      <c r="AF35" cm="1">
        <f t="array" ref="AF35">STDEV(IF(PE!$C$2:$C$281=PE_AVG!$B35,PE!P$2:P$281))</f>
        <v>1.0160652852881114</v>
      </c>
      <c r="AG35" cm="1">
        <f t="array" ref="AG35">STDEV(IF(PE!$C$2:$C$281=PE_AVG!$B35,PE!Q$2:Q$281))</f>
        <v>1.0729152336114531</v>
      </c>
      <c r="AH35" cm="1">
        <f t="array" ref="AH35">STDEV(IF(PE!$C$2:$C$281=PE_AVG!$B35,PE!R$2:R$281))</f>
        <v>1.0910011002788753</v>
      </c>
    </row>
    <row r="36" spans="2:34" x14ac:dyDescent="0.25">
      <c r="B36">
        <v>5</v>
      </c>
      <c r="C36">
        <f>AVERAGEIFS(PE!D$2:D$281,PE!$C$2:$C$281,PE_AVG!$B36)</f>
        <v>2.7073170731707319</v>
      </c>
      <c r="D36">
        <f>AVERAGEIFS(PE!E$2:E$281,PE!$C$2:$C$281,PE_AVG!$B36)</f>
        <v>2.1951219512195124</v>
      </c>
      <c r="E36">
        <f>AVERAGEIFS(PE!F$2:F$281,PE!$C$2:$C$281,PE_AVG!$B36)</f>
        <v>3.1463414634146343</v>
      </c>
      <c r="F36">
        <f>AVERAGEIFS(PE!G$2:G$281,PE!$C$2:$C$281,PE_AVG!$B36)</f>
        <v>2.1707317073170733</v>
      </c>
      <c r="G36">
        <f>AVERAGEIFS(PE!H$2:H$281,PE!$C$2:$C$281,PE_AVG!$B36)</f>
        <v>2.4634146341463414</v>
      </c>
      <c r="H36">
        <f>AVERAGEIFS(PE!I$2:I$281,PE!$C$2:$C$281,PE_AVG!$B36)</f>
        <v>3.4634146341463414</v>
      </c>
      <c r="I36">
        <f>AVERAGEIFS(PE!J$2:J$281,PE!$C$2:$C$281,PE_AVG!$B36)</f>
        <v>3.7317073170731709</v>
      </c>
      <c r="J36">
        <f>AVERAGEIFS(PE!K$2:K$281,PE!$C$2:$C$281,PE_AVG!$B36)</f>
        <v>3.7560975609756095</v>
      </c>
      <c r="K36">
        <f>AVERAGEIFS(PE!L$2:L$281,PE!$C$2:$C$281,PE_AVG!$B36)</f>
        <v>3.6341463414634148</v>
      </c>
      <c r="L36">
        <f>AVERAGEIFS(PE!M$2:M$281,PE!$C$2:$C$281,PE_AVG!$B36)</f>
        <v>3.6829268292682928</v>
      </c>
      <c r="M36">
        <f>AVERAGEIFS(PE!N$2:N$281,PE!$C$2:$C$281,PE_AVG!$B36)</f>
        <v>2.975609756097561</v>
      </c>
      <c r="N36">
        <f>AVERAGEIFS(PE!O$2:O$281,PE!$C$2:$C$281,PE_AVG!$B36)</f>
        <v>3.0975609756097562</v>
      </c>
      <c r="O36">
        <f>AVERAGEIFS(PE!P$2:P$281,PE!$C$2:$C$281,PE_AVG!$B36)</f>
        <v>3.3414634146341462</v>
      </c>
      <c r="P36">
        <f>AVERAGEIFS(PE!Q$2:Q$281,PE!$C$2:$C$281,PE_AVG!$B36)</f>
        <v>3.1951219512195124</v>
      </c>
      <c r="Q36">
        <f>AVERAGEIFS(PE!R$2:R$281,PE!$C$2:$C$281,PE_AVG!$B36)</f>
        <v>3.2682926829268291</v>
      </c>
      <c r="R36">
        <f>COUNTIFS(PE!$C$2:$C$281,PE_AVG!B36)</f>
        <v>41</v>
      </c>
      <c r="T36" cm="1">
        <f t="array" ref="T36">STDEV(IF(PE!$C$2:$C$281=PE_AVG!$B36,PE!D$2:D$281))</f>
        <v>0.92854462571877494</v>
      </c>
      <c r="U36" cm="1">
        <f t="array" ref="U36">STDEV(IF(PE!$C$2:$C$281=PE_AVG!$B36,PE!E$2:E$281))</f>
        <v>1.1449784320047682</v>
      </c>
      <c r="V36" cm="1">
        <f t="array" ref="V36">STDEV(IF(PE!$C$2:$C$281=PE_AVG!$B36,PE!F$2:F$281))</f>
        <v>1.0620964082830735</v>
      </c>
      <c r="W36" cm="1">
        <f t="array" ref="W36">STDEV(IF(PE!$C$2:$C$281=PE_AVG!$B36,PE!G$2:G$281))</f>
        <v>1.1158503265310775</v>
      </c>
      <c r="X36" cm="1">
        <f t="array" ref="X36">STDEV(IF(PE!$C$2:$C$281=PE_AVG!$B36,PE!H$2:H$281))</f>
        <v>1.1639922889695136</v>
      </c>
      <c r="Y36" cm="1">
        <f t="array" ref="Y36">STDEV(IF(PE!$C$2:$C$281=PE_AVG!$B36,PE!I$2:I$281))</f>
        <v>1.0511317942011305</v>
      </c>
      <c r="Z36" cm="1">
        <f t="array" ref="Z36">STDEV(IF(PE!$C$2:$C$281=PE_AVG!$B36,PE!J$2:J$281))</f>
        <v>0.86672920349733273</v>
      </c>
      <c r="AA36" cm="1">
        <f t="array" ref="AA36">STDEV(IF(PE!$C$2:$C$281=PE_AVG!$B36,PE!K$2:K$281))</f>
        <v>0.91598274560381376</v>
      </c>
      <c r="AB36" cm="1">
        <f t="array" ref="AB36">STDEV(IF(PE!$C$2:$C$281=PE_AVG!$B36,PE!L$2:L$281))</f>
        <v>1.0666793698430566</v>
      </c>
      <c r="AC36" cm="1">
        <f t="array" ref="AC36">STDEV(IF(PE!$C$2:$C$281=PE_AVG!$B36,PE!M$2:M$281))</f>
        <v>0.84967712662645867</v>
      </c>
      <c r="AD36" cm="1">
        <f t="array" ref="AD36">STDEV(IF(PE!$C$2:$C$281=PE_AVG!$B36,PE!N$2:N$281))</f>
        <v>0.96145215372499926</v>
      </c>
      <c r="AE36" cm="1">
        <f t="array" ref="AE36">STDEV(IF(PE!$C$2:$C$281=PE_AVG!$B36,PE!O$2:O$281))</f>
        <v>0.99510999514577514</v>
      </c>
      <c r="AF36" cm="1">
        <f t="array" ref="AF36">STDEV(IF(PE!$C$2:$C$281=PE_AVG!$B36,PE!P$2:P$281))</f>
        <v>0.93834311681711047</v>
      </c>
      <c r="AG36" cm="1">
        <f t="array" ref="AG36">STDEV(IF(PE!$C$2:$C$281=PE_AVG!$B36,PE!Q$2:Q$281))</f>
        <v>1.0054728289496926</v>
      </c>
      <c r="AH36" cm="1">
        <f t="array" ref="AH36">STDEV(IF(PE!$C$2:$C$281=PE_AVG!$B36,PE!R$2:R$281))</f>
        <v>1.0960016022776256</v>
      </c>
    </row>
    <row r="37" spans="2:34" x14ac:dyDescent="0.25">
      <c r="B37">
        <v>6</v>
      </c>
      <c r="C37">
        <f>AVERAGEIFS(PE!D$2:D$281,PE!$C$2:$C$281,PE_AVG!$B37)</f>
        <v>3</v>
      </c>
      <c r="D37">
        <f>AVERAGEIFS(PE!E$2:E$281,PE!$C$2:$C$281,PE_AVG!$B37)</f>
        <v>2.4047619047619047</v>
      </c>
      <c r="E37">
        <f>AVERAGEIFS(PE!F$2:F$281,PE!$C$2:$C$281,PE_AVG!$B37)</f>
        <v>3.2857142857142856</v>
      </c>
      <c r="F37">
        <f>AVERAGEIFS(PE!G$2:G$281,PE!$C$2:$C$281,PE_AVG!$B37)</f>
        <v>2.5</v>
      </c>
      <c r="G37">
        <f>AVERAGEIFS(PE!H$2:H$281,PE!$C$2:$C$281,PE_AVG!$B37)</f>
        <v>2.7142857142857144</v>
      </c>
      <c r="H37">
        <f>AVERAGEIFS(PE!I$2:I$281,PE!$C$2:$C$281,PE_AVG!$B37)</f>
        <v>3.8571428571428572</v>
      </c>
      <c r="I37">
        <f>AVERAGEIFS(PE!J$2:J$281,PE!$C$2:$C$281,PE_AVG!$B37)</f>
        <v>4.1190476190476186</v>
      </c>
      <c r="J37">
        <f>AVERAGEIFS(PE!K$2:K$281,PE!$C$2:$C$281,PE_AVG!$B37)</f>
        <v>4.1190476190476186</v>
      </c>
      <c r="K37">
        <f>AVERAGEIFS(PE!L$2:L$281,PE!$C$2:$C$281,PE_AVG!$B37)</f>
        <v>3.9285714285714284</v>
      </c>
      <c r="L37">
        <f>AVERAGEIFS(PE!M$2:M$281,PE!$C$2:$C$281,PE_AVG!$B37)</f>
        <v>4.0238095238095237</v>
      </c>
      <c r="M37">
        <f>AVERAGEIFS(PE!N$2:N$281,PE!$C$2:$C$281,PE_AVG!$B37)</f>
        <v>3.4047619047619047</v>
      </c>
      <c r="N37">
        <f>AVERAGEIFS(PE!O$2:O$281,PE!$C$2:$C$281,PE_AVG!$B37)</f>
        <v>3.5714285714285716</v>
      </c>
      <c r="O37">
        <f>AVERAGEIFS(PE!P$2:P$281,PE!$C$2:$C$281,PE_AVG!$B37)</f>
        <v>3.9523809523809526</v>
      </c>
      <c r="P37">
        <f>AVERAGEIFS(PE!Q$2:Q$281,PE!$C$2:$C$281,PE_AVG!$B37)</f>
        <v>3.6666666666666665</v>
      </c>
      <c r="Q37">
        <f>AVERAGEIFS(PE!R$2:R$281,PE!$C$2:$C$281,PE_AVG!$B37)</f>
        <v>3.5238095238095237</v>
      </c>
      <c r="R37">
        <f>COUNTIFS(PE!$C$2:$C$281,PE_AVG!B37)</f>
        <v>42</v>
      </c>
      <c r="T37" cm="1">
        <f t="array" ref="T37">STDEV(IF(PE!$C$2:$C$281=PE_AVG!$B37,PE!D$2:D$281))</f>
        <v>1.0820035616009187</v>
      </c>
      <c r="U37" cm="1">
        <f t="array" ref="U37">STDEV(IF(PE!$C$2:$C$281=PE_AVG!$B37,PE!E$2:E$281))</f>
        <v>1.1489024202238776</v>
      </c>
      <c r="V37" cm="1">
        <f t="array" ref="V37">STDEV(IF(PE!$C$2:$C$281=PE_AVG!$B37,PE!F$2:F$281))</f>
        <v>1.235367315490087</v>
      </c>
      <c r="W37" cm="1">
        <f t="array" ref="W37">STDEV(IF(PE!$C$2:$C$281=PE_AVG!$B37,PE!G$2:G$281))</f>
        <v>1.1529389804681456</v>
      </c>
      <c r="X37" cm="1">
        <f t="array" ref="X37">STDEV(IF(PE!$C$2:$C$281=PE_AVG!$B37,PE!H$2:H$281))</f>
        <v>1.1323559357184445</v>
      </c>
      <c r="Y37" cm="1">
        <f t="array" ref="Y37">STDEV(IF(PE!$C$2:$C$281=PE_AVG!$B37,PE!I$2:I$281))</f>
        <v>0.95180005513118904</v>
      </c>
      <c r="Z37" cm="1">
        <f t="array" ref="Z37">STDEV(IF(PE!$C$2:$C$281=PE_AVG!$B37,PE!J$2:J$281))</f>
        <v>0.77151674981045992</v>
      </c>
      <c r="AA37" cm="1">
        <f t="array" ref="AA37">STDEV(IF(PE!$C$2:$C$281=PE_AVG!$B37,PE!K$2:K$281))</f>
        <v>0.80250768410213602</v>
      </c>
      <c r="AB37" cm="1">
        <f t="array" ref="AB37">STDEV(IF(PE!$C$2:$C$281=PE_AVG!$B37,PE!L$2:L$281))</f>
        <v>0.86652817619473521</v>
      </c>
      <c r="AC37" cm="1">
        <f t="array" ref="AC37">STDEV(IF(PE!$C$2:$C$281=PE_AVG!$B37,PE!M$2:M$281))</f>
        <v>0.78049687857675676</v>
      </c>
      <c r="AD37" cm="1">
        <f t="array" ref="AD37">STDEV(IF(PE!$C$2:$C$281=PE_AVG!$B37,PE!N$2:N$281))</f>
        <v>0.93859063544890553</v>
      </c>
      <c r="AE37" cm="1">
        <f t="array" ref="AE37">STDEV(IF(PE!$C$2:$C$281=PE_AVG!$B37,PE!O$2:O$281))</f>
        <v>0.83059946447326616</v>
      </c>
      <c r="AF37" cm="1">
        <f t="array" ref="AF37">STDEV(IF(PE!$C$2:$C$281=PE_AVG!$B37,PE!P$2:P$281))</f>
        <v>1.0109734732082631</v>
      </c>
      <c r="AG37" cm="1">
        <f t="array" ref="AG37">STDEV(IF(PE!$C$2:$C$281=PE_AVG!$B37,PE!Q$2:Q$281))</f>
        <v>0.97946393169730139</v>
      </c>
      <c r="AH37" cm="1">
        <f t="array" ref="AH37">STDEV(IF(PE!$C$2:$C$281=PE_AVG!$B37,PE!R$2:R$281))</f>
        <v>0.91699656190262302</v>
      </c>
    </row>
    <row r="38" spans="2:34" x14ac:dyDescent="0.25">
      <c r="B38">
        <v>7</v>
      </c>
      <c r="C38">
        <f>AVERAGEIFS(PE!D$2:D$281,PE!$C$2:$C$281,PE_AVG!$B38)</f>
        <v>2.9767441860465116</v>
      </c>
      <c r="D38">
        <f>AVERAGEIFS(PE!E$2:E$281,PE!$C$2:$C$281,PE_AVG!$B38)</f>
        <v>2.8139534883720931</v>
      </c>
      <c r="E38">
        <f>AVERAGEIFS(PE!F$2:F$281,PE!$C$2:$C$281,PE_AVG!$B38)</f>
        <v>3.5348837209302326</v>
      </c>
      <c r="F38">
        <f>AVERAGEIFS(PE!G$2:G$281,PE!$C$2:$C$281,PE_AVG!$B38)</f>
        <v>2.7441860465116279</v>
      </c>
      <c r="G38">
        <f>AVERAGEIFS(PE!H$2:H$281,PE!$C$2:$C$281,PE_AVG!$B38)</f>
        <v>3.0465116279069768</v>
      </c>
      <c r="H38">
        <f>AVERAGEIFS(PE!I$2:I$281,PE!$C$2:$C$281,PE_AVG!$B38)</f>
        <v>3.8139534883720931</v>
      </c>
      <c r="I38">
        <f>AVERAGEIFS(PE!J$2:J$281,PE!$C$2:$C$281,PE_AVG!$B38)</f>
        <v>4.0930232558139537</v>
      </c>
      <c r="J38">
        <f>AVERAGEIFS(PE!K$2:K$281,PE!$C$2:$C$281,PE_AVG!$B38)</f>
        <v>3.6744186046511627</v>
      </c>
      <c r="K38">
        <f>AVERAGEIFS(PE!L$2:L$281,PE!$C$2:$C$281,PE_AVG!$B38)</f>
        <v>3.7906976744186047</v>
      </c>
      <c r="L38">
        <f>AVERAGEIFS(PE!M$2:M$281,PE!$C$2:$C$281,PE_AVG!$B38)</f>
        <v>3.9302325581395348</v>
      </c>
      <c r="M38">
        <f>AVERAGEIFS(PE!N$2:N$281,PE!$C$2:$C$281,PE_AVG!$B38)</f>
        <v>3.0930232558139537</v>
      </c>
      <c r="N38">
        <f>AVERAGEIFS(PE!O$2:O$281,PE!$C$2:$C$281,PE_AVG!$B38)</f>
        <v>3.3255813953488373</v>
      </c>
      <c r="O38">
        <f>AVERAGEIFS(PE!P$2:P$281,PE!$C$2:$C$281,PE_AVG!$B38)</f>
        <v>3.2093023255813953</v>
      </c>
      <c r="P38">
        <f>AVERAGEIFS(PE!Q$2:Q$281,PE!$C$2:$C$281,PE_AVG!$B38)</f>
        <v>3.13953488372093</v>
      </c>
      <c r="Q38">
        <f>AVERAGEIFS(PE!R$2:R$281,PE!$C$2:$C$281,PE_AVG!$B38)</f>
        <v>3.1860465116279069</v>
      </c>
      <c r="R38">
        <f>COUNTIFS(PE!$C$2:$C$281,PE_AVG!B38)</f>
        <v>43</v>
      </c>
      <c r="T38" cm="1">
        <f t="array" ref="T38">STDEV(IF(PE!$C$2:$C$281=PE_AVG!$B38,PE!D$2:D$281))</f>
        <v>1.2438108126893785</v>
      </c>
      <c r="U38" cm="1">
        <f t="array" ref="U38">STDEV(IF(PE!$C$2:$C$281=PE_AVG!$B38,PE!E$2:E$281))</f>
        <v>1.4185138761509453</v>
      </c>
      <c r="V38" cm="1">
        <f t="array" ref="V38">STDEV(IF(PE!$C$2:$C$281=PE_AVG!$B38,PE!F$2:F$281))</f>
        <v>1.0082714394849543</v>
      </c>
      <c r="W38" cm="1">
        <f t="array" ref="W38">STDEV(IF(PE!$C$2:$C$281=PE_AVG!$B38,PE!G$2:G$281))</f>
        <v>1.4157788241276543</v>
      </c>
      <c r="X38" cm="1">
        <f t="array" ref="X38">STDEV(IF(PE!$C$2:$C$281=PE_AVG!$B38,PE!H$2:H$281))</f>
        <v>1.0900740117313361</v>
      </c>
      <c r="Y38" cm="1">
        <f t="array" ref="Y38">STDEV(IF(PE!$C$2:$C$281=PE_AVG!$B38,PE!I$2:I$281))</f>
        <v>1.0294662036472237</v>
      </c>
      <c r="Z38" cm="1">
        <f t="array" ref="Z38">STDEV(IF(PE!$C$2:$C$281=PE_AVG!$B38,PE!J$2:J$281))</f>
        <v>0.89479855376908268</v>
      </c>
      <c r="AA38" cm="1">
        <f t="array" ref="AA38">STDEV(IF(PE!$C$2:$C$281=PE_AVG!$B38,PE!K$2:K$281))</f>
        <v>0.89231988265361395</v>
      </c>
      <c r="AB38" cm="1">
        <f t="array" ref="AB38">STDEV(IF(PE!$C$2:$C$281=PE_AVG!$B38,PE!L$2:L$281))</f>
        <v>0.88796555957675649</v>
      </c>
      <c r="AC38" cm="1">
        <f t="array" ref="AC38">STDEV(IF(PE!$C$2:$C$281=PE_AVG!$B38,PE!M$2:M$281))</f>
        <v>0.82794492677464526</v>
      </c>
      <c r="AD38" cm="1">
        <f t="array" ref="AD38">STDEV(IF(PE!$C$2:$C$281=PE_AVG!$B38,PE!N$2:N$281))</f>
        <v>1.1087091054008134</v>
      </c>
      <c r="AE38" cm="1">
        <f t="array" ref="AE38">STDEV(IF(PE!$C$2:$C$281=PE_AVG!$B38,PE!O$2:O$281))</f>
        <v>1.0849825592751896</v>
      </c>
      <c r="AF38" cm="1">
        <f t="array" ref="AF38">STDEV(IF(PE!$C$2:$C$281=PE_AVG!$B38,PE!P$2:P$281))</f>
        <v>0.98942358243102979</v>
      </c>
      <c r="AG38" cm="1">
        <f t="array" ref="AG38">STDEV(IF(PE!$C$2:$C$281=PE_AVG!$B38,PE!Q$2:Q$281))</f>
        <v>1.1250692116030063</v>
      </c>
      <c r="AH38" cm="1">
        <f t="array" ref="AH38">STDEV(IF(PE!$C$2:$C$281=PE_AVG!$B38,PE!R$2:R$281))</f>
        <v>1.0747272954986871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FAEB-0711-47C4-8644-2C1237C71EC0}">
  <dimension ref="A1:AH42"/>
  <sheetViews>
    <sheetView tabSelected="1" topLeftCell="G3" workbookViewId="0">
      <selection activeCell="Q42" sqref="Q42"/>
    </sheetView>
  </sheetViews>
  <sheetFormatPr defaultRowHeight="15" x14ac:dyDescent="0.25"/>
  <sheetData>
    <row r="1" spans="20:34" x14ac:dyDescent="0.25"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</row>
    <row r="2" spans="20:34" x14ac:dyDescent="0.25">
      <c r="T2" t="e" cm="1">
        <f t="array" ref="T2">STDEV(IF(PE!$B$2:$B$281=ALL_AVG!$A2,IF(PE!$C$2:$C$281=ALL_AVG!$B2,PE!D$2:D$281)))</f>
        <v>#DIV/0!</v>
      </c>
      <c r="U2" t="e" cm="1">
        <f t="array" ref="U2">STDEV(IF(PE!$B$2:$B$281=ALL_AVG!$A2,IF(PE!$C$2:$C$281=ALL_AVG!$B2,PE!E$2:E$281)))</f>
        <v>#DIV/0!</v>
      </c>
      <c r="V2" t="e" cm="1">
        <f t="array" ref="V2">STDEV(IF(PE!$B$2:$B$281=ALL_AVG!$A2,IF(PE!$C$2:$C$281=ALL_AVG!$B2,PE!F$2:F$281)))</f>
        <v>#DIV/0!</v>
      </c>
      <c r="W2" t="e" cm="1">
        <f t="array" ref="W2">STDEV(IF(PE!$B$2:$B$281=ALL_AVG!$A2,IF(PE!$C$2:$C$281=ALL_AVG!$B2,PE!G$2:G$281)))</f>
        <v>#DIV/0!</v>
      </c>
      <c r="X2" t="e" cm="1">
        <f t="array" ref="X2">STDEV(IF(PE!$B$2:$B$281=ALL_AVG!$A2,IF(PE!$C$2:$C$281=ALL_AVG!$B2,PE!H$2:H$281)))</f>
        <v>#DIV/0!</v>
      </c>
      <c r="Y2" t="e" cm="1">
        <f t="array" ref="Y2">STDEV(IF(PE!$B$2:$B$281=ALL_AVG!$A2,IF(PE!$C$2:$C$281=ALL_AVG!$B2,PE!I$2:I$281)))</f>
        <v>#DIV/0!</v>
      </c>
      <c r="Z2" t="e" cm="1">
        <f t="array" ref="Z2">STDEV(IF(PE!$B$2:$B$281=ALL_AVG!$A2,IF(PE!$C$2:$C$281=ALL_AVG!$B2,PE!J$2:J$281)))</f>
        <v>#DIV/0!</v>
      </c>
      <c r="AA2" t="e" cm="1">
        <f t="array" ref="AA2">STDEV(IF(PE!$B$2:$B$281=ALL_AVG!$A2,IF(PE!$C$2:$C$281=ALL_AVG!$B2,PE!K$2:K$281)))</f>
        <v>#DIV/0!</v>
      </c>
      <c r="AB2" t="e" cm="1">
        <f t="array" ref="AB2">STDEV(IF(PE!$B$2:$B$281=ALL_AVG!$A2,IF(PE!$C$2:$C$281=ALL_AVG!$B2,PE!L$2:L$281)))</f>
        <v>#DIV/0!</v>
      </c>
      <c r="AC2" t="e" cm="1">
        <f t="array" ref="AC2">STDEV(IF(PE!$B$2:$B$281=ALL_AVG!$A2,IF(PE!$C$2:$C$281=ALL_AVG!$B2,PE!M$2:M$281)))</f>
        <v>#DIV/0!</v>
      </c>
      <c r="AD2" t="e" cm="1">
        <f t="array" ref="AD2">STDEV(IF(PE!$B$2:$B$281=ALL_AVG!$A2,IF(PE!$C$2:$C$281=ALL_AVG!$B2,PE!N$2:N$281)))</f>
        <v>#DIV/0!</v>
      </c>
      <c r="AE2" t="e" cm="1">
        <f t="array" ref="AE2">STDEV(IF(PE!$B$2:$B$281=ALL_AVG!$A2,IF(PE!$C$2:$C$281=ALL_AVG!$B2,PE!O$2:O$281)))</f>
        <v>#DIV/0!</v>
      </c>
      <c r="AF2" t="e" cm="1">
        <f t="array" ref="AF2">STDEV(IF(PE!$B$2:$B$281=ALL_AVG!$A2,IF(PE!$C$2:$C$281=ALL_AVG!$B2,PE!P$2:P$281)))</f>
        <v>#DIV/0!</v>
      </c>
      <c r="AG2" t="e" cm="1">
        <f t="array" ref="AG2">STDEV(IF(PE!$B$2:$B$281=ALL_AVG!$A2,IF(PE!$C$2:$C$281=ALL_AVG!$B2,PE!Q$2:Q$281)))</f>
        <v>#DIV/0!</v>
      </c>
      <c r="AH2" t="e" cm="1">
        <f t="array" ref="AH2">STDEV(IF(PE!$B$2:$B$281=ALL_AVG!$A2,IF(PE!$C$2:$C$281=ALL_AVG!$B2,PE!R$2:R$281)))</f>
        <v>#DIV/0!</v>
      </c>
    </row>
    <row r="3" spans="20:34" x14ac:dyDescent="0.25">
      <c r="T3" t="e" cm="1">
        <f t="array" ref="T3">STDEV(IF(PE!$B$2:$B$281=ALL_AVG!$A3,IF(PE!$C$2:$C$281=ALL_AVG!$B3,PE!D$2:D$281)))</f>
        <v>#DIV/0!</v>
      </c>
      <c r="U3" t="e" cm="1">
        <f t="array" ref="U3">STDEV(IF(PE!$B$2:$B$281=ALL_AVG!$A3,IF(PE!$C$2:$C$281=ALL_AVG!$B3,PE!E$2:E$281)))</f>
        <v>#DIV/0!</v>
      </c>
      <c r="V3" t="e" cm="1">
        <f t="array" ref="V3">STDEV(IF(PE!$B$2:$B$281=ALL_AVG!$A3,IF(PE!$C$2:$C$281=ALL_AVG!$B3,PE!F$2:F$281)))</f>
        <v>#DIV/0!</v>
      </c>
      <c r="W3" t="e" cm="1">
        <f t="array" ref="W3">STDEV(IF(PE!$B$2:$B$281=ALL_AVG!$A3,IF(PE!$C$2:$C$281=ALL_AVG!$B3,PE!G$2:G$281)))</f>
        <v>#DIV/0!</v>
      </c>
      <c r="X3" t="e" cm="1">
        <f t="array" ref="X3">STDEV(IF(PE!$B$2:$B$281=ALL_AVG!$A3,IF(PE!$C$2:$C$281=ALL_AVG!$B3,PE!H$2:H$281)))</f>
        <v>#DIV/0!</v>
      </c>
      <c r="Y3" t="e" cm="1">
        <f t="array" ref="Y3">STDEV(IF(PE!$B$2:$B$281=ALL_AVG!$A3,IF(PE!$C$2:$C$281=ALL_AVG!$B3,PE!I$2:I$281)))</f>
        <v>#DIV/0!</v>
      </c>
      <c r="Z3" t="e" cm="1">
        <f t="array" ref="Z3">STDEV(IF(PE!$B$2:$B$281=ALL_AVG!$A3,IF(PE!$C$2:$C$281=ALL_AVG!$B3,PE!J$2:J$281)))</f>
        <v>#DIV/0!</v>
      </c>
      <c r="AA3" t="e" cm="1">
        <f t="array" ref="AA3">STDEV(IF(PE!$B$2:$B$281=ALL_AVG!$A3,IF(PE!$C$2:$C$281=ALL_AVG!$B3,PE!K$2:K$281)))</f>
        <v>#DIV/0!</v>
      </c>
      <c r="AB3" t="e" cm="1">
        <f t="array" ref="AB3">STDEV(IF(PE!$B$2:$B$281=ALL_AVG!$A3,IF(PE!$C$2:$C$281=ALL_AVG!$B3,PE!L$2:L$281)))</f>
        <v>#DIV/0!</v>
      </c>
      <c r="AC3" t="e" cm="1">
        <f t="array" ref="AC3">STDEV(IF(PE!$B$2:$B$281=ALL_AVG!$A3,IF(PE!$C$2:$C$281=ALL_AVG!$B3,PE!M$2:M$281)))</f>
        <v>#DIV/0!</v>
      </c>
      <c r="AD3" t="e" cm="1">
        <f t="array" ref="AD3">STDEV(IF(PE!$B$2:$B$281=ALL_AVG!$A3,IF(PE!$C$2:$C$281=ALL_AVG!$B3,PE!N$2:N$281)))</f>
        <v>#DIV/0!</v>
      </c>
      <c r="AE3" t="e" cm="1">
        <f t="array" ref="AE3">STDEV(IF(PE!$B$2:$B$281=ALL_AVG!$A3,IF(PE!$C$2:$C$281=ALL_AVG!$B3,PE!O$2:O$281)))</f>
        <v>#DIV/0!</v>
      </c>
      <c r="AF3" t="e" cm="1">
        <f t="array" ref="AF3">STDEV(IF(PE!$B$2:$B$281=ALL_AVG!$A3,IF(PE!$C$2:$C$281=ALL_AVG!$B3,PE!P$2:P$281)))</f>
        <v>#DIV/0!</v>
      </c>
      <c r="AG3" t="e" cm="1">
        <f t="array" ref="AG3">STDEV(IF(PE!$B$2:$B$281=ALL_AVG!$A3,IF(PE!$C$2:$C$281=ALL_AVG!$B3,PE!Q$2:Q$281)))</f>
        <v>#DIV/0!</v>
      </c>
      <c r="AH3" t="e" cm="1">
        <f t="array" ref="AH3">STDEV(IF(PE!$B$2:$B$281=ALL_AVG!$A3,IF(PE!$C$2:$C$281=ALL_AVG!$B3,PE!R$2:R$281)))</f>
        <v>#DIV/0!</v>
      </c>
    </row>
    <row r="4" spans="20:34" x14ac:dyDescent="0.25">
      <c r="T4" t="e" cm="1">
        <f t="array" ref="T4">STDEV(IF(PE!$B$2:$B$281=ALL_AVG!$A4,IF(PE!$C$2:$C$281=ALL_AVG!$B4,PE!D$2:D$281)))</f>
        <v>#DIV/0!</v>
      </c>
      <c r="U4" t="e" cm="1">
        <f t="array" ref="U4">STDEV(IF(PE!$B$2:$B$281=ALL_AVG!$A4,IF(PE!$C$2:$C$281=ALL_AVG!$B4,PE!E$2:E$281)))</f>
        <v>#DIV/0!</v>
      </c>
      <c r="V4" t="e" cm="1">
        <f t="array" ref="V4">STDEV(IF(PE!$B$2:$B$281=ALL_AVG!$A4,IF(PE!$C$2:$C$281=ALL_AVG!$B4,PE!F$2:F$281)))</f>
        <v>#DIV/0!</v>
      </c>
      <c r="W4" t="e" cm="1">
        <f t="array" ref="W4">STDEV(IF(PE!$B$2:$B$281=ALL_AVG!$A4,IF(PE!$C$2:$C$281=ALL_AVG!$B4,PE!G$2:G$281)))</f>
        <v>#DIV/0!</v>
      </c>
      <c r="X4" t="e" cm="1">
        <f t="array" ref="X4">STDEV(IF(PE!$B$2:$B$281=ALL_AVG!$A4,IF(PE!$C$2:$C$281=ALL_AVG!$B4,PE!H$2:H$281)))</f>
        <v>#DIV/0!</v>
      </c>
      <c r="Y4" t="e" cm="1">
        <f t="array" ref="Y4">STDEV(IF(PE!$B$2:$B$281=ALL_AVG!$A4,IF(PE!$C$2:$C$281=ALL_AVG!$B4,PE!I$2:I$281)))</f>
        <v>#DIV/0!</v>
      </c>
      <c r="Z4" t="e" cm="1">
        <f t="array" ref="Z4">STDEV(IF(PE!$B$2:$B$281=ALL_AVG!$A4,IF(PE!$C$2:$C$281=ALL_AVG!$B4,PE!J$2:J$281)))</f>
        <v>#DIV/0!</v>
      </c>
      <c r="AA4" t="e" cm="1">
        <f t="array" ref="AA4">STDEV(IF(PE!$B$2:$B$281=ALL_AVG!$A4,IF(PE!$C$2:$C$281=ALL_AVG!$B4,PE!K$2:K$281)))</f>
        <v>#DIV/0!</v>
      </c>
      <c r="AB4" t="e" cm="1">
        <f t="array" ref="AB4">STDEV(IF(PE!$B$2:$B$281=ALL_AVG!$A4,IF(PE!$C$2:$C$281=ALL_AVG!$B4,PE!L$2:L$281)))</f>
        <v>#DIV/0!</v>
      </c>
      <c r="AC4" t="e" cm="1">
        <f t="array" ref="AC4">STDEV(IF(PE!$B$2:$B$281=ALL_AVG!$A4,IF(PE!$C$2:$C$281=ALL_AVG!$B4,PE!M$2:M$281)))</f>
        <v>#DIV/0!</v>
      </c>
      <c r="AD4" t="e" cm="1">
        <f t="array" ref="AD4">STDEV(IF(PE!$B$2:$B$281=ALL_AVG!$A4,IF(PE!$C$2:$C$281=ALL_AVG!$B4,PE!N$2:N$281)))</f>
        <v>#DIV/0!</v>
      </c>
      <c r="AE4" t="e" cm="1">
        <f t="array" ref="AE4">STDEV(IF(PE!$B$2:$B$281=ALL_AVG!$A4,IF(PE!$C$2:$C$281=ALL_AVG!$B4,PE!O$2:O$281)))</f>
        <v>#DIV/0!</v>
      </c>
      <c r="AF4" t="e" cm="1">
        <f t="array" ref="AF4">STDEV(IF(PE!$B$2:$B$281=ALL_AVG!$A4,IF(PE!$C$2:$C$281=ALL_AVG!$B4,PE!P$2:P$281)))</f>
        <v>#DIV/0!</v>
      </c>
      <c r="AG4" t="e" cm="1">
        <f t="array" ref="AG4">STDEV(IF(PE!$B$2:$B$281=ALL_AVG!$A4,IF(PE!$C$2:$C$281=ALL_AVG!$B4,PE!Q$2:Q$281)))</f>
        <v>#DIV/0!</v>
      </c>
      <c r="AH4" t="e" cm="1">
        <f t="array" ref="AH4">STDEV(IF(PE!$B$2:$B$281=ALL_AVG!$A4,IF(PE!$C$2:$C$281=ALL_AVG!$B4,PE!R$2:R$281)))</f>
        <v>#DIV/0!</v>
      </c>
    </row>
    <row r="5" spans="20:34" x14ac:dyDescent="0.25">
      <c r="T5" t="e" cm="1">
        <f t="array" ref="T5">STDEV(IF(PE!$B$2:$B$281=ALL_AVG!$A5,IF(PE!$C$2:$C$281=ALL_AVG!$B5,PE!D$2:D$281)))</f>
        <v>#DIV/0!</v>
      </c>
      <c r="U5" t="e" cm="1">
        <f t="array" ref="U5">STDEV(IF(PE!$B$2:$B$281=ALL_AVG!$A5,IF(PE!$C$2:$C$281=ALL_AVG!$B5,PE!E$2:E$281)))</f>
        <v>#DIV/0!</v>
      </c>
      <c r="V5" t="e" cm="1">
        <f t="array" ref="V5">STDEV(IF(PE!$B$2:$B$281=ALL_AVG!$A5,IF(PE!$C$2:$C$281=ALL_AVG!$B5,PE!F$2:F$281)))</f>
        <v>#DIV/0!</v>
      </c>
      <c r="W5" t="e" cm="1">
        <f t="array" ref="W5">STDEV(IF(PE!$B$2:$B$281=ALL_AVG!$A5,IF(PE!$C$2:$C$281=ALL_AVG!$B5,PE!G$2:G$281)))</f>
        <v>#DIV/0!</v>
      </c>
      <c r="X5" t="e" cm="1">
        <f t="array" ref="X5">STDEV(IF(PE!$B$2:$B$281=ALL_AVG!$A5,IF(PE!$C$2:$C$281=ALL_AVG!$B5,PE!H$2:H$281)))</f>
        <v>#DIV/0!</v>
      </c>
      <c r="Y5" t="e" cm="1">
        <f t="array" ref="Y5">STDEV(IF(PE!$B$2:$B$281=ALL_AVG!$A5,IF(PE!$C$2:$C$281=ALL_AVG!$B5,PE!I$2:I$281)))</f>
        <v>#DIV/0!</v>
      </c>
      <c r="Z5" t="e" cm="1">
        <f t="array" ref="Z5">STDEV(IF(PE!$B$2:$B$281=ALL_AVG!$A5,IF(PE!$C$2:$C$281=ALL_AVG!$B5,PE!J$2:J$281)))</f>
        <v>#DIV/0!</v>
      </c>
      <c r="AA5" t="e" cm="1">
        <f t="array" ref="AA5">STDEV(IF(PE!$B$2:$B$281=ALL_AVG!$A5,IF(PE!$C$2:$C$281=ALL_AVG!$B5,PE!K$2:K$281)))</f>
        <v>#DIV/0!</v>
      </c>
      <c r="AB5" t="e" cm="1">
        <f t="array" ref="AB5">STDEV(IF(PE!$B$2:$B$281=ALL_AVG!$A5,IF(PE!$C$2:$C$281=ALL_AVG!$B5,PE!L$2:L$281)))</f>
        <v>#DIV/0!</v>
      </c>
      <c r="AC5" t="e" cm="1">
        <f t="array" ref="AC5">STDEV(IF(PE!$B$2:$B$281=ALL_AVG!$A5,IF(PE!$C$2:$C$281=ALL_AVG!$B5,PE!M$2:M$281)))</f>
        <v>#DIV/0!</v>
      </c>
      <c r="AD5" t="e" cm="1">
        <f t="array" ref="AD5">STDEV(IF(PE!$B$2:$B$281=ALL_AVG!$A5,IF(PE!$C$2:$C$281=ALL_AVG!$B5,PE!N$2:N$281)))</f>
        <v>#DIV/0!</v>
      </c>
      <c r="AE5" t="e" cm="1">
        <f t="array" ref="AE5">STDEV(IF(PE!$B$2:$B$281=ALL_AVG!$A5,IF(PE!$C$2:$C$281=ALL_AVG!$B5,PE!O$2:O$281)))</f>
        <v>#DIV/0!</v>
      </c>
      <c r="AF5" t="e" cm="1">
        <f t="array" ref="AF5">STDEV(IF(PE!$B$2:$B$281=ALL_AVG!$A5,IF(PE!$C$2:$C$281=ALL_AVG!$B5,PE!P$2:P$281)))</f>
        <v>#DIV/0!</v>
      </c>
      <c r="AG5" t="e" cm="1">
        <f t="array" ref="AG5">STDEV(IF(PE!$B$2:$B$281=ALL_AVG!$A5,IF(PE!$C$2:$C$281=ALL_AVG!$B5,PE!Q$2:Q$281)))</f>
        <v>#DIV/0!</v>
      </c>
      <c r="AH5" t="e" cm="1">
        <f t="array" ref="AH5">STDEV(IF(PE!$B$2:$B$281=ALL_AVG!$A5,IF(PE!$C$2:$C$281=ALL_AVG!$B5,PE!R$2:R$281)))</f>
        <v>#DIV/0!</v>
      </c>
    </row>
    <row r="6" spans="20:34" x14ac:dyDescent="0.25">
      <c r="T6" t="e" cm="1">
        <f t="array" ref="T6">STDEV(IF(PE!$B$2:$B$281=ALL_AVG!$A6,IF(PE!$C$2:$C$281=ALL_AVG!$B6,PE!D$2:D$281)))</f>
        <v>#DIV/0!</v>
      </c>
      <c r="U6" t="e" cm="1">
        <f t="array" ref="U6">STDEV(IF(PE!$B$2:$B$281=ALL_AVG!$A6,IF(PE!$C$2:$C$281=ALL_AVG!$B6,PE!E$2:E$281)))</f>
        <v>#DIV/0!</v>
      </c>
      <c r="V6" t="e" cm="1">
        <f t="array" ref="V6">STDEV(IF(PE!$B$2:$B$281=ALL_AVG!$A6,IF(PE!$C$2:$C$281=ALL_AVG!$B6,PE!F$2:F$281)))</f>
        <v>#DIV/0!</v>
      </c>
      <c r="W6" t="e" cm="1">
        <f t="array" ref="W6">STDEV(IF(PE!$B$2:$B$281=ALL_AVG!$A6,IF(PE!$C$2:$C$281=ALL_AVG!$B6,PE!G$2:G$281)))</f>
        <v>#DIV/0!</v>
      </c>
      <c r="X6" t="e" cm="1">
        <f t="array" ref="X6">STDEV(IF(PE!$B$2:$B$281=ALL_AVG!$A6,IF(PE!$C$2:$C$281=ALL_AVG!$B6,PE!H$2:H$281)))</f>
        <v>#DIV/0!</v>
      </c>
      <c r="Y6" t="e" cm="1">
        <f t="array" ref="Y6">STDEV(IF(PE!$B$2:$B$281=ALL_AVG!$A6,IF(PE!$C$2:$C$281=ALL_AVG!$B6,PE!I$2:I$281)))</f>
        <v>#DIV/0!</v>
      </c>
      <c r="Z6" t="e" cm="1">
        <f t="array" ref="Z6">STDEV(IF(PE!$B$2:$B$281=ALL_AVG!$A6,IF(PE!$C$2:$C$281=ALL_AVG!$B6,PE!J$2:J$281)))</f>
        <v>#DIV/0!</v>
      </c>
      <c r="AA6" t="e" cm="1">
        <f t="array" ref="AA6">STDEV(IF(PE!$B$2:$B$281=ALL_AVG!$A6,IF(PE!$C$2:$C$281=ALL_AVG!$B6,PE!K$2:K$281)))</f>
        <v>#DIV/0!</v>
      </c>
      <c r="AB6" t="e" cm="1">
        <f t="array" ref="AB6">STDEV(IF(PE!$B$2:$B$281=ALL_AVG!$A6,IF(PE!$C$2:$C$281=ALL_AVG!$B6,PE!L$2:L$281)))</f>
        <v>#DIV/0!</v>
      </c>
      <c r="AC6" t="e" cm="1">
        <f t="array" ref="AC6">STDEV(IF(PE!$B$2:$B$281=ALL_AVG!$A6,IF(PE!$C$2:$C$281=ALL_AVG!$B6,PE!M$2:M$281)))</f>
        <v>#DIV/0!</v>
      </c>
      <c r="AD6" t="e" cm="1">
        <f t="array" ref="AD6">STDEV(IF(PE!$B$2:$B$281=ALL_AVG!$A6,IF(PE!$C$2:$C$281=ALL_AVG!$B6,PE!N$2:N$281)))</f>
        <v>#DIV/0!</v>
      </c>
      <c r="AE6" t="e" cm="1">
        <f t="array" ref="AE6">STDEV(IF(PE!$B$2:$B$281=ALL_AVG!$A6,IF(PE!$C$2:$C$281=ALL_AVG!$B6,PE!O$2:O$281)))</f>
        <v>#DIV/0!</v>
      </c>
      <c r="AF6" t="e" cm="1">
        <f t="array" ref="AF6">STDEV(IF(PE!$B$2:$B$281=ALL_AVG!$A6,IF(PE!$C$2:$C$281=ALL_AVG!$B6,PE!P$2:P$281)))</f>
        <v>#DIV/0!</v>
      </c>
      <c r="AG6" t="e" cm="1">
        <f t="array" ref="AG6">STDEV(IF(PE!$B$2:$B$281=ALL_AVG!$A6,IF(PE!$C$2:$C$281=ALL_AVG!$B6,PE!Q$2:Q$281)))</f>
        <v>#DIV/0!</v>
      </c>
      <c r="AH6" t="e" cm="1">
        <f t="array" ref="AH6">STDEV(IF(PE!$B$2:$B$281=ALL_AVG!$A6,IF(PE!$C$2:$C$281=ALL_AVG!$B6,PE!R$2:R$281)))</f>
        <v>#DIV/0!</v>
      </c>
    </row>
    <row r="7" spans="20:34" x14ac:dyDescent="0.25">
      <c r="T7" t="e" cm="1">
        <f t="array" ref="T7">STDEV(IF(PE!$B$2:$B$281=ALL_AVG!$A7,IF(PE!$C$2:$C$281=ALL_AVG!$B7,PE!D$2:D$281)))</f>
        <v>#DIV/0!</v>
      </c>
      <c r="U7" t="e" cm="1">
        <f t="array" ref="U7">STDEV(IF(PE!$B$2:$B$281=ALL_AVG!$A7,IF(PE!$C$2:$C$281=ALL_AVG!$B7,PE!E$2:E$281)))</f>
        <v>#DIV/0!</v>
      </c>
      <c r="V7" t="e" cm="1">
        <f t="array" ref="V7">STDEV(IF(PE!$B$2:$B$281=ALL_AVG!$A7,IF(PE!$C$2:$C$281=ALL_AVG!$B7,PE!F$2:F$281)))</f>
        <v>#DIV/0!</v>
      </c>
      <c r="W7" t="e" cm="1">
        <f t="array" ref="W7">STDEV(IF(PE!$B$2:$B$281=ALL_AVG!$A7,IF(PE!$C$2:$C$281=ALL_AVG!$B7,PE!G$2:G$281)))</f>
        <v>#DIV/0!</v>
      </c>
      <c r="X7" t="e" cm="1">
        <f t="array" ref="X7">STDEV(IF(PE!$B$2:$B$281=ALL_AVG!$A7,IF(PE!$C$2:$C$281=ALL_AVG!$B7,PE!H$2:H$281)))</f>
        <v>#DIV/0!</v>
      </c>
      <c r="Y7" t="e" cm="1">
        <f t="array" ref="Y7">STDEV(IF(PE!$B$2:$B$281=ALL_AVG!$A7,IF(PE!$C$2:$C$281=ALL_AVG!$B7,PE!I$2:I$281)))</f>
        <v>#DIV/0!</v>
      </c>
      <c r="Z7" t="e" cm="1">
        <f t="array" ref="Z7">STDEV(IF(PE!$B$2:$B$281=ALL_AVG!$A7,IF(PE!$C$2:$C$281=ALL_AVG!$B7,PE!J$2:J$281)))</f>
        <v>#DIV/0!</v>
      </c>
      <c r="AA7" t="e" cm="1">
        <f t="array" ref="AA7">STDEV(IF(PE!$B$2:$B$281=ALL_AVG!$A7,IF(PE!$C$2:$C$281=ALL_AVG!$B7,PE!K$2:K$281)))</f>
        <v>#DIV/0!</v>
      </c>
      <c r="AB7" t="e" cm="1">
        <f t="array" ref="AB7">STDEV(IF(PE!$B$2:$B$281=ALL_AVG!$A7,IF(PE!$C$2:$C$281=ALL_AVG!$B7,PE!L$2:L$281)))</f>
        <v>#DIV/0!</v>
      </c>
      <c r="AC7" t="e" cm="1">
        <f t="array" ref="AC7">STDEV(IF(PE!$B$2:$B$281=ALL_AVG!$A7,IF(PE!$C$2:$C$281=ALL_AVG!$B7,PE!M$2:M$281)))</f>
        <v>#DIV/0!</v>
      </c>
      <c r="AD7" t="e" cm="1">
        <f t="array" ref="AD7">STDEV(IF(PE!$B$2:$B$281=ALL_AVG!$A7,IF(PE!$C$2:$C$281=ALL_AVG!$B7,PE!N$2:N$281)))</f>
        <v>#DIV/0!</v>
      </c>
      <c r="AE7" t="e" cm="1">
        <f t="array" ref="AE7">STDEV(IF(PE!$B$2:$B$281=ALL_AVG!$A7,IF(PE!$C$2:$C$281=ALL_AVG!$B7,PE!O$2:O$281)))</f>
        <v>#DIV/0!</v>
      </c>
      <c r="AF7" t="e" cm="1">
        <f t="array" ref="AF7">STDEV(IF(PE!$B$2:$B$281=ALL_AVG!$A7,IF(PE!$C$2:$C$281=ALL_AVG!$B7,PE!P$2:P$281)))</f>
        <v>#DIV/0!</v>
      </c>
      <c r="AG7" t="e" cm="1">
        <f t="array" ref="AG7">STDEV(IF(PE!$B$2:$B$281=ALL_AVG!$A7,IF(PE!$C$2:$C$281=ALL_AVG!$B7,PE!Q$2:Q$281)))</f>
        <v>#DIV/0!</v>
      </c>
      <c r="AH7" t="e" cm="1">
        <f t="array" ref="AH7">STDEV(IF(PE!$B$2:$B$281=ALL_AVG!$A7,IF(PE!$C$2:$C$281=ALL_AVG!$B7,PE!R$2:R$281)))</f>
        <v>#DIV/0!</v>
      </c>
    </row>
    <row r="8" spans="20:34" x14ac:dyDescent="0.25">
      <c r="T8" t="e" cm="1">
        <f t="array" ref="T8">STDEV(IF(PE!$B$2:$B$281=ALL_AVG!$A8,IF(PE!$C$2:$C$281=ALL_AVG!$B8,PE!D$2:D$281)))</f>
        <v>#DIV/0!</v>
      </c>
      <c r="U8" t="e" cm="1">
        <f t="array" ref="U8">STDEV(IF(PE!$B$2:$B$281=ALL_AVG!$A8,IF(PE!$C$2:$C$281=ALL_AVG!$B8,PE!E$2:E$281)))</f>
        <v>#DIV/0!</v>
      </c>
      <c r="V8" t="e" cm="1">
        <f t="array" ref="V8">STDEV(IF(PE!$B$2:$B$281=ALL_AVG!$A8,IF(PE!$C$2:$C$281=ALL_AVG!$B8,PE!F$2:F$281)))</f>
        <v>#DIV/0!</v>
      </c>
      <c r="W8" t="e" cm="1">
        <f t="array" ref="W8">STDEV(IF(PE!$B$2:$B$281=ALL_AVG!$A8,IF(PE!$C$2:$C$281=ALL_AVG!$B8,PE!G$2:G$281)))</f>
        <v>#DIV/0!</v>
      </c>
      <c r="X8" t="e" cm="1">
        <f t="array" ref="X8">STDEV(IF(PE!$B$2:$B$281=ALL_AVG!$A8,IF(PE!$C$2:$C$281=ALL_AVG!$B8,PE!H$2:H$281)))</f>
        <v>#DIV/0!</v>
      </c>
      <c r="Y8" t="e" cm="1">
        <f t="array" ref="Y8">STDEV(IF(PE!$B$2:$B$281=ALL_AVG!$A8,IF(PE!$C$2:$C$281=ALL_AVG!$B8,PE!I$2:I$281)))</f>
        <v>#DIV/0!</v>
      </c>
      <c r="Z8" t="e" cm="1">
        <f t="array" ref="Z8">STDEV(IF(PE!$B$2:$B$281=ALL_AVG!$A8,IF(PE!$C$2:$C$281=ALL_AVG!$B8,PE!J$2:J$281)))</f>
        <v>#DIV/0!</v>
      </c>
      <c r="AA8" t="e" cm="1">
        <f t="array" ref="AA8">STDEV(IF(PE!$B$2:$B$281=ALL_AVG!$A8,IF(PE!$C$2:$C$281=ALL_AVG!$B8,PE!K$2:K$281)))</f>
        <v>#DIV/0!</v>
      </c>
      <c r="AB8" t="e" cm="1">
        <f t="array" ref="AB8">STDEV(IF(PE!$B$2:$B$281=ALL_AVG!$A8,IF(PE!$C$2:$C$281=ALL_AVG!$B8,PE!L$2:L$281)))</f>
        <v>#DIV/0!</v>
      </c>
      <c r="AC8" t="e" cm="1">
        <f t="array" ref="AC8">STDEV(IF(PE!$B$2:$B$281=ALL_AVG!$A8,IF(PE!$C$2:$C$281=ALL_AVG!$B8,PE!M$2:M$281)))</f>
        <v>#DIV/0!</v>
      </c>
      <c r="AD8" t="e" cm="1">
        <f t="array" ref="AD8">STDEV(IF(PE!$B$2:$B$281=ALL_AVG!$A8,IF(PE!$C$2:$C$281=ALL_AVG!$B8,PE!N$2:N$281)))</f>
        <v>#DIV/0!</v>
      </c>
      <c r="AE8" t="e" cm="1">
        <f t="array" ref="AE8">STDEV(IF(PE!$B$2:$B$281=ALL_AVG!$A8,IF(PE!$C$2:$C$281=ALL_AVG!$B8,PE!O$2:O$281)))</f>
        <v>#DIV/0!</v>
      </c>
      <c r="AF8" t="e" cm="1">
        <f t="array" ref="AF8">STDEV(IF(PE!$B$2:$B$281=ALL_AVG!$A8,IF(PE!$C$2:$C$281=ALL_AVG!$B8,PE!P$2:P$281)))</f>
        <v>#DIV/0!</v>
      </c>
      <c r="AG8" t="e" cm="1">
        <f t="array" ref="AG8">STDEV(IF(PE!$B$2:$B$281=ALL_AVG!$A8,IF(PE!$C$2:$C$281=ALL_AVG!$B8,PE!Q$2:Q$281)))</f>
        <v>#DIV/0!</v>
      </c>
      <c r="AH8" t="e" cm="1">
        <f t="array" ref="AH8">STDEV(IF(PE!$B$2:$B$281=ALL_AVG!$A8,IF(PE!$C$2:$C$281=ALL_AVG!$B8,PE!R$2:R$281)))</f>
        <v>#DIV/0!</v>
      </c>
    </row>
    <row r="9" spans="20:34" x14ac:dyDescent="0.25">
      <c r="T9" t="e" cm="1">
        <f t="array" ref="T9">STDEV(IF(PE!$B$2:$B$281=ALL_AVG!$A9,IF(PE!$C$2:$C$281=ALL_AVG!$B9,PE!D$2:D$281)))</f>
        <v>#DIV/0!</v>
      </c>
      <c r="U9" t="e" cm="1">
        <f t="array" ref="U9">STDEV(IF(PE!$B$2:$B$281=ALL_AVG!$A9,IF(PE!$C$2:$C$281=ALL_AVG!$B9,PE!E$2:E$281)))</f>
        <v>#DIV/0!</v>
      </c>
      <c r="V9" t="e" cm="1">
        <f t="array" ref="V9">STDEV(IF(PE!$B$2:$B$281=ALL_AVG!$A9,IF(PE!$C$2:$C$281=ALL_AVG!$B9,PE!F$2:F$281)))</f>
        <v>#DIV/0!</v>
      </c>
      <c r="W9" t="e" cm="1">
        <f t="array" ref="W9">STDEV(IF(PE!$B$2:$B$281=ALL_AVG!$A9,IF(PE!$C$2:$C$281=ALL_AVG!$B9,PE!G$2:G$281)))</f>
        <v>#DIV/0!</v>
      </c>
      <c r="X9" t="e" cm="1">
        <f t="array" ref="X9">STDEV(IF(PE!$B$2:$B$281=ALL_AVG!$A9,IF(PE!$C$2:$C$281=ALL_AVG!$B9,PE!H$2:H$281)))</f>
        <v>#DIV/0!</v>
      </c>
      <c r="Y9" t="e" cm="1">
        <f t="array" ref="Y9">STDEV(IF(PE!$B$2:$B$281=ALL_AVG!$A9,IF(PE!$C$2:$C$281=ALL_AVG!$B9,PE!I$2:I$281)))</f>
        <v>#DIV/0!</v>
      </c>
      <c r="Z9" t="e" cm="1">
        <f t="array" ref="Z9">STDEV(IF(PE!$B$2:$B$281=ALL_AVG!$A9,IF(PE!$C$2:$C$281=ALL_AVG!$B9,PE!J$2:J$281)))</f>
        <v>#DIV/0!</v>
      </c>
      <c r="AA9" t="e" cm="1">
        <f t="array" ref="AA9">STDEV(IF(PE!$B$2:$B$281=ALL_AVG!$A9,IF(PE!$C$2:$C$281=ALL_AVG!$B9,PE!K$2:K$281)))</f>
        <v>#DIV/0!</v>
      </c>
      <c r="AB9" t="e" cm="1">
        <f t="array" ref="AB9">STDEV(IF(PE!$B$2:$B$281=ALL_AVG!$A9,IF(PE!$C$2:$C$281=ALL_AVG!$B9,PE!L$2:L$281)))</f>
        <v>#DIV/0!</v>
      </c>
      <c r="AC9" t="e" cm="1">
        <f t="array" ref="AC9">STDEV(IF(PE!$B$2:$B$281=ALL_AVG!$A9,IF(PE!$C$2:$C$281=ALL_AVG!$B9,PE!M$2:M$281)))</f>
        <v>#DIV/0!</v>
      </c>
      <c r="AD9" t="e" cm="1">
        <f t="array" ref="AD9">STDEV(IF(PE!$B$2:$B$281=ALL_AVG!$A9,IF(PE!$C$2:$C$281=ALL_AVG!$B9,PE!N$2:N$281)))</f>
        <v>#DIV/0!</v>
      </c>
      <c r="AE9" t="e" cm="1">
        <f t="array" ref="AE9">STDEV(IF(PE!$B$2:$B$281=ALL_AVG!$A9,IF(PE!$C$2:$C$281=ALL_AVG!$B9,PE!O$2:O$281)))</f>
        <v>#DIV/0!</v>
      </c>
      <c r="AF9" t="e" cm="1">
        <f t="array" ref="AF9">STDEV(IF(PE!$B$2:$B$281=ALL_AVG!$A9,IF(PE!$C$2:$C$281=ALL_AVG!$B9,PE!P$2:P$281)))</f>
        <v>#DIV/0!</v>
      </c>
      <c r="AG9" t="e" cm="1">
        <f t="array" ref="AG9">STDEV(IF(PE!$B$2:$B$281=ALL_AVG!$A9,IF(PE!$C$2:$C$281=ALL_AVG!$B9,PE!Q$2:Q$281)))</f>
        <v>#DIV/0!</v>
      </c>
      <c r="AH9" t="e" cm="1">
        <f t="array" ref="AH9">STDEV(IF(PE!$B$2:$B$281=ALL_AVG!$A9,IF(PE!$C$2:$C$281=ALL_AVG!$B9,PE!R$2:R$281)))</f>
        <v>#DIV/0!</v>
      </c>
    </row>
    <row r="10" spans="20:34" x14ac:dyDescent="0.25">
      <c r="T10" t="e" cm="1">
        <f t="array" ref="T10">STDEV(IF(PE!$B$2:$B$281=ALL_AVG!$A10,IF(PE!$C$2:$C$281=ALL_AVG!$B10,PE!D$2:D$281)))</f>
        <v>#DIV/0!</v>
      </c>
      <c r="U10" t="e" cm="1">
        <f t="array" ref="U10">STDEV(IF(PE!$B$2:$B$281=ALL_AVG!$A10,IF(PE!$C$2:$C$281=ALL_AVG!$B10,PE!E$2:E$281)))</f>
        <v>#DIV/0!</v>
      </c>
      <c r="V10" t="e" cm="1">
        <f t="array" ref="V10">STDEV(IF(PE!$B$2:$B$281=ALL_AVG!$A10,IF(PE!$C$2:$C$281=ALL_AVG!$B10,PE!F$2:F$281)))</f>
        <v>#DIV/0!</v>
      </c>
      <c r="W10" t="e" cm="1">
        <f t="array" ref="W10">STDEV(IF(PE!$B$2:$B$281=ALL_AVG!$A10,IF(PE!$C$2:$C$281=ALL_AVG!$B10,PE!G$2:G$281)))</f>
        <v>#DIV/0!</v>
      </c>
      <c r="X10" t="e" cm="1">
        <f t="array" ref="X10">STDEV(IF(PE!$B$2:$B$281=ALL_AVG!$A10,IF(PE!$C$2:$C$281=ALL_AVG!$B10,PE!H$2:H$281)))</f>
        <v>#DIV/0!</v>
      </c>
      <c r="Y10" t="e" cm="1">
        <f t="array" ref="Y10">STDEV(IF(PE!$B$2:$B$281=ALL_AVG!$A10,IF(PE!$C$2:$C$281=ALL_AVG!$B10,PE!I$2:I$281)))</f>
        <v>#DIV/0!</v>
      </c>
      <c r="Z10" t="e" cm="1">
        <f t="array" ref="Z10">STDEV(IF(PE!$B$2:$B$281=ALL_AVG!$A10,IF(PE!$C$2:$C$281=ALL_AVG!$B10,PE!J$2:J$281)))</f>
        <v>#DIV/0!</v>
      </c>
      <c r="AA10" t="e" cm="1">
        <f t="array" ref="AA10">STDEV(IF(PE!$B$2:$B$281=ALL_AVG!$A10,IF(PE!$C$2:$C$281=ALL_AVG!$B10,PE!K$2:K$281)))</f>
        <v>#DIV/0!</v>
      </c>
      <c r="AB10" t="e" cm="1">
        <f t="array" ref="AB10">STDEV(IF(PE!$B$2:$B$281=ALL_AVG!$A10,IF(PE!$C$2:$C$281=ALL_AVG!$B10,PE!L$2:L$281)))</f>
        <v>#DIV/0!</v>
      </c>
      <c r="AC10" t="e" cm="1">
        <f t="array" ref="AC10">STDEV(IF(PE!$B$2:$B$281=ALL_AVG!$A10,IF(PE!$C$2:$C$281=ALL_AVG!$B10,PE!M$2:M$281)))</f>
        <v>#DIV/0!</v>
      </c>
      <c r="AD10" t="e" cm="1">
        <f t="array" ref="AD10">STDEV(IF(PE!$B$2:$B$281=ALL_AVG!$A10,IF(PE!$C$2:$C$281=ALL_AVG!$B10,PE!N$2:N$281)))</f>
        <v>#DIV/0!</v>
      </c>
      <c r="AE10" t="e" cm="1">
        <f t="array" ref="AE10">STDEV(IF(PE!$B$2:$B$281=ALL_AVG!$A10,IF(PE!$C$2:$C$281=ALL_AVG!$B10,PE!O$2:O$281)))</f>
        <v>#DIV/0!</v>
      </c>
      <c r="AF10" t="e" cm="1">
        <f t="array" ref="AF10">STDEV(IF(PE!$B$2:$B$281=ALL_AVG!$A10,IF(PE!$C$2:$C$281=ALL_AVG!$B10,PE!P$2:P$281)))</f>
        <v>#DIV/0!</v>
      </c>
      <c r="AG10" t="e" cm="1">
        <f t="array" ref="AG10">STDEV(IF(PE!$B$2:$B$281=ALL_AVG!$A10,IF(PE!$C$2:$C$281=ALL_AVG!$B10,PE!Q$2:Q$281)))</f>
        <v>#DIV/0!</v>
      </c>
      <c r="AH10" t="e" cm="1">
        <f t="array" ref="AH10">STDEV(IF(PE!$B$2:$B$281=ALL_AVG!$A10,IF(PE!$C$2:$C$281=ALL_AVG!$B10,PE!R$2:R$281)))</f>
        <v>#DIV/0!</v>
      </c>
    </row>
    <row r="11" spans="20:34" x14ac:dyDescent="0.25">
      <c r="T11" t="e" cm="1">
        <f t="array" ref="T11">STDEV(IF(PE!$B$2:$B$281=ALL_AVG!$A11,IF(PE!$C$2:$C$281=ALL_AVG!$B11,PE!D$2:D$281)))</f>
        <v>#DIV/0!</v>
      </c>
      <c r="U11" t="e" cm="1">
        <f t="array" ref="U11">STDEV(IF(PE!$B$2:$B$281=ALL_AVG!$A11,IF(PE!$C$2:$C$281=ALL_AVG!$B11,PE!E$2:E$281)))</f>
        <v>#DIV/0!</v>
      </c>
      <c r="V11" t="e" cm="1">
        <f t="array" ref="V11">STDEV(IF(PE!$B$2:$B$281=ALL_AVG!$A11,IF(PE!$C$2:$C$281=ALL_AVG!$B11,PE!F$2:F$281)))</f>
        <v>#DIV/0!</v>
      </c>
      <c r="W11" t="e" cm="1">
        <f t="array" ref="W11">STDEV(IF(PE!$B$2:$B$281=ALL_AVG!$A11,IF(PE!$C$2:$C$281=ALL_AVG!$B11,PE!G$2:G$281)))</f>
        <v>#DIV/0!</v>
      </c>
      <c r="X11" t="e" cm="1">
        <f t="array" ref="X11">STDEV(IF(PE!$B$2:$B$281=ALL_AVG!$A11,IF(PE!$C$2:$C$281=ALL_AVG!$B11,PE!H$2:H$281)))</f>
        <v>#DIV/0!</v>
      </c>
      <c r="Y11" t="e" cm="1">
        <f t="array" ref="Y11">STDEV(IF(PE!$B$2:$B$281=ALL_AVG!$A11,IF(PE!$C$2:$C$281=ALL_AVG!$B11,PE!I$2:I$281)))</f>
        <v>#DIV/0!</v>
      </c>
      <c r="Z11" t="e" cm="1">
        <f t="array" ref="Z11">STDEV(IF(PE!$B$2:$B$281=ALL_AVG!$A11,IF(PE!$C$2:$C$281=ALL_AVG!$B11,PE!J$2:J$281)))</f>
        <v>#DIV/0!</v>
      </c>
      <c r="AA11" t="e" cm="1">
        <f t="array" ref="AA11">STDEV(IF(PE!$B$2:$B$281=ALL_AVG!$A11,IF(PE!$C$2:$C$281=ALL_AVG!$B11,PE!K$2:K$281)))</f>
        <v>#DIV/0!</v>
      </c>
      <c r="AB11" t="e" cm="1">
        <f t="array" ref="AB11">STDEV(IF(PE!$B$2:$B$281=ALL_AVG!$A11,IF(PE!$C$2:$C$281=ALL_AVG!$B11,PE!L$2:L$281)))</f>
        <v>#DIV/0!</v>
      </c>
      <c r="AC11" t="e" cm="1">
        <f t="array" ref="AC11">STDEV(IF(PE!$B$2:$B$281=ALL_AVG!$A11,IF(PE!$C$2:$C$281=ALL_AVG!$B11,PE!M$2:M$281)))</f>
        <v>#DIV/0!</v>
      </c>
      <c r="AD11" t="e" cm="1">
        <f t="array" ref="AD11">STDEV(IF(PE!$B$2:$B$281=ALL_AVG!$A11,IF(PE!$C$2:$C$281=ALL_AVG!$B11,PE!N$2:N$281)))</f>
        <v>#DIV/0!</v>
      </c>
      <c r="AE11" t="e" cm="1">
        <f t="array" ref="AE11">STDEV(IF(PE!$B$2:$B$281=ALL_AVG!$A11,IF(PE!$C$2:$C$281=ALL_AVG!$B11,PE!O$2:O$281)))</f>
        <v>#DIV/0!</v>
      </c>
      <c r="AF11" t="e" cm="1">
        <f t="array" ref="AF11">STDEV(IF(PE!$B$2:$B$281=ALL_AVG!$A11,IF(PE!$C$2:$C$281=ALL_AVG!$B11,PE!P$2:P$281)))</f>
        <v>#DIV/0!</v>
      </c>
      <c r="AG11" t="e" cm="1">
        <f t="array" ref="AG11">STDEV(IF(PE!$B$2:$B$281=ALL_AVG!$A11,IF(PE!$C$2:$C$281=ALL_AVG!$B11,PE!Q$2:Q$281)))</f>
        <v>#DIV/0!</v>
      </c>
      <c r="AH11" t="e" cm="1">
        <f t="array" ref="AH11">STDEV(IF(PE!$B$2:$B$281=ALL_AVG!$A11,IF(PE!$C$2:$C$281=ALL_AVG!$B11,PE!R$2:R$281)))</f>
        <v>#DIV/0!</v>
      </c>
    </row>
    <row r="12" spans="20:34" x14ac:dyDescent="0.25">
      <c r="T12" t="e" cm="1">
        <f t="array" ref="T12">STDEV(IF(PE!$B$2:$B$281=ALL_AVG!$A12,IF(PE!$C$2:$C$281=ALL_AVG!$B12,PE!D$2:D$281)))</f>
        <v>#DIV/0!</v>
      </c>
      <c r="U12" t="e" cm="1">
        <f t="array" ref="U12">STDEV(IF(PE!$B$2:$B$281=ALL_AVG!$A12,IF(PE!$C$2:$C$281=ALL_AVG!$B12,PE!E$2:E$281)))</f>
        <v>#DIV/0!</v>
      </c>
      <c r="V12" t="e" cm="1">
        <f t="array" ref="V12">STDEV(IF(PE!$B$2:$B$281=ALL_AVG!$A12,IF(PE!$C$2:$C$281=ALL_AVG!$B12,PE!F$2:F$281)))</f>
        <v>#DIV/0!</v>
      </c>
      <c r="W12" t="e" cm="1">
        <f t="array" ref="W12">STDEV(IF(PE!$B$2:$B$281=ALL_AVG!$A12,IF(PE!$C$2:$C$281=ALL_AVG!$B12,PE!G$2:G$281)))</f>
        <v>#DIV/0!</v>
      </c>
      <c r="X12" t="e" cm="1">
        <f t="array" ref="X12">STDEV(IF(PE!$B$2:$B$281=ALL_AVG!$A12,IF(PE!$C$2:$C$281=ALL_AVG!$B12,PE!H$2:H$281)))</f>
        <v>#DIV/0!</v>
      </c>
      <c r="Y12" t="e" cm="1">
        <f t="array" ref="Y12">STDEV(IF(PE!$B$2:$B$281=ALL_AVG!$A12,IF(PE!$C$2:$C$281=ALL_AVG!$B12,PE!I$2:I$281)))</f>
        <v>#DIV/0!</v>
      </c>
      <c r="Z12" t="e" cm="1">
        <f t="array" ref="Z12">STDEV(IF(PE!$B$2:$B$281=ALL_AVG!$A12,IF(PE!$C$2:$C$281=ALL_AVG!$B12,PE!J$2:J$281)))</f>
        <v>#DIV/0!</v>
      </c>
      <c r="AA12" t="e" cm="1">
        <f t="array" ref="AA12">STDEV(IF(PE!$B$2:$B$281=ALL_AVG!$A12,IF(PE!$C$2:$C$281=ALL_AVG!$B12,PE!K$2:K$281)))</f>
        <v>#DIV/0!</v>
      </c>
      <c r="AB12" t="e" cm="1">
        <f t="array" ref="AB12">STDEV(IF(PE!$B$2:$B$281=ALL_AVG!$A12,IF(PE!$C$2:$C$281=ALL_AVG!$B12,PE!L$2:L$281)))</f>
        <v>#DIV/0!</v>
      </c>
      <c r="AC12" t="e" cm="1">
        <f t="array" ref="AC12">STDEV(IF(PE!$B$2:$B$281=ALL_AVG!$A12,IF(PE!$C$2:$C$281=ALL_AVG!$B12,PE!M$2:M$281)))</f>
        <v>#DIV/0!</v>
      </c>
      <c r="AD12" t="e" cm="1">
        <f t="array" ref="AD12">STDEV(IF(PE!$B$2:$B$281=ALL_AVG!$A12,IF(PE!$C$2:$C$281=ALL_AVG!$B12,PE!N$2:N$281)))</f>
        <v>#DIV/0!</v>
      </c>
      <c r="AE12" t="e" cm="1">
        <f t="array" ref="AE12">STDEV(IF(PE!$B$2:$B$281=ALL_AVG!$A12,IF(PE!$C$2:$C$281=ALL_AVG!$B12,PE!O$2:O$281)))</f>
        <v>#DIV/0!</v>
      </c>
      <c r="AF12" t="e" cm="1">
        <f t="array" ref="AF12">STDEV(IF(PE!$B$2:$B$281=ALL_AVG!$A12,IF(PE!$C$2:$C$281=ALL_AVG!$B12,PE!P$2:P$281)))</f>
        <v>#DIV/0!</v>
      </c>
      <c r="AG12" t="e" cm="1">
        <f t="array" ref="AG12">STDEV(IF(PE!$B$2:$B$281=ALL_AVG!$A12,IF(PE!$C$2:$C$281=ALL_AVG!$B12,PE!Q$2:Q$281)))</f>
        <v>#DIV/0!</v>
      </c>
      <c r="AH12" t="e" cm="1">
        <f t="array" ref="AH12">STDEV(IF(PE!$B$2:$B$281=ALL_AVG!$A12,IF(PE!$C$2:$C$281=ALL_AVG!$B12,PE!R$2:R$281)))</f>
        <v>#DIV/0!</v>
      </c>
    </row>
    <row r="13" spans="20:34" x14ac:dyDescent="0.25">
      <c r="T13" t="e" cm="1">
        <f t="array" ref="T13">STDEV(IF(PE!$B$2:$B$281=ALL_AVG!$A13,IF(PE!$C$2:$C$281=ALL_AVG!$B13,PE!D$2:D$281)))</f>
        <v>#DIV/0!</v>
      </c>
      <c r="U13" t="e" cm="1">
        <f t="array" ref="U13">STDEV(IF(PE!$B$2:$B$281=ALL_AVG!$A13,IF(PE!$C$2:$C$281=ALL_AVG!$B13,PE!E$2:E$281)))</f>
        <v>#DIV/0!</v>
      </c>
      <c r="V13" t="e" cm="1">
        <f t="array" ref="V13">STDEV(IF(PE!$B$2:$B$281=ALL_AVG!$A13,IF(PE!$C$2:$C$281=ALL_AVG!$B13,PE!F$2:F$281)))</f>
        <v>#DIV/0!</v>
      </c>
      <c r="W13" t="e" cm="1">
        <f t="array" ref="W13">STDEV(IF(PE!$B$2:$B$281=ALL_AVG!$A13,IF(PE!$C$2:$C$281=ALL_AVG!$B13,PE!G$2:G$281)))</f>
        <v>#DIV/0!</v>
      </c>
      <c r="X13" t="e" cm="1">
        <f t="array" ref="X13">STDEV(IF(PE!$B$2:$B$281=ALL_AVG!$A13,IF(PE!$C$2:$C$281=ALL_AVG!$B13,PE!H$2:H$281)))</f>
        <v>#DIV/0!</v>
      </c>
      <c r="Y13" t="e" cm="1">
        <f t="array" ref="Y13">STDEV(IF(PE!$B$2:$B$281=ALL_AVG!$A13,IF(PE!$C$2:$C$281=ALL_AVG!$B13,PE!I$2:I$281)))</f>
        <v>#DIV/0!</v>
      </c>
      <c r="Z13" t="e" cm="1">
        <f t="array" ref="Z13">STDEV(IF(PE!$B$2:$B$281=ALL_AVG!$A13,IF(PE!$C$2:$C$281=ALL_AVG!$B13,PE!J$2:J$281)))</f>
        <v>#DIV/0!</v>
      </c>
      <c r="AA13" t="e" cm="1">
        <f t="array" ref="AA13">STDEV(IF(PE!$B$2:$B$281=ALL_AVG!$A13,IF(PE!$C$2:$C$281=ALL_AVG!$B13,PE!K$2:K$281)))</f>
        <v>#DIV/0!</v>
      </c>
      <c r="AB13" t="e" cm="1">
        <f t="array" ref="AB13">STDEV(IF(PE!$B$2:$B$281=ALL_AVG!$A13,IF(PE!$C$2:$C$281=ALL_AVG!$B13,PE!L$2:L$281)))</f>
        <v>#DIV/0!</v>
      </c>
      <c r="AC13" t="e" cm="1">
        <f t="array" ref="AC13">STDEV(IF(PE!$B$2:$B$281=ALL_AVG!$A13,IF(PE!$C$2:$C$281=ALL_AVG!$B13,PE!M$2:M$281)))</f>
        <v>#DIV/0!</v>
      </c>
      <c r="AD13" t="e" cm="1">
        <f t="array" ref="AD13">STDEV(IF(PE!$B$2:$B$281=ALL_AVG!$A13,IF(PE!$C$2:$C$281=ALL_AVG!$B13,PE!N$2:N$281)))</f>
        <v>#DIV/0!</v>
      </c>
      <c r="AE13" t="e" cm="1">
        <f t="array" ref="AE13">STDEV(IF(PE!$B$2:$B$281=ALL_AVG!$A13,IF(PE!$C$2:$C$281=ALL_AVG!$B13,PE!O$2:O$281)))</f>
        <v>#DIV/0!</v>
      </c>
      <c r="AF13" t="e" cm="1">
        <f t="array" ref="AF13">STDEV(IF(PE!$B$2:$B$281=ALL_AVG!$A13,IF(PE!$C$2:$C$281=ALL_AVG!$B13,PE!P$2:P$281)))</f>
        <v>#DIV/0!</v>
      </c>
      <c r="AG13" t="e" cm="1">
        <f t="array" ref="AG13">STDEV(IF(PE!$B$2:$B$281=ALL_AVG!$A13,IF(PE!$C$2:$C$281=ALL_AVG!$B13,PE!Q$2:Q$281)))</f>
        <v>#DIV/0!</v>
      </c>
      <c r="AH13" t="e" cm="1">
        <f t="array" ref="AH13">STDEV(IF(PE!$B$2:$B$281=ALL_AVG!$A13,IF(PE!$C$2:$C$281=ALL_AVG!$B13,PE!R$2:R$281)))</f>
        <v>#DIV/0!</v>
      </c>
    </row>
    <row r="14" spans="20:34" x14ac:dyDescent="0.25">
      <c r="T14" t="e" cm="1">
        <f t="array" ref="T14">STDEV(IF(PE!$B$2:$B$281=ALL_AVG!$A14,IF(PE!$C$2:$C$281=ALL_AVG!$B14,PE!D$2:D$281)))</f>
        <v>#DIV/0!</v>
      </c>
      <c r="U14" t="e" cm="1">
        <f t="array" ref="U14">STDEV(IF(PE!$B$2:$B$281=ALL_AVG!$A14,IF(PE!$C$2:$C$281=ALL_AVG!$B14,PE!E$2:E$281)))</f>
        <v>#DIV/0!</v>
      </c>
      <c r="V14" t="e" cm="1">
        <f t="array" ref="V14">STDEV(IF(PE!$B$2:$B$281=ALL_AVG!$A14,IF(PE!$C$2:$C$281=ALL_AVG!$B14,PE!F$2:F$281)))</f>
        <v>#DIV/0!</v>
      </c>
      <c r="W14" t="e" cm="1">
        <f t="array" ref="W14">STDEV(IF(PE!$B$2:$B$281=ALL_AVG!$A14,IF(PE!$C$2:$C$281=ALL_AVG!$B14,PE!G$2:G$281)))</f>
        <v>#DIV/0!</v>
      </c>
      <c r="X14" t="e" cm="1">
        <f t="array" ref="X14">STDEV(IF(PE!$B$2:$B$281=ALL_AVG!$A14,IF(PE!$C$2:$C$281=ALL_AVG!$B14,PE!H$2:H$281)))</f>
        <v>#DIV/0!</v>
      </c>
      <c r="Y14" t="e" cm="1">
        <f t="array" ref="Y14">STDEV(IF(PE!$B$2:$B$281=ALL_AVG!$A14,IF(PE!$C$2:$C$281=ALL_AVG!$B14,PE!I$2:I$281)))</f>
        <v>#DIV/0!</v>
      </c>
      <c r="Z14" t="e" cm="1">
        <f t="array" ref="Z14">STDEV(IF(PE!$B$2:$B$281=ALL_AVG!$A14,IF(PE!$C$2:$C$281=ALL_AVG!$B14,PE!J$2:J$281)))</f>
        <v>#DIV/0!</v>
      </c>
      <c r="AA14" t="e" cm="1">
        <f t="array" ref="AA14">STDEV(IF(PE!$B$2:$B$281=ALL_AVG!$A14,IF(PE!$C$2:$C$281=ALL_AVG!$B14,PE!K$2:K$281)))</f>
        <v>#DIV/0!</v>
      </c>
      <c r="AB14" t="e" cm="1">
        <f t="array" ref="AB14">STDEV(IF(PE!$B$2:$B$281=ALL_AVG!$A14,IF(PE!$C$2:$C$281=ALL_AVG!$B14,PE!L$2:L$281)))</f>
        <v>#DIV/0!</v>
      </c>
      <c r="AC14" t="e" cm="1">
        <f t="array" ref="AC14">STDEV(IF(PE!$B$2:$B$281=ALL_AVG!$A14,IF(PE!$C$2:$C$281=ALL_AVG!$B14,PE!M$2:M$281)))</f>
        <v>#DIV/0!</v>
      </c>
      <c r="AD14" t="e" cm="1">
        <f t="array" ref="AD14">STDEV(IF(PE!$B$2:$B$281=ALL_AVG!$A14,IF(PE!$C$2:$C$281=ALL_AVG!$B14,PE!N$2:N$281)))</f>
        <v>#DIV/0!</v>
      </c>
      <c r="AE14" t="e" cm="1">
        <f t="array" ref="AE14">STDEV(IF(PE!$B$2:$B$281=ALL_AVG!$A14,IF(PE!$C$2:$C$281=ALL_AVG!$B14,PE!O$2:O$281)))</f>
        <v>#DIV/0!</v>
      </c>
      <c r="AF14" t="e" cm="1">
        <f t="array" ref="AF14">STDEV(IF(PE!$B$2:$B$281=ALL_AVG!$A14,IF(PE!$C$2:$C$281=ALL_AVG!$B14,PE!P$2:P$281)))</f>
        <v>#DIV/0!</v>
      </c>
      <c r="AG14" t="e" cm="1">
        <f t="array" ref="AG14">STDEV(IF(PE!$B$2:$B$281=ALL_AVG!$A14,IF(PE!$C$2:$C$281=ALL_AVG!$B14,PE!Q$2:Q$281)))</f>
        <v>#DIV/0!</v>
      </c>
      <c r="AH14" t="e" cm="1">
        <f t="array" ref="AH14">STDEV(IF(PE!$B$2:$B$281=ALL_AVG!$A14,IF(PE!$C$2:$C$281=ALL_AVG!$B14,PE!R$2:R$281)))</f>
        <v>#DIV/0!</v>
      </c>
    </row>
    <row r="15" spans="20:34" x14ac:dyDescent="0.25">
      <c r="T15" t="e" cm="1">
        <f t="array" ref="T15">STDEV(IF(PE!$B$2:$B$281=ALL_AVG!$A15,IF(PE!$C$2:$C$281=ALL_AVG!$B15,PE!D$2:D$281)))</f>
        <v>#DIV/0!</v>
      </c>
      <c r="U15" t="e" cm="1">
        <f t="array" ref="U15">STDEV(IF(PE!$B$2:$B$281=ALL_AVG!$A15,IF(PE!$C$2:$C$281=ALL_AVG!$B15,PE!E$2:E$281)))</f>
        <v>#DIV/0!</v>
      </c>
      <c r="V15" t="e" cm="1">
        <f t="array" ref="V15">STDEV(IF(PE!$B$2:$B$281=ALL_AVG!$A15,IF(PE!$C$2:$C$281=ALL_AVG!$B15,PE!F$2:F$281)))</f>
        <v>#DIV/0!</v>
      </c>
      <c r="W15" t="e" cm="1">
        <f t="array" ref="W15">STDEV(IF(PE!$B$2:$B$281=ALL_AVG!$A15,IF(PE!$C$2:$C$281=ALL_AVG!$B15,PE!G$2:G$281)))</f>
        <v>#DIV/0!</v>
      </c>
      <c r="X15" t="e" cm="1">
        <f t="array" ref="X15">STDEV(IF(PE!$B$2:$B$281=ALL_AVG!$A15,IF(PE!$C$2:$C$281=ALL_AVG!$B15,PE!H$2:H$281)))</f>
        <v>#DIV/0!</v>
      </c>
      <c r="Y15" t="e" cm="1">
        <f t="array" ref="Y15">STDEV(IF(PE!$B$2:$B$281=ALL_AVG!$A15,IF(PE!$C$2:$C$281=ALL_AVG!$B15,PE!I$2:I$281)))</f>
        <v>#DIV/0!</v>
      </c>
      <c r="Z15" t="e" cm="1">
        <f t="array" ref="Z15">STDEV(IF(PE!$B$2:$B$281=ALL_AVG!$A15,IF(PE!$C$2:$C$281=ALL_AVG!$B15,PE!J$2:J$281)))</f>
        <v>#DIV/0!</v>
      </c>
      <c r="AA15" t="e" cm="1">
        <f t="array" ref="AA15">STDEV(IF(PE!$B$2:$B$281=ALL_AVG!$A15,IF(PE!$C$2:$C$281=ALL_AVG!$B15,PE!K$2:K$281)))</f>
        <v>#DIV/0!</v>
      </c>
      <c r="AB15" t="e" cm="1">
        <f t="array" ref="AB15">STDEV(IF(PE!$B$2:$B$281=ALL_AVG!$A15,IF(PE!$C$2:$C$281=ALL_AVG!$B15,PE!L$2:L$281)))</f>
        <v>#DIV/0!</v>
      </c>
      <c r="AC15" t="e" cm="1">
        <f t="array" ref="AC15">STDEV(IF(PE!$B$2:$B$281=ALL_AVG!$A15,IF(PE!$C$2:$C$281=ALL_AVG!$B15,PE!M$2:M$281)))</f>
        <v>#DIV/0!</v>
      </c>
      <c r="AD15" t="e" cm="1">
        <f t="array" ref="AD15">STDEV(IF(PE!$B$2:$B$281=ALL_AVG!$A15,IF(PE!$C$2:$C$281=ALL_AVG!$B15,PE!N$2:N$281)))</f>
        <v>#DIV/0!</v>
      </c>
      <c r="AE15" t="e" cm="1">
        <f t="array" ref="AE15">STDEV(IF(PE!$B$2:$B$281=ALL_AVG!$A15,IF(PE!$C$2:$C$281=ALL_AVG!$B15,PE!O$2:O$281)))</f>
        <v>#DIV/0!</v>
      </c>
      <c r="AF15" t="e" cm="1">
        <f t="array" ref="AF15">STDEV(IF(PE!$B$2:$B$281=ALL_AVG!$A15,IF(PE!$C$2:$C$281=ALL_AVG!$B15,PE!P$2:P$281)))</f>
        <v>#DIV/0!</v>
      </c>
      <c r="AG15" t="e" cm="1">
        <f t="array" ref="AG15">STDEV(IF(PE!$B$2:$B$281=ALL_AVG!$A15,IF(PE!$C$2:$C$281=ALL_AVG!$B15,PE!Q$2:Q$281)))</f>
        <v>#DIV/0!</v>
      </c>
      <c r="AH15" t="e" cm="1">
        <f t="array" ref="AH15">STDEV(IF(PE!$B$2:$B$281=ALL_AVG!$A15,IF(PE!$C$2:$C$281=ALL_AVG!$B15,PE!R$2:R$281)))</f>
        <v>#DIV/0!</v>
      </c>
    </row>
    <row r="16" spans="20:34" x14ac:dyDescent="0.25">
      <c r="T16" t="e" cm="1">
        <f t="array" ref="T16">STDEV(IF(PE!$B$2:$B$281=ALL_AVG!$A16,IF(PE!$C$2:$C$281=ALL_AVG!$B16,PE!D$2:D$281)))</f>
        <v>#DIV/0!</v>
      </c>
      <c r="U16" t="e" cm="1">
        <f t="array" ref="U16">STDEV(IF(PE!$B$2:$B$281=ALL_AVG!$A16,IF(PE!$C$2:$C$281=ALL_AVG!$B16,PE!E$2:E$281)))</f>
        <v>#DIV/0!</v>
      </c>
      <c r="V16" t="e" cm="1">
        <f t="array" ref="V16">STDEV(IF(PE!$B$2:$B$281=ALL_AVG!$A16,IF(PE!$C$2:$C$281=ALL_AVG!$B16,PE!F$2:F$281)))</f>
        <v>#DIV/0!</v>
      </c>
      <c r="W16" t="e" cm="1">
        <f t="array" ref="W16">STDEV(IF(PE!$B$2:$B$281=ALL_AVG!$A16,IF(PE!$C$2:$C$281=ALL_AVG!$B16,PE!G$2:G$281)))</f>
        <v>#DIV/0!</v>
      </c>
      <c r="X16" t="e" cm="1">
        <f t="array" ref="X16">STDEV(IF(PE!$B$2:$B$281=ALL_AVG!$A16,IF(PE!$C$2:$C$281=ALL_AVG!$B16,PE!H$2:H$281)))</f>
        <v>#DIV/0!</v>
      </c>
      <c r="Y16" t="e" cm="1">
        <f t="array" ref="Y16">STDEV(IF(PE!$B$2:$B$281=ALL_AVG!$A16,IF(PE!$C$2:$C$281=ALL_AVG!$B16,PE!I$2:I$281)))</f>
        <v>#DIV/0!</v>
      </c>
      <c r="Z16" t="e" cm="1">
        <f t="array" ref="Z16">STDEV(IF(PE!$B$2:$B$281=ALL_AVG!$A16,IF(PE!$C$2:$C$281=ALL_AVG!$B16,PE!J$2:J$281)))</f>
        <v>#DIV/0!</v>
      </c>
      <c r="AA16" t="e" cm="1">
        <f t="array" ref="AA16">STDEV(IF(PE!$B$2:$B$281=ALL_AVG!$A16,IF(PE!$C$2:$C$281=ALL_AVG!$B16,PE!K$2:K$281)))</f>
        <v>#DIV/0!</v>
      </c>
      <c r="AB16" t="e" cm="1">
        <f t="array" ref="AB16">STDEV(IF(PE!$B$2:$B$281=ALL_AVG!$A16,IF(PE!$C$2:$C$281=ALL_AVG!$B16,PE!L$2:L$281)))</f>
        <v>#DIV/0!</v>
      </c>
      <c r="AC16" t="e" cm="1">
        <f t="array" ref="AC16">STDEV(IF(PE!$B$2:$B$281=ALL_AVG!$A16,IF(PE!$C$2:$C$281=ALL_AVG!$B16,PE!M$2:M$281)))</f>
        <v>#DIV/0!</v>
      </c>
      <c r="AD16" t="e" cm="1">
        <f t="array" ref="AD16">STDEV(IF(PE!$B$2:$B$281=ALL_AVG!$A16,IF(PE!$C$2:$C$281=ALL_AVG!$B16,PE!N$2:N$281)))</f>
        <v>#DIV/0!</v>
      </c>
      <c r="AE16" t="e" cm="1">
        <f t="array" ref="AE16">STDEV(IF(PE!$B$2:$B$281=ALL_AVG!$A16,IF(PE!$C$2:$C$281=ALL_AVG!$B16,PE!O$2:O$281)))</f>
        <v>#DIV/0!</v>
      </c>
      <c r="AF16" t="e" cm="1">
        <f t="array" ref="AF16">STDEV(IF(PE!$B$2:$B$281=ALL_AVG!$A16,IF(PE!$C$2:$C$281=ALL_AVG!$B16,PE!P$2:P$281)))</f>
        <v>#DIV/0!</v>
      </c>
      <c r="AG16" t="e" cm="1">
        <f t="array" ref="AG16">STDEV(IF(PE!$B$2:$B$281=ALL_AVG!$A16,IF(PE!$C$2:$C$281=ALL_AVG!$B16,PE!Q$2:Q$281)))</f>
        <v>#DIV/0!</v>
      </c>
      <c r="AH16" t="e" cm="1">
        <f t="array" ref="AH16">STDEV(IF(PE!$B$2:$B$281=ALL_AVG!$A16,IF(PE!$C$2:$C$281=ALL_AVG!$B16,PE!R$2:R$281)))</f>
        <v>#DIV/0!</v>
      </c>
    </row>
    <row r="17" spans="1:34" x14ac:dyDescent="0.25">
      <c r="T17" t="e" cm="1">
        <f t="array" ref="T17">STDEV(IF(PE!$B$2:$B$281=ALL_AVG!$A17,IF(PE!$C$2:$C$281=ALL_AVG!$B17,PE!D$2:D$281)))</f>
        <v>#DIV/0!</v>
      </c>
      <c r="U17" t="e" cm="1">
        <f t="array" ref="U17">STDEV(IF(PE!$B$2:$B$281=ALL_AVG!$A17,IF(PE!$C$2:$C$281=ALL_AVG!$B17,PE!E$2:E$281)))</f>
        <v>#DIV/0!</v>
      </c>
      <c r="V17" t="e" cm="1">
        <f t="array" ref="V17">STDEV(IF(PE!$B$2:$B$281=ALL_AVG!$A17,IF(PE!$C$2:$C$281=ALL_AVG!$B17,PE!F$2:F$281)))</f>
        <v>#DIV/0!</v>
      </c>
      <c r="W17" t="e" cm="1">
        <f t="array" ref="W17">STDEV(IF(PE!$B$2:$B$281=ALL_AVG!$A17,IF(PE!$C$2:$C$281=ALL_AVG!$B17,PE!G$2:G$281)))</f>
        <v>#DIV/0!</v>
      </c>
      <c r="X17" t="e" cm="1">
        <f t="array" ref="X17">STDEV(IF(PE!$B$2:$B$281=ALL_AVG!$A17,IF(PE!$C$2:$C$281=ALL_AVG!$B17,PE!H$2:H$281)))</f>
        <v>#DIV/0!</v>
      </c>
      <c r="Y17" t="e" cm="1">
        <f t="array" ref="Y17">STDEV(IF(PE!$B$2:$B$281=ALL_AVG!$A17,IF(PE!$C$2:$C$281=ALL_AVG!$B17,PE!I$2:I$281)))</f>
        <v>#DIV/0!</v>
      </c>
      <c r="Z17" t="e" cm="1">
        <f t="array" ref="Z17">STDEV(IF(PE!$B$2:$B$281=ALL_AVG!$A17,IF(PE!$C$2:$C$281=ALL_AVG!$B17,PE!J$2:J$281)))</f>
        <v>#DIV/0!</v>
      </c>
      <c r="AA17" t="e" cm="1">
        <f t="array" ref="AA17">STDEV(IF(PE!$B$2:$B$281=ALL_AVG!$A17,IF(PE!$C$2:$C$281=ALL_AVG!$B17,PE!K$2:K$281)))</f>
        <v>#DIV/0!</v>
      </c>
      <c r="AB17" t="e" cm="1">
        <f t="array" ref="AB17">STDEV(IF(PE!$B$2:$B$281=ALL_AVG!$A17,IF(PE!$C$2:$C$281=ALL_AVG!$B17,PE!L$2:L$281)))</f>
        <v>#DIV/0!</v>
      </c>
      <c r="AC17" t="e" cm="1">
        <f t="array" ref="AC17">STDEV(IF(PE!$B$2:$B$281=ALL_AVG!$A17,IF(PE!$C$2:$C$281=ALL_AVG!$B17,PE!M$2:M$281)))</f>
        <v>#DIV/0!</v>
      </c>
      <c r="AD17" t="e" cm="1">
        <f t="array" ref="AD17">STDEV(IF(PE!$B$2:$B$281=ALL_AVG!$A17,IF(PE!$C$2:$C$281=ALL_AVG!$B17,PE!N$2:N$281)))</f>
        <v>#DIV/0!</v>
      </c>
      <c r="AE17" t="e" cm="1">
        <f t="array" ref="AE17">STDEV(IF(PE!$B$2:$B$281=ALL_AVG!$A17,IF(PE!$C$2:$C$281=ALL_AVG!$B17,PE!O$2:O$281)))</f>
        <v>#DIV/0!</v>
      </c>
      <c r="AF17" t="e" cm="1">
        <f t="array" ref="AF17">STDEV(IF(PE!$B$2:$B$281=ALL_AVG!$A17,IF(PE!$C$2:$C$281=ALL_AVG!$B17,PE!P$2:P$281)))</f>
        <v>#DIV/0!</v>
      </c>
      <c r="AG17" t="e" cm="1">
        <f t="array" ref="AG17">STDEV(IF(PE!$B$2:$B$281=ALL_AVG!$A17,IF(PE!$C$2:$C$281=ALL_AVG!$B17,PE!Q$2:Q$281)))</f>
        <v>#DIV/0!</v>
      </c>
      <c r="AH17" t="e" cm="1">
        <f t="array" ref="AH17">STDEV(IF(PE!$B$2:$B$281=ALL_AVG!$A17,IF(PE!$C$2:$C$281=ALL_AVG!$B17,PE!R$2:R$281)))</f>
        <v>#DIV/0!</v>
      </c>
    </row>
    <row r="18" spans="1:34" x14ac:dyDescent="0.25">
      <c r="T18" t="e" cm="1">
        <f t="array" ref="T18">STDEV(IF(PE!$B$2:$B$281=ALL_AVG!$A18,IF(PE!$C$2:$C$281=ALL_AVG!$B18,PE!D$2:D$281)))</f>
        <v>#DIV/0!</v>
      </c>
      <c r="U18" t="e" cm="1">
        <f t="array" ref="U18">STDEV(IF(PE!$B$2:$B$281=ALL_AVG!$A18,IF(PE!$C$2:$C$281=ALL_AVG!$B18,PE!E$2:E$281)))</f>
        <v>#DIV/0!</v>
      </c>
      <c r="V18" t="e" cm="1">
        <f t="array" ref="V18">STDEV(IF(PE!$B$2:$B$281=ALL_AVG!$A18,IF(PE!$C$2:$C$281=ALL_AVG!$B18,PE!F$2:F$281)))</f>
        <v>#DIV/0!</v>
      </c>
      <c r="W18" t="e" cm="1">
        <f t="array" ref="W18">STDEV(IF(PE!$B$2:$B$281=ALL_AVG!$A18,IF(PE!$C$2:$C$281=ALL_AVG!$B18,PE!G$2:G$281)))</f>
        <v>#DIV/0!</v>
      </c>
      <c r="X18" t="e" cm="1">
        <f t="array" ref="X18">STDEV(IF(PE!$B$2:$B$281=ALL_AVG!$A18,IF(PE!$C$2:$C$281=ALL_AVG!$B18,PE!H$2:H$281)))</f>
        <v>#DIV/0!</v>
      </c>
      <c r="Y18" t="e" cm="1">
        <f t="array" ref="Y18">STDEV(IF(PE!$B$2:$B$281=ALL_AVG!$A18,IF(PE!$C$2:$C$281=ALL_AVG!$B18,PE!I$2:I$281)))</f>
        <v>#DIV/0!</v>
      </c>
      <c r="Z18" t="e" cm="1">
        <f t="array" ref="Z18">STDEV(IF(PE!$B$2:$B$281=ALL_AVG!$A18,IF(PE!$C$2:$C$281=ALL_AVG!$B18,PE!J$2:J$281)))</f>
        <v>#DIV/0!</v>
      </c>
      <c r="AA18" t="e" cm="1">
        <f t="array" ref="AA18">STDEV(IF(PE!$B$2:$B$281=ALL_AVG!$A18,IF(PE!$C$2:$C$281=ALL_AVG!$B18,PE!K$2:K$281)))</f>
        <v>#DIV/0!</v>
      </c>
      <c r="AB18" t="e" cm="1">
        <f t="array" ref="AB18">STDEV(IF(PE!$B$2:$B$281=ALL_AVG!$A18,IF(PE!$C$2:$C$281=ALL_AVG!$B18,PE!L$2:L$281)))</f>
        <v>#DIV/0!</v>
      </c>
      <c r="AC18" t="e" cm="1">
        <f t="array" ref="AC18">STDEV(IF(PE!$B$2:$B$281=ALL_AVG!$A18,IF(PE!$C$2:$C$281=ALL_AVG!$B18,PE!M$2:M$281)))</f>
        <v>#DIV/0!</v>
      </c>
      <c r="AD18" t="e" cm="1">
        <f t="array" ref="AD18">STDEV(IF(PE!$B$2:$B$281=ALL_AVG!$A18,IF(PE!$C$2:$C$281=ALL_AVG!$B18,PE!N$2:N$281)))</f>
        <v>#DIV/0!</v>
      </c>
      <c r="AE18" t="e" cm="1">
        <f t="array" ref="AE18">STDEV(IF(PE!$B$2:$B$281=ALL_AVG!$A18,IF(PE!$C$2:$C$281=ALL_AVG!$B18,PE!O$2:O$281)))</f>
        <v>#DIV/0!</v>
      </c>
      <c r="AF18" t="e" cm="1">
        <f t="array" ref="AF18">STDEV(IF(PE!$B$2:$B$281=ALL_AVG!$A18,IF(PE!$C$2:$C$281=ALL_AVG!$B18,PE!P$2:P$281)))</f>
        <v>#DIV/0!</v>
      </c>
      <c r="AG18" t="e" cm="1">
        <f t="array" ref="AG18">STDEV(IF(PE!$B$2:$B$281=ALL_AVG!$A18,IF(PE!$C$2:$C$281=ALL_AVG!$B18,PE!Q$2:Q$281)))</f>
        <v>#DIV/0!</v>
      </c>
      <c r="AH18" t="e" cm="1">
        <f t="array" ref="AH18">STDEV(IF(PE!$B$2:$B$281=ALL_AVG!$A18,IF(PE!$C$2:$C$281=ALL_AVG!$B18,PE!R$2:R$281)))</f>
        <v>#DIV/0!</v>
      </c>
    </row>
    <row r="19" spans="1:34" x14ac:dyDescent="0.25">
      <c r="T19" t="e" cm="1">
        <f t="array" ref="T19">STDEV(IF(PE!$B$2:$B$281=ALL_AVG!$A19,IF(PE!$C$2:$C$281=ALL_AVG!$B19,PE!D$2:D$281)))</f>
        <v>#DIV/0!</v>
      </c>
      <c r="U19" t="e" cm="1">
        <f t="array" ref="U19">STDEV(IF(PE!$B$2:$B$281=ALL_AVG!$A19,IF(PE!$C$2:$C$281=ALL_AVG!$B19,PE!E$2:E$281)))</f>
        <v>#DIV/0!</v>
      </c>
      <c r="V19" t="e" cm="1">
        <f t="array" ref="V19">STDEV(IF(PE!$B$2:$B$281=ALL_AVG!$A19,IF(PE!$C$2:$C$281=ALL_AVG!$B19,PE!F$2:F$281)))</f>
        <v>#DIV/0!</v>
      </c>
      <c r="W19" t="e" cm="1">
        <f t="array" ref="W19">STDEV(IF(PE!$B$2:$B$281=ALL_AVG!$A19,IF(PE!$C$2:$C$281=ALL_AVG!$B19,PE!G$2:G$281)))</f>
        <v>#DIV/0!</v>
      </c>
      <c r="X19" t="e" cm="1">
        <f t="array" ref="X19">STDEV(IF(PE!$B$2:$B$281=ALL_AVG!$A19,IF(PE!$C$2:$C$281=ALL_AVG!$B19,PE!H$2:H$281)))</f>
        <v>#DIV/0!</v>
      </c>
      <c r="Y19" t="e" cm="1">
        <f t="array" ref="Y19">STDEV(IF(PE!$B$2:$B$281=ALL_AVG!$A19,IF(PE!$C$2:$C$281=ALL_AVG!$B19,PE!I$2:I$281)))</f>
        <v>#DIV/0!</v>
      </c>
      <c r="Z19" t="e" cm="1">
        <f t="array" ref="Z19">STDEV(IF(PE!$B$2:$B$281=ALL_AVG!$A19,IF(PE!$C$2:$C$281=ALL_AVG!$B19,PE!J$2:J$281)))</f>
        <v>#DIV/0!</v>
      </c>
      <c r="AA19" t="e" cm="1">
        <f t="array" ref="AA19">STDEV(IF(PE!$B$2:$B$281=ALL_AVG!$A19,IF(PE!$C$2:$C$281=ALL_AVG!$B19,PE!K$2:K$281)))</f>
        <v>#DIV/0!</v>
      </c>
      <c r="AB19" t="e" cm="1">
        <f t="array" ref="AB19">STDEV(IF(PE!$B$2:$B$281=ALL_AVG!$A19,IF(PE!$C$2:$C$281=ALL_AVG!$B19,PE!L$2:L$281)))</f>
        <v>#DIV/0!</v>
      </c>
      <c r="AC19" t="e" cm="1">
        <f t="array" ref="AC19">STDEV(IF(PE!$B$2:$B$281=ALL_AVG!$A19,IF(PE!$C$2:$C$281=ALL_AVG!$B19,PE!M$2:M$281)))</f>
        <v>#DIV/0!</v>
      </c>
      <c r="AD19" t="e" cm="1">
        <f t="array" ref="AD19">STDEV(IF(PE!$B$2:$B$281=ALL_AVG!$A19,IF(PE!$C$2:$C$281=ALL_AVG!$B19,PE!N$2:N$281)))</f>
        <v>#DIV/0!</v>
      </c>
      <c r="AE19" t="e" cm="1">
        <f t="array" ref="AE19">STDEV(IF(PE!$B$2:$B$281=ALL_AVG!$A19,IF(PE!$C$2:$C$281=ALL_AVG!$B19,PE!O$2:O$281)))</f>
        <v>#DIV/0!</v>
      </c>
      <c r="AF19" t="e" cm="1">
        <f t="array" ref="AF19">STDEV(IF(PE!$B$2:$B$281=ALL_AVG!$A19,IF(PE!$C$2:$C$281=ALL_AVG!$B19,PE!P$2:P$281)))</f>
        <v>#DIV/0!</v>
      </c>
      <c r="AG19" t="e" cm="1">
        <f t="array" ref="AG19">STDEV(IF(PE!$B$2:$B$281=ALL_AVG!$A19,IF(PE!$C$2:$C$281=ALL_AVG!$B19,PE!Q$2:Q$281)))</f>
        <v>#DIV/0!</v>
      </c>
      <c r="AH19" t="e" cm="1">
        <f t="array" ref="AH19">STDEV(IF(PE!$B$2:$B$281=ALL_AVG!$A19,IF(PE!$C$2:$C$281=ALL_AVG!$B19,PE!R$2:R$281)))</f>
        <v>#DIV/0!</v>
      </c>
    </row>
    <row r="20" spans="1:34" x14ac:dyDescent="0.25">
      <c r="T20" t="e" cm="1">
        <f t="array" ref="T20">STDEV(IF(PE!$B$2:$B$281=ALL_AVG!$A20,IF(PE!$C$2:$C$281=ALL_AVG!$B20,PE!D$2:D$281)))</f>
        <v>#DIV/0!</v>
      </c>
      <c r="U20" t="e" cm="1">
        <f t="array" ref="U20">STDEV(IF(PE!$B$2:$B$281=ALL_AVG!$A20,IF(PE!$C$2:$C$281=ALL_AVG!$B20,PE!E$2:E$281)))</f>
        <v>#DIV/0!</v>
      </c>
      <c r="V20" t="e" cm="1">
        <f t="array" ref="V20">STDEV(IF(PE!$B$2:$B$281=ALL_AVG!$A20,IF(PE!$C$2:$C$281=ALL_AVG!$B20,PE!F$2:F$281)))</f>
        <v>#DIV/0!</v>
      </c>
      <c r="W20" t="e" cm="1">
        <f t="array" ref="W20">STDEV(IF(PE!$B$2:$B$281=ALL_AVG!$A20,IF(PE!$C$2:$C$281=ALL_AVG!$B20,PE!G$2:G$281)))</f>
        <v>#DIV/0!</v>
      </c>
      <c r="X20" t="e" cm="1">
        <f t="array" ref="X20">STDEV(IF(PE!$B$2:$B$281=ALL_AVG!$A20,IF(PE!$C$2:$C$281=ALL_AVG!$B20,PE!H$2:H$281)))</f>
        <v>#DIV/0!</v>
      </c>
      <c r="Y20" t="e" cm="1">
        <f t="array" ref="Y20">STDEV(IF(PE!$B$2:$B$281=ALL_AVG!$A20,IF(PE!$C$2:$C$281=ALL_AVG!$B20,PE!I$2:I$281)))</f>
        <v>#DIV/0!</v>
      </c>
      <c r="Z20" t="e" cm="1">
        <f t="array" ref="Z20">STDEV(IF(PE!$B$2:$B$281=ALL_AVG!$A20,IF(PE!$C$2:$C$281=ALL_AVG!$B20,PE!J$2:J$281)))</f>
        <v>#DIV/0!</v>
      </c>
      <c r="AA20" t="e" cm="1">
        <f t="array" ref="AA20">STDEV(IF(PE!$B$2:$B$281=ALL_AVG!$A20,IF(PE!$C$2:$C$281=ALL_AVG!$B20,PE!K$2:K$281)))</f>
        <v>#DIV/0!</v>
      </c>
      <c r="AB20" t="e" cm="1">
        <f t="array" ref="AB20">STDEV(IF(PE!$B$2:$B$281=ALL_AVG!$A20,IF(PE!$C$2:$C$281=ALL_AVG!$B20,PE!L$2:L$281)))</f>
        <v>#DIV/0!</v>
      </c>
      <c r="AC20" t="e" cm="1">
        <f t="array" ref="AC20">STDEV(IF(PE!$B$2:$B$281=ALL_AVG!$A20,IF(PE!$C$2:$C$281=ALL_AVG!$B20,PE!M$2:M$281)))</f>
        <v>#DIV/0!</v>
      </c>
      <c r="AD20" t="e" cm="1">
        <f t="array" ref="AD20">STDEV(IF(PE!$B$2:$B$281=ALL_AVG!$A20,IF(PE!$C$2:$C$281=ALL_AVG!$B20,PE!N$2:N$281)))</f>
        <v>#DIV/0!</v>
      </c>
      <c r="AE20" t="e" cm="1">
        <f t="array" ref="AE20">STDEV(IF(PE!$B$2:$B$281=ALL_AVG!$A20,IF(PE!$C$2:$C$281=ALL_AVG!$B20,PE!O$2:O$281)))</f>
        <v>#DIV/0!</v>
      </c>
      <c r="AF20" t="e" cm="1">
        <f t="array" ref="AF20">STDEV(IF(PE!$B$2:$B$281=ALL_AVG!$A20,IF(PE!$C$2:$C$281=ALL_AVG!$B20,PE!P$2:P$281)))</f>
        <v>#DIV/0!</v>
      </c>
      <c r="AG20" t="e" cm="1">
        <f t="array" ref="AG20">STDEV(IF(PE!$B$2:$B$281=ALL_AVG!$A20,IF(PE!$C$2:$C$281=ALL_AVG!$B20,PE!Q$2:Q$281)))</f>
        <v>#DIV/0!</v>
      </c>
      <c r="AH20" t="e" cm="1">
        <f t="array" ref="AH20">STDEV(IF(PE!$B$2:$B$281=ALL_AVG!$A20,IF(PE!$C$2:$C$281=ALL_AVG!$B20,PE!R$2:R$281)))</f>
        <v>#DIV/0!</v>
      </c>
    </row>
    <row r="21" spans="1:34" x14ac:dyDescent="0.25">
      <c r="T21" t="e" cm="1">
        <f t="array" ref="T21">STDEV(IF(PE!$B$2:$B$281=ALL_AVG!$A21,IF(PE!$C$2:$C$281=ALL_AVG!$B21,PE!D$2:D$281)))</f>
        <v>#DIV/0!</v>
      </c>
      <c r="U21" t="e" cm="1">
        <f t="array" ref="U21">STDEV(IF(PE!$B$2:$B$281=ALL_AVG!$A21,IF(PE!$C$2:$C$281=ALL_AVG!$B21,PE!E$2:E$281)))</f>
        <v>#DIV/0!</v>
      </c>
      <c r="V21" t="e" cm="1">
        <f t="array" ref="V21">STDEV(IF(PE!$B$2:$B$281=ALL_AVG!$A21,IF(PE!$C$2:$C$281=ALL_AVG!$B21,PE!F$2:F$281)))</f>
        <v>#DIV/0!</v>
      </c>
      <c r="W21" t="e" cm="1">
        <f t="array" ref="W21">STDEV(IF(PE!$B$2:$B$281=ALL_AVG!$A21,IF(PE!$C$2:$C$281=ALL_AVG!$B21,PE!G$2:G$281)))</f>
        <v>#DIV/0!</v>
      </c>
      <c r="X21" t="e" cm="1">
        <f t="array" ref="X21">STDEV(IF(PE!$B$2:$B$281=ALL_AVG!$A21,IF(PE!$C$2:$C$281=ALL_AVG!$B21,PE!H$2:H$281)))</f>
        <v>#DIV/0!</v>
      </c>
      <c r="Y21" t="e" cm="1">
        <f t="array" ref="Y21">STDEV(IF(PE!$B$2:$B$281=ALL_AVG!$A21,IF(PE!$C$2:$C$281=ALL_AVG!$B21,PE!I$2:I$281)))</f>
        <v>#DIV/0!</v>
      </c>
      <c r="Z21" t="e" cm="1">
        <f t="array" ref="Z21">STDEV(IF(PE!$B$2:$B$281=ALL_AVG!$A21,IF(PE!$C$2:$C$281=ALL_AVG!$B21,PE!J$2:J$281)))</f>
        <v>#DIV/0!</v>
      </c>
      <c r="AA21" t="e" cm="1">
        <f t="array" ref="AA21">STDEV(IF(PE!$B$2:$B$281=ALL_AVG!$A21,IF(PE!$C$2:$C$281=ALL_AVG!$B21,PE!K$2:K$281)))</f>
        <v>#DIV/0!</v>
      </c>
      <c r="AB21" t="e" cm="1">
        <f t="array" ref="AB21">STDEV(IF(PE!$B$2:$B$281=ALL_AVG!$A21,IF(PE!$C$2:$C$281=ALL_AVG!$B21,PE!L$2:L$281)))</f>
        <v>#DIV/0!</v>
      </c>
      <c r="AC21" t="e" cm="1">
        <f t="array" ref="AC21">STDEV(IF(PE!$B$2:$B$281=ALL_AVG!$A21,IF(PE!$C$2:$C$281=ALL_AVG!$B21,PE!M$2:M$281)))</f>
        <v>#DIV/0!</v>
      </c>
      <c r="AD21" t="e" cm="1">
        <f t="array" ref="AD21">STDEV(IF(PE!$B$2:$B$281=ALL_AVG!$A21,IF(PE!$C$2:$C$281=ALL_AVG!$B21,PE!N$2:N$281)))</f>
        <v>#DIV/0!</v>
      </c>
      <c r="AE21" t="e" cm="1">
        <f t="array" ref="AE21">STDEV(IF(PE!$B$2:$B$281=ALL_AVG!$A21,IF(PE!$C$2:$C$281=ALL_AVG!$B21,PE!O$2:O$281)))</f>
        <v>#DIV/0!</v>
      </c>
      <c r="AF21" t="e" cm="1">
        <f t="array" ref="AF21">STDEV(IF(PE!$B$2:$B$281=ALL_AVG!$A21,IF(PE!$C$2:$C$281=ALL_AVG!$B21,PE!P$2:P$281)))</f>
        <v>#DIV/0!</v>
      </c>
      <c r="AG21" t="e" cm="1">
        <f t="array" ref="AG21">STDEV(IF(PE!$B$2:$B$281=ALL_AVG!$A21,IF(PE!$C$2:$C$281=ALL_AVG!$B21,PE!Q$2:Q$281)))</f>
        <v>#DIV/0!</v>
      </c>
      <c r="AH21" t="e" cm="1">
        <f t="array" ref="AH21">STDEV(IF(PE!$B$2:$B$281=ALL_AVG!$A21,IF(PE!$C$2:$C$281=ALL_AVG!$B21,PE!R$2:R$281)))</f>
        <v>#DIV/0!</v>
      </c>
    </row>
    <row r="22" spans="1:34" x14ac:dyDescent="0.25">
      <c r="T22" t="e" cm="1">
        <f t="array" ref="T22">STDEV(IF(PE!$B$2:$B$281=ALL_AVG!$A22,IF(PE!$C$2:$C$281=ALL_AVG!$B22,PE!D$2:D$281)))</f>
        <v>#DIV/0!</v>
      </c>
      <c r="U22" t="e" cm="1">
        <f t="array" ref="U22">STDEV(IF(PE!$B$2:$B$281=ALL_AVG!$A22,IF(PE!$C$2:$C$281=ALL_AVG!$B22,PE!E$2:E$281)))</f>
        <v>#DIV/0!</v>
      </c>
      <c r="V22" t="e" cm="1">
        <f t="array" ref="V22">STDEV(IF(PE!$B$2:$B$281=ALL_AVG!$A22,IF(PE!$C$2:$C$281=ALL_AVG!$B22,PE!F$2:F$281)))</f>
        <v>#DIV/0!</v>
      </c>
      <c r="W22" t="e" cm="1">
        <f t="array" ref="W22">STDEV(IF(PE!$B$2:$B$281=ALL_AVG!$A22,IF(PE!$C$2:$C$281=ALL_AVG!$B22,PE!G$2:G$281)))</f>
        <v>#DIV/0!</v>
      </c>
      <c r="X22" t="e" cm="1">
        <f t="array" ref="X22">STDEV(IF(PE!$B$2:$B$281=ALL_AVG!$A22,IF(PE!$C$2:$C$281=ALL_AVG!$B22,PE!H$2:H$281)))</f>
        <v>#DIV/0!</v>
      </c>
      <c r="Y22" t="e" cm="1">
        <f t="array" ref="Y22">STDEV(IF(PE!$B$2:$B$281=ALL_AVG!$A22,IF(PE!$C$2:$C$281=ALL_AVG!$B22,PE!I$2:I$281)))</f>
        <v>#DIV/0!</v>
      </c>
      <c r="Z22" t="e" cm="1">
        <f t="array" ref="Z22">STDEV(IF(PE!$B$2:$B$281=ALL_AVG!$A22,IF(PE!$C$2:$C$281=ALL_AVG!$B22,PE!J$2:J$281)))</f>
        <v>#DIV/0!</v>
      </c>
      <c r="AA22" t="e" cm="1">
        <f t="array" ref="AA22">STDEV(IF(PE!$B$2:$B$281=ALL_AVG!$A22,IF(PE!$C$2:$C$281=ALL_AVG!$B22,PE!K$2:K$281)))</f>
        <v>#DIV/0!</v>
      </c>
      <c r="AB22" t="e" cm="1">
        <f t="array" ref="AB22">STDEV(IF(PE!$B$2:$B$281=ALL_AVG!$A22,IF(PE!$C$2:$C$281=ALL_AVG!$B22,PE!L$2:L$281)))</f>
        <v>#DIV/0!</v>
      </c>
      <c r="AC22" t="e" cm="1">
        <f t="array" ref="AC22">STDEV(IF(PE!$B$2:$B$281=ALL_AVG!$A22,IF(PE!$C$2:$C$281=ALL_AVG!$B22,PE!M$2:M$281)))</f>
        <v>#DIV/0!</v>
      </c>
      <c r="AD22" t="e" cm="1">
        <f t="array" ref="AD22">STDEV(IF(PE!$B$2:$B$281=ALL_AVG!$A22,IF(PE!$C$2:$C$281=ALL_AVG!$B22,PE!N$2:N$281)))</f>
        <v>#DIV/0!</v>
      </c>
      <c r="AE22" t="e" cm="1">
        <f t="array" ref="AE22">STDEV(IF(PE!$B$2:$B$281=ALL_AVG!$A22,IF(PE!$C$2:$C$281=ALL_AVG!$B22,PE!O$2:O$281)))</f>
        <v>#DIV/0!</v>
      </c>
      <c r="AF22" t="e" cm="1">
        <f t="array" ref="AF22">STDEV(IF(PE!$B$2:$B$281=ALL_AVG!$A22,IF(PE!$C$2:$C$281=ALL_AVG!$B22,PE!P$2:P$281)))</f>
        <v>#DIV/0!</v>
      </c>
      <c r="AG22" t="e" cm="1">
        <f t="array" ref="AG22">STDEV(IF(PE!$B$2:$B$281=ALL_AVG!$A22,IF(PE!$C$2:$C$281=ALL_AVG!$B22,PE!Q$2:Q$281)))</f>
        <v>#DIV/0!</v>
      </c>
      <c r="AH22" t="e" cm="1">
        <f t="array" ref="AH22">STDEV(IF(PE!$B$2:$B$281=ALL_AVG!$A22,IF(PE!$C$2:$C$281=ALL_AVG!$B22,PE!R$2:R$281)))</f>
        <v>#DIV/0!</v>
      </c>
    </row>
    <row r="23" spans="1:34" x14ac:dyDescent="0.25">
      <c r="T23" t="e" cm="1">
        <f t="array" ref="T23">STDEV(IF(PE!$B$2:$B$281=ALL_AVG!$A23,IF(PE!$C$2:$C$281=ALL_AVG!$B23,PE!D$2:D$281)))</f>
        <v>#DIV/0!</v>
      </c>
      <c r="U23" t="e" cm="1">
        <f t="array" ref="U23">STDEV(IF(PE!$B$2:$B$281=ALL_AVG!$A23,IF(PE!$C$2:$C$281=ALL_AVG!$B23,PE!E$2:E$281)))</f>
        <v>#DIV/0!</v>
      </c>
      <c r="V23" t="e" cm="1">
        <f t="array" ref="V23">STDEV(IF(PE!$B$2:$B$281=ALL_AVG!$A23,IF(PE!$C$2:$C$281=ALL_AVG!$B23,PE!F$2:F$281)))</f>
        <v>#DIV/0!</v>
      </c>
      <c r="W23" t="e" cm="1">
        <f t="array" ref="W23">STDEV(IF(PE!$B$2:$B$281=ALL_AVG!$A23,IF(PE!$C$2:$C$281=ALL_AVG!$B23,PE!G$2:G$281)))</f>
        <v>#DIV/0!</v>
      </c>
      <c r="X23" t="e" cm="1">
        <f t="array" ref="X23">STDEV(IF(PE!$B$2:$B$281=ALL_AVG!$A23,IF(PE!$C$2:$C$281=ALL_AVG!$B23,PE!H$2:H$281)))</f>
        <v>#DIV/0!</v>
      </c>
      <c r="Y23" t="e" cm="1">
        <f t="array" ref="Y23">STDEV(IF(PE!$B$2:$B$281=ALL_AVG!$A23,IF(PE!$C$2:$C$281=ALL_AVG!$B23,PE!I$2:I$281)))</f>
        <v>#DIV/0!</v>
      </c>
      <c r="Z23" t="e" cm="1">
        <f t="array" ref="Z23">STDEV(IF(PE!$B$2:$B$281=ALL_AVG!$A23,IF(PE!$C$2:$C$281=ALL_AVG!$B23,PE!J$2:J$281)))</f>
        <v>#DIV/0!</v>
      </c>
      <c r="AA23" t="e" cm="1">
        <f t="array" ref="AA23">STDEV(IF(PE!$B$2:$B$281=ALL_AVG!$A23,IF(PE!$C$2:$C$281=ALL_AVG!$B23,PE!K$2:K$281)))</f>
        <v>#DIV/0!</v>
      </c>
      <c r="AB23" t="e" cm="1">
        <f t="array" ref="AB23">STDEV(IF(PE!$B$2:$B$281=ALL_AVG!$A23,IF(PE!$C$2:$C$281=ALL_AVG!$B23,PE!L$2:L$281)))</f>
        <v>#DIV/0!</v>
      </c>
      <c r="AC23" t="e" cm="1">
        <f t="array" ref="AC23">STDEV(IF(PE!$B$2:$B$281=ALL_AVG!$A23,IF(PE!$C$2:$C$281=ALL_AVG!$B23,PE!M$2:M$281)))</f>
        <v>#DIV/0!</v>
      </c>
      <c r="AD23" t="e" cm="1">
        <f t="array" ref="AD23">STDEV(IF(PE!$B$2:$B$281=ALL_AVG!$A23,IF(PE!$C$2:$C$281=ALL_AVG!$B23,PE!N$2:N$281)))</f>
        <v>#DIV/0!</v>
      </c>
      <c r="AE23" t="e" cm="1">
        <f t="array" ref="AE23">STDEV(IF(PE!$B$2:$B$281=ALL_AVG!$A23,IF(PE!$C$2:$C$281=ALL_AVG!$B23,PE!O$2:O$281)))</f>
        <v>#DIV/0!</v>
      </c>
      <c r="AF23" t="e" cm="1">
        <f t="array" ref="AF23">STDEV(IF(PE!$B$2:$B$281=ALL_AVG!$A23,IF(PE!$C$2:$C$281=ALL_AVG!$B23,PE!P$2:P$281)))</f>
        <v>#DIV/0!</v>
      </c>
      <c r="AG23" t="e" cm="1">
        <f t="array" ref="AG23">STDEV(IF(PE!$B$2:$B$281=ALL_AVG!$A23,IF(PE!$C$2:$C$281=ALL_AVG!$B23,PE!Q$2:Q$281)))</f>
        <v>#DIV/0!</v>
      </c>
      <c r="AH23" t="e" cm="1">
        <f t="array" ref="AH23">STDEV(IF(PE!$B$2:$B$281=ALL_AVG!$A23,IF(PE!$C$2:$C$281=ALL_AVG!$B23,PE!R$2:R$281)))</f>
        <v>#DIV/0!</v>
      </c>
    </row>
    <row r="24" spans="1:34" x14ac:dyDescent="0.25">
      <c r="T24" t="e" cm="1">
        <f t="array" ref="T24">STDEV(IF(PE!$B$2:$B$281=ALL_AVG!$A24,IF(PE!$C$2:$C$281=ALL_AVG!$B24,PE!D$2:D$281)))</f>
        <v>#DIV/0!</v>
      </c>
      <c r="U24" t="e" cm="1">
        <f t="array" ref="U24">STDEV(IF(PE!$B$2:$B$281=ALL_AVG!$A24,IF(PE!$C$2:$C$281=ALL_AVG!$B24,PE!E$2:E$281)))</f>
        <v>#DIV/0!</v>
      </c>
      <c r="V24" t="e" cm="1">
        <f t="array" ref="V24">STDEV(IF(PE!$B$2:$B$281=ALL_AVG!$A24,IF(PE!$C$2:$C$281=ALL_AVG!$B24,PE!F$2:F$281)))</f>
        <v>#DIV/0!</v>
      </c>
      <c r="W24" t="e" cm="1">
        <f t="array" ref="W24">STDEV(IF(PE!$B$2:$B$281=ALL_AVG!$A24,IF(PE!$C$2:$C$281=ALL_AVG!$B24,PE!G$2:G$281)))</f>
        <v>#DIV/0!</v>
      </c>
      <c r="X24" t="e" cm="1">
        <f t="array" ref="X24">STDEV(IF(PE!$B$2:$B$281=ALL_AVG!$A24,IF(PE!$C$2:$C$281=ALL_AVG!$B24,PE!H$2:H$281)))</f>
        <v>#DIV/0!</v>
      </c>
      <c r="Y24" t="e" cm="1">
        <f t="array" ref="Y24">STDEV(IF(PE!$B$2:$B$281=ALL_AVG!$A24,IF(PE!$C$2:$C$281=ALL_AVG!$B24,PE!I$2:I$281)))</f>
        <v>#DIV/0!</v>
      </c>
      <c r="Z24" t="e" cm="1">
        <f t="array" ref="Z24">STDEV(IF(PE!$B$2:$B$281=ALL_AVG!$A24,IF(PE!$C$2:$C$281=ALL_AVG!$B24,PE!J$2:J$281)))</f>
        <v>#DIV/0!</v>
      </c>
      <c r="AA24" t="e" cm="1">
        <f t="array" ref="AA24">STDEV(IF(PE!$B$2:$B$281=ALL_AVG!$A24,IF(PE!$C$2:$C$281=ALL_AVG!$B24,PE!K$2:K$281)))</f>
        <v>#DIV/0!</v>
      </c>
      <c r="AB24" t="e" cm="1">
        <f t="array" ref="AB24">STDEV(IF(PE!$B$2:$B$281=ALL_AVG!$A24,IF(PE!$C$2:$C$281=ALL_AVG!$B24,PE!L$2:L$281)))</f>
        <v>#DIV/0!</v>
      </c>
      <c r="AC24" t="e" cm="1">
        <f t="array" ref="AC24">STDEV(IF(PE!$B$2:$B$281=ALL_AVG!$A24,IF(PE!$C$2:$C$281=ALL_AVG!$B24,PE!M$2:M$281)))</f>
        <v>#DIV/0!</v>
      </c>
      <c r="AD24" t="e" cm="1">
        <f t="array" ref="AD24">STDEV(IF(PE!$B$2:$B$281=ALL_AVG!$A24,IF(PE!$C$2:$C$281=ALL_AVG!$B24,PE!N$2:N$281)))</f>
        <v>#DIV/0!</v>
      </c>
      <c r="AE24" t="e" cm="1">
        <f t="array" ref="AE24">STDEV(IF(PE!$B$2:$B$281=ALL_AVG!$A24,IF(PE!$C$2:$C$281=ALL_AVG!$B24,PE!O$2:O$281)))</f>
        <v>#DIV/0!</v>
      </c>
      <c r="AF24" t="e" cm="1">
        <f t="array" ref="AF24">STDEV(IF(PE!$B$2:$B$281=ALL_AVG!$A24,IF(PE!$C$2:$C$281=ALL_AVG!$B24,PE!P$2:P$281)))</f>
        <v>#DIV/0!</v>
      </c>
      <c r="AG24" t="e" cm="1">
        <f t="array" ref="AG24">STDEV(IF(PE!$B$2:$B$281=ALL_AVG!$A24,IF(PE!$C$2:$C$281=ALL_AVG!$B24,PE!Q$2:Q$281)))</f>
        <v>#DIV/0!</v>
      </c>
      <c r="AH24" t="e" cm="1">
        <f t="array" ref="AH24">STDEV(IF(PE!$B$2:$B$281=ALL_AVG!$A24,IF(PE!$C$2:$C$281=ALL_AVG!$B24,PE!R$2:R$281)))</f>
        <v>#DIV/0!</v>
      </c>
    </row>
    <row r="25" spans="1:34" x14ac:dyDescent="0.25">
      <c r="T25" t="e" cm="1">
        <f t="array" ref="T25">STDEV(IF(PE!$B$2:$B$281=ALL_AVG!$A25,IF(PE!$C$2:$C$281=ALL_AVG!$B25,PE!D$2:D$281)))</f>
        <v>#DIV/0!</v>
      </c>
      <c r="U25" t="e" cm="1">
        <f t="array" ref="U25">STDEV(IF(PE!$B$2:$B$281=ALL_AVG!$A25,IF(PE!$C$2:$C$281=ALL_AVG!$B25,PE!E$2:E$281)))</f>
        <v>#DIV/0!</v>
      </c>
      <c r="V25" t="e" cm="1">
        <f t="array" ref="V25">STDEV(IF(PE!$B$2:$B$281=ALL_AVG!$A25,IF(PE!$C$2:$C$281=ALL_AVG!$B25,PE!F$2:F$281)))</f>
        <v>#DIV/0!</v>
      </c>
      <c r="W25" t="e" cm="1">
        <f t="array" ref="W25">STDEV(IF(PE!$B$2:$B$281=ALL_AVG!$A25,IF(PE!$C$2:$C$281=ALL_AVG!$B25,PE!G$2:G$281)))</f>
        <v>#DIV/0!</v>
      </c>
      <c r="X25" t="e" cm="1">
        <f t="array" ref="X25">STDEV(IF(PE!$B$2:$B$281=ALL_AVG!$A25,IF(PE!$C$2:$C$281=ALL_AVG!$B25,PE!H$2:H$281)))</f>
        <v>#DIV/0!</v>
      </c>
      <c r="Y25" t="e" cm="1">
        <f t="array" ref="Y25">STDEV(IF(PE!$B$2:$B$281=ALL_AVG!$A25,IF(PE!$C$2:$C$281=ALL_AVG!$B25,PE!I$2:I$281)))</f>
        <v>#DIV/0!</v>
      </c>
      <c r="Z25" t="e" cm="1">
        <f t="array" ref="Z25">STDEV(IF(PE!$B$2:$B$281=ALL_AVG!$A25,IF(PE!$C$2:$C$281=ALL_AVG!$B25,PE!J$2:J$281)))</f>
        <v>#DIV/0!</v>
      </c>
      <c r="AA25" t="e" cm="1">
        <f t="array" ref="AA25">STDEV(IF(PE!$B$2:$B$281=ALL_AVG!$A25,IF(PE!$C$2:$C$281=ALL_AVG!$B25,PE!K$2:K$281)))</f>
        <v>#DIV/0!</v>
      </c>
      <c r="AB25" t="e" cm="1">
        <f t="array" ref="AB25">STDEV(IF(PE!$B$2:$B$281=ALL_AVG!$A25,IF(PE!$C$2:$C$281=ALL_AVG!$B25,PE!L$2:L$281)))</f>
        <v>#DIV/0!</v>
      </c>
      <c r="AC25" t="e" cm="1">
        <f t="array" ref="AC25">STDEV(IF(PE!$B$2:$B$281=ALL_AVG!$A25,IF(PE!$C$2:$C$281=ALL_AVG!$B25,PE!M$2:M$281)))</f>
        <v>#DIV/0!</v>
      </c>
      <c r="AD25" t="e" cm="1">
        <f t="array" ref="AD25">STDEV(IF(PE!$B$2:$B$281=ALL_AVG!$A25,IF(PE!$C$2:$C$281=ALL_AVG!$B25,PE!N$2:N$281)))</f>
        <v>#DIV/0!</v>
      </c>
      <c r="AE25" t="e" cm="1">
        <f t="array" ref="AE25">STDEV(IF(PE!$B$2:$B$281=ALL_AVG!$A25,IF(PE!$C$2:$C$281=ALL_AVG!$B25,PE!O$2:O$281)))</f>
        <v>#DIV/0!</v>
      </c>
      <c r="AF25" t="e" cm="1">
        <f t="array" ref="AF25">STDEV(IF(PE!$B$2:$B$281=ALL_AVG!$A25,IF(PE!$C$2:$C$281=ALL_AVG!$B25,PE!P$2:P$281)))</f>
        <v>#DIV/0!</v>
      </c>
      <c r="AG25" t="e" cm="1">
        <f t="array" ref="AG25">STDEV(IF(PE!$B$2:$B$281=ALL_AVG!$A25,IF(PE!$C$2:$C$281=ALL_AVG!$B25,PE!Q$2:Q$281)))</f>
        <v>#DIV/0!</v>
      </c>
      <c r="AH25" t="e" cm="1">
        <f t="array" ref="AH25">STDEV(IF(PE!$B$2:$B$281=ALL_AVG!$A25,IF(PE!$C$2:$C$281=ALL_AVG!$B25,PE!R$2:R$281)))</f>
        <v>#DIV/0!</v>
      </c>
    </row>
    <row r="26" spans="1:34" x14ac:dyDescent="0.25">
      <c r="T26" t="e" cm="1">
        <f t="array" ref="T26">STDEV(IF(PE!$B$2:$B$281=ALL_AVG!$A26,IF(PE!$C$2:$C$281=ALL_AVG!$B26,PE!D$2:D$281)))</f>
        <v>#DIV/0!</v>
      </c>
      <c r="U26" t="e" cm="1">
        <f t="array" ref="U26">STDEV(IF(PE!$B$2:$B$281=ALL_AVG!$A26,IF(PE!$C$2:$C$281=ALL_AVG!$B26,PE!E$2:E$281)))</f>
        <v>#DIV/0!</v>
      </c>
      <c r="V26" t="e" cm="1">
        <f t="array" ref="V26">STDEV(IF(PE!$B$2:$B$281=ALL_AVG!$A26,IF(PE!$C$2:$C$281=ALL_AVG!$B26,PE!F$2:F$281)))</f>
        <v>#DIV/0!</v>
      </c>
      <c r="W26" t="e" cm="1">
        <f t="array" ref="W26">STDEV(IF(PE!$B$2:$B$281=ALL_AVG!$A26,IF(PE!$C$2:$C$281=ALL_AVG!$B26,PE!G$2:G$281)))</f>
        <v>#DIV/0!</v>
      </c>
      <c r="X26" t="e" cm="1">
        <f t="array" ref="X26">STDEV(IF(PE!$B$2:$B$281=ALL_AVG!$A26,IF(PE!$C$2:$C$281=ALL_AVG!$B26,PE!H$2:H$281)))</f>
        <v>#DIV/0!</v>
      </c>
      <c r="Y26" t="e" cm="1">
        <f t="array" ref="Y26">STDEV(IF(PE!$B$2:$B$281=ALL_AVG!$A26,IF(PE!$C$2:$C$281=ALL_AVG!$B26,PE!I$2:I$281)))</f>
        <v>#DIV/0!</v>
      </c>
      <c r="Z26" t="e" cm="1">
        <f t="array" ref="Z26">STDEV(IF(PE!$B$2:$B$281=ALL_AVG!$A26,IF(PE!$C$2:$C$281=ALL_AVG!$B26,PE!J$2:J$281)))</f>
        <v>#DIV/0!</v>
      </c>
      <c r="AA26" t="e" cm="1">
        <f t="array" ref="AA26">STDEV(IF(PE!$B$2:$B$281=ALL_AVG!$A26,IF(PE!$C$2:$C$281=ALL_AVG!$B26,PE!K$2:K$281)))</f>
        <v>#DIV/0!</v>
      </c>
      <c r="AB26" t="e" cm="1">
        <f t="array" ref="AB26">STDEV(IF(PE!$B$2:$B$281=ALL_AVG!$A26,IF(PE!$C$2:$C$281=ALL_AVG!$B26,PE!L$2:L$281)))</f>
        <v>#DIV/0!</v>
      </c>
      <c r="AC26" t="e" cm="1">
        <f t="array" ref="AC26">STDEV(IF(PE!$B$2:$B$281=ALL_AVG!$A26,IF(PE!$C$2:$C$281=ALL_AVG!$B26,PE!M$2:M$281)))</f>
        <v>#DIV/0!</v>
      </c>
      <c r="AD26" t="e" cm="1">
        <f t="array" ref="AD26">STDEV(IF(PE!$B$2:$B$281=ALL_AVG!$A26,IF(PE!$C$2:$C$281=ALL_AVG!$B26,PE!N$2:N$281)))</f>
        <v>#DIV/0!</v>
      </c>
      <c r="AE26" t="e" cm="1">
        <f t="array" ref="AE26">STDEV(IF(PE!$B$2:$B$281=ALL_AVG!$A26,IF(PE!$C$2:$C$281=ALL_AVG!$B26,PE!O$2:O$281)))</f>
        <v>#DIV/0!</v>
      </c>
      <c r="AF26" t="e" cm="1">
        <f t="array" ref="AF26">STDEV(IF(PE!$B$2:$B$281=ALL_AVG!$A26,IF(PE!$C$2:$C$281=ALL_AVG!$B26,PE!P$2:P$281)))</f>
        <v>#DIV/0!</v>
      </c>
      <c r="AG26" t="e" cm="1">
        <f t="array" ref="AG26">STDEV(IF(PE!$B$2:$B$281=ALL_AVG!$A26,IF(PE!$C$2:$C$281=ALL_AVG!$B26,PE!Q$2:Q$281)))</f>
        <v>#DIV/0!</v>
      </c>
      <c r="AH26" t="e" cm="1">
        <f t="array" ref="AH26">STDEV(IF(PE!$B$2:$B$281=ALL_AVG!$A26,IF(PE!$C$2:$C$281=ALL_AVG!$B26,PE!R$2:R$281)))</f>
        <v>#DIV/0!</v>
      </c>
    </row>
    <row r="27" spans="1:34" x14ac:dyDescent="0.25">
      <c r="T27" t="e" cm="1">
        <f t="array" ref="T27">STDEV(IF(PE!$B$2:$B$281=ALL_AVG!$A27,IF(PE!$C$2:$C$281=ALL_AVG!$B27,PE!D$2:D$281)))</f>
        <v>#DIV/0!</v>
      </c>
      <c r="U27" t="e" cm="1">
        <f t="array" ref="U27">STDEV(IF(PE!$B$2:$B$281=ALL_AVG!$A27,IF(PE!$C$2:$C$281=ALL_AVG!$B27,PE!E$2:E$281)))</f>
        <v>#DIV/0!</v>
      </c>
      <c r="V27" t="e" cm="1">
        <f t="array" ref="V27">STDEV(IF(PE!$B$2:$B$281=ALL_AVG!$A27,IF(PE!$C$2:$C$281=ALL_AVG!$B27,PE!F$2:F$281)))</f>
        <v>#DIV/0!</v>
      </c>
      <c r="W27" t="e" cm="1">
        <f t="array" ref="W27">STDEV(IF(PE!$B$2:$B$281=ALL_AVG!$A27,IF(PE!$C$2:$C$281=ALL_AVG!$B27,PE!G$2:G$281)))</f>
        <v>#DIV/0!</v>
      </c>
      <c r="X27" t="e" cm="1">
        <f t="array" ref="X27">STDEV(IF(PE!$B$2:$B$281=ALL_AVG!$A27,IF(PE!$C$2:$C$281=ALL_AVG!$B27,PE!H$2:H$281)))</f>
        <v>#DIV/0!</v>
      </c>
      <c r="Y27" t="e" cm="1">
        <f t="array" ref="Y27">STDEV(IF(PE!$B$2:$B$281=ALL_AVG!$A27,IF(PE!$C$2:$C$281=ALL_AVG!$B27,PE!I$2:I$281)))</f>
        <v>#DIV/0!</v>
      </c>
      <c r="Z27" t="e" cm="1">
        <f t="array" ref="Z27">STDEV(IF(PE!$B$2:$B$281=ALL_AVG!$A27,IF(PE!$C$2:$C$281=ALL_AVG!$B27,PE!J$2:J$281)))</f>
        <v>#DIV/0!</v>
      </c>
      <c r="AA27" t="e" cm="1">
        <f t="array" ref="AA27">STDEV(IF(PE!$B$2:$B$281=ALL_AVG!$A27,IF(PE!$C$2:$C$281=ALL_AVG!$B27,PE!K$2:K$281)))</f>
        <v>#DIV/0!</v>
      </c>
      <c r="AB27" t="e" cm="1">
        <f t="array" ref="AB27">STDEV(IF(PE!$B$2:$B$281=ALL_AVG!$A27,IF(PE!$C$2:$C$281=ALL_AVG!$B27,PE!L$2:L$281)))</f>
        <v>#DIV/0!</v>
      </c>
      <c r="AC27" t="e" cm="1">
        <f t="array" ref="AC27">STDEV(IF(PE!$B$2:$B$281=ALL_AVG!$A27,IF(PE!$C$2:$C$281=ALL_AVG!$B27,PE!M$2:M$281)))</f>
        <v>#DIV/0!</v>
      </c>
      <c r="AD27" t="e" cm="1">
        <f t="array" ref="AD27">STDEV(IF(PE!$B$2:$B$281=ALL_AVG!$A27,IF(PE!$C$2:$C$281=ALL_AVG!$B27,PE!N$2:N$281)))</f>
        <v>#DIV/0!</v>
      </c>
      <c r="AE27" t="e" cm="1">
        <f t="array" ref="AE27">STDEV(IF(PE!$B$2:$B$281=ALL_AVG!$A27,IF(PE!$C$2:$C$281=ALL_AVG!$B27,PE!O$2:O$281)))</f>
        <v>#DIV/0!</v>
      </c>
      <c r="AF27" t="e" cm="1">
        <f t="array" ref="AF27">STDEV(IF(PE!$B$2:$B$281=ALL_AVG!$A27,IF(PE!$C$2:$C$281=ALL_AVG!$B27,PE!P$2:P$281)))</f>
        <v>#DIV/0!</v>
      </c>
      <c r="AG27" t="e" cm="1">
        <f t="array" ref="AG27">STDEV(IF(PE!$B$2:$B$281=ALL_AVG!$A27,IF(PE!$C$2:$C$281=ALL_AVG!$B27,PE!Q$2:Q$281)))</f>
        <v>#DIV/0!</v>
      </c>
      <c r="AH27" t="e" cm="1">
        <f t="array" ref="AH27">STDEV(IF(PE!$B$2:$B$281=ALL_AVG!$A27,IF(PE!$C$2:$C$281=ALL_AVG!$B27,PE!R$2:R$281)))</f>
        <v>#DIV/0!</v>
      </c>
    </row>
    <row r="28" spans="1:34" x14ac:dyDescent="0.25">
      <c r="T28" t="e" cm="1">
        <f t="array" ref="T28">STDEV(IF(PE!$B$2:$B$281=ALL_AVG!$A28,IF(PE!$C$2:$C$281=ALL_AVG!$B28,PE!D$2:D$281)))</f>
        <v>#DIV/0!</v>
      </c>
      <c r="U28" t="e" cm="1">
        <f t="array" ref="U28">STDEV(IF(PE!$B$2:$B$281=ALL_AVG!$A28,IF(PE!$C$2:$C$281=ALL_AVG!$B28,PE!E$2:E$281)))</f>
        <v>#DIV/0!</v>
      </c>
      <c r="V28" t="e" cm="1">
        <f t="array" ref="V28">STDEV(IF(PE!$B$2:$B$281=ALL_AVG!$A28,IF(PE!$C$2:$C$281=ALL_AVG!$B28,PE!F$2:F$281)))</f>
        <v>#DIV/0!</v>
      </c>
      <c r="W28" t="e" cm="1">
        <f t="array" ref="W28">STDEV(IF(PE!$B$2:$B$281=ALL_AVG!$A28,IF(PE!$C$2:$C$281=ALL_AVG!$B28,PE!G$2:G$281)))</f>
        <v>#DIV/0!</v>
      </c>
      <c r="X28" t="e" cm="1">
        <f t="array" ref="X28">STDEV(IF(PE!$B$2:$B$281=ALL_AVG!$A28,IF(PE!$C$2:$C$281=ALL_AVG!$B28,PE!H$2:H$281)))</f>
        <v>#DIV/0!</v>
      </c>
      <c r="Y28" t="e" cm="1">
        <f t="array" ref="Y28">STDEV(IF(PE!$B$2:$B$281=ALL_AVG!$A28,IF(PE!$C$2:$C$281=ALL_AVG!$B28,PE!I$2:I$281)))</f>
        <v>#DIV/0!</v>
      </c>
      <c r="Z28" t="e" cm="1">
        <f t="array" ref="Z28">STDEV(IF(PE!$B$2:$B$281=ALL_AVG!$A28,IF(PE!$C$2:$C$281=ALL_AVG!$B28,PE!J$2:J$281)))</f>
        <v>#DIV/0!</v>
      </c>
      <c r="AA28" t="e" cm="1">
        <f t="array" ref="AA28">STDEV(IF(PE!$B$2:$B$281=ALL_AVG!$A28,IF(PE!$C$2:$C$281=ALL_AVG!$B28,PE!K$2:K$281)))</f>
        <v>#DIV/0!</v>
      </c>
      <c r="AB28" t="e" cm="1">
        <f t="array" ref="AB28">STDEV(IF(PE!$B$2:$B$281=ALL_AVG!$A28,IF(PE!$C$2:$C$281=ALL_AVG!$B28,PE!L$2:L$281)))</f>
        <v>#DIV/0!</v>
      </c>
      <c r="AC28" t="e" cm="1">
        <f t="array" ref="AC28">STDEV(IF(PE!$B$2:$B$281=ALL_AVG!$A28,IF(PE!$C$2:$C$281=ALL_AVG!$B28,PE!M$2:M$281)))</f>
        <v>#DIV/0!</v>
      </c>
      <c r="AD28" t="e" cm="1">
        <f t="array" ref="AD28">STDEV(IF(PE!$B$2:$B$281=ALL_AVG!$A28,IF(PE!$C$2:$C$281=ALL_AVG!$B28,PE!N$2:N$281)))</f>
        <v>#DIV/0!</v>
      </c>
      <c r="AE28" t="e" cm="1">
        <f t="array" ref="AE28">STDEV(IF(PE!$B$2:$B$281=ALL_AVG!$A28,IF(PE!$C$2:$C$281=ALL_AVG!$B28,PE!O$2:O$281)))</f>
        <v>#DIV/0!</v>
      </c>
      <c r="AF28" t="e" cm="1">
        <f t="array" ref="AF28">STDEV(IF(PE!$B$2:$B$281=ALL_AVG!$A28,IF(PE!$C$2:$C$281=ALL_AVG!$B28,PE!P$2:P$281)))</f>
        <v>#DIV/0!</v>
      </c>
      <c r="AG28" t="e" cm="1">
        <f t="array" ref="AG28">STDEV(IF(PE!$B$2:$B$281=ALL_AVG!$A28,IF(PE!$C$2:$C$281=ALL_AVG!$B28,PE!Q$2:Q$281)))</f>
        <v>#DIV/0!</v>
      </c>
      <c r="AH28" t="e" cm="1">
        <f t="array" ref="AH28">STDEV(IF(PE!$B$2:$B$281=ALL_AVG!$A28,IF(PE!$C$2:$C$281=ALL_AVG!$B28,PE!R$2:R$281)))</f>
        <v>#DIV/0!</v>
      </c>
    </row>
    <row r="29" spans="1:34" x14ac:dyDescent="0.25">
      <c r="T29" t="e" cm="1">
        <f t="array" ref="T29">STDEV(IF(PE!$B$2:$B$281=ALL_AVG!$A29,IF(PE!$C$2:$C$281=ALL_AVG!$B29,PE!D$2:D$281)))</f>
        <v>#DIV/0!</v>
      </c>
      <c r="U29" t="e" cm="1">
        <f t="array" ref="U29">STDEV(IF(PE!$B$2:$B$281=ALL_AVG!$A29,IF(PE!$C$2:$C$281=ALL_AVG!$B29,PE!E$2:E$281)))</f>
        <v>#DIV/0!</v>
      </c>
      <c r="V29" t="e" cm="1">
        <f t="array" ref="V29">STDEV(IF(PE!$B$2:$B$281=ALL_AVG!$A29,IF(PE!$C$2:$C$281=ALL_AVG!$B29,PE!F$2:F$281)))</f>
        <v>#DIV/0!</v>
      </c>
      <c r="W29" t="e" cm="1">
        <f t="array" ref="W29">STDEV(IF(PE!$B$2:$B$281=ALL_AVG!$A29,IF(PE!$C$2:$C$281=ALL_AVG!$B29,PE!G$2:G$281)))</f>
        <v>#DIV/0!</v>
      </c>
      <c r="X29" t="e" cm="1">
        <f t="array" ref="X29">STDEV(IF(PE!$B$2:$B$281=ALL_AVG!$A29,IF(PE!$C$2:$C$281=ALL_AVG!$B29,PE!H$2:H$281)))</f>
        <v>#DIV/0!</v>
      </c>
      <c r="Y29" t="e" cm="1">
        <f t="array" ref="Y29">STDEV(IF(PE!$B$2:$B$281=ALL_AVG!$A29,IF(PE!$C$2:$C$281=ALL_AVG!$B29,PE!I$2:I$281)))</f>
        <v>#DIV/0!</v>
      </c>
      <c r="Z29" t="e" cm="1">
        <f t="array" ref="Z29">STDEV(IF(PE!$B$2:$B$281=ALL_AVG!$A29,IF(PE!$C$2:$C$281=ALL_AVG!$B29,PE!J$2:J$281)))</f>
        <v>#DIV/0!</v>
      </c>
      <c r="AA29" t="e" cm="1">
        <f t="array" ref="AA29">STDEV(IF(PE!$B$2:$B$281=ALL_AVG!$A29,IF(PE!$C$2:$C$281=ALL_AVG!$B29,PE!K$2:K$281)))</f>
        <v>#DIV/0!</v>
      </c>
      <c r="AB29" t="e" cm="1">
        <f t="array" ref="AB29">STDEV(IF(PE!$B$2:$B$281=ALL_AVG!$A29,IF(PE!$C$2:$C$281=ALL_AVG!$B29,PE!L$2:L$281)))</f>
        <v>#DIV/0!</v>
      </c>
      <c r="AC29" t="e" cm="1">
        <f t="array" ref="AC29">STDEV(IF(PE!$B$2:$B$281=ALL_AVG!$A29,IF(PE!$C$2:$C$281=ALL_AVG!$B29,PE!M$2:M$281)))</f>
        <v>#DIV/0!</v>
      </c>
      <c r="AD29" t="e" cm="1">
        <f t="array" ref="AD29">STDEV(IF(PE!$B$2:$B$281=ALL_AVG!$A29,IF(PE!$C$2:$C$281=ALL_AVG!$B29,PE!N$2:N$281)))</f>
        <v>#DIV/0!</v>
      </c>
      <c r="AE29" t="e" cm="1">
        <f t="array" ref="AE29">STDEV(IF(PE!$B$2:$B$281=ALL_AVG!$A29,IF(PE!$C$2:$C$281=ALL_AVG!$B29,PE!O$2:O$281)))</f>
        <v>#DIV/0!</v>
      </c>
      <c r="AF29" t="e" cm="1">
        <f t="array" ref="AF29">STDEV(IF(PE!$B$2:$B$281=ALL_AVG!$A29,IF(PE!$C$2:$C$281=ALL_AVG!$B29,PE!P$2:P$281)))</f>
        <v>#DIV/0!</v>
      </c>
      <c r="AG29" t="e" cm="1">
        <f t="array" ref="AG29">STDEV(IF(PE!$B$2:$B$281=ALL_AVG!$A29,IF(PE!$C$2:$C$281=ALL_AVG!$B29,PE!Q$2:Q$281)))</f>
        <v>#DIV/0!</v>
      </c>
      <c r="AH29" t="e" cm="1">
        <f t="array" ref="AH29">STDEV(IF(PE!$B$2:$B$281=ALL_AVG!$A29,IF(PE!$C$2:$C$281=ALL_AVG!$B29,PE!R$2:R$281)))</f>
        <v>#DIV/0!</v>
      </c>
    </row>
    <row r="31" spans="1:34" x14ac:dyDescent="0.25">
      <c r="A31" t="s">
        <v>337</v>
      </c>
      <c r="B31" t="s">
        <v>286</v>
      </c>
      <c r="C31" t="s">
        <v>318</v>
      </c>
      <c r="D31" t="s">
        <v>319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  <c r="P31" t="s">
        <v>331</v>
      </c>
      <c r="Q31" t="s">
        <v>332</v>
      </c>
      <c r="S31" t="s">
        <v>336</v>
      </c>
      <c r="T31" t="s">
        <v>318</v>
      </c>
      <c r="U31" t="s">
        <v>319</v>
      </c>
      <c r="V31" t="s">
        <v>320</v>
      </c>
      <c r="W31" t="s">
        <v>321</v>
      </c>
      <c r="X31" t="s">
        <v>322</v>
      </c>
      <c r="Y31" t="s">
        <v>323</v>
      </c>
      <c r="Z31" t="s">
        <v>324</v>
      </c>
      <c r="AA31" t="s">
        <v>325</v>
      </c>
      <c r="AB31" t="s">
        <v>326</v>
      </c>
      <c r="AC31" t="s">
        <v>327</v>
      </c>
      <c r="AD31" t="s">
        <v>328</v>
      </c>
      <c r="AE31" t="s">
        <v>329</v>
      </c>
      <c r="AF31" t="s">
        <v>330</v>
      </c>
      <c r="AG31" t="s">
        <v>331</v>
      </c>
      <c r="AH31" t="s">
        <v>332</v>
      </c>
    </row>
    <row r="32" spans="1:34" x14ac:dyDescent="0.25">
      <c r="B32">
        <v>1</v>
      </c>
      <c r="C32">
        <f>AVERAGEIFS(ALL!D$2:D$841,ALL!$C$2:$C$841,ALL_AVG!$B32)</f>
        <v>2.2100840336134455</v>
      </c>
      <c r="D32">
        <f>AVERAGEIFS(ALL!E$2:E$841,ALL!$C$2:$C$841,ALL_AVG!$B32)</f>
        <v>1.9075630252100841</v>
      </c>
      <c r="E32">
        <f>AVERAGEIFS(ALL!F$2:F$841,ALL!$C$2:$C$841,ALL_AVG!$B32)</f>
        <v>2.2100840336134455</v>
      </c>
      <c r="F32">
        <f>AVERAGEIFS(ALL!G$2:G$841,ALL!$C$2:$C$841,ALL_AVG!$B32)</f>
        <v>1.9663865546218486</v>
      </c>
      <c r="G32">
        <f>AVERAGEIFS(ALL!H$2:H$841,ALL!$C$2:$C$841,ALL_AVG!$B32)</f>
        <v>2.26890756302521</v>
      </c>
      <c r="H32">
        <f>AVERAGEIFS(ALL!I$2:I$841,ALL!$C$2:$C$841,ALL_AVG!$B32)</f>
        <v>2.6890756302521011</v>
      </c>
      <c r="I32">
        <f>AVERAGEIFS(ALL!J$2:J$841,ALL!$C$2:$C$841,ALL_AVG!$B32)</f>
        <v>2.8991596638655461</v>
      </c>
      <c r="J32">
        <f>AVERAGEIFS(ALL!K$2:K$841,ALL!$C$2:$C$841,ALL_AVG!$B32)</f>
        <v>2.8571428571428572</v>
      </c>
      <c r="K32">
        <f>AVERAGEIFS(ALL!L$2:L$841,ALL!$C$2:$C$841,ALL_AVG!$B32)</f>
        <v>2.7815126050420167</v>
      </c>
      <c r="L32">
        <f>AVERAGEIFS(ALL!M$2:M$841,ALL!$C$2:$C$841,ALL_AVG!$B32)</f>
        <v>2.9831932773109244</v>
      </c>
      <c r="M32">
        <f>AVERAGEIFS(ALL!N$2:N$841,ALL!$C$2:$C$841,ALL_AVG!$B32)</f>
        <v>2.5210084033613445</v>
      </c>
      <c r="N32">
        <f>AVERAGEIFS(ALL!O$2:O$841,ALL!$C$2:$C$841,ALL_AVG!$B32)</f>
        <v>2.5210084033613445</v>
      </c>
      <c r="O32">
        <f>AVERAGEIFS(ALL!P$2:P$841,ALL!$C$2:$C$841,ALL_AVG!$B32)</f>
        <v>2.4789915966386555</v>
      </c>
      <c r="P32">
        <f>AVERAGEIFS(ALL!Q$2:Q$841,ALL!$C$2:$C$841,ALL_AVG!$B32)</f>
        <v>2.7226890756302522</v>
      </c>
      <c r="Q32">
        <f>AVERAGEIFS(ALL!R$2:R$841,ALL!$C$2:$C$841,ALL_AVG!$B32)</f>
        <v>2.53781512605042</v>
      </c>
      <c r="R32">
        <f>AVERAGEIFS(ALL!S$2:S$841,ALL!$C$2:$C$841,ALL_AVG!$B32)</f>
        <v>2.503641456582633</v>
      </c>
      <c r="S32">
        <f>COUNTIFS(PE!$C$2:$C$281,ALL_AVG!B32)</f>
        <v>41</v>
      </c>
      <c r="T32" cm="1">
        <f t="array" ref="T32">STDEV(IF(PE!$C$2:$C$281=ALL_AVG!$B32,PE!D$2:D$281))</f>
        <v>1.0632440006311104</v>
      </c>
      <c r="U32" cm="1">
        <f t="array" ref="U32">STDEV(IF(PE!$C$2:$C$281=ALL_AVG!$B32,PE!E$2:E$281))</f>
        <v>1.0954451150103321</v>
      </c>
      <c r="V32" cm="1">
        <f t="array" ref="V32">STDEV(IF(PE!$C$2:$C$281=ALL_AVG!$B32,PE!F$2:F$281))</f>
        <v>1.0620964082830735</v>
      </c>
      <c r="W32" cm="1">
        <f t="array" ref="W32">STDEV(IF(PE!$C$2:$C$281=ALL_AVG!$B32,PE!G$2:G$281))</f>
        <v>1.0620964082830735</v>
      </c>
      <c r="X32" cm="1">
        <f t="array" ref="X32">STDEV(IF(PE!$C$2:$C$281=ALL_AVG!$B32,PE!H$2:H$281))</f>
        <v>1.1278081483622093</v>
      </c>
      <c r="Y32" cm="1">
        <f t="array" ref="Y32">STDEV(IF(PE!$C$2:$C$281=ALL_AVG!$B32,PE!I$2:I$281))</f>
        <v>1.1136623826093008</v>
      </c>
      <c r="Z32" cm="1">
        <f t="array" ref="Z32">STDEV(IF(PE!$C$2:$C$281=ALL_AVG!$B32,PE!J$2:J$281))</f>
        <v>1.1391053399970328</v>
      </c>
      <c r="AA32" cm="1">
        <f t="array" ref="AA32">STDEV(IF(PE!$C$2:$C$281=ALL_AVG!$B32,PE!K$2:K$281))</f>
        <v>1.1305081956747616</v>
      </c>
      <c r="AB32" cm="1">
        <f t="array" ref="AB32">STDEV(IF(PE!$C$2:$C$281=ALL_AVG!$B32,PE!L$2:L$281))</f>
        <v>1.1180339887498949</v>
      </c>
      <c r="AC32" cm="1">
        <f t="array" ref="AC32">STDEV(IF(PE!$C$2:$C$281=ALL_AVG!$B32,PE!M$2:M$281))</f>
        <v>0.96335288471452918</v>
      </c>
      <c r="AD32" cm="1">
        <f t="array" ref="AD32">STDEV(IF(PE!$C$2:$C$281=ALL_AVG!$B32,PE!N$2:N$281))</f>
        <v>1.0926584274256939</v>
      </c>
      <c r="AE32" cm="1">
        <f t="array" ref="AE32">STDEV(IF(PE!$C$2:$C$281=ALL_AVG!$B32,PE!O$2:O$281))</f>
        <v>1.0898646145502571</v>
      </c>
      <c r="AF32" cm="1">
        <f t="array" ref="AF32">STDEV(IF(PE!$C$2:$C$281=ALL_AVG!$B32,PE!P$2:P$281))</f>
        <v>1.1857898468850245</v>
      </c>
      <c r="AG32" cm="1">
        <f t="array" ref="AG32">STDEV(IF(PE!$C$2:$C$281=ALL_AVG!$B32,PE!Q$2:Q$281))</f>
        <v>1.0965578071356952</v>
      </c>
      <c r="AH32" cm="1">
        <f t="array" ref="AH32">STDEV(IF(PE!$C$2:$C$281=ALL_AVG!$B32,PE!R$2:R$281))</f>
        <v>1.0517117290282589</v>
      </c>
    </row>
    <row r="33" spans="2:34" x14ac:dyDescent="0.25">
      <c r="B33">
        <v>2</v>
      </c>
      <c r="C33">
        <f>AVERAGEIFS(ALL!D$2:D$841,ALL!$C$2:$C$841,ALL_AVG!$B33)</f>
        <v>2.8220338983050848</v>
      </c>
      <c r="D33">
        <f>AVERAGEIFS(ALL!E$2:E$841,ALL!$C$2:$C$841,ALL_AVG!$B33)</f>
        <v>2.4830508474576272</v>
      </c>
      <c r="E33">
        <f>AVERAGEIFS(ALL!F$2:F$841,ALL!$C$2:$C$841,ALL_AVG!$B33)</f>
        <v>2.9406779661016951</v>
      </c>
      <c r="F33">
        <f>AVERAGEIFS(ALL!G$2:G$841,ALL!$C$2:$C$841,ALL_AVG!$B33)</f>
        <v>2.5084745762711864</v>
      </c>
      <c r="G33">
        <f>AVERAGEIFS(ALL!H$2:H$841,ALL!$C$2:$C$841,ALL_AVG!$B33)</f>
        <v>2.5508474576271185</v>
      </c>
      <c r="H33">
        <f>AVERAGEIFS(ALL!I$2:I$841,ALL!$C$2:$C$841,ALL_AVG!$B33)</f>
        <v>3.5847457627118646</v>
      </c>
      <c r="I33">
        <f>AVERAGEIFS(ALL!J$2:J$841,ALL!$C$2:$C$841,ALL_AVG!$B33)</f>
        <v>3.7627118644067798</v>
      </c>
      <c r="J33">
        <f>AVERAGEIFS(ALL!K$2:K$841,ALL!$C$2:$C$841,ALL_AVG!$B33)</f>
        <v>3.7118644067796609</v>
      </c>
      <c r="K33">
        <f>AVERAGEIFS(ALL!L$2:L$841,ALL!$C$2:$C$841,ALL_AVG!$B33)</f>
        <v>3.6440677966101696</v>
      </c>
      <c r="L33">
        <f>AVERAGEIFS(ALL!M$2:M$841,ALL!$C$2:$C$841,ALL_AVG!$B33)</f>
        <v>3.6355932203389831</v>
      </c>
      <c r="M33">
        <f>AVERAGEIFS(ALL!N$2:N$841,ALL!$C$2:$C$841,ALL_AVG!$B33)</f>
        <v>3.1864406779661016</v>
      </c>
      <c r="N33">
        <f>AVERAGEIFS(ALL!O$2:O$841,ALL!$C$2:$C$841,ALL_AVG!$B33)</f>
        <v>3.0593220338983049</v>
      </c>
      <c r="O33">
        <f>AVERAGEIFS(ALL!P$2:P$841,ALL!$C$2:$C$841,ALL_AVG!$B33)</f>
        <v>3.3559322033898304</v>
      </c>
      <c r="P33">
        <f>AVERAGEIFS(ALL!Q$2:Q$841,ALL!$C$2:$C$841,ALL_AVG!$B33)</f>
        <v>3.2118644067796609</v>
      </c>
      <c r="Q33">
        <f>AVERAGEIFS(ALL!R$2:R$841,ALL!$C$2:$C$841,ALL_AVG!$B33)</f>
        <v>3.3135593220338984</v>
      </c>
      <c r="R33">
        <f>AVERAGEIFS(ALL!S$2:S$841,ALL!$C$2:$C$841,ALL_AVG!$B33)</f>
        <v>3.1847457627118638</v>
      </c>
      <c r="S33">
        <f>COUNTIFS(PE!$C$2:$C$281,ALL_AVG!B33)</f>
        <v>37</v>
      </c>
      <c r="T33" cm="1">
        <f t="array" ref="T33">STDEV(IF(PE!$C$2:$C$281=ALL_AVG!$B33,PE!D$2:D$281))</f>
        <v>1.139648541787686</v>
      </c>
      <c r="U33" cm="1">
        <f t="array" ref="U33">STDEV(IF(PE!$C$2:$C$281=ALL_AVG!$B33,PE!E$2:E$281))</f>
        <v>1.2592003754707135</v>
      </c>
      <c r="V33" cm="1">
        <f t="array" ref="V33">STDEV(IF(PE!$C$2:$C$281=ALL_AVG!$B33,PE!F$2:F$281))</f>
        <v>1.1663448719655607</v>
      </c>
      <c r="W33" cm="1">
        <f t="array" ref="W33">STDEV(IF(PE!$C$2:$C$281=ALL_AVG!$B33,PE!G$2:G$281))</f>
        <v>1.2030991012578507</v>
      </c>
      <c r="X33" cm="1">
        <f t="array" ref="X33">STDEV(IF(PE!$C$2:$C$281=ALL_AVG!$B33,PE!H$2:H$281))</f>
        <v>1.2663347123109292</v>
      </c>
      <c r="Y33" cm="1">
        <f t="array" ref="Y33">STDEV(IF(PE!$C$2:$C$281=ALL_AVG!$B33,PE!I$2:I$281))</f>
        <v>1.0583572743266432</v>
      </c>
      <c r="Z33" cm="1">
        <f t="array" ref="Z33">STDEV(IF(PE!$C$2:$C$281=ALL_AVG!$B33,PE!J$2:J$281))</f>
        <v>0.82926936979951704</v>
      </c>
      <c r="AA33" cm="1">
        <f t="array" ref="AA33">STDEV(IF(PE!$C$2:$C$281=ALL_AVG!$B33,PE!K$2:K$281))</f>
        <v>0.68773030540537583</v>
      </c>
      <c r="AB33" cm="1">
        <f t="array" ref="AB33">STDEV(IF(PE!$C$2:$C$281=ALL_AVG!$B33,PE!L$2:L$281))</f>
        <v>0.90626779779561983</v>
      </c>
      <c r="AC33" cm="1">
        <f t="array" ref="AC33">STDEV(IF(PE!$C$2:$C$281=ALL_AVG!$B33,PE!M$2:M$281))</f>
        <v>0.86559184911206899</v>
      </c>
      <c r="AD33" cm="1">
        <f t="array" ref="AD33">STDEV(IF(PE!$C$2:$C$281=ALL_AVG!$B33,PE!N$2:N$281))</f>
        <v>1.0368582714503827</v>
      </c>
      <c r="AE33" cm="1">
        <f t="array" ref="AE33">STDEV(IF(PE!$C$2:$C$281=ALL_AVG!$B33,PE!O$2:O$281))</f>
        <v>1.1068989227681205</v>
      </c>
      <c r="AF33" cm="1">
        <f t="array" ref="AF33">STDEV(IF(PE!$C$2:$C$281=ALL_AVG!$B33,PE!P$2:P$281))</f>
        <v>1.0171207079469644</v>
      </c>
      <c r="AG33" cm="1">
        <f t="array" ref="AG33">STDEV(IF(PE!$C$2:$C$281=ALL_AVG!$B33,PE!Q$2:Q$281))</f>
        <v>1.143594249639184</v>
      </c>
      <c r="AH33" cm="1">
        <f t="array" ref="AH33">STDEV(IF(PE!$C$2:$C$281=ALL_AVG!$B33,PE!R$2:R$281))</f>
        <v>1.0419143849595254</v>
      </c>
    </row>
    <row r="34" spans="2:34" x14ac:dyDescent="0.25">
      <c r="B34">
        <v>3</v>
      </c>
      <c r="C34">
        <f>AVERAGEIFS(ALL!D$2:D$841,ALL!$C$2:$C$841,ALL_AVG!$B34)</f>
        <v>2.8595041322314048</v>
      </c>
      <c r="D34">
        <f>AVERAGEIFS(ALL!E$2:E$841,ALL!$C$2:$C$841,ALL_AVG!$B34)</f>
        <v>2.3223140495867769</v>
      </c>
      <c r="E34">
        <f>AVERAGEIFS(ALL!F$2:F$841,ALL!$C$2:$C$841,ALL_AVG!$B34)</f>
        <v>3.1735537190082646</v>
      </c>
      <c r="F34">
        <f>AVERAGEIFS(ALL!G$2:G$841,ALL!$C$2:$C$841,ALL_AVG!$B34)</f>
        <v>2.5619834710743801</v>
      </c>
      <c r="G34">
        <f>AVERAGEIFS(ALL!H$2:H$841,ALL!$C$2:$C$841,ALL_AVG!$B34)</f>
        <v>2.6528925619834709</v>
      </c>
      <c r="H34">
        <f>AVERAGEIFS(ALL!I$2:I$841,ALL!$C$2:$C$841,ALL_AVG!$B34)</f>
        <v>3.8595041322314048</v>
      </c>
      <c r="I34">
        <f>AVERAGEIFS(ALL!J$2:J$841,ALL!$C$2:$C$841,ALL_AVG!$B34)</f>
        <v>3.8925619834710745</v>
      </c>
      <c r="J34">
        <f>AVERAGEIFS(ALL!K$2:K$841,ALL!$C$2:$C$841,ALL_AVG!$B34)</f>
        <v>3.8760330578512399</v>
      </c>
      <c r="K34">
        <f>AVERAGEIFS(ALL!L$2:L$841,ALL!$C$2:$C$841,ALL_AVG!$B34)</f>
        <v>3.834710743801653</v>
      </c>
      <c r="L34">
        <f>AVERAGEIFS(ALL!M$2:M$841,ALL!$C$2:$C$841,ALL_AVG!$B34)</f>
        <v>3.9338842975206614</v>
      </c>
      <c r="M34">
        <f>AVERAGEIFS(ALL!N$2:N$841,ALL!$C$2:$C$841,ALL_AVG!$B34)</f>
        <v>3.5619834710743801</v>
      </c>
      <c r="N34">
        <f>AVERAGEIFS(ALL!O$2:O$841,ALL!$C$2:$C$841,ALL_AVG!$B34)</f>
        <v>3.6942148760330578</v>
      </c>
      <c r="O34">
        <f>AVERAGEIFS(ALL!P$2:P$841,ALL!$C$2:$C$841,ALL_AVG!$B34)</f>
        <v>3.8925619834710745</v>
      </c>
      <c r="P34">
        <f>AVERAGEIFS(ALL!Q$2:Q$841,ALL!$C$2:$C$841,ALL_AVG!$B34)</f>
        <v>3.7355371900826446</v>
      </c>
      <c r="Q34">
        <f>AVERAGEIFS(ALL!R$2:R$841,ALL!$C$2:$C$841,ALL_AVG!$B34)</f>
        <v>3.6859504132231407</v>
      </c>
      <c r="R34">
        <f>AVERAGEIFS(ALL!S$2:S$841,ALL!$C$2:$C$841,ALL_AVG!$B34)</f>
        <v>3.4358126721763083</v>
      </c>
      <c r="S34">
        <f>COUNTIFS(PE!$C$2:$C$281,ALL_AVG!B34)</f>
        <v>37</v>
      </c>
      <c r="T34" cm="1">
        <f t="array" ref="T34">STDEV(IF(PE!$C$2:$C$281=ALL_AVG!$B34,PE!D$2:D$281))</f>
        <v>1.0801234497346435</v>
      </c>
      <c r="U34" cm="1">
        <f t="array" ref="U34">STDEV(IF(PE!$C$2:$C$281=ALL_AVG!$B34,PE!E$2:E$281))</f>
        <v>1.3661501990507363</v>
      </c>
      <c r="V34" cm="1">
        <f t="array" ref="V34">STDEV(IF(PE!$C$2:$C$281=ALL_AVG!$B34,PE!F$2:F$281))</f>
        <v>1.1143346632595352</v>
      </c>
      <c r="W34" cm="1">
        <f t="array" ref="W34">STDEV(IF(PE!$C$2:$C$281=ALL_AVG!$B34,PE!G$2:G$281))</f>
        <v>1.2898308663013391</v>
      </c>
      <c r="X34" cm="1">
        <f t="array" ref="X34">STDEV(IF(PE!$C$2:$C$281=ALL_AVG!$B34,PE!H$2:H$281))</f>
        <v>1.109608593708264</v>
      </c>
      <c r="Y34" cm="1">
        <f t="array" ref="Y34">STDEV(IF(PE!$C$2:$C$281=ALL_AVG!$B34,PE!I$2:I$281))</f>
        <v>0.9128709291752769</v>
      </c>
      <c r="Z34" cm="1">
        <f t="array" ref="Z34">STDEV(IF(PE!$C$2:$C$281=ALL_AVG!$B34,PE!J$2:J$281))</f>
        <v>0.84806793313933215</v>
      </c>
      <c r="AA34" cm="1">
        <f t="array" ref="AA34">STDEV(IF(PE!$C$2:$C$281=ALL_AVG!$B34,PE!K$2:K$281))</f>
        <v>0.86211556258035593</v>
      </c>
      <c r="AB34" cm="1">
        <f t="array" ref="AB34">STDEV(IF(PE!$C$2:$C$281=ALL_AVG!$B34,PE!L$2:L$281))</f>
        <v>0.95781909430613044</v>
      </c>
      <c r="AC34" cm="1">
        <f t="array" ref="AC34">STDEV(IF(PE!$C$2:$C$281=ALL_AVG!$B34,PE!M$2:M$281))</f>
        <v>0.88191710368819687</v>
      </c>
      <c r="AD34" cm="1">
        <f t="array" ref="AD34">STDEV(IF(PE!$C$2:$C$281=ALL_AVG!$B34,PE!N$2:N$281))</f>
        <v>1.0440737953277486</v>
      </c>
      <c r="AE34" cm="1">
        <f t="array" ref="AE34">STDEV(IF(PE!$C$2:$C$281=ALL_AVG!$B34,PE!O$2:O$281))</f>
        <v>0.77595238391418098</v>
      </c>
      <c r="AF34" cm="1">
        <f t="array" ref="AF34">STDEV(IF(PE!$C$2:$C$281=ALL_AVG!$B34,PE!P$2:P$281))</f>
        <v>0.88701002631694548</v>
      </c>
      <c r="AG34" cm="1">
        <f t="array" ref="AG34">STDEV(IF(PE!$C$2:$C$281=ALL_AVG!$B34,PE!Q$2:Q$281))</f>
        <v>1.064722327010021</v>
      </c>
      <c r="AH34" cm="1">
        <f t="array" ref="AH34">STDEV(IF(PE!$C$2:$C$281=ALL_AVG!$B34,PE!R$2:R$281))</f>
        <v>0.8109609470607424</v>
      </c>
    </row>
    <row r="35" spans="2:34" x14ac:dyDescent="0.25">
      <c r="B35">
        <v>4</v>
      </c>
      <c r="C35">
        <f>AVERAGEIFS(ALL!D$2:D$841,ALL!$C$2:$C$841,ALL_AVG!$B35)</f>
        <v>2.639344262295082</v>
      </c>
      <c r="D35">
        <f>AVERAGEIFS(ALL!E$2:E$841,ALL!$C$2:$C$841,ALL_AVG!$B35)</f>
        <v>2.4344262295081966</v>
      </c>
      <c r="E35">
        <f>AVERAGEIFS(ALL!F$2:F$841,ALL!$C$2:$C$841,ALL_AVG!$B35)</f>
        <v>3.1147540983606556</v>
      </c>
      <c r="F35">
        <f>AVERAGEIFS(ALL!G$2:G$841,ALL!$C$2:$C$841,ALL_AVG!$B35)</f>
        <v>2.4918032786885247</v>
      </c>
      <c r="G35">
        <f>AVERAGEIFS(ALL!H$2:H$841,ALL!$C$2:$C$841,ALL_AVG!$B35)</f>
        <v>2.3934426229508197</v>
      </c>
      <c r="H35">
        <f>AVERAGEIFS(ALL!I$2:I$841,ALL!$C$2:$C$841,ALL_AVG!$B35)</f>
        <v>3.6967213114754101</v>
      </c>
      <c r="I35">
        <f>AVERAGEIFS(ALL!J$2:J$841,ALL!$C$2:$C$841,ALL_AVG!$B35)</f>
        <v>4.0163934426229506</v>
      </c>
      <c r="J35">
        <f>AVERAGEIFS(ALL!K$2:K$841,ALL!$C$2:$C$841,ALL_AVG!$B35)</f>
        <v>3.819672131147541</v>
      </c>
      <c r="K35">
        <f>AVERAGEIFS(ALL!L$2:L$841,ALL!$C$2:$C$841,ALL_AVG!$B35)</f>
        <v>3.680327868852459</v>
      </c>
      <c r="L35">
        <f>AVERAGEIFS(ALL!M$2:M$841,ALL!$C$2:$C$841,ALL_AVG!$B35)</f>
        <v>3.877049180327869</v>
      </c>
      <c r="M35">
        <f>AVERAGEIFS(ALL!N$2:N$841,ALL!$C$2:$C$841,ALL_AVG!$B35)</f>
        <v>3.2295081967213113</v>
      </c>
      <c r="N35">
        <f>AVERAGEIFS(ALL!O$2:O$841,ALL!$C$2:$C$841,ALL_AVG!$B35)</f>
        <v>3.459016393442623</v>
      </c>
      <c r="O35">
        <f>AVERAGEIFS(ALL!P$2:P$841,ALL!$C$2:$C$841,ALL_AVG!$B35)</f>
        <v>3.3442622950819674</v>
      </c>
      <c r="P35">
        <f>AVERAGEIFS(ALL!Q$2:Q$841,ALL!$C$2:$C$841,ALL_AVG!$B35)</f>
        <v>3.5081967213114753</v>
      </c>
      <c r="Q35">
        <f>AVERAGEIFS(ALL!R$2:R$841,ALL!$C$2:$C$841,ALL_AVG!$B35)</f>
        <v>3.1885245901639343</v>
      </c>
      <c r="R35">
        <f>AVERAGEIFS(ALL!S$2:S$841,ALL!$C$2:$C$841,ALL_AVG!$B35)</f>
        <v>3.2595628415300548</v>
      </c>
      <c r="S35">
        <f>COUNTIFS(PE!$C$2:$C$281,ALL_AVG!B35)</f>
        <v>39</v>
      </c>
      <c r="T35" cm="1">
        <f t="array" ref="T35">STDEV(IF(PE!$C$2:$C$281=ALL_AVG!$B35,PE!D$2:D$281))</f>
        <v>1.1784158720975104</v>
      </c>
      <c r="U35" cm="1">
        <f t="array" ref="U35">STDEV(IF(PE!$C$2:$C$281=ALL_AVG!$B35,PE!E$2:E$281))</f>
        <v>1.312248947778077</v>
      </c>
      <c r="V35" cm="1">
        <f t="array" ref="V35">STDEV(IF(PE!$C$2:$C$281=ALL_AVG!$B35,PE!F$2:F$281))</f>
        <v>1.2804983847550626</v>
      </c>
      <c r="W35" cm="1">
        <f t="array" ref="W35">STDEV(IF(PE!$C$2:$C$281=ALL_AVG!$B35,PE!G$2:G$281))</f>
        <v>1.2078242447507948</v>
      </c>
      <c r="X35" cm="1">
        <f t="array" ref="X35">STDEV(IF(PE!$C$2:$C$281=ALL_AVG!$B35,PE!H$2:H$281))</f>
        <v>1.0691351329572967</v>
      </c>
      <c r="Y35" cm="1">
        <f t="array" ref="Y35">STDEV(IF(PE!$C$2:$C$281=ALL_AVG!$B35,PE!I$2:I$281))</f>
        <v>1.0971684818034499</v>
      </c>
      <c r="Z35" cm="1">
        <f t="array" ref="Z35">STDEV(IF(PE!$C$2:$C$281=ALL_AVG!$B35,PE!J$2:J$281))</f>
        <v>0.97194102996117915</v>
      </c>
      <c r="AA35" cm="1">
        <f t="array" ref="AA35">STDEV(IF(PE!$C$2:$C$281=ALL_AVG!$B35,PE!K$2:K$281))</f>
        <v>0.86388008364609148</v>
      </c>
      <c r="AB35" cm="1">
        <f t="array" ref="AB35">STDEV(IF(PE!$C$2:$C$281=ALL_AVG!$B35,PE!L$2:L$281))</f>
        <v>1.0305718182662422</v>
      </c>
      <c r="AC35" cm="1">
        <f t="array" ref="AC35">STDEV(IF(PE!$C$2:$C$281=ALL_AVG!$B35,PE!M$2:M$281))</f>
        <v>0.84252688500534867</v>
      </c>
      <c r="AD35" cm="1">
        <f t="array" ref="AD35">STDEV(IF(PE!$C$2:$C$281=ALL_AVG!$B35,PE!N$2:N$281))</f>
        <v>1.0305718182662422</v>
      </c>
      <c r="AE35" cm="1">
        <f t="array" ref="AE35">STDEV(IF(PE!$C$2:$C$281=ALL_AVG!$B35,PE!O$2:O$281))</f>
        <v>0.96916007710838381</v>
      </c>
      <c r="AF35" cm="1">
        <f t="array" ref="AF35">STDEV(IF(PE!$C$2:$C$281=ALL_AVG!$B35,PE!P$2:P$281))</f>
        <v>1.0160652852881114</v>
      </c>
      <c r="AG35" cm="1">
        <f t="array" ref="AG35">STDEV(IF(PE!$C$2:$C$281=ALL_AVG!$B35,PE!Q$2:Q$281))</f>
        <v>1.0729152336114531</v>
      </c>
      <c r="AH35" cm="1">
        <f t="array" ref="AH35">STDEV(IF(PE!$C$2:$C$281=ALL_AVG!$B35,PE!R$2:R$281))</f>
        <v>1.0910011002788753</v>
      </c>
    </row>
    <row r="36" spans="2:34" x14ac:dyDescent="0.25">
      <c r="B36">
        <v>5</v>
      </c>
      <c r="C36">
        <f>AVERAGEIFS(ALL!D$2:D$841,ALL!$C$2:$C$841,ALL_AVG!$B36)</f>
        <v>2.5785123966942147</v>
      </c>
      <c r="D36">
        <f>AVERAGEIFS(ALL!E$2:E$841,ALL!$C$2:$C$841,ALL_AVG!$B36)</f>
        <v>2.1900826446280992</v>
      </c>
      <c r="E36">
        <f>AVERAGEIFS(ALL!F$2:F$841,ALL!$C$2:$C$841,ALL_AVG!$B36)</f>
        <v>3.0413223140495869</v>
      </c>
      <c r="F36">
        <f>AVERAGEIFS(ALL!G$2:G$841,ALL!$C$2:$C$841,ALL_AVG!$B36)</f>
        <v>2.3801652892561984</v>
      </c>
      <c r="G36">
        <f>AVERAGEIFS(ALL!H$2:H$841,ALL!$C$2:$C$841,ALL_AVG!$B36)</f>
        <v>2.5041322314049586</v>
      </c>
      <c r="H36">
        <f>AVERAGEIFS(ALL!I$2:I$841,ALL!$C$2:$C$841,ALL_AVG!$B36)</f>
        <v>3.4793388429752068</v>
      </c>
      <c r="I36">
        <f>AVERAGEIFS(ALL!J$2:J$841,ALL!$C$2:$C$841,ALL_AVG!$B36)</f>
        <v>3.6942148760330578</v>
      </c>
      <c r="J36">
        <f>AVERAGEIFS(ALL!K$2:K$841,ALL!$C$2:$C$841,ALL_AVG!$B36)</f>
        <v>3.6611570247933884</v>
      </c>
      <c r="K36">
        <f>AVERAGEIFS(ALL!L$2:L$841,ALL!$C$2:$C$841,ALL_AVG!$B36)</f>
        <v>3.6363636363636362</v>
      </c>
      <c r="L36">
        <f>AVERAGEIFS(ALL!M$2:M$841,ALL!$C$2:$C$841,ALL_AVG!$B36)</f>
        <v>3.6776859504132231</v>
      </c>
      <c r="M36">
        <f>AVERAGEIFS(ALL!N$2:N$841,ALL!$C$2:$C$841,ALL_AVG!$B36)</f>
        <v>3.1818181818181817</v>
      </c>
      <c r="N36">
        <f>AVERAGEIFS(ALL!O$2:O$841,ALL!$C$2:$C$841,ALL_AVG!$B36)</f>
        <v>3.165289256198347</v>
      </c>
      <c r="O36">
        <f>AVERAGEIFS(ALL!P$2:P$841,ALL!$C$2:$C$841,ALL_AVG!$B36)</f>
        <v>3.4297520661157024</v>
      </c>
      <c r="P36">
        <f>AVERAGEIFS(ALL!Q$2:Q$841,ALL!$C$2:$C$841,ALL_AVG!$B36)</f>
        <v>3.330578512396694</v>
      </c>
      <c r="Q36">
        <f>AVERAGEIFS(ALL!R$2:R$841,ALL!$C$2:$C$841,ALL_AVG!$B36)</f>
        <v>3.2727272727272729</v>
      </c>
      <c r="R36">
        <f>AVERAGEIFS(ALL!S$2:S$841,ALL!$C$2:$C$841,ALL_AVG!$B36)</f>
        <v>3.1482093663911854</v>
      </c>
      <c r="S36">
        <f>COUNTIFS(PE!$C$2:$C$281,ALL_AVG!B36)</f>
        <v>41</v>
      </c>
      <c r="T36" cm="1">
        <f t="array" ref="T36">STDEV(IF(PE!$C$2:$C$281=ALL_AVG!$B36,PE!D$2:D$281))</f>
        <v>0.92854462571877494</v>
      </c>
      <c r="U36" cm="1">
        <f t="array" ref="U36">STDEV(IF(PE!$C$2:$C$281=ALL_AVG!$B36,PE!E$2:E$281))</f>
        <v>1.1449784320047682</v>
      </c>
      <c r="V36" cm="1">
        <f t="array" ref="V36">STDEV(IF(PE!$C$2:$C$281=ALL_AVG!$B36,PE!F$2:F$281))</f>
        <v>1.0620964082830735</v>
      </c>
      <c r="W36" cm="1">
        <f t="array" ref="W36">STDEV(IF(PE!$C$2:$C$281=ALL_AVG!$B36,PE!G$2:G$281))</f>
        <v>1.1158503265310775</v>
      </c>
      <c r="X36" cm="1">
        <f t="array" ref="X36">STDEV(IF(PE!$C$2:$C$281=ALL_AVG!$B36,PE!H$2:H$281))</f>
        <v>1.1639922889695136</v>
      </c>
      <c r="Y36" cm="1">
        <f t="array" ref="Y36">STDEV(IF(PE!$C$2:$C$281=ALL_AVG!$B36,PE!I$2:I$281))</f>
        <v>1.0511317942011305</v>
      </c>
      <c r="Z36" cm="1">
        <f t="array" ref="Z36">STDEV(IF(PE!$C$2:$C$281=ALL_AVG!$B36,PE!J$2:J$281))</f>
        <v>0.86672920349733273</v>
      </c>
      <c r="AA36" cm="1">
        <f t="array" ref="AA36">STDEV(IF(PE!$C$2:$C$281=ALL_AVG!$B36,PE!K$2:K$281))</f>
        <v>0.91598274560381376</v>
      </c>
      <c r="AB36" cm="1">
        <f t="array" ref="AB36">STDEV(IF(PE!$C$2:$C$281=ALL_AVG!$B36,PE!L$2:L$281))</f>
        <v>1.0666793698430566</v>
      </c>
      <c r="AC36" cm="1">
        <f t="array" ref="AC36">STDEV(IF(PE!$C$2:$C$281=ALL_AVG!$B36,PE!M$2:M$281))</f>
        <v>0.84967712662645867</v>
      </c>
      <c r="AD36" cm="1">
        <f t="array" ref="AD36">STDEV(IF(PE!$C$2:$C$281=ALL_AVG!$B36,PE!N$2:N$281))</f>
        <v>0.96145215372499926</v>
      </c>
      <c r="AE36" cm="1">
        <f t="array" ref="AE36">STDEV(IF(PE!$C$2:$C$281=ALL_AVG!$B36,PE!O$2:O$281))</f>
        <v>0.99510999514577514</v>
      </c>
      <c r="AF36" cm="1">
        <f t="array" ref="AF36">STDEV(IF(PE!$C$2:$C$281=ALL_AVG!$B36,PE!P$2:P$281))</f>
        <v>0.93834311681711047</v>
      </c>
      <c r="AG36" cm="1">
        <f t="array" ref="AG36">STDEV(IF(PE!$C$2:$C$281=ALL_AVG!$B36,PE!Q$2:Q$281))</f>
        <v>1.0054728289496926</v>
      </c>
      <c r="AH36" cm="1">
        <f t="array" ref="AH36">STDEV(IF(PE!$C$2:$C$281=ALL_AVG!$B36,PE!R$2:R$281))</f>
        <v>1.0960016022776256</v>
      </c>
    </row>
    <row r="37" spans="2:34" x14ac:dyDescent="0.25">
      <c r="B37">
        <v>6</v>
      </c>
      <c r="C37">
        <f>AVERAGEIFS(ALL!D$2:D$841,ALL!$C$2:$C$841,ALL_AVG!$B37)</f>
        <v>2.75</v>
      </c>
      <c r="D37">
        <f>AVERAGEIFS(ALL!E$2:E$841,ALL!$C$2:$C$841,ALL_AVG!$B37)</f>
        <v>2.2999999999999998</v>
      </c>
      <c r="E37">
        <f>AVERAGEIFS(ALL!F$2:F$841,ALL!$C$2:$C$841,ALL_AVG!$B37)</f>
        <v>3.0833333333333335</v>
      </c>
      <c r="F37">
        <f>AVERAGEIFS(ALL!G$2:G$841,ALL!$C$2:$C$841,ALL_AVG!$B37)</f>
        <v>2.4416666666666669</v>
      </c>
      <c r="G37">
        <f>AVERAGEIFS(ALL!H$2:H$841,ALL!$C$2:$C$841,ALL_AVG!$B37)</f>
        <v>2.5249999999999999</v>
      </c>
      <c r="H37">
        <f>AVERAGEIFS(ALL!I$2:I$841,ALL!$C$2:$C$841,ALL_AVG!$B37)</f>
        <v>3.7333333333333334</v>
      </c>
      <c r="I37">
        <f>AVERAGEIFS(ALL!J$2:J$841,ALL!$C$2:$C$841,ALL_AVG!$B37)</f>
        <v>3.9916666666666667</v>
      </c>
      <c r="J37">
        <f>AVERAGEIFS(ALL!K$2:K$841,ALL!$C$2:$C$841,ALL_AVG!$B37)</f>
        <v>3.9</v>
      </c>
      <c r="K37">
        <f>AVERAGEIFS(ALL!L$2:L$841,ALL!$C$2:$C$841,ALL_AVG!$B37)</f>
        <v>3.7666666666666666</v>
      </c>
      <c r="L37">
        <f>AVERAGEIFS(ALL!M$2:M$841,ALL!$C$2:$C$841,ALL_AVG!$B37)</f>
        <v>3.8333333333333335</v>
      </c>
      <c r="M37">
        <f>AVERAGEIFS(ALL!N$2:N$841,ALL!$C$2:$C$841,ALL_AVG!$B37)</f>
        <v>3.3333333333333335</v>
      </c>
      <c r="N37">
        <f>AVERAGEIFS(ALL!O$2:O$841,ALL!$C$2:$C$841,ALL_AVG!$B37)</f>
        <v>3.4416666666666669</v>
      </c>
      <c r="O37">
        <f>AVERAGEIFS(ALL!P$2:P$841,ALL!$C$2:$C$841,ALL_AVG!$B37)</f>
        <v>3.7250000000000001</v>
      </c>
      <c r="P37">
        <f>AVERAGEIFS(ALL!Q$2:Q$841,ALL!$C$2:$C$841,ALL_AVG!$B37)</f>
        <v>3.5416666666666665</v>
      </c>
      <c r="Q37">
        <f>AVERAGEIFS(ALL!R$2:R$841,ALL!$C$2:$C$841,ALL_AVG!$B37)</f>
        <v>3.5416666666666665</v>
      </c>
      <c r="R37">
        <f>AVERAGEIFS(ALL!S$2:S$841,ALL!$C$2:$C$841,ALL_AVG!$B37)</f>
        <v>3.3272222222222232</v>
      </c>
      <c r="S37">
        <f>COUNTIFS(PE!$C$2:$C$281,ALL_AVG!B37)</f>
        <v>42</v>
      </c>
      <c r="T37" cm="1">
        <f t="array" ref="T37">STDEV(IF(PE!$C$2:$C$281=ALL_AVG!$B37,PE!D$2:D$281))</f>
        <v>1.0820035616009187</v>
      </c>
      <c r="U37" cm="1">
        <f t="array" ref="U37">STDEV(IF(PE!$C$2:$C$281=ALL_AVG!$B37,PE!E$2:E$281))</f>
        <v>1.1489024202238776</v>
      </c>
      <c r="V37" cm="1">
        <f t="array" ref="V37">STDEV(IF(PE!$C$2:$C$281=ALL_AVG!$B37,PE!F$2:F$281))</f>
        <v>1.235367315490087</v>
      </c>
      <c r="W37" cm="1">
        <f t="array" ref="W37">STDEV(IF(PE!$C$2:$C$281=ALL_AVG!$B37,PE!G$2:G$281))</f>
        <v>1.1529389804681456</v>
      </c>
      <c r="X37" cm="1">
        <f t="array" ref="X37">STDEV(IF(PE!$C$2:$C$281=ALL_AVG!$B37,PE!H$2:H$281))</f>
        <v>1.1323559357184445</v>
      </c>
      <c r="Y37" cm="1">
        <f t="array" ref="Y37">STDEV(IF(PE!$C$2:$C$281=ALL_AVG!$B37,PE!I$2:I$281))</f>
        <v>0.95180005513118904</v>
      </c>
      <c r="Z37" cm="1">
        <f t="array" ref="Z37">STDEV(IF(PE!$C$2:$C$281=ALL_AVG!$B37,PE!J$2:J$281))</f>
        <v>0.77151674981045992</v>
      </c>
      <c r="AA37" cm="1">
        <f t="array" ref="AA37">STDEV(IF(PE!$C$2:$C$281=ALL_AVG!$B37,PE!K$2:K$281))</f>
        <v>0.80250768410213602</v>
      </c>
      <c r="AB37" cm="1">
        <f t="array" ref="AB37">STDEV(IF(PE!$C$2:$C$281=ALL_AVG!$B37,PE!L$2:L$281))</f>
        <v>0.86652817619473521</v>
      </c>
      <c r="AC37" cm="1">
        <f t="array" ref="AC37">STDEV(IF(PE!$C$2:$C$281=ALL_AVG!$B37,PE!M$2:M$281))</f>
        <v>0.78049687857675676</v>
      </c>
      <c r="AD37" cm="1">
        <f t="array" ref="AD37">STDEV(IF(PE!$C$2:$C$281=ALL_AVG!$B37,PE!N$2:N$281))</f>
        <v>0.93859063544890553</v>
      </c>
      <c r="AE37" cm="1">
        <f t="array" ref="AE37">STDEV(IF(PE!$C$2:$C$281=ALL_AVG!$B37,PE!O$2:O$281))</f>
        <v>0.83059946447326616</v>
      </c>
      <c r="AF37" cm="1">
        <f t="array" ref="AF37">STDEV(IF(PE!$C$2:$C$281=ALL_AVG!$B37,PE!P$2:P$281))</f>
        <v>1.0109734732082631</v>
      </c>
      <c r="AG37" cm="1">
        <f t="array" ref="AG37">STDEV(IF(PE!$C$2:$C$281=ALL_AVG!$B37,PE!Q$2:Q$281))</f>
        <v>0.97946393169730139</v>
      </c>
      <c r="AH37" cm="1">
        <f t="array" ref="AH37">STDEV(IF(PE!$C$2:$C$281=ALL_AVG!$B37,PE!R$2:R$281))</f>
        <v>0.91699656190262302</v>
      </c>
    </row>
    <row r="38" spans="2:34" x14ac:dyDescent="0.25">
      <c r="B38">
        <v>7</v>
      </c>
      <c r="C38">
        <f>AVERAGEIFS(ALL!D$2:D$841,ALL!$C$2:$C$841,ALL_AVG!$B38)</f>
        <v>2.7983193277310923</v>
      </c>
      <c r="D38">
        <f>AVERAGEIFS(ALL!E$2:E$841,ALL!$C$2:$C$841,ALL_AVG!$B38)</f>
        <v>2.5630252100840338</v>
      </c>
      <c r="E38">
        <f>AVERAGEIFS(ALL!F$2:F$841,ALL!$C$2:$C$841,ALL_AVG!$B38)</f>
        <v>3.2352941176470589</v>
      </c>
      <c r="F38">
        <f>AVERAGEIFS(ALL!G$2:G$841,ALL!$C$2:$C$841,ALL_AVG!$B38)</f>
        <v>2.5462184873949578</v>
      </c>
      <c r="G38">
        <f>AVERAGEIFS(ALL!H$2:H$841,ALL!$C$2:$C$841,ALL_AVG!$B38)</f>
        <v>2.8067226890756301</v>
      </c>
      <c r="H38">
        <f>AVERAGEIFS(ALL!I$2:I$841,ALL!$C$2:$C$841,ALL_AVG!$B38)</f>
        <v>3.6134453781512605</v>
      </c>
      <c r="I38">
        <f>AVERAGEIFS(ALL!J$2:J$841,ALL!$C$2:$C$841,ALL_AVG!$B38)</f>
        <v>3.7983193277310923</v>
      </c>
      <c r="J38">
        <f>AVERAGEIFS(ALL!K$2:K$841,ALL!$C$2:$C$841,ALL_AVG!$B38)</f>
        <v>3.5798319327731094</v>
      </c>
      <c r="K38">
        <f>AVERAGEIFS(ALL!L$2:L$841,ALL!$C$2:$C$841,ALL_AVG!$B38)</f>
        <v>3.5126050420168067</v>
      </c>
      <c r="L38">
        <f>AVERAGEIFS(ALL!M$2:M$841,ALL!$C$2:$C$841,ALL_AVG!$B38)</f>
        <v>3.6218487394957983</v>
      </c>
      <c r="M38">
        <f>AVERAGEIFS(ALL!N$2:N$841,ALL!$C$2:$C$841,ALL_AVG!$B38)</f>
        <v>3.0168067226890756</v>
      </c>
      <c r="N38">
        <f>AVERAGEIFS(ALL!O$2:O$841,ALL!$C$2:$C$841,ALL_AVG!$B38)</f>
        <v>3.2016806722689077</v>
      </c>
      <c r="O38">
        <f>AVERAGEIFS(ALL!P$2:P$841,ALL!$C$2:$C$841,ALL_AVG!$B38)</f>
        <v>3.2100840336134455</v>
      </c>
      <c r="P38">
        <f>AVERAGEIFS(ALL!Q$2:Q$841,ALL!$C$2:$C$841,ALL_AVG!$B38)</f>
        <v>3.2184873949579833</v>
      </c>
      <c r="Q38">
        <f>AVERAGEIFS(ALL!R$2:R$841,ALL!$C$2:$C$841,ALL_AVG!$B38)</f>
        <v>2.9831932773109244</v>
      </c>
      <c r="R38">
        <f>AVERAGEIFS(ALL!S$2:S$841,ALL!$C$2:$C$841,ALL_AVG!$B38)</f>
        <v>3.1803921568627445</v>
      </c>
      <c r="S38">
        <f>COUNTIFS(PE!$C$2:$C$281,ALL_AVG!B38)</f>
        <v>43</v>
      </c>
      <c r="T38" cm="1">
        <f t="array" ref="T38">STDEV(IF(PE!$C$2:$C$281=ALL_AVG!$B38,PE!D$2:D$281))</f>
        <v>1.2438108126893785</v>
      </c>
      <c r="U38" cm="1">
        <f t="array" ref="U38">STDEV(IF(PE!$C$2:$C$281=ALL_AVG!$B38,PE!E$2:E$281))</f>
        <v>1.4185138761509453</v>
      </c>
      <c r="V38" cm="1">
        <f t="array" ref="V38">STDEV(IF(PE!$C$2:$C$281=ALL_AVG!$B38,PE!F$2:F$281))</f>
        <v>1.0082714394849543</v>
      </c>
      <c r="W38" cm="1">
        <f t="array" ref="W38">STDEV(IF(PE!$C$2:$C$281=ALL_AVG!$B38,PE!G$2:G$281))</f>
        <v>1.4157788241276543</v>
      </c>
      <c r="X38" cm="1">
        <f t="array" ref="X38">STDEV(IF(PE!$C$2:$C$281=ALL_AVG!$B38,PE!H$2:H$281))</f>
        <v>1.0900740117313361</v>
      </c>
      <c r="Y38" cm="1">
        <f t="array" ref="Y38">STDEV(IF(PE!$C$2:$C$281=ALL_AVG!$B38,PE!I$2:I$281))</f>
        <v>1.0294662036472237</v>
      </c>
      <c r="Z38" cm="1">
        <f t="array" ref="Z38">STDEV(IF(PE!$C$2:$C$281=ALL_AVG!$B38,PE!J$2:J$281))</f>
        <v>0.89479855376908268</v>
      </c>
      <c r="AA38" cm="1">
        <f t="array" ref="AA38">STDEV(IF(PE!$C$2:$C$281=ALL_AVG!$B38,PE!K$2:K$281))</f>
        <v>0.89231988265361395</v>
      </c>
      <c r="AB38" cm="1">
        <f t="array" ref="AB38">STDEV(IF(PE!$C$2:$C$281=ALL_AVG!$B38,PE!L$2:L$281))</f>
        <v>0.88796555957675649</v>
      </c>
      <c r="AC38" cm="1">
        <f t="array" ref="AC38">STDEV(IF(PE!$C$2:$C$281=ALL_AVG!$B38,PE!M$2:M$281))</f>
        <v>0.82794492677464526</v>
      </c>
      <c r="AD38" cm="1">
        <f t="array" ref="AD38">STDEV(IF(PE!$C$2:$C$281=ALL_AVG!$B38,PE!N$2:N$281))</f>
        <v>1.1087091054008134</v>
      </c>
      <c r="AE38" cm="1">
        <f t="array" ref="AE38">STDEV(IF(PE!$C$2:$C$281=ALL_AVG!$B38,PE!O$2:O$281))</f>
        <v>1.0849825592751896</v>
      </c>
      <c r="AF38" cm="1">
        <f t="array" ref="AF38">STDEV(IF(PE!$C$2:$C$281=ALL_AVG!$B38,PE!P$2:P$281))</f>
        <v>0.98942358243102979</v>
      </c>
      <c r="AG38" cm="1">
        <f t="array" ref="AG38">STDEV(IF(PE!$C$2:$C$281=ALL_AVG!$B38,PE!Q$2:Q$281))</f>
        <v>1.1250692116030063</v>
      </c>
      <c r="AH38" cm="1">
        <f t="array" ref="AH38">STDEV(IF(PE!$C$2:$C$281=ALL_AVG!$B38,PE!R$2:R$281))</f>
        <v>1.0747272954986871</v>
      </c>
    </row>
    <row r="41" spans="2:34" x14ac:dyDescent="0.25">
      <c r="L41">
        <v>3</v>
      </c>
      <c r="M41">
        <v>6</v>
      </c>
      <c r="N41">
        <v>4</v>
      </c>
      <c r="O41">
        <v>2</v>
      </c>
      <c r="P41">
        <v>7</v>
      </c>
      <c r="Q41">
        <v>5</v>
      </c>
      <c r="R41">
        <v>1</v>
      </c>
    </row>
    <row r="42" spans="2:34" x14ac:dyDescent="0.25">
      <c r="L42" t="s">
        <v>371</v>
      </c>
      <c r="M42" t="s">
        <v>372</v>
      </c>
      <c r="N42" t="s">
        <v>373</v>
      </c>
      <c r="O42" t="s">
        <v>374</v>
      </c>
      <c r="P42" t="s">
        <v>375</v>
      </c>
      <c r="Q42" t="s">
        <v>376</v>
      </c>
      <c r="R42" t="s">
        <v>370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Pivot</vt:lpstr>
      <vt:lpstr>Score BFI</vt:lpstr>
      <vt:lpstr>SNV</vt:lpstr>
      <vt:lpstr>EE</vt:lpstr>
      <vt:lpstr>PE</vt:lpstr>
      <vt:lpstr>ALL</vt:lpstr>
      <vt:lpstr>SNV_AVG</vt:lpstr>
      <vt:lpstr>EE_AVG</vt:lpstr>
      <vt:lpstr>PE_AVG</vt:lpstr>
      <vt:lpstr>ALL_AVG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Dito Eka Cahya</cp:lastModifiedBy>
  <dcterms:created xsi:type="dcterms:W3CDTF">2021-05-24T23:52:09Z</dcterms:created>
  <dcterms:modified xsi:type="dcterms:W3CDTF">2021-06-12T10:05:37Z</dcterms:modified>
</cp:coreProperties>
</file>