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co.dittrichi/Google Drive/Projetos/02. TI/Análise de maturidade/Marco Dittrichi/v0101/"/>
    </mc:Choice>
  </mc:AlternateContent>
  <xr:revisionPtr revIDLastSave="0" documentId="13_ncr:1_{FE74B69E-4C06-9E4F-9CC6-3C4A32C5A4CA}" xr6:coauthVersionLast="43" xr6:coauthVersionMax="43" xr10:uidLastSave="{00000000-0000-0000-0000-000000000000}"/>
  <bookViews>
    <workbookView xWindow="0" yWindow="460" windowWidth="28800" windowHeight="16920" xr2:uid="{00000000-000D-0000-FFFF-FFFF00000000}"/>
  </bookViews>
  <sheets>
    <sheet name="Questões" sheetId="5" r:id="rId1"/>
    <sheet name="Resultados" sheetId="6" r:id="rId2"/>
    <sheet name="Dados" sheetId="2" r:id="rId3"/>
  </sheets>
  <externalReferences>
    <externalReference r:id="rId4"/>
  </externalReferences>
  <definedNames>
    <definedName name="Disciplinas">Dados!$G$2:$G$8</definedName>
  </definedNames>
  <calcPr calcId="191029"/>
  <pivotCaches>
    <pivotCache cacheId="28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43" i="5" l="1"/>
  <c r="J391" i="5" l="1"/>
  <c r="J389" i="5"/>
  <c r="J388" i="5"/>
  <c r="J387" i="5"/>
  <c r="J386" i="5"/>
  <c r="J385" i="5"/>
  <c r="J384" i="5"/>
  <c r="J381" i="5"/>
  <c r="J380" i="5"/>
  <c r="J379" i="5"/>
  <c r="J378" i="5"/>
  <c r="J377" i="5"/>
  <c r="J374" i="5"/>
  <c r="J373" i="5"/>
  <c r="J372" i="5"/>
  <c r="J371" i="5"/>
  <c r="J368" i="5"/>
  <c r="J367" i="5"/>
  <c r="J366" i="5"/>
  <c r="J365" i="5"/>
  <c r="J362" i="5"/>
  <c r="J361" i="5"/>
  <c r="J360" i="5"/>
  <c r="J359" i="5"/>
  <c r="J356" i="5"/>
  <c r="J355" i="5"/>
  <c r="J354" i="5"/>
  <c r="J353" i="5"/>
  <c r="J350" i="5"/>
  <c r="J349" i="5"/>
  <c r="J348" i="5"/>
  <c r="J347" i="5"/>
  <c r="J344" i="5"/>
  <c r="J343" i="5"/>
  <c r="J342" i="5"/>
  <c r="J341" i="5"/>
  <c r="J340" i="5"/>
  <c r="J339" i="5"/>
  <c r="J338" i="5"/>
  <c r="J335" i="5"/>
  <c r="J334" i="5"/>
  <c r="J333" i="5"/>
  <c r="J332" i="5"/>
  <c r="J331" i="5"/>
  <c r="J330" i="5"/>
  <c r="J329" i="5"/>
  <c r="J328" i="5"/>
  <c r="J327" i="5"/>
  <c r="J326" i="5"/>
  <c r="J325" i="5"/>
  <c r="J324" i="5"/>
  <c r="J323" i="5"/>
  <c r="J320" i="5"/>
  <c r="J319" i="5"/>
  <c r="J318" i="5"/>
  <c r="J317" i="5"/>
  <c r="J316" i="5"/>
  <c r="J315" i="5"/>
  <c r="J314" i="5"/>
  <c r="J313" i="5"/>
  <c r="J310" i="5"/>
  <c r="J306" i="5"/>
  <c r="J307" i="5"/>
  <c r="J303" i="5"/>
  <c r="J302" i="5"/>
  <c r="J301" i="5"/>
  <c r="J300" i="5"/>
  <c r="J299" i="5"/>
  <c r="J296" i="5"/>
  <c r="J295" i="5"/>
  <c r="J294" i="5"/>
  <c r="J293" i="5"/>
  <c r="J292" i="5"/>
  <c r="J291" i="5"/>
  <c r="J290" i="5"/>
  <c r="J289" i="5"/>
  <c r="J288" i="5"/>
  <c r="J287" i="5"/>
  <c r="J284" i="5"/>
  <c r="J281" i="5"/>
  <c r="J279" i="5"/>
  <c r="J278" i="5"/>
  <c r="J277" i="5"/>
  <c r="J276" i="5"/>
  <c r="J275" i="5"/>
  <c r="J272" i="5"/>
  <c r="J271" i="5"/>
  <c r="J270" i="5"/>
  <c r="J269" i="5"/>
  <c r="J266" i="5"/>
  <c r="J265" i="5"/>
  <c r="J264" i="5"/>
  <c r="J263" i="5"/>
  <c r="J262" i="5"/>
  <c r="J261" i="5"/>
  <c r="J260" i="5"/>
  <c r="J259" i="5"/>
  <c r="J256" i="5"/>
  <c r="J255" i="5"/>
  <c r="J254" i="5"/>
  <c r="J253" i="5"/>
  <c r="J252" i="5"/>
  <c r="J251" i="5"/>
  <c r="J250" i="5"/>
  <c r="J249" i="5"/>
  <c r="J248" i="5"/>
  <c r="J245" i="5"/>
  <c r="J244" i="5"/>
  <c r="J243" i="5"/>
  <c r="J242" i="5"/>
  <c r="J241" i="5"/>
  <c r="J238" i="5"/>
  <c r="J237" i="5"/>
  <c r="J236" i="5"/>
  <c r="J233" i="5"/>
  <c r="J232" i="5"/>
  <c r="J231" i="5"/>
  <c r="J228" i="5"/>
  <c r="J227" i="5"/>
  <c r="J226" i="5"/>
  <c r="J225" i="5"/>
  <c r="J224" i="5"/>
  <c r="J223" i="5"/>
  <c r="J222" i="5"/>
  <c r="J221" i="5"/>
  <c r="J220" i="5"/>
  <c r="J219" i="5"/>
  <c r="J218" i="5"/>
  <c r="J217" i="5"/>
  <c r="J214" i="5"/>
  <c r="J213" i="5"/>
  <c r="J212" i="5"/>
  <c r="J211" i="5"/>
  <c r="J208" i="5"/>
  <c r="J207" i="5"/>
  <c r="J206" i="5"/>
  <c r="J205" i="5"/>
  <c r="J202" i="5"/>
  <c r="J201" i="5"/>
  <c r="J200" i="5"/>
  <c r="J199" i="5"/>
  <c r="J198" i="5"/>
  <c r="J195" i="5"/>
  <c r="J194" i="5"/>
  <c r="J193" i="5"/>
  <c r="J192" i="5"/>
  <c r="J191" i="5"/>
  <c r="J190" i="5"/>
  <c r="J189" i="5"/>
  <c r="J188" i="5"/>
  <c r="J187" i="5"/>
  <c r="J186" i="5"/>
  <c r="J183" i="5"/>
  <c r="J180" i="5"/>
  <c r="J179" i="5"/>
  <c r="J178" i="5"/>
  <c r="J177" i="5"/>
  <c r="J174" i="5"/>
  <c r="J173" i="5"/>
  <c r="J172" i="5"/>
  <c r="J171" i="5"/>
  <c r="J170" i="5"/>
  <c r="J169" i="5"/>
  <c r="J168" i="5"/>
  <c r="J167" i="5"/>
  <c r="J166" i="5"/>
  <c r="J165" i="5"/>
  <c r="J164" i="5"/>
  <c r="J163" i="5"/>
  <c r="J162" i="5"/>
  <c r="J161" i="5"/>
  <c r="J160" i="5"/>
  <c r="J157" i="5"/>
  <c r="J156" i="5"/>
  <c r="J155" i="5"/>
  <c r="J154" i="5"/>
  <c r="J153" i="5"/>
  <c r="J152" i="5"/>
  <c r="J151" i="5"/>
  <c r="J148" i="5"/>
  <c r="J147" i="5"/>
  <c r="J146" i="5"/>
  <c r="J145" i="5"/>
  <c r="J144" i="5"/>
  <c r="J141" i="5"/>
  <c r="J140" i="5"/>
  <c r="J139" i="5"/>
  <c r="J138" i="5"/>
  <c r="J137" i="5"/>
  <c r="J134" i="5"/>
  <c r="J133" i="5"/>
  <c r="J130" i="5"/>
  <c r="J129" i="5"/>
  <c r="J126" i="5"/>
  <c r="J125" i="5"/>
  <c r="J124" i="5"/>
  <c r="J123" i="5"/>
  <c r="J120" i="5"/>
  <c r="J119" i="5"/>
  <c r="J116" i="5"/>
  <c r="J114" i="5"/>
  <c r="J113" i="5"/>
  <c r="J112" i="5"/>
  <c r="J111" i="5"/>
  <c r="J110" i="5"/>
  <c r="J109" i="5"/>
  <c r="J108" i="5"/>
  <c r="J107" i="5"/>
  <c r="J106" i="5"/>
  <c r="J105" i="5"/>
  <c r="J104" i="5"/>
  <c r="J103" i="5"/>
  <c r="J102" i="5"/>
  <c r="J101" i="5"/>
  <c r="J100" i="5"/>
  <c r="J99" i="5"/>
  <c r="J96" i="5"/>
  <c r="J95" i="5"/>
  <c r="J94" i="5"/>
  <c r="J93" i="5"/>
  <c r="J92" i="5"/>
  <c r="J91" i="5"/>
  <c r="J90" i="5"/>
  <c r="J89" i="5"/>
  <c r="J88" i="5"/>
  <c r="J87" i="5"/>
  <c r="J86" i="5"/>
  <c r="J66" i="5"/>
  <c r="J65" i="5"/>
  <c r="J64" i="5"/>
  <c r="J63" i="5"/>
  <c r="J62" i="5"/>
  <c r="J61" i="5"/>
  <c r="J60" i="5"/>
  <c r="J57" i="5"/>
  <c r="J56" i="5"/>
  <c r="J55" i="5"/>
  <c r="J54" i="5"/>
  <c r="J53" i="5"/>
  <c r="J52" i="5"/>
  <c r="J49" i="5"/>
  <c r="J48" i="5"/>
  <c r="J47" i="5"/>
  <c r="J44" i="5"/>
  <c r="J40" i="5"/>
  <c r="J39" i="5"/>
  <c r="J38" i="5"/>
  <c r="J37" i="5"/>
  <c r="J36" i="5"/>
  <c r="J35" i="5"/>
  <c r="J34" i="5"/>
  <c r="J33" i="5"/>
  <c r="J32" i="5"/>
  <c r="J31" i="5"/>
  <c r="J30" i="5"/>
  <c r="J29" i="5"/>
  <c r="J28" i="5"/>
  <c r="J27" i="5"/>
  <c r="J24" i="5"/>
  <c r="J22" i="5"/>
  <c r="J20" i="5"/>
  <c r="J19" i="5"/>
  <c r="J18" i="5"/>
  <c r="J17" i="5"/>
  <c r="J16" i="5"/>
  <c r="J15" i="5"/>
  <c r="J14" i="5"/>
  <c r="J13" i="5"/>
  <c r="J12" i="5"/>
  <c r="J11" i="5"/>
  <c r="J8" i="5"/>
  <c r="J6" i="5"/>
  <c r="J4" i="5" l="1"/>
</calcChain>
</file>

<file path=xl/sharedStrings.xml><?xml version="1.0" encoding="utf-8"?>
<sst xmlns="http://schemas.openxmlformats.org/spreadsheetml/2006/main" count="1658" uniqueCount="790">
  <si>
    <t>Nenhum</t>
  </si>
  <si>
    <t>Maior parte</t>
  </si>
  <si>
    <t>Completamente</t>
  </si>
  <si>
    <t>Nunca</t>
  </si>
  <si>
    <t>Raramente</t>
  </si>
  <si>
    <t>Frequentemente</t>
  </si>
  <si>
    <t>Nada</t>
  </si>
  <si>
    <t>Parcialmente</t>
  </si>
  <si>
    <t>Poucos</t>
  </si>
  <si>
    <t>Alguns</t>
  </si>
  <si>
    <t>Maioria</t>
  </si>
  <si>
    <t>Todos</t>
  </si>
  <si>
    <t>Questions</t>
  </si>
  <si>
    <t>Questões</t>
  </si>
  <si>
    <t>Respostas</t>
  </si>
  <si>
    <t>English version</t>
  </si>
  <si>
    <t>+</t>
  </si>
  <si>
    <t>-</t>
  </si>
  <si>
    <t>Atributo</t>
  </si>
  <si>
    <t>Rótulos de Linha</t>
  </si>
  <si>
    <t>Total Geral</t>
  </si>
  <si>
    <t>Ordem</t>
  </si>
  <si>
    <t>Disiciplina</t>
  </si>
  <si>
    <t>Pontuação</t>
  </si>
  <si>
    <t>Média de Pontuação</t>
  </si>
  <si>
    <t>Versão em Português (tradução automática)</t>
  </si>
  <si>
    <t>Disciplinas</t>
  </si>
  <si>
    <t>q01</t>
  </si>
  <si>
    <t>q02</t>
  </si>
  <si>
    <t>Sim</t>
  </si>
  <si>
    <t>Não</t>
  </si>
  <si>
    <t>Periodicamente</t>
  </si>
  <si>
    <t>Continuamente</t>
  </si>
  <si>
    <t>As vezes</t>
  </si>
  <si>
    <t>Uma base de demanda</t>
  </si>
  <si>
    <t>Não há diretrizes formais de governança estão em funcionários lugar fazer o que eles acreditam que é o mais adequado</t>
  </si>
  <si>
    <t>A maioria</t>
  </si>
  <si>
    <t>Mais do que uma vez por ano em uma base programada</t>
  </si>
  <si>
    <t>Mais do que uma vez por ano em uma base programada e quando necessário, devido a mudanças no cenário de risco</t>
  </si>
  <si>
    <t>Sempre</t>
  </si>
  <si>
    <t>Governança BCM</t>
  </si>
  <si>
    <t>Escopo do Programa BCM</t>
  </si>
  <si>
    <t>Orçamentação e Investimentos</t>
  </si>
  <si>
    <t>Organização do Programa BCM</t>
  </si>
  <si>
    <t>Guidelines e Framework BCM &amp; IT DRM</t>
  </si>
  <si>
    <t>Processos e Controles BCM</t>
  </si>
  <si>
    <t>Conscientização, Treinamento e Exercícios</t>
  </si>
  <si>
    <t>q01a</t>
  </si>
  <si>
    <t>q05a; q05</t>
  </si>
  <si>
    <t>q14a</t>
  </si>
  <si>
    <t>q16a</t>
  </si>
  <si>
    <t>q17a; q18a</t>
  </si>
  <si>
    <t xml:space="preserve">Crisis Management </t>
  </si>
  <si>
    <t>q20a</t>
  </si>
  <si>
    <t>q15a; q16c; q21a</t>
  </si>
  <si>
    <t xml:space="preserve">We have no BCM methodology/framework </t>
  </si>
  <si>
    <t>We have developed our own ad hoc BCM methodology/framework</t>
  </si>
  <si>
    <t>We are using a standard BCM methodology/framework as published (e.g., ISO 22301, BS 25999, NFPA 1600, ASIS SPC.1­2009, DRII, BCI, Singapore, AZ)</t>
  </si>
  <si>
    <t>We are using a standard BCM methodology/framework but have customized it</t>
  </si>
  <si>
    <t>We have developed our own BCM methodology/framework based on components from more than one standard BCM methodology/framework</t>
  </si>
  <si>
    <t>q24a</t>
  </si>
  <si>
    <t>q35a</t>
  </si>
  <si>
    <t>q39a</t>
  </si>
  <si>
    <t>q40a</t>
  </si>
  <si>
    <t>q06; q07a; q08a; q09a; q16b; q22a; q25a; q29a; q30a; q31a; q32a; q36a; q37a; q41a</t>
  </si>
  <si>
    <t>q42; q43a</t>
  </si>
  <si>
    <t>q43c</t>
  </si>
  <si>
    <t>q44</t>
  </si>
  <si>
    <t>q47</t>
  </si>
  <si>
    <t>q03; q10a;q11a;q12a;q13a; q19a; q23a; q26a; q27; q28a; q33a; q34a; q38a; q43b2; q43b3; q43b4; q43b5;</t>
  </si>
  <si>
    <t>Q01A. Please indicate the entity for which you are completing this assessment.</t>
  </si>
  <si>
    <t>Q01. Where does the responsibility reside for BCM governance directives?</t>
  </si>
  <si>
    <t>Q02. Which of the following best describes your BCM steering committee or advisory board?</t>
  </si>
  <si>
    <t>Q03. Please indicate whether each of the following entities contributes to the directives and drivers for the overall BCM governance program in your enterprise.</t>
  </si>
  <si>
    <t xml:space="preserve">Business Operations </t>
  </si>
  <si>
    <t xml:space="preserve">Legal/Compliance </t>
  </si>
  <si>
    <t xml:space="preserve">Regulators </t>
  </si>
  <si>
    <t xml:space="preserve">IT Operations </t>
  </si>
  <si>
    <t xml:space="preserve">Partners/Suppliers/Vendors (i.e., obligations you must meet and recovery capabilities they must meet) </t>
  </si>
  <si>
    <t xml:space="preserve">Customers (i. e, contractual obligations) </t>
  </si>
  <si>
    <t xml:space="preserve">Human Resources </t>
  </si>
  <si>
    <t xml:space="preserve">Auditors </t>
  </si>
  <si>
    <t xml:space="preserve">Financial investors </t>
  </si>
  <si>
    <t xml:space="preserve">Insurance companies </t>
  </si>
  <si>
    <t>Q05A. Which of the following best describes the frequency that an internal audit is performed on the effective implementation and maintenance of your BCM program?</t>
  </si>
  <si>
    <t>Q05. Which of the following best describes the frequency that senior management or the board of directors is briefed on the status of your BCM program and all recovery/resilience objectives that support new business initiatives?</t>
  </si>
  <si>
    <t>Q06. To what degree is each of the following statements true relating to the metrics used to manage your BCM program?</t>
  </si>
  <si>
    <t>We use a defined set of BCM program management metrics that is reported to management</t>
  </si>
  <si>
    <t>We define recovery time service levels (i.e. MAO,MBCO, RTO, RPO or both) for mission critical applications and their realization is reported to management.</t>
  </si>
  <si>
    <t>The results of critical path analyses whose focus is exercise completion time improvement are reported to management</t>
  </si>
  <si>
    <t>Workarea recovery exercises are regularly conducted and their results are reported to management.</t>
  </si>
  <si>
    <t xml:space="preserve">We use a defined set of crisis management metrics that is reported to management </t>
  </si>
  <si>
    <t xml:space="preserve">We use a defined set of business recovery metrics that is reported to management </t>
  </si>
  <si>
    <t xml:space="preserve">We use a defined set of supplier risk management metrics that is reported to management </t>
  </si>
  <si>
    <t xml:space="preserve">We use a defined set of devolution/resolution metrics that is reported to management </t>
  </si>
  <si>
    <t>Our enterprise has a defined set of BCM exercise management metrics that is reported to management</t>
  </si>
  <si>
    <t>We have implemented feedback loops to improve BCM program­related processes based on BCM program metrics</t>
  </si>
  <si>
    <t xml:space="preserve">BCM program management metrics are used to implement improvement to business processes </t>
  </si>
  <si>
    <t>BCM program gaps/non­conformities and corrective actions are identified and managed on a regular basis</t>
  </si>
  <si>
    <t>BCM program gaps/non­conformities and corrective actions are reported to senior management on a regular basis</t>
  </si>
  <si>
    <t>BCM program gaps/non­conformities and corrective actions reports are maintained for historical evidence</t>
  </si>
  <si>
    <t>Q07A. To what degree is each of the following statements relating to your BCM program true?</t>
  </si>
  <si>
    <t xml:space="preserve">Senior management's perception of the BCM program is such that funding matches value </t>
  </si>
  <si>
    <t xml:space="preserve">BCM program maturity is regularly assessed against a formalized framework </t>
  </si>
  <si>
    <t>Q08A. To what extent do you agree with each of the following statements relating to IT­DRM in your enterprise?</t>
  </si>
  <si>
    <t xml:space="preserve">IT­DRM service levels are driven by key business requirements </t>
  </si>
  <si>
    <t xml:space="preserve">IT­DRM maturity benchmarks confirm best­in­class recovery capabilities </t>
  </si>
  <si>
    <t xml:space="preserve">IT­DRM is regularly analyzed to identify and implement improvements on a continuous basis </t>
  </si>
  <si>
    <t>Q09A. To what degree is each of the following statements relating to your BCM program true?</t>
  </si>
  <si>
    <t xml:space="preserve">BCM is an integrated discipline within operational/enterprise risk management </t>
  </si>
  <si>
    <t xml:space="preserve">BCM program objectives cover key business objectives/key performance indicators </t>
  </si>
  <si>
    <t xml:space="preserve">BCM program objectives are aligned with IT and business strategy </t>
  </si>
  <si>
    <t xml:space="preserve">BCM and IT DRM are aligned as an enterprise­wide program </t>
  </si>
  <si>
    <t xml:space="preserve">IT­DRM project management has evolved into IT­DRM program management </t>
  </si>
  <si>
    <t xml:space="preserve">IT­DRM program management has evolved into BCM program management </t>
  </si>
  <si>
    <t>Q10A. Please indicate whether each of the following disciplines is addressed in your BCM program.</t>
  </si>
  <si>
    <t xml:space="preserve">IT Disaster Recovery Management (IT­DRM) </t>
  </si>
  <si>
    <t xml:space="preserve">Incident/Crisis Management </t>
  </si>
  <si>
    <t xml:space="preserve">Emergency Response/Management </t>
  </si>
  <si>
    <t xml:space="preserve">Business Recovery </t>
  </si>
  <si>
    <t xml:space="preserve">Supplier/Vendor Risk Management </t>
  </si>
  <si>
    <t xml:space="preserve">Vital Records (electronic and non­electronic) </t>
  </si>
  <si>
    <t xml:space="preserve">Devolution/Resolution/Living Will Planning </t>
  </si>
  <si>
    <t>Q11A. Please indicate whether each of the following losses is addressed in your BCM program.</t>
  </si>
  <si>
    <t xml:space="preserve">Loss of an individual workarea facility </t>
  </si>
  <si>
    <t xml:space="preserve">Loss of multiple production workarea facilities occurring at the same time </t>
  </si>
  <si>
    <t xml:space="preserve">Loss of multiple workplace recovery sites occurring at the same time </t>
  </si>
  <si>
    <t xml:space="preserve">Loss of a single data center facility </t>
  </si>
  <si>
    <t xml:space="preserve">Loss of multiple production data center facilities occurring at the same time </t>
  </si>
  <si>
    <t xml:space="preserve">Loss of multiple IT­DRM recovery sites occurring at the same time </t>
  </si>
  <si>
    <t xml:space="preserve">Loss of workforce </t>
  </si>
  <si>
    <t xml:space="preserve">Loss of multiple workforce roles occurring at the same time </t>
  </si>
  <si>
    <t xml:space="preserve">Loss of production data </t>
  </si>
  <si>
    <t xml:space="preserve">Loss of supplier/vendor </t>
  </si>
  <si>
    <t xml:space="preserve">Loss of multiple suppliers/vendors occurring at the same time </t>
  </si>
  <si>
    <t xml:space="preserve">Loss of employee access to production applications </t>
  </si>
  <si>
    <t xml:space="preserve">Loss of voice services </t>
  </si>
  <si>
    <t xml:space="preserve">Loss of data services </t>
  </si>
  <si>
    <t xml:space="preserve">Loss of non­IT production equipment </t>
  </si>
  <si>
    <t>Q12A. Please indicate whether each of the following impacts is included in cost of downtime analysis in your BCM program?</t>
  </si>
  <si>
    <t xml:space="preserve">Revenue loss </t>
  </si>
  <si>
    <t>Operational costs (e.g., lost discounts, travel incurred, cash flow disruption, equipment rental, extra staff, penalty charge, stock price impact)</t>
  </si>
  <si>
    <t xml:space="preserve">Legal/Contractual breach </t>
  </si>
  <si>
    <t xml:space="preserve">Life/Safety compromise </t>
  </si>
  <si>
    <t xml:space="preserve">Reputation loss/Breach of public trust </t>
  </si>
  <si>
    <t xml:space="preserve">Customer service delay </t>
  </si>
  <si>
    <t xml:space="preserve">Employee morale degradation </t>
  </si>
  <si>
    <t xml:space="preserve">Operating efficiency/Productivity degradation </t>
  </si>
  <si>
    <t xml:space="preserve">Leadership/Management decision­making impact </t>
  </si>
  <si>
    <t xml:space="preserve">Service level degradation or breach </t>
  </si>
  <si>
    <t xml:space="preserve">Regulatory breach </t>
  </si>
  <si>
    <t>Q13A. Please indicate whether each of the following threats is covered in your BCM program.</t>
  </si>
  <si>
    <t xml:space="preserve">IT failure (hardware, software, IT third­party service provider) </t>
  </si>
  <si>
    <t xml:space="preserve">Supplier/Vendor outage </t>
  </si>
  <si>
    <t xml:space="preserve">Severe weather disasters (e.g., hurricane/tsunami, tornado, flood, snow storm, excessive heat) </t>
  </si>
  <si>
    <t xml:space="preserve">Operational accident (e.g., train derailment, plane crash, equipment explosion, workplace accident) </t>
  </si>
  <si>
    <t xml:space="preserve">Geopolitical/Terrorist attack </t>
  </si>
  <si>
    <t xml:space="preserve">Civil unrest/Crowd sourcing </t>
  </si>
  <si>
    <t xml:space="preserve">Information Security breach </t>
  </si>
  <si>
    <t xml:space="preserve">Loss of key personnel (e.g., death, kidnapping, abduction, missing person) </t>
  </si>
  <si>
    <t xml:space="preserve">Physical disasters (e.g., earthquake, fire, gas/steam leak, bomb/explosion, etc.) </t>
  </si>
  <si>
    <t>Medical/Life safety (e.g., nuclear, radiological, air</t>
  </si>
  <si>
    <t>Quality, contagious disease, pandemic, environmental, biohazard, etc.)</t>
  </si>
  <si>
    <t xml:space="preserve">Utility failure (power outage, water supply failure, HVAC failure, telephone outage) </t>
  </si>
  <si>
    <t xml:space="preserve">Transportation interruptions/delays </t>
  </si>
  <si>
    <t>Organizational crises (arrest of senior executive, fraud, public scandal, government agency investigation)</t>
  </si>
  <si>
    <t>Internal crises (legal/contractual breach, labor dispute, workplace violence, vandalism, blackmail/sabotage, etc.)</t>
  </si>
  <si>
    <t xml:space="preserve">Product failure </t>
  </si>
  <si>
    <t>Q14A. Which of the following best characterizes the longest amount of time for which you have planned and made arrangements to operate in recovery mode?</t>
  </si>
  <si>
    <t>Q15A. What proportion of each of the following best represents your BCM program?</t>
  </si>
  <si>
    <t>Mission­critical business processes have documented dependencies including owner, technology, facilities, workforce, equipment and tools, supplies, vital records, third parties, partners, customers and so forth</t>
  </si>
  <si>
    <t xml:space="preserve">Mission­critical applications have documented software, data and IT infrastructure dependencies </t>
  </si>
  <si>
    <t>Q16A. Please indicate how recovery time objectives (RTOs) and recovery point objectives (RPOs) are defined in your BCM program.</t>
  </si>
  <si>
    <t xml:space="preserve">Defined at the application level only </t>
  </si>
  <si>
    <t>Defined at the business process level only</t>
  </si>
  <si>
    <t>Defined at both the application level and the business process level</t>
  </si>
  <si>
    <t>None are defined</t>
  </si>
  <si>
    <t>Q16B. To what degree is each of the following statements true relating to your enterprise’s RTOs and RPOs</t>
  </si>
  <si>
    <t xml:space="preserve">RTOs align with actual recovery times </t>
  </si>
  <si>
    <t xml:space="preserve">RPOs align with actual recovery times </t>
  </si>
  <si>
    <t>Q16C. Please indicate the proportion of each of the following that best represents your BCM program.</t>
  </si>
  <si>
    <t xml:space="preserve">Maximum Acceptable Outage (MAO) defined for product / service </t>
  </si>
  <si>
    <t xml:space="preserve">Minimum Business Continuity Objective (MBCO) defined for product / service </t>
  </si>
  <si>
    <t>Q17A. To what degree does each of the following occur as it relates to the BCM program?</t>
  </si>
  <si>
    <t xml:space="preserve">BCM­related investments are linked to long­term strategic goals and individual business cases </t>
  </si>
  <si>
    <t xml:space="preserve">BCM­related investments are linked to tactical plans without requiring repeated justifications </t>
  </si>
  <si>
    <t xml:space="preserve">BCM­related projects meet their scheduling and budgetary goals </t>
  </si>
  <si>
    <t xml:space="preserve">BCM projects are reviewed to ensure conformance to budgetary and other requirements </t>
  </si>
  <si>
    <t xml:space="preserve">BCM budget is consistent with other organizations in your industry </t>
  </si>
  <si>
    <t>Q18A. To what degree does each of the following occur as it relates to your IT­DRM program?</t>
  </si>
  <si>
    <t xml:space="preserve">IT­DRM investments are linked to long­term strategic goals and individual business cases </t>
  </si>
  <si>
    <t xml:space="preserve">IT­DRM investments are linked to tactical plans without requiring repeated justifications </t>
  </si>
  <si>
    <t xml:space="preserve">IT­DRM projects meet their scheduling and budgetary goals </t>
  </si>
  <si>
    <t xml:space="preserve">IT­DRM projects are reviewed to ensure conformance to budgetary and other requirements </t>
  </si>
  <si>
    <t xml:space="preserve">IT­DRM budget is consistent with other organizations in your industry </t>
  </si>
  <si>
    <t>Q19A. Please indicate whether each of the following external entities has a defined role in your BCM program (i.e., planning, exercising and/or invocation phases).</t>
  </si>
  <si>
    <t xml:space="preserve">Key business partners </t>
  </si>
  <si>
    <t xml:space="preserve">Key customers </t>
  </si>
  <si>
    <t xml:space="preserve">Government agencies/services </t>
  </si>
  <si>
    <t xml:space="preserve">Medical/emergency services </t>
  </si>
  <si>
    <t xml:space="preserve">Utilities (e.g., electric power, natural gas, telephone, water, cable, satellite, etc.) </t>
  </si>
  <si>
    <t xml:space="preserve">Industry associations </t>
  </si>
  <si>
    <t xml:space="preserve">Regulatory agencies </t>
  </si>
  <si>
    <t>Q20A. Where does final responsibility reside for your recovery efforts for each of the following BCM disciplines?</t>
  </si>
  <si>
    <t>Board of Directors</t>
  </si>
  <si>
    <t>CEO/President</t>
  </si>
  <si>
    <t>Operational executive (e.g., COO, CFO, CAO, etc.)</t>
  </si>
  <si>
    <t>CRO (Chief Risk Officer)</t>
  </si>
  <si>
    <t>CISO (Chief Information Security Officer) or equivalent</t>
  </si>
  <si>
    <t xml:space="preserve">CIO/CTO </t>
  </si>
  <si>
    <t>Compliance</t>
  </si>
  <si>
    <t>Legal/Chief Counsel</t>
  </si>
  <si>
    <t>Audit</t>
  </si>
  <si>
    <t>Line/Division managers</t>
  </si>
  <si>
    <t>Facilities management</t>
  </si>
  <si>
    <t>Human Resources</t>
  </si>
  <si>
    <t xml:space="preserve">Procurement/Purchasing </t>
  </si>
  <si>
    <t>Other</t>
  </si>
  <si>
    <t>No one has responsibility for this area</t>
  </si>
  <si>
    <t>Q21A. What proportion of each of the following best represents your BCM program?</t>
  </si>
  <si>
    <t>BCM management roles and responsibilities (e.g., business owner, IT­DRM, crisis management, emergency management, supplier/vendor management, etc.) have been clearly defined, assigned and have defined levels of accountability</t>
  </si>
  <si>
    <t xml:space="preserve">Competencies are defined for all recovery roles </t>
  </si>
  <si>
    <t xml:space="preserve">Competencies are measured for all personnel fulfilling recovery roles </t>
  </si>
  <si>
    <t xml:space="preserve">Responsible parties fulfill their roles and responsibilities within the BCM function </t>
  </si>
  <si>
    <t>Q22A. To what extent do you agree with the following statement relating to the implementation coverage of your BCM methodologies/frameworks?</t>
  </si>
  <si>
    <t>A virtual disaster recovery testing team is in place, consisting of specific server, storage, database and network administrators as well as application developers and business unit subject area experts</t>
  </si>
  <si>
    <t>Q23A. Please indicate whether each of the following processes is part of your BCM program framework.</t>
  </si>
  <si>
    <t xml:space="preserve">BCM vision and policy aligned with business context </t>
  </si>
  <si>
    <t xml:space="preserve">BCM charter defining the scope, principles, and program governing bodies </t>
  </si>
  <si>
    <t xml:space="preserve">Risk assessment </t>
  </si>
  <si>
    <t xml:space="preserve">Business impact analysis </t>
  </si>
  <si>
    <t xml:space="preserve">Plan management </t>
  </si>
  <si>
    <t xml:space="preserve">Plan exercising </t>
  </si>
  <si>
    <t xml:space="preserve">Inventory of customer contracts that define availability and recovery requirements </t>
  </si>
  <si>
    <t xml:space="preserve">Inventory of supplier contracts that define availability and recovery requirements </t>
  </si>
  <si>
    <t xml:space="preserve">Inventory of internal service level targets that define availability requirements </t>
  </si>
  <si>
    <t xml:space="preserve">Inventory of regulations that define availability requirements </t>
  </si>
  <si>
    <t>Q24A. Which of the following best describes the BCM methodology/framework you have selected or developed to manage your BCM program?</t>
  </si>
  <si>
    <t>Q25A. To what extent do you agree with each of the following statements relating to the implementation coverage across your BCM methodologies/frameworks?</t>
  </si>
  <si>
    <t xml:space="preserve">A standard risk assessment framework is implemented </t>
  </si>
  <si>
    <t xml:space="preserve">A standard business impact analysis framework is implemented </t>
  </si>
  <si>
    <t xml:space="preserve">A standard exercise framework and process is implemented </t>
  </si>
  <si>
    <t xml:space="preserve">A standard post­mortem analysis procedure is implemented </t>
  </si>
  <si>
    <t>Q26A. Please indicate whether there is enterprise­level coordination for each of the following across your BCM methodologies/frameworks.</t>
  </si>
  <si>
    <t xml:space="preserve">A standard risk assessment framework </t>
  </si>
  <si>
    <t xml:space="preserve">A standard business impact analysis framework </t>
  </si>
  <si>
    <t xml:space="preserve">A standard exercise framework and process </t>
  </si>
  <si>
    <t xml:space="preserve">A standard post­mortem analysis procedure </t>
  </si>
  <si>
    <t>Q27. Please indicate whether each of the following workforce resilience components is part of your BCM program.</t>
  </si>
  <si>
    <t xml:space="preserve">Recovery responsibilities are built into job descriptions </t>
  </si>
  <si>
    <t xml:space="preserve">Policy on the workforce's responsibility in responding to a crisis </t>
  </si>
  <si>
    <t xml:space="preserve">BCM awareness training </t>
  </si>
  <si>
    <t xml:space="preserve">Employee assistance program integration </t>
  </si>
  <si>
    <t xml:space="preserve">Web site for the exchange of information among the workforce during a crisis </t>
  </si>
  <si>
    <t xml:space="preserve">Workforce tracking during an incident </t>
  </si>
  <si>
    <t>Visitor tracking in every facility (note: not including retail facilities or those where the public are allowed entry or elsewhere where it makes no sense to track visitors)</t>
  </si>
  <si>
    <t xml:space="preserve">Transportation arrangements for workforce pickup/drop­off during a disaster </t>
  </si>
  <si>
    <t xml:space="preserve">Telework/Work­at­home program in place for mission­critical staff </t>
  </si>
  <si>
    <t>Company­provided voice and data telecommunications for home/remote use during a disaster</t>
  </si>
  <si>
    <t>Company­provided devices such as laptops, smartphones, tablets for home/remote use during a disaster</t>
  </si>
  <si>
    <t xml:space="preserve">Personal preparedness training </t>
  </si>
  <si>
    <t>Q28A. Please indicate whether each of the following statements relating to recovery sourcing management (through an external provider or your own internal organization) is true.</t>
  </si>
  <si>
    <t xml:space="preserve">A defined sourcing strategy for IT services is in place </t>
  </si>
  <si>
    <t xml:space="preserve">A defined sourcing strategy for business services and the workforce (workarea recovery) is in place </t>
  </si>
  <si>
    <t xml:space="preserve">Formally defined responsibility and accountability is in place for sourcing management </t>
  </si>
  <si>
    <t>Q29A. To what degree is each of the following statements true relating to the level of integration within the BCM and IT­DRM programs in your enterprise?</t>
  </si>
  <si>
    <t xml:space="preserve">Business process and IT service recovery management are integrated </t>
  </si>
  <si>
    <t xml:space="preserve">BCM program automation for BCM and IT­DRM are well integrated </t>
  </si>
  <si>
    <t>Data center infrastructure provides IT with a proven framework for improving IT operations and business resiliency</t>
  </si>
  <si>
    <t>Q30A. To what degree is each of the following statements relating to your BCM program true?</t>
  </si>
  <si>
    <t xml:space="preserve">BCM components are standardized across business and geographic boundaries </t>
  </si>
  <si>
    <t>BCM managers are recognized as trusted service partners by senior management and all business units</t>
  </si>
  <si>
    <t xml:space="preserve">Customer contracts include availability and recovery requirements </t>
  </si>
  <si>
    <t xml:space="preserve">Supplier contracts include availability and recovery requirements </t>
  </si>
  <si>
    <t>BCM goals and objectives are part of the annual performance appraisal of line of business managers</t>
  </si>
  <si>
    <t>Q31A. To what degree is each of the following statements true relating to the automation used to manage your BCM program?</t>
  </si>
  <si>
    <t xml:space="preserve">Software is used to track and manage the status and maturity of the BCM program </t>
  </si>
  <si>
    <t>BCM planning software is used to conduct risk assessments, business impact analyses, and recovery plan management</t>
  </si>
  <si>
    <t>GRC software is used to conduct risk assessments, business impact analyses, and recovery plan management</t>
  </si>
  <si>
    <t xml:space="preserve">Emergency/mass notification services are used to automate recovery call trees </t>
  </si>
  <si>
    <t xml:space="preserve">Disaster response is managed using a crisis/incident management tool </t>
  </si>
  <si>
    <t xml:space="preserve">GIS or geo­spatial technology is used to track workforce, facilities and special equipment </t>
  </si>
  <si>
    <t xml:space="preserve">Public social media is used to communicate emergency messages to customers or the public </t>
  </si>
  <si>
    <t xml:space="preserve">A national or regional threat advisory system or equivalent is integrated into your BCM program </t>
  </si>
  <si>
    <t xml:space="preserve">IT­DRM exercising tasks are fully automated </t>
  </si>
  <si>
    <t>Q32A. To what extent is each of the following related to crisis communications handled within your BCM program?</t>
  </si>
  <si>
    <t>Corporate communications primary and secondary responsibility has been assigned for internal communications</t>
  </si>
  <si>
    <t>Public/Media relations primary and secondary responsibility has been assigned for external communications</t>
  </si>
  <si>
    <t xml:space="preserve">Templated crisis press releases are defined ahead of time </t>
  </si>
  <si>
    <t xml:space="preserve">Templated emergency messages are defined ahead of time </t>
  </si>
  <si>
    <t xml:space="preserve">Press conference capability in place </t>
  </si>
  <si>
    <t xml:space="preserve">Media relationships are established in advance </t>
  </si>
  <si>
    <t xml:space="preserve">Employee crisis hot line in place </t>
  </si>
  <si>
    <t xml:space="preserve">Customer crisis hot line in place </t>
  </si>
  <si>
    <t>Q33A. Please indicate whether each of the following recovery tiers is addressed in your IT­DRM program.</t>
  </si>
  <si>
    <t>Mission­Critical (Life/Safety, Stakeholder/Interested party­facing, Revenue production, Supplier/Vendor management, ERP, Payroll (for some) )</t>
  </si>
  <si>
    <t xml:space="preserve">Critical (Less­critical revenue­producing functions) </t>
  </si>
  <si>
    <t xml:space="preserve">Important (Accounts Payable, Travel, Payroll (for some)) </t>
  </si>
  <si>
    <t xml:space="preserve">Departmental (Departmental functions not shared with any other group; e.g., budgeting) </t>
  </si>
  <si>
    <t>Q34A. Please indicate whether each of the following relating to the IT­DRM toolkit is true.</t>
  </si>
  <si>
    <t xml:space="preserve">Only basic backup and restore tools that support tape­based backup and recovery are installed </t>
  </si>
  <si>
    <t>Application­specific recovery runbook documentation and/or scripting is in place for all or most mission­critical applications</t>
  </si>
  <si>
    <t>Automated application and data recovery procedures are in place for all or most missioncritical applications</t>
  </si>
  <si>
    <t>Proactive monitoring is in place to provide early warning alerts on events or data updates that could affect mission­critical application recoverability</t>
  </si>
  <si>
    <t xml:space="preserve">Recovery­specific capacity planning and servicelevel management are formalized </t>
  </si>
  <si>
    <t>Q35A. Which of the following best describes how your enterprise manages the backup and recovery of production data?</t>
  </si>
  <si>
    <t>Q36A. To what degree is the following statement true relating to your BCM program's RTOs and RPOs?</t>
  </si>
  <si>
    <t>Service level recovery and availability targets for mission­critical applications are consistently met via planned exercises or actual recoveries</t>
  </si>
  <si>
    <t>Q37A. To what degree is each of the following statements relating to recovery plans true?</t>
  </si>
  <si>
    <t xml:space="preserve">Business processes have operational and actionable recovery plans developed </t>
  </si>
  <si>
    <t xml:space="preserve">IT processes and applications have operational and actionable recovery plans developed </t>
  </si>
  <si>
    <t>Plans for mission­critical business processes/lines of business have been integrated with their respective IT disaster recovery plans</t>
  </si>
  <si>
    <t>Plans for mission­critical IT processes and applications have been integrated with their respective business recovery plans</t>
  </si>
  <si>
    <t>Crisis management and communications plan access is controlled for loss of confidentiality, improper use and loss of integrity</t>
  </si>
  <si>
    <t>Crisis management and communications plans are available and suitable for use when and where they are needed</t>
  </si>
  <si>
    <t xml:space="preserve">Business recovery plan access is controlled for loss of confidentiality, improper use and loss of integrity </t>
  </si>
  <si>
    <t xml:space="preserve">Business recovery plans are available and suitable for use when and where they are needed </t>
  </si>
  <si>
    <t xml:space="preserve">IT­DRM plan access is controlled for loss of confidentiality, improper use and loss of integrity </t>
  </si>
  <si>
    <t xml:space="preserve">IT­DRM plans are available and suitable for use when and where they are needed </t>
  </si>
  <si>
    <t>Q38A. Please indicate whether each of the following statements relating to the business practices around maintaining recovery strategies is true for your IT­DRM program.</t>
  </si>
  <si>
    <t xml:space="preserve">Recovery strategies are reviewed and/or updated at least annually </t>
  </si>
  <si>
    <t>Recovery strategies are reviewed and/or updated as part of every major/mission­critical IT project(e.g., through the software development lifecycle)</t>
  </si>
  <si>
    <t>Recovery strategies are reviewed and/or updated as part of every major/mission­critical business project or activity (e.g., M&amp;A, new product/service offerings, succession planning)</t>
  </si>
  <si>
    <t xml:space="preserve">IT change management processes are used as a checkpoint for recovery strategy changes </t>
  </si>
  <si>
    <t>Day­to­day IT change management processes are suspended during recovery operations (excludes emergency changes required as a result of the disaster, e.g., suspension of eligibility for medical insurance)</t>
  </si>
  <si>
    <t>Q39A. Please indicate how often each of the following BCM activities is conducted in your BCM program.</t>
  </si>
  <si>
    <t xml:space="preserve">Risk Assessment </t>
  </si>
  <si>
    <t xml:space="preserve">Business Impact Analysis </t>
  </si>
  <si>
    <t>Q40A. What proportion of the following best represents your enterprise’s IT­DRM program?</t>
  </si>
  <si>
    <t>IT­DRM team members that have best­practice training and opportunities for industry certifications made available to them</t>
  </si>
  <si>
    <t>Q41A. To what degree is each of the following statements relating toyour BCM awareness program true?</t>
  </si>
  <si>
    <t xml:space="preserve">Everyone understands his or her BCM­specific roles and responsibilities </t>
  </si>
  <si>
    <t xml:space="preserve">BCM awareness training completion is measured as part of the annual employee performance plan </t>
  </si>
  <si>
    <t>The awareness program is formalized (e.g., formal target objectives are set, Web­ or CBT­based training modules are available, compliance metrics tracking is performed, etc.)</t>
  </si>
  <si>
    <t xml:space="preserve">Training is customized for all recovery roles and functions </t>
  </si>
  <si>
    <t xml:space="preserve">New employee training is provided </t>
  </si>
  <si>
    <t xml:space="preserve">Personal preparedness training is provided to all workforce members </t>
  </si>
  <si>
    <t xml:space="preserve">Training is provided to on­site contractors </t>
  </si>
  <si>
    <t xml:space="preserve">The BCM awareness program is regularly reviewed and updated as required and workforce retrained </t>
  </si>
  <si>
    <t>Q42. Please indicate how often each of the following plans is exercised with internal personnel in your BCM program.</t>
  </si>
  <si>
    <t xml:space="preserve">Business recovery plans/Continuity of Operations (COOP) </t>
  </si>
  <si>
    <t xml:space="preserve">IT recovery plans </t>
  </si>
  <si>
    <t xml:space="preserve">Crisis/Incident management plans/Emergency Operations Plan (EOP) </t>
  </si>
  <si>
    <t xml:space="preserve">Pandemic preparedness plans </t>
  </si>
  <si>
    <t xml:space="preserve">Workarea recovery plans </t>
  </si>
  <si>
    <t xml:space="preserve">Telework/Work­at­home plans (if WAH is NOT part of your standard operating practices) </t>
  </si>
  <si>
    <t xml:space="preserve">Building evacuation/fire drill plans </t>
  </si>
  <si>
    <t xml:space="preserve">Crisis communications plans </t>
  </si>
  <si>
    <t xml:space="preserve">Hazards Mitigation plans </t>
  </si>
  <si>
    <t xml:space="preserve">Succession plans </t>
  </si>
  <si>
    <t xml:space="preserve">Physical security plans </t>
  </si>
  <si>
    <t xml:space="preserve">Mutual aid agreements </t>
  </si>
  <si>
    <t xml:space="preserve">Stand­down plans </t>
  </si>
  <si>
    <t>Q43A. Please indicate how often each of the following plans is exercised with external partners/vendors, customers, utilities, government services in your BCM program.</t>
  </si>
  <si>
    <t xml:space="preserve">Supply chain </t>
  </si>
  <si>
    <t xml:space="preserve">IT vendors and service providers </t>
  </si>
  <si>
    <t xml:space="preserve">Business partners </t>
  </si>
  <si>
    <t xml:space="preserve">Business process service provider </t>
  </si>
  <si>
    <t xml:space="preserve">Customers </t>
  </si>
  <si>
    <t xml:space="preserve">Utility service providers </t>
  </si>
  <si>
    <t xml:space="preserve">Government agencies </t>
  </si>
  <si>
    <t>Q43B1. Please indicate whether each of the following groups participates in your live plan exercises (not tabletop) for IT­DRM.</t>
  </si>
  <si>
    <t xml:space="preserve">IT­DRM ­ Sr. Executives </t>
  </si>
  <si>
    <t xml:space="preserve">IT­DRM ­ BCM program management </t>
  </si>
  <si>
    <t xml:space="preserve">IT­DRM ­ IT </t>
  </si>
  <si>
    <t xml:space="preserve">IT­DRM ­ Lines of business </t>
  </si>
  <si>
    <t>Q43B2. Please indicate whether each of the following groups participates in your live plan exercises (not tabletop) for Business Recovery.</t>
  </si>
  <si>
    <t xml:space="preserve">Business Recovery ­ Sr. Executives </t>
  </si>
  <si>
    <t xml:space="preserve">Business Recovery ­ BCM program management </t>
  </si>
  <si>
    <t xml:space="preserve">Business Recovery ­ IT </t>
  </si>
  <si>
    <t xml:space="preserve">Business Recovery ­ Lines of business </t>
  </si>
  <si>
    <t>Q43B3. Please indicate whether each of the following groups participates in your live plan exercises (not tabletop) for Crisis Management.</t>
  </si>
  <si>
    <t xml:space="preserve">Crisis Management ­ Sr. Executives </t>
  </si>
  <si>
    <t xml:space="preserve">Crisis Management ­ BCM program management </t>
  </si>
  <si>
    <t xml:space="preserve">Crisis Management ­ IT </t>
  </si>
  <si>
    <t xml:space="preserve">Crisis Management ­ Lines of business </t>
  </si>
  <si>
    <t>Q43B4. Please indicate whether each of the following groups participates in your live plan exercises (not tabletop) for Emergency Response.</t>
  </si>
  <si>
    <t xml:space="preserve">Emergency Response ­ Sr. Executives </t>
  </si>
  <si>
    <t xml:space="preserve">Emergency Response ­ BCM program management </t>
  </si>
  <si>
    <t xml:space="preserve">Emergency Response ­ IT </t>
  </si>
  <si>
    <t xml:space="preserve">Emergency Response ­ Lines of business </t>
  </si>
  <si>
    <t>Q43B5. Please indicate whether each of the following groups participates in your live plan exercises (not tabletop) for Supplier Management/IT Vendors.</t>
  </si>
  <si>
    <t xml:space="preserve">Supplier Management/IT Vendors ­ Sr. Executives </t>
  </si>
  <si>
    <t xml:space="preserve">Supplier Management/IT Vendors ­ BCM program management </t>
  </si>
  <si>
    <t xml:space="preserve">Supplier Management/IT Vendors ­ IT </t>
  </si>
  <si>
    <t xml:space="preserve">Supplier Management/IT Vendors ­ Lines of business </t>
  </si>
  <si>
    <t>Q43C. Please indicate the organizational scope of plan exercises in each of the following areas.</t>
  </si>
  <si>
    <t xml:space="preserve">IT­DRM </t>
  </si>
  <si>
    <t xml:space="preserve">Emergency response </t>
  </si>
  <si>
    <t xml:space="preserve">Supplier management </t>
  </si>
  <si>
    <t>Q44. Please indicate the highest organizational level that results are reported to for each of the following in your BCM program.</t>
  </si>
  <si>
    <t xml:space="preserve">Results of risk assessments </t>
  </si>
  <si>
    <t xml:space="preserve">Results of business impact analyses </t>
  </si>
  <si>
    <t xml:space="preserve">Results of recovery plan exercises </t>
  </si>
  <si>
    <t xml:space="preserve">Results of BCM awareness training events </t>
  </si>
  <si>
    <t xml:space="preserve">Results of BCM maturity self­assessments </t>
  </si>
  <si>
    <t xml:space="preserve">Results of emergency/mass notification messaging events </t>
  </si>
  <si>
    <t>Q47. Which of the following best describes the outcome of your LAST declared disaster?</t>
  </si>
  <si>
    <t>Q01A. Por favor, indicar a entidade para a qual você está completando esta avaliação.</t>
  </si>
  <si>
    <t>Q01. Onde é que a responsabilidade residir por directivas BCM governança?</t>
  </si>
  <si>
    <t>Q02. Qual dos seguintes melhor descreve o seu comitê de direção BCM ou Conselho Consultivo?</t>
  </si>
  <si>
    <t>Q03. Indique se cada uma das seguintes entidades contribui para as diretrizes e drivers para o programa global BCM governança em sua empresa.</t>
  </si>
  <si>
    <t xml:space="preserve">Operações de negócio </t>
  </si>
  <si>
    <t xml:space="preserve">Conformidade legal </t>
  </si>
  <si>
    <t xml:space="preserve">reguladores </t>
  </si>
  <si>
    <t xml:space="preserve">Operações de TI </t>
  </si>
  <si>
    <t xml:space="preserve">Parceiros / Fornecedores / Fornecedores (ou seja, as obrigações que você deve cumprir e capacidades de recuperação devem atender) </t>
  </si>
  <si>
    <t xml:space="preserve">Clientes (i. E, obrigações contratuais) </t>
  </si>
  <si>
    <t xml:space="preserve">Recursos humanos </t>
  </si>
  <si>
    <t xml:space="preserve">auditores </t>
  </si>
  <si>
    <t xml:space="preserve">investidores financeiros </t>
  </si>
  <si>
    <t xml:space="preserve">As companhias de seguros </t>
  </si>
  <si>
    <t>Q05A. Qual dos seguintes melhor descreve a freqüência com que uma auditoria interna é realizada sobre a efetiva implementação e manutenção de seu programa de GCN?</t>
  </si>
  <si>
    <t>Q05. Qual dos seguintes melhor descreve a freqüência que a alta administração ou do conselho de administração é informado sobre o status do seu programa de BCM e todos os objetivos de recuperação / resiliência que suportam novas iniciativas de negócios?</t>
  </si>
  <si>
    <t>Q06. Até que ponto é cada uma das seguintes afirmações verdadeiras relacionadas com as métricas utilizadas para gerir o seu programa de BCM?</t>
  </si>
  <si>
    <t>Nós usamos um conjunto definido de métricas de gestão do programa BCM que é relatado à gestão</t>
  </si>
  <si>
    <t>Nós definimos os níveis de serviço de tempo de recuperação (ou seja, MAO, MBCO, RTO, RPO ou ambos) para aplicações de missão crítica e sua realização é relatada a gestão.</t>
  </si>
  <si>
    <t>Os resultados do caminho crítico analisa cujo foco é a melhoria tempo de exercício conclusão são notificadas aos órgãos</t>
  </si>
  <si>
    <t>exercícios de recuperação WorkArea são regularmente realizadas e seus resultados são relatados à gerência.</t>
  </si>
  <si>
    <t xml:space="preserve">Nós usamos um conjunto definido de métricas de gestão de crise que é relatado à gestão </t>
  </si>
  <si>
    <t xml:space="preserve">Nós usamos um conjunto definido de métricas de recuperação de negócios que é relatado para gerenciamento </t>
  </si>
  <si>
    <t xml:space="preserve">Nós usamos um conjunto definido de métricas de gestão de risco fornecedor que é relatado à gestão </t>
  </si>
  <si>
    <t xml:space="preserve">Nós usamos um conjunto definido de métricas de devolução / resolução que é relatado para gerenciamento </t>
  </si>
  <si>
    <t>Nossa empresa tem um conjunto definido de métricas de gestão de exercício BCM que é relatado à gestão</t>
  </si>
  <si>
    <t>feedback que temos implementado loops para melhorar os processos de GCN programrelated com base em métricas de programa de GCN</t>
  </si>
  <si>
    <t xml:space="preserve">métricas de gestão do programa BCM são utilizados para implementar a melhoria de processos de negócios </t>
  </si>
  <si>
    <t>lacunas do programa BCM / não-conformidades e ações corretivas são identificados e administrados em uma base regular</t>
  </si>
  <si>
    <t>lacunas do programa BCM / não-conformidades e ações corretivas são relatados à gerência sênior em uma base regular</t>
  </si>
  <si>
    <t>programa lacunas / não-conformidades e ações corretivas relatórios BCM são mantidos para a evidência histórica</t>
  </si>
  <si>
    <t>Q07A. Até que ponto é cada uma das seguintes afirmações relativas ao seu programa BCM verdade?</t>
  </si>
  <si>
    <t xml:space="preserve">percepção do programa de BCM da alta administração é tal que o financiamento corresponde valor </t>
  </si>
  <si>
    <t xml:space="preserve">maturidade programa BCM é regularmente avaliada contra uma estrutura formalizada </t>
  </si>
  <si>
    <t>Q08A. Até que ponto você concorda com cada uma das seguintes afirmações relativas ao ITDRM em sua empresa?</t>
  </si>
  <si>
    <t xml:space="preserve">níveis de serviço ITDRM são orientados por requisitos-chave de negócios </t>
  </si>
  <si>
    <t xml:space="preserve">benchmarks maturidade ITDRM confirmar bestinclass capacidades de recuperação </t>
  </si>
  <si>
    <t xml:space="preserve">ITDRM é regularmente analisados ​​para identificar e implementar melhorias em uma base contínua </t>
  </si>
  <si>
    <t>Q09A. Até que ponto é cada uma das seguintes afirmações relativas ao seu programa BCM verdade?</t>
  </si>
  <si>
    <t xml:space="preserve">BCM é uma disciplina integrada no âmbito da gestão de risco operacional / empresa </t>
  </si>
  <si>
    <t xml:space="preserve">objectivos do programa BCM cobrir objetivos de negócios / indicadores-chave de desempenho </t>
  </si>
  <si>
    <t xml:space="preserve">objectivos do programa BCM estão alinhados com a estratégia de negócios de TI e </t>
  </si>
  <si>
    <t xml:space="preserve">BCM e DRM de TI estão alinhados como um programa em toda a empresa </t>
  </si>
  <si>
    <t xml:space="preserve">gerenciamento de projetos ITDRM evoluiu para a gestão do programa ITDRM </t>
  </si>
  <si>
    <t xml:space="preserve">gestão do programa ITDRM evoluiu para a gestão do programa BCM </t>
  </si>
  <si>
    <t>Q10A. Indique se cada uma das seguintes disciplinas é abordado em seu programa de BCM.</t>
  </si>
  <si>
    <t xml:space="preserve">Gestão de recuperação de desastres de TI (ITDRM) </t>
  </si>
  <si>
    <t xml:space="preserve">Incidentes / Gestão de Crises </t>
  </si>
  <si>
    <t xml:space="preserve">Resposta de Emergência / Gestão </t>
  </si>
  <si>
    <t xml:space="preserve">Recuperação de Empresas </t>
  </si>
  <si>
    <t xml:space="preserve">Gestão de Risco / Vendedor fornecedor </t>
  </si>
  <si>
    <t xml:space="preserve">Vital Records (eletrônico e não eletrônico) </t>
  </si>
  <si>
    <t xml:space="preserve">Devolução / resolução / Planejamento Living Will </t>
  </si>
  <si>
    <t>Q11a. Indique se cada um dos seguintes perdas é abordado em seu programa de BCM.</t>
  </si>
  <si>
    <t xml:space="preserve">Perda de uma instalação workarea indivíduo </t>
  </si>
  <si>
    <t xml:space="preserve">Perda de várias instalações WorkArea produção ocorrendo ao mesmo tempo </t>
  </si>
  <si>
    <t xml:space="preserve">Perda de vários sites de recuperação de trabalho que ocorrem ao mesmo tempo </t>
  </si>
  <si>
    <t xml:space="preserve">Perda de um único centro de dados </t>
  </si>
  <si>
    <t xml:space="preserve">Perda de várias instalações dados de produção centro ocorrendo ao mesmo tempo </t>
  </si>
  <si>
    <t xml:space="preserve">Perda de vários sites de recuperação ITDRM ocorrendo ao mesmo tempo </t>
  </si>
  <si>
    <t xml:space="preserve">Perda de força de trabalho </t>
  </si>
  <si>
    <t xml:space="preserve">Perda de múltiplas funções da força de trabalho que ocorrem ao mesmo tempo </t>
  </si>
  <si>
    <t xml:space="preserve">Perda de dados de produção </t>
  </si>
  <si>
    <t xml:space="preserve">Perda de fornecedor / vendedor </t>
  </si>
  <si>
    <t xml:space="preserve">Perda de vários fornecedores / vendedores que ocorrem ao mesmo tempo </t>
  </si>
  <si>
    <t xml:space="preserve">Perda de acesso dos funcionários a aplicativos de produção </t>
  </si>
  <si>
    <t xml:space="preserve">Perda de serviços de voz </t>
  </si>
  <si>
    <t xml:space="preserve">Perda de serviços de dados </t>
  </si>
  <si>
    <t xml:space="preserve">Perda de nonIT equipamentos de produção </t>
  </si>
  <si>
    <t>Q12A. Indique se cada um dos seguintes impactos está incluído no custo da análise de tempo de inatividade em seu programa de GCN?</t>
  </si>
  <si>
    <t xml:space="preserve">perda de receita </t>
  </si>
  <si>
    <t>Os custos operacionais (por exemplo, descontos perdidos, viagem incorridos, interrupção do fluxo de caixa, aluguel de equipamentos, pessoal extra, taxa de penalização, o impacto do preço das ações)</t>
  </si>
  <si>
    <t xml:space="preserve">Legal / inadimplemento contratual </t>
  </si>
  <si>
    <t xml:space="preserve">Vida / comprometer a segurança </t>
  </si>
  <si>
    <t xml:space="preserve">perda de reputação / Abuso de confiança pública </t>
  </si>
  <si>
    <t xml:space="preserve">atraso de serviço ao cliente </t>
  </si>
  <si>
    <t xml:space="preserve">degradação moral empregado </t>
  </si>
  <si>
    <t xml:space="preserve">A eficiência operacional / degradação Produtividade </t>
  </si>
  <si>
    <t xml:space="preserve">Liderança / impacto de tomada de decisão Gestão </t>
  </si>
  <si>
    <t xml:space="preserve">Serviço de degradação nível ou violação </t>
  </si>
  <si>
    <t xml:space="preserve">brecha regulamentar </t>
  </si>
  <si>
    <t>Q13A. Indique se cada um dos seguintes ameaças é coberto em seu programa de BCM.</t>
  </si>
  <si>
    <t xml:space="preserve">falha de TI (hardware, software, TI prestador de serviços thirdparty) </t>
  </si>
  <si>
    <t xml:space="preserve">Fornecedor / interrupção Vendor </t>
  </si>
  <si>
    <t xml:space="preserve">desastres climáticos graves (por exemplo, furacão / tsunami, furacão, inundação, tempestade da neve, calor excessivo) </t>
  </si>
  <si>
    <t xml:space="preserve">acidente de funcionamento (por exemplo, trem descarrilamento, acidente de avião, explosão equipamento, acidente de trabalho) </t>
  </si>
  <si>
    <t xml:space="preserve">Geopolítica ataque / terrorista </t>
  </si>
  <si>
    <t xml:space="preserve">agitação civil / crowd sourcing </t>
  </si>
  <si>
    <t xml:space="preserve">violação de Segurança da Informação </t>
  </si>
  <si>
    <t xml:space="preserve">Perda de pessoal-chave (por exemplo, a morte, sequestro, rapto, pessoa desaparecida) </t>
  </si>
  <si>
    <t xml:space="preserve">desastres físicos (por exemplo, tremor de terra, o fogo, o gás / vazamento de vapor, bomba / explosão, etc.) </t>
  </si>
  <si>
    <t>Medicina / segurança de vida (por exemplo, nuclear, radiológico, ar</t>
  </si>
  <si>
    <t>Qualidade, doença contagiosa, pandemia, ambiental, risco biológico, etc.)</t>
  </si>
  <si>
    <t xml:space="preserve">falha de serviço público (queda de energia, falha de abastecimento de água, a falha HVAC, falta de telefone) </t>
  </si>
  <si>
    <t xml:space="preserve">interrupções de transporte / atrasos </t>
  </si>
  <si>
    <t>crises organizacionais (prisão de executivo sênior, fraude, escândalo público, agência de investigação do governo)</t>
  </si>
  <si>
    <t>crises internas (/ brecha jurídica contratual, disputa trabalhista, local de trabalho violência, vandalismo, chantagem / sabotagem, etc.)</t>
  </si>
  <si>
    <t xml:space="preserve">falha do produto </t>
  </si>
  <si>
    <t>Q14A. Qual dos seguintes melhor caracteriza a maior quantidade de tempo para o qual você tem planejado e feito arranjos para operar em modo de recuperação?</t>
  </si>
  <si>
    <t>Q15A. Qual a proporção de cada um dos seguintes melhor representa o seu programa de BCM?</t>
  </si>
  <si>
    <t>processos de negócios Missioncritical documentaram dependências incluindo proprietário, tecnologia, instalações, pessoal, equipamentos e ferramentas, suprimentos, registros vitais, terceiros, parceiros, clientes e assim por diante</t>
  </si>
  <si>
    <t xml:space="preserve">aplicações Missioncritical têm documentado de software, dados e dependências de infra-estrutura de TI </t>
  </si>
  <si>
    <t>Q16A. Indique como objetivos de tempo de recuperação (RTO) e objetivos de ponto de recuperação (RPOs) são definidos no seu programa de BCM.</t>
  </si>
  <si>
    <t xml:space="preserve">Definido ao nível da aplicação única </t>
  </si>
  <si>
    <t>Definido no nível de processos de negócios única</t>
  </si>
  <si>
    <t>Definida, tanto a nível da aplicação e do nível de processos de negócios</t>
  </si>
  <si>
    <t>Nenhum são definidos</t>
  </si>
  <si>
    <t>Q16B. Até que ponto é cada uma das seguintes afirmações verdadeiras relacionadas com RTOs e RPOs de sua empresa</t>
  </si>
  <si>
    <t xml:space="preserve">RTO alinhar com tempos de recuperação reais </t>
  </si>
  <si>
    <t xml:space="preserve">RPO alinhar com tempos de recuperação reais </t>
  </si>
  <si>
    <t>Q16C. Por favor indique a proporção de cada um dos seguintes que melhor representa o seu programa de BCM.</t>
  </si>
  <si>
    <t xml:space="preserve">Interrupção máximo aceitável (MAO) definido para o produto / serviço </t>
  </si>
  <si>
    <t xml:space="preserve">Mínimo de Continuidade de Negócios Objetivo (MBCO) definido para o produto / serviço </t>
  </si>
  <si>
    <t>Q17A. Até que ponto é que cada um dos itens ocorrer no que se refere ao programa de GCN?</t>
  </si>
  <si>
    <t xml:space="preserve">investimentos BCMrelated estão ligados a objetivos estratégicos de longo prazo e casos de negócios individuais </t>
  </si>
  <si>
    <t xml:space="preserve">investimentos BCMrelated estão ligados a planos táticos sem exigir justificativas repetidas </t>
  </si>
  <si>
    <t xml:space="preserve">projetos BCMrelated atingir suas metas de agendamento e orçamentais </t>
  </si>
  <si>
    <t xml:space="preserve">projetos de GCN são revistos para garantir a conformidade com os requisitos orçamentais e outros </t>
  </si>
  <si>
    <t xml:space="preserve">orçamento BCM é consistente com outras organizações em seu setor </t>
  </si>
  <si>
    <t>Q18A. Até que ponto é que cada um dos itens ocorrer no que se refere ao seu programa ITDRM?</t>
  </si>
  <si>
    <t xml:space="preserve">investimentos ITDRM estão ligadas a longo prazo metas estratégicas e casos de negócios individuais </t>
  </si>
  <si>
    <t xml:space="preserve">investimentos ITDRM estão ligados a planos táticos sem exigir justificativas repetidas </t>
  </si>
  <si>
    <t xml:space="preserve">projetos ITDRM atingir suas metas de agendamento e orçamentais </t>
  </si>
  <si>
    <t xml:space="preserve">projetos ITDRM são revistos para garantir a conformidade com os requisitos orçamentais e outros </t>
  </si>
  <si>
    <t xml:space="preserve">orçamento ITDRM é consistente com outras organizações em seu setor </t>
  </si>
  <si>
    <t>Q19A. Indique se cada uma das seguintes entidades externas tem um papel definido no seu programa de BCM (ou seja, as fases de planejamento, exercício e / ou invocação).</t>
  </si>
  <si>
    <t xml:space="preserve">parceiros de negócios-chave </t>
  </si>
  <si>
    <t xml:space="preserve">Os principais clientes </t>
  </si>
  <si>
    <t xml:space="preserve">agências governamentais / serviços </t>
  </si>
  <si>
    <t xml:space="preserve">serviços médicos de emergência / </t>
  </si>
  <si>
    <t xml:space="preserve">Utilidades (por exemplo, energia eléctrica, gás natural, telefone, água, cabo, satélite, etc) </t>
  </si>
  <si>
    <t xml:space="preserve">As associações industriais </t>
  </si>
  <si>
    <t xml:space="preserve">Agências reguladoras </t>
  </si>
  <si>
    <t>Q20A. Onde é que a responsabilidade final residir por seus esforços de recuperação para cada uma das seguintes disciplinas BCM?</t>
  </si>
  <si>
    <t>Conselho Administrativo</t>
  </si>
  <si>
    <t>CEO / Presidente</t>
  </si>
  <si>
    <t>executivo operacional (por exemplo, COO, CFO, CAO, etc.)</t>
  </si>
  <si>
    <t>CISO (Chief Information Security Officer) ou equivalente</t>
  </si>
  <si>
    <t xml:space="preserve">CIO / CTO </t>
  </si>
  <si>
    <t>Conformidade</t>
  </si>
  <si>
    <t>Legal / Chief Counsel</t>
  </si>
  <si>
    <t>Auditar</t>
  </si>
  <si>
    <t>Os gerentes de linha / Divisão</t>
  </si>
  <si>
    <t>gestão de instalações</t>
  </si>
  <si>
    <t>Recursos humanos</t>
  </si>
  <si>
    <t xml:space="preserve">Aquisição de contratos </t>
  </si>
  <si>
    <t>De outros</t>
  </si>
  <si>
    <t>Ninguém tem a responsabilidade para esta área</t>
  </si>
  <si>
    <t>Q21A. Qual a proporção de cada um dos seguintes melhor representa o seu programa de BCM?</t>
  </si>
  <si>
    <t>gestão BCM papéis e responsabilidades níveis (por exemplo, proprietário da empresa, ITDRM, gestão de crises, gestão de emergências, fornecedor / gestão de fornecedores, etc.) foram claramente definidos, atribuídas e definidas de prestação de contas</t>
  </si>
  <si>
    <t xml:space="preserve">Competências são definidas para todas as funções de recuperação </t>
  </si>
  <si>
    <t xml:space="preserve">Competências são medidos para todos os funcionários que cumprem papéis de recuperação </t>
  </si>
  <si>
    <t xml:space="preserve">responsáveis ​​cumpram as suas funções e responsabilidades dentro da função BCM </t>
  </si>
  <si>
    <t>Q22A. Até que ponto você concorda com a afirmação seguinte referente a cobertura implementação de suas metodologias BCM / frameworks?</t>
  </si>
  <si>
    <t>A equipe de testes de recuperação de desastres virtual é no lugar, constituído por administradores de servidor, armazenamento, banco de dados e de rede específicos, bem como desenvolvedores de aplicativos e especialistas da área sujeita unidade de negócios</t>
  </si>
  <si>
    <t>Q23A. Indique se cada um dos seguintes processos é parte de sua estrutura do programa BCM.</t>
  </si>
  <si>
    <t xml:space="preserve">visão BCM e política alinhada com contexto de negócios </t>
  </si>
  <si>
    <t xml:space="preserve">charter BCM definição do âmbito, princípios e programa de órgãos </t>
  </si>
  <si>
    <t xml:space="preserve">Avaliação de risco </t>
  </si>
  <si>
    <t xml:space="preserve">análise de impacto nos negócios </t>
  </si>
  <si>
    <t xml:space="preserve">gestão de planos </t>
  </si>
  <si>
    <t xml:space="preserve">plano de exercício </t>
  </si>
  <si>
    <t xml:space="preserve">Inventário de contratos com clientes que definem disponibilidade e recuperação de requisitos </t>
  </si>
  <si>
    <t xml:space="preserve">Inventário de contratos com fornecedores que definem disponibilidade e recuperação de requisitos </t>
  </si>
  <si>
    <t xml:space="preserve">Inventário de metas de nível de serviço internos que definem os requisitos de disponibilidade </t>
  </si>
  <si>
    <t xml:space="preserve">Inventário dos regulamentos que definem requisitos de disponibilidade </t>
  </si>
  <si>
    <t>Q24A. Qual dos melhores a seguir descreve a metodologia BCM / quadro que você tenha selecionado ou desenvolvido para gerenciar seu programa de GCN?</t>
  </si>
  <si>
    <t xml:space="preserve">Nós não temos nenhuma metodologia BCM / quadro </t>
  </si>
  <si>
    <t>Nós desenvolvemos nosso próprio ad hoc metodologia BCM / quadro</t>
  </si>
  <si>
    <t>Estamos a utilizar uma metodologia BCM / quadro padrão como publicado (por exemplo, norma ISO 22301, BS 25999, NFPA 1600, ASIS SPC.12009, DRII, BCI, Singapura, AZ)</t>
  </si>
  <si>
    <t>Nós estamos usando um padrão BCM metodologia / framework mas tiver costumizado</t>
  </si>
  <si>
    <t>Nós desenvolvemos nossa própria metodologia BCM / framework baseado em componentes de mais de uma metodologia BCM / estrutura padrão</t>
  </si>
  <si>
    <t>Q25A. Até que ponto você concorda com cada uma das seguintes afirmações relativas à cobertura de implementação em suas metodologias BCM / frameworks?</t>
  </si>
  <si>
    <t xml:space="preserve">A estrutura de avaliação de risco padrão é implementado </t>
  </si>
  <si>
    <t xml:space="preserve">Um quadro de análise de impacto de negócios padrão é implementado </t>
  </si>
  <si>
    <t xml:space="preserve">Um quadro exercício padrão e processo é implementado </t>
  </si>
  <si>
    <t xml:space="preserve">Um procedimento de análise postmortem padrão é implementado </t>
  </si>
  <si>
    <t>Q26A. Por favor indicar se existe uma coordenação enterpriselevel para cada um dos seguintes através de suas metodologias BCM / frameworks.</t>
  </si>
  <si>
    <t xml:space="preserve">A estrutura de avaliação de risco padrão </t>
  </si>
  <si>
    <t xml:space="preserve">A estrutura padrão de análise de impacto de negócios </t>
  </si>
  <si>
    <t xml:space="preserve">Um quadro exercício padrão e processo </t>
  </si>
  <si>
    <t xml:space="preserve">Um procedimento de análise post-mortem padrão </t>
  </si>
  <si>
    <t>Q27. Indique se cada um dos seguintes componentes de resiliência da força de trabalho é parte de seu programa de GCN.</t>
  </si>
  <si>
    <t xml:space="preserve">responsabilidades de recuperação são construídos em descrições de trabalho </t>
  </si>
  <si>
    <t xml:space="preserve">Política sobre a responsabilidade da força de trabalho em resposta a uma crise </t>
  </si>
  <si>
    <t xml:space="preserve">treinamento de conscientização BCM </t>
  </si>
  <si>
    <t xml:space="preserve">Empregado integração programa de assistência </t>
  </si>
  <si>
    <t xml:space="preserve">Web site para a troca de informações entre a força de trabalho durante uma crise </t>
  </si>
  <si>
    <t xml:space="preserve">monitoramento da força de trabalho durante um incidente </t>
  </si>
  <si>
    <t>rastreamento de visitantes em todas as instalações (Nota: Não incluindo instalações de varejo ou aqueles onde o público são permitidos entrada ou em outros lugares onde não faz sentido para rastrear os visitantes)</t>
  </si>
  <si>
    <t xml:space="preserve">modalidades de transporte para trabalhadores pickup / desistências durante um desastre </t>
  </si>
  <si>
    <t xml:space="preserve">programa Telework / workathome no lugar para o pessoal missioncritical </t>
  </si>
  <si>
    <t>Companyprovided telecomunicações de voz e dados para uso doméstico / remoto durante um desastre</t>
  </si>
  <si>
    <t>dispositivos Companyprovided como laptops, smartphones, tablets para uso doméstico / remoto durante um desastre</t>
  </si>
  <si>
    <t xml:space="preserve">formação preparação pessoal </t>
  </si>
  <si>
    <t>Q28A. Indique se cada uma das seguintes afirmações relacionadas com a gestão de recuperação de sourcing (através de um provedor externo ou sua própria organização interna) é verdadeira.</t>
  </si>
  <si>
    <t xml:space="preserve">A estratégia de sourcing definido para serviços de TI está em vigor </t>
  </si>
  <si>
    <t xml:space="preserve">A estratégia de sourcing definido para serviços de negócios e no mercado de trabalho (recuperação workarea) está em vigor </t>
  </si>
  <si>
    <t xml:space="preserve">Formalmente definida responsabilidade e prestação de contas está em vigor para a gestão de sourcing </t>
  </si>
  <si>
    <t>Q29A. Até que ponto é cada uma das seguintes afirmações verdadeiras relacionadas com o nível de integração no âmbito dos programas de GCN e ITDRM em sua empresa?</t>
  </si>
  <si>
    <t xml:space="preserve">processos de negócios e gerenciamento de TI recuperação do serviço são integrados </t>
  </si>
  <si>
    <t xml:space="preserve">automação programa de BCM para BCM e ITDRM estão bem integrados </t>
  </si>
  <si>
    <t>infra-estrutura de centro de dados fornece TI com uma estrutura comprovada para melhorar as operações de TI e resiliência de negócios</t>
  </si>
  <si>
    <t>Q30A. Até que ponto é cada uma das seguintes afirmações relativas ao seu programa BCM verdade?</t>
  </si>
  <si>
    <t xml:space="preserve">componentes BCM são padronizados para além das fronteiras de negócio e geográficos </t>
  </si>
  <si>
    <t>gerentes de GCN são reconhecidos como parceiros de serviços confiáveis ​​pela direcção e todas as unidades de negócios</t>
  </si>
  <si>
    <t xml:space="preserve">contratos com clientes incluem disponibilidade e recuperação de requisitos </t>
  </si>
  <si>
    <t xml:space="preserve">contratos com fornecedores incluem disponibilidade e recuperação de requisitos </t>
  </si>
  <si>
    <t>metas e objetivos de GCN são parte da avaliação de desempenho anual de linha de gerentes de negócios</t>
  </si>
  <si>
    <t>Q31A. Até que ponto é cada uma das seguintes afirmações verdadeiras relativas à automação usado para gerenciar seu programa de GCN?</t>
  </si>
  <si>
    <t xml:space="preserve">Software é usado para controlar e gerenciar o status e maturidade do programa BCM </t>
  </si>
  <si>
    <t>software de planejamento BCM é usado para realizar avaliações de risco, análises de impacto nos negócios e gerenciamento de plano de recuperação</t>
  </si>
  <si>
    <t>software GRC é usado para realizar avaliações de risco, análises de impacto nos negócios e gerenciamento de plano de recuperação</t>
  </si>
  <si>
    <t xml:space="preserve">serviços de notificação de emergência / massa são usados ​​para automatizar árvores de chamada recuperação </t>
  </si>
  <si>
    <t xml:space="preserve">resposta a desastres é gerenciado usando a / ferramenta de gerenciamento de incidentes crise </t>
  </si>
  <si>
    <t xml:space="preserve">GIS ou tecnologia geoespacial é usado para rastrear força de trabalho, instalações e equipamentos especiais </t>
  </si>
  <si>
    <t xml:space="preserve">mídia social pública é usada para transmitir mensagens de emergência para clientes ou ao público </t>
  </si>
  <si>
    <t xml:space="preserve">Um sistema de ameaça consultivo nacional ou regional ou equivalente está integrado no seu programa de GCN </t>
  </si>
  <si>
    <t xml:space="preserve">ITDRM tarefas que exercitam são totalmente automatizados </t>
  </si>
  <si>
    <t>Q32A. Até que ponto é o que se segue relacionados a comunicações de crise manipulados dentro de seu programa de GCN?</t>
  </si>
  <si>
    <t>primária de comunicação corporativa e responsabilidade secundário foi atribuído para comunicações internas</t>
  </si>
  <si>
    <t>relações públicas / Mídia responsabilidade primária e secundária foi atribuído para comunicações externas</t>
  </si>
  <si>
    <t xml:space="preserve">crise de modelo de imprensa são definidos antes do tempo </t>
  </si>
  <si>
    <t xml:space="preserve">mensagens de emergência templated são definidos antes do tempo </t>
  </si>
  <si>
    <t xml:space="preserve">Imprensa capacidade de conferência no lugar </t>
  </si>
  <si>
    <t xml:space="preserve">relações de mídia são estabelecidos com antecedência </t>
  </si>
  <si>
    <t xml:space="preserve">linha quente crise empregado no lugar </t>
  </si>
  <si>
    <t xml:space="preserve">linha quente crise Cliente no lugar </t>
  </si>
  <si>
    <t>Q33A. Indique se cada um dos seguintes níveis de recuperação é abordado em seu programa ITDRM.</t>
  </si>
  <si>
    <t>MissionCritical (Vida / Segurança, Stakeholder / partyfacing Interessado, produção Receita, fornecedor / gestão de fornecedores, ERP, folha de pagamento (para alguns))</t>
  </si>
  <si>
    <t xml:space="preserve">(funções revenueproducing Lesscritical) críticas </t>
  </si>
  <si>
    <t xml:space="preserve">Importantes (Contas a Pagar, Viagem, folha de pagamento (para alguns)) </t>
  </si>
  <si>
    <t xml:space="preserve">Departamentais (funções departamentais não compartilhado com qualquer outro grupo; por exemplo, orçamento) </t>
  </si>
  <si>
    <t>Q34A. Indique se cada um dos seguintes relativas ao kit de ferramentas ITDRM é verdade.</t>
  </si>
  <si>
    <t xml:space="preserve">Só de backup básico e ferramentas que suportam backup e recuperação tapebased restaurar estão instalados </t>
  </si>
  <si>
    <t>Applicationspecific documentação recuperação runbook e / ou scripting está em vigor para todos ou a maioria das aplicações missioncritical</t>
  </si>
  <si>
    <t>procedimentos de candidatura e de recuperação de dados automatizados estão no lugar para todos ou aplicações mais missioncritical</t>
  </si>
  <si>
    <t>monitoramento pró-ativo está no local para fornecer alertas de alerta sobre eventos ou atualizações de dados que podem afetar recuperação aplicação missioncritical</t>
  </si>
  <si>
    <t xml:space="preserve">planejamento de capacidade Recoveryspecific e gestão SERVICELEVEL são formalizados </t>
  </si>
  <si>
    <t>Q35A. Qual dos seguintes melhor descreve como sua empresa gerencia o backup e recuperação de dados de produção?</t>
  </si>
  <si>
    <t>Q36A. Até que ponto é a seguinte declaração verdadeira relacionada com RTOs e RPOs do seu programa de GCN?</t>
  </si>
  <si>
    <t>recuperação e disponibilidade metas de nível de serviço para aplicações missioncritical são atingidos de forma consistente através de exercícios planejados ou recuperações reais</t>
  </si>
  <si>
    <t>Q37A. Até que ponto é cada uma das seguintes declarações relativas a planos de recuperação verdadeiros?</t>
  </si>
  <si>
    <t xml:space="preserve">processos de negócios têm planos de recuperação operacional e acionável desenvolvido </t>
  </si>
  <si>
    <t xml:space="preserve">Os processos de TI e aplicações têm planos de recuperação operacional e acionável desenvolvido </t>
  </si>
  <si>
    <t>Os planos para os processos de negócios missioncritical / linhas de negócios foram integrados com os seus planos de recuperação de desastres respectiva TI</t>
  </si>
  <si>
    <t>Planos para processos de TI missioncritical e aplicativos foram integrados com os seus planos de recuperação respectivos negócios</t>
  </si>
  <si>
    <t>gestão de crises e acesso plano de comunicação é controlado por perda de confidencialidade, uso indevido e perda de integridade</t>
  </si>
  <si>
    <t>planos de gestão de crises e de comunicação estão disponíveis e adequados para uso quando e onde eles são necessários</t>
  </si>
  <si>
    <t xml:space="preserve">Acesso de negócios plano de recuperação é controlado por perda de confidencialidade, uso indevido e perda de integridade </t>
  </si>
  <si>
    <t xml:space="preserve">planos de recuperação de negócios estão disponíveis e adequados para uso quando e onde eles são necessários </t>
  </si>
  <si>
    <t xml:space="preserve">Acesso plano ITDRM é controlado por perda de confidencialidade, uso indevido e perda de integridade </t>
  </si>
  <si>
    <t xml:space="preserve">planos ITDRM estão disponíveis e adequados para uso quando e onde eles são necessários </t>
  </si>
  <si>
    <t>Q38A. Indique se cada um dos seguintes considerações futuras referentes às práticas de negócios em torno de manter estratégias de recuperação é verdadeiro para o seu programa ITDRM.</t>
  </si>
  <si>
    <t xml:space="preserve">estratégias de recuperação são revisados ​​e / ou atualizado pelo menos anualmente </t>
  </si>
  <si>
    <t>estratégias de recuperação são revisados ​​e / ou atualizado como parte de todos os grandes projectos de TI missioncritical / (por exemplo, através do ciclo de vida de desenvolvimento de software)</t>
  </si>
  <si>
    <t>estratégias de recuperação são revisados ​​e / ou atualizado como parte de todos os grandes projectos / missioncritical negócio ou atividade (por exemplo, M &amp; A, novo produto / oferta de serviços, planejamento de sucessão)</t>
  </si>
  <si>
    <t xml:space="preserve">processos de gerenciamento de mudanças de TI são usados ​​como um ponto de verificação para mudanças de estratégia de recuperação </t>
  </si>
  <si>
    <t>Daytoday TI mudar os processos de gestão são suspensas durante as operações de recuperação (exclui mudanças de emergência necessárias como resultado do desastre, por exemplo, a suspensão da elegibilidade para o seguro médico)</t>
  </si>
  <si>
    <t>Q39A. Por favor, indicam quantas vezes cada uma das seguintes atividades BCM é realizado em seu programa de BCM.</t>
  </si>
  <si>
    <t>Q40A. Qual a proporção das seguintes alternativas melhor representa programa ITDRM da sua empresa?</t>
  </si>
  <si>
    <t>membros da equipe ITDRM que têm bestpractice treinamento e oportunidades de certificações da indústria colocados à sua disposição</t>
  </si>
  <si>
    <t>Q41A. Até que ponto é cada uma das seguintes afirmações relativas toyour programa de conscientização BCM verdade?</t>
  </si>
  <si>
    <t xml:space="preserve">Todos entendem seus papéis e responsabilidades BCMspecific </t>
  </si>
  <si>
    <t xml:space="preserve">BCM conclusão treinamento de conscientização é medido como parte do plano de desempenho do empregado anual </t>
  </si>
  <si>
    <t>O programa de conscientização é formalizada (por exemplo, objetivos alvo formais são definidas, módulos da Web ou treinamento CBTbased estão disponíveis, métricas de conformidade rastreamento é realizado, etc.)</t>
  </si>
  <si>
    <t xml:space="preserve">O treinamento é personalizado para todos os papéis e funções de recuperação </t>
  </si>
  <si>
    <t xml:space="preserve">treinamento novo funcionário é fornecido </t>
  </si>
  <si>
    <t xml:space="preserve">formação preparação pessoal é fornecido a todos os membros da força de trabalho </t>
  </si>
  <si>
    <t xml:space="preserve">O treinamento é oferecido aos empreiteiros no local </t>
  </si>
  <si>
    <t xml:space="preserve">O programa de conscientização BCM é regularmente revisado e atualizado conforme necessário e força de trabalho treinada novamente </t>
  </si>
  <si>
    <t>Q42. Por favor, indicam quantas vezes cada um dos seguintes planos é exercido com pessoal interno em seu programa de BCM.</t>
  </si>
  <si>
    <t xml:space="preserve">planos de recuperação de negócios / Continuidade de Operações (COOP) </t>
  </si>
  <si>
    <t xml:space="preserve">planos de recuperação de TI </t>
  </si>
  <si>
    <t xml:space="preserve">planos / gestão de crises Incident / Operações de Emergência Plano (EOP) </t>
  </si>
  <si>
    <t xml:space="preserve">planos de preparação para pandemias </t>
  </si>
  <si>
    <t xml:space="preserve">planos de recuperação WorkArea </t>
  </si>
  <si>
    <t xml:space="preserve">Telework / workathome planos (se WAH não faz parte das suas práticas operacionais padrão) </t>
  </si>
  <si>
    <t xml:space="preserve">Construção de planos de exercício de evacuação / fogo </t>
  </si>
  <si>
    <t xml:space="preserve">planos de comunicação de crise </t>
  </si>
  <si>
    <t xml:space="preserve">Perigos Os planos de mitigação </t>
  </si>
  <si>
    <t xml:space="preserve">planos de sucessão </t>
  </si>
  <si>
    <t xml:space="preserve">planos de segurança física </t>
  </si>
  <si>
    <t xml:space="preserve">acordos de ajuda mútua </t>
  </si>
  <si>
    <t xml:space="preserve">Standdown planos </t>
  </si>
  <si>
    <t>Q43a. Por favor, indicam quantas vezes cada um dos seguintes planos é exercido com parceiros / fornecedores, clientes, serviços públicos, serviços governamentais externos em seu programa de BCM.</t>
  </si>
  <si>
    <t xml:space="preserve">Cadeia de mantimentos </t>
  </si>
  <si>
    <t xml:space="preserve">Fornecedores de TI e prestadores de serviços </t>
  </si>
  <si>
    <t xml:space="preserve">parceiros de negócios </t>
  </si>
  <si>
    <t xml:space="preserve">provedor de serviços de processos de negócios </t>
  </si>
  <si>
    <t xml:space="preserve">clientes </t>
  </si>
  <si>
    <t xml:space="preserve">prestadores de serviços de utilidade </t>
  </si>
  <si>
    <t xml:space="preserve">Agências governamentais </t>
  </si>
  <si>
    <t>Q43B1. Indique se cada um dos seguintes grupos participa de seus exercícios plano vivos (não de mesa) para ITDRM.</t>
  </si>
  <si>
    <t xml:space="preserve">ITDRM Sr. Executives </t>
  </si>
  <si>
    <t xml:space="preserve">gestão do programa ITDRM BCM </t>
  </si>
  <si>
    <t xml:space="preserve">ITDRM TI </t>
  </si>
  <si>
    <t xml:space="preserve">ITDRM linhas de negócios </t>
  </si>
  <si>
    <t>Q43B2. Indique se cada um dos seguintes grupos participa de seus exercícios plano ao vivo (não de mesa) para Recuperação de Empresas.</t>
  </si>
  <si>
    <t xml:space="preserve">Negócios Recuperação Sr. Executives </t>
  </si>
  <si>
    <t xml:space="preserve">gestão do programa BCM Recuperação de Empresas </t>
  </si>
  <si>
    <t xml:space="preserve">Negócios Recuperação de TI </t>
  </si>
  <si>
    <t xml:space="preserve">Negócios Recuperação de Linhas de negócio </t>
  </si>
  <si>
    <t>Q43B3. Indique se cada um dos seguintes grupos participa de seus exercícios plano vivos (não de mesa) de Gestão de Crises.</t>
  </si>
  <si>
    <t xml:space="preserve">Gestão de Crises Executivos Sr. </t>
  </si>
  <si>
    <t xml:space="preserve">gestão do programa BCM Gestão de Crises </t>
  </si>
  <si>
    <t xml:space="preserve">Crise Gestão de TI </t>
  </si>
  <si>
    <t xml:space="preserve">Linhas de Gestão de Crises de negócios </t>
  </si>
  <si>
    <t>Q43B4. Indique se cada um dos seguintes grupos participa de seus exercícios plano vivos (não de mesa) para Resposta de Emergência.</t>
  </si>
  <si>
    <t xml:space="preserve">Resposta de Emergência Sr. Executives </t>
  </si>
  <si>
    <t xml:space="preserve">gestão do programa BCM Resposta de Emergência </t>
  </si>
  <si>
    <t xml:space="preserve">Emergency Response </t>
  </si>
  <si>
    <t xml:space="preserve">Linhas de Resposta de Emergência de negócios </t>
  </si>
  <si>
    <t>Q43B5. Indique se cada um dos seguintes grupos participa de seus exercícios plano vivos (não de mesa) para Gestão de Fornecedores / fornecedores de TI.</t>
  </si>
  <si>
    <t xml:space="preserve">Gestão de Fornecedores / fornecedores de TI Sr. Executives </t>
  </si>
  <si>
    <t xml:space="preserve">Gestão de Fornecedores / fornecedores de TI gestão do programa BCM </t>
  </si>
  <si>
    <t xml:space="preserve">Gestão de Fornecedores / fornecedores de TI TI </t>
  </si>
  <si>
    <t xml:space="preserve">Gestão de Fornecedores / fornecedores de TI Linhas de negócio </t>
  </si>
  <si>
    <t>Q43C. Por favor, indicar o escopo organizacional de exercícios plano em cada uma das seguintes áreas.</t>
  </si>
  <si>
    <t xml:space="preserve">ITDRM </t>
  </si>
  <si>
    <t xml:space="preserve">Gerenciamento de crise </t>
  </si>
  <si>
    <t xml:space="preserve">Resposta de emergência </t>
  </si>
  <si>
    <t xml:space="preserve">gestão de fornecedores </t>
  </si>
  <si>
    <t>Q44. Por favor, indicar o nível organizacional mais elevado que os resultados são relatados para para cada um dos seguintes no seu programa de BCM.</t>
  </si>
  <si>
    <t xml:space="preserve">Os resultados das avaliações de riscos </t>
  </si>
  <si>
    <t xml:space="preserve">Os resultados das análises de impacto de negócios </t>
  </si>
  <si>
    <t xml:space="preserve">Resultados dos exercícios plano de recuperação </t>
  </si>
  <si>
    <t xml:space="preserve">Os resultados de eventos de treinamento de conscientização BCM </t>
  </si>
  <si>
    <t xml:space="preserve">Resultados de selfassessments maturidade BCM </t>
  </si>
  <si>
    <t xml:space="preserve">Resultados de emergência / massa eventos de mensagens de notificação </t>
  </si>
  <si>
    <t>Q47. Qual dos seguintes melhor descreve o resultado do seu último declarou desastre?</t>
  </si>
  <si>
    <t>Principal linha de negócios, divisão, unidade de negócios ou departamento (não é uma entidade legal separada)</t>
  </si>
  <si>
    <t xml:space="preserve">Gerenciamento de TI </t>
  </si>
  <si>
    <t>Legal / LOB / gestão Divisão entidade</t>
  </si>
  <si>
    <t>Gestão executiva</t>
  </si>
  <si>
    <t>Temos um grupo ad hoc que se reúne informalmente e muitas vezes para discutir questões de risco disponibilidade</t>
  </si>
  <si>
    <t>Temos um comitê formalizado que é composta por membros de TI</t>
  </si>
  <si>
    <t>Temos um comitê formalizado que é composta de TI e representantes de empresas</t>
  </si>
  <si>
    <t>Numa base ad hoc</t>
  </si>
  <si>
    <t xml:space="preserve">Uma vez por ano ou menos </t>
  </si>
  <si>
    <t xml:space="preserve">Menos de uma semana </t>
  </si>
  <si>
    <t>Uma semana a menos de um mês</t>
  </si>
  <si>
    <t>Um mês para menos de 3 meses</t>
  </si>
  <si>
    <t>Três meses até menos de 6 meses</t>
  </si>
  <si>
    <t>6 meses a menos de 1 ano</t>
  </si>
  <si>
    <t>Um ano ou mais</t>
  </si>
  <si>
    <t>Os investimentos atuais suportam apenas backup de dados noturno em fita</t>
  </si>
  <si>
    <t>Menos de uma vez por ano / Ad hoc</t>
  </si>
  <si>
    <t xml:space="preserve">Anualmente </t>
  </si>
  <si>
    <t>A cada 6 meses</t>
  </si>
  <si>
    <t>Com todos os eventos de crise, independentemente do tamanho</t>
  </si>
  <si>
    <t>exercícios de mesa por ano</t>
  </si>
  <si>
    <t>Unidade exerce anualmente</t>
  </si>
  <si>
    <t>exercícios completos integrados anualmente</t>
  </si>
  <si>
    <t>exercícios completos integrados a cada 6 meses</t>
  </si>
  <si>
    <t>Trimestral</t>
  </si>
  <si>
    <t>Dentro de um departamento</t>
  </si>
  <si>
    <t>Com mais de um departamento</t>
  </si>
  <si>
    <t>Com todos os departamentos</t>
  </si>
  <si>
    <t>Os resultados não são relatados</t>
  </si>
  <si>
    <t>membros da equipe de recuperação</t>
  </si>
  <si>
    <t>Linha de gerentes de negócios</t>
  </si>
  <si>
    <t>A gerência sênior</t>
  </si>
  <si>
    <t>Minimamente</t>
  </si>
  <si>
    <t xml:space="preserve">Organização inteira (nível empresarial) </t>
  </si>
  <si>
    <t>Entidade jurídica separada de nível empresarial</t>
  </si>
  <si>
    <t>Região específica (ou seja, vários estados / províncias / países)</t>
  </si>
  <si>
    <t>País específico (se a organização inteira tem presença em mais de 1 país)</t>
  </si>
  <si>
    <t>Outra área</t>
  </si>
  <si>
    <t>Nível do Conselho</t>
  </si>
  <si>
    <t xml:space="preserve">Não existe tal entidade </t>
  </si>
  <si>
    <t>RPOs (Pontos de Recuperação Alvo)</t>
  </si>
  <si>
    <t>RTOs (Tempo de Recuperação Alvo)</t>
  </si>
  <si>
    <t>Nós não temos nenhuma metodologia/framework BCM (Business Continuity Management)</t>
  </si>
  <si>
    <t xml:space="preserve">Nós desenvolvemos nossa própria metodologia/framework BCM (Business Continuity Management) ad hoc  </t>
  </si>
  <si>
    <t>Estamos utilizando uma metodologia / framework BCM padrão como publicado (por exemplo, norma ISO 22301, BS 25999, NFPA 1600, ASIS SPC.12009, DRII, BCI, Singapura, AZ)</t>
  </si>
  <si>
    <t>Nós estamos usando uma metodologia / framework BCM  padrão, mas customizado</t>
  </si>
  <si>
    <t>Nós desenvolvemos nossa própria metodologia / framework BCM baseado em componentes de mais de uma metodologia / framework BCM padrão</t>
  </si>
  <si>
    <t>Os investimentos foram feitos na replicação disco a disco e virtualização de servidores para apoiar a recuperação das nossas aplicações de missão crítica</t>
  </si>
  <si>
    <t>Além da mais avançada replicação e aplicação de tecnologias failover, nós realizamos benchmark dos gastos com disaster recovery</t>
  </si>
  <si>
    <t>Os investimentos estão sendo feitos (ou já foram feitas) em  software de gerenciamento  de automação de recovery (por exemplo, mapeamento de dependências, exercício  de automação de workflow , garantia de recuperação), a fim de fazer IT-DRM (Disaster Recovery Management) menos trabalhoso</t>
  </si>
  <si>
    <t>Os planos de contingência foram desenvolvidos para apoiar a recuperação do local de trabalho se os funcionários não puderem trabalhar de casa por qualquer motivo.</t>
  </si>
  <si>
    <t>Nós nunca declaramos um desastre</t>
  </si>
  <si>
    <t>Problemas significativos de recuperação foram encontrados em um ou mais processos de negócios críticos para a missão</t>
  </si>
  <si>
    <t xml:space="preserve">Todos os processos de negócios de missão crítica foram recuperados com problemas menores </t>
  </si>
  <si>
    <t>Todos os processos de negócios de missão crítica foram recuperados de acordo com RTOs (Tempo de Recuperação Alvo) e RPOs (Pontos de Recuperação Alvo) esperados</t>
  </si>
  <si>
    <t>RTOs &amp; RPOs</t>
  </si>
  <si>
    <t>Planejamento Devolução /  Resolução</t>
  </si>
  <si>
    <t>Gerenciamento de Fornecedor</t>
  </si>
  <si>
    <t>Planejamento pandemico</t>
  </si>
  <si>
    <t>Gerenciamento de Continuidade de Negócio</t>
  </si>
  <si>
    <t>Gerenciamento de Disaster Recovery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</si>
</sst>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name val="Calibri"/>
      <family val="2"/>
      <scheme val="minor"/>
    </font>
    <font>
      <sz val="10"/>
      <color theme="1"/>
      <name val="Helvetica"/>
      <family val="2"/>
    </font>
    <font>
      <b/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/>
    <xf numFmtId="2" fontId="0" fillId="0" borderId="1" xfId="0" applyNumberForma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2" fontId="0" fillId="0" borderId="1" xfId="0" applyNumberFormat="1" applyBorder="1" applyAlignment="1">
      <alignment horizontal="center" vertical="center"/>
    </xf>
    <xf numFmtId="0" fontId="7" fillId="0" borderId="0" xfId="0" applyFont="1"/>
    <xf numFmtId="0" fontId="7" fillId="0" borderId="1" xfId="0" applyFont="1" applyBorder="1"/>
    <xf numFmtId="0" fontId="6" fillId="0" borderId="1" xfId="0" applyFont="1" applyBorder="1" applyAlignment="1">
      <alignment vertical="center" wrapText="1"/>
    </xf>
    <xf numFmtId="2" fontId="4" fillId="0" borderId="1" xfId="0" applyNumberFormat="1" applyFont="1" applyBorder="1" applyAlignment="1">
      <alignment horizontal="center" vertical="center" wrapText="1"/>
    </xf>
    <xf numFmtId="2" fontId="4" fillId="0" borderId="1" xfId="0" applyNumberFormat="1" applyFont="1" applyBorder="1" applyAlignment="1">
      <alignment horizontal="center" vertical="center"/>
    </xf>
    <xf numFmtId="2" fontId="6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0" fontId="2" fillId="2" borderId="0" xfId="0" applyFont="1" applyFill="1" applyAlignment="1">
      <alignment horizontal="left" vertical="center" wrapText="1"/>
    </xf>
    <xf numFmtId="0" fontId="3" fillId="2" borderId="0" xfId="0" applyFont="1" applyFill="1" applyAlignment="1">
      <alignment horizontal="left" vertical="center" wrapText="1"/>
    </xf>
    <xf numFmtId="0" fontId="3" fillId="2" borderId="0" xfId="0" applyFont="1" applyFill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Fill="1" applyAlignment="1">
      <alignment horizontal="left" vertical="center" wrapText="1"/>
    </xf>
    <xf numFmtId="0" fontId="6" fillId="0" borderId="1" xfId="0" applyFont="1" applyBorder="1" applyAlignment="1">
      <alignment vertical="center" wrapText="1"/>
    </xf>
    <xf numFmtId="0" fontId="5" fillId="0" borderId="0" xfId="0" applyFont="1" applyAlignment="1">
      <alignment vertical="center" wrapText="1"/>
    </xf>
  </cellXfs>
  <cellStyles count="1">
    <cellStyle name="Normal" xfId="0" builtinId="0"/>
  </cellStyles>
  <dxfs count="511"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[Diagnóstico de Gerenciamento de Continuidade de Negócio_v0101.xlsx]Resultados!Tabela dinâmica2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Resultados!$C$2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Resultados!$B$3:$B$10</c:f>
              <c:strCache>
                <c:ptCount val="7"/>
                <c:pt idx="0">
                  <c:v>Escopo do Programa BCM</c:v>
                </c:pt>
                <c:pt idx="1">
                  <c:v>Guidelines e Framework BCM &amp; IT DRM</c:v>
                </c:pt>
                <c:pt idx="2">
                  <c:v>Governança BCM</c:v>
                </c:pt>
                <c:pt idx="3">
                  <c:v>Orçamentação e Investimentos</c:v>
                </c:pt>
                <c:pt idx="4">
                  <c:v>Organização do Programa BCM</c:v>
                </c:pt>
                <c:pt idx="5">
                  <c:v>Processos e Controles BCM</c:v>
                </c:pt>
                <c:pt idx="6">
                  <c:v>Conscientização, Treinamento e Exercícios</c:v>
                </c:pt>
              </c:strCache>
            </c:strRef>
          </c:cat>
          <c:val>
            <c:numRef>
              <c:f>Resultados!$C$3:$C$10</c:f>
              <c:numCache>
                <c:formatCode>General</c:formatCode>
                <c:ptCount val="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DA-5E4A-9804-9FCD578EA8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8542424"/>
        <c:axId val="578530664"/>
      </c:barChart>
      <c:catAx>
        <c:axId val="578542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8530664"/>
        <c:crosses val="autoZero"/>
        <c:auto val="1"/>
        <c:lblAlgn val="ctr"/>
        <c:lblOffset val="100"/>
        <c:noMultiLvlLbl val="0"/>
      </c:catAx>
      <c:valAx>
        <c:axId val="578530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8542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[Diagnóstico de Gerenciamento de Continuidade de Negócio_v0101.xlsx]Resultados!Tabela dinâmica2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radarChart>
        <c:radarStyle val="marker"/>
        <c:varyColors val="0"/>
        <c:ser>
          <c:idx val="0"/>
          <c:order val="0"/>
          <c:tx>
            <c:strRef>
              <c:f>Resultados!$C$2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Resultados!$B$3:$B$10</c:f>
              <c:strCache>
                <c:ptCount val="7"/>
                <c:pt idx="0">
                  <c:v>Escopo do Programa BCM</c:v>
                </c:pt>
                <c:pt idx="1">
                  <c:v>Guidelines e Framework BCM &amp; IT DRM</c:v>
                </c:pt>
                <c:pt idx="2">
                  <c:v>Governança BCM</c:v>
                </c:pt>
                <c:pt idx="3">
                  <c:v>Orçamentação e Investimentos</c:v>
                </c:pt>
                <c:pt idx="4">
                  <c:v>Organização do Programa BCM</c:v>
                </c:pt>
                <c:pt idx="5">
                  <c:v>Processos e Controles BCM</c:v>
                </c:pt>
                <c:pt idx="6">
                  <c:v>Conscientização, Treinamento e Exercícios</c:v>
                </c:pt>
              </c:strCache>
            </c:strRef>
          </c:cat>
          <c:val>
            <c:numRef>
              <c:f>Resultados!$C$3:$C$10</c:f>
              <c:numCache>
                <c:formatCode>General</c:formatCode>
                <c:ptCount val="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3D-2B48-A288-89FFBEB6BD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531840"/>
        <c:axId val="578530272"/>
      </c:radarChart>
      <c:catAx>
        <c:axId val="578531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8530272"/>
        <c:crosses val="autoZero"/>
        <c:auto val="1"/>
        <c:lblAlgn val="ctr"/>
        <c:lblOffset val="100"/>
        <c:noMultiLvlLbl val="0"/>
      </c:catAx>
      <c:valAx>
        <c:axId val="57853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8531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952500</xdr:colOff>
      <xdr:row>1</xdr:row>
      <xdr:rowOff>50800</xdr:rowOff>
    </xdr:from>
    <xdr:to>
      <xdr:col>8</xdr:col>
      <xdr:colOff>749300</xdr:colOff>
      <xdr:row>14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1DA280A-E391-5949-AA37-2DE46405F3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939800</xdr:colOff>
      <xdr:row>18</xdr:row>
      <xdr:rowOff>38100</xdr:rowOff>
    </xdr:from>
    <xdr:to>
      <xdr:col>8</xdr:col>
      <xdr:colOff>736600</xdr:colOff>
      <xdr:row>31</xdr:row>
      <xdr:rowOff>139700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BCFD735-8F70-4B40-8F86-86BB524284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rco.dittrichi/Google%20Drive/Projetos/02.%20TI/Ana&#769;lise%20de%20maturidade/Marco%20Dittrichi/Modelos%20Respostas/Respostas_Diagno&#769;stico%20de%20Gerenciamento%20de%20Continuidade%20de%20Nego&#769;cio_v01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uestões"/>
      <sheetName val="Dados"/>
    </sheetNames>
    <sheetDataSet>
      <sheetData sheetId="0" refreshError="1"/>
      <sheetData sheetId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675.720618171297" createdVersion="5" refreshedVersion="6" minRefreshableVersion="3" recordCount="389" xr:uid="{00000000-000A-0000-FFFF-FFFF00000000}">
  <cacheSource type="worksheet">
    <worksheetSource ref="F2:J391" sheet="Questões"/>
  </cacheSource>
  <cacheFields count="5">
    <cacheField name="Respostas" numFmtId="0">
      <sharedItems containsNonDate="0" containsString="0" containsBlank="1"/>
    </cacheField>
    <cacheField name="Disiciplina" numFmtId="0">
      <sharedItems containsBlank="1"/>
    </cacheField>
    <cacheField name="Atributo" numFmtId="0">
      <sharedItems containsBlank="1" count="8">
        <m/>
        <s v="Escopo do Programa BCM"/>
        <s v="Organização do Programa BCM"/>
        <s v="Processos e Controles BCM"/>
        <s v="Conscientização, Treinamento e Exercícios"/>
        <s v="Guidelines e Framework BCM &amp; IT DRM"/>
        <s v="Orçamentação e Investimentos"/>
        <s v="Governança BCM"/>
      </sharedItems>
    </cacheField>
    <cacheField name="Ordem" numFmtId="0">
      <sharedItems containsBlank="1"/>
    </cacheField>
    <cacheField name="Pontuação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89">
  <r>
    <m/>
    <m/>
    <x v="0"/>
    <m/>
    <m/>
  </r>
  <r>
    <m/>
    <s v="Disciplinas"/>
    <x v="1"/>
    <s v="-"/>
    <s v=""/>
  </r>
  <r>
    <m/>
    <m/>
    <x v="0"/>
    <m/>
    <m/>
  </r>
  <r>
    <m/>
    <s v="Disciplinas"/>
    <x v="2"/>
    <s v="+"/>
    <s v=""/>
  </r>
  <r>
    <m/>
    <m/>
    <x v="0"/>
    <m/>
    <m/>
  </r>
  <r>
    <m/>
    <s v="Disciplinas"/>
    <x v="2"/>
    <s v="+"/>
    <s v=""/>
  </r>
  <r>
    <m/>
    <m/>
    <x v="0"/>
    <m/>
    <m/>
  </r>
  <r>
    <m/>
    <m/>
    <x v="0"/>
    <m/>
    <m/>
  </r>
  <r>
    <m/>
    <s v="Disciplinas"/>
    <x v="2"/>
    <s v="-"/>
    <s v=""/>
  </r>
  <r>
    <m/>
    <s v="Disciplinas"/>
    <x v="2"/>
    <s v="-"/>
    <s v=""/>
  </r>
  <r>
    <m/>
    <s v="Disciplinas"/>
    <x v="2"/>
    <s v="-"/>
    <s v=""/>
  </r>
  <r>
    <m/>
    <s v="Disciplinas"/>
    <x v="2"/>
    <s v="-"/>
    <s v=""/>
  </r>
  <r>
    <m/>
    <s v="Disciplinas"/>
    <x v="2"/>
    <s v="-"/>
    <s v=""/>
  </r>
  <r>
    <m/>
    <s v="Disciplinas"/>
    <x v="2"/>
    <s v="-"/>
    <s v=""/>
  </r>
  <r>
    <m/>
    <s v="Disciplinas"/>
    <x v="2"/>
    <s v="-"/>
    <s v=""/>
  </r>
  <r>
    <m/>
    <s v="Disciplinas"/>
    <x v="2"/>
    <s v="-"/>
    <s v=""/>
  </r>
  <r>
    <m/>
    <s v="Disciplinas"/>
    <x v="2"/>
    <s v="-"/>
    <s v=""/>
  </r>
  <r>
    <m/>
    <s v="Disciplinas"/>
    <x v="2"/>
    <s v="-"/>
    <s v=""/>
  </r>
  <r>
    <m/>
    <m/>
    <x v="0"/>
    <m/>
    <m/>
  </r>
  <r>
    <m/>
    <s v="Disciplinas"/>
    <x v="3"/>
    <s v="+"/>
    <s v=""/>
  </r>
  <r>
    <m/>
    <m/>
    <x v="0"/>
    <m/>
    <m/>
  </r>
  <r>
    <m/>
    <s v="Disciplinas"/>
    <x v="3"/>
    <s v="+"/>
    <s v=""/>
  </r>
  <r>
    <m/>
    <m/>
    <x v="0"/>
    <m/>
    <m/>
  </r>
  <r>
    <m/>
    <m/>
    <x v="0"/>
    <m/>
    <m/>
  </r>
  <r>
    <m/>
    <s v="Disciplinas"/>
    <x v="3"/>
    <s v="+"/>
    <s v=""/>
  </r>
  <r>
    <m/>
    <s v="Disciplinas"/>
    <x v="3"/>
    <s v="+"/>
    <s v=""/>
  </r>
  <r>
    <m/>
    <s v="Disciplinas"/>
    <x v="3"/>
    <s v="+"/>
    <s v=""/>
  </r>
  <r>
    <m/>
    <s v="Disciplinas"/>
    <x v="3"/>
    <s v="+"/>
    <s v=""/>
  </r>
  <r>
    <m/>
    <s v="Disciplinas"/>
    <x v="3"/>
    <s v="+"/>
    <s v=""/>
  </r>
  <r>
    <m/>
    <s v="Disciplinas"/>
    <x v="3"/>
    <s v="+"/>
    <s v=""/>
  </r>
  <r>
    <m/>
    <s v="Disciplinas"/>
    <x v="3"/>
    <s v="+"/>
    <s v=""/>
  </r>
  <r>
    <m/>
    <s v="Disciplinas"/>
    <x v="3"/>
    <s v="+"/>
    <s v=""/>
  </r>
  <r>
    <m/>
    <s v="Disciplinas"/>
    <x v="3"/>
    <s v="+"/>
    <s v=""/>
  </r>
  <r>
    <m/>
    <s v="Disciplinas"/>
    <x v="3"/>
    <s v="+"/>
    <s v=""/>
  </r>
  <r>
    <m/>
    <s v="Disciplinas"/>
    <x v="3"/>
    <s v="+"/>
    <s v=""/>
  </r>
  <r>
    <m/>
    <s v="Disciplinas"/>
    <x v="3"/>
    <s v="+"/>
    <s v=""/>
  </r>
  <r>
    <m/>
    <s v="Disciplinas"/>
    <x v="3"/>
    <s v="+"/>
    <s v=""/>
  </r>
  <r>
    <m/>
    <s v="Disciplinas"/>
    <x v="3"/>
    <s v="+"/>
    <s v=""/>
  </r>
  <r>
    <m/>
    <m/>
    <x v="0"/>
    <m/>
    <m/>
  </r>
  <r>
    <m/>
    <m/>
    <x v="0"/>
    <m/>
    <m/>
  </r>
  <r>
    <m/>
    <s v="Disciplinas"/>
    <x v="4"/>
    <s v="+"/>
    <s v=""/>
  </r>
  <r>
    <m/>
    <s v="Disciplinas"/>
    <x v="5"/>
    <s v="+"/>
    <s v=""/>
  </r>
  <r>
    <m/>
    <m/>
    <x v="0"/>
    <m/>
    <m/>
  </r>
  <r>
    <m/>
    <m/>
    <x v="0"/>
    <m/>
    <m/>
  </r>
  <r>
    <m/>
    <s v="Disciplinas"/>
    <x v="3"/>
    <s v="+"/>
    <s v=""/>
  </r>
  <r>
    <m/>
    <s v="Disciplinas"/>
    <x v="3"/>
    <s v="+"/>
    <s v=""/>
  </r>
  <r>
    <m/>
    <s v="Disciplinas"/>
    <x v="3"/>
    <s v="+"/>
    <s v=""/>
  </r>
  <r>
    <m/>
    <m/>
    <x v="0"/>
    <m/>
    <m/>
  </r>
  <r>
    <m/>
    <m/>
    <x v="0"/>
    <m/>
    <m/>
  </r>
  <r>
    <m/>
    <s v="Disciplinas"/>
    <x v="1"/>
    <s v="+"/>
    <s v=""/>
  </r>
  <r>
    <m/>
    <s v="Disciplinas"/>
    <x v="1"/>
    <s v="+"/>
    <s v=""/>
  </r>
  <r>
    <m/>
    <s v="Disciplinas"/>
    <x v="1"/>
    <s v="+"/>
    <s v=""/>
  </r>
  <r>
    <m/>
    <s v="Disciplinas"/>
    <x v="1"/>
    <s v="+"/>
    <s v=""/>
  </r>
  <r>
    <m/>
    <s v="Disciplinas"/>
    <x v="1"/>
    <s v="+"/>
    <s v=""/>
  </r>
  <r>
    <m/>
    <s v="Disciplinas"/>
    <x v="1"/>
    <s v="+"/>
    <s v=""/>
  </r>
  <r>
    <m/>
    <m/>
    <x v="0"/>
    <m/>
    <m/>
  </r>
  <r>
    <m/>
    <m/>
    <x v="0"/>
    <m/>
    <m/>
  </r>
  <r>
    <m/>
    <s v="Disciplinas"/>
    <x v="1"/>
    <s v="-"/>
    <s v=""/>
  </r>
  <r>
    <m/>
    <s v="Disciplinas"/>
    <x v="1"/>
    <s v="-"/>
    <s v=""/>
  </r>
  <r>
    <m/>
    <s v="Disciplinas"/>
    <x v="1"/>
    <s v="-"/>
    <s v=""/>
  </r>
  <r>
    <m/>
    <s v="Disciplinas"/>
    <x v="1"/>
    <s v="-"/>
    <s v=""/>
  </r>
  <r>
    <m/>
    <s v="Disciplinas"/>
    <x v="1"/>
    <s v="-"/>
    <s v=""/>
  </r>
  <r>
    <m/>
    <s v="Disciplinas"/>
    <x v="1"/>
    <s v="-"/>
    <s v=""/>
  </r>
  <r>
    <m/>
    <s v="Disciplinas"/>
    <x v="1"/>
    <s v="-"/>
    <s v=""/>
  </r>
  <r>
    <m/>
    <m/>
    <x v="0"/>
    <m/>
    <m/>
  </r>
  <r>
    <m/>
    <m/>
    <x v="0"/>
    <m/>
    <m/>
  </r>
  <r>
    <m/>
    <s v="Disciplinas"/>
    <x v="1"/>
    <s v="-"/>
    <m/>
  </r>
  <r>
    <m/>
    <s v="Disciplinas"/>
    <x v="1"/>
    <s v="-"/>
    <m/>
  </r>
  <r>
    <m/>
    <s v="Disciplinas"/>
    <x v="1"/>
    <s v="-"/>
    <m/>
  </r>
  <r>
    <m/>
    <s v="Disciplinas"/>
    <x v="1"/>
    <s v="-"/>
    <m/>
  </r>
  <r>
    <m/>
    <s v="Disciplinas"/>
    <x v="1"/>
    <s v="-"/>
    <m/>
  </r>
  <r>
    <m/>
    <s v="Disciplinas"/>
    <x v="1"/>
    <s v="-"/>
    <m/>
  </r>
  <r>
    <m/>
    <s v="Disciplinas"/>
    <x v="1"/>
    <s v="-"/>
    <m/>
  </r>
  <r>
    <m/>
    <s v="Disciplinas"/>
    <x v="1"/>
    <s v="-"/>
    <m/>
  </r>
  <r>
    <m/>
    <s v="Disciplinas"/>
    <x v="1"/>
    <s v="-"/>
    <m/>
  </r>
  <r>
    <m/>
    <s v="Disciplinas"/>
    <x v="1"/>
    <s v="-"/>
    <m/>
  </r>
  <r>
    <m/>
    <s v="Disciplinas"/>
    <x v="1"/>
    <s v="-"/>
    <m/>
  </r>
  <r>
    <m/>
    <s v="Disciplinas"/>
    <x v="1"/>
    <s v="-"/>
    <m/>
  </r>
  <r>
    <m/>
    <s v="Disciplinas"/>
    <x v="1"/>
    <s v="-"/>
    <m/>
  </r>
  <r>
    <m/>
    <s v="Disciplinas"/>
    <x v="1"/>
    <s v="-"/>
    <m/>
  </r>
  <r>
    <m/>
    <s v="Disciplinas"/>
    <x v="1"/>
    <s v="-"/>
    <m/>
  </r>
  <r>
    <m/>
    <m/>
    <x v="0"/>
    <m/>
    <m/>
  </r>
  <r>
    <m/>
    <m/>
    <x v="0"/>
    <m/>
    <m/>
  </r>
  <r>
    <m/>
    <s v="Disciplinas"/>
    <x v="1"/>
    <s v="-"/>
    <s v=""/>
  </r>
  <r>
    <m/>
    <s v="Disciplinas"/>
    <x v="1"/>
    <s v="-"/>
    <s v=""/>
  </r>
  <r>
    <m/>
    <s v="Disciplinas"/>
    <x v="1"/>
    <s v="-"/>
    <s v=""/>
  </r>
  <r>
    <m/>
    <s v="Disciplinas"/>
    <x v="1"/>
    <s v="-"/>
    <s v=""/>
  </r>
  <r>
    <m/>
    <s v="Disciplinas"/>
    <x v="1"/>
    <s v="-"/>
    <s v=""/>
  </r>
  <r>
    <m/>
    <s v="Disciplinas"/>
    <x v="1"/>
    <s v="-"/>
    <s v=""/>
  </r>
  <r>
    <m/>
    <s v="Disciplinas"/>
    <x v="1"/>
    <s v="-"/>
    <s v=""/>
  </r>
  <r>
    <m/>
    <s v="Disciplinas"/>
    <x v="1"/>
    <s v="-"/>
    <s v=""/>
  </r>
  <r>
    <m/>
    <s v="Disciplinas"/>
    <x v="1"/>
    <s v="-"/>
    <s v=""/>
  </r>
  <r>
    <m/>
    <s v="Disciplinas"/>
    <x v="1"/>
    <s v="-"/>
    <s v=""/>
  </r>
  <r>
    <m/>
    <s v="Disciplinas"/>
    <x v="1"/>
    <s v="-"/>
    <s v=""/>
  </r>
  <r>
    <m/>
    <m/>
    <x v="0"/>
    <m/>
    <m/>
  </r>
  <r>
    <m/>
    <m/>
    <x v="0"/>
    <m/>
    <m/>
  </r>
  <r>
    <m/>
    <s v="Disciplinas"/>
    <x v="1"/>
    <s v="-"/>
    <s v=""/>
  </r>
  <r>
    <m/>
    <s v="Disciplinas"/>
    <x v="1"/>
    <s v="-"/>
    <s v=""/>
  </r>
  <r>
    <m/>
    <s v="Disciplinas"/>
    <x v="1"/>
    <s v="-"/>
    <s v=""/>
  </r>
  <r>
    <m/>
    <s v="Disciplinas"/>
    <x v="1"/>
    <s v="-"/>
    <s v=""/>
  </r>
  <r>
    <m/>
    <s v="Disciplinas"/>
    <x v="1"/>
    <s v="-"/>
    <s v=""/>
  </r>
  <r>
    <m/>
    <s v="Disciplinas"/>
    <x v="1"/>
    <s v="-"/>
    <s v=""/>
  </r>
  <r>
    <m/>
    <s v="Disciplinas"/>
    <x v="1"/>
    <s v="-"/>
    <s v=""/>
  </r>
  <r>
    <m/>
    <s v="Disciplinas"/>
    <x v="1"/>
    <s v="-"/>
    <s v=""/>
  </r>
  <r>
    <m/>
    <s v="Disciplinas"/>
    <x v="1"/>
    <s v="-"/>
    <s v=""/>
  </r>
  <r>
    <m/>
    <s v="Disciplinas"/>
    <x v="1"/>
    <s v="-"/>
    <s v=""/>
  </r>
  <r>
    <m/>
    <s v="Disciplinas"/>
    <x v="1"/>
    <s v="-"/>
    <s v=""/>
  </r>
  <r>
    <m/>
    <s v="Disciplinas"/>
    <x v="1"/>
    <s v="-"/>
    <s v=""/>
  </r>
  <r>
    <m/>
    <s v="Disciplinas"/>
    <x v="1"/>
    <s v="-"/>
    <s v=""/>
  </r>
  <r>
    <m/>
    <s v="Disciplinas"/>
    <x v="1"/>
    <s v="-"/>
    <s v=""/>
  </r>
  <r>
    <m/>
    <s v="Disciplinas"/>
    <x v="1"/>
    <s v="-"/>
    <s v=""/>
  </r>
  <r>
    <m/>
    <s v="Disciplinas"/>
    <x v="1"/>
    <s v="-"/>
    <s v=""/>
  </r>
  <r>
    <m/>
    <m/>
    <x v="0"/>
    <m/>
    <m/>
  </r>
  <r>
    <m/>
    <s v="Disciplinas"/>
    <x v="1"/>
    <s v="+"/>
    <s v=""/>
  </r>
  <r>
    <m/>
    <m/>
    <x v="0"/>
    <m/>
    <m/>
  </r>
  <r>
    <m/>
    <m/>
    <x v="0"/>
    <m/>
    <m/>
  </r>
  <r>
    <m/>
    <s v="Disciplinas"/>
    <x v="3"/>
    <s v="+"/>
    <s v=""/>
  </r>
  <r>
    <m/>
    <s v="Disciplinas"/>
    <x v="3"/>
    <s v="+"/>
    <s v=""/>
  </r>
  <r>
    <m/>
    <m/>
    <x v="0"/>
    <m/>
    <m/>
  </r>
  <r>
    <m/>
    <m/>
    <x v="0"/>
    <m/>
    <m/>
  </r>
  <r>
    <m/>
    <s v="Disciplinas"/>
    <x v="1"/>
    <s v="-"/>
    <s v=""/>
  </r>
  <r>
    <m/>
    <s v="Disciplinas"/>
    <x v="1"/>
    <s v="+"/>
    <s v=""/>
  </r>
  <r>
    <m/>
    <s v="Disciplinas"/>
    <x v="1"/>
    <s v="+"/>
    <s v=""/>
  </r>
  <r>
    <m/>
    <s v="Disciplinas"/>
    <x v="0"/>
    <s v="+"/>
    <s v=""/>
  </r>
  <r>
    <m/>
    <m/>
    <x v="0"/>
    <m/>
    <m/>
  </r>
  <r>
    <m/>
    <m/>
    <x v="0"/>
    <m/>
    <m/>
  </r>
  <r>
    <m/>
    <s v="Disciplinas"/>
    <x v="1"/>
    <s v="+"/>
    <s v=""/>
  </r>
  <r>
    <m/>
    <s v="Disciplinas"/>
    <x v="1"/>
    <s v="+"/>
    <s v=""/>
  </r>
  <r>
    <m/>
    <m/>
    <x v="0"/>
    <m/>
    <m/>
  </r>
  <r>
    <m/>
    <m/>
    <x v="0"/>
    <m/>
    <m/>
  </r>
  <r>
    <m/>
    <s v="Disciplinas"/>
    <x v="1"/>
    <s v="+"/>
    <s v=""/>
  </r>
  <r>
    <m/>
    <s v="Disciplinas"/>
    <x v="1"/>
    <s v="+"/>
    <s v=""/>
  </r>
  <r>
    <m/>
    <m/>
    <x v="0"/>
    <m/>
    <m/>
  </r>
  <r>
    <m/>
    <m/>
    <x v="0"/>
    <m/>
    <m/>
  </r>
  <r>
    <m/>
    <s v="Disciplinas"/>
    <x v="6"/>
    <s v="+"/>
    <s v=""/>
  </r>
  <r>
    <m/>
    <s v="Disciplinas"/>
    <x v="6"/>
    <s v="+"/>
    <s v=""/>
  </r>
  <r>
    <m/>
    <s v="Disciplinas"/>
    <x v="6"/>
    <s v="+"/>
    <s v=""/>
  </r>
  <r>
    <m/>
    <s v="Disciplinas"/>
    <x v="6"/>
    <s v="+"/>
    <s v=""/>
  </r>
  <r>
    <m/>
    <s v="Disciplinas"/>
    <x v="6"/>
    <s v="+"/>
    <s v=""/>
  </r>
  <r>
    <m/>
    <m/>
    <x v="0"/>
    <m/>
    <m/>
  </r>
  <r>
    <m/>
    <m/>
    <x v="0"/>
    <m/>
    <m/>
  </r>
  <r>
    <m/>
    <s v="Disciplinas"/>
    <x v="6"/>
    <s v="+"/>
    <s v=""/>
  </r>
  <r>
    <m/>
    <s v="Disciplinas"/>
    <x v="6"/>
    <s v="+"/>
    <s v=""/>
  </r>
  <r>
    <m/>
    <s v="Disciplinas"/>
    <x v="6"/>
    <s v="+"/>
    <s v=""/>
  </r>
  <r>
    <m/>
    <s v="Disciplinas"/>
    <x v="6"/>
    <s v="+"/>
    <s v=""/>
  </r>
  <r>
    <m/>
    <s v="Disciplinas"/>
    <x v="6"/>
    <s v="+"/>
    <s v=""/>
  </r>
  <r>
    <m/>
    <m/>
    <x v="0"/>
    <m/>
    <m/>
  </r>
  <r>
    <m/>
    <m/>
    <x v="0"/>
    <m/>
    <m/>
  </r>
  <r>
    <m/>
    <s v="Disciplinas"/>
    <x v="2"/>
    <s v="-"/>
    <s v=""/>
  </r>
  <r>
    <m/>
    <s v="Disciplinas"/>
    <x v="2"/>
    <s v="-"/>
    <s v=""/>
  </r>
  <r>
    <m/>
    <s v="Disciplinas"/>
    <x v="2"/>
    <s v="-"/>
    <s v=""/>
  </r>
  <r>
    <m/>
    <s v="Disciplinas"/>
    <x v="2"/>
    <s v="-"/>
    <s v=""/>
  </r>
  <r>
    <m/>
    <s v="Disciplinas"/>
    <x v="2"/>
    <s v="-"/>
    <s v=""/>
  </r>
  <r>
    <m/>
    <s v="Disciplinas"/>
    <x v="2"/>
    <s v="-"/>
    <s v=""/>
  </r>
  <r>
    <m/>
    <s v="Disciplinas"/>
    <x v="2"/>
    <s v="-"/>
    <s v=""/>
  </r>
  <r>
    <m/>
    <m/>
    <x v="0"/>
    <m/>
    <m/>
  </r>
  <r>
    <m/>
    <m/>
    <x v="0"/>
    <m/>
    <m/>
  </r>
  <r>
    <m/>
    <s v="Disciplinas"/>
    <x v="0"/>
    <s v="+"/>
    <s v=""/>
  </r>
  <r>
    <m/>
    <s v="Disciplinas"/>
    <x v="0"/>
    <s v="+"/>
    <s v=""/>
  </r>
  <r>
    <m/>
    <s v="Disciplinas"/>
    <x v="0"/>
    <s v="+"/>
    <s v=""/>
  </r>
  <r>
    <m/>
    <s v="Disciplinas"/>
    <x v="0"/>
    <s v="+"/>
    <s v=""/>
  </r>
  <r>
    <m/>
    <s v="Disciplinas"/>
    <x v="0"/>
    <s v="+"/>
    <s v=""/>
  </r>
  <r>
    <m/>
    <s v="Disciplinas"/>
    <x v="0"/>
    <s v="+"/>
    <s v=""/>
  </r>
  <r>
    <m/>
    <s v="Disciplinas"/>
    <x v="0"/>
    <s v="+"/>
    <s v=""/>
  </r>
  <r>
    <m/>
    <s v="Disciplinas"/>
    <x v="0"/>
    <s v="+"/>
    <s v=""/>
  </r>
  <r>
    <m/>
    <s v="Disciplinas"/>
    <x v="0"/>
    <s v="+"/>
    <s v=""/>
  </r>
  <r>
    <m/>
    <s v="Disciplinas"/>
    <x v="0"/>
    <s v="+"/>
    <s v=""/>
  </r>
  <r>
    <m/>
    <s v="Disciplinas"/>
    <x v="0"/>
    <s v="+"/>
    <s v=""/>
  </r>
  <r>
    <m/>
    <s v="Disciplinas"/>
    <x v="0"/>
    <s v="+"/>
    <s v=""/>
  </r>
  <r>
    <m/>
    <s v="Disciplinas"/>
    <x v="0"/>
    <s v="+"/>
    <s v=""/>
  </r>
  <r>
    <m/>
    <s v="Disciplinas"/>
    <x v="0"/>
    <s v="+"/>
    <s v=""/>
  </r>
  <r>
    <m/>
    <s v="Disciplinas"/>
    <x v="0"/>
    <s v="+"/>
    <s v=""/>
  </r>
  <r>
    <m/>
    <m/>
    <x v="0"/>
    <m/>
    <m/>
  </r>
  <r>
    <m/>
    <m/>
    <x v="0"/>
    <m/>
    <m/>
  </r>
  <r>
    <m/>
    <s v="Disciplinas"/>
    <x v="3"/>
    <s v="+"/>
    <s v=""/>
  </r>
  <r>
    <m/>
    <s v="Disciplinas"/>
    <x v="3"/>
    <s v="+"/>
    <s v=""/>
  </r>
  <r>
    <m/>
    <s v="Disciplinas"/>
    <x v="3"/>
    <s v="+"/>
    <s v=""/>
  </r>
  <r>
    <m/>
    <s v="Disciplinas"/>
    <x v="3"/>
    <s v="+"/>
    <s v=""/>
  </r>
  <r>
    <m/>
    <m/>
    <x v="0"/>
    <m/>
    <m/>
  </r>
  <r>
    <m/>
    <m/>
    <x v="0"/>
    <m/>
    <m/>
  </r>
  <r>
    <m/>
    <s v="Disciplinas"/>
    <x v="2"/>
    <s v="+"/>
    <s v=""/>
  </r>
  <r>
    <m/>
    <m/>
    <x v="0"/>
    <m/>
    <m/>
  </r>
  <r>
    <m/>
    <m/>
    <x v="0"/>
    <m/>
    <m/>
  </r>
  <r>
    <m/>
    <s v="Disciplinas"/>
    <x v="1"/>
    <s v="-"/>
    <s v=""/>
  </r>
  <r>
    <m/>
    <s v="Disciplinas"/>
    <x v="1"/>
    <s v="-"/>
    <s v=""/>
  </r>
  <r>
    <m/>
    <s v="Disciplinas"/>
    <x v="1"/>
    <s v="-"/>
    <s v=""/>
  </r>
  <r>
    <m/>
    <s v="Disciplinas"/>
    <x v="1"/>
    <s v="-"/>
    <s v=""/>
  </r>
  <r>
    <m/>
    <s v="Disciplinas"/>
    <x v="1"/>
    <s v="-"/>
    <s v=""/>
  </r>
  <r>
    <m/>
    <s v="Disciplinas"/>
    <x v="1"/>
    <s v="-"/>
    <s v=""/>
  </r>
  <r>
    <m/>
    <s v="Disciplinas"/>
    <x v="1"/>
    <s v="-"/>
    <s v=""/>
  </r>
  <r>
    <m/>
    <s v="Disciplinas"/>
    <x v="1"/>
    <s v="-"/>
    <s v=""/>
  </r>
  <r>
    <m/>
    <s v="Disciplinas"/>
    <x v="1"/>
    <s v="-"/>
    <s v=""/>
  </r>
  <r>
    <m/>
    <s v="Disciplinas"/>
    <x v="1"/>
    <s v="-"/>
    <s v=""/>
  </r>
  <r>
    <m/>
    <m/>
    <x v="0"/>
    <m/>
    <m/>
  </r>
  <r>
    <m/>
    <m/>
    <x v="0"/>
    <m/>
    <m/>
  </r>
  <r>
    <m/>
    <s v="Disciplinas"/>
    <x v="5"/>
    <s v="+"/>
    <s v=""/>
  </r>
  <r>
    <m/>
    <s v="Disciplinas"/>
    <x v="5"/>
    <s v="+"/>
    <s v=""/>
  </r>
  <r>
    <m/>
    <s v="Disciplinas"/>
    <x v="5"/>
    <s v="+"/>
    <s v=""/>
  </r>
  <r>
    <m/>
    <s v="Disciplinas"/>
    <x v="5"/>
    <s v="+"/>
    <s v=""/>
  </r>
  <r>
    <m/>
    <s v="Disciplinas"/>
    <x v="5"/>
    <s v="+"/>
    <s v=""/>
  </r>
  <r>
    <m/>
    <m/>
    <x v="0"/>
    <m/>
    <m/>
  </r>
  <r>
    <m/>
    <m/>
    <x v="0"/>
    <m/>
    <m/>
  </r>
  <r>
    <m/>
    <s v="Disciplinas"/>
    <x v="5"/>
    <s v="+"/>
    <s v=""/>
  </r>
  <r>
    <m/>
    <s v="Disciplinas"/>
    <x v="5"/>
    <s v="+"/>
    <s v=""/>
  </r>
  <r>
    <m/>
    <s v="Disciplinas"/>
    <x v="5"/>
    <s v="+"/>
    <s v=""/>
  </r>
  <r>
    <m/>
    <s v="Disciplinas"/>
    <x v="5"/>
    <s v="+"/>
    <s v=""/>
  </r>
  <r>
    <m/>
    <m/>
    <x v="0"/>
    <m/>
    <m/>
  </r>
  <r>
    <m/>
    <m/>
    <x v="0"/>
    <m/>
    <m/>
  </r>
  <r>
    <m/>
    <s v="Disciplinas"/>
    <x v="5"/>
    <s v="-"/>
    <s v=""/>
  </r>
  <r>
    <m/>
    <s v="Disciplinas"/>
    <x v="5"/>
    <s v="-"/>
    <s v=""/>
  </r>
  <r>
    <m/>
    <s v="Disciplinas"/>
    <x v="5"/>
    <s v="-"/>
    <s v=""/>
  </r>
  <r>
    <m/>
    <s v="Disciplinas"/>
    <x v="5"/>
    <s v="-"/>
    <s v=""/>
  </r>
  <r>
    <m/>
    <m/>
    <x v="0"/>
    <m/>
    <m/>
  </r>
  <r>
    <m/>
    <m/>
    <x v="0"/>
    <m/>
    <m/>
  </r>
  <r>
    <m/>
    <s v="Disciplinas"/>
    <x v="3"/>
    <s v="-"/>
    <s v=""/>
  </r>
  <r>
    <m/>
    <s v="Disciplinas"/>
    <x v="3"/>
    <s v="-"/>
    <s v=""/>
  </r>
  <r>
    <m/>
    <s v="Disciplinas"/>
    <x v="3"/>
    <s v="-"/>
    <s v=""/>
  </r>
  <r>
    <m/>
    <s v="Disciplinas"/>
    <x v="3"/>
    <s v="-"/>
    <s v=""/>
  </r>
  <r>
    <m/>
    <s v="Disciplinas"/>
    <x v="3"/>
    <s v="-"/>
    <s v=""/>
  </r>
  <r>
    <m/>
    <s v="Disciplinas"/>
    <x v="3"/>
    <s v="-"/>
    <s v=""/>
  </r>
  <r>
    <m/>
    <s v="Disciplinas"/>
    <x v="3"/>
    <s v="-"/>
    <s v=""/>
  </r>
  <r>
    <m/>
    <s v="Disciplinas"/>
    <x v="3"/>
    <s v="-"/>
    <s v=""/>
  </r>
  <r>
    <m/>
    <s v="Disciplinas"/>
    <x v="3"/>
    <s v="-"/>
    <s v=""/>
  </r>
  <r>
    <m/>
    <s v="Disciplinas"/>
    <x v="3"/>
    <s v="-"/>
    <s v=""/>
  </r>
  <r>
    <m/>
    <s v="Disciplinas"/>
    <x v="3"/>
    <s v="-"/>
    <s v=""/>
  </r>
  <r>
    <m/>
    <s v="Disciplinas"/>
    <x v="3"/>
    <s v="-"/>
    <s v=""/>
  </r>
  <r>
    <m/>
    <m/>
    <x v="0"/>
    <m/>
    <m/>
  </r>
  <r>
    <m/>
    <m/>
    <x v="0"/>
    <m/>
    <m/>
  </r>
  <r>
    <m/>
    <s v="Disciplinas"/>
    <x v="3"/>
    <s v="-"/>
    <s v=""/>
  </r>
  <r>
    <m/>
    <s v="Disciplinas"/>
    <x v="3"/>
    <s v="-"/>
    <s v=""/>
  </r>
  <r>
    <m/>
    <s v="Disciplinas"/>
    <x v="3"/>
    <s v="-"/>
    <s v=""/>
  </r>
  <r>
    <m/>
    <m/>
    <x v="0"/>
    <m/>
    <m/>
  </r>
  <r>
    <m/>
    <m/>
    <x v="0"/>
    <m/>
    <m/>
  </r>
  <r>
    <m/>
    <s v="Disciplinas"/>
    <x v="2"/>
    <s v="+"/>
    <s v=""/>
  </r>
  <r>
    <m/>
    <s v="Disciplinas"/>
    <x v="2"/>
    <s v="+"/>
    <s v=""/>
  </r>
  <r>
    <m/>
    <s v="Disciplinas"/>
    <x v="2"/>
    <s v="+"/>
    <s v=""/>
  </r>
  <r>
    <m/>
    <m/>
    <x v="0"/>
    <m/>
    <m/>
  </r>
  <r>
    <m/>
    <m/>
    <x v="0"/>
    <m/>
    <m/>
  </r>
  <r>
    <m/>
    <s v="Disciplinas"/>
    <x v="5"/>
    <s v="+"/>
    <s v=""/>
  </r>
  <r>
    <m/>
    <s v="Disciplinas"/>
    <x v="5"/>
    <s v="+"/>
    <s v=""/>
  </r>
  <r>
    <m/>
    <s v="Disciplinas"/>
    <x v="5"/>
    <s v="+"/>
    <s v=""/>
  </r>
  <r>
    <m/>
    <s v="Disciplinas"/>
    <x v="5"/>
    <s v="+"/>
    <s v=""/>
  </r>
  <r>
    <m/>
    <s v="Disciplinas"/>
    <x v="5"/>
    <s v="+"/>
    <s v=""/>
  </r>
  <r>
    <m/>
    <m/>
    <x v="0"/>
    <m/>
    <m/>
  </r>
  <r>
    <m/>
    <m/>
    <x v="0"/>
    <m/>
    <m/>
  </r>
  <r>
    <m/>
    <s v="Disciplinas"/>
    <x v="3"/>
    <s v="+"/>
    <s v=""/>
  </r>
  <r>
    <m/>
    <s v="Disciplinas"/>
    <x v="3"/>
    <s v="+"/>
    <s v=""/>
  </r>
  <r>
    <m/>
    <s v="Disciplinas"/>
    <x v="3"/>
    <s v="+"/>
    <s v=""/>
  </r>
  <r>
    <m/>
    <s v="Disciplinas"/>
    <x v="3"/>
    <s v="+"/>
    <s v=""/>
  </r>
  <r>
    <m/>
    <s v="Disciplinas"/>
    <x v="3"/>
    <s v="+"/>
    <s v=""/>
  </r>
  <r>
    <m/>
    <s v="Disciplinas"/>
    <x v="3"/>
    <s v="+"/>
    <s v=""/>
  </r>
  <r>
    <m/>
    <s v="Disciplinas"/>
    <x v="3"/>
    <s v="+"/>
    <s v=""/>
  </r>
  <r>
    <m/>
    <s v="Disciplinas"/>
    <x v="3"/>
    <s v="+"/>
    <s v=""/>
  </r>
  <r>
    <m/>
    <s v="Disciplinas"/>
    <x v="3"/>
    <s v="+"/>
    <s v=""/>
  </r>
  <r>
    <m/>
    <m/>
    <x v="0"/>
    <m/>
    <m/>
  </r>
  <r>
    <m/>
    <m/>
    <x v="0"/>
    <m/>
    <m/>
  </r>
  <r>
    <m/>
    <s v="Disciplinas"/>
    <x v="1"/>
    <s v="+"/>
    <s v=""/>
  </r>
  <r>
    <m/>
    <s v="Disciplinas"/>
    <x v="1"/>
    <s v="+"/>
    <s v=""/>
  </r>
  <r>
    <m/>
    <s v="Disciplinas"/>
    <x v="1"/>
    <s v="+"/>
    <s v=""/>
  </r>
  <r>
    <m/>
    <s v="Disciplinas"/>
    <x v="1"/>
    <s v="+"/>
    <s v=""/>
  </r>
  <r>
    <m/>
    <s v="Disciplinas"/>
    <x v="1"/>
    <s v="+"/>
    <s v=""/>
  </r>
  <r>
    <m/>
    <s v="Disciplinas"/>
    <x v="1"/>
    <s v="+"/>
    <s v=""/>
  </r>
  <r>
    <m/>
    <s v="Disciplinas"/>
    <x v="1"/>
    <s v="+"/>
    <s v=""/>
  </r>
  <r>
    <m/>
    <s v="Disciplinas"/>
    <x v="1"/>
    <s v="+"/>
    <s v=""/>
  </r>
  <r>
    <m/>
    <m/>
    <x v="0"/>
    <m/>
    <m/>
  </r>
  <r>
    <m/>
    <m/>
    <x v="0"/>
    <m/>
    <m/>
  </r>
  <r>
    <m/>
    <s v="Disciplinas"/>
    <x v="1"/>
    <s v="-"/>
    <s v=""/>
  </r>
  <r>
    <m/>
    <s v="Disciplinas"/>
    <x v="1"/>
    <s v="-"/>
    <s v=""/>
  </r>
  <r>
    <m/>
    <s v="Disciplinas"/>
    <x v="1"/>
    <s v="-"/>
    <s v=""/>
  </r>
  <r>
    <m/>
    <s v="Disciplinas"/>
    <x v="1"/>
    <s v="-"/>
    <s v=""/>
  </r>
  <r>
    <m/>
    <m/>
    <x v="0"/>
    <m/>
    <m/>
  </r>
  <r>
    <m/>
    <m/>
    <x v="0"/>
    <m/>
    <m/>
  </r>
  <r>
    <m/>
    <s v="Disciplinas"/>
    <x v="0"/>
    <s v="+"/>
    <s v=""/>
  </r>
  <r>
    <m/>
    <s v="Disciplinas"/>
    <x v="0"/>
    <s v="+"/>
    <s v=""/>
  </r>
  <r>
    <m/>
    <s v="Disciplinas"/>
    <x v="0"/>
    <s v="+"/>
    <s v=""/>
  </r>
  <r>
    <m/>
    <s v="Disciplinas"/>
    <x v="0"/>
    <s v="+"/>
    <s v=""/>
  </r>
  <r>
    <m/>
    <s v="Disciplinas"/>
    <x v="0"/>
    <s v="+"/>
    <s v=""/>
  </r>
  <r>
    <m/>
    <m/>
    <x v="0"/>
    <m/>
    <m/>
  </r>
  <r>
    <m/>
    <s v="Disciplinas"/>
    <x v="6"/>
    <s v="+"/>
    <s v=""/>
  </r>
  <r>
    <m/>
    <m/>
    <x v="0"/>
    <m/>
    <m/>
  </r>
  <r>
    <m/>
    <m/>
    <x v="0"/>
    <m/>
    <m/>
  </r>
  <r>
    <m/>
    <s v="Disciplinas"/>
    <x v="3"/>
    <s v="+"/>
    <s v=""/>
  </r>
  <r>
    <m/>
    <m/>
    <x v="0"/>
    <m/>
    <m/>
  </r>
  <r>
    <m/>
    <m/>
    <x v="0"/>
    <m/>
    <m/>
  </r>
  <r>
    <m/>
    <s v="Disciplinas"/>
    <x v="7"/>
    <s v="+"/>
    <s v=""/>
  </r>
  <r>
    <m/>
    <s v="Disciplinas"/>
    <x v="7"/>
    <s v="+"/>
    <s v=""/>
  </r>
  <r>
    <m/>
    <s v="Disciplinas"/>
    <x v="7"/>
    <s v="+"/>
    <s v=""/>
  </r>
  <r>
    <m/>
    <s v="Disciplinas"/>
    <x v="7"/>
    <s v="+"/>
    <s v=""/>
  </r>
  <r>
    <m/>
    <s v="Disciplinas"/>
    <x v="7"/>
    <s v="+"/>
    <s v=""/>
  </r>
  <r>
    <m/>
    <s v="Disciplinas"/>
    <x v="7"/>
    <s v="+"/>
    <s v=""/>
  </r>
  <r>
    <m/>
    <s v="Disciplinas"/>
    <x v="7"/>
    <s v="+"/>
    <s v=""/>
  </r>
  <r>
    <m/>
    <s v="Disciplinas"/>
    <x v="7"/>
    <s v="+"/>
    <s v=""/>
  </r>
  <r>
    <m/>
    <s v="Disciplinas"/>
    <x v="7"/>
    <s v="+"/>
    <s v=""/>
  </r>
  <r>
    <m/>
    <s v="Disciplinas"/>
    <x v="7"/>
    <s v="+"/>
    <s v=""/>
  </r>
  <r>
    <m/>
    <m/>
    <x v="0"/>
    <m/>
    <m/>
  </r>
  <r>
    <m/>
    <m/>
    <x v="0"/>
    <m/>
    <m/>
  </r>
  <r>
    <m/>
    <s v="Disciplinas"/>
    <x v="3"/>
    <s v="-"/>
    <s v=""/>
  </r>
  <r>
    <m/>
    <s v="Disciplinas"/>
    <x v="3"/>
    <s v="-"/>
    <s v=""/>
  </r>
  <r>
    <m/>
    <s v="Disciplinas"/>
    <x v="3"/>
    <s v="-"/>
    <s v=""/>
  </r>
  <r>
    <m/>
    <s v="Disciplinas"/>
    <x v="3"/>
    <s v="-"/>
    <s v=""/>
  </r>
  <r>
    <m/>
    <s v="Disciplinas"/>
    <x v="3"/>
    <s v="-"/>
    <s v=""/>
  </r>
  <r>
    <m/>
    <m/>
    <x v="0"/>
    <m/>
    <m/>
  </r>
  <r>
    <m/>
    <m/>
    <x v="0"/>
    <m/>
    <m/>
  </r>
  <r>
    <m/>
    <s v="Disciplinas"/>
    <x v="1"/>
    <s v="+"/>
    <s v=""/>
  </r>
  <r>
    <m/>
    <s v="Disciplinas"/>
    <x v="1"/>
    <s v="+"/>
    <s v=""/>
  </r>
  <r>
    <m/>
    <m/>
    <x v="0"/>
    <m/>
    <m/>
  </r>
  <r>
    <m/>
    <m/>
    <x v="0"/>
    <m/>
    <m/>
  </r>
  <r>
    <m/>
    <s v="Disciplinas"/>
    <x v="4"/>
    <s v="+"/>
    <s v=""/>
  </r>
  <r>
    <m/>
    <m/>
    <x v="0"/>
    <m/>
    <m/>
  </r>
  <r>
    <m/>
    <m/>
    <x v="0"/>
    <m/>
    <m/>
  </r>
  <r>
    <m/>
    <s v="Disciplinas"/>
    <x v="4"/>
    <s v="+"/>
    <s v=""/>
  </r>
  <r>
    <m/>
    <s v="Disciplinas"/>
    <x v="4"/>
    <s v="+"/>
    <s v=""/>
  </r>
  <r>
    <m/>
    <s v="Disciplinas"/>
    <x v="4"/>
    <s v="+"/>
    <s v=""/>
  </r>
  <r>
    <m/>
    <s v="Disciplinas"/>
    <x v="4"/>
    <s v="+"/>
    <s v=""/>
  </r>
  <r>
    <m/>
    <s v="Disciplinas"/>
    <x v="4"/>
    <s v="+"/>
    <s v=""/>
  </r>
  <r>
    <m/>
    <s v="Disciplinas"/>
    <x v="4"/>
    <s v="+"/>
    <s v=""/>
  </r>
  <r>
    <m/>
    <s v="Disciplinas"/>
    <x v="4"/>
    <s v="+"/>
    <s v=""/>
  </r>
  <r>
    <m/>
    <s v="Disciplinas"/>
    <x v="4"/>
    <s v="+"/>
    <s v=""/>
  </r>
  <r>
    <m/>
    <m/>
    <x v="0"/>
    <m/>
    <m/>
  </r>
  <r>
    <m/>
    <m/>
    <x v="0"/>
    <m/>
    <m/>
  </r>
  <r>
    <m/>
    <s v="Disciplinas"/>
    <x v="4"/>
    <s v="+"/>
    <s v=""/>
  </r>
  <r>
    <m/>
    <s v="Disciplinas"/>
    <x v="4"/>
    <s v="+"/>
    <s v=""/>
  </r>
  <r>
    <m/>
    <s v="Disciplinas"/>
    <x v="4"/>
    <s v="+"/>
    <s v=""/>
  </r>
  <r>
    <m/>
    <s v="Disciplinas"/>
    <x v="4"/>
    <s v="+"/>
    <s v=""/>
  </r>
  <r>
    <m/>
    <s v="Disciplinas"/>
    <x v="4"/>
    <s v="+"/>
    <s v=""/>
  </r>
  <r>
    <m/>
    <s v="Disciplinas"/>
    <x v="4"/>
    <s v="+"/>
    <s v=""/>
  </r>
  <r>
    <m/>
    <s v="Disciplinas"/>
    <x v="4"/>
    <s v="+"/>
    <s v=""/>
  </r>
  <r>
    <m/>
    <s v="Disciplinas"/>
    <x v="4"/>
    <s v="+"/>
    <s v=""/>
  </r>
  <r>
    <m/>
    <s v="Disciplinas"/>
    <x v="4"/>
    <s v="+"/>
    <s v=""/>
  </r>
  <r>
    <m/>
    <s v="Disciplinas"/>
    <x v="4"/>
    <s v="+"/>
    <s v=""/>
  </r>
  <r>
    <m/>
    <s v="Disciplinas"/>
    <x v="4"/>
    <s v="+"/>
    <s v=""/>
  </r>
  <r>
    <m/>
    <s v="Disciplinas"/>
    <x v="4"/>
    <s v="+"/>
    <s v=""/>
  </r>
  <r>
    <m/>
    <s v="Disciplinas"/>
    <x v="4"/>
    <s v="+"/>
    <s v=""/>
  </r>
  <r>
    <m/>
    <m/>
    <x v="0"/>
    <m/>
    <m/>
  </r>
  <r>
    <m/>
    <m/>
    <x v="0"/>
    <m/>
    <m/>
  </r>
  <r>
    <m/>
    <s v="Disciplinas"/>
    <x v="4"/>
    <s v="+"/>
    <s v=""/>
  </r>
  <r>
    <m/>
    <s v="Disciplinas"/>
    <x v="4"/>
    <s v="+"/>
    <s v=""/>
  </r>
  <r>
    <m/>
    <s v="Disciplinas"/>
    <x v="4"/>
    <s v="+"/>
    <s v=""/>
  </r>
  <r>
    <m/>
    <s v="Disciplinas"/>
    <x v="4"/>
    <s v="+"/>
    <s v=""/>
  </r>
  <r>
    <m/>
    <s v="Disciplinas"/>
    <x v="4"/>
    <s v="+"/>
    <s v=""/>
  </r>
  <r>
    <m/>
    <s v="Disciplinas"/>
    <x v="4"/>
    <s v="+"/>
    <s v=""/>
  </r>
  <r>
    <m/>
    <s v="Disciplinas"/>
    <x v="4"/>
    <s v="+"/>
    <s v=""/>
  </r>
  <r>
    <m/>
    <m/>
    <x v="0"/>
    <m/>
    <m/>
  </r>
  <r>
    <m/>
    <m/>
    <x v="0"/>
    <m/>
    <m/>
  </r>
  <r>
    <m/>
    <s v="Disciplinas"/>
    <x v="4"/>
    <s v="-"/>
    <s v=""/>
  </r>
  <r>
    <m/>
    <s v="Disciplinas"/>
    <x v="4"/>
    <s v="-"/>
    <s v=""/>
  </r>
  <r>
    <m/>
    <s v="Disciplinas"/>
    <x v="4"/>
    <s v="-"/>
    <s v=""/>
  </r>
  <r>
    <m/>
    <s v="Disciplinas"/>
    <x v="4"/>
    <s v="-"/>
    <s v=""/>
  </r>
  <r>
    <m/>
    <m/>
    <x v="0"/>
    <m/>
    <m/>
  </r>
  <r>
    <m/>
    <m/>
    <x v="0"/>
    <m/>
    <m/>
  </r>
  <r>
    <m/>
    <s v="Disciplinas"/>
    <x v="4"/>
    <s v="-"/>
    <s v=""/>
  </r>
  <r>
    <m/>
    <s v="Disciplinas"/>
    <x v="4"/>
    <s v="-"/>
    <s v=""/>
  </r>
  <r>
    <m/>
    <s v="Disciplinas"/>
    <x v="4"/>
    <s v="-"/>
    <s v=""/>
  </r>
  <r>
    <m/>
    <s v="Disciplinas"/>
    <x v="4"/>
    <s v="-"/>
    <s v=""/>
  </r>
  <r>
    <m/>
    <m/>
    <x v="0"/>
    <m/>
    <m/>
  </r>
  <r>
    <m/>
    <m/>
    <x v="0"/>
    <m/>
    <m/>
  </r>
  <r>
    <m/>
    <s v="Disciplinas"/>
    <x v="4"/>
    <s v="-"/>
    <s v=""/>
  </r>
  <r>
    <m/>
    <s v="Disciplinas"/>
    <x v="4"/>
    <s v="-"/>
    <s v=""/>
  </r>
  <r>
    <m/>
    <s v="Disciplinas"/>
    <x v="4"/>
    <s v="-"/>
    <s v=""/>
  </r>
  <r>
    <m/>
    <s v="Disciplinas"/>
    <x v="4"/>
    <s v="-"/>
    <s v=""/>
  </r>
  <r>
    <m/>
    <m/>
    <x v="0"/>
    <m/>
    <m/>
  </r>
  <r>
    <m/>
    <m/>
    <x v="0"/>
    <m/>
    <m/>
  </r>
  <r>
    <m/>
    <s v="Disciplinas"/>
    <x v="4"/>
    <s v="-"/>
    <s v=""/>
  </r>
  <r>
    <m/>
    <s v="Disciplinas"/>
    <x v="4"/>
    <s v="-"/>
    <s v=""/>
  </r>
  <r>
    <m/>
    <s v="Disciplinas"/>
    <x v="4"/>
    <s v="-"/>
    <s v=""/>
  </r>
  <r>
    <m/>
    <s v="Disciplinas"/>
    <x v="4"/>
    <s v="-"/>
    <s v=""/>
  </r>
  <r>
    <m/>
    <m/>
    <x v="0"/>
    <m/>
    <m/>
  </r>
  <r>
    <m/>
    <m/>
    <x v="0"/>
    <m/>
    <m/>
  </r>
  <r>
    <m/>
    <s v="Disciplinas"/>
    <x v="4"/>
    <s v="-"/>
    <s v=""/>
  </r>
  <r>
    <m/>
    <s v="Disciplinas"/>
    <x v="4"/>
    <s v="-"/>
    <s v=""/>
  </r>
  <r>
    <m/>
    <s v="Disciplinas"/>
    <x v="4"/>
    <s v="-"/>
    <s v=""/>
  </r>
  <r>
    <m/>
    <s v="Disciplinas"/>
    <x v="4"/>
    <s v="-"/>
    <s v=""/>
  </r>
  <r>
    <m/>
    <m/>
    <x v="0"/>
    <m/>
    <m/>
  </r>
  <r>
    <m/>
    <m/>
    <x v="0"/>
    <m/>
    <m/>
  </r>
  <r>
    <m/>
    <s v="Disciplinas"/>
    <x v="4"/>
    <s v="+"/>
    <s v=""/>
  </r>
  <r>
    <m/>
    <s v="Disciplinas"/>
    <x v="4"/>
    <s v="+"/>
    <s v=""/>
  </r>
  <r>
    <m/>
    <s v="Disciplinas"/>
    <x v="4"/>
    <s v="+"/>
    <s v=""/>
  </r>
  <r>
    <m/>
    <s v="Disciplinas"/>
    <x v="4"/>
    <s v="+"/>
    <s v=""/>
  </r>
  <r>
    <m/>
    <s v="Disciplinas"/>
    <x v="4"/>
    <s v="+"/>
    <s v=""/>
  </r>
  <r>
    <m/>
    <m/>
    <x v="0"/>
    <m/>
    <m/>
  </r>
  <r>
    <m/>
    <m/>
    <x v="0"/>
    <m/>
    <m/>
  </r>
  <r>
    <m/>
    <s v="Disciplinas"/>
    <x v="7"/>
    <s v="+"/>
    <s v=""/>
  </r>
  <r>
    <m/>
    <s v="Disciplinas"/>
    <x v="7"/>
    <s v="+"/>
    <s v=""/>
  </r>
  <r>
    <m/>
    <s v="Disciplinas"/>
    <x v="7"/>
    <s v="+"/>
    <s v=""/>
  </r>
  <r>
    <m/>
    <s v="Disciplinas"/>
    <x v="7"/>
    <s v="+"/>
    <s v=""/>
  </r>
  <r>
    <m/>
    <s v="Disciplinas"/>
    <x v="7"/>
    <s v="+"/>
    <s v=""/>
  </r>
  <r>
    <m/>
    <s v="Disciplinas"/>
    <x v="7"/>
    <s v="+"/>
    <s v=""/>
  </r>
  <r>
    <m/>
    <m/>
    <x v="0"/>
    <m/>
    <m/>
  </r>
  <r>
    <m/>
    <s v="Disciplinas"/>
    <x v="7"/>
    <s v="+"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Tabela dinâmica2" cacheId="28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2">
  <location ref="B2:C10" firstHeaderRow="1" firstDataRow="1" firstDataCol="1"/>
  <pivotFields count="5">
    <pivotField showAll="0"/>
    <pivotField showAll="0"/>
    <pivotField axis="axisRow" showAll="0">
      <items count="9">
        <item h="1" x="0"/>
        <item x="1"/>
        <item x="5"/>
        <item x="7"/>
        <item x="6"/>
        <item x="2"/>
        <item x="3"/>
        <item x="4"/>
        <item t="default"/>
      </items>
    </pivotField>
    <pivotField showAll="0"/>
    <pivotField dataField="1" showAll="0"/>
  </pivotFields>
  <rowFields count="1">
    <field x="2"/>
  </rowFields>
  <rowItems count="8"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Média de Pontuação" fld="4" subtotal="average" baseField="0" baseItem="0"/>
  </dataFields>
  <chartFormats count="2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391"/>
  <sheetViews>
    <sheetView showGridLines="0" tabSelected="1" topLeftCell="A343" zoomScale="84" zoomScaleNormal="55" workbookViewId="0">
      <selection activeCell="F354" sqref="F354"/>
    </sheetView>
  </sheetViews>
  <sheetFormatPr baseColWidth="10" defaultColWidth="10.83203125" defaultRowHeight="16" x14ac:dyDescent="0.2"/>
  <cols>
    <col min="1" max="1" width="1.5" style="18" customWidth="1"/>
    <col min="2" max="2" width="89.6640625" style="25" customWidth="1"/>
    <col min="3" max="3" width="1.5" style="18" customWidth="1"/>
    <col min="4" max="4" width="89.6640625" style="25" customWidth="1"/>
    <col min="5" max="5" width="1.5" style="18" customWidth="1"/>
    <col min="6" max="6" width="45.6640625" style="17" customWidth="1"/>
    <col min="7" max="8" width="14.83203125" style="17" customWidth="1"/>
    <col min="9" max="9" width="7.83203125" style="17" bestFit="1" customWidth="1"/>
    <col min="10" max="10" width="11.5" style="16" bestFit="1" customWidth="1"/>
    <col min="11" max="16384" width="10.83203125" style="18"/>
  </cols>
  <sheetData>
    <row r="1" spans="2:10" ht="25" x14ac:dyDescent="0.2">
      <c r="B1" s="27" t="s">
        <v>15</v>
      </c>
      <c r="D1" s="27" t="s">
        <v>25</v>
      </c>
    </row>
    <row r="2" spans="2:10" ht="40" x14ac:dyDescent="0.2">
      <c r="B2" s="20" t="s">
        <v>12</v>
      </c>
      <c r="D2" s="20" t="s">
        <v>13</v>
      </c>
      <c r="F2" s="21" t="s">
        <v>14</v>
      </c>
      <c r="G2" s="21" t="s">
        <v>22</v>
      </c>
      <c r="H2" s="21" t="s">
        <v>18</v>
      </c>
      <c r="I2" s="21" t="s">
        <v>21</v>
      </c>
      <c r="J2" s="21" t="s">
        <v>23</v>
      </c>
    </row>
    <row r="4" spans="2:10" ht="34" x14ac:dyDescent="0.2">
      <c r="B4" s="19" t="s">
        <v>70</v>
      </c>
      <c r="D4" s="19" t="s">
        <v>398</v>
      </c>
      <c r="G4" s="17" t="s">
        <v>26</v>
      </c>
      <c r="H4" s="17" t="s">
        <v>41</v>
      </c>
      <c r="I4" s="17" t="s">
        <v>17</v>
      </c>
      <c r="J4" s="16" t="str">
        <f>IFERROR(IF(I4="+",VLOOKUP(F4,Dados!$A$3:$C$287,2,FALSE),VLOOKUP(F4,Dados!$A$3:$C$287,3,FALSE)),"")</f>
        <v/>
      </c>
    </row>
    <row r="5" spans="2:10" x14ac:dyDescent="0.2">
      <c r="B5" s="7"/>
      <c r="D5" s="7"/>
      <c r="F5" s="18"/>
      <c r="G5" s="18"/>
      <c r="H5" s="18"/>
      <c r="I5" s="18"/>
      <c r="J5" s="18"/>
    </row>
    <row r="6" spans="2:10" ht="34" x14ac:dyDescent="0.2">
      <c r="B6" s="19" t="s">
        <v>71</v>
      </c>
      <c r="D6" s="19" t="s">
        <v>399</v>
      </c>
      <c r="G6" s="17" t="s">
        <v>26</v>
      </c>
      <c r="H6" s="17" t="s">
        <v>43</v>
      </c>
      <c r="I6" s="17" t="s">
        <v>16</v>
      </c>
      <c r="J6" s="16" t="str">
        <f>IFERROR(IF(I6="+",VLOOKUP(F6,Dados!$A$3:$C$287,2,FALSE),VLOOKUP(F6,Dados!$A$3:$C$287,3,FALSE)),"")</f>
        <v/>
      </c>
    </row>
    <row r="7" spans="2:10" x14ac:dyDescent="0.2">
      <c r="B7" s="7"/>
      <c r="D7" s="7"/>
      <c r="F7" s="18"/>
      <c r="G7" s="18"/>
      <c r="H7" s="18"/>
      <c r="I7" s="18"/>
      <c r="J7" s="18"/>
    </row>
    <row r="8" spans="2:10" ht="40" x14ac:dyDescent="0.2">
      <c r="B8" s="19" t="s">
        <v>72</v>
      </c>
      <c r="D8" s="19" t="s">
        <v>400</v>
      </c>
      <c r="G8" s="17" t="s">
        <v>26</v>
      </c>
      <c r="H8" s="17" t="s">
        <v>43</v>
      </c>
      <c r="I8" s="17" t="s">
        <v>16</v>
      </c>
      <c r="J8" s="16" t="str">
        <f>IFERROR(IF(I8="+",VLOOKUP(F8,Dados!$A$3:$C$287,2,FALSE),VLOOKUP(F8,Dados!$A$3:$C$287,3,FALSE)),"")</f>
        <v/>
      </c>
    </row>
    <row r="9" spans="2:10" x14ac:dyDescent="0.2">
      <c r="B9" s="7"/>
      <c r="D9" s="7"/>
      <c r="F9" s="18"/>
      <c r="G9" s="18"/>
      <c r="H9" s="18"/>
      <c r="I9" s="18"/>
      <c r="J9" s="18"/>
    </row>
    <row r="10" spans="2:10" ht="40" x14ac:dyDescent="0.2">
      <c r="B10" s="19" t="s">
        <v>73</v>
      </c>
      <c r="D10" s="19" t="s">
        <v>401</v>
      </c>
      <c r="F10" s="18"/>
      <c r="G10" s="18"/>
      <c r="H10" s="18"/>
      <c r="I10" s="18"/>
      <c r="J10" s="18"/>
    </row>
    <row r="11" spans="2:10" ht="34" x14ac:dyDescent="0.2">
      <c r="B11" s="7" t="s">
        <v>74</v>
      </c>
      <c r="D11" s="7" t="s">
        <v>402</v>
      </c>
      <c r="G11" s="17" t="s">
        <v>26</v>
      </c>
      <c r="H11" s="17" t="s">
        <v>43</v>
      </c>
      <c r="I11" s="17" t="s">
        <v>17</v>
      </c>
      <c r="J11" s="16" t="str">
        <f>IFERROR(IF(I11="+",VLOOKUP(F11,Dados!$A$3:$C$287,2,FALSE),VLOOKUP(F11,Dados!$A$3:$C$287,3,FALSE)),"")</f>
        <v/>
      </c>
    </row>
    <row r="12" spans="2:10" ht="34" x14ac:dyDescent="0.2">
      <c r="B12" s="7" t="s">
        <v>75</v>
      </c>
      <c r="D12" s="7" t="s">
        <v>403</v>
      </c>
      <c r="G12" s="17" t="s">
        <v>26</v>
      </c>
      <c r="H12" s="17" t="s">
        <v>43</v>
      </c>
      <c r="I12" s="17" t="s">
        <v>17</v>
      </c>
      <c r="J12" s="16" t="str">
        <f>IFERROR(IF(I12="+",VLOOKUP(F12,Dados!$A$3:$C$287,2,FALSE),VLOOKUP(F12,Dados!$A$3:$C$287,3,FALSE)),"")</f>
        <v/>
      </c>
    </row>
    <row r="13" spans="2:10" ht="34" x14ac:dyDescent="0.2">
      <c r="B13" s="7" t="s">
        <v>76</v>
      </c>
      <c r="D13" s="7" t="s">
        <v>404</v>
      </c>
      <c r="G13" s="17" t="s">
        <v>26</v>
      </c>
      <c r="H13" s="17" t="s">
        <v>43</v>
      </c>
      <c r="I13" s="17" t="s">
        <v>17</v>
      </c>
      <c r="J13" s="16" t="str">
        <f>IFERROR(IF(I13="+",VLOOKUP(F13,Dados!$A$3:$C$287,2,FALSE),VLOOKUP(F13,Dados!$A$3:$C$287,3,FALSE)),"")</f>
        <v/>
      </c>
    </row>
    <row r="14" spans="2:10" ht="34" x14ac:dyDescent="0.2">
      <c r="B14" s="7" t="s">
        <v>77</v>
      </c>
      <c r="D14" s="7" t="s">
        <v>405</v>
      </c>
      <c r="G14" s="17" t="s">
        <v>26</v>
      </c>
      <c r="H14" s="17" t="s">
        <v>43</v>
      </c>
      <c r="I14" s="17" t="s">
        <v>17</v>
      </c>
      <c r="J14" s="16" t="str">
        <f>IFERROR(IF(I14="+",VLOOKUP(F14,Dados!$A$3:$C$287,2,FALSE),VLOOKUP(F14,Dados!$A$3:$C$287,3,FALSE)),"")</f>
        <v/>
      </c>
    </row>
    <row r="15" spans="2:10" ht="34" x14ac:dyDescent="0.2">
      <c r="B15" s="7" t="s">
        <v>78</v>
      </c>
      <c r="D15" s="7" t="s">
        <v>406</v>
      </c>
      <c r="G15" s="17" t="s">
        <v>26</v>
      </c>
      <c r="H15" s="17" t="s">
        <v>43</v>
      </c>
      <c r="I15" s="17" t="s">
        <v>17</v>
      </c>
      <c r="J15" s="16" t="str">
        <f>IFERROR(IF(I15="+",VLOOKUP(F15,Dados!$A$3:$C$287,2,FALSE),VLOOKUP(F15,Dados!$A$3:$C$287,3,FALSE)),"")</f>
        <v/>
      </c>
    </row>
    <row r="16" spans="2:10" ht="34" x14ac:dyDescent="0.2">
      <c r="B16" s="7" t="s">
        <v>79</v>
      </c>
      <c r="D16" s="7" t="s">
        <v>407</v>
      </c>
      <c r="G16" s="17" t="s">
        <v>26</v>
      </c>
      <c r="H16" s="17" t="s">
        <v>43</v>
      </c>
      <c r="I16" s="17" t="s">
        <v>17</v>
      </c>
      <c r="J16" s="16" t="str">
        <f>IFERROR(IF(I16="+",VLOOKUP(F16,Dados!$A$3:$C$287,2,FALSE),VLOOKUP(F16,Dados!$A$3:$C$287,3,FALSE)),"")</f>
        <v/>
      </c>
    </row>
    <row r="17" spans="2:10" ht="34" x14ac:dyDescent="0.2">
      <c r="B17" s="7" t="s">
        <v>80</v>
      </c>
      <c r="D17" s="7" t="s">
        <v>408</v>
      </c>
      <c r="G17" s="17" t="s">
        <v>26</v>
      </c>
      <c r="H17" s="17" t="s">
        <v>43</v>
      </c>
      <c r="I17" s="17" t="s">
        <v>17</v>
      </c>
      <c r="J17" s="16" t="str">
        <f>IFERROR(IF(I17="+",VLOOKUP(F17,Dados!$A$3:$C$287,2,FALSE),VLOOKUP(F17,Dados!$A$3:$C$287,3,FALSE)),"")</f>
        <v/>
      </c>
    </row>
    <row r="18" spans="2:10" ht="34" x14ac:dyDescent="0.2">
      <c r="B18" s="7" t="s">
        <v>81</v>
      </c>
      <c r="D18" s="7" t="s">
        <v>409</v>
      </c>
      <c r="G18" s="17" t="s">
        <v>26</v>
      </c>
      <c r="H18" s="17" t="s">
        <v>43</v>
      </c>
      <c r="I18" s="17" t="s">
        <v>17</v>
      </c>
      <c r="J18" s="16" t="str">
        <f>IFERROR(IF(I18="+",VLOOKUP(F18,Dados!$A$3:$C$287,2,FALSE),VLOOKUP(F18,Dados!$A$3:$C$287,3,FALSE)),"")</f>
        <v/>
      </c>
    </row>
    <row r="19" spans="2:10" ht="34" x14ac:dyDescent="0.2">
      <c r="B19" s="7" t="s">
        <v>82</v>
      </c>
      <c r="D19" s="7" t="s">
        <v>410</v>
      </c>
      <c r="G19" s="17" t="s">
        <v>26</v>
      </c>
      <c r="H19" s="17" t="s">
        <v>43</v>
      </c>
      <c r="I19" s="17" t="s">
        <v>17</v>
      </c>
      <c r="J19" s="16" t="str">
        <f>IFERROR(IF(I19="+",VLOOKUP(F19,Dados!$A$3:$C$287,2,FALSE),VLOOKUP(F19,Dados!$A$3:$C$287,3,FALSE)),"")</f>
        <v/>
      </c>
    </row>
    <row r="20" spans="2:10" ht="34" x14ac:dyDescent="0.2">
      <c r="B20" s="7" t="s">
        <v>83</v>
      </c>
      <c r="D20" s="7" t="s">
        <v>411</v>
      </c>
      <c r="G20" s="17" t="s">
        <v>26</v>
      </c>
      <c r="H20" s="17" t="s">
        <v>43</v>
      </c>
      <c r="I20" s="17" t="s">
        <v>17</v>
      </c>
      <c r="J20" s="16" t="str">
        <f>IFERROR(IF(I20="+",VLOOKUP(F20,Dados!$A$3:$C$287,2,FALSE),VLOOKUP(F20,Dados!$A$3:$C$287,3,FALSE)),"")</f>
        <v/>
      </c>
    </row>
    <row r="21" spans="2:10" x14ac:dyDescent="0.2">
      <c r="B21" s="7"/>
      <c r="D21" s="7"/>
      <c r="F21" s="18"/>
      <c r="G21" s="18"/>
      <c r="H21" s="18"/>
      <c r="I21" s="18"/>
      <c r="J21" s="18"/>
    </row>
    <row r="22" spans="2:10" ht="40" x14ac:dyDescent="0.2">
      <c r="B22" s="19" t="s">
        <v>84</v>
      </c>
      <c r="D22" s="19" t="s">
        <v>412</v>
      </c>
      <c r="G22" s="17" t="s">
        <v>26</v>
      </c>
      <c r="H22" s="17" t="s">
        <v>45</v>
      </c>
      <c r="I22" s="17" t="s">
        <v>16</v>
      </c>
      <c r="J22" s="16" t="str">
        <f>IFERROR(IF(I22="+",VLOOKUP(F22,Dados!$A$3:$C$287,2,FALSE),VLOOKUP(F22,Dados!$A$3:$C$287,3,FALSE)),"")</f>
        <v/>
      </c>
    </row>
    <row r="23" spans="2:10" x14ac:dyDescent="0.2">
      <c r="B23" s="7"/>
      <c r="D23" s="7"/>
      <c r="F23" s="18"/>
      <c r="G23" s="18"/>
      <c r="H23" s="18"/>
      <c r="I23" s="18"/>
      <c r="J23" s="18"/>
    </row>
    <row r="24" spans="2:10" ht="60" x14ac:dyDescent="0.2">
      <c r="B24" s="19" t="s">
        <v>85</v>
      </c>
      <c r="D24" s="19" t="s">
        <v>413</v>
      </c>
      <c r="G24" s="17" t="s">
        <v>26</v>
      </c>
      <c r="H24" s="17" t="s">
        <v>45</v>
      </c>
      <c r="I24" s="17" t="s">
        <v>16</v>
      </c>
      <c r="J24" s="16" t="str">
        <f>IFERROR(IF(I24="+",VLOOKUP(F24,Dados!$A$3:$C$287,2,FALSE),VLOOKUP(F24,Dados!$A$3:$C$287,3,FALSE)),"")</f>
        <v/>
      </c>
    </row>
    <row r="25" spans="2:10" x14ac:dyDescent="0.2">
      <c r="B25" s="7"/>
      <c r="D25" s="7"/>
      <c r="F25" s="18"/>
      <c r="G25" s="18"/>
      <c r="H25" s="18"/>
      <c r="I25" s="18"/>
      <c r="J25" s="18"/>
    </row>
    <row r="26" spans="2:10" ht="40" x14ac:dyDescent="0.2">
      <c r="B26" s="19" t="s">
        <v>86</v>
      </c>
      <c r="D26" s="19" t="s">
        <v>414</v>
      </c>
      <c r="F26" s="18"/>
      <c r="G26" s="18"/>
      <c r="H26" s="18"/>
      <c r="I26" s="18"/>
      <c r="J26" s="18"/>
    </row>
    <row r="27" spans="2:10" ht="34" x14ac:dyDescent="0.2">
      <c r="B27" s="7" t="s">
        <v>87</v>
      </c>
      <c r="D27" s="7" t="s">
        <v>415</v>
      </c>
      <c r="G27" s="17" t="s">
        <v>26</v>
      </c>
      <c r="H27" s="17" t="s">
        <v>45</v>
      </c>
      <c r="I27" s="17" t="s">
        <v>16</v>
      </c>
      <c r="J27" s="16" t="str">
        <f>IFERROR(IF(I27="+",VLOOKUP(F27,Dados!$A$3:$C$287,2,FALSE),VLOOKUP(F27,Dados!$A$3:$C$287,3,FALSE)),"")</f>
        <v/>
      </c>
    </row>
    <row r="28" spans="2:10" ht="34" x14ac:dyDescent="0.2">
      <c r="B28" s="7" t="s">
        <v>88</v>
      </c>
      <c r="D28" s="7" t="s">
        <v>416</v>
      </c>
      <c r="G28" s="17" t="s">
        <v>26</v>
      </c>
      <c r="H28" s="17" t="s">
        <v>45</v>
      </c>
      <c r="I28" s="17" t="s">
        <v>16</v>
      </c>
      <c r="J28" s="16" t="str">
        <f>IFERROR(IF(I28="+",VLOOKUP(F28,Dados!$A$3:$C$287,2,FALSE),VLOOKUP(F28,Dados!$A$3:$C$287,3,FALSE)),"")</f>
        <v/>
      </c>
    </row>
    <row r="29" spans="2:10" ht="34" x14ac:dyDescent="0.2">
      <c r="B29" s="7" t="s">
        <v>89</v>
      </c>
      <c r="D29" s="7" t="s">
        <v>417</v>
      </c>
      <c r="G29" s="17" t="s">
        <v>26</v>
      </c>
      <c r="H29" s="17" t="s">
        <v>45</v>
      </c>
      <c r="I29" s="17" t="s">
        <v>16</v>
      </c>
      <c r="J29" s="16" t="str">
        <f>IFERROR(IF(I29="+",VLOOKUP(F29,Dados!$A$3:$C$287,2,FALSE),VLOOKUP(F29,Dados!$A$3:$C$287,3,FALSE)),"")</f>
        <v/>
      </c>
    </row>
    <row r="30" spans="2:10" ht="34" x14ac:dyDescent="0.2">
      <c r="B30" s="7" t="s">
        <v>90</v>
      </c>
      <c r="D30" s="7" t="s">
        <v>418</v>
      </c>
      <c r="G30" s="17" t="s">
        <v>26</v>
      </c>
      <c r="H30" s="17" t="s">
        <v>45</v>
      </c>
      <c r="I30" s="17" t="s">
        <v>16</v>
      </c>
      <c r="J30" s="16" t="str">
        <f>IFERROR(IF(I30="+",VLOOKUP(F30,Dados!$A$3:$C$287,2,FALSE),VLOOKUP(F30,Dados!$A$3:$C$287,3,FALSE)),"")</f>
        <v/>
      </c>
    </row>
    <row r="31" spans="2:10" ht="34" x14ac:dyDescent="0.2">
      <c r="B31" s="7" t="s">
        <v>91</v>
      </c>
      <c r="D31" s="7" t="s">
        <v>419</v>
      </c>
      <c r="G31" s="17" t="s">
        <v>26</v>
      </c>
      <c r="H31" s="17" t="s">
        <v>45</v>
      </c>
      <c r="I31" s="17" t="s">
        <v>16</v>
      </c>
      <c r="J31" s="16" t="str">
        <f>IFERROR(IF(I31="+",VLOOKUP(F31,Dados!$A$3:$C$287,2,FALSE),VLOOKUP(F31,Dados!$A$3:$C$287,3,FALSE)),"")</f>
        <v/>
      </c>
    </row>
    <row r="32" spans="2:10" ht="34" x14ac:dyDescent="0.2">
      <c r="B32" s="7" t="s">
        <v>92</v>
      </c>
      <c r="D32" s="7" t="s">
        <v>420</v>
      </c>
      <c r="G32" s="17" t="s">
        <v>26</v>
      </c>
      <c r="H32" s="17" t="s">
        <v>45</v>
      </c>
      <c r="I32" s="17" t="s">
        <v>16</v>
      </c>
      <c r="J32" s="16" t="str">
        <f>IFERROR(IF(I32="+",VLOOKUP(F32,Dados!$A$3:$C$287,2,FALSE),VLOOKUP(F32,Dados!$A$3:$C$287,3,FALSE)),"")</f>
        <v/>
      </c>
    </row>
    <row r="33" spans="2:10" ht="34" x14ac:dyDescent="0.2">
      <c r="B33" s="7" t="s">
        <v>93</v>
      </c>
      <c r="D33" s="7" t="s">
        <v>421</v>
      </c>
      <c r="G33" s="17" t="s">
        <v>26</v>
      </c>
      <c r="H33" s="17" t="s">
        <v>45</v>
      </c>
      <c r="I33" s="17" t="s">
        <v>16</v>
      </c>
      <c r="J33" s="16" t="str">
        <f>IFERROR(IF(I33="+",VLOOKUP(F33,Dados!$A$3:$C$287,2,FALSE),VLOOKUP(F33,Dados!$A$3:$C$287,3,FALSE)),"")</f>
        <v/>
      </c>
    </row>
    <row r="34" spans="2:10" ht="34" x14ac:dyDescent="0.2">
      <c r="B34" s="7" t="s">
        <v>94</v>
      </c>
      <c r="D34" s="7" t="s">
        <v>422</v>
      </c>
      <c r="G34" s="17" t="s">
        <v>26</v>
      </c>
      <c r="H34" s="17" t="s">
        <v>45</v>
      </c>
      <c r="I34" s="17" t="s">
        <v>16</v>
      </c>
      <c r="J34" s="16" t="str">
        <f>IFERROR(IF(I34="+",VLOOKUP(F34,Dados!$A$3:$C$287,2,FALSE),VLOOKUP(F34,Dados!$A$3:$C$287,3,FALSE)),"")</f>
        <v/>
      </c>
    </row>
    <row r="35" spans="2:10" ht="34" x14ac:dyDescent="0.2">
      <c r="B35" s="7" t="s">
        <v>95</v>
      </c>
      <c r="D35" s="7" t="s">
        <v>423</v>
      </c>
      <c r="G35" s="17" t="s">
        <v>26</v>
      </c>
      <c r="H35" s="17" t="s">
        <v>45</v>
      </c>
      <c r="I35" s="17" t="s">
        <v>16</v>
      </c>
      <c r="J35" s="16" t="str">
        <f>IFERROR(IF(I35="+",VLOOKUP(F35,Dados!$A$3:$C$287,2,FALSE),VLOOKUP(F35,Dados!$A$3:$C$287,3,FALSE)),"")</f>
        <v/>
      </c>
    </row>
    <row r="36" spans="2:10" ht="34" x14ac:dyDescent="0.2">
      <c r="B36" s="7" t="s">
        <v>96</v>
      </c>
      <c r="D36" s="7" t="s">
        <v>424</v>
      </c>
      <c r="G36" s="17" t="s">
        <v>26</v>
      </c>
      <c r="H36" s="17" t="s">
        <v>45</v>
      </c>
      <c r="I36" s="17" t="s">
        <v>16</v>
      </c>
      <c r="J36" s="16" t="str">
        <f>IFERROR(IF(I36="+",VLOOKUP(F36,Dados!$A$3:$C$287,2,FALSE),VLOOKUP(F36,Dados!$A$3:$C$287,3,FALSE)),"")</f>
        <v/>
      </c>
    </row>
    <row r="37" spans="2:10" ht="34" x14ac:dyDescent="0.2">
      <c r="B37" s="7" t="s">
        <v>97</v>
      </c>
      <c r="D37" s="7" t="s">
        <v>425</v>
      </c>
      <c r="G37" s="17" t="s">
        <v>26</v>
      </c>
      <c r="H37" s="17" t="s">
        <v>45</v>
      </c>
      <c r="I37" s="17" t="s">
        <v>16</v>
      </c>
      <c r="J37" s="16" t="str">
        <f>IFERROR(IF(I37="+",VLOOKUP(F37,Dados!$A$3:$C$287,2,FALSE),VLOOKUP(F37,Dados!$A$3:$C$287,3,FALSE)),"")</f>
        <v/>
      </c>
    </row>
    <row r="38" spans="2:10" ht="34" x14ac:dyDescent="0.2">
      <c r="B38" s="7" t="s">
        <v>98</v>
      </c>
      <c r="D38" s="7" t="s">
        <v>426</v>
      </c>
      <c r="G38" s="17" t="s">
        <v>26</v>
      </c>
      <c r="H38" s="17" t="s">
        <v>45</v>
      </c>
      <c r="I38" s="17" t="s">
        <v>16</v>
      </c>
      <c r="J38" s="16" t="str">
        <f>IFERROR(IF(I38="+",VLOOKUP(F38,Dados!$A$3:$C$287,2,FALSE),VLOOKUP(F38,Dados!$A$3:$C$287,3,FALSE)),"")</f>
        <v/>
      </c>
    </row>
    <row r="39" spans="2:10" ht="34" x14ac:dyDescent="0.2">
      <c r="B39" s="7" t="s">
        <v>99</v>
      </c>
      <c r="D39" s="7" t="s">
        <v>427</v>
      </c>
      <c r="G39" s="17" t="s">
        <v>26</v>
      </c>
      <c r="H39" s="17" t="s">
        <v>45</v>
      </c>
      <c r="I39" s="17" t="s">
        <v>16</v>
      </c>
      <c r="J39" s="16" t="str">
        <f>IFERROR(IF(I39="+",VLOOKUP(F39,Dados!$A$3:$C$287,2,FALSE),VLOOKUP(F39,Dados!$A$3:$C$287,3,FALSE)),"")</f>
        <v/>
      </c>
    </row>
    <row r="40" spans="2:10" ht="34" x14ac:dyDescent="0.2">
      <c r="B40" s="7" t="s">
        <v>100</v>
      </c>
      <c r="D40" s="7" t="s">
        <v>428</v>
      </c>
      <c r="G40" s="17" t="s">
        <v>26</v>
      </c>
      <c r="H40" s="17" t="s">
        <v>45</v>
      </c>
      <c r="I40" s="17" t="s">
        <v>16</v>
      </c>
      <c r="J40" s="16" t="str">
        <f>IFERROR(IF(I40="+",VLOOKUP(F40,Dados!$A$3:$C$287,2,FALSE),VLOOKUP(F40,Dados!$A$3:$C$287,3,FALSE)),"")</f>
        <v/>
      </c>
    </row>
    <row r="41" spans="2:10" x14ac:dyDescent="0.2">
      <c r="B41" s="7"/>
      <c r="D41" s="7"/>
      <c r="F41" s="18"/>
      <c r="G41" s="18"/>
      <c r="H41" s="18"/>
      <c r="I41" s="18"/>
      <c r="J41" s="18"/>
    </row>
    <row r="42" spans="2:10" ht="40" x14ac:dyDescent="0.2">
      <c r="B42" s="19" t="s">
        <v>101</v>
      </c>
      <c r="D42" s="19" t="s">
        <v>429</v>
      </c>
      <c r="F42" s="18"/>
      <c r="G42" s="18"/>
      <c r="H42" s="18"/>
      <c r="I42" s="18"/>
      <c r="J42" s="18"/>
    </row>
    <row r="43" spans="2:10" ht="51" x14ac:dyDescent="0.2">
      <c r="B43" s="7" t="s">
        <v>102</v>
      </c>
      <c r="D43" s="7" t="s">
        <v>430</v>
      </c>
      <c r="G43" s="17" t="s">
        <v>26</v>
      </c>
      <c r="H43" s="17" t="s">
        <v>46</v>
      </c>
      <c r="I43" s="17" t="s">
        <v>16</v>
      </c>
      <c r="J43" s="16" t="str">
        <f>IFERROR(IF(I43="+",VLOOKUP(F43,Dados!$A$3:$C$287,2,FALSE),VLOOKUP(F43,Dados!$A$3:$C$287,3,FALSE)),"")</f>
        <v/>
      </c>
    </row>
    <row r="44" spans="2:10" ht="51" x14ac:dyDescent="0.2">
      <c r="B44" s="7" t="s">
        <v>103</v>
      </c>
      <c r="D44" s="7" t="s">
        <v>431</v>
      </c>
      <c r="G44" s="17" t="s">
        <v>26</v>
      </c>
      <c r="H44" s="17" t="s">
        <v>44</v>
      </c>
      <c r="I44" s="17" t="s">
        <v>16</v>
      </c>
      <c r="J44" s="16" t="str">
        <f>IFERROR(IF(I44="+",VLOOKUP(F44,Dados!$A$3:$C$287,2,FALSE),VLOOKUP(F44,Dados!$A$3:$C$287,3,FALSE)),"")</f>
        <v/>
      </c>
    </row>
    <row r="45" spans="2:10" x14ac:dyDescent="0.2">
      <c r="B45" s="7"/>
      <c r="D45" s="7"/>
      <c r="F45" s="18"/>
      <c r="G45" s="18"/>
      <c r="H45" s="18"/>
      <c r="I45" s="18"/>
      <c r="J45" s="18"/>
    </row>
    <row r="46" spans="2:10" ht="40" x14ac:dyDescent="0.2">
      <c r="B46" s="19" t="s">
        <v>104</v>
      </c>
      <c r="D46" s="19" t="s">
        <v>432</v>
      </c>
      <c r="F46" s="18"/>
      <c r="G46" s="18"/>
      <c r="H46" s="18"/>
      <c r="I46" s="18"/>
      <c r="J46" s="18"/>
    </row>
    <row r="47" spans="2:10" ht="34" x14ac:dyDescent="0.2">
      <c r="B47" s="7" t="s">
        <v>105</v>
      </c>
      <c r="D47" s="7" t="s">
        <v>433</v>
      </c>
      <c r="G47" s="17" t="s">
        <v>26</v>
      </c>
      <c r="H47" s="17" t="s">
        <v>45</v>
      </c>
      <c r="I47" s="17" t="s">
        <v>16</v>
      </c>
      <c r="J47" s="16" t="str">
        <f>IFERROR(IF(I47="+",VLOOKUP(F47,Dados!$A$3:$C$287,2,FALSE),VLOOKUP(F47,Dados!$A$3:$C$287,3,FALSE)),"")</f>
        <v/>
      </c>
    </row>
    <row r="48" spans="2:10" ht="34" x14ac:dyDescent="0.2">
      <c r="B48" s="7" t="s">
        <v>106</v>
      </c>
      <c r="D48" s="7" t="s">
        <v>434</v>
      </c>
      <c r="G48" s="17" t="s">
        <v>26</v>
      </c>
      <c r="H48" s="17" t="s">
        <v>45</v>
      </c>
      <c r="I48" s="17" t="s">
        <v>16</v>
      </c>
      <c r="J48" s="16" t="str">
        <f>IFERROR(IF(I48="+",VLOOKUP(F48,Dados!$A$3:$C$287,2,FALSE),VLOOKUP(F48,Dados!$A$3:$C$287,3,FALSE)),"")</f>
        <v/>
      </c>
    </row>
    <row r="49" spans="2:10" ht="34" x14ac:dyDescent="0.2">
      <c r="B49" s="7" t="s">
        <v>107</v>
      </c>
      <c r="D49" s="7" t="s">
        <v>435</v>
      </c>
      <c r="G49" s="17" t="s">
        <v>26</v>
      </c>
      <c r="H49" s="17" t="s">
        <v>45</v>
      </c>
      <c r="I49" s="17" t="s">
        <v>16</v>
      </c>
      <c r="J49" s="16" t="str">
        <f>IFERROR(IF(I49="+",VLOOKUP(F49,Dados!$A$3:$C$287,2,FALSE),VLOOKUP(F49,Dados!$A$3:$C$287,3,FALSE)),"")</f>
        <v/>
      </c>
    </row>
    <row r="50" spans="2:10" x14ac:dyDescent="0.2">
      <c r="B50" s="7"/>
      <c r="D50" s="7"/>
      <c r="F50" s="18"/>
      <c r="G50" s="18"/>
      <c r="H50" s="18"/>
      <c r="I50" s="18"/>
      <c r="J50" s="18"/>
    </row>
    <row r="51" spans="2:10" ht="40" x14ac:dyDescent="0.2">
      <c r="B51" s="19" t="s">
        <v>108</v>
      </c>
      <c r="D51" s="19" t="s">
        <v>436</v>
      </c>
      <c r="F51" s="18"/>
      <c r="G51" s="18"/>
      <c r="H51" s="18"/>
      <c r="I51" s="18"/>
      <c r="J51" s="18"/>
    </row>
    <row r="52" spans="2:10" ht="34" x14ac:dyDescent="0.2">
      <c r="B52" s="7" t="s">
        <v>109</v>
      </c>
      <c r="D52" s="7" t="s">
        <v>437</v>
      </c>
      <c r="G52" s="17" t="s">
        <v>26</v>
      </c>
      <c r="H52" s="17" t="s">
        <v>41</v>
      </c>
      <c r="I52" s="17" t="s">
        <v>16</v>
      </c>
      <c r="J52" s="16" t="str">
        <f>IFERROR(IF(I52="+",VLOOKUP(F52,Dados!$A$3:$C$287,2,FALSE),VLOOKUP(F52,Dados!$A$3:$C$287,3,FALSE)),"")</f>
        <v/>
      </c>
    </row>
    <row r="53" spans="2:10" ht="34" x14ac:dyDescent="0.2">
      <c r="B53" s="7" t="s">
        <v>110</v>
      </c>
      <c r="D53" s="7" t="s">
        <v>438</v>
      </c>
      <c r="G53" s="17" t="s">
        <v>26</v>
      </c>
      <c r="H53" s="17" t="s">
        <v>41</v>
      </c>
      <c r="I53" s="17" t="s">
        <v>16</v>
      </c>
      <c r="J53" s="16" t="str">
        <f>IFERROR(IF(I53="+",VLOOKUP(F53,Dados!$A$3:$C$287,2,FALSE),VLOOKUP(F53,Dados!$A$3:$C$287,3,FALSE)),"")</f>
        <v/>
      </c>
    </row>
    <row r="54" spans="2:10" ht="34" x14ac:dyDescent="0.2">
      <c r="B54" s="7" t="s">
        <v>111</v>
      </c>
      <c r="D54" s="7" t="s">
        <v>439</v>
      </c>
      <c r="G54" s="17" t="s">
        <v>26</v>
      </c>
      <c r="H54" s="17" t="s">
        <v>41</v>
      </c>
      <c r="I54" s="17" t="s">
        <v>16</v>
      </c>
      <c r="J54" s="16" t="str">
        <f>IFERROR(IF(I54="+",VLOOKUP(F54,Dados!$A$3:$C$287,2,FALSE),VLOOKUP(F54,Dados!$A$3:$C$287,3,FALSE)),"")</f>
        <v/>
      </c>
    </row>
    <row r="55" spans="2:10" ht="34" x14ac:dyDescent="0.2">
      <c r="B55" s="7" t="s">
        <v>112</v>
      </c>
      <c r="D55" s="7" t="s">
        <v>440</v>
      </c>
      <c r="G55" s="17" t="s">
        <v>26</v>
      </c>
      <c r="H55" s="17" t="s">
        <v>41</v>
      </c>
      <c r="I55" s="17" t="s">
        <v>16</v>
      </c>
      <c r="J55" s="16" t="str">
        <f>IFERROR(IF(I55="+",VLOOKUP(F55,Dados!$A$3:$C$287,2,FALSE),VLOOKUP(F55,Dados!$A$3:$C$287,3,FALSE)),"")</f>
        <v/>
      </c>
    </row>
    <row r="56" spans="2:10" ht="34" x14ac:dyDescent="0.2">
      <c r="B56" s="7" t="s">
        <v>113</v>
      </c>
      <c r="D56" s="7" t="s">
        <v>441</v>
      </c>
      <c r="G56" s="17" t="s">
        <v>26</v>
      </c>
      <c r="H56" s="17" t="s">
        <v>41</v>
      </c>
      <c r="I56" s="17" t="s">
        <v>16</v>
      </c>
      <c r="J56" s="16" t="str">
        <f>IFERROR(IF(I56="+",VLOOKUP(F56,Dados!$A$3:$C$287,2,FALSE),VLOOKUP(F56,Dados!$A$3:$C$287,3,FALSE)),"")</f>
        <v/>
      </c>
    </row>
    <row r="57" spans="2:10" ht="34" x14ac:dyDescent="0.2">
      <c r="B57" s="7" t="s">
        <v>114</v>
      </c>
      <c r="D57" s="7" t="s">
        <v>442</v>
      </c>
      <c r="G57" s="17" t="s">
        <v>26</v>
      </c>
      <c r="H57" s="17" t="s">
        <v>41</v>
      </c>
      <c r="I57" s="17" t="s">
        <v>16</v>
      </c>
      <c r="J57" s="16" t="str">
        <f>IFERROR(IF(I57="+",VLOOKUP(F57,Dados!$A$3:$C$287,2,FALSE),VLOOKUP(F57,Dados!$A$3:$C$287,3,FALSE)),"")</f>
        <v/>
      </c>
    </row>
    <row r="58" spans="2:10" x14ac:dyDescent="0.2">
      <c r="B58" s="7"/>
      <c r="D58" s="7"/>
      <c r="F58" s="18"/>
      <c r="G58" s="18"/>
      <c r="H58" s="18"/>
      <c r="I58" s="18"/>
      <c r="J58" s="18"/>
    </row>
    <row r="59" spans="2:10" ht="40" x14ac:dyDescent="0.2">
      <c r="B59" s="19" t="s">
        <v>115</v>
      </c>
      <c r="D59" s="19" t="s">
        <v>443</v>
      </c>
      <c r="F59" s="18"/>
      <c r="G59" s="18"/>
      <c r="H59" s="18"/>
      <c r="I59" s="18"/>
      <c r="J59" s="18"/>
    </row>
    <row r="60" spans="2:10" ht="34" x14ac:dyDescent="0.2">
      <c r="B60" s="7" t="s">
        <v>116</v>
      </c>
      <c r="D60" s="7" t="s">
        <v>444</v>
      </c>
      <c r="G60" s="17" t="s">
        <v>26</v>
      </c>
      <c r="H60" s="17" t="s">
        <v>41</v>
      </c>
      <c r="I60" s="17" t="s">
        <v>17</v>
      </c>
      <c r="J60" s="16" t="str">
        <f>IFERROR(IF(I60="+",VLOOKUP(F60,Dados!$A$3:$C$287,2,FALSE),VLOOKUP(F60,Dados!$A$3:$C$287,3,FALSE)),"")</f>
        <v/>
      </c>
    </row>
    <row r="61" spans="2:10" ht="34" x14ac:dyDescent="0.2">
      <c r="B61" s="7" t="s">
        <v>117</v>
      </c>
      <c r="D61" s="7" t="s">
        <v>445</v>
      </c>
      <c r="G61" s="17" t="s">
        <v>26</v>
      </c>
      <c r="H61" s="17" t="s">
        <v>41</v>
      </c>
      <c r="I61" s="17" t="s">
        <v>17</v>
      </c>
      <c r="J61" s="16" t="str">
        <f>IFERROR(IF(I61="+",VLOOKUP(F61,Dados!$A$3:$C$287,2,FALSE),VLOOKUP(F61,Dados!$A$3:$C$287,3,FALSE)),"")</f>
        <v/>
      </c>
    </row>
    <row r="62" spans="2:10" ht="34" x14ac:dyDescent="0.2">
      <c r="B62" s="7" t="s">
        <v>118</v>
      </c>
      <c r="D62" s="7" t="s">
        <v>446</v>
      </c>
      <c r="G62" s="17" t="s">
        <v>26</v>
      </c>
      <c r="H62" s="17" t="s">
        <v>41</v>
      </c>
      <c r="I62" s="17" t="s">
        <v>17</v>
      </c>
      <c r="J62" s="16" t="str">
        <f>IFERROR(IF(I62="+",VLOOKUP(F62,Dados!$A$3:$C$287,2,FALSE),VLOOKUP(F62,Dados!$A$3:$C$287,3,FALSE)),"")</f>
        <v/>
      </c>
    </row>
    <row r="63" spans="2:10" ht="34" x14ac:dyDescent="0.2">
      <c r="B63" s="7" t="s">
        <v>119</v>
      </c>
      <c r="D63" s="7" t="s">
        <v>447</v>
      </c>
      <c r="G63" s="17" t="s">
        <v>26</v>
      </c>
      <c r="H63" s="17" t="s">
        <v>41</v>
      </c>
      <c r="I63" s="17" t="s">
        <v>17</v>
      </c>
      <c r="J63" s="16" t="str">
        <f>IFERROR(IF(I63="+",VLOOKUP(F63,Dados!$A$3:$C$287,2,FALSE),VLOOKUP(F63,Dados!$A$3:$C$287,3,FALSE)),"")</f>
        <v/>
      </c>
    </row>
    <row r="64" spans="2:10" ht="34" x14ac:dyDescent="0.2">
      <c r="B64" s="7" t="s">
        <v>120</v>
      </c>
      <c r="D64" s="7" t="s">
        <v>448</v>
      </c>
      <c r="G64" s="17" t="s">
        <v>26</v>
      </c>
      <c r="H64" s="17" t="s">
        <v>41</v>
      </c>
      <c r="I64" s="17" t="s">
        <v>17</v>
      </c>
      <c r="J64" s="16" t="str">
        <f>IFERROR(IF(I64="+",VLOOKUP(F64,Dados!$A$3:$C$287,2,FALSE),VLOOKUP(F64,Dados!$A$3:$C$287,3,FALSE)),"")</f>
        <v/>
      </c>
    </row>
    <row r="65" spans="2:10" ht="34" x14ac:dyDescent="0.2">
      <c r="B65" s="7" t="s">
        <v>121</v>
      </c>
      <c r="D65" s="7" t="s">
        <v>449</v>
      </c>
      <c r="G65" s="17" t="s">
        <v>26</v>
      </c>
      <c r="H65" s="17" t="s">
        <v>41</v>
      </c>
      <c r="I65" s="17" t="s">
        <v>17</v>
      </c>
      <c r="J65" s="16" t="str">
        <f>IFERROR(IF(I65="+",VLOOKUP(F65,Dados!$A$3:$C$287,2,FALSE),VLOOKUP(F65,Dados!$A$3:$C$287,3,FALSE)),"")</f>
        <v/>
      </c>
    </row>
    <row r="66" spans="2:10" ht="34" x14ac:dyDescent="0.2">
      <c r="B66" s="7" t="s">
        <v>122</v>
      </c>
      <c r="D66" s="7" t="s">
        <v>450</v>
      </c>
      <c r="G66" s="17" t="s">
        <v>26</v>
      </c>
      <c r="H66" s="17" t="s">
        <v>41</v>
      </c>
      <c r="I66" s="17" t="s">
        <v>17</v>
      </c>
      <c r="J66" s="16" t="str">
        <f>IFERROR(IF(I66="+",VLOOKUP(F66,Dados!$A$3:$C$287,2,FALSE),VLOOKUP(F66,Dados!$A$3:$C$287,3,FALSE)),"")</f>
        <v/>
      </c>
    </row>
    <row r="67" spans="2:10" x14ac:dyDescent="0.2">
      <c r="B67" s="7"/>
      <c r="D67" s="7"/>
      <c r="F67" s="18"/>
      <c r="G67" s="18"/>
      <c r="H67" s="18"/>
      <c r="I67" s="18"/>
      <c r="J67" s="18"/>
    </row>
    <row r="68" spans="2:10" ht="40" x14ac:dyDescent="0.2">
      <c r="B68" s="19" t="s">
        <v>123</v>
      </c>
      <c r="D68" s="19" t="s">
        <v>451</v>
      </c>
      <c r="F68" s="18"/>
      <c r="G68" s="18"/>
      <c r="H68" s="18"/>
      <c r="I68" s="18"/>
      <c r="J68" s="18"/>
    </row>
    <row r="69" spans="2:10" ht="34" x14ac:dyDescent="0.2">
      <c r="B69" s="7" t="s">
        <v>124</v>
      </c>
      <c r="D69" s="7" t="s">
        <v>452</v>
      </c>
      <c r="G69" s="17" t="s">
        <v>26</v>
      </c>
      <c r="H69" s="17" t="s">
        <v>41</v>
      </c>
      <c r="I69" s="17" t="s">
        <v>17</v>
      </c>
    </row>
    <row r="70" spans="2:10" ht="34" x14ac:dyDescent="0.2">
      <c r="B70" s="7" t="s">
        <v>125</v>
      </c>
      <c r="D70" s="7" t="s">
        <v>453</v>
      </c>
      <c r="G70" s="17" t="s">
        <v>26</v>
      </c>
      <c r="H70" s="17" t="s">
        <v>41</v>
      </c>
      <c r="I70" s="17" t="s">
        <v>17</v>
      </c>
    </row>
    <row r="71" spans="2:10" ht="34" x14ac:dyDescent="0.2">
      <c r="B71" s="7" t="s">
        <v>126</v>
      </c>
      <c r="D71" s="7" t="s">
        <v>454</v>
      </c>
      <c r="G71" s="17" t="s">
        <v>26</v>
      </c>
      <c r="H71" s="17" t="s">
        <v>41</v>
      </c>
      <c r="I71" s="17" t="s">
        <v>17</v>
      </c>
    </row>
    <row r="72" spans="2:10" ht="34" x14ac:dyDescent="0.2">
      <c r="B72" s="7" t="s">
        <v>127</v>
      </c>
      <c r="D72" s="7" t="s">
        <v>455</v>
      </c>
      <c r="G72" s="17" t="s">
        <v>26</v>
      </c>
      <c r="H72" s="17" t="s">
        <v>41</v>
      </c>
      <c r="I72" s="17" t="s">
        <v>17</v>
      </c>
    </row>
    <row r="73" spans="2:10" ht="34" x14ac:dyDescent="0.2">
      <c r="B73" s="7" t="s">
        <v>128</v>
      </c>
      <c r="D73" s="7" t="s">
        <v>456</v>
      </c>
      <c r="G73" s="17" t="s">
        <v>26</v>
      </c>
      <c r="H73" s="17" t="s">
        <v>41</v>
      </c>
      <c r="I73" s="17" t="s">
        <v>17</v>
      </c>
    </row>
    <row r="74" spans="2:10" ht="34" x14ac:dyDescent="0.2">
      <c r="B74" s="7" t="s">
        <v>129</v>
      </c>
      <c r="D74" s="7" t="s">
        <v>457</v>
      </c>
      <c r="G74" s="17" t="s">
        <v>26</v>
      </c>
      <c r="H74" s="17" t="s">
        <v>41</v>
      </c>
      <c r="I74" s="17" t="s">
        <v>17</v>
      </c>
    </row>
    <row r="75" spans="2:10" ht="34" x14ac:dyDescent="0.2">
      <c r="B75" s="7" t="s">
        <v>130</v>
      </c>
      <c r="D75" s="7" t="s">
        <v>458</v>
      </c>
      <c r="G75" s="17" t="s">
        <v>26</v>
      </c>
      <c r="H75" s="17" t="s">
        <v>41</v>
      </c>
      <c r="I75" s="17" t="s">
        <v>17</v>
      </c>
    </row>
    <row r="76" spans="2:10" ht="34" x14ac:dyDescent="0.2">
      <c r="B76" s="7" t="s">
        <v>131</v>
      </c>
      <c r="D76" s="7" t="s">
        <v>459</v>
      </c>
      <c r="G76" s="17" t="s">
        <v>26</v>
      </c>
      <c r="H76" s="17" t="s">
        <v>41</v>
      </c>
      <c r="I76" s="17" t="s">
        <v>17</v>
      </c>
    </row>
    <row r="77" spans="2:10" ht="34" x14ac:dyDescent="0.2">
      <c r="B77" s="7" t="s">
        <v>132</v>
      </c>
      <c r="D77" s="7" t="s">
        <v>460</v>
      </c>
      <c r="G77" s="17" t="s">
        <v>26</v>
      </c>
      <c r="H77" s="17" t="s">
        <v>41</v>
      </c>
      <c r="I77" s="17" t="s">
        <v>17</v>
      </c>
    </row>
    <row r="78" spans="2:10" ht="34" x14ac:dyDescent="0.2">
      <c r="B78" s="7" t="s">
        <v>133</v>
      </c>
      <c r="D78" s="7" t="s">
        <v>461</v>
      </c>
      <c r="G78" s="17" t="s">
        <v>26</v>
      </c>
      <c r="H78" s="17" t="s">
        <v>41</v>
      </c>
      <c r="I78" s="17" t="s">
        <v>17</v>
      </c>
    </row>
    <row r="79" spans="2:10" ht="34" x14ac:dyDescent="0.2">
      <c r="B79" s="7" t="s">
        <v>134</v>
      </c>
      <c r="D79" s="7" t="s">
        <v>462</v>
      </c>
      <c r="G79" s="17" t="s">
        <v>26</v>
      </c>
      <c r="H79" s="17" t="s">
        <v>41</v>
      </c>
      <c r="I79" s="17" t="s">
        <v>17</v>
      </c>
    </row>
    <row r="80" spans="2:10" ht="34" x14ac:dyDescent="0.2">
      <c r="B80" s="7" t="s">
        <v>135</v>
      </c>
      <c r="D80" s="7" t="s">
        <v>463</v>
      </c>
      <c r="G80" s="17" t="s">
        <v>26</v>
      </c>
      <c r="H80" s="17" t="s">
        <v>41</v>
      </c>
      <c r="I80" s="17" t="s">
        <v>17</v>
      </c>
    </row>
    <row r="81" spans="2:10" ht="34" x14ac:dyDescent="0.2">
      <c r="B81" s="7" t="s">
        <v>136</v>
      </c>
      <c r="D81" s="7" t="s">
        <v>464</v>
      </c>
      <c r="G81" s="17" t="s">
        <v>26</v>
      </c>
      <c r="H81" s="17" t="s">
        <v>41</v>
      </c>
      <c r="I81" s="17" t="s">
        <v>17</v>
      </c>
    </row>
    <row r="82" spans="2:10" ht="34" x14ac:dyDescent="0.2">
      <c r="B82" s="7" t="s">
        <v>137</v>
      </c>
      <c r="D82" s="7" t="s">
        <v>465</v>
      </c>
      <c r="G82" s="17" t="s">
        <v>26</v>
      </c>
      <c r="H82" s="17" t="s">
        <v>41</v>
      </c>
      <c r="I82" s="17" t="s">
        <v>17</v>
      </c>
    </row>
    <row r="83" spans="2:10" ht="34" x14ac:dyDescent="0.2">
      <c r="B83" s="7" t="s">
        <v>138</v>
      </c>
      <c r="D83" s="7" t="s">
        <v>466</v>
      </c>
      <c r="G83" s="17" t="s">
        <v>26</v>
      </c>
      <c r="H83" s="17" t="s">
        <v>41</v>
      </c>
      <c r="I83" s="17" t="s">
        <v>17</v>
      </c>
    </row>
    <row r="84" spans="2:10" x14ac:dyDescent="0.2">
      <c r="B84" s="7"/>
      <c r="D84" s="7"/>
      <c r="F84" s="18"/>
      <c r="G84" s="18"/>
      <c r="H84" s="18"/>
      <c r="I84" s="18"/>
      <c r="J84" s="18"/>
    </row>
    <row r="85" spans="2:10" ht="40" x14ac:dyDescent="0.2">
      <c r="B85" s="19" t="s">
        <v>139</v>
      </c>
      <c r="D85" s="19" t="s">
        <v>467</v>
      </c>
      <c r="F85" s="18"/>
      <c r="G85" s="18"/>
      <c r="H85" s="18"/>
      <c r="I85" s="18"/>
      <c r="J85" s="18"/>
    </row>
    <row r="86" spans="2:10" ht="34" x14ac:dyDescent="0.2">
      <c r="B86" s="7" t="s">
        <v>140</v>
      </c>
      <c r="D86" s="7" t="s">
        <v>468</v>
      </c>
      <c r="G86" s="17" t="s">
        <v>26</v>
      </c>
      <c r="H86" s="17" t="s">
        <v>41</v>
      </c>
      <c r="I86" s="17" t="s">
        <v>17</v>
      </c>
      <c r="J86" s="16" t="str">
        <f>IFERROR(IF(I86="+",VLOOKUP(F86,Dados!$A$3:$C$287,2,FALSE),VLOOKUP(F86,Dados!$A$3:$C$287,3,FALSE)),"")</f>
        <v/>
      </c>
    </row>
    <row r="87" spans="2:10" ht="34" x14ac:dyDescent="0.2">
      <c r="B87" s="7" t="s">
        <v>141</v>
      </c>
      <c r="D87" s="7" t="s">
        <v>469</v>
      </c>
      <c r="G87" s="17" t="s">
        <v>26</v>
      </c>
      <c r="H87" s="17" t="s">
        <v>41</v>
      </c>
      <c r="I87" s="17" t="s">
        <v>17</v>
      </c>
      <c r="J87" s="16" t="str">
        <f>IFERROR(IF(I87="+",VLOOKUP(F87,Dados!$A$3:$C$287,2,FALSE),VLOOKUP(F87,Dados!$A$3:$C$287,3,FALSE)),"")</f>
        <v/>
      </c>
    </row>
    <row r="88" spans="2:10" ht="34" x14ac:dyDescent="0.2">
      <c r="B88" s="7" t="s">
        <v>142</v>
      </c>
      <c r="D88" s="7" t="s">
        <v>470</v>
      </c>
      <c r="G88" s="17" t="s">
        <v>26</v>
      </c>
      <c r="H88" s="17" t="s">
        <v>41</v>
      </c>
      <c r="I88" s="17" t="s">
        <v>17</v>
      </c>
      <c r="J88" s="16" t="str">
        <f>IFERROR(IF(I88="+",VLOOKUP(F88,Dados!$A$3:$C$287,2,FALSE),VLOOKUP(F88,Dados!$A$3:$C$287,3,FALSE)),"")</f>
        <v/>
      </c>
    </row>
    <row r="89" spans="2:10" ht="34" x14ac:dyDescent="0.2">
      <c r="B89" s="7" t="s">
        <v>143</v>
      </c>
      <c r="D89" s="7" t="s">
        <v>471</v>
      </c>
      <c r="G89" s="17" t="s">
        <v>26</v>
      </c>
      <c r="H89" s="17" t="s">
        <v>41</v>
      </c>
      <c r="I89" s="17" t="s">
        <v>17</v>
      </c>
      <c r="J89" s="16" t="str">
        <f>IFERROR(IF(I89="+",VLOOKUP(F89,Dados!$A$3:$C$287,2,FALSE),VLOOKUP(F89,Dados!$A$3:$C$287,3,FALSE)),"")</f>
        <v/>
      </c>
    </row>
    <row r="90" spans="2:10" ht="34" x14ac:dyDescent="0.2">
      <c r="B90" s="7" t="s">
        <v>144</v>
      </c>
      <c r="D90" s="7" t="s">
        <v>472</v>
      </c>
      <c r="G90" s="17" t="s">
        <v>26</v>
      </c>
      <c r="H90" s="17" t="s">
        <v>41</v>
      </c>
      <c r="I90" s="17" t="s">
        <v>17</v>
      </c>
      <c r="J90" s="16" t="str">
        <f>IFERROR(IF(I90="+",VLOOKUP(F90,Dados!$A$3:$C$287,2,FALSE),VLOOKUP(F90,Dados!$A$3:$C$287,3,FALSE)),"")</f>
        <v/>
      </c>
    </row>
    <row r="91" spans="2:10" ht="34" x14ac:dyDescent="0.2">
      <c r="B91" s="7" t="s">
        <v>145</v>
      </c>
      <c r="D91" s="7" t="s">
        <v>473</v>
      </c>
      <c r="G91" s="17" t="s">
        <v>26</v>
      </c>
      <c r="H91" s="17" t="s">
        <v>41</v>
      </c>
      <c r="I91" s="17" t="s">
        <v>17</v>
      </c>
      <c r="J91" s="16" t="str">
        <f>IFERROR(IF(I91="+",VLOOKUP(F91,Dados!$A$3:$C$287,2,FALSE),VLOOKUP(F91,Dados!$A$3:$C$287,3,FALSE)),"")</f>
        <v/>
      </c>
    </row>
    <row r="92" spans="2:10" ht="34" x14ac:dyDescent="0.2">
      <c r="B92" s="7" t="s">
        <v>146</v>
      </c>
      <c r="D92" s="7" t="s">
        <v>474</v>
      </c>
      <c r="G92" s="17" t="s">
        <v>26</v>
      </c>
      <c r="H92" s="17" t="s">
        <v>41</v>
      </c>
      <c r="I92" s="17" t="s">
        <v>17</v>
      </c>
      <c r="J92" s="16" t="str">
        <f>IFERROR(IF(I92="+",VLOOKUP(F92,Dados!$A$3:$C$287,2,FALSE),VLOOKUP(F92,Dados!$A$3:$C$287,3,FALSE)),"")</f>
        <v/>
      </c>
    </row>
    <row r="93" spans="2:10" ht="34" x14ac:dyDescent="0.2">
      <c r="B93" s="7" t="s">
        <v>147</v>
      </c>
      <c r="D93" s="7" t="s">
        <v>475</v>
      </c>
      <c r="G93" s="17" t="s">
        <v>26</v>
      </c>
      <c r="H93" s="17" t="s">
        <v>41</v>
      </c>
      <c r="I93" s="17" t="s">
        <v>17</v>
      </c>
      <c r="J93" s="16" t="str">
        <f>IFERROR(IF(I93="+",VLOOKUP(F93,Dados!$A$3:$C$287,2,FALSE),VLOOKUP(F93,Dados!$A$3:$C$287,3,FALSE)),"")</f>
        <v/>
      </c>
    </row>
    <row r="94" spans="2:10" ht="34" x14ac:dyDescent="0.2">
      <c r="B94" s="7" t="s">
        <v>148</v>
      </c>
      <c r="D94" s="7" t="s">
        <v>476</v>
      </c>
      <c r="G94" s="17" t="s">
        <v>26</v>
      </c>
      <c r="H94" s="17" t="s">
        <v>41</v>
      </c>
      <c r="I94" s="17" t="s">
        <v>17</v>
      </c>
      <c r="J94" s="16" t="str">
        <f>IFERROR(IF(I94="+",VLOOKUP(F94,Dados!$A$3:$C$287,2,FALSE),VLOOKUP(F94,Dados!$A$3:$C$287,3,FALSE)),"")</f>
        <v/>
      </c>
    </row>
    <row r="95" spans="2:10" ht="34" x14ac:dyDescent="0.2">
      <c r="B95" s="7" t="s">
        <v>149</v>
      </c>
      <c r="D95" s="7" t="s">
        <v>477</v>
      </c>
      <c r="G95" s="17" t="s">
        <v>26</v>
      </c>
      <c r="H95" s="17" t="s">
        <v>41</v>
      </c>
      <c r="I95" s="17" t="s">
        <v>17</v>
      </c>
      <c r="J95" s="16" t="str">
        <f>IFERROR(IF(I95="+",VLOOKUP(F95,Dados!$A$3:$C$287,2,FALSE),VLOOKUP(F95,Dados!$A$3:$C$287,3,FALSE)),"")</f>
        <v/>
      </c>
    </row>
    <row r="96" spans="2:10" ht="34" x14ac:dyDescent="0.2">
      <c r="B96" s="7" t="s">
        <v>150</v>
      </c>
      <c r="D96" s="7" t="s">
        <v>478</v>
      </c>
      <c r="G96" s="17" t="s">
        <v>26</v>
      </c>
      <c r="H96" s="17" t="s">
        <v>41</v>
      </c>
      <c r="I96" s="17" t="s">
        <v>17</v>
      </c>
      <c r="J96" s="16" t="str">
        <f>IFERROR(IF(I96="+",VLOOKUP(F96,Dados!$A$3:$C$287,2,FALSE),VLOOKUP(F96,Dados!$A$3:$C$287,3,FALSE)),"")</f>
        <v/>
      </c>
    </row>
    <row r="97" spans="2:10" x14ac:dyDescent="0.2">
      <c r="B97" s="7"/>
      <c r="D97" s="7"/>
      <c r="F97" s="18"/>
      <c r="G97" s="18"/>
      <c r="H97" s="18"/>
      <c r="I97" s="18"/>
      <c r="J97" s="18"/>
    </row>
    <row r="98" spans="2:10" ht="40" x14ac:dyDescent="0.2">
      <c r="B98" s="19" t="s">
        <v>151</v>
      </c>
      <c r="D98" s="19" t="s">
        <v>479</v>
      </c>
      <c r="F98" s="18"/>
      <c r="G98" s="18"/>
      <c r="H98" s="18"/>
      <c r="I98" s="18"/>
      <c r="J98" s="18"/>
    </row>
    <row r="99" spans="2:10" ht="34" x14ac:dyDescent="0.2">
      <c r="B99" s="7" t="s">
        <v>152</v>
      </c>
      <c r="D99" s="7" t="s">
        <v>480</v>
      </c>
      <c r="G99" s="17" t="s">
        <v>26</v>
      </c>
      <c r="H99" s="17" t="s">
        <v>41</v>
      </c>
      <c r="I99" s="17" t="s">
        <v>17</v>
      </c>
      <c r="J99" s="16" t="str">
        <f>IFERROR(IF(I99="+",VLOOKUP(F99,Dados!$A$3:$C$287,2,FALSE),VLOOKUP(F99,Dados!$A$3:$C$287,3,FALSE)),"")</f>
        <v/>
      </c>
    </row>
    <row r="100" spans="2:10" ht="34" x14ac:dyDescent="0.2">
      <c r="B100" s="7" t="s">
        <v>153</v>
      </c>
      <c r="D100" s="7" t="s">
        <v>481</v>
      </c>
      <c r="G100" s="17" t="s">
        <v>26</v>
      </c>
      <c r="H100" s="17" t="s">
        <v>41</v>
      </c>
      <c r="I100" s="17" t="s">
        <v>17</v>
      </c>
      <c r="J100" s="16" t="str">
        <f>IFERROR(IF(I100="+",VLOOKUP(F100,Dados!$A$3:$C$287,2,FALSE),VLOOKUP(F100,Dados!$A$3:$C$287,3,FALSE)),"")</f>
        <v/>
      </c>
    </row>
    <row r="101" spans="2:10" ht="34" x14ac:dyDescent="0.2">
      <c r="B101" s="7" t="s">
        <v>154</v>
      </c>
      <c r="D101" s="7" t="s">
        <v>482</v>
      </c>
      <c r="G101" s="17" t="s">
        <v>26</v>
      </c>
      <c r="H101" s="17" t="s">
        <v>41</v>
      </c>
      <c r="I101" s="17" t="s">
        <v>17</v>
      </c>
      <c r="J101" s="16" t="str">
        <f>IFERROR(IF(I101="+",VLOOKUP(F101,Dados!$A$3:$C$287,2,FALSE),VLOOKUP(F101,Dados!$A$3:$C$287,3,FALSE)),"")</f>
        <v/>
      </c>
    </row>
    <row r="102" spans="2:10" ht="34" x14ac:dyDescent="0.2">
      <c r="B102" s="7" t="s">
        <v>155</v>
      </c>
      <c r="D102" s="7" t="s">
        <v>483</v>
      </c>
      <c r="G102" s="17" t="s">
        <v>26</v>
      </c>
      <c r="H102" s="17" t="s">
        <v>41</v>
      </c>
      <c r="I102" s="17" t="s">
        <v>17</v>
      </c>
      <c r="J102" s="16" t="str">
        <f>IFERROR(IF(I102="+",VLOOKUP(F102,Dados!$A$3:$C$287,2,FALSE),VLOOKUP(F102,Dados!$A$3:$C$287,3,FALSE)),"")</f>
        <v/>
      </c>
    </row>
    <row r="103" spans="2:10" ht="34" x14ac:dyDescent="0.2">
      <c r="B103" s="7" t="s">
        <v>156</v>
      </c>
      <c r="D103" s="7" t="s">
        <v>484</v>
      </c>
      <c r="G103" s="17" t="s">
        <v>26</v>
      </c>
      <c r="H103" s="17" t="s">
        <v>41</v>
      </c>
      <c r="I103" s="17" t="s">
        <v>17</v>
      </c>
      <c r="J103" s="16" t="str">
        <f>IFERROR(IF(I103="+",VLOOKUP(F103,Dados!$A$3:$C$287,2,FALSE),VLOOKUP(F103,Dados!$A$3:$C$287,3,FALSE)),"")</f>
        <v/>
      </c>
    </row>
    <row r="104" spans="2:10" ht="34" x14ac:dyDescent="0.2">
      <c r="B104" s="7" t="s">
        <v>157</v>
      </c>
      <c r="D104" s="7" t="s">
        <v>485</v>
      </c>
      <c r="G104" s="17" t="s">
        <v>26</v>
      </c>
      <c r="H104" s="17" t="s">
        <v>41</v>
      </c>
      <c r="I104" s="17" t="s">
        <v>17</v>
      </c>
      <c r="J104" s="16" t="str">
        <f>IFERROR(IF(I104="+",VLOOKUP(F104,Dados!$A$3:$C$287,2,FALSE),VLOOKUP(F104,Dados!$A$3:$C$287,3,FALSE)),"")</f>
        <v/>
      </c>
    </row>
    <row r="105" spans="2:10" ht="34" x14ac:dyDescent="0.2">
      <c r="B105" s="7" t="s">
        <v>158</v>
      </c>
      <c r="D105" s="7" t="s">
        <v>486</v>
      </c>
      <c r="G105" s="17" t="s">
        <v>26</v>
      </c>
      <c r="H105" s="17" t="s">
        <v>41</v>
      </c>
      <c r="I105" s="17" t="s">
        <v>17</v>
      </c>
      <c r="J105" s="16" t="str">
        <f>IFERROR(IF(I105="+",VLOOKUP(F105,Dados!$A$3:$C$287,2,FALSE),VLOOKUP(F105,Dados!$A$3:$C$287,3,FALSE)),"")</f>
        <v/>
      </c>
    </row>
    <row r="106" spans="2:10" ht="34" x14ac:dyDescent="0.2">
      <c r="B106" s="7" t="s">
        <v>159</v>
      </c>
      <c r="D106" s="7" t="s">
        <v>487</v>
      </c>
      <c r="G106" s="17" t="s">
        <v>26</v>
      </c>
      <c r="H106" s="17" t="s">
        <v>41</v>
      </c>
      <c r="I106" s="17" t="s">
        <v>17</v>
      </c>
      <c r="J106" s="16" t="str">
        <f>IFERROR(IF(I106="+",VLOOKUP(F106,Dados!$A$3:$C$287,2,FALSE),VLOOKUP(F106,Dados!$A$3:$C$287,3,FALSE)),"")</f>
        <v/>
      </c>
    </row>
    <row r="107" spans="2:10" ht="34" x14ac:dyDescent="0.2">
      <c r="B107" s="7" t="s">
        <v>160</v>
      </c>
      <c r="D107" s="7" t="s">
        <v>488</v>
      </c>
      <c r="G107" s="17" t="s">
        <v>26</v>
      </c>
      <c r="H107" s="17" t="s">
        <v>41</v>
      </c>
      <c r="I107" s="17" t="s">
        <v>17</v>
      </c>
      <c r="J107" s="16" t="str">
        <f>IFERROR(IF(I107="+",VLOOKUP(F107,Dados!$A$3:$C$287,2,FALSE),VLOOKUP(F107,Dados!$A$3:$C$287,3,FALSE)),"")</f>
        <v/>
      </c>
    </row>
    <row r="108" spans="2:10" ht="34" x14ac:dyDescent="0.2">
      <c r="B108" s="7" t="s">
        <v>161</v>
      </c>
      <c r="D108" s="7" t="s">
        <v>489</v>
      </c>
      <c r="G108" s="17" t="s">
        <v>26</v>
      </c>
      <c r="H108" s="17" t="s">
        <v>41</v>
      </c>
      <c r="I108" s="17" t="s">
        <v>17</v>
      </c>
      <c r="J108" s="16" t="str">
        <f>IFERROR(IF(I108="+",VLOOKUP(F108,Dados!$A$3:$C$287,2,FALSE),VLOOKUP(F108,Dados!$A$3:$C$287,3,FALSE)),"")</f>
        <v/>
      </c>
    </row>
    <row r="109" spans="2:10" ht="34" x14ac:dyDescent="0.2">
      <c r="B109" s="7" t="s">
        <v>162</v>
      </c>
      <c r="D109" s="7" t="s">
        <v>490</v>
      </c>
      <c r="G109" s="17" t="s">
        <v>26</v>
      </c>
      <c r="H109" s="17" t="s">
        <v>41</v>
      </c>
      <c r="I109" s="17" t="s">
        <v>17</v>
      </c>
      <c r="J109" s="16" t="str">
        <f>IFERROR(IF(I109="+",VLOOKUP(F109,Dados!$A$3:$C$287,2,FALSE),VLOOKUP(F109,Dados!$A$3:$C$287,3,FALSE)),"")</f>
        <v/>
      </c>
    </row>
    <row r="110" spans="2:10" ht="34" x14ac:dyDescent="0.2">
      <c r="B110" s="7" t="s">
        <v>163</v>
      </c>
      <c r="D110" s="7" t="s">
        <v>491</v>
      </c>
      <c r="G110" s="17" t="s">
        <v>26</v>
      </c>
      <c r="H110" s="17" t="s">
        <v>41</v>
      </c>
      <c r="I110" s="17" t="s">
        <v>17</v>
      </c>
      <c r="J110" s="16" t="str">
        <f>IFERROR(IF(I110="+",VLOOKUP(F110,Dados!$A$3:$C$287,2,FALSE),VLOOKUP(F110,Dados!$A$3:$C$287,3,FALSE)),"")</f>
        <v/>
      </c>
    </row>
    <row r="111" spans="2:10" ht="34" x14ac:dyDescent="0.2">
      <c r="B111" s="7" t="s">
        <v>164</v>
      </c>
      <c r="D111" s="7" t="s">
        <v>492</v>
      </c>
      <c r="G111" s="17" t="s">
        <v>26</v>
      </c>
      <c r="H111" s="17" t="s">
        <v>41</v>
      </c>
      <c r="I111" s="17" t="s">
        <v>17</v>
      </c>
      <c r="J111" s="16" t="str">
        <f>IFERROR(IF(I111="+",VLOOKUP(F111,Dados!$A$3:$C$287,2,FALSE),VLOOKUP(F111,Dados!$A$3:$C$287,3,FALSE)),"")</f>
        <v/>
      </c>
    </row>
    <row r="112" spans="2:10" ht="34" x14ac:dyDescent="0.2">
      <c r="B112" s="7" t="s">
        <v>165</v>
      </c>
      <c r="D112" s="7" t="s">
        <v>493</v>
      </c>
      <c r="G112" s="17" t="s">
        <v>26</v>
      </c>
      <c r="H112" s="17" t="s">
        <v>41</v>
      </c>
      <c r="I112" s="17" t="s">
        <v>17</v>
      </c>
      <c r="J112" s="16" t="str">
        <f>IFERROR(IF(I112="+",VLOOKUP(F112,Dados!$A$3:$C$287,2,FALSE),VLOOKUP(F112,Dados!$A$3:$C$287,3,FALSE)),"")</f>
        <v/>
      </c>
    </row>
    <row r="113" spans="2:10" ht="34" x14ac:dyDescent="0.2">
      <c r="B113" s="7" t="s">
        <v>166</v>
      </c>
      <c r="D113" s="7" t="s">
        <v>494</v>
      </c>
      <c r="G113" s="17" t="s">
        <v>26</v>
      </c>
      <c r="H113" s="17" t="s">
        <v>41</v>
      </c>
      <c r="I113" s="17" t="s">
        <v>17</v>
      </c>
      <c r="J113" s="16" t="str">
        <f>IFERROR(IF(I113="+",VLOOKUP(F113,Dados!$A$3:$C$287,2,FALSE),VLOOKUP(F113,Dados!$A$3:$C$287,3,FALSE)),"")</f>
        <v/>
      </c>
    </row>
    <row r="114" spans="2:10" ht="34" x14ac:dyDescent="0.2">
      <c r="B114" s="7" t="s">
        <v>167</v>
      </c>
      <c r="D114" s="7" t="s">
        <v>495</v>
      </c>
      <c r="G114" s="17" t="s">
        <v>26</v>
      </c>
      <c r="H114" s="17" t="s">
        <v>41</v>
      </c>
      <c r="I114" s="17" t="s">
        <v>17</v>
      </c>
      <c r="J114" s="16" t="str">
        <f>IFERROR(IF(I114="+",VLOOKUP(F114,Dados!$A$3:$C$287,2,FALSE),VLOOKUP(F114,Dados!$A$3:$C$287,3,FALSE)),"")</f>
        <v/>
      </c>
    </row>
    <row r="115" spans="2:10" x14ac:dyDescent="0.2">
      <c r="B115" s="7"/>
      <c r="D115" s="7"/>
      <c r="F115" s="18"/>
      <c r="G115" s="18"/>
      <c r="H115" s="18"/>
      <c r="I115" s="18"/>
      <c r="J115" s="18"/>
    </row>
    <row r="116" spans="2:10" ht="40" x14ac:dyDescent="0.2">
      <c r="B116" s="19" t="s">
        <v>168</v>
      </c>
      <c r="D116" s="19" t="s">
        <v>496</v>
      </c>
      <c r="G116" s="17" t="s">
        <v>26</v>
      </c>
      <c r="H116" s="17" t="s">
        <v>41</v>
      </c>
      <c r="I116" s="17" t="s">
        <v>16</v>
      </c>
      <c r="J116" s="16" t="str">
        <f>IFERROR(IF(I116="+",VLOOKUP(F116,Dados!$A$3:$C$287,2,FALSE),VLOOKUP(F116,Dados!$A$3:$C$287,3,FALSE)),"")</f>
        <v/>
      </c>
    </row>
    <row r="117" spans="2:10" x14ac:dyDescent="0.2">
      <c r="B117" s="7"/>
      <c r="D117" s="7"/>
      <c r="F117" s="18"/>
      <c r="G117" s="18"/>
      <c r="H117" s="18"/>
      <c r="I117" s="18"/>
      <c r="J117" s="18"/>
    </row>
    <row r="118" spans="2:10" ht="40" x14ac:dyDescent="0.2">
      <c r="B118" s="19" t="s">
        <v>169</v>
      </c>
      <c r="D118" s="19" t="s">
        <v>497</v>
      </c>
      <c r="F118" s="18"/>
      <c r="G118" s="18"/>
      <c r="H118" s="18"/>
      <c r="I118" s="18"/>
      <c r="J118" s="18"/>
    </row>
    <row r="119" spans="2:10" ht="51" x14ac:dyDescent="0.2">
      <c r="B119" s="7" t="s">
        <v>170</v>
      </c>
      <c r="D119" s="7" t="s">
        <v>498</v>
      </c>
      <c r="G119" s="17" t="s">
        <v>26</v>
      </c>
      <c r="H119" s="17" t="s">
        <v>45</v>
      </c>
      <c r="I119" s="17" t="s">
        <v>16</v>
      </c>
      <c r="J119" s="16" t="str">
        <f>IFERROR(IF(I119="+",VLOOKUP(F119,Dados!$A$3:$C$287,2,FALSE),VLOOKUP(F119,Dados!$A$3:$C$287,3,FALSE)),"")</f>
        <v/>
      </c>
    </row>
    <row r="120" spans="2:10" ht="34" x14ac:dyDescent="0.2">
      <c r="B120" s="7" t="s">
        <v>171</v>
      </c>
      <c r="D120" s="7" t="s">
        <v>499</v>
      </c>
      <c r="G120" s="17" t="s">
        <v>26</v>
      </c>
      <c r="H120" s="17" t="s">
        <v>45</v>
      </c>
      <c r="I120" s="17" t="s">
        <v>16</v>
      </c>
      <c r="J120" s="16" t="str">
        <f>IFERROR(IF(I120="+",VLOOKUP(F120,Dados!$A$3:$C$287,2,FALSE),VLOOKUP(F120,Dados!$A$3:$C$287,3,FALSE)),"")</f>
        <v/>
      </c>
    </row>
    <row r="121" spans="2:10" x14ac:dyDescent="0.2">
      <c r="B121" s="7"/>
      <c r="D121" s="7"/>
      <c r="F121" s="18"/>
      <c r="G121" s="18"/>
      <c r="H121" s="18"/>
      <c r="I121" s="18"/>
      <c r="J121" s="18"/>
    </row>
    <row r="122" spans="2:10" ht="40" x14ac:dyDescent="0.2">
      <c r="B122" s="19" t="s">
        <v>172</v>
      </c>
      <c r="D122" s="19" t="s">
        <v>500</v>
      </c>
      <c r="F122" s="18"/>
      <c r="G122" s="18"/>
      <c r="H122" s="18"/>
      <c r="I122" s="18"/>
      <c r="J122" s="18"/>
    </row>
    <row r="123" spans="2:10" ht="34" x14ac:dyDescent="0.2">
      <c r="B123" s="7" t="s">
        <v>173</v>
      </c>
      <c r="D123" s="7" t="s">
        <v>501</v>
      </c>
      <c r="G123" s="17" t="s">
        <v>26</v>
      </c>
      <c r="H123" s="17" t="s">
        <v>41</v>
      </c>
      <c r="I123" s="17" t="s">
        <v>17</v>
      </c>
      <c r="J123" s="16" t="str">
        <f>IFERROR(IF(I123="+",VLOOKUP(F123,Dados!$A$3:$C$287,2,FALSE),VLOOKUP(F123,Dados!$A$3:$C$287,3,FALSE)),"")</f>
        <v/>
      </c>
    </row>
    <row r="124" spans="2:10" ht="34" x14ac:dyDescent="0.2">
      <c r="B124" s="7" t="s">
        <v>174</v>
      </c>
      <c r="D124" s="7" t="s">
        <v>502</v>
      </c>
      <c r="G124" s="17" t="s">
        <v>26</v>
      </c>
      <c r="H124" s="17" t="s">
        <v>41</v>
      </c>
      <c r="I124" s="17" t="s">
        <v>16</v>
      </c>
      <c r="J124" s="16" t="str">
        <f>IFERROR(IF(I124="+",VLOOKUP(F124,Dados!$A$3:$C$287,2,FALSE),VLOOKUP(F124,Dados!$A$3:$C$287,3,FALSE)),"")</f>
        <v/>
      </c>
    </row>
    <row r="125" spans="2:10" ht="34" x14ac:dyDescent="0.2">
      <c r="B125" s="7" t="s">
        <v>175</v>
      </c>
      <c r="D125" s="7" t="s">
        <v>503</v>
      </c>
      <c r="G125" s="17" t="s">
        <v>26</v>
      </c>
      <c r="H125" s="17" t="s">
        <v>41</v>
      </c>
      <c r="I125" s="17" t="s">
        <v>16</v>
      </c>
      <c r="J125" s="16" t="str">
        <f>IFERROR(IF(I125="+",VLOOKUP(F125,Dados!$A$3:$C$287,2,FALSE),VLOOKUP(F125,Dados!$A$3:$C$287,3,FALSE)),"")</f>
        <v/>
      </c>
    </row>
    <row r="126" spans="2:10" ht="17" x14ac:dyDescent="0.2">
      <c r="B126" s="7" t="s">
        <v>176</v>
      </c>
      <c r="D126" s="7" t="s">
        <v>504</v>
      </c>
      <c r="G126" s="17" t="s">
        <v>26</v>
      </c>
      <c r="I126" s="17" t="s">
        <v>16</v>
      </c>
      <c r="J126" s="16" t="str">
        <f>IFERROR(IF(I126="+",VLOOKUP(F126,Dados!$A$3:$C$287,2,FALSE),VLOOKUP(F126,Dados!$A$3:$C$287,3,FALSE)),"")</f>
        <v/>
      </c>
    </row>
    <row r="127" spans="2:10" x14ac:dyDescent="0.2">
      <c r="B127" s="7"/>
      <c r="D127" s="7"/>
      <c r="F127" s="18"/>
      <c r="G127" s="18"/>
      <c r="H127" s="18"/>
      <c r="I127" s="18"/>
      <c r="J127" s="18"/>
    </row>
    <row r="128" spans="2:10" ht="40" x14ac:dyDescent="0.2">
      <c r="B128" s="19" t="s">
        <v>177</v>
      </c>
      <c r="D128" s="19" t="s">
        <v>505</v>
      </c>
      <c r="F128" s="18"/>
      <c r="G128" s="18"/>
      <c r="H128" s="18"/>
      <c r="I128" s="18"/>
      <c r="J128" s="18"/>
    </row>
    <row r="129" spans="2:10" ht="34" x14ac:dyDescent="0.2">
      <c r="B129" s="7" t="s">
        <v>178</v>
      </c>
      <c r="D129" s="7" t="s">
        <v>506</v>
      </c>
      <c r="G129" s="17" t="s">
        <v>26</v>
      </c>
      <c r="H129" s="17" t="s">
        <v>41</v>
      </c>
      <c r="I129" s="17" t="s">
        <v>16</v>
      </c>
      <c r="J129" s="16" t="str">
        <f>IFERROR(IF(I129="+",VLOOKUP(F129,Dados!$A$3:$C$287,2,FALSE),VLOOKUP(F129,Dados!$A$3:$C$287,3,FALSE)),"")</f>
        <v/>
      </c>
    </row>
    <row r="130" spans="2:10" ht="34" x14ac:dyDescent="0.2">
      <c r="B130" s="7" t="s">
        <v>179</v>
      </c>
      <c r="D130" s="7" t="s">
        <v>507</v>
      </c>
      <c r="G130" s="17" t="s">
        <v>26</v>
      </c>
      <c r="H130" s="17" t="s">
        <v>41</v>
      </c>
      <c r="I130" s="17" t="s">
        <v>16</v>
      </c>
      <c r="J130" s="16" t="str">
        <f>IFERROR(IF(I130="+",VLOOKUP(F130,Dados!$A$3:$C$287,2,FALSE),VLOOKUP(F130,Dados!$A$3:$C$287,3,FALSE)),"")</f>
        <v/>
      </c>
    </row>
    <row r="131" spans="2:10" x14ac:dyDescent="0.2">
      <c r="B131" s="7"/>
      <c r="D131" s="7"/>
      <c r="F131" s="18"/>
      <c r="G131" s="18"/>
      <c r="H131" s="18"/>
      <c r="I131" s="18"/>
      <c r="J131" s="18"/>
    </row>
    <row r="132" spans="2:10" ht="40" x14ac:dyDescent="0.2">
      <c r="B132" s="19" t="s">
        <v>180</v>
      </c>
      <c r="D132" s="19" t="s">
        <v>508</v>
      </c>
      <c r="F132" s="18"/>
      <c r="G132" s="18"/>
      <c r="H132" s="18"/>
      <c r="I132" s="18"/>
      <c r="J132" s="18"/>
    </row>
    <row r="133" spans="2:10" ht="34" x14ac:dyDescent="0.2">
      <c r="B133" s="7" t="s">
        <v>181</v>
      </c>
      <c r="D133" s="7" t="s">
        <v>509</v>
      </c>
      <c r="G133" s="17" t="s">
        <v>26</v>
      </c>
      <c r="H133" s="17" t="s">
        <v>41</v>
      </c>
      <c r="I133" s="17" t="s">
        <v>16</v>
      </c>
      <c r="J133" s="16" t="str">
        <f>IFERROR(IF(I133="+",VLOOKUP(F133,Dados!$A$3:$C$287,2,FALSE),VLOOKUP(F133,Dados!$A$3:$C$287,3,FALSE)),"")</f>
        <v/>
      </c>
    </row>
    <row r="134" spans="2:10" ht="34" x14ac:dyDescent="0.2">
      <c r="B134" s="7" t="s">
        <v>182</v>
      </c>
      <c r="D134" s="7" t="s">
        <v>510</v>
      </c>
      <c r="G134" s="17" t="s">
        <v>26</v>
      </c>
      <c r="H134" s="17" t="s">
        <v>41</v>
      </c>
      <c r="I134" s="17" t="s">
        <v>16</v>
      </c>
      <c r="J134" s="16" t="str">
        <f>IFERROR(IF(I134="+",VLOOKUP(F134,Dados!$A$3:$C$287,2,FALSE),VLOOKUP(F134,Dados!$A$3:$C$287,3,FALSE)),"")</f>
        <v/>
      </c>
    </row>
    <row r="135" spans="2:10" x14ac:dyDescent="0.2">
      <c r="B135" s="7"/>
      <c r="D135" s="7"/>
      <c r="F135" s="18"/>
      <c r="G135" s="18"/>
      <c r="H135" s="18"/>
      <c r="I135" s="18"/>
      <c r="J135" s="18"/>
    </row>
    <row r="136" spans="2:10" ht="40" x14ac:dyDescent="0.2">
      <c r="B136" s="19" t="s">
        <v>183</v>
      </c>
      <c r="D136" s="19" t="s">
        <v>511</v>
      </c>
      <c r="F136" s="18"/>
      <c r="G136" s="18"/>
      <c r="H136" s="18"/>
      <c r="I136" s="18"/>
      <c r="J136" s="18"/>
    </row>
    <row r="137" spans="2:10" ht="34" x14ac:dyDescent="0.2">
      <c r="B137" s="7" t="s">
        <v>184</v>
      </c>
      <c r="D137" s="7" t="s">
        <v>512</v>
      </c>
      <c r="G137" s="17" t="s">
        <v>26</v>
      </c>
      <c r="H137" s="17" t="s">
        <v>42</v>
      </c>
      <c r="I137" s="17" t="s">
        <v>16</v>
      </c>
      <c r="J137" s="16" t="str">
        <f>IFERROR(IF(I137="+",VLOOKUP(F137,Dados!$A$3:$C$287,2,FALSE),VLOOKUP(F137,Dados!$A$3:$C$287,3,FALSE)),"")</f>
        <v/>
      </c>
    </row>
    <row r="138" spans="2:10" ht="34" x14ac:dyDescent="0.2">
      <c r="B138" s="7" t="s">
        <v>185</v>
      </c>
      <c r="D138" s="7" t="s">
        <v>513</v>
      </c>
      <c r="G138" s="17" t="s">
        <v>26</v>
      </c>
      <c r="H138" s="17" t="s">
        <v>42</v>
      </c>
      <c r="I138" s="17" t="s">
        <v>16</v>
      </c>
      <c r="J138" s="16" t="str">
        <f>IFERROR(IF(I138="+",VLOOKUP(F138,Dados!$A$3:$C$287,2,FALSE),VLOOKUP(F138,Dados!$A$3:$C$287,3,FALSE)),"")</f>
        <v/>
      </c>
    </row>
    <row r="139" spans="2:10" ht="34" x14ac:dyDescent="0.2">
      <c r="B139" s="7" t="s">
        <v>186</v>
      </c>
      <c r="D139" s="7" t="s">
        <v>514</v>
      </c>
      <c r="G139" s="17" t="s">
        <v>26</v>
      </c>
      <c r="H139" s="17" t="s">
        <v>42</v>
      </c>
      <c r="I139" s="17" t="s">
        <v>16</v>
      </c>
      <c r="J139" s="16" t="str">
        <f>IFERROR(IF(I139="+",VLOOKUP(F139,Dados!$A$3:$C$287,2,FALSE),VLOOKUP(F139,Dados!$A$3:$C$287,3,FALSE)),"")</f>
        <v/>
      </c>
    </row>
    <row r="140" spans="2:10" ht="34" x14ac:dyDescent="0.2">
      <c r="B140" s="7" t="s">
        <v>187</v>
      </c>
      <c r="D140" s="7" t="s">
        <v>515</v>
      </c>
      <c r="G140" s="17" t="s">
        <v>26</v>
      </c>
      <c r="H140" s="17" t="s">
        <v>42</v>
      </c>
      <c r="I140" s="17" t="s">
        <v>16</v>
      </c>
      <c r="J140" s="16" t="str">
        <f>IFERROR(IF(I140="+",VLOOKUP(F140,Dados!$A$3:$C$287,2,FALSE),VLOOKUP(F140,Dados!$A$3:$C$287,3,FALSE)),"")</f>
        <v/>
      </c>
    </row>
    <row r="141" spans="2:10" ht="34" x14ac:dyDescent="0.2">
      <c r="B141" s="7" t="s">
        <v>188</v>
      </c>
      <c r="D141" s="7" t="s">
        <v>516</v>
      </c>
      <c r="G141" s="17" t="s">
        <v>26</v>
      </c>
      <c r="H141" s="17" t="s">
        <v>42</v>
      </c>
      <c r="I141" s="17" t="s">
        <v>16</v>
      </c>
      <c r="J141" s="16" t="str">
        <f>IFERROR(IF(I141="+",VLOOKUP(F141,Dados!$A$3:$C$287,2,FALSE),VLOOKUP(F141,Dados!$A$3:$C$287,3,FALSE)),"")</f>
        <v/>
      </c>
    </row>
    <row r="142" spans="2:10" x14ac:dyDescent="0.2">
      <c r="B142" s="7"/>
      <c r="D142" s="7"/>
      <c r="F142" s="18"/>
      <c r="G142" s="18"/>
      <c r="H142" s="18"/>
      <c r="I142" s="18"/>
      <c r="J142" s="18"/>
    </row>
    <row r="143" spans="2:10" ht="40" x14ac:dyDescent="0.2">
      <c r="B143" s="19" t="s">
        <v>189</v>
      </c>
      <c r="D143" s="19" t="s">
        <v>517</v>
      </c>
      <c r="F143" s="18"/>
      <c r="G143" s="18"/>
      <c r="H143" s="18"/>
      <c r="I143" s="18"/>
      <c r="J143" s="18"/>
    </row>
    <row r="144" spans="2:10" ht="34" x14ac:dyDescent="0.2">
      <c r="B144" s="7" t="s">
        <v>190</v>
      </c>
      <c r="D144" s="7" t="s">
        <v>518</v>
      </c>
      <c r="G144" s="17" t="s">
        <v>26</v>
      </c>
      <c r="H144" s="17" t="s">
        <v>42</v>
      </c>
      <c r="I144" s="17" t="s">
        <v>16</v>
      </c>
      <c r="J144" s="16" t="str">
        <f>IFERROR(IF(I144="+",VLOOKUP(F144,Dados!$A$3:$C$287,2,FALSE),VLOOKUP(F144,Dados!$A$3:$C$287,3,FALSE)),"")</f>
        <v/>
      </c>
    </row>
    <row r="145" spans="2:10" ht="34" x14ac:dyDescent="0.2">
      <c r="B145" s="7" t="s">
        <v>191</v>
      </c>
      <c r="D145" s="7" t="s">
        <v>519</v>
      </c>
      <c r="G145" s="17" t="s">
        <v>26</v>
      </c>
      <c r="H145" s="17" t="s">
        <v>42</v>
      </c>
      <c r="I145" s="17" t="s">
        <v>16</v>
      </c>
      <c r="J145" s="16" t="str">
        <f>IFERROR(IF(I145="+",VLOOKUP(F145,Dados!$A$3:$C$287,2,FALSE),VLOOKUP(F145,Dados!$A$3:$C$287,3,FALSE)),"")</f>
        <v/>
      </c>
    </row>
    <row r="146" spans="2:10" ht="34" x14ac:dyDescent="0.2">
      <c r="B146" s="7" t="s">
        <v>192</v>
      </c>
      <c r="D146" s="7" t="s">
        <v>520</v>
      </c>
      <c r="G146" s="17" t="s">
        <v>26</v>
      </c>
      <c r="H146" s="17" t="s">
        <v>42</v>
      </c>
      <c r="I146" s="17" t="s">
        <v>16</v>
      </c>
      <c r="J146" s="16" t="str">
        <f>IFERROR(IF(I146="+",VLOOKUP(F146,Dados!$A$3:$C$287,2,FALSE),VLOOKUP(F146,Dados!$A$3:$C$287,3,FALSE)),"")</f>
        <v/>
      </c>
    </row>
    <row r="147" spans="2:10" ht="34" x14ac:dyDescent="0.2">
      <c r="B147" s="7" t="s">
        <v>193</v>
      </c>
      <c r="D147" s="7" t="s">
        <v>521</v>
      </c>
      <c r="G147" s="17" t="s">
        <v>26</v>
      </c>
      <c r="H147" s="17" t="s">
        <v>42</v>
      </c>
      <c r="I147" s="17" t="s">
        <v>16</v>
      </c>
      <c r="J147" s="16" t="str">
        <f>IFERROR(IF(I147="+",VLOOKUP(F147,Dados!$A$3:$C$287,2,FALSE),VLOOKUP(F147,Dados!$A$3:$C$287,3,FALSE)),"")</f>
        <v/>
      </c>
    </row>
    <row r="148" spans="2:10" ht="34" x14ac:dyDescent="0.2">
      <c r="B148" s="7" t="s">
        <v>194</v>
      </c>
      <c r="D148" s="7" t="s">
        <v>522</v>
      </c>
      <c r="G148" s="17" t="s">
        <v>26</v>
      </c>
      <c r="H148" s="17" t="s">
        <v>42</v>
      </c>
      <c r="I148" s="17" t="s">
        <v>16</v>
      </c>
      <c r="J148" s="16" t="str">
        <f>IFERROR(IF(I148="+",VLOOKUP(F148,Dados!$A$3:$C$287,2,FALSE),VLOOKUP(F148,Dados!$A$3:$C$287,3,FALSE)),"")</f>
        <v/>
      </c>
    </row>
    <row r="149" spans="2:10" x14ac:dyDescent="0.2">
      <c r="B149" s="7"/>
      <c r="D149" s="7"/>
      <c r="F149" s="18"/>
      <c r="G149" s="18"/>
      <c r="H149" s="18"/>
      <c r="I149" s="18"/>
      <c r="J149" s="18"/>
    </row>
    <row r="150" spans="2:10" ht="40" x14ac:dyDescent="0.2">
      <c r="B150" s="19" t="s">
        <v>195</v>
      </c>
      <c r="D150" s="19" t="s">
        <v>523</v>
      </c>
      <c r="F150" s="18"/>
      <c r="G150" s="18"/>
      <c r="H150" s="18"/>
      <c r="I150" s="18"/>
      <c r="J150" s="18"/>
    </row>
    <row r="151" spans="2:10" ht="34" x14ac:dyDescent="0.2">
      <c r="B151" s="7" t="s">
        <v>196</v>
      </c>
      <c r="D151" s="7" t="s">
        <v>524</v>
      </c>
      <c r="G151" s="17" t="s">
        <v>26</v>
      </c>
      <c r="H151" s="17" t="s">
        <v>43</v>
      </c>
      <c r="I151" s="17" t="s">
        <v>17</v>
      </c>
      <c r="J151" s="16" t="str">
        <f>IFERROR(IF(I151="+",VLOOKUP(F151,Dados!$A$3:$C$287,2,FALSE),VLOOKUP(F151,Dados!$A$3:$C$287,3,FALSE)),"")</f>
        <v/>
      </c>
    </row>
    <row r="152" spans="2:10" ht="34" x14ac:dyDescent="0.2">
      <c r="B152" s="7" t="s">
        <v>197</v>
      </c>
      <c r="D152" s="7" t="s">
        <v>525</v>
      </c>
      <c r="G152" s="17" t="s">
        <v>26</v>
      </c>
      <c r="H152" s="17" t="s">
        <v>43</v>
      </c>
      <c r="I152" s="17" t="s">
        <v>17</v>
      </c>
      <c r="J152" s="16" t="str">
        <f>IFERROR(IF(I152="+",VLOOKUP(F152,Dados!$A$3:$C$287,2,FALSE),VLOOKUP(F152,Dados!$A$3:$C$287,3,FALSE)),"")</f>
        <v/>
      </c>
    </row>
    <row r="153" spans="2:10" ht="34" x14ac:dyDescent="0.2">
      <c r="B153" s="7" t="s">
        <v>198</v>
      </c>
      <c r="D153" s="7" t="s">
        <v>526</v>
      </c>
      <c r="G153" s="17" t="s">
        <v>26</v>
      </c>
      <c r="H153" s="17" t="s">
        <v>43</v>
      </c>
      <c r="I153" s="17" t="s">
        <v>17</v>
      </c>
      <c r="J153" s="16" t="str">
        <f>IFERROR(IF(I153="+",VLOOKUP(F153,Dados!$A$3:$C$287,2,FALSE),VLOOKUP(F153,Dados!$A$3:$C$287,3,FALSE)),"")</f>
        <v/>
      </c>
    </row>
    <row r="154" spans="2:10" ht="34" x14ac:dyDescent="0.2">
      <c r="B154" s="7" t="s">
        <v>199</v>
      </c>
      <c r="D154" s="7" t="s">
        <v>527</v>
      </c>
      <c r="G154" s="17" t="s">
        <v>26</v>
      </c>
      <c r="H154" s="17" t="s">
        <v>43</v>
      </c>
      <c r="I154" s="17" t="s">
        <v>17</v>
      </c>
      <c r="J154" s="16" t="str">
        <f>IFERROR(IF(I154="+",VLOOKUP(F154,Dados!$A$3:$C$287,2,FALSE),VLOOKUP(F154,Dados!$A$3:$C$287,3,FALSE)),"")</f>
        <v/>
      </c>
    </row>
    <row r="155" spans="2:10" ht="34" x14ac:dyDescent="0.2">
      <c r="B155" s="7" t="s">
        <v>200</v>
      </c>
      <c r="D155" s="7" t="s">
        <v>528</v>
      </c>
      <c r="G155" s="17" t="s">
        <v>26</v>
      </c>
      <c r="H155" s="17" t="s">
        <v>43</v>
      </c>
      <c r="I155" s="17" t="s">
        <v>17</v>
      </c>
      <c r="J155" s="16" t="str">
        <f>IFERROR(IF(I155="+",VLOOKUP(F155,Dados!$A$3:$C$287,2,FALSE),VLOOKUP(F155,Dados!$A$3:$C$287,3,FALSE)),"")</f>
        <v/>
      </c>
    </row>
    <row r="156" spans="2:10" ht="34" x14ac:dyDescent="0.2">
      <c r="B156" s="7" t="s">
        <v>201</v>
      </c>
      <c r="D156" s="7" t="s">
        <v>529</v>
      </c>
      <c r="G156" s="17" t="s">
        <v>26</v>
      </c>
      <c r="H156" s="17" t="s">
        <v>43</v>
      </c>
      <c r="I156" s="17" t="s">
        <v>17</v>
      </c>
      <c r="J156" s="16" t="str">
        <f>IFERROR(IF(I156="+",VLOOKUP(F156,Dados!$A$3:$C$287,2,FALSE),VLOOKUP(F156,Dados!$A$3:$C$287,3,FALSE)),"")</f>
        <v/>
      </c>
    </row>
    <row r="157" spans="2:10" ht="34" x14ac:dyDescent="0.2">
      <c r="B157" s="7" t="s">
        <v>202</v>
      </c>
      <c r="D157" s="7" t="s">
        <v>530</v>
      </c>
      <c r="G157" s="17" t="s">
        <v>26</v>
      </c>
      <c r="H157" s="17" t="s">
        <v>43</v>
      </c>
      <c r="I157" s="17" t="s">
        <v>17</v>
      </c>
      <c r="J157" s="16" t="str">
        <f>IFERROR(IF(I157="+",VLOOKUP(F157,Dados!$A$3:$C$287,2,FALSE),VLOOKUP(F157,Dados!$A$3:$C$287,3,FALSE)),"")</f>
        <v/>
      </c>
    </row>
    <row r="158" spans="2:10" x14ac:dyDescent="0.2">
      <c r="B158" s="7"/>
      <c r="D158" s="7"/>
      <c r="F158" s="18"/>
      <c r="G158" s="18"/>
      <c r="H158" s="18"/>
      <c r="I158" s="18"/>
      <c r="J158" s="18"/>
    </row>
    <row r="159" spans="2:10" ht="40" x14ac:dyDescent="0.2">
      <c r="B159" s="19" t="s">
        <v>203</v>
      </c>
      <c r="D159" s="19" t="s">
        <v>531</v>
      </c>
      <c r="F159" s="18"/>
      <c r="G159" s="18"/>
      <c r="H159" s="18"/>
      <c r="I159" s="18"/>
      <c r="J159" s="18"/>
    </row>
    <row r="160" spans="2:10" ht="17" x14ac:dyDescent="0.2">
      <c r="B160" s="7" t="s">
        <v>204</v>
      </c>
      <c r="D160" s="7" t="s">
        <v>532</v>
      </c>
      <c r="G160" s="17" t="s">
        <v>26</v>
      </c>
      <c r="I160" s="17" t="s">
        <v>16</v>
      </c>
      <c r="J160" s="16" t="str">
        <f>IFERROR(IF(I160="+",VLOOKUP(F160,Dados!$A$3:$C$287,2,FALSE),VLOOKUP(F160,Dados!$A$3:$C$287,3,FALSE)),"")</f>
        <v/>
      </c>
    </row>
    <row r="161" spans="2:10" ht="17" x14ac:dyDescent="0.2">
      <c r="B161" s="7" t="s">
        <v>205</v>
      </c>
      <c r="D161" s="7" t="s">
        <v>533</v>
      </c>
      <c r="G161" s="17" t="s">
        <v>26</v>
      </c>
      <c r="I161" s="17" t="s">
        <v>16</v>
      </c>
      <c r="J161" s="16" t="str">
        <f>IFERROR(IF(I161="+",VLOOKUP(F161,Dados!$A$3:$C$287,2,FALSE),VLOOKUP(F161,Dados!$A$3:$C$287,3,FALSE)),"")</f>
        <v/>
      </c>
    </row>
    <row r="162" spans="2:10" ht="17" x14ac:dyDescent="0.2">
      <c r="B162" s="7" t="s">
        <v>206</v>
      </c>
      <c r="D162" s="7" t="s">
        <v>534</v>
      </c>
      <c r="G162" s="17" t="s">
        <v>26</v>
      </c>
      <c r="I162" s="17" t="s">
        <v>16</v>
      </c>
      <c r="J162" s="16" t="str">
        <f>IFERROR(IF(I162="+",VLOOKUP(F162,Dados!$A$3:$C$287,2,FALSE),VLOOKUP(F162,Dados!$A$3:$C$287,3,FALSE)),"")</f>
        <v/>
      </c>
    </row>
    <row r="163" spans="2:10" ht="17" x14ac:dyDescent="0.2">
      <c r="B163" s="7" t="s">
        <v>207</v>
      </c>
      <c r="D163" s="7" t="s">
        <v>207</v>
      </c>
      <c r="G163" s="17" t="s">
        <v>26</v>
      </c>
      <c r="I163" s="17" t="s">
        <v>16</v>
      </c>
      <c r="J163" s="16" t="str">
        <f>IFERROR(IF(I163="+",VLOOKUP(F163,Dados!$A$3:$C$287,2,FALSE),VLOOKUP(F163,Dados!$A$3:$C$287,3,FALSE)),"")</f>
        <v/>
      </c>
    </row>
    <row r="164" spans="2:10" ht="17" x14ac:dyDescent="0.2">
      <c r="B164" s="7" t="s">
        <v>208</v>
      </c>
      <c r="D164" s="7" t="s">
        <v>535</v>
      </c>
      <c r="G164" s="17" t="s">
        <v>26</v>
      </c>
      <c r="I164" s="17" t="s">
        <v>16</v>
      </c>
      <c r="J164" s="16" t="str">
        <f>IFERROR(IF(I164="+",VLOOKUP(F164,Dados!$A$3:$C$287,2,FALSE),VLOOKUP(F164,Dados!$A$3:$C$287,3,FALSE)),"")</f>
        <v/>
      </c>
    </row>
    <row r="165" spans="2:10" ht="17" x14ac:dyDescent="0.2">
      <c r="B165" s="7" t="s">
        <v>209</v>
      </c>
      <c r="D165" s="7" t="s">
        <v>536</v>
      </c>
      <c r="G165" s="17" t="s">
        <v>26</v>
      </c>
      <c r="I165" s="17" t="s">
        <v>16</v>
      </c>
      <c r="J165" s="16" t="str">
        <f>IFERROR(IF(I165="+",VLOOKUP(F165,Dados!$A$3:$C$287,2,FALSE),VLOOKUP(F165,Dados!$A$3:$C$287,3,FALSE)),"")</f>
        <v/>
      </c>
    </row>
    <row r="166" spans="2:10" ht="17" x14ac:dyDescent="0.2">
      <c r="B166" s="7" t="s">
        <v>210</v>
      </c>
      <c r="D166" s="7" t="s">
        <v>537</v>
      </c>
      <c r="G166" s="17" t="s">
        <v>26</v>
      </c>
      <c r="I166" s="17" t="s">
        <v>16</v>
      </c>
      <c r="J166" s="16" t="str">
        <f>IFERROR(IF(I166="+",VLOOKUP(F166,Dados!$A$3:$C$287,2,FALSE),VLOOKUP(F166,Dados!$A$3:$C$287,3,FALSE)),"")</f>
        <v/>
      </c>
    </row>
    <row r="167" spans="2:10" ht="17" x14ac:dyDescent="0.2">
      <c r="B167" s="7" t="s">
        <v>211</v>
      </c>
      <c r="D167" s="7" t="s">
        <v>538</v>
      </c>
      <c r="G167" s="17" t="s">
        <v>26</v>
      </c>
      <c r="I167" s="17" t="s">
        <v>16</v>
      </c>
      <c r="J167" s="16" t="str">
        <f>IFERROR(IF(I167="+",VLOOKUP(F167,Dados!$A$3:$C$287,2,FALSE),VLOOKUP(F167,Dados!$A$3:$C$287,3,FALSE)),"")</f>
        <v/>
      </c>
    </row>
    <row r="168" spans="2:10" ht="17" x14ac:dyDescent="0.2">
      <c r="B168" s="7" t="s">
        <v>212</v>
      </c>
      <c r="D168" s="7" t="s">
        <v>539</v>
      </c>
      <c r="G168" s="17" t="s">
        <v>26</v>
      </c>
      <c r="I168" s="17" t="s">
        <v>16</v>
      </c>
      <c r="J168" s="16" t="str">
        <f>IFERROR(IF(I168="+",VLOOKUP(F168,Dados!$A$3:$C$287,2,FALSE),VLOOKUP(F168,Dados!$A$3:$C$287,3,FALSE)),"")</f>
        <v/>
      </c>
    </row>
    <row r="169" spans="2:10" ht="17" x14ac:dyDescent="0.2">
      <c r="B169" s="7" t="s">
        <v>213</v>
      </c>
      <c r="D169" s="7" t="s">
        <v>540</v>
      </c>
      <c r="G169" s="17" t="s">
        <v>26</v>
      </c>
      <c r="I169" s="17" t="s">
        <v>16</v>
      </c>
      <c r="J169" s="16" t="str">
        <f>IFERROR(IF(I169="+",VLOOKUP(F169,Dados!$A$3:$C$287,2,FALSE),VLOOKUP(F169,Dados!$A$3:$C$287,3,FALSE)),"")</f>
        <v/>
      </c>
    </row>
    <row r="170" spans="2:10" ht="17" x14ac:dyDescent="0.2">
      <c r="B170" s="7" t="s">
        <v>214</v>
      </c>
      <c r="D170" s="7" t="s">
        <v>541</v>
      </c>
      <c r="G170" s="17" t="s">
        <v>26</v>
      </c>
      <c r="I170" s="17" t="s">
        <v>16</v>
      </c>
      <c r="J170" s="16" t="str">
        <f>IFERROR(IF(I170="+",VLOOKUP(F170,Dados!$A$3:$C$287,2,FALSE),VLOOKUP(F170,Dados!$A$3:$C$287,3,FALSE)),"")</f>
        <v/>
      </c>
    </row>
    <row r="171" spans="2:10" ht="17" x14ac:dyDescent="0.2">
      <c r="B171" s="7" t="s">
        <v>215</v>
      </c>
      <c r="D171" s="7" t="s">
        <v>542</v>
      </c>
      <c r="G171" s="17" t="s">
        <v>26</v>
      </c>
      <c r="I171" s="17" t="s">
        <v>16</v>
      </c>
      <c r="J171" s="16" t="str">
        <f>IFERROR(IF(I171="+",VLOOKUP(F171,Dados!$A$3:$C$287,2,FALSE),VLOOKUP(F171,Dados!$A$3:$C$287,3,FALSE)),"")</f>
        <v/>
      </c>
    </row>
    <row r="172" spans="2:10" ht="17" x14ac:dyDescent="0.2">
      <c r="B172" s="7" t="s">
        <v>216</v>
      </c>
      <c r="D172" s="7" t="s">
        <v>543</v>
      </c>
      <c r="G172" s="17" t="s">
        <v>26</v>
      </c>
      <c r="I172" s="17" t="s">
        <v>16</v>
      </c>
      <c r="J172" s="16" t="str">
        <f>IFERROR(IF(I172="+",VLOOKUP(F172,Dados!$A$3:$C$287,2,FALSE),VLOOKUP(F172,Dados!$A$3:$C$287,3,FALSE)),"")</f>
        <v/>
      </c>
    </row>
    <row r="173" spans="2:10" ht="17" x14ac:dyDescent="0.2">
      <c r="B173" s="7" t="s">
        <v>217</v>
      </c>
      <c r="D173" s="7" t="s">
        <v>544</v>
      </c>
      <c r="G173" s="17" t="s">
        <v>26</v>
      </c>
      <c r="I173" s="17" t="s">
        <v>16</v>
      </c>
      <c r="J173" s="16" t="str">
        <f>IFERROR(IF(I173="+",VLOOKUP(F173,Dados!$A$3:$C$287,2,FALSE),VLOOKUP(F173,Dados!$A$3:$C$287,3,FALSE)),"")</f>
        <v/>
      </c>
    </row>
    <row r="174" spans="2:10" ht="17" x14ac:dyDescent="0.2">
      <c r="B174" s="7" t="s">
        <v>218</v>
      </c>
      <c r="D174" s="7" t="s">
        <v>545</v>
      </c>
      <c r="G174" s="17" t="s">
        <v>26</v>
      </c>
      <c r="I174" s="17" t="s">
        <v>16</v>
      </c>
      <c r="J174" s="16" t="str">
        <f>IFERROR(IF(I174="+",VLOOKUP(F174,Dados!$A$3:$C$287,2,FALSE),VLOOKUP(F174,Dados!$A$3:$C$287,3,FALSE)),"")</f>
        <v/>
      </c>
    </row>
    <row r="175" spans="2:10" x14ac:dyDescent="0.2">
      <c r="B175" s="7"/>
      <c r="D175" s="7"/>
      <c r="F175" s="18"/>
      <c r="G175" s="18"/>
      <c r="H175" s="18"/>
      <c r="I175" s="18"/>
      <c r="J175" s="18"/>
    </row>
    <row r="176" spans="2:10" ht="40" x14ac:dyDescent="0.2">
      <c r="B176" s="19" t="s">
        <v>219</v>
      </c>
      <c r="D176" s="19" t="s">
        <v>546</v>
      </c>
      <c r="F176" s="18"/>
      <c r="G176" s="18"/>
      <c r="H176" s="18"/>
      <c r="I176" s="18"/>
      <c r="J176" s="18"/>
    </row>
    <row r="177" spans="2:10" ht="51" x14ac:dyDescent="0.2">
      <c r="B177" s="7" t="s">
        <v>220</v>
      </c>
      <c r="D177" s="7" t="s">
        <v>547</v>
      </c>
      <c r="G177" s="17" t="s">
        <v>26</v>
      </c>
      <c r="H177" s="17" t="s">
        <v>45</v>
      </c>
      <c r="I177" s="17" t="s">
        <v>16</v>
      </c>
      <c r="J177" s="16" t="str">
        <f>IFERROR(IF(I177="+",VLOOKUP(F177,Dados!$A$3:$C$287,2,FALSE),VLOOKUP(F177,Dados!$A$3:$C$287,3,FALSE)),"")</f>
        <v/>
      </c>
    </row>
    <row r="178" spans="2:10" ht="34" x14ac:dyDescent="0.2">
      <c r="B178" s="7" t="s">
        <v>221</v>
      </c>
      <c r="D178" s="7" t="s">
        <v>548</v>
      </c>
      <c r="G178" s="17" t="s">
        <v>26</v>
      </c>
      <c r="H178" s="17" t="s">
        <v>45</v>
      </c>
      <c r="I178" s="17" t="s">
        <v>16</v>
      </c>
      <c r="J178" s="16" t="str">
        <f>IFERROR(IF(I178="+",VLOOKUP(F178,Dados!$A$3:$C$287,2,FALSE),VLOOKUP(F178,Dados!$A$3:$C$287,3,FALSE)),"")</f>
        <v/>
      </c>
    </row>
    <row r="179" spans="2:10" ht="34" x14ac:dyDescent="0.2">
      <c r="B179" s="7" t="s">
        <v>222</v>
      </c>
      <c r="D179" s="7" t="s">
        <v>549</v>
      </c>
      <c r="G179" s="17" t="s">
        <v>26</v>
      </c>
      <c r="H179" s="17" t="s">
        <v>45</v>
      </c>
      <c r="I179" s="17" t="s">
        <v>16</v>
      </c>
      <c r="J179" s="16" t="str">
        <f>IFERROR(IF(I179="+",VLOOKUP(F179,Dados!$A$3:$C$287,2,FALSE),VLOOKUP(F179,Dados!$A$3:$C$287,3,FALSE)),"")</f>
        <v/>
      </c>
    </row>
    <row r="180" spans="2:10" ht="34" x14ac:dyDescent="0.2">
      <c r="B180" s="7" t="s">
        <v>223</v>
      </c>
      <c r="D180" s="7" t="s">
        <v>550</v>
      </c>
      <c r="G180" s="17" t="s">
        <v>26</v>
      </c>
      <c r="H180" s="17" t="s">
        <v>45</v>
      </c>
      <c r="I180" s="17" t="s">
        <v>16</v>
      </c>
      <c r="J180" s="16" t="str">
        <f>IFERROR(IF(I180="+",VLOOKUP(F180,Dados!$A$3:$C$287,2,FALSE),VLOOKUP(F180,Dados!$A$3:$C$287,3,FALSE)),"")</f>
        <v/>
      </c>
    </row>
    <row r="181" spans="2:10" x14ac:dyDescent="0.2">
      <c r="B181" s="7"/>
      <c r="D181" s="7"/>
      <c r="F181" s="18"/>
      <c r="G181" s="18"/>
      <c r="H181" s="18"/>
      <c r="I181" s="18"/>
      <c r="J181" s="18"/>
    </row>
    <row r="182" spans="2:10" ht="40" x14ac:dyDescent="0.2">
      <c r="B182" s="19" t="s">
        <v>224</v>
      </c>
      <c r="D182" s="19" t="s">
        <v>551</v>
      </c>
      <c r="F182" s="18"/>
      <c r="G182" s="18"/>
      <c r="H182" s="18"/>
      <c r="I182" s="18"/>
      <c r="J182" s="18"/>
    </row>
    <row r="183" spans="2:10" ht="51" x14ac:dyDescent="0.2">
      <c r="B183" s="25" t="s">
        <v>225</v>
      </c>
      <c r="D183" s="25" t="s">
        <v>552</v>
      </c>
      <c r="G183" s="17" t="s">
        <v>26</v>
      </c>
      <c r="H183" s="17" t="s">
        <v>43</v>
      </c>
      <c r="I183" s="17" t="s">
        <v>16</v>
      </c>
      <c r="J183" s="16" t="str">
        <f>IFERROR(IF(I183="+",VLOOKUP(F183,Dados!$A$3:$C$287,2,FALSE),VLOOKUP(F183,Dados!$A$3:$C$287,3,FALSE)),"")</f>
        <v/>
      </c>
    </row>
    <row r="184" spans="2:10" x14ac:dyDescent="0.2">
      <c r="D184" s="18"/>
      <c r="F184" s="18"/>
      <c r="G184" s="18"/>
      <c r="H184" s="18"/>
      <c r="I184" s="18"/>
      <c r="J184" s="18"/>
    </row>
    <row r="185" spans="2:10" ht="40" x14ac:dyDescent="0.2">
      <c r="B185" s="19" t="s">
        <v>226</v>
      </c>
      <c r="D185" s="19" t="s">
        <v>553</v>
      </c>
      <c r="F185" s="18"/>
      <c r="G185" s="18"/>
      <c r="H185" s="18"/>
      <c r="I185" s="18"/>
      <c r="J185" s="18"/>
    </row>
    <row r="186" spans="2:10" ht="34" x14ac:dyDescent="0.2">
      <c r="B186" s="25" t="s">
        <v>227</v>
      </c>
      <c r="D186" s="25" t="s">
        <v>554</v>
      </c>
      <c r="G186" s="17" t="s">
        <v>26</v>
      </c>
      <c r="H186" s="17" t="s">
        <v>41</v>
      </c>
      <c r="I186" s="17" t="s">
        <v>17</v>
      </c>
      <c r="J186" s="16" t="str">
        <f>IFERROR(IF(I186="+",VLOOKUP(F186,Dados!$A$3:$C$287,2,FALSE),VLOOKUP(F186,Dados!$A$3:$C$287,3,FALSE)),"")</f>
        <v/>
      </c>
    </row>
    <row r="187" spans="2:10" ht="34" x14ac:dyDescent="0.2">
      <c r="B187" s="25" t="s">
        <v>228</v>
      </c>
      <c r="D187" s="25" t="s">
        <v>555</v>
      </c>
      <c r="G187" s="17" t="s">
        <v>26</v>
      </c>
      <c r="H187" s="17" t="s">
        <v>41</v>
      </c>
      <c r="I187" s="17" t="s">
        <v>17</v>
      </c>
      <c r="J187" s="16" t="str">
        <f>IFERROR(IF(I187="+",VLOOKUP(F187,Dados!$A$3:$C$287,2,FALSE),VLOOKUP(F187,Dados!$A$3:$C$287,3,FALSE)),"")</f>
        <v/>
      </c>
    </row>
    <row r="188" spans="2:10" ht="34" x14ac:dyDescent="0.2">
      <c r="B188" s="25" t="s">
        <v>229</v>
      </c>
      <c r="D188" s="25" t="s">
        <v>556</v>
      </c>
      <c r="G188" s="17" t="s">
        <v>26</v>
      </c>
      <c r="H188" s="17" t="s">
        <v>41</v>
      </c>
      <c r="I188" s="17" t="s">
        <v>17</v>
      </c>
      <c r="J188" s="16" t="str">
        <f>IFERROR(IF(I188="+",VLOOKUP(F188,Dados!$A$3:$C$287,2,FALSE),VLOOKUP(F188,Dados!$A$3:$C$287,3,FALSE)),"")</f>
        <v/>
      </c>
    </row>
    <row r="189" spans="2:10" ht="34" x14ac:dyDescent="0.2">
      <c r="B189" s="25" t="s">
        <v>230</v>
      </c>
      <c r="D189" s="25" t="s">
        <v>557</v>
      </c>
      <c r="G189" s="17" t="s">
        <v>26</v>
      </c>
      <c r="H189" s="17" t="s">
        <v>41</v>
      </c>
      <c r="I189" s="17" t="s">
        <v>17</v>
      </c>
      <c r="J189" s="16" t="str">
        <f>IFERROR(IF(I189="+",VLOOKUP(F189,Dados!$A$3:$C$287,2,FALSE),VLOOKUP(F189,Dados!$A$3:$C$287,3,FALSE)),"")</f>
        <v/>
      </c>
    </row>
    <row r="190" spans="2:10" ht="34" x14ac:dyDescent="0.2">
      <c r="B190" s="25" t="s">
        <v>231</v>
      </c>
      <c r="D190" s="25" t="s">
        <v>558</v>
      </c>
      <c r="G190" s="17" t="s">
        <v>26</v>
      </c>
      <c r="H190" s="17" t="s">
        <v>41</v>
      </c>
      <c r="I190" s="17" t="s">
        <v>17</v>
      </c>
      <c r="J190" s="16" t="str">
        <f>IFERROR(IF(I190="+",VLOOKUP(F190,Dados!$A$3:$C$287,2,FALSE),VLOOKUP(F190,Dados!$A$3:$C$287,3,FALSE)),"")</f>
        <v/>
      </c>
    </row>
    <row r="191" spans="2:10" ht="34" x14ac:dyDescent="0.2">
      <c r="B191" s="25" t="s">
        <v>232</v>
      </c>
      <c r="D191" s="25" t="s">
        <v>559</v>
      </c>
      <c r="G191" s="17" t="s">
        <v>26</v>
      </c>
      <c r="H191" s="17" t="s">
        <v>41</v>
      </c>
      <c r="I191" s="17" t="s">
        <v>17</v>
      </c>
      <c r="J191" s="16" t="str">
        <f>IFERROR(IF(I191="+",VLOOKUP(F191,Dados!$A$3:$C$287,2,FALSE),VLOOKUP(F191,Dados!$A$3:$C$287,3,FALSE)),"")</f>
        <v/>
      </c>
    </row>
    <row r="192" spans="2:10" ht="34" x14ac:dyDescent="0.2">
      <c r="B192" s="25" t="s">
        <v>233</v>
      </c>
      <c r="D192" s="25" t="s">
        <v>560</v>
      </c>
      <c r="G192" s="17" t="s">
        <v>26</v>
      </c>
      <c r="H192" s="17" t="s">
        <v>41</v>
      </c>
      <c r="I192" s="17" t="s">
        <v>17</v>
      </c>
      <c r="J192" s="16" t="str">
        <f>IFERROR(IF(I192="+",VLOOKUP(F192,Dados!$A$3:$C$287,2,FALSE),VLOOKUP(F192,Dados!$A$3:$C$287,3,FALSE)),"")</f>
        <v/>
      </c>
    </row>
    <row r="193" spans="2:10" ht="34" x14ac:dyDescent="0.2">
      <c r="B193" s="25" t="s">
        <v>234</v>
      </c>
      <c r="D193" s="25" t="s">
        <v>561</v>
      </c>
      <c r="G193" s="17" t="s">
        <v>26</v>
      </c>
      <c r="H193" s="17" t="s">
        <v>41</v>
      </c>
      <c r="I193" s="17" t="s">
        <v>17</v>
      </c>
      <c r="J193" s="16" t="str">
        <f>IFERROR(IF(I193="+",VLOOKUP(F193,Dados!$A$3:$C$287,2,FALSE),VLOOKUP(F193,Dados!$A$3:$C$287,3,FALSE)),"")</f>
        <v/>
      </c>
    </row>
    <row r="194" spans="2:10" ht="34" x14ac:dyDescent="0.2">
      <c r="B194" s="25" t="s">
        <v>235</v>
      </c>
      <c r="D194" s="25" t="s">
        <v>562</v>
      </c>
      <c r="G194" s="17" t="s">
        <v>26</v>
      </c>
      <c r="H194" s="17" t="s">
        <v>41</v>
      </c>
      <c r="I194" s="17" t="s">
        <v>17</v>
      </c>
      <c r="J194" s="16" t="str">
        <f>IFERROR(IF(I194="+",VLOOKUP(F194,Dados!$A$3:$C$287,2,FALSE),VLOOKUP(F194,Dados!$A$3:$C$287,3,FALSE)),"")</f>
        <v/>
      </c>
    </row>
    <row r="195" spans="2:10" ht="34" x14ac:dyDescent="0.2">
      <c r="B195" s="25" t="s">
        <v>236</v>
      </c>
      <c r="D195" s="25" t="s">
        <v>563</v>
      </c>
      <c r="G195" s="17" t="s">
        <v>26</v>
      </c>
      <c r="H195" s="17" t="s">
        <v>41</v>
      </c>
      <c r="I195" s="17" t="s">
        <v>17</v>
      </c>
      <c r="J195" s="16" t="str">
        <f>IFERROR(IF(I195="+",VLOOKUP(F195,Dados!$A$3:$C$287,2,FALSE),VLOOKUP(F195,Dados!$A$3:$C$287,3,FALSE)),"")</f>
        <v/>
      </c>
    </row>
    <row r="196" spans="2:10" x14ac:dyDescent="0.2">
      <c r="D196" s="18"/>
      <c r="F196" s="18"/>
      <c r="G196" s="18"/>
      <c r="H196" s="18"/>
      <c r="I196" s="18"/>
      <c r="J196" s="18"/>
    </row>
    <row r="197" spans="2:10" ht="40" x14ac:dyDescent="0.2">
      <c r="B197" s="19" t="s">
        <v>237</v>
      </c>
      <c r="D197" s="19" t="s">
        <v>564</v>
      </c>
      <c r="F197" s="18"/>
      <c r="G197" s="18"/>
      <c r="H197" s="18"/>
      <c r="I197" s="18"/>
      <c r="J197" s="18"/>
    </row>
    <row r="198" spans="2:10" ht="51" x14ac:dyDescent="0.2">
      <c r="B198" s="25" t="s">
        <v>55</v>
      </c>
      <c r="D198" s="25" t="s">
        <v>565</v>
      </c>
      <c r="G198" s="17" t="s">
        <v>26</v>
      </c>
      <c r="H198" s="17" t="s">
        <v>44</v>
      </c>
      <c r="I198" s="17" t="s">
        <v>16</v>
      </c>
      <c r="J198" s="16" t="str">
        <f>IFERROR(IF(I198="+",VLOOKUP(F198,Dados!$A$3:$C$287,2,FALSE),VLOOKUP(F198,Dados!$A$3:$C$287,3,FALSE)),"")</f>
        <v/>
      </c>
    </row>
    <row r="199" spans="2:10" ht="51" x14ac:dyDescent="0.2">
      <c r="B199" s="25" t="s">
        <v>56</v>
      </c>
      <c r="D199" s="25" t="s">
        <v>566</v>
      </c>
      <c r="G199" s="17" t="s">
        <v>26</v>
      </c>
      <c r="H199" s="17" t="s">
        <v>44</v>
      </c>
      <c r="I199" s="17" t="s">
        <v>16</v>
      </c>
      <c r="J199" s="16" t="str">
        <f>IFERROR(IF(I199="+",VLOOKUP(F199,Dados!$A$3:$C$287,2,FALSE),VLOOKUP(F199,Dados!$A$3:$C$287,3,FALSE)),"")</f>
        <v/>
      </c>
    </row>
    <row r="200" spans="2:10" ht="51" x14ac:dyDescent="0.2">
      <c r="B200" s="25" t="s">
        <v>57</v>
      </c>
      <c r="D200" s="25" t="s">
        <v>567</v>
      </c>
      <c r="G200" s="17" t="s">
        <v>26</v>
      </c>
      <c r="H200" s="17" t="s">
        <v>44</v>
      </c>
      <c r="I200" s="17" t="s">
        <v>16</v>
      </c>
      <c r="J200" s="16" t="str">
        <f>IFERROR(IF(I200="+",VLOOKUP(F200,Dados!$A$3:$C$287,2,FALSE),VLOOKUP(F200,Dados!$A$3:$C$287,3,FALSE)),"")</f>
        <v/>
      </c>
    </row>
    <row r="201" spans="2:10" ht="51" x14ac:dyDescent="0.2">
      <c r="B201" s="25" t="s">
        <v>58</v>
      </c>
      <c r="D201" s="25" t="s">
        <v>568</v>
      </c>
      <c r="G201" s="17" t="s">
        <v>26</v>
      </c>
      <c r="H201" s="17" t="s">
        <v>44</v>
      </c>
      <c r="I201" s="17" t="s">
        <v>16</v>
      </c>
      <c r="J201" s="16" t="str">
        <f>IFERROR(IF(I201="+",VLOOKUP(F201,Dados!$A$3:$C$287,2,FALSE),VLOOKUP(F201,Dados!$A$3:$C$287,3,FALSE)),"")</f>
        <v/>
      </c>
    </row>
    <row r="202" spans="2:10" ht="51" x14ac:dyDescent="0.2">
      <c r="B202" s="25" t="s">
        <v>59</v>
      </c>
      <c r="D202" s="25" t="s">
        <v>569</v>
      </c>
      <c r="G202" s="17" t="s">
        <v>26</v>
      </c>
      <c r="H202" s="17" t="s">
        <v>44</v>
      </c>
      <c r="I202" s="17" t="s">
        <v>16</v>
      </c>
      <c r="J202" s="16" t="str">
        <f>IFERROR(IF(I202="+",VLOOKUP(F202,Dados!$A$3:$C$287,2,FALSE),VLOOKUP(F202,Dados!$A$3:$C$287,3,FALSE)),"")</f>
        <v/>
      </c>
    </row>
    <row r="203" spans="2:10" x14ac:dyDescent="0.2">
      <c r="D203" s="18"/>
      <c r="F203" s="18"/>
      <c r="G203" s="18"/>
      <c r="H203" s="18"/>
      <c r="I203" s="18"/>
      <c r="J203" s="18"/>
    </row>
    <row r="204" spans="2:10" ht="40" x14ac:dyDescent="0.2">
      <c r="B204" s="19" t="s">
        <v>238</v>
      </c>
      <c r="D204" s="19" t="s">
        <v>570</v>
      </c>
      <c r="F204" s="18"/>
      <c r="G204" s="18"/>
      <c r="H204" s="18"/>
      <c r="I204" s="18"/>
      <c r="J204" s="18"/>
    </row>
    <row r="205" spans="2:10" ht="51" x14ac:dyDescent="0.2">
      <c r="B205" s="25" t="s">
        <v>239</v>
      </c>
      <c r="D205" s="25" t="s">
        <v>571</v>
      </c>
      <c r="G205" s="17" t="s">
        <v>26</v>
      </c>
      <c r="H205" s="17" t="s">
        <v>44</v>
      </c>
      <c r="I205" s="17" t="s">
        <v>16</v>
      </c>
      <c r="J205" s="16" t="str">
        <f>IFERROR(IF(I205="+",VLOOKUP(F205,Dados!$A$3:$C$287,2,FALSE),VLOOKUP(F205,Dados!$A$3:$C$287,3,FALSE)),"")</f>
        <v/>
      </c>
    </row>
    <row r="206" spans="2:10" ht="51" x14ac:dyDescent="0.2">
      <c r="B206" s="25" t="s">
        <v>240</v>
      </c>
      <c r="D206" s="25" t="s">
        <v>572</v>
      </c>
      <c r="G206" s="17" t="s">
        <v>26</v>
      </c>
      <c r="H206" s="17" t="s">
        <v>44</v>
      </c>
      <c r="I206" s="17" t="s">
        <v>16</v>
      </c>
      <c r="J206" s="16" t="str">
        <f>IFERROR(IF(I206="+",VLOOKUP(F206,Dados!$A$3:$C$287,2,FALSE),VLOOKUP(F206,Dados!$A$3:$C$287,3,FALSE)),"")</f>
        <v/>
      </c>
    </row>
    <row r="207" spans="2:10" ht="51" x14ac:dyDescent="0.2">
      <c r="B207" s="25" t="s">
        <v>241</v>
      </c>
      <c r="D207" s="25" t="s">
        <v>573</v>
      </c>
      <c r="G207" s="17" t="s">
        <v>26</v>
      </c>
      <c r="H207" s="17" t="s">
        <v>44</v>
      </c>
      <c r="I207" s="17" t="s">
        <v>16</v>
      </c>
      <c r="J207" s="16" t="str">
        <f>IFERROR(IF(I207="+",VLOOKUP(F207,Dados!$A$3:$C$287,2,FALSE),VLOOKUP(F207,Dados!$A$3:$C$287,3,FALSE)),"")</f>
        <v/>
      </c>
    </row>
    <row r="208" spans="2:10" ht="51" x14ac:dyDescent="0.2">
      <c r="B208" s="25" t="s">
        <v>242</v>
      </c>
      <c r="D208" s="25" t="s">
        <v>574</v>
      </c>
      <c r="G208" s="17" t="s">
        <v>26</v>
      </c>
      <c r="H208" s="17" t="s">
        <v>44</v>
      </c>
      <c r="I208" s="17" t="s">
        <v>16</v>
      </c>
      <c r="J208" s="16" t="str">
        <f>IFERROR(IF(I208="+",VLOOKUP(F208,Dados!$A$3:$C$287,2,FALSE),VLOOKUP(F208,Dados!$A$3:$C$287,3,FALSE)),"")</f>
        <v/>
      </c>
    </row>
    <row r="209" spans="2:10" x14ac:dyDescent="0.2">
      <c r="D209" s="18"/>
      <c r="F209" s="18"/>
      <c r="G209" s="18"/>
      <c r="H209" s="18"/>
      <c r="I209" s="18"/>
      <c r="J209" s="18"/>
    </row>
    <row r="210" spans="2:10" ht="40" x14ac:dyDescent="0.2">
      <c r="B210" s="19" t="s">
        <v>243</v>
      </c>
      <c r="D210" s="19" t="s">
        <v>575</v>
      </c>
      <c r="F210" s="18"/>
      <c r="G210" s="18"/>
      <c r="H210" s="18"/>
      <c r="I210" s="18"/>
      <c r="J210" s="18"/>
    </row>
    <row r="211" spans="2:10" ht="51" x14ac:dyDescent="0.2">
      <c r="B211" s="25" t="s">
        <v>244</v>
      </c>
      <c r="D211" s="25" t="s">
        <v>576</v>
      </c>
      <c r="G211" s="17" t="s">
        <v>26</v>
      </c>
      <c r="H211" s="17" t="s">
        <v>44</v>
      </c>
      <c r="I211" s="17" t="s">
        <v>17</v>
      </c>
      <c r="J211" s="16" t="str">
        <f>IFERROR(IF(I211="+",VLOOKUP(F211,Dados!$A$3:$C$287,2,FALSE),VLOOKUP(F211,Dados!$A$3:$C$287,3,FALSE)),"")</f>
        <v/>
      </c>
    </row>
    <row r="212" spans="2:10" ht="51" x14ac:dyDescent="0.2">
      <c r="B212" s="25" t="s">
        <v>245</v>
      </c>
      <c r="D212" s="25" t="s">
        <v>577</v>
      </c>
      <c r="G212" s="17" t="s">
        <v>26</v>
      </c>
      <c r="H212" s="17" t="s">
        <v>44</v>
      </c>
      <c r="I212" s="17" t="s">
        <v>17</v>
      </c>
      <c r="J212" s="16" t="str">
        <f>IFERROR(IF(I212="+",VLOOKUP(F212,Dados!$A$3:$C$287,2,FALSE),VLOOKUP(F212,Dados!$A$3:$C$287,3,FALSE)),"")</f>
        <v/>
      </c>
    </row>
    <row r="213" spans="2:10" ht="51" x14ac:dyDescent="0.2">
      <c r="B213" s="25" t="s">
        <v>246</v>
      </c>
      <c r="D213" s="25" t="s">
        <v>578</v>
      </c>
      <c r="G213" s="17" t="s">
        <v>26</v>
      </c>
      <c r="H213" s="17" t="s">
        <v>44</v>
      </c>
      <c r="I213" s="17" t="s">
        <v>17</v>
      </c>
      <c r="J213" s="16" t="str">
        <f>IFERROR(IF(I213="+",VLOOKUP(F213,Dados!$A$3:$C$287,2,FALSE),VLOOKUP(F213,Dados!$A$3:$C$287,3,FALSE)),"")</f>
        <v/>
      </c>
    </row>
    <row r="214" spans="2:10" ht="51" x14ac:dyDescent="0.2">
      <c r="B214" s="25" t="s">
        <v>247</v>
      </c>
      <c r="D214" s="25" t="s">
        <v>579</v>
      </c>
      <c r="G214" s="17" t="s">
        <v>26</v>
      </c>
      <c r="H214" s="17" t="s">
        <v>44</v>
      </c>
      <c r="I214" s="17" t="s">
        <v>17</v>
      </c>
      <c r="J214" s="16" t="str">
        <f>IFERROR(IF(I214="+",VLOOKUP(F214,Dados!$A$3:$C$287,2,FALSE),VLOOKUP(F214,Dados!$A$3:$C$287,3,FALSE)),"")</f>
        <v/>
      </c>
    </row>
    <row r="215" spans="2:10" x14ac:dyDescent="0.2">
      <c r="D215" s="18"/>
      <c r="F215" s="18"/>
      <c r="G215" s="18"/>
      <c r="H215" s="18"/>
      <c r="I215" s="18"/>
      <c r="J215" s="18"/>
    </row>
    <row r="216" spans="2:10" ht="40" x14ac:dyDescent="0.2">
      <c r="B216" s="19" t="s">
        <v>248</v>
      </c>
      <c r="D216" s="19" t="s">
        <v>580</v>
      </c>
      <c r="F216" s="18"/>
      <c r="G216" s="18"/>
      <c r="H216" s="18"/>
      <c r="I216" s="18"/>
      <c r="J216" s="18"/>
    </row>
    <row r="217" spans="2:10" ht="34" x14ac:dyDescent="0.2">
      <c r="B217" s="25" t="s">
        <v>249</v>
      </c>
      <c r="D217" s="25" t="s">
        <v>581</v>
      </c>
      <c r="G217" s="17" t="s">
        <v>26</v>
      </c>
      <c r="H217" s="17" t="s">
        <v>45</v>
      </c>
      <c r="I217" s="17" t="s">
        <v>17</v>
      </c>
      <c r="J217" s="16" t="str">
        <f>IFERROR(IF(I217="+",VLOOKUP(F217,Dados!$A$3:$C$287,2,FALSE),VLOOKUP(F217,Dados!$A$3:$C$287,3,FALSE)),"")</f>
        <v/>
      </c>
    </row>
    <row r="218" spans="2:10" ht="34" x14ac:dyDescent="0.2">
      <c r="B218" s="25" t="s">
        <v>250</v>
      </c>
      <c r="D218" s="25" t="s">
        <v>582</v>
      </c>
      <c r="G218" s="17" t="s">
        <v>26</v>
      </c>
      <c r="H218" s="17" t="s">
        <v>45</v>
      </c>
      <c r="I218" s="17" t="s">
        <v>17</v>
      </c>
      <c r="J218" s="16" t="str">
        <f>IFERROR(IF(I218="+",VLOOKUP(F218,Dados!$A$3:$C$287,2,FALSE),VLOOKUP(F218,Dados!$A$3:$C$287,3,FALSE)),"")</f>
        <v/>
      </c>
    </row>
    <row r="219" spans="2:10" ht="34" x14ac:dyDescent="0.2">
      <c r="B219" s="25" t="s">
        <v>251</v>
      </c>
      <c r="D219" s="25" t="s">
        <v>583</v>
      </c>
      <c r="G219" s="17" t="s">
        <v>26</v>
      </c>
      <c r="H219" s="17" t="s">
        <v>45</v>
      </c>
      <c r="I219" s="17" t="s">
        <v>17</v>
      </c>
      <c r="J219" s="16" t="str">
        <f>IFERROR(IF(I219="+",VLOOKUP(F219,Dados!$A$3:$C$287,2,FALSE),VLOOKUP(F219,Dados!$A$3:$C$287,3,FALSE)),"")</f>
        <v/>
      </c>
    </row>
    <row r="220" spans="2:10" ht="34" x14ac:dyDescent="0.2">
      <c r="B220" s="25" t="s">
        <v>252</v>
      </c>
      <c r="D220" s="25" t="s">
        <v>584</v>
      </c>
      <c r="G220" s="17" t="s">
        <v>26</v>
      </c>
      <c r="H220" s="17" t="s">
        <v>45</v>
      </c>
      <c r="I220" s="17" t="s">
        <v>17</v>
      </c>
      <c r="J220" s="16" t="str">
        <f>IFERROR(IF(I220="+",VLOOKUP(F220,Dados!$A$3:$C$287,2,FALSE),VLOOKUP(F220,Dados!$A$3:$C$287,3,FALSE)),"")</f>
        <v/>
      </c>
    </row>
    <row r="221" spans="2:10" ht="34" x14ac:dyDescent="0.2">
      <c r="B221" s="25" t="s">
        <v>253</v>
      </c>
      <c r="D221" s="25" t="s">
        <v>585</v>
      </c>
      <c r="G221" s="17" t="s">
        <v>26</v>
      </c>
      <c r="H221" s="17" t="s">
        <v>45</v>
      </c>
      <c r="I221" s="17" t="s">
        <v>17</v>
      </c>
      <c r="J221" s="16" t="str">
        <f>IFERROR(IF(I221="+",VLOOKUP(F221,Dados!$A$3:$C$287,2,FALSE),VLOOKUP(F221,Dados!$A$3:$C$287,3,FALSE)),"")</f>
        <v/>
      </c>
    </row>
    <row r="222" spans="2:10" ht="34" x14ac:dyDescent="0.2">
      <c r="B222" s="25" t="s">
        <v>254</v>
      </c>
      <c r="D222" s="25" t="s">
        <v>586</v>
      </c>
      <c r="G222" s="17" t="s">
        <v>26</v>
      </c>
      <c r="H222" s="17" t="s">
        <v>45</v>
      </c>
      <c r="I222" s="17" t="s">
        <v>17</v>
      </c>
      <c r="J222" s="16" t="str">
        <f>IFERROR(IF(I222="+",VLOOKUP(F222,Dados!$A$3:$C$287,2,FALSE),VLOOKUP(F222,Dados!$A$3:$C$287,3,FALSE)),"")</f>
        <v/>
      </c>
    </row>
    <row r="223" spans="2:10" ht="51" x14ac:dyDescent="0.2">
      <c r="B223" s="25" t="s">
        <v>255</v>
      </c>
      <c r="D223" s="25" t="s">
        <v>587</v>
      </c>
      <c r="G223" s="17" t="s">
        <v>26</v>
      </c>
      <c r="H223" s="17" t="s">
        <v>45</v>
      </c>
      <c r="I223" s="17" t="s">
        <v>17</v>
      </c>
      <c r="J223" s="16" t="str">
        <f>IFERROR(IF(I223="+",VLOOKUP(F223,Dados!$A$3:$C$287,2,FALSE),VLOOKUP(F223,Dados!$A$3:$C$287,3,FALSE)),"")</f>
        <v/>
      </c>
    </row>
    <row r="224" spans="2:10" ht="34" x14ac:dyDescent="0.2">
      <c r="B224" s="25" t="s">
        <v>256</v>
      </c>
      <c r="D224" s="25" t="s">
        <v>588</v>
      </c>
      <c r="G224" s="17" t="s">
        <v>26</v>
      </c>
      <c r="H224" s="17" t="s">
        <v>45</v>
      </c>
      <c r="I224" s="17" t="s">
        <v>17</v>
      </c>
      <c r="J224" s="16" t="str">
        <f>IFERROR(IF(I224="+",VLOOKUP(F224,Dados!$A$3:$C$287,2,FALSE),VLOOKUP(F224,Dados!$A$3:$C$287,3,FALSE)),"")</f>
        <v/>
      </c>
    </row>
    <row r="225" spans="2:10" ht="34" x14ac:dyDescent="0.2">
      <c r="B225" s="25" t="s">
        <v>257</v>
      </c>
      <c r="D225" s="25" t="s">
        <v>589</v>
      </c>
      <c r="G225" s="17" t="s">
        <v>26</v>
      </c>
      <c r="H225" s="17" t="s">
        <v>45</v>
      </c>
      <c r="I225" s="17" t="s">
        <v>17</v>
      </c>
      <c r="J225" s="16" t="str">
        <f>IFERROR(IF(I225="+",VLOOKUP(F225,Dados!$A$3:$C$287,2,FALSE),VLOOKUP(F225,Dados!$A$3:$C$287,3,FALSE)),"")</f>
        <v/>
      </c>
    </row>
    <row r="226" spans="2:10" ht="34" x14ac:dyDescent="0.2">
      <c r="B226" s="25" t="s">
        <v>258</v>
      </c>
      <c r="D226" s="25" t="s">
        <v>590</v>
      </c>
      <c r="G226" s="17" t="s">
        <v>26</v>
      </c>
      <c r="H226" s="17" t="s">
        <v>45</v>
      </c>
      <c r="I226" s="17" t="s">
        <v>17</v>
      </c>
      <c r="J226" s="16" t="str">
        <f>IFERROR(IF(I226="+",VLOOKUP(F226,Dados!$A$3:$C$287,2,FALSE),VLOOKUP(F226,Dados!$A$3:$C$287,3,FALSE)),"")</f>
        <v/>
      </c>
    </row>
    <row r="227" spans="2:10" ht="34" x14ac:dyDescent="0.2">
      <c r="B227" s="25" t="s">
        <v>259</v>
      </c>
      <c r="D227" s="25" t="s">
        <v>591</v>
      </c>
      <c r="G227" s="17" t="s">
        <v>26</v>
      </c>
      <c r="H227" s="17" t="s">
        <v>45</v>
      </c>
      <c r="I227" s="17" t="s">
        <v>17</v>
      </c>
      <c r="J227" s="16" t="str">
        <f>IFERROR(IF(I227="+",VLOOKUP(F227,Dados!$A$3:$C$287,2,FALSE),VLOOKUP(F227,Dados!$A$3:$C$287,3,FALSE)),"")</f>
        <v/>
      </c>
    </row>
    <row r="228" spans="2:10" ht="34" x14ac:dyDescent="0.2">
      <c r="B228" s="25" t="s">
        <v>260</v>
      </c>
      <c r="D228" s="25" t="s">
        <v>592</v>
      </c>
      <c r="G228" s="17" t="s">
        <v>26</v>
      </c>
      <c r="H228" s="17" t="s">
        <v>45</v>
      </c>
      <c r="I228" s="17" t="s">
        <v>17</v>
      </c>
      <c r="J228" s="16" t="str">
        <f>IFERROR(IF(I228="+",VLOOKUP(F228,Dados!$A$3:$C$287,2,FALSE),VLOOKUP(F228,Dados!$A$3:$C$287,3,FALSE)),"")</f>
        <v/>
      </c>
    </row>
    <row r="229" spans="2:10" x14ac:dyDescent="0.2">
      <c r="D229" s="18"/>
      <c r="F229" s="18"/>
      <c r="G229" s="18"/>
      <c r="H229" s="18"/>
      <c r="I229" s="18"/>
      <c r="J229" s="18"/>
    </row>
    <row r="230" spans="2:10" ht="60" x14ac:dyDescent="0.2">
      <c r="B230" s="19" t="s">
        <v>261</v>
      </c>
      <c r="D230" s="19" t="s">
        <v>593</v>
      </c>
      <c r="F230" s="18"/>
      <c r="G230" s="18"/>
      <c r="H230" s="18"/>
      <c r="I230" s="18"/>
      <c r="J230" s="18"/>
    </row>
    <row r="231" spans="2:10" ht="34" x14ac:dyDescent="0.2">
      <c r="B231" s="25" t="s">
        <v>262</v>
      </c>
      <c r="D231" s="25" t="s">
        <v>594</v>
      </c>
      <c r="G231" s="17" t="s">
        <v>26</v>
      </c>
      <c r="H231" s="17" t="s">
        <v>45</v>
      </c>
      <c r="I231" s="17" t="s">
        <v>17</v>
      </c>
      <c r="J231" s="16" t="str">
        <f>IFERROR(IF(I231="+",VLOOKUP(F231,Dados!$A$3:$C$287,2,FALSE),VLOOKUP(F231,Dados!$A$3:$C$287,3,FALSE)),"")</f>
        <v/>
      </c>
    </row>
    <row r="232" spans="2:10" ht="34" x14ac:dyDescent="0.2">
      <c r="B232" s="25" t="s">
        <v>263</v>
      </c>
      <c r="D232" s="25" t="s">
        <v>595</v>
      </c>
      <c r="G232" s="17" t="s">
        <v>26</v>
      </c>
      <c r="H232" s="17" t="s">
        <v>45</v>
      </c>
      <c r="I232" s="17" t="s">
        <v>17</v>
      </c>
      <c r="J232" s="16" t="str">
        <f>IFERROR(IF(I232="+",VLOOKUP(F232,Dados!$A$3:$C$287,2,FALSE),VLOOKUP(F232,Dados!$A$3:$C$287,3,FALSE)),"")</f>
        <v/>
      </c>
    </row>
    <row r="233" spans="2:10" ht="34" x14ac:dyDescent="0.2">
      <c r="B233" s="25" t="s">
        <v>264</v>
      </c>
      <c r="D233" s="25" t="s">
        <v>596</v>
      </c>
      <c r="G233" s="17" t="s">
        <v>26</v>
      </c>
      <c r="H233" s="17" t="s">
        <v>45</v>
      </c>
      <c r="I233" s="17" t="s">
        <v>17</v>
      </c>
      <c r="J233" s="16" t="str">
        <f>IFERROR(IF(I233="+",VLOOKUP(F233,Dados!$A$3:$C$287,2,FALSE),VLOOKUP(F233,Dados!$A$3:$C$287,3,FALSE)),"")</f>
        <v/>
      </c>
    </row>
    <row r="234" spans="2:10" x14ac:dyDescent="0.2">
      <c r="D234" s="18"/>
      <c r="F234" s="18"/>
      <c r="G234" s="18"/>
      <c r="H234" s="18"/>
      <c r="I234" s="18"/>
      <c r="J234" s="18"/>
    </row>
    <row r="235" spans="2:10" ht="40" x14ac:dyDescent="0.2">
      <c r="B235" s="19" t="s">
        <v>265</v>
      </c>
      <c r="D235" s="19" t="s">
        <v>597</v>
      </c>
      <c r="F235" s="18"/>
      <c r="G235" s="18"/>
      <c r="H235" s="18"/>
      <c r="I235" s="18"/>
      <c r="J235" s="18"/>
    </row>
    <row r="236" spans="2:10" ht="34" x14ac:dyDescent="0.2">
      <c r="B236" s="25" t="s">
        <v>266</v>
      </c>
      <c r="D236" s="25" t="s">
        <v>598</v>
      </c>
      <c r="G236" s="17" t="s">
        <v>26</v>
      </c>
      <c r="H236" s="17" t="s">
        <v>43</v>
      </c>
      <c r="I236" s="17" t="s">
        <v>16</v>
      </c>
      <c r="J236" s="16" t="str">
        <f>IFERROR(IF(I236="+",VLOOKUP(F236,Dados!$A$3:$C$287,2,FALSE),VLOOKUP(F236,Dados!$A$3:$C$287,3,FALSE)),"")</f>
        <v/>
      </c>
    </row>
    <row r="237" spans="2:10" ht="34" x14ac:dyDescent="0.2">
      <c r="B237" s="25" t="s">
        <v>267</v>
      </c>
      <c r="D237" s="25" t="s">
        <v>599</v>
      </c>
      <c r="G237" s="17" t="s">
        <v>26</v>
      </c>
      <c r="H237" s="17" t="s">
        <v>43</v>
      </c>
      <c r="I237" s="17" t="s">
        <v>16</v>
      </c>
      <c r="J237" s="16" t="str">
        <f>IFERROR(IF(I237="+",VLOOKUP(F237,Dados!$A$3:$C$287,2,FALSE),VLOOKUP(F237,Dados!$A$3:$C$287,3,FALSE)),"")</f>
        <v/>
      </c>
    </row>
    <row r="238" spans="2:10" ht="34" x14ac:dyDescent="0.2">
      <c r="B238" s="25" t="s">
        <v>268</v>
      </c>
      <c r="D238" s="25" t="s">
        <v>600</v>
      </c>
      <c r="G238" s="17" t="s">
        <v>26</v>
      </c>
      <c r="H238" s="17" t="s">
        <v>43</v>
      </c>
      <c r="I238" s="17" t="s">
        <v>16</v>
      </c>
      <c r="J238" s="16" t="str">
        <f>IFERROR(IF(I238="+",VLOOKUP(F238,Dados!$A$3:$C$287,2,FALSE),VLOOKUP(F238,Dados!$A$3:$C$287,3,FALSE)),"")</f>
        <v/>
      </c>
    </row>
    <row r="239" spans="2:10" x14ac:dyDescent="0.2">
      <c r="D239" s="18"/>
      <c r="F239" s="18"/>
      <c r="G239" s="18"/>
      <c r="H239" s="18"/>
      <c r="I239" s="18"/>
      <c r="J239" s="18"/>
    </row>
    <row r="240" spans="2:10" ht="40" x14ac:dyDescent="0.2">
      <c r="B240" s="19" t="s">
        <v>269</v>
      </c>
      <c r="D240" s="19" t="s">
        <v>601</v>
      </c>
      <c r="F240" s="18"/>
      <c r="G240" s="18"/>
      <c r="H240" s="18"/>
      <c r="I240" s="18"/>
      <c r="J240" s="18"/>
    </row>
    <row r="241" spans="2:10" ht="51" x14ac:dyDescent="0.2">
      <c r="B241" s="25" t="s">
        <v>270</v>
      </c>
      <c r="D241" s="25" t="s">
        <v>602</v>
      </c>
      <c r="G241" s="17" t="s">
        <v>26</v>
      </c>
      <c r="H241" s="17" t="s">
        <v>44</v>
      </c>
      <c r="I241" s="17" t="s">
        <v>16</v>
      </c>
      <c r="J241" s="16" t="str">
        <f>IFERROR(IF(I241="+",VLOOKUP(F241,Dados!$A$3:$C$287,2,FALSE),VLOOKUP(F241,Dados!$A$3:$C$287,3,FALSE)),"")</f>
        <v/>
      </c>
    </row>
    <row r="242" spans="2:10" ht="51" x14ac:dyDescent="0.2">
      <c r="B242" s="25" t="s">
        <v>271</v>
      </c>
      <c r="D242" s="25" t="s">
        <v>603</v>
      </c>
      <c r="G242" s="17" t="s">
        <v>26</v>
      </c>
      <c r="H242" s="17" t="s">
        <v>44</v>
      </c>
      <c r="I242" s="17" t="s">
        <v>16</v>
      </c>
      <c r="J242" s="16" t="str">
        <f>IFERROR(IF(I242="+",VLOOKUP(F242,Dados!$A$3:$C$287,2,FALSE),VLOOKUP(F242,Dados!$A$3:$C$287,3,FALSE)),"")</f>
        <v/>
      </c>
    </row>
    <row r="243" spans="2:10" ht="51" x14ac:dyDescent="0.2">
      <c r="B243" s="25" t="s">
        <v>272</v>
      </c>
      <c r="D243" s="25" t="s">
        <v>604</v>
      </c>
      <c r="G243" s="17" t="s">
        <v>26</v>
      </c>
      <c r="H243" s="17" t="s">
        <v>44</v>
      </c>
      <c r="I243" s="17" t="s">
        <v>16</v>
      </c>
      <c r="J243" s="16" t="str">
        <f>IFERROR(IF(I243="+",VLOOKUP(F243,Dados!$A$3:$C$287,2,FALSE),VLOOKUP(F243,Dados!$A$3:$C$287,3,FALSE)),"")</f>
        <v/>
      </c>
    </row>
    <row r="244" spans="2:10" ht="51" x14ac:dyDescent="0.2">
      <c r="B244" s="25" t="s">
        <v>273</v>
      </c>
      <c r="D244" s="25" t="s">
        <v>605</v>
      </c>
      <c r="G244" s="17" t="s">
        <v>26</v>
      </c>
      <c r="H244" s="17" t="s">
        <v>44</v>
      </c>
      <c r="I244" s="17" t="s">
        <v>16</v>
      </c>
      <c r="J244" s="16" t="str">
        <f>IFERROR(IF(I244="+",VLOOKUP(F244,Dados!$A$3:$C$287,2,FALSE),VLOOKUP(F244,Dados!$A$3:$C$287,3,FALSE)),"")</f>
        <v/>
      </c>
    </row>
    <row r="245" spans="2:10" ht="51" x14ac:dyDescent="0.2">
      <c r="B245" s="25" t="s">
        <v>274</v>
      </c>
      <c r="D245" s="25" t="s">
        <v>606</v>
      </c>
      <c r="G245" s="17" t="s">
        <v>26</v>
      </c>
      <c r="H245" s="17" t="s">
        <v>44</v>
      </c>
      <c r="I245" s="17" t="s">
        <v>16</v>
      </c>
      <c r="J245" s="16" t="str">
        <f>IFERROR(IF(I245="+",VLOOKUP(F245,Dados!$A$3:$C$287,2,FALSE),VLOOKUP(F245,Dados!$A$3:$C$287,3,FALSE)),"")</f>
        <v/>
      </c>
    </row>
    <row r="246" spans="2:10" x14ac:dyDescent="0.2">
      <c r="D246" s="18"/>
      <c r="F246" s="18"/>
      <c r="G246" s="18"/>
      <c r="H246" s="18"/>
      <c r="I246" s="18"/>
      <c r="J246" s="18"/>
    </row>
    <row r="247" spans="2:10" ht="40" x14ac:dyDescent="0.2">
      <c r="B247" s="19" t="s">
        <v>275</v>
      </c>
      <c r="D247" s="19" t="s">
        <v>607</v>
      </c>
      <c r="F247" s="18"/>
      <c r="G247" s="18"/>
      <c r="H247" s="18"/>
      <c r="I247" s="18"/>
      <c r="J247" s="18"/>
    </row>
    <row r="248" spans="2:10" ht="34" x14ac:dyDescent="0.2">
      <c r="B248" s="25" t="s">
        <v>276</v>
      </c>
      <c r="D248" s="25" t="s">
        <v>608</v>
      </c>
      <c r="G248" s="17" t="s">
        <v>26</v>
      </c>
      <c r="H248" s="17" t="s">
        <v>45</v>
      </c>
      <c r="I248" s="17" t="s">
        <v>16</v>
      </c>
      <c r="J248" s="16" t="str">
        <f>IFERROR(IF(I248="+",VLOOKUP(F248,Dados!$A$3:$C$287,2,FALSE),VLOOKUP(F248,Dados!$A$3:$C$287,3,FALSE)),"")</f>
        <v/>
      </c>
    </row>
    <row r="249" spans="2:10" ht="34" x14ac:dyDescent="0.2">
      <c r="B249" s="25" t="s">
        <v>277</v>
      </c>
      <c r="D249" s="25" t="s">
        <v>609</v>
      </c>
      <c r="G249" s="17" t="s">
        <v>26</v>
      </c>
      <c r="H249" s="17" t="s">
        <v>45</v>
      </c>
      <c r="I249" s="17" t="s">
        <v>16</v>
      </c>
      <c r="J249" s="16" t="str">
        <f>IFERROR(IF(I249="+",VLOOKUP(F249,Dados!$A$3:$C$287,2,FALSE),VLOOKUP(F249,Dados!$A$3:$C$287,3,FALSE)),"")</f>
        <v/>
      </c>
    </row>
    <row r="250" spans="2:10" ht="34" x14ac:dyDescent="0.2">
      <c r="B250" s="25" t="s">
        <v>278</v>
      </c>
      <c r="D250" s="25" t="s">
        <v>610</v>
      </c>
      <c r="G250" s="17" t="s">
        <v>26</v>
      </c>
      <c r="H250" s="17" t="s">
        <v>45</v>
      </c>
      <c r="I250" s="17" t="s">
        <v>16</v>
      </c>
      <c r="J250" s="16" t="str">
        <f>IFERROR(IF(I250="+",VLOOKUP(F250,Dados!$A$3:$C$287,2,FALSE),VLOOKUP(F250,Dados!$A$3:$C$287,3,FALSE)),"")</f>
        <v/>
      </c>
    </row>
    <row r="251" spans="2:10" ht="34" x14ac:dyDescent="0.2">
      <c r="B251" s="25" t="s">
        <v>279</v>
      </c>
      <c r="D251" s="25" t="s">
        <v>611</v>
      </c>
      <c r="G251" s="17" t="s">
        <v>26</v>
      </c>
      <c r="H251" s="17" t="s">
        <v>45</v>
      </c>
      <c r="I251" s="17" t="s">
        <v>16</v>
      </c>
      <c r="J251" s="16" t="str">
        <f>IFERROR(IF(I251="+",VLOOKUP(F251,Dados!$A$3:$C$287,2,FALSE),VLOOKUP(F251,Dados!$A$3:$C$287,3,FALSE)),"")</f>
        <v/>
      </c>
    </row>
    <row r="252" spans="2:10" ht="34" x14ac:dyDescent="0.2">
      <c r="B252" s="25" t="s">
        <v>280</v>
      </c>
      <c r="D252" s="25" t="s">
        <v>612</v>
      </c>
      <c r="G252" s="17" t="s">
        <v>26</v>
      </c>
      <c r="H252" s="17" t="s">
        <v>45</v>
      </c>
      <c r="I252" s="17" t="s">
        <v>16</v>
      </c>
      <c r="J252" s="16" t="str">
        <f>IFERROR(IF(I252="+",VLOOKUP(F252,Dados!$A$3:$C$287,2,FALSE),VLOOKUP(F252,Dados!$A$3:$C$287,3,FALSE)),"")</f>
        <v/>
      </c>
    </row>
    <row r="253" spans="2:10" ht="34" x14ac:dyDescent="0.2">
      <c r="B253" s="25" t="s">
        <v>281</v>
      </c>
      <c r="D253" s="25" t="s">
        <v>613</v>
      </c>
      <c r="G253" s="17" t="s">
        <v>26</v>
      </c>
      <c r="H253" s="17" t="s">
        <v>45</v>
      </c>
      <c r="I253" s="17" t="s">
        <v>16</v>
      </c>
      <c r="J253" s="16" t="str">
        <f>IFERROR(IF(I253="+",VLOOKUP(F253,Dados!$A$3:$C$287,2,FALSE),VLOOKUP(F253,Dados!$A$3:$C$287,3,FALSE)),"")</f>
        <v/>
      </c>
    </row>
    <row r="254" spans="2:10" ht="34" x14ac:dyDescent="0.2">
      <c r="B254" s="25" t="s">
        <v>282</v>
      </c>
      <c r="D254" s="25" t="s">
        <v>614</v>
      </c>
      <c r="G254" s="17" t="s">
        <v>26</v>
      </c>
      <c r="H254" s="17" t="s">
        <v>45</v>
      </c>
      <c r="I254" s="17" t="s">
        <v>16</v>
      </c>
      <c r="J254" s="16" t="str">
        <f>IFERROR(IF(I254="+",VLOOKUP(F254,Dados!$A$3:$C$287,2,FALSE),VLOOKUP(F254,Dados!$A$3:$C$287,3,FALSE)),"")</f>
        <v/>
      </c>
    </row>
    <row r="255" spans="2:10" ht="34" x14ac:dyDescent="0.2">
      <c r="B255" s="25" t="s">
        <v>283</v>
      </c>
      <c r="D255" s="25" t="s">
        <v>615</v>
      </c>
      <c r="G255" s="17" t="s">
        <v>26</v>
      </c>
      <c r="H255" s="17" t="s">
        <v>45</v>
      </c>
      <c r="I255" s="17" t="s">
        <v>16</v>
      </c>
      <c r="J255" s="16" t="str">
        <f>IFERROR(IF(I255="+",VLOOKUP(F255,Dados!$A$3:$C$287,2,FALSE),VLOOKUP(F255,Dados!$A$3:$C$287,3,FALSE)),"")</f>
        <v/>
      </c>
    </row>
    <row r="256" spans="2:10" ht="34" x14ac:dyDescent="0.2">
      <c r="B256" s="25" t="s">
        <v>284</v>
      </c>
      <c r="D256" s="25" t="s">
        <v>616</v>
      </c>
      <c r="G256" s="17" t="s">
        <v>26</v>
      </c>
      <c r="H256" s="17" t="s">
        <v>45</v>
      </c>
      <c r="I256" s="17" t="s">
        <v>16</v>
      </c>
      <c r="J256" s="16" t="str">
        <f>IFERROR(IF(I256="+",VLOOKUP(F256,Dados!$A$3:$C$287,2,FALSE),VLOOKUP(F256,Dados!$A$3:$C$287,3,FALSE)),"")</f>
        <v/>
      </c>
    </row>
    <row r="257" spans="2:10" x14ac:dyDescent="0.2">
      <c r="D257" s="18"/>
      <c r="F257" s="18"/>
      <c r="G257" s="18"/>
      <c r="H257" s="18"/>
      <c r="I257" s="18"/>
      <c r="J257" s="18"/>
    </row>
    <row r="258" spans="2:10" ht="40" x14ac:dyDescent="0.2">
      <c r="B258" s="19" t="s">
        <v>285</v>
      </c>
      <c r="D258" s="19" t="s">
        <v>617</v>
      </c>
      <c r="F258" s="18"/>
      <c r="G258" s="18"/>
      <c r="H258" s="18"/>
      <c r="I258" s="18"/>
      <c r="J258" s="18"/>
    </row>
    <row r="259" spans="2:10" ht="34" x14ac:dyDescent="0.2">
      <c r="B259" s="25" t="s">
        <v>286</v>
      </c>
      <c r="D259" s="25" t="s">
        <v>618</v>
      </c>
      <c r="G259" s="17" t="s">
        <v>26</v>
      </c>
      <c r="H259" s="17" t="s">
        <v>41</v>
      </c>
      <c r="I259" s="17" t="s">
        <v>16</v>
      </c>
      <c r="J259" s="16" t="str">
        <f>IFERROR(IF(I259="+",VLOOKUP(F259,Dados!$A$3:$C$287,2,FALSE),VLOOKUP(F259,Dados!$A$3:$C$287,3,FALSE)),"")</f>
        <v/>
      </c>
    </row>
    <row r="260" spans="2:10" ht="34" x14ac:dyDescent="0.2">
      <c r="B260" s="25" t="s">
        <v>287</v>
      </c>
      <c r="D260" s="25" t="s">
        <v>619</v>
      </c>
      <c r="G260" s="17" t="s">
        <v>26</v>
      </c>
      <c r="H260" s="17" t="s">
        <v>41</v>
      </c>
      <c r="I260" s="17" t="s">
        <v>16</v>
      </c>
      <c r="J260" s="16" t="str">
        <f>IFERROR(IF(I260="+",VLOOKUP(F260,Dados!$A$3:$C$287,2,FALSE),VLOOKUP(F260,Dados!$A$3:$C$287,3,FALSE)),"")</f>
        <v/>
      </c>
    </row>
    <row r="261" spans="2:10" ht="34" x14ac:dyDescent="0.2">
      <c r="B261" s="25" t="s">
        <v>288</v>
      </c>
      <c r="D261" s="25" t="s">
        <v>620</v>
      </c>
      <c r="G261" s="17" t="s">
        <v>26</v>
      </c>
      <c r="H261" s="17" t="s">
        <v>41</v>
      </c>
      <c r="I261" s="17" t="s">
        <v>16</v>
      </c>
      <c r="J261" s="16" t="str">
        <f>IFERROR(IF(I261="+",VLOOKUP(F261,Dados!$A$3:$C$287,2,FALSE),VLOOKUP(F261,Dados!$A$3:$C$287,3,FALSE)),"")</f>
        <v/>
      </c>
    </row>
    <row r="262" spans="2:10" ht="34" x14ac:dyDescent="0.2">
      <c r="B262" s="25" t="s">
        <v>289</v>
      </c>
      <c r="D262" s="25" t="s">
        <v>621</v>
      </c>
      <c r="G262" s="17" t="s">
        <v>26</v>
      </c>
      <c r="H262" s="17" t="s">
        <v>41</v>
      </c>
      <c r="I262" s="17" t="s">
        <v>16</v>
      </c>
      <c r="J262" s="16" t="str">
        <f>IFERROR(IF(I262="+",VLOOKUP(F262,Dados!$A$3:$C$287,2,FALSE),VLOOKUP(F262,Dados!$A$3:$C$287,3,FALSE)),"")</f>
        <v/>
      </c>
    </row>
    <row r="263" spans="2:10" ht="34" x14ac:dyDescent="0.2">
      <c r="B263" s="25" t="s">
        <v>290</v>
      </c>
      <c r="D263" s="25" t="s">
        <v>622</v>
      </c>
      <c r="G263" s="17" t="s">
        <v>26</v>
      </c>
      <c r="H263" s="17" t="s">
        <v>41</v>
      </c>
      <c r="I263" s="17" t="s">
        <v>16</v>
      </c>
      <c r="J263" s="16" t="str">
        <f>IFERROR(IF(I263="+",VLOOKUP(F263,Dados!$A$3:$C$287,2,FALSE),VLOOKUP(F263,Dados!$A$3:$C$287,3,FALSE)),"")</f>
        <v/>
      </c>
    </row>
    <row r="264" spans="2:10" ht="34" x14ac:dyDescent="0.2">
      <c r="B264" s="25" t="s">
        <v>291</v>
      </c>
      <c r="D264" s="25" t="s">
        <v>623</v>
      </c>
      <c r="G264" s="17" t="s">
        <v>26</v>
      </c>
      <c r="H264" s="17" t="s">
        <v>41</v>
      </c>
      <c r="I264" s="17" t="s">
        <v>16</v>
      </c>
      <c r="J264" s="16" t="str">
        <f>IFERROR(IF(I264="+",VLOOKUP(F264,Dados!$A$3:$C$287,2,FALSE),VLOOKUP(F264,Dados!$A$3:$C$287,3,FALSE)),"")</f>
        <v/>
      </c>
    </row>
    <row r="265" spans="2:10" ht="34" x14ac:dyDescent="0.2">
      <c r="B265" s="25" t="s">
        <v>292</v>
      </c>
      <c r="D265" s="25" t="s">
        <v>624</v>
      </c>
      <c r="G265" s="17" t="s">
        <v>26</v>
      </c>
      <c r="H265" s="17" t="s">
        <v>41</v>
      </c>
      <c r="I265" s="17" t="s">
        <v>16</v>
      </c>
      <c r="J265" s="16" t="str">
        <f>IFERROR(IF(I265="+",VLOOKUP(F265,Dados!$A$3:$C$287,2,FALSE),VLOOKUP(F265,Dados!$A$3:$C$287,3,FALSE)),"")</f>
        <v/>
      </c>
    </row>
    <row r="266" spans="2:10" ht="34" x14ac:dyDescent="0.2">
      <c r="B266" s="25" t="s">
        <v>293</v>
      </c>
      <c r="D266" s="25" t="s">
        <v>625</v>
      </c>
      <c r="G266" s="17" t="s">
        <v>26</v>
      </c>
      <c r="H266" s="17" t="s">
        <v>41</v>
      </c>
      <c r="I266" s="17" t="s">
        <v>16</v>
      </c>
      <c r="J266" s="16" t="str">
        <f>IFERROR(IF(I266="+",VLOOKUP(F266,Dados!$A$3:$C$287,2,FALSE),VLOOKUP(F266,Dados!$A$3:$C$287,3,FALSE)),"")</f>
        <v/>
      </c>
    </row>
    <row r="268" spans="2:10" ht="40" x14ac:dyDescent="0.2">
      <c r="B268" s="19" t="s">
        <v>294</v>
      </c>
      <c r="D268" s="19" t="s">
        <v>626</v>
      </c>
    </row>
    <row r="269" spans="2:10" ht="34" x14ac:dyDescent="0.2">
      <c r="B269" s="25" t="s">
        <v>295</v>
      </c>
      <c r="D269" s="25" t="s">
        <v>627</v>
      </c>
      <c r="G269" s="17" t="s">
        <v>26</v>
      </c>
      <c r="H269" s="17" t="s">
        <v>41</v>
      </c>
      <c r="I269" s="17" t="s">
        <v>17</v>
      </c>
      <c r="J269" s="16" t="str">
        <f>IFERROR(IF(I269="+",VLOOKUP(F269,Dados!$A$3:$C$287,2,FALSE),VLOOKUP(F269,Dados!$A$3:$C$287,3,FALSE)),"")</f>
        <v/>
      </c>
    </row>
    <row r="270" spans="2:10" ht="34" x14ac:dyDescent="0.2">
      <c r="B270" s="25" t="s">
        <v>296</v>
      </c>
      <c r="D270" s="25" t="s">
        <v>628</v>
      </c>
      <c r="G270" s="17" t="s">
        <v>26</v>
      </c>
      <c r="H270" s="17" t="s">
        <v>41</v>
      </c>
      <c r="I270" s="17" t="s">
        <v>17</v>
      </c>
      <c r="J270" s="16" t="str">
        <f>IFERROR(IF(I270="+",VLOOKUP(F270,Dados!$A$3:$C$287,2,FALSE),VLOOKUP(F270,Dados!$A$3:$C$287,3,FALSE)),"")</f>
        <v/>
      </c>
    </row>
    <row r="271" spans="2:10" ht="34" x14ac:dyDescent="0.2">
      <c r="B271" s="25" t="s">
        <v>297</v>
      </c>
      <c r="D271" s="25" t="s">
        <v>629</v>
      </c>
      <c r="G271" s="17" t="s">
        <v>26</v>
      </c>
      <c r="H271" s="17" t="s">
        <v>41</v>
      </c>
      <c r="I271" s="17" t="s">
        <v>17</v>
      </c>
      <c r="J271" s="16" t="str">
        <f>IFERROR(IF(I271="+",VLOOKUP(F271,Dados!$A$3:$C$287,2,FALSE),VLOOKUP(F271,Dados!$A$3:$C$287,3,FALSE)),"")</f>
        <v/>
      </c>
    </row>
    <row r="272" spans="2:10" ht="34" x14ac:dyDescent="0.2">
      <c r="B272" s="25" t="s">
        <v>298</v>
      </c>
      <c r="D272" s="25" t="s">
        <v>630</v>
      </c>
      <c r="G272" s="17" t="s">
        <v>26</v>
      </c>
      <c r="H272" s="17" t="s">
        <v>41</v>
      </c>
      <c r="I272" s="17" t="s">
        <v>17</v>
      </c>
      <c r="J272" s="16" t="str">
        <f>IFERROR(IF(I272="+",VLOOKUP(F272,Dados!$A$3:$C$287,2,FALSE),VLOOKUP(F272,Dados!$A$3:$C$287,3,FALSE)),"")</f>
        <v/>
      </c>
    </row>
    <row r="274" spans="2:10" ht="20" x14ac:dyDescent="0.2">
      <c r="B274" s="19" t="s">
        <v>299</v>
      </c>
      <c r="D274" s="19" t="s">
        <v>631</v>
      </c>
    </row>
    <row r="275" spans="2:10" ht="34" x14ac:dyDescent="0.2">
      <c r="B275" s="25" t="s">
        <v>300</v>
      </c>
      <c r="D275" s="25" t="s">
        <v>632</v>
      </c>
      <c r="G275" s="17" t="s">
        <v>26</v>
      </c>
      <c r="I275" s="17" t="s">
        <v>16</v>
      </c>
      <c r="J275" s="16" t="str">
        <f>IFERROR(IF(I275="+",VLOOKUP(F275,Dados!$A$3:$C$287,2,FALSE),VLOOKUP(F275,Dados!$A$3:$C$287,3,FALSE)),"")</f>
        <v/>
      </c>
    </row>
    <row r="276" spans="2:10" ht="34" x14ac:dyDescent="0.2">
      <c r="B276" s="25" t="s">
        <v>301</v>
      </c>
      <c r="D276" s="25" t="s">
        <v>633</v>
      </c>
      <c r="G276" s="17" t="s">
        <v>26</v>
      </c>
      <c r="I276" s="17" t="s">
        <v>16</v>
      </c>
      <c r="J276" s="16" t="str">
        <f>IFERROR(IF(I276="+",VLOOKUP(F276,Dados!$A$3:$C$287,2,FALSE),VLOOKUP(F276,Dados!$A$3:$C$287,3,FALSE)),"")</f>
        <v/>
      </c>
    </row>
    <row r="277" spans="2:10" ht="34" x14ac:dyDescent="0.2">
      <c r="B277" s="25" t="s">
        <v>302</v>
      </c>
      <c r="D277" s="25" t="s">
        <v>634</v>
      </c>
      <c r="G277" s="17" t="s">
        <v>26</v>
      </c>
      <c r="I277" s="17" t="s">
        <v>16</v>
      </c>
      <c r="J277" s="16" t="str">
        <f>IFERROR(IF(I277="+",VLOOKUP(F277,Dados!$A$3:$C$287,2,FALSE),VLOOKUP(F277,Dados!$A$3:$C$287,3,FALSE)),"")</f>
        <v/>
      </c>
    </row>
    <row r="278" spans="2:10" ht="34" x14ac:dyDescent="0.2">
      <c r="B278" s="25" t="s">
        <v>303</v>
      </c>
      <c r="D278" s="25" t="s">
        <v>635</v>
      </c>
      <c r="G278" s="17" t="s">
        <v>26</v>
      </c>
      <c r="I278" s="17" t="s">
        <v>16</v>
      </c>
      <c r="J278" s="16" t="str">
        <f>IFERROR(IF(I278="+",VLOOKUP(F278,Dados!$A$3:$C$287,2,FALSE),VLOOKUP(F278,Dados!$A$3:$C$287,3,FALSE)),"")</f>
        <v/>
      </c>
    </row>
    <row r="279" spans="2:10" ht="17" x14ac:dyDescent="0.2">
      <c r="B279" s="25" t="s">
        <v>304</v>
      </c>
      <c r="D279" s="25" t="s">
        <v>636</v>
      </c>
      <c r="G279" s="17" t="s">
        <v>26</v>
      </c>
      <c r="I279" s="17" t="s">
        <v>16</v>
      </c>
      <c r="J279" s="16" t="str">
        <f>IFERROR(IF(I279="+",VLOOKUP(F279,Dados!$A$3:$C$287,2,FALSE),VLOOKUP(F279,Dados!$A$3:$C$287,3,FALSE)),"")</f>
        <v/>
      </c>
    </row>
    <row r="281" spans="2:10" ht="40" x14ac:dyDescent="0.2">
      <c r="B281" s="19" t="s">
        <v>305</v>
      </c>
      <c r="D281" s="19" t="s">
        <v>637</v>
      </c>
      <c r="G281" s="17" t="s">
        <v>26</v>
      </c>
      <c r="H281" s="17" t="s">
        <v>42</v>
      </c>
      <c r="I281" s="17" t="s">
        <v>16</v>
      </c>
      <c r="J281" s="16" t="str">
        <f>IFERROR(IF(I281="+",VLOOKUP(F281,Dados!$A$3:$C$287,2,FALSE),VLOOKUP(F281,Dados!$A$3:$C$287,3,FALSE)),"")</f>
        <v/>
      </c>
    </row>
    <row r="283" spans="2:10" ht="40" x14ac:dyDescent="0.2">
      <c r="B283" s="19" t="s">
        <v>306</v>
      </c>
      <c r="D283" s="19" t="s">
        <v>638</v>
      </c>
    </row>
    <row r="284" spans="2:10" ht="34" x14ac:dyDescent="0.2">
      <c r="B284" s="25" t="s">
        <v>307</v>
      </c>
      <c r="D284" s="25" t="s">
        <v>639</v>
      </c>
      <c r="G284" s="17" t="s">
        <v>26</v>
      </c>
      <c r="H284" s="17" t="s">
        <v>45</v>
      </c>
      <c r="I284" s="17" t="s">
        <v>16</v>
      </c>
      <c r="J284" s="16" t="str">
        <f>IFERROR(IF(I284="+",VLOOKUP(F284,Dados!$A$3:$C$287,2,FALSE),VLOOKUP(F284,Dados!$A$3:$C$287,3,FALSE)),"")</f>
        <v/>
      </c>
    </row>
    <row r="286" spans="2:10" ht="40" x14ac:dyDescent="0.2">
      <c r="B286" s="19" t="s">
        <v>308</v>
      </c>
      <c r="D286" s="19" t="s">
        <v>640</v>
      </c>
    </row>
    <row r="287" spans="2:10" ht="34" x14ac:dyDescent="0.2">
      <c r="B287" s="25" t="s">
        <v>309</v>
      </c>
      <c r="D287" s="25" t="s">
        <v>641</v>
      </c>
      <c r="G287" s="17" t="s">
        <v>26</v>
      </c>
      <c r="H287" s="17" t="s">
        <v>40</v>
      </c>
      <c r="I287" s="17" t="s">
        <v>16</v>
      </c>
      <c r="J287" s="16" t="str">
        <f>IFERROR(IF(I287="+",VLOOKUP(F287,Dados!$A$3:$C$287,2,FALSE),VLOOKUP(F287,Dados!$A$3:$C$287,3,FALSE)),"")</f>
        <v/>
      </c>
    </row>
    <row r="288" spans="2:10" ht="34" x14ac:dyDescent="0.2">
      <c r="B288" s="25" t="s">
        <v>310</v>
      </c>
      <c r="D288" s="25" t="s">
        <v>642</v>
      </c>
      <c r="G288" s="17" t="s">
        <v>26</v>
      </c>
      <c r="H288" s="17" t="s">
        <v>40</v>
      </c>
      <c r="I288" s="17" t="s">
        <v>16</v>
      </c>
      <c r="J288" s="16" t="str">
        <f>IFERROR(IF(I288="+",VLOOKUP(F288,Dados!$A$3:$C$287,2,FALSE),VLOOKUP(F288,Dados!$A$3:$C$287,3,FALSE)),"")</f>
        <v/>
      </c>
    </row>
    <row r="289" spans="2:10" ht="34" x14ac:dyDescent="0.2">
      <c r="B289" s="25" t="s">
        <v>311</v>
      </c>
      <c r="D289" s="25" t="s">
        <v>643</v>
      </c>
      <c r="G289" s="17" t="s">
        <v>26</v>
      </c>
      <c r="H289" s="17" t="s">
        <v>40</v>
      </c>
      <c r="I289" s="17" t="s">
        <v>16</v>
      </c>
      <c r="J289" s="16" t="str">
        <f>IFERROR(IF(I289="+",VLOOKUP(F289,Dados!$A$3:$C$287,2,FALSE),VLOOKUP(F289,Dados!$A$3:$C$287,3,FALSE)),"")</f>
        <v/>
      </c>
    </row>
    <row r="290" spans="2:10" ht="34" x14ac:dyDescent="0.2">
      <c r="B290" s="25" t="s">
        <v>312</v>
      </c>
      <c r="D290" s="25" t="s">
        <v>644</v>
      </c>
      <c r="G290" s="17" t="s">
        <v>26</v>
      </c>
      <c r="H290" s="17" t="s">
        <v>40</v>
      </c>
      <c r="I290" s="17" t="s">
        <v>16</v>
      </c>
      <c r="J290" s="16" t="str">
        <f>IFERROR(IF(I290="+",VLOOKUP(F290,Dados!$A$3:$C$287,2,FALSE),VLOOKUP(F290,Dados!$A$3:$C$287,3,FALSE)),"")</f>
        <v/>
      </c>
    </row>
    <row r="291" spans="2:10" ht="34" x14ac:dyDescent="0.2">
      <c r="B291" s="25" t="s">
        <v>313</v>
      </c>
      <c r="D291" s="25" t="s">
        <v>645</v>
      </c>
      <c r="G291" s="17" t="s">
        <v>26</v>
      </c>
      <c r="H291" s="17" t="s">
        <v>40</v>
      </c>
      <c r="I291" s="17" t="s">
        <v>16</v>
      </c>
      <c r="J291" s="16" t="str">
        <f>IFERROR(IF(I291="+",VLOOKUP(F291,Dados!$A$3:$C$287,2,FALSE),VLOOKUP(F291,Dados!$A$3:$C$287,3,FALSE)),"")</f>
        <v/>
      </c>
    </row>
    <row r="292" spans="2:10" ht="34" x14ac:dyDescent="0.2">
      <c r="B292" s="25" t="s">
        <v>314</v>
      </c>
      <c r="D292" s="25" t="s">
        <v>646</v>
      </c>
      <c r="G292" s="17" t="s">
        <v>26</v>
      </c>
      <c r="H292" s="17" t="s">
        <v>40</v>
      </c>
      <c r="I292" s="17" t="s">
        <v>16</v>
      </c>
      <c r="J292" s="16" t="str">
        <f>IFERROR(IF(I292="+",VLOOKUP(F292,Dados!$A$3:$C$287,2,FALSE),VLOOKUP(F292,Dados!$A$3:$C$287,3,FALSE)),"")</f>
        <v/>
      </c>
    </row>
    <row r="293" spans="2:10" ht="34" x14ac:dyDescent="0.2">
      <c r="B293" s="25" t="s">
        <v>315</v>
      </c>
      <c r="D293" s="25" t="s">
        <v>647</v>
      </c>
      <c r="G293" s="17" t="s">
        <v>26</v>
      </c>
      <c r="H293" s="17" t="s">
        <v>40</v>
      </c>
      <c r="I293" s="17" t="s">
        <v>16</v>
      </c>
      <c r="J293" s="16" t="str">
        <f>IFERROR(IF(I293="+",VLOOKUP(F293,Dados!$A$3:$C$287,2,FALSE),VLOOKUP(F293,Dados!$A$3:$C$287,3,FALSE)),"")</f>
        <v/>
      </c>
    </row>
    <row r="294" spans="2:10" ht="34" x14ac:dyDescent="0.2">
      <c r="B294" s="25" t="s">
        <v>316</v>
      </c>
      <c r="D294" s="25" t="s">
        <v>648</v>
      </c>
      <c r="G294" s="17" t="s">
        <v>26</v>
      </c>
      <c r="H294" s="17" t="s">
        <v>40</v>
      </c>
      <c r="I294" s="17" t="s">
        <v>16</v>
      </c>
      <c r="J294" s="16" t="str">
        <f>IFERROR(IF(I294="+",VLOOKUP(F294,Dados!$A$3:$C$287,2,FALSE),VLOOKUP(F294,Dados!$A$3:$C$287,3,FALSE)),"")</f>
        <v/>
      </c>
    </row>
    <row r="295" spans="2:10" ht="34" x14ac:dyDescent="0.2">
      <c r="B295" s="25" t="s">
        <v>317</v>
      </c>
      <c r="D295" s="25" t="s">
        <v>649</v>
      </c>
      <c r="G295" s="17" t="s">
        <v>26</v>
      </c>
      <c r="H295" s="17" t="s">
        <v>40</v>
      </c>
      <c r="I295" s="17" t="s">
        <v>16</v>
      </c>
      <c r="J295" s="16" t="str">
        <f>IFERROR(IF(I295="+",VLOOKUP(F295,Dados!$A$3:$C$287,2,FALSE),VLOOKUP(F295,Dados!$A$3:$C$287,3,FALSE)),"")</f>
        <v/>
      </c>
    </row>
    <row r="296" spans="2:10" ht="34" x14ac:dyDescent="0.2">
      <c r="B296" s="25" t="s">
        <v>318</v>
      </c>
      <c r="D296" s="25" t="s">
        <v>650</v>
      </c>
      <c r="G296" s="17" t="s">
        <v>26</v>
      </c>
      <c r="H296" s="17" t="s">
        <v>40</v>
      </c>
      <c r="I296" s="17" t="s">
        <v>16</v>
      </c>
      <c r="J296" s="16" t="str">
        <f>IFERROR(IF(I296="+",VLOOKUP(F296,Dados!$A$3:$C$287,2,FALSE),VLOOKUP(F296,Dados!$A$3:$C$287,3,FALSE)),"")</f>
        <v/>
      </c>
    </row>
    <row r="298" spans="2:10" ht="60" x14ac:dyDescent="0.2">
      <c r="B298" s="19" t="s">
        <v>319</v>
      </c>
      <c r="D298" s="19" t="s">
        <v>651</v>
      </c>
    </row>
    <row r="299" spans="2:10" ht="34" x14ac:dyDescent="0.2">
      <c r="B299" s="25" t="s">
        <v>320</v>
      </c>
      <c r="D299" s="25" t="s">
        <v>652</v>
      </c>
      <c r="G299" s="17" t="s">
        <v>26</v>
      </c>
      <c r="H299" s="17" t="s">
        <v>45</v>
      </c>
      <c r="I299" s="17" t="s">
        <v>17</v>
      </c>
      <c r="J299" s="16" t="str">
        <f>IFERROR(IF(I299="+",VLOOKUP(F299,Dados!$A$3:$C$287,2,FALSE),VLOOKUP(F299,Dados!$A$3:$C$287,3,FALSE)),"")</f>
        <v/>
      </c>
    </row>
    <row r="300" spans="2:10" ht="34" x14ac:dyDescent="0.2">
      <c r="B300" s="25" t="s">
        <v>321</v>
      </c>
      <c r="D300" s="25" t="s">
        <v>653</v>
      </c>
      <c r="G300" s="17" t="s">
        <v>26</v>
      </c>
      <c r="H300" s="17" t="s">
        <v>45</v>
      </c>
      <c r="I300" s="17" t="s">
        <v>17</v>
      </c>
      <c r="J300" s="16" t="str">
        <f>IFERROR(IF(I300="+",VLOOKUP(F300,Dados!$A$3:$C$287,2,FALSE),VLOOKUP(F300,Dados!$A$3:$C$287,3,FALSE)),"")</f>
        <v/>
      </c>
    </row>
    <row r="301" spans="2:10" ht="51" x14ac:dyDescent="0.2">
      <c r="B301" s="25" t="s">
        <v>322</v>
      </c>
      <c r="D301" s="25" t="s">
        <v>654</v>
      </c>
      <c r="G301" s="17" t="s">
        <v>26</v>
      </c>
      <c r="H301" s="17" t="s">
        <v>45</v>
      </c>
      <c r="I301" s="17" t="s">
        <v>17</v>
      </c>
      <c r="J301" s="16" t="str">
        <f>IFERROR(IF(I301="+",VLOOKUP(F301,Dados!$A$3:$C$287,2,FALSE),VLOOKUP(F301,Dados!$A$3:$C$287,3,FALSE)),"")</f>
        <v/>
      </c>
    </row>
    <row r="302" spans="2:10" ht="34" x14ac:dyDescent="0.2">
      <c r="B302" s="25" t="s">
        <v>323</v>
      </c>
      <c r="D302" s="25" t="s">
        <v>655</v>
      </c>
      <c r="G302" s="17" t="s">
        <v>26</v>
      </c>
      <c r="H302" s="17" t="s">
        <v>45</v>
      </c>
      <c r="I302" s="17" t="s">
        <v>17</v>
      </c>
      <c r="J302" s="16" t="str">
        <f>IFERROR(IF(I302="+",VLOOKUP(F302,Dados!$A$3:$C$287,2,FALSE),VLOOKUP(F302,Dados!$A$3:$C$287,3,FALSE)),"")</f>
        <v/>
      </c>
    </row>
    <row r="303" spans="2:10" ht="51" x14ac:dyDescent="0.2">
      <c r="B303" s="25" t="s">
        <v>324</v>
      </c>
      <c r="D303" s="25" t="s">
        <v>656</v>
      </c>
      <c r="G303" s="17" t="s">
        <v>26</v>
      </c>
      <c r="H303" s="17" t="s">
        <v>45</v>
      </c>
      <c r="I303" s="17" t="s">
        <v>17</v>
      </c>
      <c r="J303" s="16" t="str">
        <f>IFERROR(IF(I303="+",VLOOKUP(F303,Dados!$A$3:$C$287,2,FALSE),VLOOKUP(F303,Dados!$A$3:$C$287,3,FALSE)),"")</f>
        <v/>
      </c>
    </row>
    <row r="305" spans="2:10" ht="40" x14ac:dyDescent="0.2">
      <c r="B305" s="19" t="s">
        <v>325</v>
      </c>
      <c r="D305" s="19" t="s">
        <v>657</v>
      </c>
    </row>
    <row r="306" spans="2:10" ht="34" x14ac:dyDescent="0.2">
      <c r="B306" s="25" t="s">
        <v>326</v>
      </c>
      <c r="D306" s="25" t="s">
        <v>556</v>
      </c>
      <c r="G306" s="17" t="s">
        <v>26</v>
      </c>
      <c r="H306" s="17" t="s">
        <v>41</v>
      </c>
      <c r="I306" s="17" t="s">
        <v>16</v>
      </c>
      <c r="J306" s="16" t="str">
        <f>IFERROR(IF(I306="+",VLOOKUP(F306,Dados!$A$3:$C$287,2,FALSE),VLOOKUP(F306,Dados!$A$3:$C$287,3,FALSE)),"")</f>
        <v/>
      </c>
    </row>
    <row r="307" spans="2:10" ht="34" x14ac:dyDescent="0.2">
      <c r="B307" s="25" t="s">
        <v>327</v>
      </c>
      <c r="D307" s="25" t="s">
        <v>327</v>
      </c>
      <c r="G307" s="17" t="s">
        <v>26</v>
      </c>
      <c r="H307" s="17" t="s">
        <v>41</v>
      </c>
      <c r="I307" s="17" t="s">
        <v>16</v>
      </c>
      <c r="J307" s="16" t="str">
        <f>IFERROR(IF(I307="+",VLOOKUP(F307,Dados!$A$3:$C$287,2,FALSE),VLOOKUP(F307,Dados!$A$3:$C$287,3,FALSE)),"")</f>
        <v/>
      </c>
    </row>
    <row r="309" spans="2:10" ht="40" x14ac:dyDescent="0.2">
      <c r="B309" s="19" t="s">
        <v>328</v>
      </c>
      <c r="D309" s="19" t="s">
        <v>658</v>
      </c>
    </row>
    <row r="310" spans="2:10" ht="51" x14ac:dyDescent="0.2">
      <c r="B310" s="25" t="s">
        <v>329</v>
      </c>
      <c r="D310" s="25" t="s">
        <v>659</v>
      </c>
      <c r="G310" s="17" t="s">
        <v>26</v>
      </c>
      <c r="H310" s="17" t="s">
        <v>46</v>
      </c>
      <c r="I310" s="17" t="s">
        <v>16</v>
      </c>
      <c r="J310" s="16" t="str">
        <f>IFERROR(IF(I310="+",VLOOKUP(F310,Dados!$A$3:$C$287,2,FALSE),VLOOKUP(F310,Dados!$A$3:$C$287,3,FALSE)),"")</f>
        <v/>
      </c>
    </row>
    <row r="312" spans="2:10" ht="40" x14ac:dyDescent="0.2">
      <c r="B312" s="19" t="s">
        <v>330</v>
      </c>
      <c r="D312" s="19" t="s">
        <v>660</v>
      </c>
    </row>
    <row r="313" spans="2:10" ht="51" x14ac:dyDescent="0.2">
      <c r="B313" s="25" t="s">
        <v>331</v>
      </c>
      <c r="D313" s="25" t="s">
        <v>661</v>
      </c>
      <c r="G313" s="17" t="s">
        <v>26</v>
      </c>
      <c r="H313" s="17" t="s">
        <v>46</v>
      </c>
      <c r="I313" s="17" t="s">
        <v>16</v>
      </c>
      <c r="J313" s="16" t="str">
        <f>IFERROR(IF(I313="+",VLOOKUP(F313,Dados!$A$3:$C$287,2,FALSE),VLOOKUP(F313,Dados!$A$3:$C$287,3,FALSE)),"")</f>
        <v/>
      </c>
    </row>
    <row r="314" spans="2:10" ht="51" x14ac:dyDescent="0.2">
      <c r="B314" s="25" t="s">
        <v>332</v>
      </c>
      <c r="D314" s="25" t="s">
        <v>662</v>
      </c>
      <c r="G314" s="17" t="s">
        <v>26</v>
      </c>
      <c r="H314" s="17" t="s">
        <v>46</v>
      </c>
      <c r="I314" s="17" t="s">
        <v>16</v>
      </c>
      <c r="J314" s="16" t="str">
        <f>IFERROR(IF(I314="+",VLOOKUP(F314,Dados!$A$3:$C$287,2,FALSE),VLOOKUP(F314,Dados!$A$3:$C$287,3,FALSE)),"")</f>
        <v/>
      </c>
    </row>
    <row r="315" spans="2:10" ht="51" x14ac:dyDescent="0.2">
      <c r="B315" s="25" t="s">
        <v>333</v>
      </c>
      <c r="D315" s="25" t="s">
        <v>663</v>
      </c>
      <c r="G315" s="17" t="s">
        <v>26</v>
      </c>
      <c r="H315" s="17" t="s">
        <v>46</v>
      </c>
      <c r="I315" s="17" t="s">
        <v>16</v>
      </c>
      <c r="J315" s="16" t="str">
        <f>IFERROR(IF(I315="+",VLOOKUP(F315,Dados!$A$3:$C$287,2,FALSE),VLOOKUP(F315,Dados!$A$3:$C$287,3,FALSE)),"")</f>
        <v/>
      </c>
    </row>
    <row r="316" spans="2:10" ht="51" x14ac:dyDescent="0.2">
      <c r="B316" s="25" t="s">
        <v>334</v>
      </c>
      <c r="D316" s="25" t="s">
        <v>664</v>
      </c>
      <c r="G316" s="17" t="s">
        <v>26</v>
      </c>
      <c r="H316" s="17" t="s">
        <v>46</v>
      </c>
      <c r="I316" s="17" t="s">
        <v>16</v>
      </c>
      <c r="J316" s="16" t="str">
        <f>IFERROR(IF(I316="+",VLOOKUP(F316,Dados!$A$3:$C$287,2,FALSE),VLOOKUP(F316,Dados!$A$3:$C$287,3,FALSE)),"")</f>
        <v/>
      </c>
    </row>
    <row r="317" spans="2:10" ht="51" x14ac:dyDescent="0.2">
      <c r="B317" s="25" t="s">
        <v>335</v>
      </c>
      <c r="D317" s="25" t="s">
        <v>665</v>
      </c>
      <c r="G317" s="17" t="s">
        <v>26</v>
      </c>
      <c r="H317" s="17" t="s">
        <v>46</v>
      </c>
      <c r="I317" s="17" t="s">
        <v>16</v>
      </c>
      <c r="J317" s="16" t="str">
        <f>IFERROR(IF(I317="+",VLOOKUP(F317,Dados!$A$3:$C$287,2,FALSE),VLOOKUP(F317,Dados!$A$3:$C$287,3,FALSE)),"")</f>
        <v/>
      </c>
    </row>
    <row r="318" spans="2:10" ht="51" x14ac:dyDescent="0.2">
      <c r="B318" s="25" t="s">
        <v>336</v>
      </c>
      <c r="D318" s="25" t="s">
        <v>666</v>
      </c>
      <c r="G318" s="17" t="s">
        <v>26</v>
      </c>
      <c r="H318" s="17" t="s">
        <v>46</v>
      </c>
      <c r="I318" s="17" t="s">
        <v>16</v>
      </c>
      <c r="J318" s="16" t="str">
        <f>IFERROR(IF(I318="+",VLOOKUP(F318,Dados!$A$3:$C$287,2,FALSE),VLOOKUP(F318,Dados!$A$3:$C$287,3,FALSE)),"")</f>
        <v/>
      </c>
    </row>
    <row r="319" spans="2:10" ht="51" x14ac:dyDescent="0.2">
      <c r="B319" s="25" t="s">
        <v>337</v>
      </c>
      <c r="D319" s="25" t="s">
        <v>667</v>
      </c>
      <c r="G319" s="17" t="s">
        <v>26</v>
      </c>
      <c r="H319" s="17" t="s">
        <v>46</v>
      </c>
      <c r="I319" s="17" t="s">
        <v>16</v>
      </c>
      <c r="J319" s="16" t="str">
        <f>IFERROR(IF(I319="+",VLOOKUP(F319,Dados!$A$3:$C$287,2,FALSE),VLOOKUP(F319,Dados!$A$3:$C$287,3,FALSE)),"")</f>
        <v/>
      </c>
    </row>
    <row r="320" spans="2:10" ht="51" x14ac:dyDescent="0.2">
      <c r="B320" s="25" t="s">
        <v>338</v>
      </c>
      <c r="D320" s="25" t="s">
        <v>668</v>
      </c>
      <c r="G320" s="17" t="s">
        <v>26</v>
      </c>
      <c r="H320" s="17" t="s">
        <v>46</v>
      </c>
      <c r="I320" s="17" t="s">
        <v>16</v>
      </c>
      <c r="J320" s="16" t="str">
        <f>IFERROR(IF(I320="+",VLOOKUP(F320,Dados!$A$3:$C$287,2,FALSE),VLOOKUP(F320,Dados!$A$3:$C$287,3,FALSE)),"")</f>
        <v/>
      </c>
    </row>
    <row r="322" spans="2:10" ht="40" x14ac:dyDescent="0.2">
      <c r="B322" s="19" t="s">
        <v>339</v>
      </c>
      <c r="D322" s="19" t="s">
        <v>669</v>
      </c>
    </row>
    <row r="323" spans="2:10" ht="51" x14ac:dyDescent="0.2">
      <c r="B323" s="25" t="s">
        <v>340</v>
      </c>
      <c r="D323" s="25" t="s">
        <v>670</v>
      </c>
      <c r="G323" s="17" t="s">
        <v>26</v>
      </c>
      <c r="H323" s="17" t="s">
        <v>46</v>
      </c>
      <c r="I323" s="17" t="s">
        <v>16</v>
      </c>
      <c r="J323" s="16" t="str">
        <f>IFERROR(IF(I323="+",VLOOKUP(F323,Dados!$A$3:$C$287,2,FALSE),VLOOKUP(F323,Dados!$A$3:$C$287,3,FALSE)),"")</f>
        <v/>
      </c>
    </row>
    <row r="324" spans="2:10" ht="51" x14ac:dyDescent="0.2">
      <c r="B324" s="25" t="s">
        <v>341</v>
      </c>
      <c r="D324" s="25" t="s">
        <v>671</v>
      </c>
      <c r="G324" s="17" t="s">
        <v>26</v>
      </c>
      <c r="H324" s="17" t="s">
        <v>46</v>
      </c>
      <c r="I324" s="17" t="s">
        <v>16</v>
      </c>
      <c r="J324" s="16" t="str">
        <f>IFERROR(IF(I324="+",VLOOKUP(F324,Dados!$A$3:$C$287,2,FALSE),VLOOKUP(F324,Dados!$A$3:$C$287,3,FALSE)),"")</f>
        <v/>
      </c>
    </row>
    <row r="325" spans="2:10" ht="51" x14ac:dyDescent="0.2">
      <c r="B325" s="25" t="s">
        <v>342</v>
      </c>
      <c r="D325" s="25" t="s">
        <v>672</v>
      </c>
      <c r="G325" s="17" t="s">
        <v>26</v>
      </c>
      <c r="H325" s="17" t="s">
        <v>46</v>
      </c>
      <c r="I325" s="17" t="s">
        <v>16</v>
      </c>
      <c r="J325" s="16" t="str">
        <f>IFERROR(IF(I325="+",VLOOKUP(F325,Dados!$A$3:$C$287,2,FALSE),VLOOKUP(F325,Dados!$A$3:$C$287,3,FALSE)),"")</f>
        <v/>
      </c>
    </row>
    <row r="326" spans="2:10" ht="51" x14ac:dyDescent="0.2">
      <c r="B326" s="25" t="s">
        <v>343</v>
      </c>
      <c r="D326" s="25" t="s">
        <v>673</v>
      </c>
      <c r="G326" s="17" t="s">
        <v>26</v>
      </c>
      <c r="H326" s="17" t="s">
        <v>46</v>
      </c>
      <c r="I326" s="17" t="s">
        <v>16</v>
      </c>
      <c r="J326" s="16" t="str">
        <f>IFERROR(IF(I326="+",VLOOKUP(F326,Dados!$A$3:$C$287,2,FALSE),VLOOKUP(F326,Dados!$A$3:$C$287,3,FALSE)),"")</f>
        <v/>
      </c>
    </row>
    <row r="327" spans="2:10" ht="51" x14ac:dyDescent="0.2">
      <c r="B327" s="25" t="s">
        <v>344</v>
      </c>
      <c r="D327" s="25" t="s">
        <v>674</v>
      </c>
      <c r="G327" s="17" t="s">
        <v>26</v>
      </c>
      <c r="H327" s="17" t="s">
        <v>46</v>
      </c>
      <c r="I327" s="17" t="s">
        <v>16</v>
      </c>
      <c r="J327" s="16" t="str">
        <f>IFERROR(IF(I327="+",VLOOKUP(F327,Dados!$A$3:$C$287,2,FALSE),VLOOKUP(F327,Dados!$A$3:$C$287,3,FALSE)),"")</f>
        <v/>
      </c>
    </row>
    <row r="328" spans="2:10" ht="51" x14ac:dyDescent="0.2">
      <c r="B328" s="25" t="s">
        <v>345</v>
      </c>
      <c r="D328" s="25" t="s">
        <v>675</v>
      </c>
      <c r="G328" s="17" t="s">
        <v>26</v>
      </c>
      <c r="H328" s="17" t="s">
        <v>46</v>
      </c>
      <c r="I328" s="17" t="s">
        <v>16</v>
      </c>
      <c r="J328" s="16" t="str">
        <f>IFERROR(IF(I328="+",VLOOKUP(F328,Dados!$A$3:$C$287,2,FALSE),VLOOKUP(F328,Dados!$A$3:$C$287,3,FALSE)),"")</f>
        <v/>
      </c>
    </row>
    <row r="329" spans="2:10" ht="51" x14ac:dyDescent="0.2">
      <c r="B329" s="25" t="s">
        <v>346</v>
      </c>
      <c r="D329" s="25" t="s">
        <v>676</v>
      </c>
      <c r="G329" s="17" t="s">
        <v>26</v>
      </c>
      <c r="H329" s="17" t="s">
        <v>46</v>
      </c>
      <c r="I329" s="17" t="s">
        <v>16</v>
      </c>
      <c r="J329" s="16" t="str">
        <f>IFERROR(IF(I329="+",VLOOKUP(F329,Dados!$A$3:$C$287,2,FALSE),VLOOKUP(F329,Dados!$A$3:$C$287,3,FALSE)),"")</f>
        <v/>
      </c>
    </row>
    <row r="330" spans="2:10" ht="51" x14ac:dyDescent="0.2">
      <c r="B330" s="25" t="s">
        <v>347</v>
      </c>
      <c r="D330" s="25" t="s">
        <v>677</v>
      </c>
      <c r="G330" s="17" t="s">
        <v>26</v>
      </c>
      <c r="H330" s="17" t="s">
        <v>46</v>
      </c>
      <c r="I330" s="17" t="s">
        <v>16</v>
      </c>
      <c r="J330" s="16" t="str">
        <f>IFERROR(IF(I330="+",VLOOKUP(F330,Dados!$A$3:$C$287,2,FALSE),VLOOKUP(F330,Dados!$A$3:$C$287,3,FALSE)),"")</f>
        <v/>
      </c>
    </row>
    <row r="331" spans="2:10" ht="51" x14ac:dyDescent="0.2">
      <c r="B331" s="25" t="s">
        <v>348</v>
      </c>
      <c r="D331" s="25" t="s">
        <v>678</v>
      </c>
      <c r="G331" s="17" t="s">
        <v>26</v>
      </c>
      <c r="H331" s="17" t="s">
        <v>46</v>
      </c>
      <c r="I331" s="17" t="s">
        <v>16</v>
      </c>
      <c r="J331" s="16" t="str">
        <f>IFERROR(IF(I331="+",VLOOKUP(F331,Dados!$A$3:$C$287,2,FALSE),VLOOKUP(F331,Dados!$A$3:$C$287,3,FALSE)),"")</f>
        <v/>
      </c>
    </row>
    <row r="332" spans="2:10" ht="51" x14ac:dyDescent="0.2">
      <c r="B332" s="25" t="s">
        <v>349</v>
      </c>
      <c r="D332" s="25" t="s">
        <v>679</v>
      </c>
      <c r="G332" s="17" t="s">
        <v>26</v>
      </c>
      <c r="H332" s="17" t="s">
        <v>46</v>
      </c>
      <c r="I332" s="17" t="s">
        <v>16</v>
      </c>
      <c r="J332" s="16" t="str">
        <f>IFERROR(IF(I332="+",VLOOKUP(F332,Dados!$A$3:$C$287,2,FALSE),VLOOKUP(F332,Dados!$A$3:$C$287,3,FALSE)),"")</f>
        <v/>
      </c>
    </row>
    <row r="333" spans="2:10" ht="51" x14ac:dyDescent="0.2">
      <c r="B333" s="25" t="s">
        <v>350</v>
      </c>
      <c r="D333" s="25" t="s">
        <v>680</v>
      </c>
      <c r="G333" s="17" t="s">
        <v>26</v>
      </c>
      <c r="H333" s="17" t="s">
        <v>46</v>
      </c>
      <c r="I333" s="17" t="s">
        <v>16</v>
      </c>
      <c r="J333" s="16" t="str">
        <f>IFERROR(IF(I333="+",VLOOKUP(F333,Dados!$A$3:$C$287,2,FALSE),VLOOKUP(F333,Dados!$A$3:$C$287,3,FALSE)),"")</f>
        <v/>
      </c>
    </row>
    <row r="334" spans="2:10" ht="51" x14ac:dyDescent="0.2">
      <c r="B334" s="25" t="s">
        <v>351</v>
      </c>
      <c r="D334" s="25" t="s">
        <v>681</v>
      </c>
      <c r="G334" s="17" t="s">
        <v>26</v>
      </c>
      <c r="H334" s="17" t="s">
        <v>46</v>
      </c>
      <c r="I334" s="17" t="s">
        <v>16</v>
      </c>
      <c r="J334" s="16" t="str">
        <f>IFERROR(IF(I334="+",VLOOKUP(F334,Dados!$A$3:$C$287,2,FALSE),VLOOKUP(F334,Dados!$A$3:$C$287,3,FALSE)),"")</f>
        <v/>
      </c>
    </row>
    <row r="335" spans="2:10" ht="51" x14ac:dyDescent="0.2">
      <c r="B335" s="25" t="s">
        <v>352</v>
      </c>
      <c r="D335" s="25" t="s">
        <v>682</v>
      </c>
      <c r="G335" s="17" t="s">
        <v>26</v>
      </c>
      <c r="H335" s="17" t="s">
        <v>46</v>
      </c>
      <c r="I335" s="17" t="s">
        <v>16</v>
      </c>
      <c r="J335" s="16" t="str">
        <f>IFERROR(IF(I335="+",VLOOKUP(F335,Dados!$A$3:$C$287,2,FALSE),VLOOKUP(F335,Dados!$A$3:$C$287,3,FALSE)),"")</f>
        <v/>
      </c>
    </row>
    <row r="337" spans="2:10" ht="60" x14ac:dyDescent="0.2">
      <c r="B337" s="19" t="s">
        <v>353</v>
      </c>
      <c r="D337" s="19" t="s">
        <v>683</v>
      </c>
    </row>
    <row r="338" spans="2:10" ht="51" x14ac:dyDescent="0.2">
      <c r="B338" s="25" t="s">
        <v>354</v>
      </c>
      <c r="D338" s="25" t="s">
        <v>684</v>
      </c>
      <c r="G338" s="17" t="s">
        <v>26</v>
      </c>
      <c r="H338" s="17" t="s">
        <v>46</v>
      </c>
      <c r="I338" s="17" t="s">
        <v>16</v>
      </c>
      <c r="J338" s="16" t="str">
        <f>IFERROR(IF(I338="+",VLOOKUP(F338,Dados!$A$3:$C$287,2,FALSE),VLOOKUP(F338,Dados!$A$3:$C$287,3,FALSE)),"")</f>
        <v/>
      </c>
    </row>
    <row r="339" spans="2:10" ht="51" x14ac:dyDescent="0.2">
      <c r="B339" s="25" t="s">
        <v>355</v>
      </c>
      <c r="D339" s="25" t="s">
        <v>685</v>
      </c>
      <c r="G339" s="17" t="s">
        <v>26</v>
      </c>
      <c r="H339" s="17" t="s">
        <v>46</v>
      </c>
      <c r="I339" s="17" t="s">
        <v>16</v>
      </c>
      <c r="J339" s="16" t="str">
        <f>IFERROR(IF(I339="+",VLOOKUP(F339,Dados!$A$3:$C$287,2,FALSE),VLOOKUP(F339,Dados!$A$3:$C$287,3,FALSE)),"")</f>
        <v/>
      </c>
    </row>
    <row r="340" spans="2:10" ht="51" x14ac:dyDescent="0.2">
      <c r="B340" s="25" t="s">
        <v>356</v>
      </c>
      <c r="D340" s="25" t="s">
        <v>686</v>
      </c>
      <c r="G340" s="17" t="s">
        <v>26</v>
      </c>
      <c r="H340" s="17" t="s">
        <v>46</v>
      </c>
      <c r="I340" s="17" t="s">
        <v>16</v>
      </c>
      <c r="J340" s="16" t="str">
        <f>IFERROR(IF(I340="+",VLOOKUP(F340,Dados!$A$3:$C$287,2,FALSE),VLOOKUP(F340,Dados!$A$3:$C$287,3,FALSE)),"")</f>
        <v/>
      </c>
    </row>
    <row r="341" spans="2:10" ht="51" x14ac:dyDescent="0.2">
      <c r="B341" s="25" t="s">
        <v>357</v>
      </c>
      <c r="D341" s="25" t="s">
        <v>687</v>
      </c>
      <c r="G341" s="17" t="s">
        <v>26</v>
      </c>
      <c r="H341" s="17" t="s">
        <v>46</v>
      </c>
      <c r="I341" s="17" t="s">
        <v>16</v>
      </c>
      <c r="J341" s="16" t="str">
        <f>IFERROR(IF(I341="+",VLOOKUP(F341,Dados!$A$3:$C$287,2,FALSE),VLOOKUP(F341,Dados!$A$3:$C$287,3,FALSE)),"")</f>
        <v/>
      </c>
    </row>
    <row r="342" spans="2:10" ht="51" x14ac:dyDescent="0.2">
      <c r="B342" s="25" t="s">
        <v>358</v>
      </c>
      <c r="D342" s="25" t="s">
        <v>688</v>
      </c>
      <c r="G342" s="17" t="s">
        <v>26</v>
      </c>
      <c r="H342" s="17" t="s">
        <v>46</v>
      </c>
      <c r="I342" s="17" t="s">
        <v>16</v>
      </c>
      <c r="J342" s="16" t="str">
        <f>IFERROR(IF(I342="+",VLOOKUP(F342,Dados!$A$3:$C$287,2,FALSE),VLOOKUP(F342,Dados!$A$3:$C$287,3,FALSE)),"")</f>
        <v/>
      </c>
    </row>
    <row r="343" spans="2:10" ht="51" x14ac:dyDescent="0.2">
      <c r="B343" s="25" t="s">
        <v>359</v>
      </c>
      <c r="D343" s="25" t="s">
        <v>689</v>
      </c>
      <c r="G343" s="17" t="s">
        <v>26</v>
      </c>
      <c r="H343" s="17" t="s">
        <v>46</v>
      </c>
      <c r="I343" s="17" t="s">
        <v>16</v>
      </c>
      <c r="J343" s="16" t="str">
        <f>IFERROR(IF(I343="+",VLOOKUP(F343,Dados!$A$3:$C$287,2,FALSE),VLOOKUP(F343,Dados!$A$3:$C$287,3,FALSE)),"")</f>
        <v/>
      </c>
    </row>
    <row r="344" spans="2:10" ht="51" x14ac:dyDescent="0.2">
      <c r="B344" s="25" t="s">
        <v>360</v>
      </c>
      <c r="D344" s="25" t="s">
        <v>690</v>
      </c>
      <c r="G344" s="17" t="s">
        <v>26</v>
      </c>
      <c r="H344" s="17" t="s">
        <v>46</v>
      </c>
      <c r="I344" s="17" t="s">
        <v>16</v>
      </c>
      <c r="J344" s="16" t="str">
        <f>IFERROR(IF(I344="+",VLOOKUP(F344,Dados!$A$3:$C$287,2,FALSE),VLOOKUP(F344,Dados!$A$3:$C$287,3,FALSE)),"")</f>
        <v/>
      </c>
    </row>
    <row r="346" spans="2:10" ht="40" x14ac:dyDescent="0.2">
      <c r="B346" s="19" t="s">
        <v>361</v>
      </c>
      <c r="D346" s="19" t="s">
        <v>691</v>
      </c>
    </row>
    <row r="347" spans="2:10" ht="51" x14ac:dyDescent="0.2">
      <c r="B347" s="25" t="s">
        <v>362</v>
      </c>
      <c r="D347" s="25" t="s">
        <v>692</v>
      </c>
      <c r="G347" s="17" t="s">
        <v>26</v>
      </c>
      <c r="H347" s="17" t="s">
        <v>46</v>
      </c>
      <c r="I347" s="17" t="s">
        <v>17</v>
      </c>
      <c r="J347" s="16" t="str">
        <f>IFERROR(IF(I347="+",VLOOKUP(F347,Dados!$A$3:$C$287,2,FALSE),VLOOKUP(F347,Dados!$A$3:$C$287,3,FALSE)),"")</f>
        <v/>
      </c>
    </row>
    <row r="348" spans="2:10" ht="51" x14ac:dyDescent="0.2">
      <c r="B348" s="25" t="s">
        <v>363</v>
      </c>
      <c r="D348" s="25" t="s">
        <v>693</v>
      </c>
      <c r="G348" s="17" t="s">
        <v>26</v>
      </c>
      <c r="H348" s="17" t="s">
        <v>46</v>
      </c>
      <c r="I348" s="17" t="s">
        <v>17</v>
      </c>
      <c r="J348" s="16" t="str">
        <f>IFERROR(IF(I348="+",VLOOKUP(F348,Dados!$A$3:$C$287,2,FALSE),VLOOKUP(F348,Dados!$A$3:$C$287,3,FALSE)),"")</f>
        <v/>
      </c>
    </row>
    <row r="349" spans="2:10" ht="51" x14ac:dyDescent="0.2">
      <c r="B349" s="25" t="s">
        <v>364</v>
      </c>
      <c r="D349" s="25" t="s">
        <v>694</v>
      </c>
      <c r="G349" s="17" t="s">
        <v>26</v>
      </c>
      <c r="H349" s="17" t="s">
        <v>46</v>
      </c>
      <c r="I349" s="17" t="s">
        <v>17</v>
      </c>
      <c r="J349" s="16" t="str">
        <f>IFERROR(IF(I349="+",VLOOKUP(F349,Dados!$A$3:$C$287,2,FALSE),VLOOKUP(F349,Dados!$A$3:$C$287,3,FALSE)),"")</f>
        <v/>
      </c>
    </row>
    <row r="350" spans="2:10" ht="51" x14ac:dyDescent="0.2">
      <c r="B350" s="25" t="s">
        <v>365</v>
      </c>
      <c r="D350" s="25" t="s">
        <v>695</v>
      </c>
      <c r="G350" s="17" t="s">
        <v>26</v>
      </c>
      <c r="H350" s="17" t="s">
        <v>46</v>
      </c>
      <c r="I350" s="17" t="s">
        <v>17</v>
      </c>
      <c r="J350" s="16" t="str">
        <f>IFERROR(IF(I350="+",VLOOKUP(F350,Dados!$A$3:$C$287,2,FALSE),VLOOKUP(F350,Dados!$A$3:$C$287,3,FALSE)),"")</f>
        <v/>
      </c>
    </row>
    <row r="352" spans="2:10" ht="40" x14ac:dyDescent="0.2">
      <c r="B352" s="19" t="s">
        <v>366</v>
      </c>
      <c r="D352" s="19" t="s">
        <v>696</v>
      </c>
    </row>
    <row r="353" spans="2:10" ht="51" x14ac:dyDescent="0.2">
      <c r="B353" s="25" t="s">
        <v>367</v>
      </c>
      <c r="D353" s="25" t="s">
        <v>697</v>
      </c>
      <c r="G353" s="17" t="s">
        <v>26</v>
      </c>
      <c r="H353" s="17" t="s">
        <v>46</v>
      </c>
      <c r="I353" s="17" t="s">
        <v>17</v>
      </c>
      <c r="J353" s="16" t="str">
        <f>IFERROR(IF(I353="+",VLOOKUP(F353,Dados!$A$3:$C$287,2,FALSE),VLOOKUP(F353,Dados!$A$3:$C$287,3,FALSE)),"")</f>
        <v/>
      </c>
    </row>
    <row r="354" spans="2:10" ht="51" x14ac:dyDescent="0.2">
      <c r="B354" s="25" t="s">
        <v>368</v>
      </c>
      <c r="D354" s="25" t="s">
        <v>698</v>
      </c>
      <c r="G354" s="17" t="s">
        <v>26</v>
      </c>
      <c r="H354" s="17" t="s">
        <v>46</v>
      </c>
      <c r="I354" s="17" t="s">
        <v>17</v>
      </c>
      <c r="J354" s="16" t="str">
        <f>IFERROR(IF(I354="+",VLOOKUP(F354,Dados!$A$3:$C$287,2,FALSE),VLOOKUP(F354,Dados!$A$3:$C$287,3,FALSE)),"")</f>
        <v/>
      </c>
    </row>
    <row r="355" spans="2:10" ht="51" x14ac:dyDescent="0.2">
      <c r="B355" s="25" t="s">
        <v>369</v>
      </c>
      <c r="D355" s="25" t="s">
        <v>699</v>
      </c>
      <c r="G355" s="17" t="s">
        <v>26</v>
      </c>
      <c r="H355" s="17" t="s">
        <v>46</v>
      </c>
      <c r="I355" s="17" t="s">
        <v>17</v>
      </c>
      <c r="J355" s="16" t="str">
        <f>IFERROR(IF(I355="+",VLOOKUP(F355,Dados!$A$3:$C$287,2,FALSE),VLOOKUP(F355,Dados!$A$3:$C$287,3,FALSE)),"")</f>
        <v/>
      </c>
    </row>
    <row r="356" spans="2:10" ht="51" x14ac:dyDescent="0.2">
      <c r="B356" s="25" t="s">
        <v>370</v>
      </c>
      <c r="D356" s="25" t="s">
        <v>700</v>
      </c>
      <c r="G356" s="17" t="s">
        <v>26</v>
      </c>
      <c r="H356" s="17" t="s">
        <v>46</v>
      </c>
      <c r="I356" s="17" t="s">
        <v>17</v>
      </c>
      <c r="J356" s="16" t="str">
        <f>IFERROR(IF(I356="+",VLOOKUP(F356,Dados!$A$3:$C$287,2,FALSE),VLOOKUP(F356,Dados!$A$3:$C$287,3,FALSE)),"")</f>
        <v/>
      </c>
    </row>
    <row r="358" spans="2:10" ht="40" x14ac:dyDescent="0.2">
      <c r="B358" s="19" t="s">
        <v>371</v>
      </c>
      <c r="D358" s="19" t="s">
        <v>701</v>
      </c>
    </row>
    <row r="359" spans="2:10" ht="51" x14ac:dyDescent="0.2">
      <c r="B359" s="25" t="s">
        <v>372</v>
      </c>
      <c r="D359" s="25" t="s">
        <v>702</v>
      </c>
      <c r="G359" s="17" t="s">
        <v>26</v>
      </c>
      <c r="H359" s="17" t="s">
        <v>46</v>
      </c>
      <c r="I359" s="17" t="s">
        <v>17</v>
      </c>
      <c r="J359" s="16" t="str">
        <f>IFERROR(IF(I359="+",VLOOKUP(F359,Dados!$A$3:$C$287,2,FALSE),VLOOKUP(F359,Dados!$A$3:$C$287,3,FALSE)),"")</f>
        <v/>
      </c>
    </row>
    <row r="360" spans="2:10" ht="51" x14ac:dyDescent="0.2">
      <c r="B360" s="25" t="s">
        <v>373</v>
      </c>
      <c r="D360" s="25" t="s">
        <v>703</v>
      </c>
      <c r="G360" s="17" t="s">
        <v>26</v>
      </c>
      <c r="H360" s="17" t="s">
        <v>46</v>
      </c>
      <c r="I360" s="17" t="s">
        <v>17</v>
      </c>
      <c r="J360" s="16" t="str">
        <f>IFERROR(IF(I360="+",VLOOKUP(F360,Dados!$A$3:$C$287,2,FALSE),VLOOKUP(F360,Dados!$A$3:$C$287,3,FALSE)),"")</f>
        <v/>
      </c>
    </row>
    <row r="361" spans="2:10" ht="51" x14ac:dyDescent="0.2">
      <c r="B361" s="25" t="s">
        <v>374</v>
      </c>
      <c r="D361" s="25" t="s">
        <v>704</v>
      </c>
      <c r="G361" s="17" t="s">
        <v>26</v>
      </c>
      <c r="H361" s="17" t="s">
        <v>46</v>
      </c>
      <c r="I361" s="17" t="s">
        <v>17</v>
      </c>
      <c r="J361" s="16" t="str">
        <f>IFERROR(IF(I361="+",VLOOKUP(F361,Dados!$A$3:$C$287,2,FALSE),VLOOKUP(F361,Dados!$A$3:$C$287,3,FALSE)),"")</f>
        <v/>
      </c>
    </row>
    <row r="362" spans="2:10" ht="51" x14ac:dyDescent="0.2">
      <c r="B362" s="25" t="s">
        <v>375</v>
      </c>
      <c r="D362" s="25" t="s">
        <v>705</v>
      </c>
      <c r="G362" s="17" t="s">
        <v>26</v>
      </c>
      <c r="H362" s="17" t="s">
        <v>46</v>
      </c>
      <c r="I362" s="17" t="s">
        <v>17</v>
      </c>
      <c r="J362" s="16" t="str">
        <f>IFERROR(IF(I362="+",VLOOKUP(F362,Dados!$A$3:$C$287,2,FALSE),VLOOKUP(F362,Dados!$A$3:$C$287,3,FALSE)),"")</f>
        <v/>
      </c>
    </row>
    <row r="364" spans="2:10" ht="40" x14ac:dyDescent="0.2">
      <c r="B364" s="19" t="s">
        <v>376</v>
      </c>
      <c r="D364" s="19" t="s">
        <v>706</v>
      </c>
    </row>
    <row r="365" spans="2:10" ht="51" x14ac:dyDescent="0.2">
      <c r="B365" s="25" t="s">
        <v>377</v>
      </c>
      <c r="D365" s="25" t="s">
        <v>707</v>
      </c>
      <c r="G365" s="17" t="s">
        <v>26</v>
      </c>
      <c r="H365" s="17" t="s">
        <v>46</v>
      </c>
      <c r="I365" s="17" t="s">
        <v>17</v>
      </c>
      <c r="J365" s="16" t="str">
        <f>IFERROR(IF(I365="+",VLOOKUP(F365,Dados!$A$3:$C$287,2,FALSE),VLOOKUP(F365,Dados!$A$3:$C$287,3,FALSE)),"")</f>
        <v/>
      </c>
    </row>
    <row r="366" spans="2:10" ht="51" x14ac:dyDescent="0.2">
      <c r="B366" s="25" t="s">
        <v>378</v>
      </c>
      <c r="D366" s="25" t="s">
        <v>708</v>
      </c>
      <c r="G366" s="17" t="s">
        <v>26</v>
      </c>
      <c r="H366" s="17" t="s">
        <v>46</v>
      </c>
      <c r="I366" s="17" t="s">
        <v>17</v>
      </c>
      <c r="J366" s="16" t="str">
        <f>IFERROR(IF(I366="+",VLOOKUP(F366,Dados!$A$3:$C$287,2,FALSE),VLOOKUP(F366,Dados!$A$3:$C$287,3,FALSE)),"")</f>
        <v/>
      </c>
    </row>
    <row r="367" spans="2:10" ht="51" x14ac:dyDescent="0.2">
      <c r="B367" s="25" t="s">
        <v>379</v>
      </c>
      <c r="D367" s="25" t="s">
        <v>709</v>
      </c>
      <c r="G367" s="17" t="s">
        <v>26</v>
      </c>
      <c r="H367" s="17" t="s">
        <v>46</v>
      </c>
      <c r="I367" s="17" t="s">
        <v>17</v>
      </c>
      <c r="J367" s="16" t="str">
        <f>IFERROR(IF(I367="+",VLOOKUP(F367,Dados!$A$3:$C$287,2,FALSE),VLOOKUP(F367,Dados!$A$3:$C$287,3,FALSE)),"")</f>
        <v/>
      </c>
    </row>
    <row r="368" spans="2:10" ht="51" x14ac:dyDescent="0.2">
      <c r="B368" s="25" t="s">
        <v>380</v>
      </c>
      <c r="D368" s="25" t="s">
        <v>710</v>
      </c>
      <c r="G368" s="17" t="s">
        <v>26</v>
      </c>
      <c r="H368" s="17" t="s">
        <v>46</v>
      </c>
      <c r="I368" s="17" t="s">
        <v>17</v>
      </c>
      <c r="J368" s="16" t="str">
        <f>IFERROR(IF(I368="+",VLOOKUP(F368,Dados!$A$3:$C$287,2,FALSE),VLOOKUP(F368,Dados!$A$3:$C$287,3,FALSE)),"")</f>
        <v/>
      </c>
    </row>
    <row r="370" spans="2:10" ht="40" x14ac:dyDescent="0.2">
      <c r="B370" s="19" t="s">
        <v>381</v>
      </c>
      <c r="D370" s="19" t="s">
        <v>711</v>
      </c>
    </row>
    <row r="371" spans="2:10" ht="51" x14ac:dyDescent="0.2">
      <c r="B371" s="25" t="s">
        <v>382</v>
      </c>
      <c r="D371" s="25" t="s">
        <v>712</v>
      </c>
      <c r="G371" s="17" t="s">
        <v>26</v>
      </c>
      <c r="H371" s="17" t="s">
        <v>46</v>
      </c>
      <c r="I371" s="17" t="s">
        <v>17</v>
      </c>
      <c r="J371" s="16" t="str">
        <f>IFERROR(IF(I371="+",VLOOKUP(F371,Dados!$A$3:$C$287,2,FALSE),VLOOKUP(F371,Dados!$A$3:$C$287,3,FALSE)),"")</f>
        <v/>
      </c>
    </row>
    <row r="372" spans="2:10" ht="51" x14ac:dyDescent="0.2">
      <c r="B372" s="25" t="s">
        <v>383</v>
      </c>
      <c r="D372" s="25" t="s">
        <v>713</v>
      </c>
      <c r="G372" s="17" t="s">
        <v>26</v>
      </c>
      <c r="H372" s="17" t="s">
        <v>46</v>
      </c>
      <c r="I372" s="17" t="s">
        <v>17</v>
      </c>
      <c r="J372" s="16" t="str">
        <f>IFERROR(IF(I372="+",VLOOKUP(F372,Dados!$A$3:$C$287,2,FALSE),VLOOKUP(F372,Dados!$A$3:$C$287,3,FALSE)),"")</f>
        <v/>
      </c>
    </row>
    <row r="373" spans="2:10" ht="51" x14ac:dyDescent="0.2">
      <c r="B373" s="25" t="s">
        <v>384</v>
      </c>
      <c r="D373" s="25" t="s">
        <v>714</v>
      </c>
      <c r="G373" s="17" t="s">
        <v>26</v>
      </c>
      <c r="H373" s="17" t="s">
        <v>46</v>
      </c>
      <c r="I373" s="17" t="s">
        <v>17</v>
      </c>
      <c r="J373" s="16" t="str">
        <f>IFERROR(IF(I373="+",VLOOKUP(F373,Dados!$A$3:$C$287,2,FALSE),VLOOKUP(F373,Dados!$A$3:$C$287,3,FALSE)),"")</f>
        <v/>
      </c>
    </row>
    <row r="374" spans="2:10" ht="51" x14ac:dyDescent="0.2">
      <c r="B374" s="25" t="s">
        <v>385</v>
      </c>
      <c r="D374" s="25" t="s">
        <v>715</v>
      </c>
      <c r="G374" s="17" t="s">
        <v>26</v>
      </c>
      <c r="H374" s="17" t="s">
        <v>46</v>
      </c>
      <c r="I374" s="17" t="s">
        <v>17</v>
      </c>
      <c r="J374" s="16" t="str">
        <f>IFERROR(IF(I374="+",VLOOKUP(F374,Dados!$A$3:$C$287,2,FALSE),VLOOKUP(F374,Dados!$A$3:$C$287,3,FALSE)),"")</f>
        <v/>
      </c>
    </row>
    <row r="376" spans="2:10" ht="40" x14ac:dyDescent="0.2">
      <c r="B376" s="19" t="s">
        <v>386</v>
      </c>
      <c r="D376" s="19" t="s">
        <v>716</v>
      </c>
    </row>
    <row r="377" spans="2:10" ht="51" x14ac:dyDescent="0.2">
      <c r="B377" s="25" t="s">
        <v>387</v>
      </c>
      <c r="D377" s="25" t="s">
        <v>717</v>
      </c>
      <c r="G377" s="17" t="s">
        <v>26</v>
      </c>
      <c r="H377" s="17" t="s">
        <v>46</v>
      </c>
      <c r="I377" s="17" t="s">
        <v>16</v>
      </c>
      <c r="J377" s="16" t="str">
        <f>IFERROR(IF(I377="+",VLOOKUP(F377,Dados!$A$3:$C$287,2,FALSE),VLOOKUP(F377,Dados!$A$3:$C$287,3,FALSE)),"")</f>
        <v/>
      </c>
    </row>
    <row r="378" spans="2:10" ht="51" x14ac:dyDescent="0.2">
      <c r="B378" s="25" t="s">
        <v>119</v>
      </c>
      <c r="D378" s="25" t="s">
        <v>447</v>
      </c>
      <c r="G378" s="17" t="s">
        <v>26</v>
      </c>
      <c r="H378" s="17" t="s">
        <v>46</v>
      </c>
      <c r="I378" s="17" t="s">
        <v>16</v>
      </c>
      <c r="J378" s="16" t="str">
        <f>IFERROR(IF(I378="+",VLOOKUP(F378,Dados!$A$3:$C$287,2,FALSE),VLOOKUP(F378,Dados!$A$3:$C$287,3,FALSE)),"")</f>
        <v/>
      </c>
    </row>
    <row r="379" spans="2:10" ht="51" x14ac:dyDescent="0.2">
      <c r="B379" s="25" t="s">
        <v>52</v>
      </c>
      <c r="D379" s="25" t="s">
        <v>718</v>
      </c>
      <c r="G379" s="17" t="s">
        <v>26</v>
      </c>
      <c r="H379" s="17" t="s">
        <v>46</v>
      </c>
      <c r="I379" s="17" t="s">
        <v>16</v>
      </c>
      <c r="J379" s="16" t="str">
        <f>IFERROR(IF(I379="+",VLOOKUP(F379,Dados!$A$3:$C$287,2,FALSE),VLOOKUP(F379,Dados!$A$3:$C$287,3,FALSE)),"")</f>
        <v/>
      </c>
    </row>
    <row r="380" spans="2:10" ht="51" x14ac:dyDescent="0.2">
      <c r="B380" s="25" t="s">
        <v>388</v>
      </c>
      <c r="D380" s="25" t="s">
        <v>719</v>
      </c>
      <c r="G380" s="17" t="s">
        <v>26</v>
      </c>
      <c r="H380" s="17" t="s">
        <v>46</v>
      </c>
      <c r="I380" s="17" t="s">
        <v>16</v>
      </c>
      <c r="J380" s="16" t="str">
        <f>IFERROR(IF(I380="+",VLOOKUP(F380,Dados!$A$3:$C$287,2,FALSE),VLOOKUP(F380,Dados!$A$3:$C$287,3,FALSE)),"")</f>
        <v/>
      </c>
    </row>
    <row r="381" spans="2:10" ht="51" x14ac:dyDescent="0.2">
      <c r="B381" s="25" t="s">
        <v>389</v>
      </c>
      <c r="D381" s="25" t="s">
        <v>720</v>
      </c>
      <c r="G381" s="17" t="s">
        <v>26</v>
      </c>
      <c r="H381" s="17" t="s">
        <v>46</v>
      </c>
      <c r="I381" s="17" t="s">
        <v>16</v>
      </c>
      <c r="J381" s="16" t="str">
        <f>IFERROR(IF(I381="+",VLOOKUP(F381,Dados!$A$3:$C$287,2,FALSE),VLOOKUP(F381,Dados!$A$3:$C$287,3,FALSE)),"")</f>
        <v/>
      </c>
    </row>
    <row r="383" spans="2:10" ht="40" x14ac:dyDescent="0.2">
      <c r="B383" s="19" t="s">
        <v>390</v>
      </c>
      <c r="D383" s="19" t="s">
        <v>721</v>
      </c>
    </row>
    <row r="384" spans="2:10" ht="34" x14ac:dyDescent="0.2">
      <c r="B384" s="25" t="s">
        <v>391</v>
      </c>
      <c r="D384" s="25" t="s">
        <v>722</v>
      </c>
      <c r="G384" s="17" t="s">
        <v>26</v>
      </c>
      <c r="H384" s="17" t="s">
        <v>40</v>
      </c>
      <c r="I384" s="17" t="s">
        <v>16</v>
      </c>
      <c r="J384" s="16" t="str">
        <f>IFERROR(IF(I384="+",VLOOKUP(F384,Dados!$A$3:$C$287,2,FALSE),VLOOKUP(F384,Dados!$A$3:$C$287,3,FALSE)),"")</f>
        <v/>
      </c>
    </row>
    <row r="385" spans="2:10" ht="34" x14ac:dyDescent="0.2">
      <c r="B385" s="25" t="s">
        <v>392</v>
      </c>
      <c r="D385" s="25" t="s">
        <v>723</v>
      </c>
      <c r="G385" s="17" t="s">
        <v>26</v>
      </c>
      <c r="H385" s="17" t="s">
        <v>40</v>
      </c>
      <c r="I385" s="17" t="s">
        <v>16</v>
      </c>
      <c r="J385" s="16" t="str">
        <f>IFERROR(IF(I385="+",VLOOKUP(F385,Dados!$A$3:$C$287,2,FALSE),VLOOKUP(F385,Dados!$A$3:$C$287,3,FALSE)),"")</f>
        <v/>
      </c>
    </row>
    <row r="386" spans="2:10" ht="34" x14ac:dyDescent="0.2">
      <c r="B386" s="25" t="s">
        <v>393</v>
      </c>
      <c r="D386" s="25" t="s">
        <v>724</v>
      </c>
      <c r="G386" s="17" t="s">
        <v>26</v>
      </c>
      <c r="H386" s="17" t="s">
        <v>40</v>
      </c>
      <c r="I386" s="17" t="s">
        <v>16</v>
      </c>
      <c r="J386" s="16" t="str">
        <f>IFERROR(IF(I386="+",VLOOKUP(F386,Dados!$A$3:$C$287,2,FALSE),VLOOKUP(F386,Dados!$A$3:$C$287,3,FALSE)),"")</f>
        <v/>
      </c>
    </row>
    <row r="387" spans="2:10" ht="34" x14ac:dyDescent="0.2">
      <c r="B387" s="25" t="s">
        <v>394</v>
      </c>
      <c r="D387" s="25" t="s">
        <v>725</v>
      </c>
      <c r="G387" s="17" t="s">
        <v>26</v>
      </c>
      <c r="H387" s="17" t="s">
        <v>40</v>
      </c>
      <c r="I387" s="17" t="s">
        <v>16</v>
      </c>
      <c r="J387" s="16" t="str">
        <f>IFERROR(IF(I387="+",VLOOKUP(F387,Dados!$A$3:$C$287,2,FALSE),VLOOKUP(F387,Dados!$A$3:$C$287,3,FALSE)),"")</f>
        <v/>
      </c>
    </row>
    <row r="388" spans="2:10" ht="34" x14ac:dyDescent="0.2">
      <c r="B388" s="25" t="s">
        <v>395</v>
      </c>
      <c r="D388" s="25" t="s">
        <v>726</v>
      </c>
      <c r="G388" s="17" t="s">
        <v>26</v>
      </c>
      <c r="H388" s="17" t="s">
        <v>40</v>
      </c>
      <c r="I388" s="17" t="s">
        <v>16</v>
      </c>
      <c r="J388" s="16" t="str">
        <f>IFERROR(IF(I388="+",VLOOKUP(F388,Dados!$A$3:$C$287,2,FALSE),VLOOKUP(F388,Dados!$A$3:$C$287,3,FALSE)),"")</f>
        <v/>
      </c>
    </row>
    <row r="389" spans="2:10" ht="34" x14ac:dyDescent="0.2">
      <c r="B389" s="25" t="s">
        <v>396</v>
      </c>
      <c r="D389" s="25" t="s">
        <v>727</v>
      </c>
      <c r="G389" s="17" t="s">
        <v>26</v>
      </c>
      <c r="H389" s="17" t="s">
        <v>40</v>
      </c>
      <c r="I389" s="17" t="s">
        <v>16</v>
      </c>
      <c r="J389" s="16" t="str">
        <f>IFERROR(IF(I389="+",VLOOKUP(F389,Dados!$A$3:$C$287,2,FALSE),VLOOKUP(F389,Dados!$A$3:$C$287,3,FALSE)),"")</f>
        <v/>
      </c>
    </row>
    <row r="391" spans="2:10" ht="34" x14ac:dyDescent="0.2">
      <c r="B391" s="19" t="s">
        <v>397</v>
      </c>
      <c r="D391" s="19" t="s">
        <v>728</v>
      </c>
      <c r="G391" s="17" t="s">
        <v>26</v>
      </c>
      <c r="H391" s="17" t="s">
        <v>40</v>
      </c>
      <c r="I391" s="17" t="s">
        <v>16</v>
      </c>
      <c r="J391" s="16" t="str">
        <f>IFERROR(IF(I391="+",VLOOKUP(F391,Dados!$A$3:$C$287,2,FALSE),VLOOKUP(F391,Dados!$A$3:$C$287,3,FALSE)),"")</f>
        <v/>
      </c>
    </row>
  </sheetData>
  <conditionalFormatting sqref="G4:H4">
    <cfRule type="notContainsBlanks" dxfId="510" priority="781">
      <formula>LEN(TRIM(G4))&gt;0</formula>
    </cfRule>
  </conditionalFormatting>
  <conditionalFormatting sqref="G4:H4">
    <cfRule type="containsBlanks" dxfId="509" priority="782">
      <formula>LEN(TRIM(G4))=0</formula>
    </cfRule>
  </conditionalFormatting>
  <conditionalFormatting sqref="I4">
    <cfRule type="containsBlanks" dxfId="508" priority="780">
      <formula>LEN(TRIM(I4))=0</formula>
    </cfRule>
  </conditionalFormatting>
  <conditionalFormatting sqref="I4">
    <cfRule type="notContainsBlanks" dxfId="507" priority="779">
      <formula>LEN(TRIM(I4))&gt;0</formula>
    </cfRule>
  </conditionalFormatting>
  <conditionalFormatting sqref="G6:H6">
    <cfRule type="notContainsBlanks" dxfId="506" priority="496">
      <formula>LEN(TRIM(G6))&gt;0</formula>
    </cfRule>
  </conditionalFormatting>
  <conditionalFormatting sqref="G6:H6">
    <cfRule type="containsBlanks" dxfId="505" priority="497">
      <formula>LEN(TRIM(G6))=0</formula>
    </cfRule>
  </conditionalFormatting>
  <conditionalFormatting sqref="I6">
    <cfRule type="containsBlanks" dxfId="504" priority="495">
      <formula>LEN(TRIM(I6))=0</formula>
    </cfRule>
  </conditionalFormatting>
  <conditionalFormatting sqref="I6">
    <cfRule type="notContainsBlanks" dxfId="503" priority="494">
      <formula>LEN(TRIM(I6))&gt;0</formula>
    </cfRule>
  </conditionalFormatting>
  <conditionalFormatting sqref="G8:H8">
    <cfRule type="notContainsBlanks" dxfId="502" priority="490">
      <formula>LEN(TRIM(G8))&gt;0</formula>
    </cfRule>
  </conditionalFormatting>
  <conditionalFormatting sqref="G8:H8">
    <cfRule type="containsBlanks" dxfId="501" priority="491">
      <formula>LEN(TRIM(G8))=0</formula>
    </cfRule>
  </conditionalFormatting>
  <conditionalFormatting sqref="I8">
    <cfRule type="containsBlanks" dxfId="500" priority="489">
      <formula>LEN(TRIM(I8))=0</formula>
    </cfRule>
  </conditionalFormatting>
  <conditionalFormatting sqref="I8">
    <cfRule type="notContainsBlanks" dxfId="499" priority="488">
      <formula>LEN(TRIM(I8))&gt;0</formula>
    </cfRule>
  </conditionalFormatting>
  <conditionalFormatting sqref="G11:H20">
    <cfRule type="notContainsBlanks" dxfId="498" priority="484">
      <formula>LEN(TRIM(G11))&gt;0</formula>
    </cfRule>
  </conditionalFormatting>
  <conditionalFormatting sqref="G11:H20">
    <cfRule type="containsBlanks" dxfId="497" priority="485">
      <formula>LEN(TRIM(G11))=0</formula>
    </cfRule>
  </conditionalFormatting>
  <conditionalFormatting sqref="I11:I20">
    <cfRule type="containsBlanks" dxfId="496" priority="483">
      <formula>LEN(TRIM(I11))=0</formula>
    </cfRule>
  </conditionalFormatting>
  <conditionalFormatting sqref="I11:I20">
    <cfRule type="notContainsBlanks" dxfId="495" priority="482">
      <formula>LEN(TRIM(I11))&gt;0</formula>
    </cfRule>
  </conditionalFormatting>
  <conditionalFormatting sqref="G22:H22">
    <cfRule type="notContainsBlanks" dxfId="494" priority="478">
      <formula>LEN(TRIM(G22))&gt;0</formula>
    </cfRule>
  </conditionalFormatting>
  <conditionalFormatting sqref="G22:H22">
    <cfRule type="containsBlanks" dxfId="493" priority="479">
      <formula>LEN(TRIM(G22))=0</formula>
    </cfRule>
  </conditionalFormatting>
  <conditionalFormatting sqref="I22">
    <cfRule type="containsBlanks" dxfId="492" priority="477">
      <formula>LEN(TRIM(I22))=0</formula>
    </cfRule>
  </conditionalFormatting>
  <conditionalFormatting sqref="I22">
    <cfRule type="notContainsBlanks" dxfId="491" priority="476">
      <formula>LEN(TRIM(I22))&gt;0</formula>
    </cfRule>
  </conditionalFormatting>
  <conditionalFormatting sqref="G24:H24">
    <cfRule type="notContainsBlanks" dxfId="490" priority="472">
      <formula>LEN(TRIM(G24))&gt;0</formula>
    </cfRule>
  </conditionalFormatting>
  <conditionalFormatting sqref="G24:H24">
    <cfRule type="containsBlanks" dxfId="489" priority="473">
      <formula>LEN(TRIM(G24))=0</formula>
    </cfRule>
  </conditionalFormatting>
  <conditionalFormatting sqref="I24">
    <cfRule type="containsBlanks" dxfId="488" priority="471">
      <formula>LEN(TRIM(I24))=0</formula>
    </cfRule>
  </conditionalFormatting>
  <conditionalFormatting sqref="I24">
    <cfRule type="notContainsBlanks" dxfId="487" priority="470">
      <formula>LEN(TRIM(I24))&gt;0</formula>
    </cfRule>
  </conditionalFormatting>
  <conditionalFormatting sqref="G27:H40">
    <cfRule type="notContainsBlanks" dxfId="486" priority="466">
      <formula>LEN(TRIM(G27))&gt;0</formula>
    </cfRule>
  </conditionalFormatting>
  <conditionalFormatting sqref="G27:H40">
    <cfRule type="containsBlanks" dxfId="485" priority="467">
      <formula>LEN(TRIM(G27))=0</formula>
    </cfRule>
  </conditionalFormatting>
  <conditionalFormatting sqref="I27:I40">
    <cfRule type="containsBlanks" dxfId="484" priority="465">
      <formula>LEN(TRIM(I27))=0</formula>
    </cfRule>
  </conditionalFormatting>
  <conditionalFormatting sqref="I27:I40">
    <cfRule type="notContainsBlanks" dxfId="483" priority="464">
      <formula>LEN(TRIM(I27))&gt;0</formula>
    </cfRule>
  </conditionalFormatting>
  <conditionalFormatting sqref="G44:H44">
    <cfRule type="notContainsBlanks" dxfId="482" priority="460">
      <formula>LEN(TRIM(G44))&gt;0</formula>
    </cfRule>
  </conditionalFormatting>
  <conditionalFormatting sqref="G44:H44">
    <cfRule type="containsBlanks" dxfId="481" priority="461">
      <formula>LEN(TRIM(G44))=0</formula>
    </cfRule>
  </conditionalFormatting>
  <conditionalFormatting sqref="I44">
    <cfRule type="containsBlanks" dxfId="480" priority="459">
      <formula>LEN(TRIM(I44))=0</formula>
    </cfRule>
  </conditionalFormatting>
  <conditionalFormatting sqref="I44">
    <cfRule type="notContainsBlanks" dxfId="479" priority="458">
      <formula>LEN(TRIM(I44))&gt;0</formula>
    </cfRule>
  </conditionalFormatting>
  <conditionalFormatting sqref="G47:H49">
    <cfRule type="notContainsBlanks" dxfId="478" priority="454">
      <formula>LEN(TRIM(G47))&gt;0</formula>
    </cfRule>
  </conditionalFormatting>
  <conditionalFormatting sqref="G47:H49">
    <cfRule type="containsBlanks" dxfId="477" priority="455">
      <formula>LEN(TRIM(G47))=0</formula>
    </cfRule>
  </conditionalFormatting>
  <conditionalFormatting sqref="I47:I49">
    <cfRule type="containsBlanks" dxfId="476" priority="453">
      <formula>LEN(TRIM(I47))=0</formula>
    </cfRule>
  </conditionalFormatting>
  <conditionalFormatting sqref="I47:I49">
    <cfRule type="notContainsBlanks" dxfId="475" priority="452">
      <formula>LEN(TRIM(I47))&gt;0</formula>
    </cfRule>
  </conditionalFormatting>
  <conditionalFormatting sqref="G52:H57">
    <cfRule type="notContainsBlanks" dxfId="474" priority="448">
      <formula>LEN(TRIM(G52))&gt;0</formula>
    </cfRule>
  </conditionalFormatting>
  <conditionalFormatting sqref="G52:H57">
    <cfRule type="containsBlanks" dxfId="473" priority="449">
      <formula>LEN(TRIM(G52))=0</formula>
    </cfRule>
  </conditionalFormatting>
  <conditionalFormatting sqref="I52:I57">
    <cfRule type="containsBlanks" dxfId="472" priority="447">
      <formula>LEN(TRIM(I52))=0</formula>
    </cfRule>
  </conditionalFormatting>
  <conditionalFormatting sqref="I52:I57">
    <cfRule type="notContainsBlanks" dxfId="471" priority="446">
      <formula>LEN(TRIM(I52))&gt;0</formula>
    </cfRule>
  </conditionalFormatting>
  <conditionalFormatting sqref="G60:H66">
    <cfRule type="notContainsBlanks" dxfId="470" priority="442">
      <formula>LEN(TRIM(G60))&gt;0</formula>
    </cfRule>
  </conditionalFormatting>
  <conditionalFormatting sqref="G60:H66">
    <cfRule type="containsBlanks" dxfId="469" priority="443">
      <formula>LEN(TRIM(G60))=0</formula>
    </cfRule>
  </conditionalFormatting>
  <conditionalFormatting sqref="I60:I66">
    <cfRule type="containsBlanks" dxfId="468" priority="441">
      <formula>LEN(TRIM(I60))=0</formula>
    </cfRule>
  </conditionalFormatting>
  <conditionalFormatting sqref="I60:I66">
    <cfRule type="notContainsBlanks" dxfId="467" priority="440">
      <formula>LEN(TRIM(I60))&gt;0</formula>
    </cfRule>
  </conditionalFormatting>
  <conditionalFormatting sqref="G69:H83">
    <cfRule type="notContainsBlanks" dxfId="466" priority="436">
      <formula>LEN(TRIM(G69))&gt;0</formula>
    </cfRule>
  </conditionalFormatting>
  <conditionalFormatting sqref="G69:H83">
    <cfRule type="containsBlanks" dxfId="465" priority="437">
      <formula>LEN(TRIM(G69))=0</formula>
    </cfRule>
  </conditionalFormatting>
  <conditionalFormatting sqref="I69:I83">
    <cfRule type="containsBlanks" dxfId="464" priority="435">
      <formula>LEN(TRIM(I69))=0</formula>
    </cfRule>
  </conditionalFormatting>
  <conditionalFormatting sqref="I69:I83">
    <cfRule type="notContainsBlanks" dxfId="463" priority="434">
      <formula>LEN(TRIM(I69))&gt;0</formula>
    </cfRule>
  </conditionalFormatting>
  <conditionalFormatting sqref="G86:H96">
    <cfRule type="notContainsBlanks" dxfId="462" priority="430">
      <formula>LEN(TRIM(G86))&gt;0</formula>
    </cfRule>
  </conditionalFormatting>
  <conditionalFormatting sqref="G86:H96">
    <cfRule type="containsBlanks" dxfId="461" priority="431">
      <formula>LEN(TRIM(G86))=0</formula>
    </cfRule>
  </conditionalFormatting>
  <conditionalFormatting sqref="I86:I96">
    <cfRule type="containsBlanks" dxfId="460" priority="429">
      <formula>LEN(TRIM(I86))=0</formula>
    </cfRule>
  </conditionalFormatting>
  <conditionalFormatting sqref="I86:I96">
    <cfRule type="notContainsBlanks" dxfId="459" priority="428">
      <formula>LEN(TRIM(I86))&gt;0</formula>
    </cfRule>
  </conditionalFormatting>
  <conditionalFormatting sqref="G99:H114">
    <cfRule type="notContainsBlanks" dxfId="458" priority="424">
      <formula>LEN(TRIM(G99))&gt;0</formula>
    </cfRule>
  </conditionalFormatting>
  <conditionalFormatting sqref="G99:H114">
    <cfRule type="containsBlanks" dxfId="457" priority="425">
      <formula>LEN(TRIM(G99))=0</formula>
    </cfRule>
  </conditionalFormatting>
  <conditionalFormatting sqref="I99:I114">
    <cfRule type="containsBlanks" dxfId="456" priority="423">
      <formula>LEN(TRIM(I99))=0</formula>
    </cfRule>
  </conditionalFormatting>
  <conditionalFormatting sqref="I99:I114">
    <cfRule type="notContainsBlanks" dxfId="455" priority="422">
      <formula>LEN(TRIM(I99))&gt;0</formula>
    </cfRule>
  </conditionalFormatting>
  <conditionalFormatting sqref="G116">
    <cfRule type="notContainsBlanks" dxfId="454" priority="418">
      <formula>LEN(TRIM(G116))&gt;0</formula>
    </cfRule>
  </conditionalFormatting>
  <conditionalFormatting sqref="G116">
    <cfRule type="containsBlanks" dxfId="453" priority="419">
      <formula>LEN(TRIM(G116))=0</formula>
    </cfRule>
  </conditionalFormatting>
  <conditionalFormatting sqref="I116">
    <cfRule type="containsBlanks" dxfId="452" priority="417">
      <formula>LEN(TRIM(I116))=0</formula>
    </cfRule>
  </conditionalFormatting>
  <conditionalFormatting sqref="I116">
    <cfRule type="notContainsBlanks" dxfId="451" priority="416">
      <formula>LEN(TRIM(I116))&gt;0</formula>
    </cfRule>
  </conditionalFormatting>
  <conditionalFormatting sqref="G119:H120">
    <cfRule type="notContainsBlanks" dxfId="450" priority="412">
      <formula>LEN(TRIM(G119))&gt;0</formula>
    </cfRule>
  </conditionalFormatting>
  <conditionalFormatting sqref="G119:H120">
    <cfRule type="containsBlanks" dxfId="449" priority="413">
      <formula>LEN(TRIM(G119))=0</formula>
    </cfRule>
  </conditionalFormatting>
  <conditionalFormatting sqref="I119:I120">
    <cfRule type="containsBlanks" dxfId="448" priority="411">
      <formula>LEN(TRIM(I119))=0</formula>
    </cfRule>
  </conditionalFormatting>
  <conditionalFormatting sqref="I119:I120">
    <cfRule type="notContainsBlanks" dxfId="447" priority="410">
      <formula>LEN(TRIM(I119))&gt;0</formula>
    </cfRule>
  </conditionalFormatting>
  <conditionalFormatting sqref="G123:H126">
    <cfRule type="notContainsBlanks" dxfId="446" priority="406">
      <formula>LEN(TRIM(G123))&gt;0</formula>
    </cfRule>
  </conditionalFormatting>
  <conditionalFormatting sqref="G123:H126">
    <cfRule type="containsBlanks" dxfId="445" priority="407">
      <formula>LEN(TRIM(G123))=0</formula>
    </cfRule>
  </conditionalFormatting>
  <conditionalFormatting sqref="I123:I126">
    <cfRule type="containsBlanks" dxfId="444" priority="405">
      <formula>LEN(TRIM(I123))=0</formula>
    </cfRule>
  </conditionalFormatting>
  <conditionalFormatting sqref="I123:I126">
    <cfRule type="notContainsBlanks" dxfId="443" priority="404">
      <formula>LEN(TRIM(I123))&gt;0</formula>
    </cfRule>
  </conditionalFormatting>
  <conditionalFormatting sqref="G129:G130">
    <cfRule type="notContainsBlanks" dxfId="442" priority="400">
      <formula>LEN(TRIM(G129))&gt;0</formula>
    </cfRule>
  </conditionalFormatting>
  <conditionalFormatting sqref="G129:G130">
    <cfRule type="containsBlanks" dxfId="441" priority="401">
      <formula>LEN(TRIM(G129))=0</formula>
    </cfRule>
  </conditionalFormatting>
  <conditionalFormatting sqref="I129:I130">
    <cfRule type="containsBlanks" dxfId="440" priority="399">
      <formula>LEN(TRIM(I129))=0</formula>
    </cfRule>
  </conditionalFormatting>
  <conditionalFormatting sqref="I129:I130">
    <cfRule type="notContainsBlanks" dxfId="439" priority="398">
      <formula>LEN(TRIM(I129))&gt;0</formula>
    </cfRule>
  </conditionalFormatting>
  <conditionalFormatting sqref="G133:H134">
    <cfRule type="notContainsBlanks" dxfId="438" priority="394">
      <formula>LEN(TRIM(G133))&gt;0</formula>
    </cfRule>
  </conditionalFormatting>
  <conditionalFormatting sqref="G133:H134">
    <cfRule type="containsBlanks" dxfId="437" priority="395">
      <formula>LEN(TRIM(G133))=0</formula>
    </cfRule>
  </conditionalFormatting>
  <conditionalFormatting sqref="I133:I134">
    <cfRule type="containsBlanks" dxfId="436" priority="393">
      <formula>LEN(TRIM(I133))=0</formula>
    </cfRule>
  </conditionalFormatting>
  <conditionalFormatting sqref="I133:I134">
    <cfRule type="notContainsBlanks" dxfId="435" priority="392">
      <formula>LEN(TRIM(I133))&gt;0</formula>
    </cfRule>
  </conditionalFormatting>
  <conditionalFormatting sqref="G137:H141">
    <cfRule type="notContainsBlanks" dxfId="434" priority="388">
      <formula>LEN(TRIM(G137))&gt;0</formula>
    </cfRule>
  </conditionalFormatting>
  <conditionalFormatting sqref="G137:H141">
    <cfRule type="containsBlanks" dxfId="433" priority="389">
      <formula>LEN(TRIM(G137))=0</formula>
    </cfRule>
  </conditionalFormatting>
  <conditionalFormatting sqref="I137:I141">
    <cfRule type="containsBlanks" dxfId="432" priority="387">
      <formula>LEN(TRIM(I137))=0</formula>
    </cfRule>
  </conditionalFormatting>
  <conditionalFormatting sqref="I137:I141">
    <cfRule type="notContainsBlanks" dxfId="431" priority="386">
      <formula>LEN(TRIM(I137))&gt;0</formula>
    </cfRule>
  </conditionalFormatting>
  <conditionalFormatting sqref="G144:H148">
    <cfRule type="notContainsBlanks" dxfId="430" priority="382">
      <formula>LEN(TRIM(G144))&gt;0</formula>
    </cfRule>
  </conditionalFormatting>
  <conditionalFormatting sqref="G144:H148">
    <cfRule type="containsBlanks" dxfId="429" priority="383">
      <formula>LEN(TRIM(G144))=0</formula>
    </cfRule>
  </conditionalFormatting>
  <conditionalFormatting sqref="I144:I148">
    <cfRule type="containsBlanks" dxfId="428" priority="381">
      <formula>LEN(TRIM(I144))=0</formula>
    </cfRule>
  </conditionalFormatting>
  <conditionalFormatting sqref="I144:I148">
    <cfRule type="notContainsBlanks" dxfId="427" priority="380">
      <formula>LEN(TRIM(I144))&gt;0</formula>
    </cfRule>
  </conditionalFormatting>
  <conditionalFormatting sqref="G151:H157">
    <cfRule type="notContainsBlanks" dxfId="426" priority="376">
      <formula>LEN(TRIM(G151))&gt;0</formula>
    </cfRule>
  </conditionalFormatting>
  <conditionalFormatting sqref="G151:H157">
    <cfRule type="containsBlanks" dxfId="425" priority="377">
      <formula>LEN(TRIM(G151))=0</formula>
    </cfRule>
  </conditionalFormatting>
  <conditionalFormatting sqref="I151:I157">
    <cfRule type="containsBlanks" dxfId="424" priority="375">
      <formula>LEN(TRIM(I151))=0</formula>
    </cfRule>
  </conditionalFormatting>
  <conditionalFormatting sqref="I151:I157">
    <cfRule type="notContainsBlanks" dxfId="423" priority="374">
      <formula>LEN(TRIM(I151))&gt;0</formula>
    </cfRule>
  </conditionalFormatting>
  <conditionalFormatting sqref="G160:H174">
    <cfRule type="notContainsBlanks" dxfId="422" priority="370">
      <formula>LEN(TRIM(G160))&gt;0</formula>
    </cfRule>
  </conditionalFormatting>
  <conditionalFormatting sqref="G160:H174">
    <cfRule type="containsBlanks" dxfId="421" priority="371">
      <formula>LEN(TRIM(G160))=0</formula>
    </cfRule>
  </conditionalFormatting>
  <conditionalFormatting sqref="I160:I174">
    <cfRule type="containsBlanks" dxfId="420" priority="369">
      <formula>LEN(TRIM(I160))=0</formula>
    </cfRule>
  </conditionalFormatting>
  <conditionalFormatting sqref="I160:I174">
    <cfRule type="notContainsBlanks" dxfId="419" priority="368">
      <formula>LEN(TRIM(I160))&gt;0</formula>
    </cfRule>
  </conditionalFormatting>
  <conditionalFormatting sqref="G177:H180">
    <cfRule type="notContainsBlanks" dxfId="418" priority="364">
      <formula>LEN(TRIM(G177))&gt;0</formula>
    </cfRule>
  </conditionalFormatting>
  <conditionalFormatting sqref="G177:H180">
    <cfRule type="containsBlanks" dxfId="417" priority="365">
      <formula>LEN(TRIM(G177))=0</formula>
    </cfRule>
  </conditionalFormatting>
  <conditionalFormatting sqref="I177:I180">
    <cfRule type="containsBlanks" dxfId="416" priority="363">
      <formula>LEN(TRIM(I177))=0</formula>
    </cfRule>
  </conditionalFormatting>
  <conditionalFormatting sqref="I177:I180">
    <cfRule type="notContainsBlanks" dxfId="415" priority="362">
      <formula>LEN(TRIM(I177))&gt;0</formula>
    </cfRule>
  </conditionalFormatting>
  <conditionalFormatting sqref="G183:H183">
    <cfRule type="notContainsBlanks" dxfId="414" priority="358">
      <formula>LEN(TRIM(G183))&gt;0</formula>
    </cfRule>
  </conditionalFormatting>
  <conditionalFormatting sqref="G183:H183">
    <cfRule type="containsBlanks" dxfId="413" priority="359">
      <formula>LEN(TRIM(G183))=0</formula>
    </cfRule>
  </conditionalFormatting>
  <conditionalFormatting sqref="I183">
    <cfRule type="containsBlanks" dxfId="412" priority="357">
      <formula>LEN(TRIM(I183))=0</formula>
    </cfRule>
  </conditionalFormatting>
  <conditionalFormatting sqref="I183">
    <cfRule type="notContainsBlanks" dxfId="411" priority="356">
      <formula>LEN(TRIM(I183))&gt;0</formula>
    </cfRule>
  </conditionalFormatting>
  <conditionalFormatting sqref="G186:H195">
    <cfRule type="notContainsBlanks" dxfId="410" priority="352">
      <formula>LEN(TRIM(G186))&gt;0</formula>
    </cfRule>
  </conditionalFormatting>
  <conditionalFormatting sqref="G186:H195">
    <cfRule type="containsBlanks" dxfId="409" priority="353">
      <formula>LEN(TRIM(G186))=0</formula>
    </cfRule>
  </conditionalFormatting>
  <conditionalFormatting sqref="I186:I195">
    <cfRule type="containsBlanks" dxfId="408" priority="351">
      <formula>LEN(TRIM(I186))=0</formula>
    </cfRule>
  </conditionalFormatting>
  <conditionalFormatting sqref="I186:I195">
    <cfRule type="notContainsBlanks" dxfId="407" priority="350">
      <formula>LEN(TRIM(I186))&gt;0</formula>
    </cfRule>
  </conditionalFormatting>
  <conditionalFormatting sqref="G198:H202">
    <cfRule type="notContainsBlanks" dxfId="406" priority="346">
      <formula>LEN(TRIM(G198))&gt;0</formula>
    </cfRule>
  </conditionalFormatting>
  <conditionalFormatting sqref="G198:H202">
    <cfRule type="containsBlanks" dxfId="405" priority="347">
      <formula>LEN(TRIM(G198))=0</formula>
    </cfRule>
  </conditionalFormatting>
  <conditionalFormatting sqref="I198:I202">
    <cfRule type="containsBlanks" dxfId="404" priority="345">
      <formula>LEN(TRIM(I198))=0</formula>
    </cfRule>
  </conditionalFormatting>
  <conditionalFormatting sqref="I198:I202">
    <cfRule type="notContainsBlanks" dxfId="403" priority="344">
      <formula>LEN(TRIM(I198))&gt;0</formula>
    </cfRule>
  </conditionalFormatting>
  <conditionalFormatting sqref="G205:H208">
    <cfRule type="notContainsBlanks" dxfId="402" priority="340">
      <formula>LEN(TRIM(G205))&gt;0</formula>
    </cfRule>
  </conditionalFormatting>
  <conditionalFormatting sqref="G205:H208">
    <cfRule type="containsBlanks" dxfId="401" priority="341">
      <formula>LEN(TRIM(G205))=0</formula>
    </cfRule>
  </conditionalFormatting>
  <conditionalFormatting sqref="I205:I208">
    <cfRule type="containsBlanks" dxfId="400" priority="339">
      <formula>LEN(TRIM(I205))=0</formula>
    </cfRule>
  </conditionalFormatting>
  <conditionalFormatting sqref="I205:I208">
    <cfRule type="notContainsBlanks" dxfId="399" priority="338">
      <formula>LEN(TRIM(I205))&gt;0</formula>
    </cfRule>
  </conditionalFormatting>
  <conditionalFormatting sqref="G211:G214">
    <cfRule type="notContainsBlanks" dxfId="398" priority="334">
      <formula>LEN(TRIM(G211))&gt;0</formula>
    </cfRule>
  </conditionalFormatting>
  <conditionalFormatting sqref="G211:G214">
    <cfRule type="containsBlanks" dxfId="397" priority="335">
      <formula>LEN(TRIM(G211))=0</formula>
    </cfRule>
  </conditionalFormatting>
  <conditionalFormatting sqref="I211:I214">
    <cfRule type="containsBlanks" dxfId="396" priority="333">
      <formula>LEN(TRIM(I211))=0</formula>
    </cfRule>
  </conditionalFormatting>
  <conditionalFormatting sqref="I211:I214">
    <cfRule type="notContainsBlanks" dxfId="395" priority="332">
      <formula>LEN(TRIM(I211))&gt;0</formula>
    </cfRule>
  </conditionalFormatting>
  <conditionalFormatting sqref="G217:H228">
    <cfRule type="notContainsBlanks" dxfId="394" priority="328">
      <formula>LEN(TRIM(G217))&gt;0</formula>
    </cfRule>
  </conditionalFormatting>
  <conditionalFormatting sqref="G217:H228">
    <cfRule type="containsBlanks" dxfId="393" priority="329">
      <formula>LEN(TRIM(G217))=0</formula>
    </cfRule>
  </conditionalFormatting>
  <conditionalFormatting sqref="I217:I228">
    <cfRule type="containsBlanks" dxfId="392" priority="327">
      <formula>LEN(TRIM(I217))=0</formula>
    </cfRule>
  </conditionalFormatting>
  <conditionalFormatting sqref="I217:I228">
    <cfRule type="notContainsBlanks" dxfId="391" priority="326">
      <formula>LEN(TRIM(I217))&gt;0</formula>
    </cfRule>
  </conditionalFormatting>
  <conditionalFormatting sqref="G231:G233">
    <cfRule type="notContainsBlanks" dxfId="390" priority="322">
      <formula>LEN(TRIM(G231))&gt;0</formula>
    </cfRule>
  </conditionalFormatting>
  <conditionalFormatting sqref="G231:G233">
    <cfRule type="containsBlanks" dxfId="389" priority="323">
      <formula>LEN(TRIM(G231))=0</formula>
    </cfRule>
  </conditionalFormatting>
  <conditionalFormatting sqref="I231:I233">
    <cfRule type="containsBlanks" dxfId="388" priority="321">
      <formula>LEN(TRIM(I231))=0</formula>
    </cfRule>
  </conditionalFormatting>
  <conditionalFormatting sqref="I231:I233">
    <cfRule type="notContainsBlanks" dxfId="387" priority="320">
      <formula>LEN(TRIM(I231))&gt;0</formula>
    </cfRule>
  </conditionalFormatting>
  <conditionalFormatting sqref="G236:H238">
    <cfRule type="notContainsBlanks" dxfId="386" priority="316">
      <formula>LEN(TRIM(G236))&gt;0</formula>
    </cfRule>
  </conditionalFormatting>
  <conditionalFormatting sqref="G236:H238">
    <cfRule type="containsBlanks" dxfId="385" priority="317">
      <formula>LEN(TRIM(G236))=0</formula>
    </cfRule>
  </conditionalFormatting>
  <conditionalFormatting sqref="I236:I238">
    <cfRule type="containsBlanks" dxfId="384" priority="315">
      <formula>LEN(TRIM(I236))=0</formula>
    </cfRule>
  </conditionalFormatting>
  <conditionalFormatting sqref="I236:I238">
    <cfRule type="notContainsBlanks" dxfId="383" priority="314">
      <formula>LEN(TRIM(I236))&gt;0</formula>
    </cfRule>
  </conditionalFormatting>
  <conditionalFormatting sqref="G241:H245">
    <cfRule type="notContainsBlanks" dxfId="382" priority="310">
      <formula>LEN(TRIM(G241))&gt;0</formula>
    </cfRule>
  </conditionalFormatting>
  <conditionalFormatting sqref="G241:H245">
    <cfRule type="containsBlanks" dxfId="381" priority="311">
      <formula>LEN(TRIM(G241))=0</formula>
    </cfRule>
  </conditionalFormatting>
  <conditionalFormatting sqref="I241:I245">
    <cfRule type="containsBlanks" dxfId="380" priority="309">
      <formula>LEN(TRIM(I241))=0</formula>
    </cfRule>
  </conditionalFormatting>
  <conditionalFormatting sqref="I241:I245">
    <cfRule type="notContainsBlanks" dxfId="379" priority="308">
      <formula>LEN(TRIM(I241))&gt;0</formula>
    </cfRule>
  </conditionalFormatting>
  <conditionalFormatting sqref="G248:H248 G249:G255">
    <cfRule type="notContainsBlanks" dxfId="378" priority="304">
      <formula>LEN(TRIM(G248))&gt;0</formula>
    </cfRule>
  </conditionalFormatting>
  <conditionalFormatting sqref="G248:H248 G249:G255">
    <cfRule type="containsBlanks" dxfId="377" priority="305">
      <formula>LEN(TRIM(G248))=0</formula>
    </cfRule>
  </conditionalFormatting>
  <conditionalFormatting sqref="I248:I255">
    <cfRule type="containsBlanks" dxfId="376" priority="303">
      <formula>LEN(TRIM(I248))=0</formula>
    </cfRule>
  </conditionalFormatting>
  <conditionalFormatting sqref="I248:I255">
    <cfRule type="notContainsBlanks" dxfId="375" priority="302">
      <formula>LEN(TRIM(I248))&gt;0</formula>
    </cfRule>
  </conditionalFormatting>
  <conditionalFormatting sqref="G256">
    <cfRule type="notContainsBlanks" dxfId="374" priority="298">
      <formula>LEN(TRIM(G256))&gt;0</formula>
    </cfRule>
  </conditionalFormatting>
  <conditionalFormatting sqref="G256">
    <cfRule type="containsBlanks" dxfId="373" priority="299">
      <formula>LEN(TRIM(G256))=0</formula>
    </cfRule>
  </conditionalFormatting>
  <conditionalFormatting sqref="I256">
    <cfRule type="containsBlanks" dxfId="372" priority="297">
      <formula>LEN(TRIM(I256))=0</formula>
    </cfRule>
  </conditionalFormatting>
  <conditionalFormatting sqref="I256">
    <cfRule type="notContainsBlanks" dxfId="371" priority="296">
      <formula>LEN(TRIM(I256))&gt;0</formula>
    </cfRule>
  </conditionalFormatting>
  <conditionalFormatting sqref="G259:H266">
    <cfRule type="notContainsBlanks" dxfId="370" priority="292">
      <formula>LEN(TRIM(G259))&gt;0</formula>
    </cfRule>
  </conditionalFormatting>
  <conditionalFormatting sqref="G259:H266">
    <cfRule type="containsBlanks" dxfId="369" priority="293">
      <formula>LEN(TRIM(G259))=0</formula>
    </cfRule>
  </conditionalFormatting>
  <conditionalFormatting sqref="I259:I266">
    <cfRule type="containsBlanks" dxfId="368" priority="291">
      <formula>LEN(TRIM(I259))=0</formula>
    </cfRule>
  </conditionalFormatting>
  <conditionalFormatting sqref="I259:I266">
    <cfRule type="notContainsBlanks" dxfId="367" priority="290">
      <formula>LEN(TRIM(I259))&gt;0</formula>
    </cfRule>
  </conditionalFormatting>
  <conditionalFormatting sqref="G269:H272">
    <cfRule type="notContainsBlanks" dxfId="366" priority="286">
      <formula>LEN(TRIM(G269))&gt;0</formula>
    </cfRule>
  </conditionalFormatting>
  <conditionalFormatting sqref="G269:H272">
    <cfRule type="containsBlanks" dxfId="365" priority="287">
      <formula>LEN(TRIM(G269))=0</formula>
    </cfRule>
  </conditionalFormatting>
  <conditionalFormatting sqref="I269:I272">
    <cfRule type="containsBlanks" dxfId="364" priority="285">
      <formula>LEN(TRIM(I269))=0</formula>
    </cfRule>
  </conditionalFormatting>
  <conditionalFormatting sqref="I269:I272">
    <cfRule type="notContainsBlanks" dxfId="363" priority="284">
      <formula>LEN(TRIM(I269))&gt;0</formula>
    </cfRule>
  </conditionalFormatting>
  <conditionalFormatting sqref="G275:H279">
    <cfRule type="notContainsBlanks" dxfId="362" priority="280">
      <formula>LEN(TRIM(G275))&gt;0</formula>
    </cfRule>
  </conditionalFormatting>
  <conditionalFormatting sqref="G275:H279">
    <cfRule type="containsBlanks" dxfId="361" priority="281">
      <formula>LEN(TRIM(G275))=0</formula>
    </cfRule>
  </conditionalFormatting>
  <conditionalFormatting sqref="I275:I279">
    <cfRule type="containsBlanks" dxfId="360" priority="279">
      <formula>LEN(TRIM(I275))=0</formula>
    </cfRule>
  </conditionalFormatting>
  <conditionalFormatting sqref="I275:I279">
    <cfRule type="notContainsBlanks" dxfId="359" priority="278">
      <formula>LEN(TRIM(I275))&gt;0</formula>
    </cfRule>
  </conditionalFormatting>
  <conditionalFormatting sqref="G281:H281">
    <cfRule type="notContainsBlanks" dxfId="358" priority="274">
      <formula>LEN(TRIM(G281))&gt;0</formula>
    </cfRule>
  </conditionalFormatting>
  <conditionalFormatting sqref="G281:H281">
    <cfRule type="containsBlanks" dxfId="357" priority="275">
      <formula>LEN(TRIM(G281))=0</formula>
    </cfRule>
  </conditionalFormatting>
  <conditionalFormatting sqref="I281">
    <cfRule type="containsBlanks" dxfId="356" priority="273">
      <formula>LEN(TRIM(I281))=0</formula>
    </cfRule>
  </conditionalFormatting>
  <conditionalFormatting sqref="I281">
    <cfRule type="notContainsBlanks" dxfId="355" priority="272">
      <formula>LEN(TRIM(I281))&gt;0</formula>
    </cfRule>
  </conditionalFormatting>
  <conditionalFormatting sqref="G284:H284">
    <cfRule type="notContainsBlanks" dxfId="354" priority="268">
      <formula>LEN(TRIM(G284))&gt;0</formula>
    </cfRule>
  </conditionalFormatting>
  <conditionalFormatting sqref="G284:H284">
    <cfRule type="containsBlanks" dxfId="353" priority="269">
      <formula>LEN(TRIM(G284))=0</formula>
    </cfRule>
  </conditionalFormatting>
  <conditionalFormatting sqref="I284">
    <cfRule type="containsBlanks" dxfId="352" priority="267">
      <formula>LEN(TRIM(I284))=0</formula>
    </cfRule>
  </conditionalFormatting>
  <conditionalFormatting sqref="I284">
    <cfRule type="notContainsBlanks" dxfId="351" priority="266">
      <formula>LEN(TRIM(I284))&gt;0</formula>
    </cfRule>
  </conditionalFormatting>
  <conditionalFormatting sqref="G287:H296">
    <cfRule type="notContainsBlanks" dxfId="350" priority="262">
      <formula>LEN(TRIM(G287))&gt;0</formula>
    </cfRule>
  </conditionalFormatting>
  <conditionalFormatting sqref="G287:H296">
    <cfRule type="containsBlanks" dxfId="349" priority="263">
      <formula>LEN(TRIM(G287))=0</formula>
    </cfRule>
  </conditionalFormatting>
  <conditionalFormatting sqref="I287:I296">
    <cfRule type="containsBlanks" dxfId="348" priority="261">
      <formula>LEN(TRIM(I287))=0</formula>
    </cfRule>
  </conditionalFormatting>
  <conditionalFormatting sqref="I287:I296">
    <cfRule type="notContainsBlanks" dxfId="347" priority="260">
      <formula>LEN(TRIM(I287))&gt;0</formula>
    </cfRule>
  </conditionalFormatting>
  <conditionalFormatting sqref="G299:H303">
    <cfRule type="notContainsBlanks" dxfId="346" priority="256">
      <formula>LEN(TRIM(G299))&gt;0</formula>
    </cfRule>
  </conditionalFormatting>
  <conditionalFormatting sqref="G299:H303">
    <cfRule type="containsBlanks" dxfId="345" priority="257">
      <formula>LEN(TRIM(G299))=0</formula>
    </cfRule>
  </conditionalFormatting>
  <conditionalFormatting sqref="I299:I303">
    <cfRule type="containsBlanks" dxfId="344" priority="255">
      <formula>LEN(TRIM(I299))=0</formula>
    </cfRule>
  </conditionalFormatting>
  <conditionalFormatting sqref="I299:I303">
    <cfRule type="notContainsBlanks" dxfId="343" priority="254">
      <formula>LEN(TRIM(I299))&gt;0</formula>
    </cfRule>
  </conditionalFormatting>
  <conditionalFormatting sqref="G307">
    <cfRule type="notContainsBlanks" dxfId="342" priority="250">
      <formula>LEN(TRIM(G307))&gt;0</formula>
    </cfRule>
  </conditionalFormatting>
  <conditionalFormatting sqref="G307">
    <cfRule type="containsBlanks" dxfId="341" priority="251">
      <formula>LEN(TRIM(G307))=0</formula>
    </cfRule>
  </conditionalFormatting>
  <conditionalFormatting sqref="I307">
    <cfRule type="containsBlanks" dxfId="340" priority="249">
      <formula>LEN(TRIM(I307))=0</formula>
    </cfRule>
  </conditionalFormatting>
  <conditionalFormatting sqref="I307">
    <cfRule type="notContainsBlanks" dxfId="339" priority="248">
      <formula>LEN(TRIM(I307))&gt;0</formula>
    </cfRule>
  </conditionalFormatting>
  <conditionalFormatting sqref="G306:H306">
    <cfRule type="notContainsBlanks" dxfId="338" priority="244">
      <formula>LEN(TRIM(G306))&gt;0</formula>
    </cfRule>
  </conditionalFormatting>
  <conditionalFormatting sqref="G306:H306">
    <cfRule type="containsBlanks" dxfId="337" priority="245">
      <formula>LEN(TRIM(G306))=0</formula>
    </cfRule>
  </conditionalFormatting>
  <conditionalFormatting sqref="I306">
    <cfRule type="containsBlanks" dxfId="336" priority="243">
      <formula>LEN(TRIM(I306))=0</formula>
    </cfRule>
  </conditionalFormatting>
  <conditionalFormatting sqref="I306">
    <cfRule type="notContainsBlanks" dxfId="335" priority="242">
      <formula>LEN(TRIM(I306))&gt;0</formula>
    </cfRule>
  </conditionalFormatting>
  <conditionalFormatting sqref="G310:H310">
    <cfRule type="notContainsBlanks" dxfId="334" priority="238">
      <formula>LEN(TRIM(G310))&gt;0</formula>
    </cfRule>
  </conditionalFormatting>
  <conditionalFormatting sqref="G310:H310">
    <cfRule type="containsBlanks" dxfId="333" priority="239">
      <formula>LEN(TRIM(G310))=0</formula>
    </cfRule>
  </conditionalFormatting>
  <conditionalFormatting sqref="I310">
    <cfRule type="containsBlanks" dxfId="332" priority="237">
      <formula>LEN(TRIM(I310))=0</formula>
    </cfRule>
  </conditionalFormatting>
  <conditionalFormatting sqref="I310">
    <cfRule type="notContainsBlanks" dxfId="331" priority="236">
      <formula>LEN(TRIM(I310))&gt;0</formula>
    </cfRule>
  </conditionalFormatting>
  <conditionalFormatting sqref="G313:G320">
    <cfRule type="notContainsBlanks" dxfId="330" priority="232">
      <formula>LEN(TRIM(G313))&gt;0</formula>
    </cfRule>
  </conditionalFormatting>
  <conditionalFormatting sqref="G313:G320">
    <cfRule type="containsBlanks" dxfId="329" priority="233">
      <formula>LEN(TRIM(G313))=0</formula>
    </cfRule>
  </conditionalFormatting>
  <conditionalFormatting sqref="I313:I320">
    <cfRule type="containsBlanks" dxfId="328" priority="231">
      <formula>LEN(TRIM(I313))=0</formula>
    </cfRule>
  </conditionalFormatting>
  <conditionalFormatting sqref="I313:I320">
    <cfRule type="notContainsBlanks" dxfId="327" priority="230">
      <formula>LEN(TRIM(I313))&gt;0</formula>
    </cfRule>
  </conditionalFormatting>
  <conditionalFormatting sqref="G323:G335">
    <cfRule type="notContainsBlanks" dxfId="326" priority="226">
      <formula>LEN(TRIM(G323))&gt;0</formula>
    </cfRule>
  </conditionalFormatting>
  <conditionalFormatting sqref="G323:G335">
    <cfRule type="containsBlanks" dxfId="325" priority="227">
      <formula>LEN(TRIM(G323))=0</formula>
    </cfRule>
  </conditionalFormatting>
  <conditionalFormatting sqref="I323:I335">
    <cfRule type="containsBlanks" dxfId="324" priority="225">
      <formula>LEN(TRIM(I323))=0</formula>
    </cfRule>
  </conditionalFormatting>
  <conditionalFormatting sqref="I323:I335">
    <cfRule type="notContainsBlanks" dxfId="323" priority="224">
      <formula>LEN(TRIM(I323))&gt;0</formula>
    </cfRule>
  </conditionalFormatting>
  <conditionalFormatting sqref="G338:G344">
    <cfRule type="notContainsBlanks" dxfId="322" priority="220">
      <formula>LEN(TRIM(G338))&gt;0</formula>
    </cfRule>
  </conditionalFormatting>
  <conditionalFormatting sqref="G338:G344">
    <cfRule type="containsBlanks" dxfId="321" priority="221">
      <formula>LEN(TRIM(G338))=0</formula>
    </cfRule>
  </conditionalFormatting>
  <conditionalFormatting sqref="I338:I344">
    <cfRule type="containsBlanks" dxfId="320" priority="219">
      <formula>LEN(TRIM(I338))=0</formula>
    </cfRule>
  </conditionalFormatting>
  <conditionalFormatting sqref="I338:I344">
    <cfRule type="notContainsBlanks" dxfId="319" priority="218">
      <formula>LEN(TRIM(I338))&gt;0</formula>
    </cfRule>
  </conditionalFormatting>
  <conditionalFormatting sqref="G347:G350">
    <cfRule type="notContainsBlanks" dxfId="318" priority="214">
      <formula>LEN(TRIM(G347))&gt;0</formula>
    </cfRule>
  </conditionalFormatting>
  <conditionalFormatting sqref="G347:G350">
    <cfRule type="containsBlanks" dxfId="317" priority="215">
      <formula>LEN(TRIM(G347))=0</formula>
    </cfRule>
  </conditionalFormatting>
  <conditionalFormatting sqref="I347:I350">
    <cfRule type="containsBlanks" dxfId="316" priority="213">
      <formula>LEN(TRIM(I347))=0</formula>
    </cfRule>
  </conditionalFormatting>
  <conditionalFormatting sqref="I347:I350">
    <cfRule type="notContainsBlanks" dxfId="315" priority="212">
      <formula>LEN(TRIM(I347))&gt;0</formula>
    </cfRule>
  </conditionalFormatting>
  <conditionalFormatting sqref="G353:G356">
    <cfRule type="notContainsBlanks" dxfId="314" priority="208">
      <formula>LEN(TRIM(G353))&gt;0</formula>
    </cfRule>
  </conditionalFormatting>
  <conditionalFormatting sqref="G353:G356">
    <cfRule type="containsBlanks" dxfId="313" priority="209">
      <formula>LEN(TRIM(G353))=0</formula>
    </cfRule>
  </conditionalFormatting>
  <conditionalFormatting sqref="I353:I356">
    <cfRule type="containsBlanks" dxfId="312" priority="207">
      <formula>LEN(TRIM(I353))=0</formula>
    </cfRule>
  </conditionalFormatting>
  <conditionalFormatting sqref="I353:I356">
    <cfRule type="notContainsBlanks" dxfId="311" priority="206">
      <formula>LEN(TRIM(I353))&gt;0</formula>
    </cfRule>
  </conditionalFormatting>
  <conditionalFormatting sqref="G359:G362">
    <cfRule type="notContainsBlanks" dxfId="310" priority="202">
      <formula>LEN(TRIM(G359))&gt;0</formula>
    </cfRule>
  </conditionalFormatting>
  <conditionalFormatting sqref="G359:G362">
    <cfRule type="containsBlanks" dxfId="309" priority="203">
      <formula>LEN(TRIM(G359))=0</formula>
    </cfRule>
  </conditionalFormatting>
  <conditionalFormatting sqref="I359:I362">
    <cfRule type="containsBlanks" dxfId="308" priority="201">
      <formula>LEN(TRIM(I359))=0</formula>
    </cfRule>
  </conditionalFormatting>
  <conditionalFormatting sqref="I359:I362">
    <cfRule type="notContainsBlanks" dxfId="307" priority="200">
      <formula>LEN(TRIM(I359))&gt;0</formula>
    </cfRule>
  </conditionalFormatting>
  <conditionalFormatting sqref="G365:G368">
    <cfRule type="notContainsBlanks" dxfId="306" priority="196">
      <formula>LEN(TRIM(G365))&gt;0</formula>
    </cfRule>
  </conditionalFormatting>
  <conditionalFormatting sqref="G365:G368">
    <cfRule type="containsBlanks" dxfId="305" priority="197">
      <formula>LEN(TRIM(G365))=0</formula>
    </cfRule>
  </conditionalFormatting>
  <conditionalFormatting sqref="G371:G374">
    <cfRule type="notContainsBlanks" dxfId="302" priority="190">
      <formula>LEN(TRIM(G371))&gt;0</formula>
    </cfRule>
  </conditionalFormatting>
  <conditionalFormatting sqref="G371:G374">
    <cfRule type="containsBlanks" dxfId="301" priority="191">
      <formula>LEN(TRIM(G371))=0</formula>
    </cfRule>
  </conditionalFormatting>
  <conditionalFormatting sqref="G377:G381">
    <cfRule type="notContainsBlanks" dxfId="298" priority="184">
      <formula>LEN(TRIM(G377))&gt;0</formula>
    </cfRule>
  </conditionalFormatting>
  <conditionalFormatting sqref="G377:G381">
    <cfRule type="containsBlanks" dxfId="297" priority="185">
      <formula>LEN(TRIM(G377))=0</formula>
    </cfRule>
  </conditionalFormatting>
  <conditionalFormatting sqref="I377:I381">
    <cfRule type="containsBlanks" dxfId="296" priority="183">
      <formula>LEN(TRIM(I377))=0</formula>
    </cfRule>
  </conditionalFormatting>
  <conditionalFormatting sqref="I377:I381">
    <cfRule type="notContainsBlanks" dxfId="295" priority="182">
      <formula>LEN(TRIM(I377))&gt;0</formula>
    </cfRule>
  </conditionalFormatting>
  <conditionalFormatting sqref="G384:H389">
    <cfRule type="notContainsBlanks" dxfId="294" priority="178">
      <formula>LEN(TRIM(G384))&gt;0</formula>
    </cfRule>
  </conditionalFormatting>
  <conditionalFormatting sqref="G384:H389">
    <cfRule type="containsBlanks" dxfId="293" priority="179">
      <formula>LEN(TRIM(G384))=0</formula>
    </cfRule>
  </conditionalFormatting>
  <conditionalFormatting sqref="I384:I389">
    <cfRule type="containsBlanks" dxfId="292" priority="177">
      <formula>LEN(TRIM(I384))=0</formula>
    </cfRule>
  </conditionalFormatting>
  <conditionalFormatting sqref="I384:I389">
    <cfRule type="notContainsBlanks" dxfId="291" priority="176">
      <formula>LEN(TRIM(I384))&gt;0</formula>
    </cfRule>
  </conditionalFormatting>
  <conditionalFormatting sqref="G391:H391">
    <cfRule type="notContainsBlanks" dxfId="290" priority="172">
      <formula>LEN(TRIM(G391))&gt;0</formula>
    </cfRule>
  </conditionalFormatting>
  <conditionalFormatting sqref="G391:H391">
    <cfRule type="containsBlanks" dxfId="289" priority="173">
      <formula>LEN(TRIM(G391))=0</formula>
    </cfRule>
  </conditionalFormatting>
  <conditionalFormatting sqref="I391">
    <cfRule type="containsBlanks" dxfId="288" priority="171">
      <formula>LEN(TRIM(I391))=0</formula>
    </cfRule>
  </conditionalFormatting>
  <conditionalFormatting sqref="I391">
    <cfRule type="notContainsBlanks" dxfId="287" priority="170">
      <formula>LEN(TRIM(I391))&gt;0</formula>
    </cfRule>
  </conditionalFormatting>
  <conditionalFormatting sqref="F4">
    <cfRule type="notContainsBlanks" dxfId="286" priority="167">
      <formula>LEN(TRIM(F4))&gt;0</formula>
    </cfRule>
  </conditionalFormatting>
  <conditionalFormatting sqref="F6">
    <cfRule type="containsBlanks" dxfId="285" priority="165">
      <formula>LEN(TRIM(F6))=0</formula>
    </cfRule>
    <cfRule type="notContainsBlanks" dxfId="284" priority="165">
      <formula>LEN(TRIM(F6))&gt;0</formula>
    </cfRule>
  </conditionalFormatting>
  <conditionalFormatting sqref="F8">
    <cfRule type="containsBlanks" dxfId="283" priority="163">
      <formula>LEN(TRIM(F8))=0</formula>
    </cfRule>
    <cfRule type="notContainsBlanks" dxfId="282" priority="163">
      <formula>LEN(TRIM(F8))&gt;0</formula>
    </cfRule>
  </conditionalFormatting>
  <conditionalFormatting sqref="F14">
    <cfRule type="containsBlanks" dxfId="281" priority="159">
      <formula>LEN(TRIM(F14))=0</formula>
    </cfRule>
    <cfRule type="notContainsBlanks" dxfId="280" priority="159">
      <formula>LEN(TRIM(F14))&gt;0</formula>
    </cfRule>
  </conditionalFormatting>
  <conditionalFormatting sqref="F13">
    <cfRule type="containsBlanks" dxfId="279" priority="157">
      <formula>LEN(TRIM(F13))=0</formula>
    </cfRule>
    <cfRule type="notContainsBlanks" dxfId="278" priority="157">
      <formula>LEN(TRIM(F13))&gt;0</formula>
    </cfRule>
  </conditionalFormatting>
  <conditionalFormatting sqref="F15">
    <cfRule type="containsBlanks" dxfId="277" priority="155">
      <formula>LEN(TRIM(F15))=0</formula>
    </cfRule>
    <cfRule type="notContainsBlanks" dxfId="276" priority="155">
      <formula>LEN(TRIM(F15))&gt;0</formula>
    </cfRule>
  </conditionalFormatting>
  <conditionalFormatting sqref="F16:F20">
    <cfRule type="containsBlanks" dxfId="275" priority="153">
      <formula>LEN(TRIM(F16))=0</formula>
    </cfRule>
    <cfRule type="notContainsBlanks" dxfId="274" priority="153">
      <formula>LEN(TRIM(F16))&gt;0</formula>
    </cfRule>
  </conditionalFormatting>
  <conditionalFormatting sqref="F11">
    <cfRule type="containsBlanks" dxfId="273" priority="149">
      <formula>LEN(TRIM(F11))=0</formula>
    </cfRule>
    <cfRule type="notContainsBlanks" dxfId="272" priority="149">
      <formula>LEN(TRIM(F11))&gt;0</formula>
    </cfRule>
  </conditionalFormatting>
  <conditionalFormatting sqref="F12">
    <cfRule type="containsBlanks" dxfId="271" priority="147">
      <formula>LEN(TRIM(F12))=0</formula>
    </cfRule>
    <cfRule type="notContainsBlanks" dxfId="270" priority="147">
      <formula>LEN(TRIM(F12))&gt;0</formula>
    </cfRule>
  </conditionalFormatting>
  <conditionalFormatting sqref="F22">
    <cfRule type="containsBlanks" dxfId="269" priority="145">
      <formula>LEN(TRIM(F22))=0</formula>
    </cfRule>
    <cfRule type="notContainsBlanks" dxfId="268" priority="145">
      <formula>LEN(TRIM(F22))&gt;0</formula>
    </cfRule>
  </conditionalFormatting>
  <conditionalFormatting sqref="F24">
    <cfRule type="containsBlanks" dxfId="267" priority="143">
      <formula>LEN(TRIM(F24))=0</formula>
    </cfRule>
    <cfRule type="notContainsBlanks" dxfId="266" priority="143">
      <formula>LEN(TRIM(F24))&gt;0</formula>
    </cfRule>
  </conditionalFormatting>
  <conditionalFormatting sqref="F27:F40">
    <cfRule type="containsBlanks" dxfId="265" priority="141">
      <formula>LEN(TRIM(F27))=0</formula>
    </cfRule>
    <cfRule type="notContainsBlanks" dxfId="264" priority="141">
      <formula>LEN(TRIM(F27))&gt;0</formula>
    </cfRule>
  </conditionalFormatting>
  <conditionalFormatting sqref="F44">
    <cfRule type="containsBlanks" dxfId="263" priority="139">
      <formula>LEN(TRIM(F44))=0</formula>
    </cfRule>
    <cfRule type="notContainsBlanks" dxfId="262" priority="139">
      <formula>LEN(TRIM(F44))&gt;0</formula>
    </cfRule>
  </conditionalFormatting>
  <conditionalFormatting sqref="F47:F49">
    <cfRule type="containsBlanks" dxfId="261" priority="137">
      <formula>LEN(TRIM(F47))=0</formula>
    </cfRule>
    <cfRule type="notContainsBlanks" dxfId="260" priority="137">
      <formula>LEN(TRIM(F47))&gt;0</formula>
    </cfRule>
  </conditionalFormatting>
  <conditionalFormatting sqref="F52:F57">
    <cfRule type="containsBlanks" dxfId="259" priority="135">
      <formula>LEN(TRIM(F52))=0</formula>
    </cfRule>
    <cfRule type="notContainsBlanks" dxfId="258" priority="135">
      <formula>LEN(TRIM(F52))&gt;0</formula>
    </cfRule>
  </conditionalFormatting>
  <conditionalFormatting sqref="F61:F66">
    <cfRule type="containsBlanks" dxfId="257" priority="133">
      <formula>LEN(TRIM(F61))=0</formula>
    </cfRule>
    <cfRule type="notContainsBlanks" dxfId="256" priority="133">
      <formula>LEN(TRIM(F61))&gt;0</formula>
    </cfRule>
  </conditionalFormatting>
  <conditionalFormatting sqref="F60">
    <cfRule type="containsBlanks" dxfId="255" priority="131">
      <formula>LEN(TRIM(F60))=0</formula>
    </cfRule>
    <cfRule type="notContainsBlanks" dxfId="254" priority="131">
      <formula>LEN(TRIM(F60))&gt;0</formula>
    </cfRule>
  </conditionalFormatting>
  <conditionalFormatting sqref="F69:F83">
    <cfRule type="containsBlanks" dxfId="253" priority="129">
      <formula>LEN(TRIM(F69))=0</formula>
    </cfRule>
    <cfRule type="notContainsBlanks" dxfId="252" priority="129">
      <formula>LEN(TRIM(F69))&gt;0</formula>
    </cfRule>
  </conditionalFormatting>
  <conditionalFormatting sqref="F86:F96">
    <cfRule type="containsBlanks" dxfId="251" priority="127">
      <formula>LEN(TRIM(F86))=0</formula>
    </cfRule>
    <cfRule type="notContainsBlanks" dxfId="250" priority="127">
      <formula>LEN(TRIM(F86))&gt;0</formula>
    </cfRule>
  </conditionalFormatting>
  <conditionalFormatting sqref="F99:F114">
    <cfRule type="containsBlanks" dxfId="249" priority="125">
      <formula>LEN(TRIM(F99))=0</formula>
    </cfRule>
    <cfRule type="notContainsBlanks" dxfId="248" priority="125">
      <formula>LEN(TRIM(F99))&gt;0</formula>
    </cfRule>
  </conditionalFormatting>
  <conditionalFormatting sqref="F116">
    <cfRule type="containsBlanks" dxfId="247" priority="123">
      <formula>LEN(TRIM(F116))=0</formula>
    </cfRule>
    <cfRule type="notContainsBlanks" dxfId="246" priority="123">
      <formula>LEN(TRIM(F116))&gt;0</formula>
    </cfRule>
  </conditionalFormatting>
  <conditionalFormatting sqref="F119:F120">
    <cfRule type="containsBlanks" dxfId="245" priority="121">
      <formula>LEN(TRIM(F119))=0</formula>
    </cfRule>
    <cfRule type="notContainsBlanks" dxfId="244" priority="121">
      <formula>LEN(TRIM(F119))&gt;0</formula>
    </cfRule>
  </conditionalFormatting>
  <conditionalFormatting sqref="F123:F126">
    <cfRule type="containsBlanks" dxfId="243" priority="119">
      <formula>LEN(TRIM(F123))=0</formula>
    </cfRule>
    <cfRule type="notContainsBlanks" dxfId="242" priority="119">
      <formula>LEN(TRIM(F123))&gt;0</formula>
    </cfRule>
  </conditionalFormatting>
  <conditionalFormatting sqref="F129:F130">
    <cfRule type="containsBlanks" dxfId="241" priority="117">
      <formula>LEN(TRIM(F129))=0</formula>
    </cfRule>
    <cfRule type="notContainsBlanks" dxfId="240" priority="117">
      <formula>LEN(TRIM(F129))&gt;0</formula>
    </cfRule>
  </conditionalFormatting>
  <conditionalFormatting sqref="F133:F134">
    <cfRule type="containsBlanks" dxfId="239" priority="115">
      <formula>LEN(TRIM(F133))=0</formula>
    </cfRule>
    <cfRule type="notContainsBlanks" dxfId="238" priority="115">
      <formula>LEN(TRIM(F133))&gt;0</formula>
    </cfRule>
  </conditionalFormatting>
  <conditionalFormatting sqref="F137:F141">
    <cfRule type="containsBlanks" dxfId="237" priority="113">
      <formula>LEN(TRIM(F137))=0</formula>
    </cfRule>
    <cfRule type="notContainsBlanks" dxfId="236" priority="113">
      <formula>LEN(TRIM(F137))&gt;0</formula>
    </cfRule>
  </conditionalFormatting>
  <conditionalFormatting sqref="F144:F148">
    <cfRule type="containsBlanks" dxfId="235" priority="111">
      <formula>LEN(TRIM(F144))=0</formula>
    </cfRule>
    <cfRule type="notContainsBlanks" dxfId="234" priority="111">
      <formula>LEN(TRIM(F144))&gt;0</formula>
    </cfRule>
  </conditionalFormatting>
  <conditionalFormatting sqref="F151:F157">
    <cfRule type="containsBlanks" dxfId="233" priority="109">
      <formula>LEN(TRIM(F151))=0</formula>
    </cfRule>
    <cfRule type="notContainsBlanks" dxfId="232" priority="109">
      <formula>LEN(TRIM(F151))&gt;0</formula>
    </cfRule>
  </conditionalFormatting>
  <conditionalFormatting sqref="F160:F174">
    <cfRule type="containsBlanks" dxfId="231" priority="107">
      <formula>LEN(TRIM(F160))=0</formula>
    </cfRule>
    <cfRule type="notContainsBlanks" dxfId="230" priority="107">
      <formula>LEN(TRIM(F160))&gt;0</formula>
    </cfRule>
  </conditionalFormatting>
  <conditionalFormatting sqref="F177:F180">
    <cfRule type="containsBlanks" dxfId="229" priority="105">
      <formula>LEN(TRIM(F177))=0</formula>
    </cfRule>
    <cfRule type="notContainsBlanks" dxfId="228" priority="105">
      <formula>LEN(TRIM(F177))&gt;0</formula>
    </cfRule>
  </conditionalFormatting>
  <conditionalFormatting sqref="F183">
    <cfRule type="containsBlanks" dxfId="227" priority="103">
      <formula>LEN(TRIM(F183))=0</formula>
    </cfRule>
    <cfRule type="notContainsBlanks" dxfId="226" priority="103">
      <formula>LEN(TRIM(F183))&gt;0</formula>
    </cfRule>
  </conditionalFormatting>
  <conditionalFormatting sqref="F186:F195">
    <cfRule type="containsBlanks" dxfId="225" priority="101">
      <formula>LEN(TRIM(F186))=0</formula>
    </cfRule>
    <cfRule type="notContainsBlanks" dxfId="224" priority="101">
      <formula>LEN(TRIM(F186))&gt;0</formula>
    </cfRule>
  </conditionalFormatting>
  <conditionalFormatting sqref="F198:F202">
    <cfRule type="containsBlanks" dxfId="223" priority="99">
      <formula>LEN(TRIM(F198))=0</formula>
    </cfRule>
    <cfRule type="notContainsBlanks" dxfId="222" priority="99">
      <formula>LEN(TRIM(F198))&gt;0</formula>
    </cfRule>
  </conditionalFormatting>
  <conditionalFormatting sqref="F205:F208">
    <cfRule type="containsBlanks" dxfId="221" priority="97">
      <formula>LEN(TRIM(F205))=0</formula>
    </cfRule>
    <cfRule type="notContainsBlanks" dxfId="220" priority="97">
      <formula>LEN(TRIM(F205))&gt;0</formula>
    </cfRule>
  </conditionalFormatting>
  <conditionalFormatting sqref="F211:F214">
    <cfRule type="containsBlanks" dxfId="219" priority="95">
      <formula>LEN(TRIM(F211))=0</formula>
    </cfRule>
    <cfRule type="notContainsBlanks" dxfId="218" priority="95">
      <formula>LEN(TRIM(F211))&gt;0</formula>
    </cfRule>
  </conditionalFormatting>
  <conditionalFormatting sqref="F217:F228">
    <cfRule type="containsBlanks" dxfId="217" priority="93">
      <formula>LEN(TRIM(F217))=0</formula>
    </cfRule>
    <cfRule type="notContainsBlanks" dxfId="216" priority="93">
      <formula>LEN(TRIM(F217))&gt;0</formula>
    </cfRule>
  </conditionalFormatting>
  <conditionalFormatting sqref="F231:F233">
    <cfRule type="containsBlanks" dxfId="215" priority="91">
      <formula>LEN(TRIM(F231))=0</formula>
    </cfRule>
    <cfRule type="notContainsBlanks" dxfId="214" priority="91">
      <formula>LEN(TRIM(F231))&gt;0</formula>
    </cfRule>
  </conditionalFormatting>
  <conditionalFormatting sqref="F237:F238">
    <cfRule type="containsBlanks" dxfId="213" priority="89">
      <formula>LEN(TRIM(F237))=0</formula>
    </cfRule>
    <cfRule type="notContainsBlanks" dxfId="212" priority="89">
      <formula>LEN(TRIM(F237))&gt;0</formula>
    </cfRule>
  </conditionalFormatting>
  <conditionalFormatting sqref="F236">
    <cfRule type="containsBlanks" dxfId="211" priority="87">
      <formula>LEN(TRIM(F236))=0</formula>
    </cfRule>
    <cfRule type="notContainsBlanks" dxfId="210" priority="87">
      <formula>LEN(TRIM(F236))&gt;0</formula>
    </cfRule>
  </conditionalFormatting>
  <conditionalFormatting sqref="F241:F245">
    <cfRule type="containsBlanks" dxfId="209" priority="85">
      <formula>LEN(TRIM(F241))=0</formula>
    </cfRule>
    <cfRule type="notContainsBlanks" dxfId="208" priority="85">
      <formula>LEN(TRIM(F241))&gt;0</formula>
    </cfRule>
  </conditionalFormatting>
  <conditionalFormatting sqref="F248:F256">
    <cfRule type="containsBlanks" dxfId="207" priority="83">
      <formula>LEN(TRIM(F248))=0</formula>
    </cfRule>
    <cfRule type="notContainsBlanks" dxfId="206" priority="83">
      <formula>LEN(TRIM(F248))&gt;0</formula>
    </cfRule>
  </conditionalFormatting>
  <conditionalFormatting sqref="F259:F266">
    <cfRule type="containsBlanks" dxfId="205" priority="81">
      <formula>LEN(TRIM(F259))=0</formula>
    </cfRule>
    <cfRule type="notContainsBlanks" dxfId="204" priority="81">
      <formula>LEN(TRIM(F259))&gt;0</formula>
    </cfRule>
  </conditionalFormatting>
  <conditionalFormatting sqref="F269:F272">
    <cfRule type="containsBlanks" dxfId="203" priority="79">
      <formula>LEN(TRIM(F269))=0</formula>
    </cfRule>
    <cfRule type="notContainsBlanks" dxfId="202" priority="79">
      <formula>LEN(TRIM(F269))&gt;0</formula>
    </cfRule>
  </conditionalFormatting>
  <conditionalFormatting sqref="F275:F279">
    <cfRule type="containsBlanks" dxfId="201" priority="77">
      <formula>LEN(TRIM(F275))=0</formula>
    </cfRule>
    <cfRule type="notContainsBlanks" dxfId="200" priority="77">
      <formula>LEN(TRIM(F275))&gt;0</formula>
    </cfRule>
  </conditionalFormatting>
  <conditionalFormatting sqref="F281">
    <cfRule type="containsBlanks" dxfId="199" priority="75">
      <formula>LEN(TRIM(F281))=0</formula>
    </cfRule>
    <cfRule type="notContainsBlanks" dxfId="198" priority="75">
      <formula>LEN(TRIM(F281))&gt;0</formula>
    </cfRule>
  </conditionalFormatting>
  <conditionalFormatting sqref="F284">
    <cfRule type="containsBlanks" dxfId="197" priority="73">
      <formula>LEN(TRIM(F284))=0</formula>
    </cfRule>
    <cfRule type="notContainsBlanks" dxfId="196" priority="73">
      <formula>LEN(TRIM(F284))&gt;0</formula>
    </cfRule>
  </conditionalFormatting>
  <conditionalFormatting sqref="F287:F296">
    <cfRule type="containsBlanks" dxfId="195" priority="71">
      <formula>LEN(TRIM(F287))=0</formula>
    </cfRule>
    <cfRule type="notContainsBlanks" dxfId="194" priority="71">
      <formula>LEN(TRIM(F287))&gt;0</formula>
    </cfRule>
  </conditionalFormatting>
  <conditionalFormatting sqref="F299:F303">
    <cfRule type="containsBlanks" dxfId="193" priority="69">
      <formula>LEN(TRIM(F299))=0</formula>
    </cfRule>
    <cfRule type="notContainsBlanks" dxfId="192" priority="69">
      <formula>LEN(TRIM(F299))&gt;0</formula>
    </cfRule>
  </conditionalFormatting>
  <conditionalFormatting sqref="F307">
    <cfRule type="containsBlanks" dxfId="191" priority="67">
      <formula>LEN(TRIM(F307))=0</formula>
    </cfRule>
    <cfRule type="notContainsBlanks" dxfId="190" priority="67">
      <formula>LEN(TRIM(F307))&gt;0</formula>
    </cfRule>
  </conditionalFormatting>
  <conditionalFormatting sqref="F306">
    <cfRule type="containsBlanks" dxfId="189" priority="65">
      <formula>LEN(TRIM(F306))=0</formula>
    </cfRule>
    <cfRule type="notContainsBlanks" dxfId="188" priority="65">
      <formula>LEN(TRIM(F306))&gt;0</formula>
    </cfRule>
  </conditionalFormatting>
  <conditionalFormatting sqref="F310">
    <cfRule type="containsBlanks" dxfId="187" priority="63">
      <formula>LEN(TRIM(F310))=0</formula>
    </cfRule>
    <cfRule type="notContainsBlanks" dxfId="186" priority="63">
      <formula>LEN(TRIM(F310))&gt;0</formula>
    </cfRule>
  </conditionalFormatting>
  <conditionalFormatting sqref="F313:F320">
    <cfRule type="containsBlanks" dxfId="185" priority="61">
      <formula>LEN(TRIM(F313))=0</formula>
    </cfRule>
    <cfRule type="notContainsBlanks" dxfId="184" priority="61">
      <formula>LEN(TRIM(F313))&gt;0</formula>
    </cfRule>
  </conditionalFormatting>
  <conditionalFormatting sqref="F323:F335">
    <cfRule type="containsBlanks" dxfId="183" priority="59">
      <formula>LEN(TRIM(F323))=0</formula>
    </cfRule>
    <cfRule type="notContainsBlanks" dxfId="182" priority="59">
      <formula>LEN(TRIM(F323))&gt;0</formula>
    </cfRule>
  </conditionalFormatting>
  <conditionalFormatting sqref="F338:F344">
    <cfRule type="containsBlanks" dxfId="181" priority="57">
      <formula>LEN(TRIM(F338))=0</formula>
    </cfRule>
    <cfRule type="notContainsBlanks" dxfId="180" priority="57">
      <formula>LEN(TRIM(F338))&gt;0</formula>
    </cfRule>
  </conditionalFormatting>
  <conditionalFormatting sqref="F347:F350">
    <cfRule type="containsBlanks" dxfId="179" priority="55">
      <formula>LEN(TRIM(F347))=0</formula>
    </cfRule>
    <cfRule type="notContainsBlanks" dxfId="178" priority="55">
      <formula>LEN(TRIM(F347))&gt;0</formula>
    </cfRule>
  </conditionalFormatting>
  <conditionalFormatting sqref="F353:F356">
    <cfRule type="containsBlanks" dxfId="177" priority="53">
      <formula>LEN(TRIM(F353))=0</formula>
    </cfRule>
    <cfRule type="notContainsBlanks" dxfId="176" priority="53">
      <formula>LEN(TRIM(F353))&gt;0</formula>
    </cfRule>
  </conditionalFormatting>
  <conditionalFormatting sqref="F359:F362">
    <cfRule type="containsBlanks" dxfId="175" priority="51">
      <formula>LEN(TRIM(F359))=0</formula>
    </cfRule>
    <cfRule type="notContainsBlanks" dxfId="174" priority="51">
      <formula>LEN(TRIM(F359))&gt;0</formula>
    </cfRule>
  </conditionalFormatting>
  <conditionalFormatting sqref="F365:F368">
    <cfRule type="containsBlanks" dxfId="173" priority="49">
      <formula>LEN(TRIM(F365))=0</formula>
    </cfRule>
    <cfRule type="notContainsBlanks" dxfId="172" priority="49">
      <formula>LEN(TRIM(F365))&gt;0</formula>
    </cfRule>
  </conditionalFormatting>
  <conditionalFormatting sqref="F371:F374">
    <cfRule type="containsBlanks" dxfId="171" priority="47">
      <formula>LEN(TRIM(F371))=0</formula>
    </cfRule>
    <cfRule type="notContainsBlanks" dxfId="170" priority="47">
      <formula>LEN(TRIM(F371))&gt;0</formula>
    </cfRule>
  </conditionalFormatting>
  <conditionalFormatting sqref="F377:F381">
    <cfRule type="containsBlanks" dxfId="169" priority="45">
      <formula>LEN(TRIM(F377))=0</formula>
    </cfRule>
    <cfRule type="notContainsBlanks" dxfId="168" priority="45">
      <formula>LEN(TRIM(F377))&gt;0</formula>
    </cfRule>
  </conditionalFormatting>
  <conditionalFormatting sqref="F384:F389">
    <cfRule type="containsBlanks" dxfId="167" priority="43">
      <formula>LEN(TRIM(F384))=0</formula>
    </cfRule>
    <cfRule type="notContainsBlanks" dxfId="166" priority="43">
      <formula>LEN(TRIM(F384))&gt;0</formula>
    </cfRule>
  </conditionalFormatting>
  <conditionalFormatting sqref="F391">
    <cfRule type="containsBlanks" dxfId="165" priority="41">
      <formula>LEN(TRIM(F391))=0</formula>
    </cfRule>
    <cfRule type="notContainsBlanks" dxfId="164" priority="41">
      <formula>LEN(TRIM(F391))&gt;0</formula>
    </cfRule>
  </conditionalFormatting>
  <conditionalFormatting sqref="G43:H43">
    <cfRule type="notContainsBlanks" dxfId="163" priority="38">
      <formula>LEN(TRIM(G43))&gt;0</formula>
    </cfRule>
  </conditionalFormatting>
  <conditionalFormatting sqref="G43:H43">
    <cfRule type="containsBlanks" dxfId="162" priority="39">
      <formula>LEN(TRIM(G43))=0</formula>
    </cfRule>
  </conditionalFormatting>
  <conditionalFormatting sqref="I43">
    <cfRule type="containsBlanks" dxfId="161" priority="37">
      <formula>LEN(TRIM(I43))=0</formula>
    </cfRule>
  </conditionalFormatting>
  <conditionalFormatting sqref="I43">
    <cfRule type="notContainsBlanks" dxfId="160" priority="36">
      <formula>LEN(TRIM(I43))&gt;0</formula>
    </cfRule>
  </conditionalFormatting>
  <conditionalFormatting sqref="F43">
    <cfRule type="notContainsBlanks" dxfId="159" priority="-1">
      <formula>LEN(TRIM(F43))&gt;0</formula>
    </cfRule>
    <cfRule type="containsBlanks" dxfId="158" priority="35">
      <formula>LEN(TRIM(F43))=0</formula>
    </cfRule>
  </conditionalFormatting>
  <conditionalFormatting sqref="H116">
    <cfRule type="notContainsBlanks" dxfId="157" priority="33">
      <formula>LEN(TRIM(H116))&gt;0</formula>
    </cfRule>
  </conditionalFormatting>
  <conditionalFormatting sqref="H116">
    <cfRule type="containsBlanks" dxfId="156" priority="34">
      <formula>LEN(TRIM(H116))=0</formula>
    </cfRule>
  </conditionalFormatting>
  <conditionalFormatting sqref="H129:H130">
    <cfRule type="notContainsBlanks" dxfId="155" priority="31">
      <formula>LEN(TRIM(H129))&gt;0</formula>
    </cfRule>
  </conditionalFormatting>
  <conditionalFormatting sqref="H129:H130">
    <cfRule type="containsBlanks" dxfId="154" priority="32">
      <formula>LEN(TRIM(H129))=0</formula>
    </cfRule>
  </conditionalFormatting>
  <conditionalFormatting sqref="H211:H214">
    <cfRule type="notContainsBlanks" dxfId="153" priority="29">
      <formula>LEN(TRIM(H211))&gt;0</formula>
    </cfRule>
  </conditionalFormatting>
  <conditionalFormatting sqref="H211:H214">
    <cfRule type="containsBlanks" dxfId="152" priority="30">
      <formula>LEN(TRIM(H211))=0</formula>
    </cfRule>
  </conditionalFormatting>
  <conditionalFormatting sqref="H231:H233">
    <cfRule type="notContainsBlanks" dxfId="151" priority="27">
      <formula>LEN(TRIM(H231))&gt;0</formula>
    </cfRule>
  </conditionalFormatting>
  <conditionalFormatting sqref="H231:H233">
    <cfRule type="containsBlanks" dxfId="150" priority="28">
      <formula>LEN(TRIM(H231))=0</formula>
    </cfRule>
  </conditionalFormatting>
  <conditionalFormatting sqref="H249:H256">
    <cfRule type="notContainsBlanks" dxfId="149" priority="25">
      <formula>LEN(TRIM(H249))&gt;0</formula>
    </cfRule>
  </conditionalFormatting>
  <conditionalFormatting sqref="H249:H256">
    <cfRule type="containsBlanks" dxfId="148" priority="26">
      <formula>LEN(TRIM(H249))=0</formula>
    </cfRule>
  </conditionalFormatting>
  <conditionalFormatting sqref="H307">
    <cfRule type="notContainsBlanks" dxfId="147" priority="23">
      <formula>LEN(TRIM(H307))&gt;0</formula>
    </cfRule>
  </conditionalFormatting>
  <conditionalFormatting sqref="H307">
    <cfRule type="containsBlanks" dxfId="146" priority="24">
      <formula>LEN(TRIM(H307))=0</formula>
    </cfRule>
  </conditionalFormatting>
  <conditionalFormatting sqref="H313:H320">
    <cfRule type="notContainsBlanks" dxfId="145" priority="21">
      <formula>LEN(TRIM(H313))&gt;0</formula>
    </cfRule>
  </conditionalFormatting>
  <conditionalFormatting sqref="H313:H320">
    <cfRule type="containsBlanks" dxfId="144" priority="22">
      <formula>LEN(TRIM(H313))=0</formula>
    </cfRule>
  </conditionalFormatting>
  <conditionalFormatting sqref="H323:H335">
    <cfRule type="notContainsBlanks" dxfId="143" priority="19">
      <formula>LEN(TRIM(H323))&gt;0</formula>
    </cfRule>
  </conditionalFormatting>
  <conditionalFormatting sqref="H323:H335">
    <cfRule type="containsBlanks" dxfId="142" priority="20">
      <formula>LEN(TRIM(H323))=0</formula>
    </cfRule>
  </conditionalFormatting>
  <conditionalFormatting sqref="H338:H344">
    <cfRule type="notContainsBlanks" dxfId="141" priority="17">
      <formula>LEN(TRIM(H338))&gt;0</formula>
    </cfRule>
  </conditionalFormatting>
  <conditionalFormatting sqref="H338:H344">
    <cfRule type="containsBlanks" dxfId="140" priority="18">
      <formula>LEN(TRIM(H338))=0</formula>
    </cfRule>
  </conditionalFormatting>
  <conditionalFormatting sqref="H347:H350">
    <cfRule type="notContainsBlanks" dxfId="139" priority="15">
      <formula>LEN(TRIM(H347))&gt;0</formula>
    </cfRule>
  </conditionalFormatting>
  <conditionalFormatting sqref="H347:H350">
    <cfRule type="containsBlanks" dxfId="138" priority="16">
      <formula>LEN(TRIM(H347))=0</formula>
    </cfRule>
  </conditionalFormatting>
  <conditionalFormatting sqref="H353:H356">
    <cfRule type="notContainsBlanks" dxfId="137" priority="13">
      <formula>LEN(TRIM(H353))&gt;0</formula>
    </cfRule>
  </conditionalFormatting>
  <conditionalFormatting sqref="H353:H356">
    <cfRule type="containsBlanks" dxfId="136" priority="14">
      <formula>LEN(TRIM(H353))=0</formula>
    </cfRule>
  </conditionalFormatting>
  <conditionalFormatting sqref="H359:H362">
    <cfRule type="notContainsBlanks" dxfId="135" priority="11">
      <formula>LEN(TRIM(H359))&gt;0</formula>
    </cfRule>
  </conditionalFormatting>
  <conditionalFormatting sqref="H359:H362">
    <cfRule type="containsBlanks" dxfId="134" priority="12">
      <formula>LEN(TRIM(H359))=0</formula>
    </cfRule>
  </conditionalFormatting>
  <conditionalFormatting sqref="H365:H368">
    <cfRule type="notContainsBlanks" dxfId="133" priority="9">
      <formula>LEN(TRIM(H365))&gt;0</formula>
    </cfRule>
  </conditionalFormatting>
  <conditionalFormatting sqref="H365:H368">
    <cfRule type="containsBlanks" dxfId="132" priority="10">
      <formula>LEN(TRIM(H365))=0</formula>
    </cfRule>
  </conditionalFormatting>
  <conditionalFormatting sqref="H371:H374">
    <cfRule type="notContainsBlanks" dxfId="131" priority="7">
      <formula>LEN(TRIM(H371))&gt;0</formula>
    </cfRule>
  </conditionalFormatting>
  <conditionalFormatting sqref="H371:H374">
    <cfRule type="containsBlanks" dxfId="130" priority="8">
      <formula>LEN(TRIM(H371))=0</formula>
    </cfRule>
  </conditionalFormatting>
  <conditionalFormatting sqref="H377:H381">
    <cfRule type="notContainsBlanks" dxfId="129" priority="5">
      <formula>LEN(TRIM(H377))&gt;0</formula>
    </cfRule>
  </conditionalFormatting>
  <conditionalFormatting sqref="H377:H381">
    <cfRule type="containsBlanks" dxfId="128" priority="6">
      <formula>LEN(TRIM(H377))=0</formula>
    </cfRule>
  </conditionalFormatting>
  <conditionalFormatting sqref="I365:I368">
    <cfRule type="containsBlanks" dxfId="127" priority="4">
      <formula>LEN(TRIM(I365))=0</formula>
    </cfRule>
  </conditionalFormatting>
  <conditionalFormatting sqref="I365:I368">
    <cfRule type="notContainsBlanks" dxfId="126" priority="3">
      <formula>LEN(TRIM(I365))&gt;0</formula>
    </cfRule>
  </conditionalFormatting>
  <conditionalFormatting sqref="I371:I374">
    <cfRule type="containsBlanks" dxfId="125" priority="2">
      <formula>LEN(TRIM(I371))=0</formula>
    </cfRule>
  </conditionalFormatting>
  <conditionalFormatting sqref="I371:I374">
    <cfRule type="notContainsBlanks" dxfId="124" priority="1">
      <formula>LEN(TRIM(I371))&gt;0</formula>
    </cfRule>
  </conditionalFormatting>
  <dataValidations count="1">
    <dataValidation type="list" allowBlank="1" showInputMessage="1" showErrorMessage="1" sqref="H4 H6 H8 H391 H22 H24 H11:H20 H43:H44 H27:H40 H47:H49 H52:H57 H60:H66 H69:H83 H86:H96 H99:H114 H119:H120 H116 H123:H126 H129:H130 H133:H134 H137:H141 H144:H148 H160:H174 H151:H157 H183 H177:H180 H186:H195 H198:H202 H205:H208 H211:H214 H217:H228 H231:H233 H236:H238 H241:H245 H248:H256 H259:H266 H269:H272 H281 H284 H275:H279 H287:H296 H299:H303 H310 H306:H307 H313:H320 H323:H335 H338:H344 H347:H350 H353:H356 H359:H362 H365:H368 H371:H374 H377:H381 H384:H389" xr:uid="{00000000-0002-0000-0000-000000000000}">
      <formula1>INDIRECT(G4)</formula1>
    </dataValidation>
  </dataValidations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20">
        <x14:dataValidation type="list" allowBlank="1" showInputMessage="1" showErrorMessage="1" xr:uid="{00000000-0002-0000-0000-000001000000}">
          <x14:formula1>
            <xm:f>Dados!$G$1</xm:f>
          </x14:formula1>
          <xm:sqref>G4 G6 G8 G11:G20 G22 G24 G27:G40 G43:G44 G47:G49 G52:G57 G60:G66 G69:G83 G86:G96 G99:G114 G116 G119:G120 G123:G126 G129:G130 G133:G134 G137:G141 G144:G148 G151:G157 G160:G174 G177:G180 G183 G186:G195 G198:G202 G205:G208 G211:G214 G217:G228 G231:G233 G236:G238 G241:G245 G248:G256 G259:G266 G269:G272 G275:G279 G281 G284 G287:G296 G299:G303 G306:G307 G310 G313:G320 G323:G335 G338:G344 G347:G350 G353:G356 G359:G362 G365:G368 G371:G374 G377:G381 G384:G389 G391</xm:sqref>
        </x14:dataValidation>
        <x14:dataValidation type="list" allowBlank="1" showInputMessage="1" showErrorMessage="1" xr:uid="{F04B5BF0-831F-D943-9E41-EDC747D2B1BB}">
          <x14:formula1>
            <xm:f>Dados!$A$6:$A$10</xm:f>
          </x14:formula1>
          <xm:sqref>F27:F40 F43:F44 F47:F49 F52:F57 F129:F130 F183 F205:F208 F236:F238 F241:F245 F248:F256 F259:F266 F284 F287:F296 F313:F320</xm:sqref>
        </x14:dataValidation>
        <x14:dataValidation type="list" allowBlank="1" showInputMessage="1" showErrorMessage="1" xr:uid="{97DB2DED-4954-0948-84AF-D51C9FA6480E}">
          <x14:formula1>
            <xm:f>Dados!$A$18:$A$22</xm:f>
          </x14:formula1>
          <xm:sqref>F137:F141 F144:F148</xm:sqref>
        </x14:dataValidation>
        <x14:dataValidation type="list" allowBlank="1" showInputMessage="1" showErrorMessage="1" xr:uid="{A834E671-074D-E34F-8A57-69F11FB9F0E8}">
          <x14:formula1>
            <xm:f>Dados!$A$3:$A$4</xm:f>
          </x14:formula1>
          <xm:sqref>F11:F20 F60:F66 F371:F374 F86:F96 F99:F114 F151:F157 F186:F195 F211:F214 F217:F228 F231:F233 F269:F272 F275:F279 F299:F303 F353:F356 F359:F362 F365:F368 F69:F83 F347:F350</xm:sqref>
        </x14:dataValidation>
        <x14:dataValidation type="list" allowBlank="1" showInputMessage="1" showErrorMessage="1" xr:uid="{349C4AB7-1E77-BB4A-BE80-5D3E34D636E7}">
          <x14:formula1>
            <xm:f>Dados!$A$12:$A$16</xm:f>
          </x14:formula1>
          <xm:sqref>F310</xm:sqref>
        </x14:dataValidation>
        <x14:dataValidation type="list" allowBlank="1" showInputMessage="1" showErrorMessage="1" xr:uid="{C39BAAFC-8CCC-324E-A8D4-9AF16E94E133}">
          <x14:formula1>
            <xm:f>Dados!$A$31:$A$34</xm:f>
          </x14:formula1>
          <xm:sqref>F119:F120 F133:F134 F177:F180</xm:sqref>
        </x14:dataValidation>
        <x14:dataValidation type="list" allowBlank="1" showInputMessage="1" showErrorMessage="1" xr:uid="{1CDB7DF3-5C51-294D-BBA4-9B6A88AA7D71}">
          <x14:formula1>
            <xm:f>Dados!$A$36:$A$41</xm:f>
          </x14:formula1>
          <xm:sqref>F4</xm:sqref>
        </x14:dataValidation>
        <x14:dataValidation type="list" allowBlank="1" showInputMessage="1" showErrorMessage="1" xr:uid="{35C918A5-60B6-4947-9D52-944E282E941F}">
          <x14:formula1>
            <xm:f>Dados!$A$43:$A$47</xm:f>
          </x14:formula1>
          <xm:sqref>F6</xm:sqref>
        </x14:dataValidation>
        <x14:dataValidation type="list" allowBlank="1" showInputMessage="1" showErrorMessage="1" xr:uid="{57F2056E-03D1-D448-955B-CFA4A7491E72}">
          <x14:formula1>
            <xm:f>Dados!$A$49:$A$52</xm:f>
          </x14:formula1>
          <xm:sqref>F8</xm:sqref>
        </x14:dataValidation>
        <x14:dataValidation type="list" allowBlank="1" showInputMessage="1" showErrorMessage="1" xr:uid="{5A8F9FBD-0B10-5D48-BDC4-8184EC5522F3}">
          <x14:formula1>
            <xm:f>Dados!$A$54:$A$58</xm:f>
          </x14:formula1>
          <xm:sqref>F22 F24</xm:sqref>
        </x14:dataValidation>
        <x14:dataValidation type="list" allowBlank="1" showInputMessage="1" showErrorMessage="1" xr:uid="{27E6DAF1-E787-8443-AA28-5649B0362700}">
          <x14:formula1>
            <xm:f>Dados!$A$60:$A$65</xm:f>
          </x14:formula1>
          <xm:sqref>F116</xm:sqref>
        </x14:dataValidation>
        <x14:dataValidation type="list" allowBlank="1" showInputMessage="1" showErrorMessage="1" xr:uid="{A8CC69A4-3674-2443-80B9-D9484C3163D3}">
          <x14:formula1>
            <xm:f>Dados!$A$71:$A$76</xm:f>
          </x14:formula1>
          <xm:sqref>F160:F174</xm:sqref>
        </x14:dataValidation>
        <x14:dataValidation type="list" allowBlank="1" showInputMessage="1" showErrorMessage="1" xr:uid="{47C3BBD5-3841-0346-831E-C9B71A0A6F36}">
          <x14:formula1>
            <xm:f>Dados!$A$78:$A$82</xm:f>
          </x14:formula1>
          <xm:sqref>F198:F202</xm:sqref>
        </x14:dataValidation>
        <x14:dataValidation type="list" allowBlank="1" showInputMessage="1" showErrorMessage="1" xr:uid="{AFE5E575-0E0E-4443-B14F-AF325859620B}">
          <x14:formula1>
            <xm:f>Dados!$A$84:$A$88</xm:f>
          </x14:formula1>
          <xm:sqref>F281</xm:sqref>
        </x14:dataValidation>
        <x14:dataValidation type="list" allowBlank="1" showInputMessage="1" showErrorMessage="1" xr:uid="{6860A983-2895-1B46-95F5-01314420321A}">
          <x14:formula1>
            <xm:f>Dados!$A$90:$A$94</xm:f>
          </x14:formula1>
          <xm:sqref>F306:F307</xm:sqref>
        </x14:dataValidation>
        <x14:dataValidation type="list" allowBlank="1" showInputMessage="1" showErrorMessage="1" xr:uid="{F310516C-959C-714A-B401-BA03A68B703D}">
          <x14:formula1>
            <xm:f>Dados!$A$96:$A$102</xm:f>
          </x14:formula1>
          <xm:sqref>F323:F335 F338:F344</xm:sqref>
        </x14:dataValidation>
        <x14:dataValidation type="list" allowBlank="1" showInputMessage="1" showErrorMessage="1" xr:uid="{A35F2D3D-EEB7-8B43-9A9F-3714FE773D3E}">
          <x14:formula1>
            <xm:f>Dados!$A$104:$A$106</xm:f>
          </x14:formula1>
          <xm:sqref>F377:F381</xm:sqref>
        </x14:dataValidation>
        <x14:dataValidation type="list" allowBlank="1" showInputMessage="1" showErrorMessage="1" xr:uid="{A50D0969-988E-F340-9D15-B64348BD5CBD}">
          <x14:formula1>
            <xm:f>Dados!$A$108:$A$111</xm:f>
          </x14:formula1>
          <xm:sqref>F384:F389</xm:sqref>
        </x14:dataValidation>
        <x14:dataValidation type="list" allowBlank="1" showInputMessage="1" showErrorMessage="1" xr:uid="{37A3CCCC-1735-FE43-92C8-79867D02A25F}">
          <x14:formula1>
            <xm:f>Dados!$A$113:$A$116</xm:f>
          </x14:formula1>
          <xm:sqref>F391</xm:sqref>
        </x14:dataValidation>
        <x14:dataValidation type="list" allowBlank="1" showInputMessage="1" showErrorMessage="1" xr:uid="{33D65ECC-ECF8-4A4C-9C80-FD28EB56F72A}">
          <x14:formula1>
            <xm:f>Dados!$A$67:$A$69</xm:f>
          </x14:formula1>
          <xm:sqref>F123:F126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C10"/>
  <sheetViews>
    <sheetView zoomScaleNormal="100" workbookViewId="0">
      <selection activeCell="C15" sqref="C15"/>
    </sheetView>
  </sheetViews>
  <sheetFormatPr baseColWidth="10" defaultColWidth="11" defaultRowHeight="16" x14ac:dyDescent="0.2"/>
  <cols>
    <col min="2" max="2" width="36.1640625" bestFit="1" customWidth="1"/>
    <col min="3" max="3" width="18.5" bestFit="1" customWidth="1"/>
    <col min="4" max="4" width="19.33203125" bestFit="1" customWidth="1"/>
  </cols>
  <sheetData>
    <row r="2" spans="2:3" x14ac:dyDescent="0.2">
      <c r="B2" s="22" t="s">
        <v>19</v>
      </c>
      <c r="C2" t="s">
        <v>24</v>
      </c>
    </row>
    <row r="3" spans="2:3" x14ac:dyDescent="0.2">
      <c r="B3" s="23" t="s">
        <v>41</v>
      </c>
      <c r="C3" s="24" t="e">
        <v>#DIV/0!</v>
      </c>
    </row>
    <row r="4" spans="2:3" x14ac:dyDescent="0.2">
      <c r="B4" s="23" t="s">
        <v>44</v>
      </c>
      <c r="C4" s="24" t="e">
        <v>#DIV/0!</v>
      </c>
    </row>
    <row r="5" spans="2:3" x14ac:dyDescent="0.2">
      <c r="B5" s="23" t="s">
        <v>40</v>
      </c>
      <c r="C5" s="24" t="e">
        <v>#DIV/0!</v>
      </c>
    </row>
    <row r="6" spans="2:3" x14ac:dyDescent="0.2">
      <c r="B6" s="23" t="s">
        <v>42</v>
      </c>
      <c r="C6" s="24" t="e">
        <v>#DIV/0!</v>
      </c>
    </row>
    <row r="7" spans="2:3" x14ac:dyDescent="0.2">
      <c r="B7" s="23" t="s">
        <v>43</v>
      </c>
      <c r="C7" s="24" t="e">
        <v>#DIV/0!</v>
      </c>
    </row>
    <row r="8" spans="2:3" x14ac:dyDescent="0.2">
      <c r="B8" s="23" t="s">
        <v>45</v>
      </c>
      <c r="C8" s="24" t="e">
        <v>#DIV/0!</v>
      </c>
    </row>
    <row r="9" spans="2:3" x14ac:dyDescent="0.2">
      <c r="B9" s="23" t="s">
        <v>46</v>
      </c>
      <c r="C9" s="24" t="e">
        <v>#DIV/0!</v>
      </c>
    </row>
    <row r="10" spans="2:3" x14ac:dyDescent="0.2">
      <c r="B10" s="23" t="s">
        <v>20</v>
      </c>
      <c r="C10" s="24" t="e">
        <v>#DIV/0!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16"/>
  <sheetViews>
    <sheetView showGridLines="0" zoomScale="70" zoomScaleNormal="70" workbookViewId="0">
      <selection activeCell="A74" sqref="A74"/>
    </sheetView>
  </sheetViews>
  <sheetFormatPr baseColWidth="10" defaultColWidth="11" defaultRowHeight="16" x14ac:dyDescent="0.2"/>
  <cols>
    <col min="1" max="1" width="58" style="11" customWidth="1"/>
    <col min="2" max="2" width="5.83203125" style="6" customWidth="1"/>
    <col min="3" max="3" width="5.83203125" style="8" customWidth="1"/>
    <col min="4" max="4" width="4.5" style="1" customWidth="1"/>
    <col min="5" max="5" width="9.6640625" style="23" customWidth="1"/>
    <col min="6" max="6" width="103.83203125" customWidth="1"/>
    <col min="7" max="7" width="37.5" bestFit="1" customWidth="1"/>
  </cols>
  <sheetData>
    <row r="1" spans="1:7" ht="22" x14ac:dyDescent="0.2">
      <c r="A1" s="15" t="s">
        <v>14</v>
      </c>
      <c r="B1" s="12" t="s">
        <v>16</v>
      </c>
      <c r="C1" s="13" t="s">
        <v>17</v>
      </c>
      <c r="D1" s="4"/>
      <c r="G1" s="5" t="s">
        <v>26</v>
      </c>
    </row>
    <row r="2" spans="1:7" x14ac:dyDescent="0.2">
      <c r="G2" s="10" t="s">
        <v>40</v>
      </c>
    </row>
    <row r="3" spans="1:7" ht="17" x14ac:dyDescent="0.2">
      <c r="A3" s="11" t="s">
        <v>29</v>
      </c>
      <c r="B3" s="6">
        <v>1</v>
      </c>
      <c r="C3" s="8">
        <v>5</v>
      </c>
      <c r="E3" s="23" t="s">
        <v>69</v>
      </c>
      <c r="G3" s="10" t="s">
        <v>41</v>
      </c>
    </row>
    <row r="4" spans="1:7" ht="17" x14ac:dyDescent="0.2">
      <c r="A4" s="11" t="s">
        <v>30</v>
      </c>
      <c r="B4" s="6">
        <v>5</v>
      </c>
      <c r="C4" s="8">
        <v>1</v>
      </c>
      <c r="G4" s="10" t="s">
        <v>42</v>
      </c>
    </row>
    <row r="5" spans="1:7" x14ac:dyDescent="0.2">
      <c r="G5" s="10" t="s">
        <v>43</v>
      </c>
    </row>
    <row r="6" spans="1:7" ht="17" x14ac:dyDescent="0.2">
      <c r="A6" s="11" t="s">
        <v>6</v>
      </c>
      <c r="B6" s="14">
        <v>1</v>
      </c>
      <c r="C6" s="14">
        <v>5</v>
      </c>
      <c r="E6" s="23" t="s">
        <v>64</v>
      </c>
      <c r="G6" s="10" t="s">
        <v>44</v>
      </c>
    </row>
    <row r="7" spans="1:7" ht="17" x14ac:dyDescent="0.2">
      <c r="A7" s="11" t="s">
        <v>761</v>
      </c>
      <c r="B7" s="14">
        <v>2</v>
      </c>
      <c r="C7" s="14">
        <v>4</v>
      </c>
      <c r="G7" s="10" t="s">
        <v>45</v>
      </c>
    </row>
    <row r="8" spans="1:7" ht="17" x14ac:dyDescent="0.2">
      <c r="A8" s="11" t="s">
        <v>7</v>
      </c>
      <c r="B8" s="14">
        <v>3</v>
      </c>
      <c r="C8" s="14">
        <v>3</v>
      </c>
      <c r="G8" s="10" t="s">
        <v>46</v>
      </c>
    </row>
    <row r="9" spans="1:7" ht="17" x14ac:dyDescent="0.2">
      <c r="A9" s="11" t="s">
        <v>1</v>
      </c>
      <c r="B9" s="14">
        <v>4</v>
      </c>
      <c r="C9" s="14">
        <v>2</v>
      </c>
      <c r="D9" s="2"/>
    </row>
    <row r="10" spans="1:7" ht="17" x14ac:dyDescent="0.2">
      <c r="A10" s="11" t="s">
        <v>2</v>
      </c>
      <c r="B10" s="14">
        <v>5</v>
      </c>
      <c r="C10" s="14">
        <v>1</v>
      </c>
      <c r="D10" s="2"/>
    </row>
    <row r="11" spans="1:7" x14ac:dyDescent="0.2">
      <c r="D11" s="2"/>
    </row>
    <row r="12" spans="1:7" ht="17" x14ac:dyDescent="0.2">
      <c r="A12" s="11" t="s">
        <v>0</v>
      </c>
      <c r="B12" s="14">
        <v>1</v>
      </c>
      <c r="C12" s="14">
        <v>5</v>
      </c>
      <c r="D12" s="2"/>
      <c r="E12" s="23" t="s">
        <v>63</v>
      </c>
    </row>
    <row r="13" spans="1:7" ht="17" x14ac:dyDescent="0.2">
      <c r="A13" s="11" t="s">
        <v>8</v>
      </c>
      <c r="B13" s="14">
        <v>2</v>
      </c>
      <c r="C13" s="14">
        <v>4</v>
      </c>
      <c r="G13" s="9"/>
    </row>
    <row r="14" spans="1:7" ht="17" x14ac:dyDescent="0.2">
      <c r="A14" s="11" t="s">
        <v>9</v>
      </c>
      <c r="B14" s="14">
        <v>3</v>
      </c>
      <c r="C14" s="14">
        <v>3</v>
      </c>
      <c r="D14" s="3"/>
    </row>
    <row r="15" spans="1:7" ht="17" x14ac:dyDescent="0.2">
      <c r="A15" s="11" t="s">
        <v>10</v>
      </c>
      <c r="B15" s="14">
        <v>4</v>
      </c>
      <c r="C15" s="14">
        <v>2</v>
      </c>
      <c r="D15" s="3"/>
    </row>
    <row r="16" spans="1:7" ht="17" x14ac:dyDescent="0.2">
      <c r="A16" s="11" t="s">
        <v>11</v>
      </c>
      <c r="B16" s="14">
        <v>5</v>
      </c>
      <c r="C16" s="14">
        <v>1</v>
      </c>
      <c r="D16" s="3"/>
    </row>
    <row r="17" spans="1:5" x14ac:dyDescent="0.2">
      <c r="D17" s="3"/>
    </row>
    <row r="18" spans="1:5" ht="17" x14ac:dyDescent="0.2">
      <c r="A18" s="11" t="s">
        <v>3</v>
      </c>
      <c r="B18" s="14">
        <v>1</v>
      </c>
      <c r="C18" s="14">
        <v>5</v>
      </c>
      <c r="D18" s="3"/>
      <c r="E18" s="23" t="s">
        <v>51</v>
      </c>
    </row>
    <row r="19" spans="1:5" ht="17" x14ac:dyDescent="0.2">
      <c r="A19" s="11" t="s">
        <v>4</v>
      </c>
      <c r="B19" s="14">
        <v>2</v>
      </c>
      <c r="C19" s="14">
        <v>4</v>
      </c>
    </row>
    <row r="20" spans="1:5" ht="17" x14ac:dyDescent="0.2">
      <c r="A20" s="11" t="s">
        <v>33</v>
      </c>
      <c r="B20" s="14">
        <v>3</v>
      </c>
      <c r="C20" s="14">
        <v>3</v>
      </c>
      <c r="D20" s="3"/>
    </row>
    <row r="21" spans="1:5" ht="17" x14ac:dyDescent="0.2">
      <c r="A21" s="11" t="s">
        <v>5</v>
      </c>
      <c r="B21" s="14">
        <v>4</v>
      </c>
      <c r="C21" s="14">
        <v>2</v>
      </c>
      <c r="D21" s="3"/>
    </row>
    <row r="22" spans="1:5" ht="17" x14ac:dyDescent="0.2">
      <c r="A22" s="11" t="s">
        <v>39</v>
      </c>
      <c r="B22" s="14">
        <v>5</v>
      </c>
      <c r="C22" s="14">
        <v>1</v>
      </c>
      <c r="D22" s="3"/>
    </row>
    <row r="23" spans="1:5" x14ac:dyDescent="0.2">
      <c r="B23" s="8"/>
      <c r="D23" s="3"/>
    </row>
    <row r="25" spans="1:5" ht="17" x14ac:dyDescent="0.2">
      <c r="A25" s="11" t="s">
        <v>3</v>
      </c>
      <c r="B25" s="6">
        <v>1.25</v>
      </c>
      <c r="C25" s="8">
        <v>5</v>
      </c>
    </row>
    <row r="26" spans="1:5" ht="17" x14ac:dyDescent="0.2">
      <c r="A26" s="11" t="s">
        <v>34</v>
      </c>
      <c r="B26" s="6">
        <v>2.5</v>
      </c>
      <c r="C26" s="8">
        <v>3.75</v>
      </c>
    </row>
    <row r="27" spans="1:5" ht="17" x14ac:dyDescent="0.2">
      <c r="A27" s="11" t="s">
        <v>31</v>
      </c>
      <c r="B27" s="6">
        <v>3.75</v>
      </c>
      <c r="C27" s="8">
        <v>2.5</v>
      </c>
    </row>
    <row r="28" spans="1:5" ht="17" x14ac:dyDescent="0.2">
      <c r="A28" s="11" t="s">
        <v>32</v>
      </c>
      <c r="B28" s="6">
        <v>5</v>
      </c>
      <c r="C28" s="8">
        <v>1.25</v>
      </c>
    </row>
    <row r="30" spans="1:5" x14ac:dyDescent="0.2">
      <c r="B30" s="8"/>
    </row>
    <row r="31" spans="1:5" ht="17" x14ac:dyDescent="0.2">
      <c r="A31" s="11" t="s">
        <v>0</v>
      </c>
      <c r="B31" s="6">
        <v>1.25</v>
      </c>
      <c r="C31" s="8">
        <v>5</v>
      </c>
      <c r="E31" s="23" t="s">
        <v>54</v>
      </c>
    </row>
    <row r="32" spans="1:5" ht="17" x14ac:dyDescent="0.2">
      <c r="A32" s="11" t="s">
        <v>9</v>
      </c>
      <c r="B32" s="6">
        <v>2.5</v>
      </c>
      <c r="C32" s="8">
        <v>3.75</v>
      </c>
    </row>
    <row r="33" spans="1:5" ht="17" x14ac:dyDescent="0.2">
      <c r="A33" s="11" t="s">
        <v>36</v>
      </c>
      <c r="B33" s="6">
        <v>3.75</v>
      </c>
      <c r="C33" s="8">
        <v>2.5</v>
      </c>
    </row>
    <row r="34" spans="1:5" ht="17" x14ac:dyDescent="0.2">
      <c r="A34" s="11" t="s">
        <v>11</v>
      </c>
      <c r="B34" s="6">
        <v>5</v>
      </c>
      <c r="C34" s="8">
        <v>1.25</v>
      </c>
    </row>
    <row r="35" spans="1:5" x14ac:dyDescent="0.2">
      <c r="B35" s="8"/>
    </row>
    <row r="36" spans="1:5" ht="17" x14ac:dyDescent="0.2">
      <c r="A36" s="26" t="s">
        <v>762</v>
      </c>
      <c r="B36" s="6">
        <v>0.83333333333333304</v>
      </c>
      <c r="C36" s="6">
        <v>4.9999999999999982</v>
      </c>
      <c r="E36" s="23" t="s">
        <v>47</v>
      </c>
    </row>
    <row r="37" spans="1:5" ht="17" x14ac:dyDescent="0.2">
      <c r="A37" s="26" t="s">
        <v>763</v>
      </c>
      <c r="B37" s="6">
        <v>1.6666666666666661</v>
      </c>
      <c r="C37" s="6">
        <v>4.1666666666666652</v>
      </c>
    </row>
    <row r="38" spans="1:5" ht="17" x14ac:dyDescent="0.2">
      <c r="A38" s="26" t="s">
        <v>764</v>
      </c>
      <c r="B38" s="6">
        <v>2.4999999999999991</v>
      </c>
      <c r="C38" s="6">
        <v>3.3333333333333321</v>
      </c>
    </row>
    <row r="39" spans="1:5" ht="34" x14ac:dyDescent="0.2">
      <c r="A39" s="26" t="s">
        <v>765</v>
      </c>
      <c r="B39" s="6">
        <v>3.3333333333333321</v>
      </c>
      <c r="C39" s="6">
        <v>2.4999999999999991</v>
      </c>
    </row>
    <row r="40" spans="1:5" ht="34" x14ac:dyDescent="0.2">
      <c r="A40" s="26" t="s">
        <v>729</v>
      </c>
      <c r="B40" s="6">
        <v>4.1666666666666652</v>
      </c>
      <c r="C40" s="6">
        <v>1.6666666666666661</v>
      </c>
    </row>
    <row r="41" spans="1:5" ht="17" x14ac:dyDescent="0.2">
      <c r="A41" s="26" t="s">
        <v>766</v>
      </c>
      <c r="B41" s="6">
        <v>4.9999999999999982</v>
      </c>
      <c r="C41" s="6">
        <v>0.83333333333333304</v>
      </c>
    </row>
    <row r="42" spans="1:5" x14ac:dyDescent="0.2">
      <c r="A42" s="26"/>
    </row>
    <row r="43" spans="1:5" ht="34" x14ac:dyDescent="0.2">
      <c r="A43" s="26" t="s">
        <v>35</v>
      </c>
      <c r="B43" s="14">
        <v>1</v>
      </c>
      <c r="C43" s="14">
        <v>5</v>
      </c>
      <c r="E43" s="23" t="s">
        <v>27</v>
      </c>
    </row>
    <row r="44" spans="1:5" ht="17" x14ac:dyDescent="0.2">
      <c r="A44" s="26" t="s">
        <v>730</v>
      </c>
      <c r="B44" s="14">
        <v>2</v>
      </c>
      <c r="C44" s="14">
        <v>4</v>
      </c>
    </row>
    <row r="45" spans="1:5" ht="17" x14ac:dyDescent="0.2">
      <c r="A45" s="26" t="s">
        <v>731</v>
      </c>
      <c r="B45" s="14">
        <v>3</v>
      </c>
      <c r="C45" s="14">
        <v>3</v>
      </c>
    </row>
    <row r="46" spans="1:5" ht="17" x14ac:dyDescent="0.2">
      <c r="A46" s="26" t="s">
        <v>732</v>
      </c>
      <c r="B46" s="14">
        <v>4</v>
      </c>
      <c r="C46" s="14">
        <v>2</v>
      </c>
    </row>
    <row r="47" spans="1:5" ht="17" x14ac:dyDescent="0.2">
      <c r="A47" s="26" t="s">
        <v>767</v>
      </c>
      <c r="B47" s="14">
        <v>5</v>
      </c>
      <c r="C47" s="14">
        <v>1</v>
      </c>
    </row>
    <row r="48" spans="1:5" x14ac:dyDescent="0.2">
      <c r="A48" s="26"/>
    </row>
    <row r="49" spans="1:5" ht="17" x14ac:dyDescent="0.2">
      <c r="A49" s="26" t="s">
        <v>768</v>
      </c>
      <c r="B49" s="6">
        <v>1.25</v>
      </c>
      <c r="C49" s="8">
        <v>5</v>
      </c>
      <c r="E49" s="23" t="s">
        <v>28</v>
      </c>
    </row>
    <row r="50" spans="1:5" ht="34" x14ac:dyDescent="0.2">
      <c r="A50" s="26" t="s">
        <v>733</v>
      </c>
      <c r="B50" s="6">
        <v>2.5</v>
      </c>
      <c r="C50" s="8">
        <v>3.75</v>
      </c>
    </row>
    <row r="51" spans="1:5" ht="17" x14ac:dyDescent="0.2">
      <c r="A51" s="26" t="s">
        <v>734</v>
      </c>
      <c r="B51" s="6">
        <v>3.75</v>
      </c>
      <c r="C51" s="8">
        <v>2.5</v>
      </c>
    </row>
    <row r="52" spans="1:5" ht="34" x14ac:dyDescent="0.2">
      <c r="A52" s="26" t="s">
        <v>735</v>
      </c>
      <c r="B52" s="6">
        <v>5</v>
      </c>
      <c r="C52" s="8">
        <v>1.25</v>
      </c>
    </row>
    <row r="53" spans="1:5" x14ac:dyDescent="0.2">
      <c r="A53" s="26"/>
      <c r="B53" s="8"/>
    </row>
    <row r="54" spans="1:5" ht="17" x14ac:dyDescent="0.2">
      <c r="A54" s="26" t="s">
        <v>3</v>
      </c>
      <c r="B54" s="14">
        <v>1</v>
      </c>
      <c r="C54" s="14">
        <v>5</v>
      </c>
      <c r="E54" s="23" t="s">
        <v>48</v>
      </c>
    </row>
    <row r="55" spans="1:5" ht="17" x14ac:dyDescent="0.2">
      <c r="A55" s="26" t="s">
        <v>736</v>
      </c>
      <c r="B55" s="14">
        <v>2</v>
      </c>
      <c r="C55" s="14">
        <v>4</v>
      </c>
    </row>
    <row r="56" spans="1:5" ht="17" x14ac:dyDescent="0.2">
      <c r="A56" s="26" t="s">
        <v>737</v>
      </c>
      <c r="B56" s="14">
        <v>3</v>
      </c>
      <c r="C56" s="14">
        <v>3</v>
      </c>
    </row>
    <row r="57" spans="1:5" ht="17" x14ac:dyDescent="0.2">
      <c r="A57" s="26" t="s">
        <v>37</v>
      </c>
      <c r="B57" s="14">
        <v>4</v>
      </c>
      <c r="C57" s="14">
        <v>2</v>
      </c>
    </row>
    <row r="58" spans="1:5" ht="34" x14ac:dyDescent="0.2">
      <c r="A58" s="26" t="s">
        <v>38</v>
      </c>
      <c r="B58" s="14">
        <v>5</v>
      </c>
      <c r="C58" s="14">
        <v>1</v>
      </c>
    </row>
    <row r="59" spans="1:5" x14ac:dyDescent="0.2">
      <c r="A59" s="26"/>
      <c r="B59" s="8"/>
    </row>
    <row r="60" spans="1:5" ht="17" x14ac:dyDescent="0.2">
      <c r="A60" s="26" t="s">
        <v>738</v>
      </c>
      <c r="B60" s="6">
        <v>0.83333333333333304</v>
      </c>
      <c r="C60" s="6">
        <v>4.9999999999999982</v>
      </c>
      <c r="E60" s="23" t="s">
        <v>49</v>
      </c>
    </row>
    <row r="61" spans="1:5" ht="17" x14ac:dyDescent="0.2">
      <c r="A61" s="26" t="s">
        <v>739</v>
      </c>
      <c r="B61" s="6">
        <v>1.6666666666666661</v>
      </c>
      <c r="C61" s="6">
        <v>4.1666666666666652</v>
      </c>
    </row>
    <row r="62" spans="1:5" ht="17" x14ac:dyDescent="0.2">
      <c r="A62" s="26" t="s">
        <v>740</v>
      </c>
      <c r="B62" s="6">
        <v>2.4999999999999991</v>
      </c>
      <c r="C62" s="6">
        <v>3.3333333333333321</v>
      </c>
    </row>
    <row r="63" spans="1:5" ht="17" x14ac:dyDescent="0.2">
      <c r="A63" s="26" t="s">
        <v>741</v>
      </c>
      <c r="B63" s="6">
        <v>3.3333333333333321</v>
      </c>
      <c r="C63" s="6">
        <v>2.4999999999999991</v>
      </c>
    </row>
    <row r="64" spans="1:5" ht="17" x14ac:dyDescent="0.2">
      <c r="A64" s="26" t="s">
        <v>742</v>
      </c>
      <c r="B64" s="6">
        <v>4.1666666666666652</v>
      </c>
      <c r="C64" s="6">
        <v>1.6666666666666661</v>
      </c>
    </row>
    <row r="65" spans="1:5" ht="17" x14ac:dyDescent="0.2">
      <c r="A65" s="26" t="s">
        <v>743</v>
      </c>
      <c r="B65" s="6">
        <v>4.9999999999999982</v>
      </c>
      <c r="C65" s="6">
        <v>0.83333333333333304</v>
      </c>
    </row>
    <row r="66" spans="1:5" x14ac:dyDescent="0.2">
      <c r="A66" s="26"/>
      <c r="B66" s="8"/>
    </row>
    <row r="67" spans="1:5" ht="17" x14ac:dyDescent="0.2">
      <c r="A67" s="26" t="s">
        <v>770</v>
      </c>
      <c r="B67" s="8">
        <v>1.6666666666666601</v>
      </c>
      <c r="C67" s="8">
        <v>1.6666666666666601</v>
      </c>
      <c r="E67" s="23" t="s">
        <v>50</v>
      </c>
    </row>
    <row r="68" spans="1:5" ht="17" x14ac:dyDescent="0.2">
      <c r="A68" s="26" t="s">
        <v>769</v>
      </c>
      <c r="B68" s="8">
        <v>1.6666666666666601</v>
      </c>
      <c r="C68" s="8">
        <v>1.6666666666666601</v>
      </c>
    </row>
    <row r="69" spans="1:5" ht="17" x14ac:dyDescent="0.2">
      <c r="A69" s="26" t="s">
        <v>784</v>
      </c>
      <c r="B69" s="6">
        <v>5</v>
      </c>
      <c r="C69" s="8">
        <v>5</v>
      </c>
    </row>
    <row r="70" spans="1:5" x14ac:dyDescent="0.2">
      <c r="A70" s="26"/>
    </row>
    <row r="71" spans="1:5" ht="17" x14ac:dyDescent="0.2">
      <c r="A71" s="26" t="s">
        <v>718</v>
      </c>
      <c r="B71" s="6">
        <v>0.83333333333333304</v>
      </c>
      <c r="C71" s="6">
        <v>4.9999999999999982</v>
      </c>
      <c r="E71" s="23" t="s">
        <v>53</v>
      </c>
    </row>
    <row r="72" spans="1:5" ht="17" x14ac:dyDescent="0.2">
      <c r="A72" s="26" t="s">
        <v>788</v>
      </c>
      <c r="B72" s="6">
        <v>1.6666666666666661</v>
      </c>
      <c r="C72" s="6">
        <v>4.1666666666666652</v>
      </c>
    </row>
    <row r="73" spans="1:5" ht="17" x14ac:dyDescent="0.2">
      <c r="A73" s="26" t="s">
        <v>789</v>
      </c>
      <c r="B73" s="6">
        <v>2.4999999999999991</v>
      </c>
      <c r="C73" s="6">
        <v>3.3333333333333321</v>
      </c>
    </row>
    <row r="74" spans="1:5" ht="17" x14ac:dyDescent="0.2">
      <c r="A74" s="26" t="s">
        <v>786</v>
      </c>
      <c r="B74" s="6">
        <v>3.3333333333333321</v>
      </c>
      <c r="C74" s="6">
        <v>2.4999999999999991</v>
      </c>
    </row>
    <row r="75" spans="1:5" ht="17" x14ac:dyDescent="0.2">
      <c r="A75" s="26" t="s">
        <v>785</v>
      </c>
      <c r="B75" s="6">
        <v>4.1666666666666652</v>
      </c>
      <c r="C75" s="6">
        <v>1.6666666666666661</v>
      </c>
    </row>
    <row r="76" spans="1:5" ht="17" x14ac:dyDescent="0.2">
      <c r="A76" s="26" t="s">
        <v>787</v>
      </c>
      <c r="B76" s="6">
        <v>4.9999999999999982</v>
      </c>
      <c r="C76" s="6">
        <v>0.83333333333333304</v>
      </c>
    </row>
    <row r="77" spans="1:5" x14ac:dyDescent="0.2">
      <c r="A77" s="26"/>
      <c r="B77" s="8"/>
    </row>
    <row r="78" spans="1:5" ht="34" x14ac:dyDescent="0.2">
      <c r="A78" s="26" t="s">
        <v>771</v>
      </c>
      <c r="B78" s="14">
        <v>1</v>
      </c>
      <c r="C78" s="14">
        <v>5</v>
      </c>
      <c r="E78" s="23" t="s">
        <v>60</v>
      </c>
    </row>
    <row r="79" spans="1:5" ht="34" x14ac:dyDescent="0.2">
      <c r="A79" s="26" t="s">
        <v>772</v>
      </c>
      <c r="B79" s="14">
        <v>2</v>
      </c>
      <c r="C79" s="14">
        <v>4</v>
      </c>
    </row>
    <row r="80" spans="1:5" ht="51" x14ac:dyDescent="0.2">
      <c r="A80" s="26" t="s">
        <v>773</v>
      </c>
      <c r="B80" s="14">
        <v>3</v>
      </c>
      <c r="C80" s="14">
        <v>3</v>
      </c>
    </row>
    <row r="81" spans="1:5" ht="34" x14ac:dyDescent="0.2">
      <c r="A81" s="26" t="s">
        <v>774</v>
      </c>
      <c r="B81" s="14">
        <v>4</v>
      </c>
      <c r="C81" s="14">
        <v>2</v>
      </c>
    </row>
    <row r="82" spans="1:5" ht="51" x14ac:dyDescent="0.2">
      <c r="A82" s="26" t="s">
        <v>775</v>
      </c>
      <c r="B82" s="14">
        <v>5</v>
      </c>
      <c r="C82" s="14">
        <v>1</v>
      </c>
    </row>
    <row r="83" spans="1:5" x14ac:dyDescent="0.2">
      <c r="A83" s="26"/>
      <c r="B83" s="8"/>
    </row>
    <row r="84" spans="1:5" ht="34" x14ac:dyDescent="0.2">
      <c r="A84" s="26" t="s">
        <v>744</v>
      </c>
      <c r="B84" s="14">
        <v>1</v>
      </c>
      <c r="C84" s="14">
        <v>5</v>
      </c>
      <c r="E84" s="23" t="s">
        <v>61</v>
      </c>
    </row>
    <row r="85" spans="1:5" ht="51" x14ac:dyDescent="0.2">
      <c r="A85" s="26" t="s">
        <v>776</v>
      </c>
      <c r="B85" s="14">
        <v>2</v>
      </c>
      <c r="C85" s="14">
        <v>4</v>
      </c>
    </row>
    <row r="86" spans="1:5" ht="51" x14ac:dyDescent="0.2">
      <c r="A86" s="26" t="s">
        <v>777</v>
      </c>
      <c r="B86" s="14">
        <v>3</v>
      </c>
      <c r="C86" s="14">
        <v>3</v>
      </c>
    </row>
    <row r="87" spans="1:5" ht="85" x14ac:dyDescent="0.2">
      <c r="A87" s="26" t="s">
        <v>778</v>
      </c>
      <c r="B87" s="14">
        <v>4</v>
      </c>
      <c r="C87" s="14">
        <v>2</v>
      </c>
    </row>
    <row r="88" spans="1:5" ht="51" x14ac:dyDescent="0.2">
      <c r="A88" s="26" t="s">
        <v>779</v>
      </c>
      <c r="B88" s="14">
        <v>5</v>
      </c>
      <c r="C88" s="14">
        <v>1</v>
      </c>
    </row>
    <row r="89" spans="1:5" x14ac:dyDescent="0.2">
      <c r="A89" s="26"/>
    </row>
    <row r="90" spans="1:5" ht="17" x14ac:dyDescent="0.2">
      <c r="A90" s="26" t="s">
        <v>3</v>
      </c>
      <c r="B90" s="14">
        <v>1</v>
      </c>
      <c r="C90" s="14">
        <v>5</v>
      </c>
      <c r="E90" s="23" t="s">
        <v>62</v>
      </c>
    </row>
    <row r="91" spans="1:5" ht="17" x14ac:dyDescent="0.2">
      <c r="A91" s="26" t="s">
        <v>745</v>
      </c>
      <c r="B91" s="14">
        <v>2</v>
      </c>
      <c r="C91" s="14">
        <v>4</v>
      </c>
    </row>
    <row r="92" spans="1:5" ht="17" x14ac:dyDescent="0.2">
      <c r="A92" s="26" t="s">
        <v>746</v>
      </c>
      <c r="B92" s="14">
        <v>3</v>
      </c>
      <c r="C92" s="14">
        <v>3</v>
      </c>
    </row>
    <row r="93" spans="1:5" ht="17" x14ac:dyDescent="0.2">
      <c r="A93" s="26" t="s">
        <v>747</v>
      </c>
      <c r="B93" s="14">
        <v>4</v>
      </c>
      <c r="C93" s="14">
        <v>2</v>
      </c>
    </row>
    <row r="94" spans="1:5" ht="17" x14ac:dyDescent="0.2">
      <c r="A94" s="26" t="s">
        <v>748</v>
      </c>
      <c r="B94" s="14">
        <v>5</v>
      </c>
      <c r="C94" s="14">
        <v>1</v>
      </c>
    </row>
    <row r="95" spans="1:5" x14ac:dyDescent="0.2">
      <c r="A95" s="26"/>
    </row>
    <row r="96" spans="1:5" ht="17" x14ac:dyDescent="0.2">
      <c r="A96" s="26" t="s">
        <v>3</v>
      </c>
      <c r="B96" s="6">
        <v>0.71428571428571397</v>
      </c>
      <c r="C96" s="6">
        <v>4.9999999999999982</v>
      </c>
      <c r="E96" s="23" t="s">
        <v>65</v>
      </c>
    </row>
    <row r="97" spans="1:5" ht="17" x14ac:dyDescent="0.2">
      <c r="A97" s="26" t="s">
        <v>745</v>
      </c>
      <c r="B97" s="6">
        <v>1.4285714285714279</v>
      </c>
      <c r="C97" s="6">
        <v>4.2857142857142838</v>
      </c>
    </row>
    <row r="98" spans="1:5" ht="17" x14ac:dyDescent="0.2">
      <c r="A98" s="26" t="s">
        <v>749</v>
      </c>
      <c r="B98" s="6">
        <v>2.1428571428571419</v>
      </c>
      <c r="C98" s="6">
        <v>3.5714285714285698</v>
      </c>
    </row>
    <row r="99" spans="1:5" ht="17" x14ac:dyDescent="0.2">
      <c r="A99" s="26" t="s">
        <v>750</v>
      </c>
      <c r="B99" s="6">
        <v>2.8571428571428559</v>
      </c>
      <c r="C99" s="6">
        <v>2.8571428571428559</v>
      </c>
    </row>
    <row r="100" spans="1:5" ht="17" x14ac:dyDescent="0.2">
      <c r="A100" s="26" t="s">
        <v>751</v>
      </c>
      <c r="B100" s="6">
        <v>3.5714285714285698</v>
      </c>
      <c r="C100" s="6">
        <v>2.1428571428571419</v>
      </c>
    </row>
    <row r="101" spans="1:5" ht="17" x14ac:dyDescent="0.2">
      <c r="A101" s="26" t="s">
        <v>752</v>
      </c>
      <c r="B101" s="6">
        <v>4.2857142857142838</v>
      </c>
      <c r="C101" s="6">
        <v>1.4285714285714279</v>
      </c>
    </row>
    <row r="102" spans="1:5" ht="17" x14ac:dyDescent="0.2">
      <c r="A102" s="26" t="s">
        <v>753</v>
      </c>
      <c r="B102" s="6">
        <v>4.9999999999999982</v>
      </c>
      <c r="C102" s="6">
        <v>0.71428571428571397</v>
      </c>
    </row>
    <row r="103" spans="1:5" x14ac:dyDescent="0.2">
      <c r="A103" s="26"/>
    </row>
    <row r="104" spans="1:5" ht="17" x14ac:dyDescent="0.2">
      <c r="A104" s="26" t="s">
        <v>754</v>
      </c>
      <c r="B104" s="8">
        <v>1.6666666666666601</v>
      </c>
      <c r="C104" s="6">
        <v>5</v>
      </c>
      <c r="E104" s="23" t="s">
        <v>66</v>
      </c>
    </row>
    <row r="105" spans="1:5" ht="17" x14ac:dyDescent="0.2">
      <c r="A105" s="26" t="s">
        <v>755</v>
      </c>
      <c r="B105" s="8">
        <v>3.3333333333333202</v>
      </c>
      <c r="C105" s="8">
        <v>3.3333333333333202</v>
      </c>
    </row>
    <row r="106" spans="1:5" ht="17" x14ac:dyDescent="0.2">
      <c r="A106" s="26" t="s">
        <v>756</v>
      </c>
      <c r="B106" s="6">
        <v>5</v>
      </c>
      <c r="C106" s="8">
        <v>1.6666666666666601</v>
      </c>
    </row>
    <row r="107" spans="1:5" x14ac:dyDescent="0.2">
      <c r="A107" s="26"/>
    </row>
    <row r="108" spans="1:5" ht="17" x14ac:dyDescent="0.2">
      <c r="A108" s="26" t="s">
        <v>757</v>
      </c>
      <c r="B108" s="6">
        <v>1.25</v>
      </c>
      <c r="C108" s="8">
        <v>5</v>
      </c>
      <c r="E108" s="23" t="s">
        <v>67</v>
      </c>
    </row>
    <row r="109" spans="1:5" ht="17" x14ac:dyDescent="0.2">
      <c r="A109" s="26" t="s">
        <v>758</v>
      </c>
      <c r="B109" s="6">
        <v>2.5</v>
      </c>
      <c r="C109" s="8">
        <v>3.75</v>
      </c>
    </row>
    <row r="110" spans="1:5" ht="17" x14ac:dyDescent="0.2">
      <c r="A110" s="26" t="s">
        <v>759</v>
      </c>
      <c r="B110" s="6">
        <v>3.75</v>
      </c>
      <c r="C110" s="8">
        <v>2.5</v>
      </c>
    </row>
    <row r="111" spans="1:5" ht="17" x14ac:dyDescent="0.2">
      <c r="A111" s="26" t="s">
        <v>760</v>
      </c>
      <c r="B111" s="6">
        <v>5</v>
      </c>
      <c r="C111" s="8">
        <v>1.25</v>
      </c>
    </row>
    <row r="112" spans="1:5" x14ac:dyDescent="0.2">
      <c r="A112" s="26"/>
    </row>
    <row r="113" spans="1:5" ht="17" x14ac:dyDescent="0.2">
      <c r="A113" s="26" t="s">
        <v>780</v>
      </c>
      <c r="B113" s="6">
        <v>1.25</v>
      </c>
      <c r="C113" s="8">
        <v>5</v>
      </c>
      <c r="E113" s="23" t="s">
        <v>68</v>
      </c>
    </row>
    <row r="114" spans="1:5" ht="34" x14ac:dyDescent="0.2">
      <c r="A114" s="26" t="s">
        <v>781</v>
      </c>
      <c r="B114" s="6">
        <v>2.5</v>
      </c>
      <c r="C114" s="8">
        <v>3.75</v>
      </c>
    </row>
    <row r="115" spans="1:5" ht="34" x14ac:dyDescent="0.2">
      <c r="A115" s="26" t="s">
        <v>782</v>
      </c>
      <c r="B115" s="6">
        <v>3.75</v>
      </c>
      <c r="C115" s="8">
        <v>2.5</v>
      </c>
    </row>
    <row r="116" spans="1:5" ht="51" x14ac:dyDescent="0.2">
      <c r="A116" s="26" t="s">
        <v>783</v>
      </c>
      <c r="B116" s="6">
        <v>5</v>
      </c>
      <c r="C116" s="8">
        <v>1.25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Questões</vt:lpstr>
      <vt:lpstr>Resultados</vt:lpstr>
      <vt:lpstr>Dados</vt:lpstr>
      <vt:lpstr>Disciplinas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2019-07-18T11:41:29Z</dcterms:created>
  <dcterms:modified xsi:type="dcterms:W3CDTF">2019-07-29T20:26:08Z</dcterms:modified>
</cp:coreProperties>
</file>