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0C5E1707-F0FE-E141-AD59-CD7A5449666A}" xr6:coauthVersionLast="43" xr6:coauthVersionMax="43" xr10:uidLastSave="{00000000-0000-0000-0000-000000000000}"/>
  <bookViews>
    <workbookView xWindow="860" yWindow="460" windowWidth="27940" windowHeight="1754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Disciplinas">Dados!$G$2:$G$6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5" i="5" l="1"/>
  <c r="J94" i="5"/>
  <c r="J93" i="5"/>
  <c r="J92" i="5"/>
  <c r="J91" i="5"/>
  <c r="J90" i="5"/>
  <c r="J89" i="5"/>
  <c r="J86" i="5"/>
  <c r="J85" i="5"/>
  <c r="J84" i="5"/>
  <c r="J83" i="5"/>
  <c r="J82" i="5"/>
  <c r="J81" i="5"/>
  <c r="J78" i="5"/>
  <c r="J77" i="5"/>
  <c r="J76" i="5"/>
  <c r="J75" i="5"/>
  <c r="J74" i="5"/>
  <c r="J73" i="5"/>
  <c r="J72" i="5"/>
  <c r="J71" i="5"/>
  <c r="J68" i="5"/>
  <c r="J67" i="5"/>
  <c r="J66" i="5"/>
  <c r="J65" i="5"/>
  <c r="J64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5" i="5"/>
  <c r="J44" i="5"/>
  <c r="J43" i="5"/>
  <c r="J42" i="5"/>
  <c r="J41" i="5"/>
  <c r="J40" i="5"/>
  <c r="J39" i="5"/>
  <c r="J38" i="5"/>
  <c r="J37" i="5"/>
  <c r="J34" i="5"/>
  <c r="J33" i="5"/>
  <c r="J32" i="5"/>
  <c r="J31" i="5"/>
  <c r="J30" i="5"/>
  <c r="J29" i="5"/>
  <c r="J28" i="5"/>
  <c r="J27" i="5"/>
  <c r="J24" i="5"/>
  <c r="J23" i="5"/>
  <c r="J22" i="5"/>
  <c r="J21" i="5"/>
  <c r="J20" i="5"/>
  <c r="J19" i="5"/>
  <c r="J18" i="5"/>
  <c r="J17" i="5"/>
  <c r="J14" i="5"/>
  <c r="J13" i="5"/>
  <c r="J12" i="5"/>
  <c r="J11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<sst xmlns="http://schemas.openxmlformats.org/spreadsheetml/2006/main" count="442" uniqueCount="210">
  <si>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</si>
  <si>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</si>
  <si>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</si>
  <si>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</si>
  <si>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</si>
  <si>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</si>
  <si>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</si>
  <si>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</si>
  <si>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</si>
  <si>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</si>
  <si>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</si>
  <si>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</si>
  <si>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</si>
  <si>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</si>
  <si>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</si>
  <si>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</si>
  <si>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</si>
  <si>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</si>
  <si>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</si>
  <si>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</si>
  <si>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</si>
  <si>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</si>
  <si>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</si>
  <si>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</si>
  <si>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</si>
  <si>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</si>
  <si>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</si>
  <si>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Sim</t>
  </si>
  <si>
    <t>Não</t>
  </si>
  <si>
    <t>Periodicamente</t>
  </si>
  <si>
    <t>Continuamente</t>
  </si>
  <si>
    <t>As vezes</t>
  </si>
  <si>
    <t>Pessoas</t>
  </si>
  <si>
    <t>Práticas e Processos</t>
  </si>
  <si>
    <t>Gestão Financeira &amp; Valor</t>
  </si>
  <si>
    <t>Tecnologia</t>
  </si>
  <si>
    <t>Relacionamentos</t>
  </si>
  <si>
    <t>q01; q03; q06a; q07</t>
  </si>
  <si>
    <t>q02; q04; q05; q06b; q08</t>
  </si>
  <si>
    <t>Q01. To what extent do you agree with each of the following statements relating to PPM functions and activities in your</t>
  </si>
  <si>
    <t>The Project or Program Manager role has sufficient authority to make on the spot decisions</t>
  </si>
  <si>
    <t>Project and Program Managers exist in all areas of the enterprise</t>
  </si>
  <si>
    <t>Management accepts that projects have their own culture which may differ from the enterprise's culture</t>
  </si>
  <si>
    <t>Our project managers are leaders</t>
  </si>
  <si>
    <t>Our Portfolio Manager has the right analytical skills and political sophistication to support senior management in its prioritization process</t>
  </si>
  <si>
    <t>Projects are staffed on a "first available" basis</t>
  </si>
  <si>
    <t>PPM activities are limited to the interests and actions of individual managers</t>
  </si>
  <si>
    <t>Program management opportunities are used as a career development tool</t>
  </si>
  <si>
    <t>The standard project staffing model begins with the assignment of fulltime dedicated resources</t>
  </si>
  <si>
    <t>A PM career path is clearly laid out and criteria for progression is defined</t>
  </si>
  <si>
    <t>Q02. To what degree does each of the following relating to PPM functions and activities occur in your enterprise?</t>
  </si>
  <si>
    <t>Project managers select their own staff from a shared resource list</t>
  </si>
  <si>
    <t>Priority projects receive appropriate fulltime staffing</t>
  </si>
  <si>
    <t>The availability of IT staff for dedicated project work is addressed</t>
  </si>
  <si>
    <t>The availability of subject matter experts (SMEs) for project staffing is addressed</t>
  </si>
  <si>
    <t>A roster of program managers is available through a virtual enterprise center of excellence (CoE)</t>
  </si>
  <si>
    <t>Program Managers are acknowledged as having a skill set that is different from that of a project manager</t>
  </si>
  <si>
    <t>Project staff maintain their own skills lists for project work</t>
  </si>
  <si>
    <t>Project Managers are generally assigned no more than two projects depending on size and scope</t>
  </si>
  <si>
    <t>Q03. To what extent do you agree with each of the following statements relating to PPM processes in your enterprise?</t>
  </si>
  <si>
    <t>Internally run projects lack a formal PPM methodology</t>
  </si>
  <si>
    <t>The enterprise has defined a process for effectively managing staff on projects (including performance reviews and recognition)</t>
  </si>
  <si>
    <t>There is a common understanding of the language of projects</t>
  </si>
  <si>
    <t>Multiple project approaches (waterfall, agile etc) are in place to accommodate project diversity</t>
  </si>
  <si>
    <t>Project portfolios are aligned to our business strategy</t>
  </si>
  <si>
    <t>Benefit realization is supported by a PPM process</t>
  </si>
  <si>
    <t>Our enterprise can review an uptodate portfolio in order to facilitate effective decisionmaking on urgent requests as they come in</t>
  </si>
  <si>
    <t>An enterprise portfolio consisting of strategic projects and programs is used to execute strategy</t>
  </si>
  <si>
    <t>Q04. To what degree does each of the following relating to PPM processes occur in your enterprise?</t>
  </si>
  <si>
    <t>Vendors are responsible for large initiatives</t>
  </si>
  <si>
    <t>Risks, once initially identified, are acted upon through a mitigation strategy</t>
  </si>
  <si>
    <t>Projects are approved on a portfolio basis</t>
  </si>
  <si>
    <t>Sets of interdependent projects are managed as programs</t>
  </si>
  <si>
    <t>Portfolios are actively maintained</t>
  </si>
  <si>
    <t>The final prioritization for projects and programs is done by appropriate senior management</t>
  </si>
  <si>
    <t>Project portfolios extend beyond IT</t>
  </si>
  <si>
    <t>Line mangers often set daily priorities for staff assigned to projects</t>
  </si>
  <si>
    <t>Prior to approval, our portfolio of projects is aligned against available resource capacity</t>
  </si>
  <si>
    <t>Q05. To what degree does each of the following relating to PPM financial management occur in your enterprise?</t>
  </si>
  <si>
    <t>Actual project costs are tracked</t>
  </si>
  <si>
    <t>Time is tracked for every project participant including nonIT staff</t>
  </si>
  <si>
    <t>Projects and programs report financial variances (actual to budget / actual to forecast)</t>
  </si>
  <si>
    <t>Projects are fully costed (internal IT, internal business, and external costs) in business cases</t>
  </si>
  <si>
    <t>Benefit statements are developed as part of each business case</t>
  </si>
  <si>
    <t>Identified benefits (not just ROI) are used for comparison and selection between projects within a portfolio</t>
  </si>
  <si>
    <t>Portfolio management is directly used to support decisions to continue or cancel projects and programs</t>
  </si>
  <si>
    <t>Benefits are tracked after the conclusion of a project or program to ensure realization</t>
  </si>
  <si>
    <t>Programs have financial staff assigned to the program office ensure appropriate cost control</t>
  </si>
  <si>
    <t>Projects and programs define and develop the mechanism for tracking benefits as part of its planned work</t>
  </si>
  <si>
    <t>Program plans include the new or changed capabilities necessary to realize the benefits</t>
  </si>
  <si>
    <t>PMs prepare at least a monthly estimate to complete for their project or program</t>
  </si>
  <si>
    <t>Benefit Assumptions underlying the business case are validated prior to approval</t>
  </si>
  <si>
    <t>Use of techniques such as results chain or benefit mapping is actively encouraged</t>
  </si>
  <si>
    <t>Q06A. To what extent do you agree with each of the following relating to PPM functions and activities in your enterprise?</t>
  </si>
  <si>
    <t>Strategy development tools are available to support the linkage between strategy and project or program execution</t>
  </si>
  <si>
    <t>Automated resource management tools are available to support both the projects and the portfolio process</t>
  </si>
  <si>
    <t>Business process tools are available for process modeling as part of any business center project</t>
  </si>
  <si>
    <t>Decision support tools are available to support business case development</t>
  </si>
  <si>
    <t>Risk modeling tools are available to support Project and Program Managers</t>
  </si>
  <si>
    <t>Q06B. To what degree does each of the following relating to PPM functions and activities occur in your enterprise?</t>
  </si>
  <si>
    <t>Reporting dashboards report actionable information</t>
  </si>
  <si>
    <t>Individual project teams are allowed to make the decision on which project tools to use</t>
  </si>
  <si>
    <t>Project scheduling tools are used</t>
  </si>
  <si>
    <t>PPM processes are automated using a workflow engine</t>
  </si>
  <si>
    <t>Portfolio management tools are used</t>
  </si>
  <si>
    <t>Project teams have access to a tool in order to help them answer the "who knows something about this subject" question</t>
  </si>
  <si>
    <t>Project collaboration and team workspaces are supported</t>
  </si>
  <si>
    <t>PPM reporting, collaboration and analysis is provided by an integrated platform</t>
  </si>
  <si>
    <t>Q07. To what extent do you agree with each of the following statements relating to PPM functions and activities in your enterprise?</t>
  </si>
  <si>
    <t>The “to be” state that will be achieved as a result of the project or program is widely communicated to all stakeholders</t>
  </si>
  <si>
    <t>Organizational Network Analysis is done as a routine part of projects and programs in order to identify stakeholders</t>
  </si>
  <si>
    <t>To facilitate stakeholder adoption, business process changes are accounted for and addressed as part of the project or program</t>
  </si>
  <si>
    <t>The members of a project view themselves primarily as a team and only secondarily as representatives of their home department</t>
  </si>
  <si>
    <t>Program Managers are chosen from the business based on their knowledge of the program and their preexisting relationships with the various stakeholder groups</t>
  </si>
  <si>
    <t>Business leaders are actively engaged in IT portfolio management</t>
  </si>
  <si>
    <t>Q08. To what degree does each of the following relating to PPM functions and activities occur in your enterprise?</t>
  </si>
  <si>
    <t>Business process analysts are involved in projects</t>
  </si>
  <si>
    <t>The head of the PMO spends at least 25% of his or her time meeting with various project sponsors and stakeholders</t>
  </si>
  <si>
    <t>Self managed teams are a common approach to smaller projects</t>
  </si>
  <si>
    <t>Project teams are fully integrated with representation from IT and business</t>
  </si>
  <si>
    <t>The team has the ability to reject a team member for poor work quality</t>
  </si>
  <si>
    <t>PMO/EPMOs relate to stakeholders by focusing on value delivery</t>
  </si>
  <si>
    <t>The impact of a project on parties outside of the enterprise is considered.</t>
  </si>
  <si>
    <t>Sempre</t>
  </si>
  <si>
    <t>Minimamente</t>
  </si>
  <si>
    <t>O papel do Projeto ou Gerente do Programa tem autoridade suficiente para fazer sobre as decisões pontuais</t>
  </si>
  <si>
    <t>existem Gerentes de Projeto e Programa em todas as áreas da empresa</t>
  </si>
  <si>
    <t>Gestão aceita que projectos têm a sua própria cultura, que podem diferir de cultura da empresa</t>
  </si>
  <si>
    <t>Nossos gerentes de projeto são líderes</t>
  </si>
  <si>
    <t>Nosso Portfolio Manager tem as habilidades analíticas certas e sofisticação política de apoio à gestão sênior em seu processo de priorização</t>
  </si>
  <si>
    <t>Projetos são formadas em um "primeiro disponível"</t>
  </si>
  <si>
    <t>atividades de PPM são limitados aos interesses e ações dos gestores individuais</t>
  </si>
  <si>
    <t>oportunidades de gestão do programa são usados ​​como uma ferramenta de desenvolvimento de carreira</t>
  </si>
  <si>
    <t>O modelo de pessoal de projeto padrão começa com a atribuição de tempo integral dedicado recursos</t>
  </si>
  <si>
    <t>A carreira PM é claramente definidos e critérios para a progressão é definido</t>
  </si>
  <si>
    <t>Q02. Até que ponto cada um dos seguintes relativas às funções e atividades PPM ocorrer em sua empresa?</t>
  </si>
  <si>
    <t>Os gerentes de projeto seleccionar o seu próprio pessoal de uma lista de recursos compartilhados</t>
  </si>
  <si>
    <t>Os projectos prioritários receber os recursos em tempo integral apropriada</t>
  </si>
  <si>
    <t>A disponibilidade de pessoal de TI para o trabalho de projeto dedicado são os destinatários</t>
  </si>
  <si>
    <t>A disponibilidade de especialistas no assunto (PME) para a equipe do projeto são os destinatários</t>
  </si>
  <si>
    <t>A lista de gestores do programa está disponível através de um centro de empresa virtual de excelência (COE)</t>
  </si>
  <si>
    <t>Gerentes de Programa são reconhecidas como tendo um conjunto de habilidades que é diferente da de um gerente de projeto</t>
  </si>
  <si>
    <t>A equipe do projeto manter suas próprias listas de habilidades para o trabalho do projeto</t>
  </si>
  <si>
    <t>Os gerentes de projeto são geralmente atribuído há mais de dois projetos dependendo do tamanho e escopo</t>
  </si>
  <si>
    <t>Q03. Até que ponto você concorda com cada uma das seguintes afirmações relativas aos processos de PPM em sua empresa?</t>
  </si>
  <si>
    <t>projetos internamente executados carecem de uma metodologia formal PPM</t>
  </si>
  <si>
    <t>A empresa definiu um processo para gerir eficazmente o pessoal sobre os projectos (incluindo avaliações de desempenho e reconhecimento)</t>
  </si>
  <si>
    <t>Há um entendimento comum da língua de projetos</t>
  </si>
  <si>
    <t>abordagens de projeto múltipla (cachoeira, ágil etc) estão no local para acomodar a diversidade de projeto</t>
  </si>
  <si>
    <t>carteiras de projetos estão alinhados com nossa estratégia de negócios</t>
  </si>
  <si>
    <t>realização benefício é suportado por um processo PPM</t>
  </si>
  <si>
    <t>Nossa empresa pode rever uma carteira UpToDate, a fim de facilitar a tomada de decisão eficaz sobre os pedidos urgentes como eles vêm em</t>
  </si>
  <si>
    <t>Uma carteira empresa consistindo de projetos e programas estratégicos é usado para executar a estratégia</t>
  </si>
  <si>
    <t>Q04. Até que ponto cada um dos seguintes relativos a PPM processos ocorrem em sua empresa?</t>
  </si>
  <si>
    <t>Os vendedores são responsáveis ​​por grandes iniciativas</t>
  </si>
  <si>
    <t>Riscos, uma vez que inicialmente identificados, são postas em prática através de uma estratégia de mitigação</t>
  </si>
  <si>
    <t>Projetos são aprovados com base numa carteira</t>
  </si>
  <si>
    <t>Conjuntos de projetos interdependentes são gerenciados como programas</t>
  </si>
  <si>
    <t>Carteiras estão ativamente mantido</t>
  </si>
  <si>
    <t>A priorização final para projetos e programas é feito pela administração apropriada</t>
  </si>
  <si>
    <t>carteiras de projetos se estendem além da TI</t>
  </si>
  <si>
    <t>gerentes de linha muitas vezes definir prioridades diárias para o pessoal atribuídos a projectos</t>
  </si>
  <si>
    <t>Antes da aprovação, a nossa carteira de projetos está alinhado contra a capacidade dos recursos disponíveis</t>
  </si>
  <si>
    <t>Q05. Até que ponto cada um dos seguintes relacionadas com a gestão financeira PPM ocorrer em sua empresa?</t>
  </si>
  <si>
    <t>Os custos reais do projeto são monitorados</t>
  </si>
  <si>
    <t>Tempo é monitorado para cada participante do projeto, incluindo o pessoal nonIT</t>
  </si>
  <si>
    <t>Os projectos e programas denunciar desvios financeiros (reais para orçamento / real para prever)</t>
  </si>
  <si>
    <t>Os projetos são totalmente custeados (TI interna, negócios internos, e os custos externos) em casos de negócios</t>
  </si>
  <si>
    <t>declarações sobre os benefícios são desenvolvidas como parte de cada caso de negócio</t>
  </si>
  <si>
    <t>benefícios identificados (e não apenas ROI) são utilizados para comparação e seleção entre os projetos dentro de uma carteira</t>
  </si>
  <si>
    <t>gestão de carteiras é usado diretamente para apoiar decisões de continuar ou cancelar projetos e programas</t>
  </si>
  <si>
    <t>Os benefícios são acompanhados após a conclusão de um projeto ou programa para garantir a realização</t>
  </si>
  <si>
    <t>Programas têm pessoal financeiro atribuído ao escritório do programa assegurar o controle de custos adequada</t>
  </si>
  <si>
    <t>Os projectos e programas definir e desenvolver o mecanismo para benefícios de rastreamento como parte de seu trabalho planejado</t>
  </si>
  <si>
    <t>planos de programas incluem os novos ou alterados capacidades necessárias para realizar os benefícios</t>
  </si>
  <si>
    <t>PMs preparar pelo menos uma estimativa mensal para completar para o seu projecto ou programa</t>
  </si>
  <si>
    <t>Pressupostos de benefícios subjacentes ao processo de negócios são validados antes da aprovação</t>
  </si>
  <si>
    <t>O uso de técnicas como a cadeia de resultados ou mapeamento benefício é encorajado activamente</t>
  </si>
  <si>
    <t>Q06A. Até que ponto você concorda com cada um dos seguintes relativas às funções e atividades PPM em sua empresa?</t>
  </si>
  <si>
    <t>ferramentas de desenvolvimento de estratégia estão disponíveis para apoiar a ligação entre estratégia e projeto ou execução do programa</t>
  </si>
  <si>
    <t>ferramentas de gestão de recursos automatizados estão disponíveis para apoiar ambos os projectos eo processo de portfólio</t>
  </si>
  <si>
    <t>ferramentas de processos de negócios estão disponíveis para modelagem de processos como parte de qualquer projeto de centro de negócios</t>
  </si>
  <si>
    <t>ferramentas de apoio à decisão estão disponíveis para apoiar o desenvolvimento caso de negócios</t>
  </si>
  <si>
    <t>ferramentas de modelagem de risco estão disponíveis para apoiar projeto e gestores de programas</t>
  </si>
  <si>
    <t>Q06B. Até que ponto cada um dos seguintes relativas às funções e atividades PPM ocorrer em sua empresa?</t>
  </si>
  <si>
    <t>dashboards devem reportar informações acionáveis</t>
  </si>
  <si>
    <t>equipes de projetos individuais estão autorizados a tomar a decisão sobre quais ferramentas de projeto para usar</t>
  </si>
  <si>
    <t>ferramentas de programação do projeto são usados</t>
  </si>
  <si>
    <t>PPM processos são automatizados usando um mecanismo de fluxo de trabalho</t>
  </si>
  <si>
    <t>ferramentas de gerenciamento de portfólio são utilizados</t>
  </si>
  <si>
    <t>As equipes de projeto têm acesso a uma ferramenta, a fim de ajudá-los a responder a "quem sabe alguma coisa sobre este assunto" questão</t>
  </si>
  <si>
    <t>colaboração do projeto e da equipe espaços de trabalho são suportados</t>
  </si>
  <si>
    <t>PPM comunicação, colaboração e análise é fornecido por uma plataforma integrada</t>
  </si>
  <si>
    <t>Q07. Até que ponto você concorda com cada uma das seguintes considerações futuras referentes às funções e atividades PPM em sua empresa?</t>
  </si>
  <si>
    <t>O estado “ser” que será alcançado como resultado do projeto ou programa é amplamente comunicada a todas as partes interessadas</t>
  </si>
  <si>
    <t>Análise de Redes organizacional é feito como parte da rotina de projetos e programas, a fim de identificar as partes interessadas</t>
  </si>
  <si>
    <t>Para facilitar a adoção das partes interessadas, mudanças de processos de negócios são contabilizados e tratada como parte do projeto ou programa</t>
  </si>
  <si>
    <t>Os membros de um projeto se vêem primeiramente como uma equipe e apenas secundariamente como representantes de seu departamento de casa</t>
  </si>
  <si>
    <t>Os gestores do programa são escolhidos a partir do negócio baseado em seu conhecimento do programa e suas relações pré-existentes com os vários grupos de interessados</t>
  </si>
  <si>
    <t>Os líderes de negócios estão ativamente envolvidos na gestão de portfólio de TI</t>
  </si>
  <si>
    <t>Q08. Até que ponto cada um dos seguintes relativas às funções e atividades PPM ocorrer em sua empresa?</t>
  </si>
  <si>
    <t>analistas de processos de negócios estão envolvidos em projetos</t>
  </si>
  <si>
    <t>O chefe do PMO passa pelo menos 25% de seu tempo em reuniões com vários patrocinadores do projeto e as partes interessadas</t>
  </si>
  <si>
    <t>Autogeridos equipes são uma abordagem comum para projetos menores</t>
  </si>
  <si>
    <t>As equipes de projeto são totalmente integrados com representantes de TI e negócios</t>
  </si>
  <si>
    <t>A equipe tem a capacidade de rejeitar um membro da equipe para a má qualidade do trabalho</t>
  </si>
  <si>
    <t>PMO / EPMOs relacionar com as partes interessadas, concentrando-se na entrega de valor</t>
  </si>
  <si>
    <t>O impacto de um projecto em partes fora da empresa é considerada.</t>
  </si>
  <si>
    <t>Q01. Até que ponto você concorda com cada uma das seguintes considerações futuras referentes às funções e atividades PPM em sua empresa?</t>
  </si>
  <si>
    <t>Na base de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</si>
</sst>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8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Gestão de Programa e Portifólio_v0101.xlsx]Resultados!Tabela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Resultados!$B$3:$B$8</c:f>
              <c:strCache>
                <c:ptCount val="5"/>
                <c:pt idx="0">
                  <c:v>Pessoas</c:v>
                </c:pt>
                <c:pt idx="1">
                  <c:v>Práticas e Processos</c:v>
                </c:pt>
                <c:pt idx="2">
                  <c:v>Gestão Financeira &amp; Valor</c:v>
                </c:pt>
                <c:pt idx="3">
                  <c:v>Tecnologia</c:v>
                </c:pt>
                <c:pt idx="4">
                  <c:v>Relacionamentos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120680"/>
        <c:axId val="578112840"/>
      </c:barChart>
      <c:catAx>
        <c:axId val="57812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12840"/>
        <c:crosses val="autoZero"/>
        <c:auto val="1"/>
        <c:lblAlgn val="ctr"/>
        <c:lblOffset val="100"/>
        <c:noMultiLvlLbl val="0"/>
      </c:catAx>
      <c:valAx>
        <c:axId val="5781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Gestão de Programa e Portifólio_v0101.xlsx]Resultados!Tabela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Resultados!$B$3:$B$8</c:f>
              <c:strCache>
                <c:ptCount val="5"/>
                <c:pt idx="0">
                  <c:v>Pessoas</c:v>
                </c:pt>
                <c:pt idx="1">
                  <c:v>Práticas e Processos</c:v>
                </c:pt>
                <c:pt idx="2">
                  <c:v>Gestão Financeira &amp; Valor</c:v>
                </c:pt>
                <c:pt idx="3">
                  <c:v>Tecnologia</c:v>
                </c:pt>
                <c:pt idx="4">
                  <c:v>Relacionamentos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14800"/>
        <c:axId val="578107744"/>
      </c:radarChart>
      <c:catAx>
        <c:axId val="5781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07744"/>
        <c:crosses val="autoZero"/>
        <c:auto val="1"/>
        <c:lblAlgn val="ctr"/>
        <c:lblOffset val="100"/>
        <c:noMultiLvlLbl val="0"/>
      </c:catAx>
      <c:valAx>
        <c:axId val="578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7.631039120373" createdVersion="6" refreshedVersion="6" minRefreshableVersion="3" recordCount="93" xr:uid="{00000000-000A-0000-FFFF-FFFF00000000}">
  <cacheSource type="worksheet">
    <worksheetSource ref="F2:J95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6">
        <m/>
        <s v="Pessoas"/>
        <s v="Práticas e Processos"/>
        <s v="Gestão Financeira &amp; Valor"/>
        <s v="Tecnologia"/>
        <s v="Relacionamentos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8" firstHeaderRow="1" firstDataRow="1" firstDataCol="1"/>
  <pivotFields count="5">
    <pivotField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7"/>
  <sheetViews>
    <sheetView showGridLines="0" tabSelected="1" zoomScale="84" zoomScaleNormal="55" workbookViewId="0"/>
  </sheetViews>
  <sheetFormatPr baseColWidth="10" defaultColWidth="10.83203125" defaultRowHeight="16" x14ac:dyDescent="0.2"/>
  <cols>
    <col min="1" max="1" width="1.5" style="3" customWidth="1"/>
    <col min="2" max="2" width="89.6640625" style="19" customWidth="1"/>
    <col min="3" max="3" width="1.5" style="3" customWidth="1"/>
    <col min="4" max="4" width="89.6640625" style="19" customWidth="1"/>
    <col min="5" max="5" width="1.5" style="3" customWidth="1"/>
    <col min="6" max="6" width="45.6640625" style="2" customWidth="1"/>
    <col min="7" max="8" width="14.83203125" style="2" customWidth="1"/>
    <col min="9" max="9" width="7.83203125" style="2" bestFit="1" customWidth="1"/>
    <col min="10" max="10" width="11.5" style="1" bestFit="1" customWidth="1"/>
    <col min="11" max="16384" width="10.83203125" style="3"/>
  </cols>
  <sheetData>
    <row r="1" spans="2:10" ht="25" x14ac:dyDescent="0.2">
      <c r="B1" s="24" t="s">
        <v>15</v>
      </c>
      <c r="D1" s="24" t="s">
        <v>25</v>
      </c>
    </row>
    <row r="2" spans="2:10" ht="40" x14ac:dyDescent="0.2">
      <c r="B2" s="5" t="s">
        <v>12</v>
      </c>
      <c r="D2" s="5" t="s">
        <v>13</v>
      </c>
      <c r="F2" s="6" t="s">
        <v>14</v>
      </c>
      <c r="G2" s="6" t="s">
        <v>22</v>
      </c>
      <c r="H2" s="6" t="s">
        <v>18</v>
      </c>
      <c r="I2" s="6" t="s">
        <v>21</v>
      </c>
      <c r="J2" s="6" t="s">
        <v>23</v>
      </c>
    </row>
    <row r="4" spans="2:10" ht="40" x14ac:dyDescent="0.2">
      <c r="B4" s="4" t="s">
        <v>39</v>
      </c>
      <c r="D4" s="4" t="s">
        <v>208</v>
      </c>
      <c r="F4" s="3"/>
      <c r="G4" s="3"/>
      <c r="H4" s="3"/>
      <c r="I4" s="3"/>
      <c r="J4" s="3"/>
    </row>
    <row r="5" spans="2:10" ht="34" x14ac:dyDescent="0.2">
      <c r="B5" s="16" t="s">
        <v>40</v>
      </c>
      <c r="D5" s="16" t="s">
        <v>125</v>
      </c>
      <c r="G5" s="2" t="s">
        <v>26</v>
      </c>
      <c r="H5" s="2" t="s">
        <v>32</v>
      </c>
      <c r="I5" s="2" t="s">
        <v>16</v>
      </c>
      <c r="J5" s="1" t="str">
        <f>IFERROR(IF(I5="+",VLOOKUP(F5,Dados!$A$3:$C$300,2,FALSE),VLOOKUP(F5,Dados!$A$3:$C$300,3,FALSE)),"")</f>
        <v/>
      </c>
    </row>
    <row r="6" spans="2:10" ht="17" x14ac:dyDescent="0.2">
      <c r="B6" s="16" t="s">
        <v>41</v>
      </c>
      <c r="D6" s="16" t="s">
        <v>126</v>
      </c>
      <c r="G6" s="2" t="s">
        <v>26</v>
      </c>
      <c r="H6" s="2" t="s">
        <v>32</v>
      </c>
      <c r="I6" s="2" t="s">
        <v>16</v>
      </c>
      <c r="J6" s="1" t="str">
        <f>IFERROR(IF(I6="+",VLOOKUP(F6,Dados!$A$3:$C$300,2,FALSE),VLOOKUP(F6,Dados!$A$3:$C$300,3,FALSE)),"")</f>
        <v/>
      </c>
    </row>
    <row r="7" spans="2:10" ht="17" x14ac:dyDescent="0.2">
      <c r="B7" s="16" t="s">
        <v>42</v>
      </c>
      <c r="D7" s="16" t="s">
        <v>127</v>
      </c>
      <c r="G7" s="2" t="s">
        <v>26</v>
      </c>
      <c r="H7" s="2" t="s">
        <v>32</v>
      </c>
      <c r="I7" s="2" t="s">
        <v>16</v>
      </c>
      <c r="J7" s="1" t="str">
        <f>IFERROR(IF(I7="+",VLOOKUP(F7,Dados!$A$3:$C$300,2,FALSE),VLOOKUP(F7,Dados!$A$3:$C$300,3,FALSE)),"")</f>
        <v/>
      </c>
    </row>
    <row r="8" spans="2:10" ht="17" x14ac:dyDescent="0.2">
      <c r="B8" s="16" t="s">
        <v>43</v>
      </c>
      <c r="D8" s="16" t="s">
        <v>128</v>
      </c>
      <c r="G8" s="2" t="s">
        <v>26</v>
      </c>
      <c r="H8" s="2" t="s">
        <v>32</v>
      </c>
      <c r="I8" s="2" t="s">
        <v>16</v>
      </c>
      <c r="J8" s="1" t="str">
        <f>IFERROR(IF(I8="+",VLOOKUP(F8,Dados!$A$3:$C$300,2,FALSE),VLOOKUP(F8,Dados!$A$3:$C$300,3,FALSE)),"")</f>
        <v/>
      </c>
    </row>
    <row r="9" spans="2:10" ht="34" x14ac:dyDescent="0.2">
      <c r="B9" s="16" t="s">
        <v>44</v>
      </c>
      <c r="D9" s="16" t="s">
        <v>129</v>
      </c>
      <c r="G9" s="2" t="s">
        <v>26</v>
      </c>
      <c r="H9" s="2" t="s">
        <v>32</v>
      </c>
      <c r="I9" s="2" t="s">
        <v>16</v>
      </c>
      <c r="J9" s="1" t="str">
        <f>IFERROR(IF(I9="+",VLOOKUP(F9,Dados!$A$3:$C$300,2,FALSE),VLOOKUP(F9,Dados!$A$3:$C$300,3,FALSE)),"")</f>
        <v/>
      </c>
    </row>
    <row r="10" spans="2:10" ht="17" x14ac:dyDescent="0.2">
      <c r="B10" s="16" t="s">
        <v>45</v>
      </c>
      <c r="D10" s="16" t="s">
        <v>130</v>
      </c>
      <c r="G10" s="2" t="s">
        <v>26</v>
      </c>
      <c r="H10" s="2" t="s">
        <v>32</v>
      </c>
      <c r="I10" s="2" t="s">
        <v>16</v>
      </c>
      <c r="J10" s="1" t="str">
        <f>IFERROR(IF(I10="+",VLOOKUP(F10,Dados!$A$3:$C$300,2,FALSE),VLOOKUP(F10,Dados!$A$3:$C$300,3,FALSE)),"")</f>
        <v/>
      </c>
    </row>
    <row r="11" spans="2:10" ht="17" x14ac:dyDescent="0.2">
      <c r="B11" s="16" t="s">
        <v>46</v>
      </c>
      <c r="D11" s="16" t="s">
        <v>131</v>
      </c>
      <c r="G11" s="2" t="s">
        <v>26</v>
      </c>
      <c r="H11" s="2" t="s">
        <v>32</v>
      </c>
      <c r="I11" s="2" t="s">
        <v>16</v>
      </c>
      <c r="J11" s="1" t="str">
        <f>IFERROR(IF(I11="+",VLOOKUP(F11,Dados!$A$3:$C$300,2,FALSE),VLOOKUP(F11,Dados!$A$3:$C$300,3,FALSE)),"")</f>
        <v/>
      </c>
    </row>
    <row r="12" spans="2:10" ht="17" x14ac:dyDescent="0.2">
      <c r="B12" s="16" t="s">
        <v>47</v>
      </c>
      <c r="D12" s="16" t="s">
        <v>132</v>
      </c>
      <c r="G12" s="2" t="s">
        <v>26</v>
      </c>
      <c r="H12" s="2" t="s">
        <v>32</v>
      </c>
      <c r="I12" s="2" t="s">
        <v>16</v>
      </c>
      <c r="J12" s="1" t="str">
        <f>IFERROR(IF(I12="+",VLOOKUP(F12,Dados!$A$3:$C$300,2,FALSE),VLOOKUP(F12,Dados!$A$3:$C$300,3,FALSE)),"")</f>
        <v/>
      </c>
    </row>
    <row r="13" spans="2:10" ht="17" x14ac:dyDescent="0.2">
      <c r="B13" s="16" t="s">
        <v>48</v>
      </c>
      <c r="D13" s="16" t="s">
        <v>133</v>
      </c>
      <c r="G13" s="2" t="s">
        <v>26</v>
      </c>
      <c r="H13" s="2" t="s">
        <v>32</v>
      </c>
      <c r="I13" s="2" t="s">
        <v>16</v>
      </c>
      <c r="J13" s="1" t="str">
        <f>IFERROR(IF(I13="+",VLOOKUP(F13,Dados!$A$3:$C$300,2,FALSE),VLOOKUP(F13,Dados!$A$3:$C$300,3,FALSE)),"")</f>
        <v/>
      </c>
    </row>
    <row r="14" spans="2:10" ht="17" x14ac:dyDescent="0.2">
      <c r="B14" s="16" t="s">
        <v>49</v>
      </c>
      <c r="D14" s="16" t="s">
        <v>134</v>
      </c>
      <c r="G14" s="2" t="s">
        <v>26</v>
      </c>
      <c r="H14" s="2" t="s">
        <v>32</v>
      </c>
      <c r="I14" s="2" t="s">
        <v>16</v>
      </c>
      <c r="J14" s="1" t="str">
        <f>IFERROR(IF(I14="+",VLOOKUP(F14,Dados!$A$3:$C$300,2,FALSE),VLOOKUP(F14,Dados!$A$3:$C$300,3,FALSE)),"")</f>
        <v/>
      </c>
    </row>
    <row r="15" spans="2:10" x14ac:dyDescent="0.2">
      <c r="B15" s="16"/>
      <c r="D15" s="16"/>
      <c r="F15" s="3"/>
      <c r="G15" s="3"/>
      <c r="H15" s="3"/>
      <c r="I15" s="3"/>
      <c r="J15" s="3"/>
    </row>
    <row r="16" spans="2:10" ht="40" x14ac:dyDescent="0.2">
      <c r="B16" s="4" t="s">
        <v>50</v>
      </c>
      <c r="D16" s="4" t="s">
        <v>135</v>
      </c>
      <c r="F16" s="3"/>
      <c r="G16" s="3"/>
      <c r="H16" s="3"/>
      <c r="I16" s="3"/>
      <c r="J16" s="3"/>
    </row>
    <row r="17" spans="2:10" ht="17" x14ac:dyDescent="0.2">
      <c r="B17" s="16" t="s">
        <v>51</v>
      </c>
      <c r="D17" s="16" t="s">
        <v>136</v>
      </c>
      <c r="G17" s="2" t="s">
        <v>26</v>
      </c>
      <c r="H17" s="2" t="s">
        <v>32</v>
      </c>
      <c r="I17" s="2" t="s">
        <v>16</v>
      </c>
      <c r="J17" s="1" t="str">
        <f>IFERROR(IF(I17="+",VLOOKUP(F17,Dados!$A$3:$C$300,2,FALSE),VLOOKUP(F17,Dados!$A$3:$C$300,3,FALSE)),"")</f>
        <v/>
      </c>
    </row>
    <row r="18" spans="2:10" ht="17" x14ac:dyDescent="0.2">
      <c r="B18" s="16" t="s">
        <v>52</v>
      </c>
      <c r="D18" s="16" t="s">
        <v>137</v>
      </c>
      <c r="G18" s="2" t="s">
        <v>26</v>
      </c>
      <c r="H18" s="2" t="s">
        <v>32</v>
      </c>
      <c r="I18" s="2" t="s">
        <v>16</v>
      </c>
      <c r="J18" s="1" t="str">
        <f>IFERROR(IF(I18="+",VLOOKUP(F18,Dados!$A$3:$C$300,2,FALSE),VLOOKUP(F18,Dados!$A$3:$C$300,3,FALSE)),"")</f>
        <v/>
      </c>
    </row>
    <row r="19" spans="2:10" ht="17" x14ac:dyDescent="0.2">
      <c r="B19" s="16" t="s">
        <v>53</v>
      </c>
      <c r="D19" s="16" t="s">
        <v>138</v>
      </c>
      <c r="G19" s="2" t="s">
        <v>26</v>
      </c>
      <c r="H19" s="2" t="s">
        <v>32</v>
      </c>
      <c r="I19" s="2" t="s">
        <v>16</v>
      </c>
      <c r="J19" s="1" t="str">
        <f>IFERROR(IF(I19="+",VLOOKUP(F19,Dados!$A$3:$C$300,2,FALSE),VLOOKUP(F19,Dados!$A$3:$C$300,3,FALSE)),"")</f>
        <v/>
      </c>
    </row>
    <row r="20" spans="2:10" ht="17" x14ac:dyDescent="0.2">
      <c r="B20" s="16" t="s">
        <v>54</v>
      </c>
      <c r="D20" s="16" t="s">
        <v>139</v>
      </c>
      <c r="G20" s="2" t="s">
        <v>26</v>
      </c>
      <c r="H20" s="2" t="s">
        <v>32</v>
      </c>
      <c r="I20" s="2" t="s">
        <v>16</v>
      </c>
      <c r="J20" s="1" t="str">
        <f>IFERROR(IF(I20="+",VLOOKUP(F20,Dados!$A$3:$C$300,2,FALSE),VLOOKUP(F20,Dados!$A$3:$C$300,3,FALSE)),"")</f>
        <v/>
      </c>
    </row>
    <row r="21" spans="2:10" ht="34" x14ac:dyDescent="0.2">
      <c r="B21" s="16" t="s">
        <v>55</v>
      </c>
      <c r="D21" s="16" t="s">
        <v>140</v>
      </c>
      <c r="G21" s="2" t="s">
        <v>26</v>
      </c>
      <c r="H21" s="2" t="s">
        <v>32</v>
      </c>
      <c r="I21" s="2" t="s">
        <v>16</v>
      </c>
      <c r="J21" s="1" t="str">
        <f>IFERROR(IF(I21="+",VLOOKUP(F21,Dados!$A$3:$C$300,2,FALSE),VLOOKUP(F21,Dados!$A$3:$C$300,3,FALSE)),"")</f>
        <v/>
      </c>
    </row>
    <row r="22" spans="2:10" ht="34" x14ac:dyDescent="0.2">
      <c r="B22" s="16" t="s">
        <v>56</v>
      </c>
      <c r="D22" s="16" t="s">
        <v>141</v>
      </c>
      <c r="G22" s="2" t="s">
        <v>26</v>
      </c>
      <c r="H22" s="2" t="s">
        <v>32</v>
      </c>
      <c r="I22" s="2" t="s">
        <v>16</v>
      </c>
      <c r="J22" s="1" t="str">
        <f>IFERROR(IF(I22="+",VLOOKUP(F22,Dados!$A$3:$C$300,2,FALSE),VLOOKUP(F22,Dados!$A$3:$C$300,3,FALSE)),"")</f>
        <v/>
      </c>
    </row>
    <row r="23" spans="2:10" ht="17" x14ac:dyDescent="0.2">
      <c r="B23" s="16" t="s">
        <v>57</v>
      </c>
      <c r="D23" s="16" t="s">
        <v>142</v>
      </c>
      <c r="G23" s="2" t="s">
        <v>26</v>
      </c>
      <c r="H23" s="2" t="s">
        <v>32</v>
      </c>
      <c r="I23" s="2" t="s">
        <v>16</v>
      </c>
      <c r="J23" s="1" t="str">
        <f>IFERROR(IF(I23="+",VLOOKUP(F23,Dados!$A$3:$C$300,2,FALSE),VLOOKUP(F23,Dados!$A$3:$C$300,3,FALSE)),"")</f>
        <v/>
      </c>
    </row>
    <row r="24" spans="2:10" ht="34" x14ac:dyDescent="0.2">
      <c r="B24" s="16" t="s">
        <v>58</v>
      </c>
      <c r="D24" s="16" t="s">
        <v>143</v>
      </c>
      <c r="G24" s="2" t="s">
        <v>26</v>
      </c>
      <c r="H24" s="2" t="s">
        <v>32</v>
      </c>
      <c r="I24" s="2" t="s">
        <v>16</v>
      </c>
      <c r="J24" s="1" t="str">
        <f>IFERROR(IF(I24="+",VLOOKUP(F24,Dados!$A$3:$C$300,2,FALSE),VLOOKUP(F24,Dados!$A$3:$C$300,3,FALSE)),"")</f>
        <v/>
      </c>
    </row>
    <row r="25" spans="2:10" x14ac:dyDescent="0.2">
      <c r="B25" s="16"/>
      <c r="D25" s="16"/>
      <c r="F25" s="3"/>
      <c r="G25" s="3"/>
      <c r="H25" s="3"/>
      <c r="I25" s="3"/>
      <c r="J25" s="3"/>
    </row>
    <row r="26" spans="2:10" ht="40" x14ac:dyDescent="0.2">
      <c r="B26" s="4" t="s">
        <v>59</v>
      </c>
      <c r="D26" s="4" t="s">
        <v>144</v>
      </c>
      <c r="F26" s="3"/>
      <c r="G26" s="3"/>
      <c r="H26" s="3"/>
      <c r="I26" s="3"/>
      <c r="J26" s="3"/>
    </row>
    <row r="27" spans="2:10" ht="34" x14ac:dyDescent="0.2">
      <c r="B27" s="16" t="s">
        <v>60</v>
      </c>
      <c r="D27" s="16" t="s">
        <v>145</v>
      </c>
      <c r="G27" s="2" t="s">
        <v>26</v>
      </c>
      <c r="H27" s="2" t="s">
        <v>33</v>
      </c>
      <c r="I27" s="2" t="s">
        <v>17</v>
      </c>
      <c r="J27" s="1" t="str">
        <f>IFERROR(IF(I27="+",VLOOKUP(F27,Dados!$A$3:$C$300,2,FALSE),VLOOKUP(F27,Dados!$A$3:$C$300,3,FALSE)),"")</f>
        <v/>
      </c>
    </row>
    <row r="28" spans="2:10" ht="34" x14ac:dyDescent="0.2">
      <c r="B28" s="16" t="s">
        <v>61</v>
      </c>
      <c r="D28" s="16" t="s">
        <v>146</v>
      </c>
      <c r="G28" s="2" t="s">
        <v>26</v>
      </c>
      <c r="H28" s="2" t="s">
        <v>33</v>
      </c>
      <c r="I28" s="2" t="s">
        <v>16</v>
      </c>
      <c r="J28" s="1" t="str">
        <f>IFERROR(IF(I28="+",VLOOKUP(F28,Dados!$A$3:$C$300,2,FALSE),VLOOKUP(F28,Dados!$A$3:$C$300,3,FALSE)),"")</f>
        <v/>
      </c>
    </row>
    <row r="29" spans="2:10" ht="34" x14ac:dyDescent="0.2">
      <c r="B29" s="16" t="s">
        <v>62</v>
      </c>
      <c r="D29" s="16" t="s">
        <v>147</v>
      </c>
      <c r="G29" s="2" t="s">
        <v>26</v>
      </c>
      <c r="H29" s="2" t="s">
        <v>33</v>
      </c>
      <c r="I29" s="2" t="s">
        <v>16</v>
      </c>
      <c r="J29" s="1" t="str">
        <f>IFERROR(IF(I29="+",VLOOKUP(F29,Dados!$A$3:$C$300,2,FALSE),VLOOKUP(F29,Dados!$A$3:$C$300,3,FALSE)),"")</f>
        <v/>
      </c>
    </row>
    <row r="30" spans="2:10" ht="34" x14ac:dyDescent="0.2">
      <c r="B30" s="16" t="s">
        <v>63</v>
      </c>
      <c r="D30" s="16" t="s">
        <v>148</v>
      </c>
      <c r="G30" s="2" t="s">
        <v>26</v>
      </c>
      <c r="H30" s="2" t="s">
        <v>33</v>
      </c>
      <c r="I30" s="2" t="s">
        <v>16</v>
      </c>
      <c r="J30" s="1" t="str">
        <f>IFERROR(IF(I30="+",VLOOKUP(F30,Dados!$A$3:$C$300,2,FALSE),VLOOKUP(F30,Dados!$A$3:$C$300,3,FALSE)),"")</f>
        <v/>
      </c>
    </row>
    <row r="31" spans="2:10" ht="34" x14ac:dyDescent="0.2">
      <c r="B31" s="16" t="s">
        <v>64</v>
      </c>
      <c r="D31" s="16" t="s">
        <v>149</v>
      </c>
      <c r="G31" s="2" t="s">
        <v>26</v>
      </c>
      <c r="H31" s="2" t="s">
        <v>33</v>
      </c>
      <c r="I31" s="2" t="s">
        <v>16</v>
      </c>
      <c r="J31" s="1" t="str">
        <f>IFERROR(IF(I31="+",VLOOKUP(F31,Dados!$A$3:$C$300,2,FALSE),VLOOKUP(F31,Dados!$A$3:$C$300,3,FALSE)),"")</f>
        <v/>
      </c>
    </row>
    <row r="32" spans="2:10" ht="34" x14ac:dyDescent="0.2">
      <c r="B32" s="16" t="s">
        <v>65</v>
      </c>
      <c r="D32" s="16" t="s">
        <v>150</v>
      </c>
      <c r="G32" s="2" t="s">
        <v>26</v>
      </c>
      <c r="H32" s="2" t="s">
        <v>33</v>
      </c>
      <c r="I32" s="2" t="s">
        <v>16</v>
      </c>
      <c r="J32" s="1" t="str">
        <f>IFERROR(IF(I32="+",VLOOKUP(F32,Dados!$A$3:$C$300,2,FALSE),VLOOKUP(F32,Dados!$A$3:$C$300,3,FALSE)),"")</f>
        <v/>
      </c>
    </row>
    <row r="33" spans="2:10" ht="34" x14ac:dyDescent="0.2">
      <c r="B33" s="16" t="s">
        <v>66</v>
      </c>
      <c r="D33" s="16" t="s">
        <v>151</v>
      </c>
      <c r="G33" s="2" t="s">
        <v>26</v>
      </c>
      <c r="H33" s="2" t="s">
        <v>33</v>
      </c>
      <c r="I33" s="2" t="s">
        <v>16</v>
      </c>
      <c r="J33" s="1" t="str">
        <f>IFERROR(IF(I33="+",VLOOKUP(F33,Dados!$A$3:$C$300,2,FALSE),VLOOKUP(F33,Dados!$A$3:$C$300,3,FALSE)),"")</f>
        <v/>
      </c>
    </row>
    <row r="34" spans="2:10" ht="34" x14ac:dyDescent="0.2">
      <c r="B34" s="16" t="s">
        <v>67</v>
      </c>
      <c r="D34" s="16" t="s">
        <v>152</v>
      </c>
      <c r="G34" s="2" t="s">
        <v>26</v>
      </c>
      <c r="H34" s="2" t="s">
        <v>33</v>
      </c>
      <c r="I34" s="2" t="s">
        <v>16</v>
      </c>
      <c r="J34" s="1" t="str">
        <f>IFERROR(IF(I34="+",VLOOKUP(F34,Dados!$A$3:$C$300,2,FALSE),VLOOKUP(F34,Dados!$A$3:$C$300,3,FALSE)),"")</f>
        <v/>
      </c>
    </row>
    <row r="35" spans="2:10" x14ac:dyDescent="0.2">
      <c r="B35" s="16"/>
      <c r="D35" s="16"/>
      <c r="F35" s="3"/>
      <c r="G35" s="3"/>
      <c r="H35" s="3"/>
      <c r="I35" s="3"/>
      <c r="J35" s="3"/>
    </row>
    <row r="36" spans="2:10" ht="40" x14ac:dyDescent="0.2">
      <c r="B36" s="4" t="s">
        <v>68</v>
      </c>
      <c r="D36" s="4" t="s">
        <v>153</v>
      </c>
      <c r="F36" s="3"/>
      <c r="G36" s="3"/>
      <c r="H36" s="3"/>
      <c r="I36" s="3"/>
      <c r="J36" s="3"/>
    </row>
    <row r="37" spans="2:10" ht="34" x14ac:dyDescent="0.2">
      <c r="B37" s="16" t="s">
        <v>69</v>
      </c>
      <c r="D37" s="16" t="s">
        <v>154</v>
      </c>
      <c r="G37" s="2" t="s">
        <v>26</v>
      </c>
      <c r="H37" s="2" t="s">
        <v>33</v>
      </c>
      <c r="I37" s="2" t="s">
        <v>17</v>
      </c>
      <c r="J37" s="1" t="str">
        <f>IFERROR(IF(I37="+",VLOOKUP(F37,Dados!$A$3:$C$300,2,FALSE),VLOOKUP(F37,Dados!$A$3:$C$300,3,FALSE)),"")</f>
        <v/>
      </c>
    </row>
    <row r="38" spans="2:10" ht="34" x14ac:dyDescent="0.2">
      <c r="B38" s="16" t="s">
        <v>70</v>
      </c>
      <c r="D38" s="16" t="s">
        <v>155</v>
      </c>
      <c r="G38" s="2" t="s">
        <v>26</v>
      </c>
      <c r="H38" s="2" t="s">
        <v>33</v>
      </c>
      <c r="I38" s="2" t="s">
        <v>16</v>
      </c>
      <c r="J38" s="1" t="str">
        <f>IFERROR(IF(I38="+",VLOOKUP(F38,Dados!$A$3:$C$300,2,FALSE),VLOOKUP(F38,Dados!$A$3:$C$300,3,FALSE)),"")</f>
        <v/>
      </c>
    </row>
    <row r="39" spans="2:10" ht="34" x14ac:dyDescent="0.2">
      <c r="B39" s="16" t="s">
        <v>71</v>
      </c>
      <c r="D39" s="16" t="s">
        <v>156</v>
      </c>
      <c r="G39" s="2" t="s">
        <v>26</v>
      </c>
      <c r="H39" s="2" t="s">
        <v>33</v>
      </c>
      <c r="I39" s="2" t="s">
        <v>16</v>
      </c>
      <c r="J39" s="1" t="str">
        <f>IFERROR(IF(I39="+",VLOOKUP(F39,Dados!$A$3:$C$300,2,FALSE),VLOOKUP(F39,Dados!$A$3:$C$300,3,FALSE)),"")</f>
        <v/>
      </c>
    </row>
    <row r="40" spans="2:10" ht="34" x14ac:dyDescent="0.2">
      <c r="B40" s="16" t="s">
        <v>72</v>
      </c>
      <c r="D40" s="16" t="s">
        <v>157</v>
      </c>
      <c r="G40" s="2" t="s">
        <v>26</v>
      </c>
      <c r="H40" s="2" t="s">
        <v>33</v>
      </c>
      <c r="I40" s="2" t="s">
        <v>16</v>
      </c>
      <c r="J40" s="1" t="str">
        <f>IFERROR(IF(I40="+",VLOOKUP(F40,Dados!$A$3:$C$300,2,FALSE),VLOOKUP(F40,Dados!$A$3:$C$300,3,FALSE)),"")</f>
        <v/>
      </c>
    </row>
    <row r="41" spans="2:10" ht="34" x14ac:dyDescent="0.2">
      <c r="B41" s="16" t="s">
        <v>73</v>
      </c>
      <c r="D41" s="16" t="s">
        <v>158</v>
      </c>
      <c r="G41" s="2" t="s">
        <v>26</v>
      </c>
      <c r="H41" s="2" t="s">
        <v>33</v>
      </c>
      <c r="I41" s="2" t="s">
        <v>16</v>
      </c>
      <c r="J41" s="1" t="str">
        <f>IFERROR(IF(I41="+",VLOOKUP(F41,Dados!$A$3:$C$300,2,FALSE),VLOOKUP(F41,Dados!$A$3:$C$300,3,FALSE)),"")</f>
        <v/>
      </c>
    </row>
    <row r="42" spans="2:10" ht="34" x14ac:dyDescent="0.2">
      <c r="B42" s="16" t="s">
        <v>74</v>
      </c>
      <c r="D42" s="16" t="s">
        <v>159</v>
      </c>
      <c r="G42" s="2" t="s">
        <v>26</v>
      </c>
      <c r="H42" s="2" t="s">
        <v>33</v>
      </c>
      <c r="I42" s="2" t="s">
        <v>16</v>
      </c>
      <c r="J42" s="1" t="str">
        <f>IFERROR(IF(I42="+",VLOOKUP(F42,Dados!$A$3:$C$300,2,FALSE),VLOOKUP(F42,Dados!$A$3:$C$300,3,FALSE)),"")</f>
        <v/>
      </c>
    </row>
    <row r="43" spans="2:10" ht="34" x14ac:dyDescent="0.2">
      <c r="B43" s="16" t="s">
        <v>75</v>
      </c>
      <c r="D43" s="16" t="s">
        <v>160</v>
      </c>
      <c r="G43" s="2" t="s">
        <v>26</v>
      </c>
      <c r="H43" s="2" t="s">
        <v>33</v>
      </c>
      <c r="I43" s="2" t="s">
        <v>16</v>
      </c>
      <c r="J43" s="1" t="str">
        <f>IFERROR(IF(I43="+",VLOOKUP(F43,Dados!$A$3:$C$300,2,FALSE),VLOOKUP(F43,Dados!$A$3:$C$300,3,FALSE)),"")</f>
        <v/>
      </c>
    </row>
    <row r="44" spans="2:10" ht="34" x14ac:dyDescent="0.2">
      <c r="B44" s="16" t="s">
        <v>76</v>
      </c>
      <c r="D44" s="16" t="s">
        <v>161</v>
      </c>
      <c r="G44" s="2" t="s">
        <v>26</v>
      </c>
      <c r="H44" s="2" t="s">
        <v>33</v>
      </c>
      <c r="I44" s="2" t="s">
        <v>16</v>
      </c>
      <c r="J44" s="1" t="str">
        <f>IFERROR(IF(I44="+",VLOOKUP(F44,Dados!$A$3:$C$300,2,FALSE),VLOOKUP(F44,Dados!$A$3:$C$300,3,FALSE)),"")</f>
        <v/>
      </c>
    </row>
    <row r="45" spans="2:10" ht="34" x14ac:dyDescent="0.2">
      <c r="B45" s="16" t="s">
        <v>77</v>
      </c>
      <c r="D45" s="16" t="s">
        <v>162</v>
      </c>
      <c r="G45" s="2" t="s">
        <v>26</v>
      </c>
      <c r="H45" s="2" t="s">
        <v>33</v>
      </c>
      <c r="I45" s="2" t="s">
        <v>16</v>
      </c>
      <c r="J45" s="1" t="str">
        <f>IFERROR(IF(I45="+",VLOOKUP(F45,Dados!$A$3:$C$300,2,FALSE),VLOOKUP(F45,Dados!$A$3:$C$300,3,FALSE)),"")</f>
        <v/>
      </c>
    </row>
    <row r="46" spans="2:10" x14ac:dyDescent="0.2">
      <c r="B46" s="16"/>
      <c r="D46" s="16"/>
      <c r="F46" s="3"/>
      <c r="G46" s="3"/>
      <c r="H46" s="3"/>
      <c r="I46" s="3"/>
      <c r="J46" s="3"/>
    </row>
    <row r="47" spans="2:10" ht="40" x14ac:dyDescent="0.2">
      <c r="B47" s="4" t="s">
        <v>78</v>
      </c>
      <c r="D47" s="4" t="s">
        <v>163</v>
      </c>
      <c r="F47" s="3"/>
      <c r="G47" s="3"/>
      <c r="H47" s="3"/>
      <c r="I47" s="3"/>
      <c r="J47" s="3"/>
    </row>
    <row r="48" spans="2:10" ht="51" x14ac:dyDescent="0.2">
      <c r="B48" s="16" t="s">
        <v>79</v>
      </c>
      <c r="D48" s="16" t="s">
        <v>164</v>
      </c>
      <c r="G48" s="2" t="s">
        <v>26</v>
      </c>
      <c r="H48" s="2" t="s">
        <v>34</v>
      </c>
      <c r="I48" s="2" t="s">
        <v>16</v>
      </c>
      <c r="J48" s="1" t="str">
        <f>IFERROR(IF(I48="+",VLOOKUP(F48,Dados!$A$3:$C$300,2,FALSE),VLOOKUP(F48,Dados!$A$3:$C$300,3,FALSE)),"")</f>
        <v/>
      </c>
    </row>
    <row r="49" spans="2:10" ht="51" x14ac:dyDescent="0.2">
      <c r="B49" s="16" t="s">
        <v>80</v>
      </c>
      <c r="D49" s="16" t="s">
        <v>165</v>
      </c>
      <c r="G49" s="2" t="s">
        <v>26</v>
      </c>
      <c r="H49" s="2" t="s">
        <v>34</v>
      </c>
      <c r="I49" s="2" t="s">
        <v>16</v>
      </c>
      <c r="J49" s="1" t="str">
        <f>IFERROR(IF(I49="+",VLOOKUP(F49,Dados!$A$3:$C$300,2,FALSE),VLOOKUP(F49,Dados!$A$3:$C$300,3,FALSE)),"")</f>
        <v/>
      </c>
    </row>
    <row r="50" spans="2:10" ht="51" x14ac:dyDescent="0.2">
      <c r="B50" s="16" t="s">
        <v>81</v>
      </c>
      <c r="D50" s="16" t="s">
        <v>166</v>
      </c>
      <c r="G50" s="2" t="s">
        <v>26</v>
      </c>
      <c r="H50" s="2" t="s">
        <v>34</v>
      </c>
      <c r="I50" s="2" t="s">
        <v>16</v>
      </c>
      <c r="J50" s="1" t="str">
        <f>IFERROR(IF(I50="+",VLOOKUP(F50,Dados!$A$3:$C$300,2,FALSE),VLOOKUP(F50,Dados!$A$3:$C$300,3,FALSE)),"")</f>
        <v/>
      </c>
    </row>
    <row r="51" spans="2:10" ht="51" x14ac:dyDescent="0.2">
      <c r="B51" s="16" t="s">
        <v>82</v>
      </c>
      <c r="D51" s="16" t="s">
        <v>167</v>
      </c>
      <c r="G51" s="2" t="s">
        <v>26</v>
      </c>
      <c r="H51" s="2" t="s">
        <v>34</v>
      </c>
      <c r="I51" s="2" t="s">
        <v>16</v>
      </c>
      <c r="J51" s="1" t="str">
        <f>IFERROR(IF(I51="+",VLOOKUP(F51,Dados!$A$3:$C$300,2,FALSE),VLOOKUP(F51,Dados!$A$3:$C$300,3,FALSE)),"")</f>
        <v/>
      </c>
    </row>
    <row r="52" spans="2:10" ht="51" x14ac:dyDescent="0.2">
      <c r="B52" s="16" t="s">
        <v>83</v>
      </c>
      <c r="D52" s="16" t="s">
        <v>168</v>
      </c>
      <c r="G52" s="2" t="s">
        <v>26</v>
      </c>
      <c r="H52" s="2" t="s">
        <v>34</v>
      </c>
      <c r="I52" s="2" t="s">
        <v>16</v>
      </c>
      <c r="J52" s="1" t="str">
        <f>IFERROR(IF(I52="+",VLOOKUP(F52,Dados!$A$3:$C$300,2,FALSE),VLOOKUP(F52,Dados!$A$3:$C$300,3,FALSE)),"")</f>
        <v/>
      </c>
    </row>
    <row r="53" spans="2:10" ht="51" x14ac:dyDescent="0.2">
      <c r="B53" s="16" t="s">
        <v>84</v>
      </c>
      <c r="D53" s="16" t="s">
        <v>169</v>
      </c>
      <c r="G53" s="2" t="s">
        <v>26</v>
      </c>
      <c r="H53" s="2" t="s">
        <v>34</v>
      </c>
      <c r="I53" s="2" t="s">
        <v>16</v>
      </c>
      <c r="J53" s="1" t="str">
        <f>IFERROR(IF(I53="+",VLOOKUP(F53,Dados!$A$3:$C$300,2,FALSE),VLOOKUP(F53,Dados!$A$3:$C$300,3,FALSE)),"")</f>
        <v/>
      </c>
    </row>
    <row r="54" spans="2:10" ht="51" x14ac:dyDescent="0.2">
      <c r="B54" s="16" t="s">
        <v>85</v>
      </c>
      <c r="D54" s="16" t="s">
        <v>170</v>
      </c>
      <c r="G54" s="2" t="s">
        <v>26</v>
      </c>
      <c r="H54" s="2" t="s">
        <v>34</v>
      </c>
      <c r="I54" s="2" t="s">
        <v>16</v>
      </c>
      <c r="J54" s="1" t="str">
        <f>IFERROR(IF(I54="+",VLOOKUP(F54,Dados!$A$3:$C$300,2,FALSE),VLOOKUP(F54,Dados!$A$3:$C$300,3,FALSE)),"")</f>
        <v/>
      </c>
    </row>
    <row r="55" spans="2:10" ht="51" x14ac:dyDescent="0.2">
      <c r="B55" s="16" t="s">
        <v>86</v>
      </c>
      <c r="D55" s="16" t="s">
        <v>171</v>
      </c>
      <c r="G55" s="2" t="s">
        <v>26</v>
      </c>
      <c r="H55" s="2" t="s">
        <v>34</v>
      </c>
      <c r="I55" s="2" t="s">
        <v>16</v>
      </c>
      <c r="J55" s="1" t="str">
        <f>IFERROR(IF(I55="+",VLOOKUP(F55,Dados!$A$3:$C$300,2,FALSE),VLOOKUP(F55,Dados!$A$3:$C$300,3,FALSE)),"")</f>
        <v/>
      </c>
    </row>
    <row r="56" spans="2:10" ht="51" x14ac:dyDescent="0.2">
      <c r="B56" s="16" t="s">
        <v>87</v>
      </c>
      <c r="D56" s="16" t="s">
        <v>172</v>
      </c>
      <c r="G56" s="2" t="s">
        <v>26</v>
      </c>
      <c r="H56" s="2" t="s">
        <v>34</v>
      </c>
      <c r="I56" s="2" t="s">
        <v>16</v>
      </c>
      <c r="J56" s="1" t="str">
        <f>IFERROR(IF(I56="+",VLOOKUP(F56,Dados!$A$3:$C$300,2,FALSE),VLOOKUP(F56,Dados!$A$3:$C$300,3,FALSE)),"")</f>
        <v/>
      </c>
    </row>
    <row r="57" spans="2:10" ht="51" x14ac:dyDescent="0.2">
      <c r="B57" s="16" t="s">
        <v>88</v>
      </c>
      <c r="D57" s="16" t="s">
        <v>173</v>
      </c>
      <c r="G57" s="2" t="s">
        <v>26</v>
      </c>
      <c r="H57" s="2" t="s">
        <v>34</v>
      </c>
      <c r="I57" s="2" t="s">
        <v>16</v>
      </c>
      <c r="J57" s="1" t="str">
        <f>IFERROR(IF(I57="+",VLOOKUP(F57,Dados!$A$3:$C$300,2,FALSE),VLOOKUP(F57,Dados!$A$3:$C$300,3,FALSE)),"")</f>
        <v/>
      </c>
    </row>
    <row r="58" spans="2:10" ht="51" x14ac:dyDescent="0.2">
      <c r="B58" s="16" t="s">
        <v>89</v>
      </c>
      <c r="D58" s="16" t="s">
        <v>174</v>
      </c>
      <c r="G58" s="2" t="s">
        <v>26</v>
      </c>
      <c r="H58" s="2" t="s">
        <v>34</v>
      </c>
      <c r="I58" s="2" t="s">
        <v>16</v>
      </c>
      <c r="J58" s="1" t="str">
        <f>IFERROR(IF(I58="+",VLOOKUP(F58,Dados!$A$3:$C$300,2,FALSE),VLOOKUP(F58,Dados!$A$3:$C$300,3,FALSE)),"")</f>
        <v/>
      </c>
    </row>
    <row r="59" spans="2:10" ht="51" x14ac:dyDescent="0.2">
      <c r="B59" s="16" t="s">
        <v>90</v>
      </c>
      <c r="D59" s="16" t="s">
        <v>175</v>
      </c>
      <c r="G59" s="2" t="s">
        <v>26</v>
      </c>
      <c r="H59" s="2" t="s">
        <v>34</v>
      </c>
      <c r="I59" s="2" t="s">
        <v>16</v>
      </c>
      <c r="J59" s="1" t="str">
        <f>IFERROR(IF(I59="+",VLOOKUP(F59,Dados!$A$3:$C$300,2,FALSE),VLOOKUP(F59,Dados!$A$3:$C$300,3,FALSE)),"")</f>
        <v/>
      </c>
    </row>
    <row r="60" spans="2:10" ht="51" x14ac:dyDescent="0.2">
      <c r="B60" s="16" t="s">
        <v>91</v>
      </c>
      <c r="D60" s="16" t="s">
        <v>176</v>
      </c>
      <c r="G60" s="2" t="s">
        <v>26</v>
      </c>
      <c r="H60" s="2" t="s">
        <v>34</v>
      </c>
      <c r="I60" s="2" t="s">
        <v>16</v>
      </c>
      <c r="J60" s="1" t="str">
        <f>IFERROR(IF(I60="+",VLOOKUP(F60,Dados!$A$3:$C$300,2,FALSE),VLOOKUP(F60,Dados!$A$3:$C$300,3,FALSE)),"")</f>
        <v/>
      </c>
    </row>
    <row r="61" spans="2:10" ht="51" x14ac:dyDescent="0.2">
      <c r="B61" s="16" t="s">
        <v>92</v>
      </c>
      <c r="D61" s="16" t="s">
        <v>177</v>
      </c>
      <c r="G61" s="2" t="s">
        <v>26</v>
      </c>
      <c r="H61" s="2" t="s">
        <v>34</v>
      </c>
      <c r="I61" s="2" t="s">
        <v>16</v>
      </c>
      <c r="J61" s="1" t="str">
        <f>IFERROR(IF(I61="+",VLOOKUP(F61,Dados!$A$3:$C$300,2,FALSE),VLOOKUP(F61,Dados!$A$3:$C$300,3,FALSE)),"")</f>
        <v/>
      </c>
    </row>
    <row r="62" spans="2:10" x14ac:dyDescent="0.2">
      <c r="B62" s="16"/>
      <c r="D62" s="16"/>
      <c r="F62" s="3"/>
      <c r="G62" s="3"/>
      <c r="H62" s="3"/>
      <c r="I62" s="3"/>
      <c r="J62" s="3"/>
    </row>
    <row r="63" spans="2:10" ht="40" x14ac:dyDescent="0.2">
      <c r="B63" s="4" t="s">
        <v>93</v>
      </c>
      <c r="D63" s="4" t="s">
        <v>178</v>
      </c>
      <c r="F63" s="3"/>
      <c r="G63" s="3"/>
      <c r="H63" s="3"/>
      <c r="I63" s="3"/>
      <c r="J63" s="3"/>
    </row>
    <row r="64" spans="2:10" ht="34" x14ac:dyDescent="0.2">
      <c r="B64" s="16" t="s">
        <v>94</v>
      </c>
      <c r="D64" s="16" t="s">
        <v>179</v>
      </c>
      <c r="G64" s="2" t="s">
        <v>26</v>
      </c>
      <c r="H64" s="2" t="s">
        <v>35</v>
      </c>
      <c r="I64" s="2" t="s">
        <v>16</v>
      </c>
      <c r="J64" s="1" t="str">
        <f>IFERROR(IF(I64="+",VLOOKUP(F64,Dados!$A$3:$C$300,2,FALSE),VLOOKUP(F64,Dados!$A$3:$C$300,3,FALSE)),"")</f>
        <v/>
      </c>
    </row>
    <row r="65" spans="2:10" ht="34" x14ac:dyDescent="0.2">
      <c r="B65" s="16" t="s">
        <v>95</v>
      </c>
      <c r="D65" s="16" t="s">
        <v>180</v>
      </c>
      <c r="G65" s="2" t="s">
        <v>26</v>
      </c>
      <c r="H65" s="2" t="s">
        <v>35</v>
      </c>
      <c r="I65" s="2" t="s">
        <v>16</v>
      </c>
      <c r="J65" s="1" t="str">
        <f>IFERROR(IF(I65="+",VLOOKUP(F65,Dados!$A$3:$C$300,2,FALSE),VLOOKUP(F65,Dados!$A$3:$C$300,3,FALSE)),"")</f>
        <v/>
      </c>
    </row>
    <row r="66" spans="2:10" ht="34" x14ac:dyDescent="0.2">
      <c r="B66" s="16" t="s">
        <v>96</v>
      </c>
      <c r="D66" s="16" t="s">
        <v>181</v>
      </c>
      <c r="G66" s="2" t="s">
        <v>26</v>
      </c>
      <c r="H66" s="2" t="s">
        <v>35</v>
      </c>
      <c r="I66" s="2" t="s">
        <v>16</v>
      </c>
      <c r="J66" s="1" t="str">
        <f>IFERROR(IF(I66="+",VLOOKUP(F66,Dados!$A$3:$C$300,2,FALSE),VLOOKUP(F66,Dados!$A$3:$C$300,3,FALSE)),"")</f>
        <v/>
      </c>
    </row>
    <row r="67" spans="2:10" ht="17" x14ac:dyDescent="0.2">
      <c r="B67" s="16" t="s">
        <v>97</v>
      </c>
      <c r="D67" s="16" t="s">
        <v>182</v>
      </c>
      <c r="G67" s="2" t="s">
        <v>26</v>
      </c>
      <c r="H67" s="2" t="s">
        <v>35</v>
      </c>
      <c r="I67" s="2" t="s">
        <v>16</v>
      </c>
      <c r="J67" s="1" t="str">
        <f>IFERROR(IF(I67="+",VLOOKUP(F67,Dados!$A$3:$C$300,2,FALSE),VLOOKUP(F67,Dados!$A$3:$C$300,3,FALSE)),"")</f>
        <v/>
      </c>
    </row>
    <row r="68" spans="2:10" ht="17" x14ac:dyDescent="0.2">
      <c r="B68" s="16" t="s">
        <v>98</v>
      </c>
      <c r="D68" s="16" t="s">
        <v>183</v>
      </c>
      <c r="G68" s="2" t="s">
        <v>26</v>
      </c>
      <c r="H68" s="2" t="s">
        <v>35</v>
      </c>
      <c r="I68" s="2" t="s">
        <v>16</v>
      </c>
      <c r="J68" s="1" t="str">
        <f>IFERROR(IF(I68="+",VLOOKUP(F68,Dados!$A$3:$C$300,2,FALSE),VLOOKUP(F68,Dados!$A$3:$C$300,3,FALSE)),"")</f>
        <v/>
      </c>
    </row>
    <row r="69" spans="2:10" x14ac:dyDescent="0.2">
      <c r="B69" s="16"/>
      <c r="D69" s="16"/>
      <c r="F69" s="3"/>
      <c r="G69" s="3"/>
      <c r="H69" s="3"/>
      <c r="I69" s="3"/>
      <c r="J69" s="3"/>
    </row>
    <row r="70" spans="2:10" ht="40" x14ac:dyDescent="0.2">
      <c r="B70" s="4" t="s">
        <v>99</v>
      </c>
      <c r="D70" s="4" t="s">
        <v>184</v>
      </c>
      <c r="F70" s="3"/>
      <c r="G70" s="3"/>
      <c r="H70" s="3"/>
      <c r="I70" s="3"/>
      <c r="J70" s="3"/>
    </row>
    <row r="71" spans="2:10" ht="17" x14ac:dyDescent="0.2">
      <c r="B71" s="16" t="s">
        <v>100</v>
      </c>
      <c r="D71" s="16" t="s">
        <v>185</v>
      </c>
      <c r="G71" s="2" t="s">
        <v>26</v>
      </c>
      <c r="H71" s="2" t="s">
        <v>35</v>
      </c>
      <c r="I71" s="2" t="s">
        <v>16</v>
      </c>
      <c r="J71" s="1" t="str">
        <f>IFERROR(IF(I71="+",VLOOKUP(F71,Dados!$A$3:$C$300,2,FALSE),VLOOKUP(F71,Dados!$A$3:$C$300,3,FALSE)),"")</f>
        <v/>
      </c>
    </row>
    <row r="72" spans="2:10" ht="34" x14ac:dyDescent="0.2">
      <c r="B72" s="16" t="s">
        <v>101</v>
      </c>
      <c r="D72" s="16" t="s">
        <v>186</v>
      </c>
      <c r="G72" s="2" t="s">
        <v>26</v>
      </c>
      <c r="H72" s="2" t="s">
        <v>35</v>
      </c>
      <c r="I72" s="2" t="s">
        <v>16</v>
      </c>
      <c r="J72" s="1" t="str">
        <f>IFERROR(IF(I72="+",VLOOKUP(F72,Dados!$A$3:$C$300,2,FALSE),VLOOKUP(F72,Dados!$A$3:$C$300,3,FALSE)),"")</f>
        <v/>
      </c>
    </row>
    <row r="73" spans="2:10" ht="17" x14ac:dyDescent="0.2">
      <c r="B73" s="16" t="s">
        <v>102</v>
      </c>
      <c r="D73" s="16" t="s">
        <v>187</v>
      </c>
      <c r="G73" s="2" t="s">
        <v>26</v>
      </c>
      <c r="H73" s="2" t="s">
        <v>35</v>
      </c>
      <c r="I73" s="2" t="s">
        <v>16</v>
      </c>
      <c r="J73" s="1" t="str">
        <f>IFERROR(IF(I73="+",VLOOKUP(F73,Dados!$A$3:$C$300,2,FALSE),VLOOKUP(F73,Dados!$A$3:$C$300,3,FALSE)),"")</f>
        <v/>
      </c>
    </row>
    <row r="74" spans="2:10" ht="17" x14ac:dyDescent="0.2">
      <c r="B74" s="16" t="s">
        <v>103</v>
      </c>
      <c r="D74" s="16" t="s">
        <v>188</v>
      </c>
      <c r="G74" s="2" t="s">
        <v>26</v>
      </c>
      <c r="H74" s="2" t="s">
        <v>35</v>
      </c>
      <c r="I74" s="2" t="s">
        <v>16</v>
      </c>
      <c r="J74" s="1" t="str">
        <f>IFERROR(IF(I74="+",VLOOKUP(F74,Dados!$A$3:$C$300,2,FALSE),VLOOKUP(F74,Dados!$A$3:$C$300,3,FALSE)),"")</f>
        <v/>
      </c>
    </row>
    <row r="75" spans="2:10" ht="17" x14ac:dyDescent="0.2">
      <c r="B75" s="16" t="s">
        <v>104</v>
      </c>
      <c r="D75" s="16" t="s">
        <v>189</v>
      </c>
      <c r="G75" s="2" t="s">
        <v>26</v>
      </c>
      <c r="H75" s="2" t="s">
        <v>35</v>
      </c>
      <c r="I75" s="2" t="s">
        <v>16</v>
      </c>
      <c r="J75" s="1" t="str">
        <f>IFERROR(IF(I75="+",VLOOKUP(F75,Dados!$A$3:$C$300,2,FALSE),VLOOKUP(F75,Dados!$A$3:$C$300,3,FALSE)),"")</f>
        <v/>
      </c>
    </row>
    <row r="76" spans="2:10" ht="34" x14ac:dyDescent="0.2">
      <c r="B76" s="16" t="s">
        <v>105</v>
      </c>
      <c r="D76" s="16" t="s">
        <v>190</v>
      </c>
      <c r="G76" s="2" t="s">
        <v>26</v>
      </c>
      <c r="H76" s="2" t="s">
        <v>35</v>
      </c>
      <c r="I76" s="2" t="s">
        <v>16</v>
      </c>
      <c r="J76" s="1" t="str">
        <f>IFERROR(IF(I76="+",VLOOKUP(F76,Dados!$A$3:$C$300,2,FALSE),VLOOKUP(F76,Dados!$A$3:$C$300,3,FALSE)),"")</f>
        <v/>
      </c>
    </row>
    <row r="77" spans="2:10" ht="17" x14ac:dyDescent="0.2">
      <c r="B77" s="16" t="s">
        <v>106</v>
      </c>
      <c r="D77" s="16" t="s">
        <v>191</v>
      </c>
      <c r="G77" s="2" t="s">
        <v>26</v>
      </c>
      <c r="H77" s="2" t="s">
        <v>35</v>
      </c>
      <c r="I77" s="2" t="s">
        <v>16</v>
      </c>
      <c r="J77" s="1" t="str">
        <f>IFERROR(IF(I77="+",VLOOKUP(F77,Dados!$A$3:$C$300,2,FALSE),VLOOKUP(F77,Dados!$A$3:$C$300,3,FALSE)),"")</f>
        <v/>
      </c>
    </row>
    <row r="78" spans="2:10" ht="17" x14ac:dyDescent="0.2">
      <c r="B78" s="16" t="s">
        <v>107</v>
      </c>
      <c r="D78" s="16" t="s">
        <v>192</v>
      </c>
      <c r="G78" s="2" t="s">
        <v>26</v>
      </c>
      <c r="H78" s="2" t="s">
        <v>35</v>
      </c>
      <c r="I78" s="2" t="s">
        <v>16</v>
      </c>
      <c r="J78" s="1" t="str">
        <f>IFERROR(IF(I78="+",VLOOKUP(F78,Dados!$A$3:$C$300,2,FALSE),VLOOKUP(F78,Dados!$A$3:$C$300,3,FALSE)),"")</f>
        <v/>
      </c>
    </row>
    <row r="79" spans="2:10" x14ac:dyDescent="0.2">
      <c r="B79" s="16"/>
      <c r="D79" s="16"/>
      <c r="F79" s="3"/>
      <c r="G79" s="3"/>
      <c r="H79" s="3"/>
      <c r="I79" s="3"/>
      <c r="J79" s="3"/>
    </row>
    <row r="80" spans="2:10" ht="40" x14ac:dyDescent="0.2">
      <c r="B80" s="4" t="s">
        <v>108</v>
      </c>
      <c r="D80" s="4" t="s">
        <v>193</v>
      </c>
      <c r="F80" s="3"/>
      <c r="G80" s="3"/>
      <c r="H80" s="3"/>
      <c r="I80" s="3"/>
      <c r="J80" s="3"/>
    </row>
    <row r="81" spans="2:10" ht="34" x14ac:dyDescent="0.2">
      <c r="B81" s="16" t="s">
        <v>109</v>
      </c>
      <c r="D81" s="16" t="s">
        <v>194</v>
      </c>
      <c r="G81" s="2" t="s">
        <v>26</v>
      </c>
      <c r="H81" s="2" t="s">
        <v>36</v>
      </c>
      <c r="I81" s="2" t="s">
        <v>16</v>
      </c>
      <c r="J81" s="1" t="str">
        <f>IFERROR(IF(I81="+",VLOOKUP(F81,Dados!$A$3:$C$300,2,FALSE),VLOOKUP(F81,Dados!$A$3:$C$300,3,FALSE)),"")</f>
        <v/>
      </c>
    </row>
    <row r="82" spans="2:10" ht="34" x14ac:dyDescent="0.2">
      <c r="B82" s="16" t="s">
        <v>110</v>
      </c>
      <c r="D82" s="16" t="s">
        <v>195</v>
      </c>
      <c r="G82" s="2" t="s">
        <v>26</v>
      </c>
      <c r="H82" s="2" t="s">
        <v>36</v>
      </c>
      <c r="I82" s="2" t="s">
        <v>16</v>
      </c>
      <c r="J82" s="1" t="str">
        <f>IFERROR(IF(I82="+",VLOOKUP(F82,Dados!$A$3:$C$300,2,FALSE),VLOOKUP(F82,Dados!$A$3:$C$300,3,FALSE)),"")</f>
        <v/>
      </c>
    </row>
    <row r="83" spans="2:10" ht="34" x14ac:dyDescent="0.2">
      <c r="B83" s="16" t="s">
        <v>111</v>
      </c>
      <c r="D83" s="16" t="s">
        <v>196</v>
      </c>
      <c r="G83" s="2" t="s">
        <v>26</v>
      </c>
      <c r="H83" s="2" t="s">
        <v>36</v>
      </c>
      <c r="I83" s="2" t="s">
        <v>16</v>
      </c>
      <c r="J83" s="1" t="str">
        <f>IFERROR(IF(I83="+",VLOOKUP(F83,Dados!$A$3:$C$300,2,FALSE),VLOOKUP(F83,Dados!$A$3:$C$300,3,FALSE)),"")</f>
        <v/>
      </c>
    </row>
    <row r="84" spans="2:10" ht="34" x14ac:dyDescent="0.2">
      <c r="B84" s="16" t="s">
        <v>112</v>
      </c>
      <c r="D84" s="16" t="s">
        <v>197</v>
      </c>
      <c r="G84" s="2" t="s">
        <v>26</v>
      </c>
      <c r="H84" s="2" t="s">
        <v>36</v>
      </c>
      <c r="I84" s="2" t="s">
        <v>16</v>
      </c>
      <c r="J84" s="1" t="str">
        <f>IFERROR(IF(I84="+",VLOOKUP(F84,Dados!$A$3:$C$300,2,FALSE),VLOOKUP(F84,Dados!$A$3:$C$300,3,FALSE)),"")</f>
        <v/>
      </c>
    </row>
    <row r="85" spans="2:10" ht="34" x14ac:dyDescent="0.2">
      <c r="B85" s="16" t="s">
        <v>113</v>
      </c>
      <c r="D85" s="16" t="s">
        <v>198</v>
      </c>
      <c r="G85" s="2" t="s">
        <v>26</v>
      </c>
      <c r="H85" s="2" t="s">
        <v>36</v>
      </c>
      <c r="I85" s="2" t="s">
        <v>16</v>
      </c>
      <c r="J85" s="1" t="str">
        <f>IFERROR(IF(I85="+",VLOOKUP(F85,Dados!$A$3:$C$300,2,FALSE),VLOOKUP(F85,Dados!$A$3:$C$300,3,FALSE)),"")</f>
        <v/>
      </c>
    </row>
    <row r="86" spans="2:10" ht="34" x14ac:dyDescent="0.2">
      <c r="B86" s="16" t="s">
        <v>114</v>
      </c>
      <c r="D86" s="16" t="s">
        <v>199</v>
      </c>
      <c r="G86" s="2" t="s">
        <v>26</v>
      </c>
      <c r="H86" s="2" t="s">
        <v>36</v>
      </c>
      <c r="I86" s="2" t="s">
        <v>16</v>
      </c>
      <c r="J86" s="1" t="str">
        <f>IFERROR(IF(I86="+",VLOOKUP(F86,Dados!$A$3:$C$300,2,FALSE),VLOOKUP(F86,Dados!$A$3:$C$300,3,FALSE)),"")</f>
        <v/>
      </c>
    </row>
    <row r="87" spans="2:10" x14ac:dyDescent="0.2">
      <c r="B87" s="16"/>
      <c r="D87" s="16"/>
      <c r="F87" s="3"/>
      <c r="G87" s="3"/>
      <c r="H87" s="3"/>
      <c r="I87" s="3"/>
      <c r="J87" s="3"/>
    </row>
    <row r="88" spans="2:10" ht="40" x14ac:dyDescent="0.2">
      <c r="B88" s="4" t="s">
        <v>115</v>
      </c>
      <c r="D88" s="4" t="s">
        <v>200</v>
      </c>
      <c r="F88" s="3"/>
      <c r="G88" s="3"/>
      <c r="H88" s="3"/>
      <c r="I88" s="3"/>
      <c r="J88" s="3"/>
    </row>
    <row r="89" spans="2:10" ht="34" x14ac:dyDescent="0.2">
      <c r="B89" s="16" t="s">
        <v>116</v>
      </c>
      <c r="D89" s="16" t="s">
        <v>201</v>
      </c>
      <c r="G89" s="2" t="s">
        <v>26</v>
      </c>
      <c r="H89" s="2" t="s">
        <v>36</v>
      </c>
      <c r="I89" s="2" t="s">
        <v>16</v>
      </c>
      <c r="J89" s="1" t="str">
        <f>IFERROR(IF(I89="+",VLOOKUP(F89,Dados!$A$3:$C$300,2,FALSE),VLOOKUP(F89,Dados!$A$3:$C$300,3,FALSE)),"")</f>
        <v/>
      </c>
    </row>
    <row r="90" spans="2:10" ht="34" x14ac:dyDescent="0.2">
      <c r="B90" s="16" t="s">
        <v>117</v>
      </c>
      <c r="D90" s="16" t="s">
        <v>202</v>
      </c>
      <c r="G90" s="2" t="s">
        <v>26</v>
      </c>
      <c r="H90" s="2" t="s">
        <v>36</v>
      </c>
      <c r="I90" s="2" t="s">
        <v>16</v>
      </c>
      <c r="J90" s="1" t="str">
        <f>IFERROR(IF(I90="+",VLOOKUP(F90,Dados!$A$3:$C$300,2,FALSE),VLOOKUP(F90,Dados!$A$3:$C$300,3,FALSE)),"")</f>
        <v/>
      </c>
    </row>
    <row r="91" spans="2:10" ht="34" x14ac:dyDescent="0.2">
      <c r="B91" s="16" t="s">
        <v>118</v>
      </c>
      <c r="D91" s="16" t="s">
        <v>203</v>
      </c>
      <c r="G91" s="2" t="s">
        <v>26</v>
      </c>
      <c r="H91" s="2" t="s">
        <v>36</v>
      </c>
      <c r="I91" s="2" t="s">
        <v>16</v>
      </c>
      <c r="J91" s="1" t="str">
        <f>IFERROR(IF(I91="+",VLOOKUP(F91,Dados!$A$3:$C$300,2,FALSE),VLOOKUP(F91,Dados!$A$3:$C$300,3,FALSE)),"")</f>
        <v/>
      </c>
    </row>
    <row r="92" spans="2:10" ht="34" x14ac:dyDescent="0.2">
      <c r="B92" s="16" t="s">
        <v>119</v>
      </c>
      <c r="D92" s="16" t="s">
        <v>204</v>
      </c>
      <c r="G92" s="2" t="s">
        <v>26</v>
      </c>
      <c r="H92" s="2" t="s">
        <v>36</v>
      </c>
      <c r="I92" s="2" t="s">
        <v>16</v>
      </c>
      <c r="J92" s="1" t="str">
        <f>IFERROR(IF(I92="+",VLOOKUP(F92,Dados!$A$3:$C$300,2,FALSE),VLOOKUP(F92,Dados!$A$3:$C$300,3,FALSE)),"")</f>
        <v/>
      </c>
    </row>
    <row r="93" spans="2:10" ht="34" x14ac:dyDescent="0.2">
      <c r="B93" s="16" t="s">
        <v>120</v>
      </c>
      <c r="D93" s="16" t="s">
        <v>205</v>
      </c>
      <c r="G93" s="2" t="s">
        <v>26</v>
      </c>
      <c r="H93" s="2" t="s">
        <v>36</v>
      </c>
      <c r="I93" s="2" t="s">
        <v>16</v>
      </c>
      <c r="J93" s="1" t="str">
        <f>IFERROR(IF(I93="+",VLOOKUP(F93,Dados!$A$3:$C$300,2,FALSE),VLOOKUP(F93,Dados!$A$3:$C$300,3,FALSE)),"")</f>
        <v/>
      </c>
    </row>
    <row r="94" spans="2:10" ht="34" x14ac:dyDescent="0.2">
      <c r="B94" s="16" t="s">
        <v>121</v>
      </c>
      <c r="D94" s="16" t="s">
        <v>206</v>
      </c>
      <c r="G94" s="2" t="s">
        <v>26</v>
      </c>
      <c r="H94" s="2" t="s">
        <v>36</v>
      </c>
      <c r="I94" s="2" t="s">
        <v>16</v>
      </c>
      <c r="J94" s="1" t="str">
        <f>IFERROR(IF(I94="+",VLOOKUP(F94,Dados!$A$3:$C$300,2,FALSE),VLOOKUP(F94,Dados!$A$3:$C$300,3,FALSE)),"")</f>
        <v/>
      </c>
    </row>
    <row r="95" spans="2:10" ht="34" x14ac:dyDescent="0.2">
      <c r="B95" s="16" t="s">
        <v>122</v>
      </c>
      <c r="D95" s="16" t="s">
        <v>207</v>
      </c>
      <c r="G95" s="2" t="s">
        <v>26</v>
      </c>
      <c r="H95" s="2" t="s">
        <v>36</v>
      </c>
      <c r="I95" s="2" t="s">
        <v>16</v>
      </c>
      <c r="J95" s="1" t="str">
        <f>IFERROR(IF(I95="+",VLOOKUP(F95,Dados!$A$3:$C$300,2,FALSE),VLOOKUP(F95,Dados!$A$3:$C$300,3,FALSE)),"")</f>
        <v/>
      </c>
    </row>
    <row r="96" spans="2:10" x14ac:dyDescent="0.2">
      <c r="B96" s="16"/>
      <c r="D96" s="16"/>
      <c r="F96" s="3"/>
      <c r="G96" s="3"/>
      <c r="H96" s="3"/>
      <c r="I96" s="3"/>
      <c r="J96" s="3"/>
    </row>
    <row r="97" spans="2:10" x14ac:dyDescent="0.2">
      <c r="B97" s="16"/>
      <c r="D97" s="16"/>
      <c r="F97" s="3"/>
      <c r="G97" s="3"/>
      <c r="H97" s="3"/>
      <c r="I97" s="3"/>
      <c r="J97" s="3"/>
    </row>
    <row r="98" spans="2:10" x14ac:dyDescent="0.2">
      <c r="B98" s="16"/>
      <c r="D98" s="16"/>
      <c r="F98" s="3"/>
      <c r="G98" s="3"/>
      <c r="H98" s="3"/>
      <c r="I98" s="3"/>
      <c r="J98" s="3"/>
    </row>
    <row r="99" spans="2:10" x14ac:dyDescent="0.2">
      <c r="B99" s="16"/>
      <c r="D99" s="16"/>
      <c r="F99" s="3"/>
      <c r="G99" s="3"/>
      <c r="H99" s="3"/>
      <c r="I99" s="3"/>
      <c r="J99" s="3"/>
    </row>
    <row r="100" spans="2:10" x14ac:dyDescent="0.2">
      <c r="B100" s="16"/>
      <c r="D100" s="16"/>
      <c r="F100" s="3"/>
      <c r="G100" s="3"/>
      <c r="H100" s="3"/>
      <c r="I100" s="3"/>
      <c r="J100" s="3"/>
    </row>
    <row r="101" spans="2:10" x14ac:dyDescent="0.2">
      <c r="B101" s="16"/>
      <c r="D101" s="16"/>
      <c r="F101" s="3"/>
      <c r="G101" s="3"/>
      <c r="H101" s="3"/>
      <c r="I101" s="3"/>
      <c r="J101" s="3"/>
    </row>
    <row r="102" spans="2:10" x14ac:dyDescent="0.2">
      <c r="B102" s="16"/>
      <c r="D102" s="16"/>
      <c r="F102" s="3"/>
      <c r="G102" s="3"/>
      <c r="H102" s="3"/>
      <c r="I102" s="3"/>
      <c r="J102" s="3"/>
    </row>
    <row r="103" spans="2:10" x14ac:dyDescent="0.2">
      <c r="B103" s="16"/>
      <c r="D103" s="16"/>
      <c r="F103" s="3"/>
      <c r="G103" s="3"/>
      <c r="H103" s="3"/>
      <c r="I103" s="3"/>
      <c r="J103" s="3"/>
    </row>
    <row r="104" spans="2:10" x14ac:dyDescent="0.2">
      <c r="B104" s="16"/>
      <c r="D104" s="16"/>
      <c r="F104" s="3"/>
      <c r="G104" s="3"/>
      <c r="H104" s="3"/>
      <c r="I104" s="3"/>
      <c r="J104" s="3"/>
    </row>
    <row r="105" spans="2:10" x14ac:dyDescent="0.2">
      <c r="B105" s="16"/>
      <c r="D105" s="16"/>
      <c r="F105" s="3"/>
      <c r="G105" s="3"/>
      <c r="H105" s="3"/>
      <c r="I105" s="3"/>
      <c r="J105" s="3"/>
    </row>
    <row r="106" spans="2:10" x14ac:dyDescent="0.2">
      <c r="B106" s="16"/>
      <c r="D106" s="16"/>
      <c r="F106" s="3"/>
      <c r="G106" s="3"/>
      <c r="H106" s="3"/>
      <c r="I106" s="3"/>
      <c r="J106" s="3"/>
    </row>
    <row r="107" spans="2:10" x14ac:dyDescent="0.2">
      <c r="B107" s="16"/>
      <c r="D107" s="16"/>
      <c r="F107" s="3"/>
      <c r="G107" s="3"/>
      <c r="H107" s="3"/>
      <c r="I107" s="3"/>
      <c r="J107" s="3"/>
    </row>
    <row r="108" spans="2:10" x14ac:dyDescent="0.2">
      <c r="B108" s="16"/>
      <c r="D108" s="16"/>
      <c r="F108" s="3"/>
      <c r="G108" s="3"/>
      <c r="H108" s="3"/>
      <c r="I108" s="3"/>
      <c r="J108" s="3"/>
    </row>
    <row r="109" spans="2:10" x14ac:dyDescent="0.2">
      <c r="B109" s="16"/>
      <c r="D109" s="16"/>
      <c r="F109" s="3"/>
      <c r="G109" s="3"/>
      <c r="H109" s="3"/>
      <c r="I109" s="3"/>
      <c r="J109" s="3"/>
    </row>
    <row r="110" spans="2:10" x14ac:dyDescent="0.2">
      <c r="B110" s="16"/>
      <c r="D110" s="16"/>
      <c r="F110" s="3"/>
      <c r="G110" s="3"/>
      <c r="H110" s="3"/>
      <c r="I110" s="3"/>
      <c r="J110" s="3"/>
    </row>
    <row r="111" spans="2:10" x14ac:dyDescent="0.2">
      <c r="B111" s="16"/>
      <c r="D111" s="16"/>
      <c r="F111" s="3"/>
      <c r="G111" s="3"/>
      <c r="H111" s="3"/>
      <c r="I111" s="3"/>
      <c r="J111" s="3"/>
    </row>
    <row r="112" spans="2:10" x14ac:dyDescent="0.2">
      <c r="B112" s="16"/>
      <c r="D112" s="16"/>
      <c r="F112" s="3"/>
      <c r="G112" s="3"/>
      <c r="H112" s="3"/>
      <c r="I112" s="3"/>
      <c r="J112" s="3"/>
    </row>
    <row r="113" spans="2:10" x14ac:dyDescent="0.2">
      <c r="B113" s="16"/>
      <c r="D113" s="16"/>
      <c r="F113" s="3"/>
      <c r="G113" s="3"/>
      <c r="H113" s="3"/>
      <c r="I113" s="3"/>
      <c r="J113" s="3"/>
    </row>
    <row r="114" spans="2:10" x14ac:dyDescent="0.2">
      <c r="B114" s="16"/>
      <c r="D114" s="16"/>
      <c r="F114" s="3"/>
      <c r="G114" s="3"/>
      <c r="H114" s="3"/>
      <c r="I114" s="3"/>
      <c r="J114" s="3"/>
    </row>
    <row r="115" spans="2:10" x14ac:dyDescent="0.2">
      <c r="B115" s="16"/>
      <c r="D115" s="16"/>
      <c r="F115" s="3"/>
      <c r="G115" s="3"/>
      <c r="H115" s="3"/>
      <c r="I115" s="3"/>
      <c r="J115" s="3"/>
    </row>
    <row r="116" spans="2:10" x14ac:dyDescent="0.2">
      <c r="B116" s="16"/>
      <c r="D116" s="16"/>
      <c r="F116" s="3"/>
      <c r="G116" s="3"/>
      <c r="H116" s="3"/>
      <c r="I116" s="3"/>
      <c r="J116" s="3"/>
    </row>
    <row r="117" spans="2:10" x14ac:dyDescent="0.2">
      <c r="B117" s="16"/>
      <c r="D117" s="16"/>
      <c r="F117" s="3"/>
      <c r="G117" s="3"/>
      <c r="H117" s="3"/>
      <c r="I117" s="3"/>
      <c r="J117" s="3"/>
    </row>
    <row r="118" spans="2:10" x14ac:dyDescent="0.2">
      <c r="B118" s="16"/>
      <c r="D118" s="16"/>
      <c r="F118" s="3"/>
      <c r="G118" s="3"/>
      <c r="H118" s="3"/>
      <c r="I118" s="3"/>
      <c r="J118" s="3"/>
    </row>
    <row r="119" spans="2:10" x14ac:dyDescent="0.2">
      <c r="B119" s="16"/>
      <c r="D119" s="16"/>
      <c r="F119" s="3"/>
      <c r="G119" s="3"/>
      <c r="H119" s="3"/>
      <c r="I119" s="3"/>
      <c r="J119" s="3"/>
    </row>
    <row r="120" spans="2:10" x14ac:dyDescent="0.2">
      <c r="B120" s="16"/>
      <c r="D120" s="16"/>
      <c r="F120" s="3"/>
      <c r="G120" s="3"/>
      <c r="H120" s="3"/>
      <c r="I120" s="3"/>
      <c r="J120" s="3"/>
    </row>
    <row r="121" spans="2:10" x14ac:dyDescent="0.2">
      <c r="B121" s="16"/>
      <c r="D121" s="16"/>
      <c r="F121" s="3"/>
      <c r="G121" s="3"/>
      <c r="H121" s="3"/>
      <c r="I121" s="3"/>
      <c r="J121" s="3"/>
    </row>
    <row r="122" spans="2:10" x14ac:dyDescent="0.2">
      <c r="B122" s="16"/>
      <c r="D122" s="16"/>
      <c r="F122" s="3"/>
      <c r="G122" s="3"/>
      <c r="H122" s="3"/>
      <c r="I122" s="3"/>
      <c r="J122" s="3"/>
    </row>
    <row r="123" spans="2:10" x14ac:dyDescent="0.2">
      <c r="B123" s="16"/>
      <c r="D123" s="16"/>
      <c r="F123" s="3"/>
      <c r="G123" s="3"/>
      <c r="H123" s="3"/>
      <c r="I123" s="3"/>
      <c r="J123" s="3"/>
    </row>
    <row r="124" spans="2:10" x14ac:dyDescent="0.2">
      <c r="B124" s="16"/>
      <c r="D124" s="16"/>
      <c r="F124" s="3"/>
      <c r="G124" s="3"/>
      <c r="H124" s="3"/>
      <c r="I124" s="3"/>
      <c r="J124" s="3"/>
    </row>
    <row r="125" spans="2:10" x14ac:dyDescent="0.2">
      <c r="B125" s="16"/>
      <c r="D125" s="16"/>
      <c r="F125" s="3"/>
      <c r="G125" s="3"/>
      <c r="H125" s="3"/>
      <c r="I125" s="3"/>
      <c r="J125" s="3"/>
    </row>
    <row r="126" spans="2:10" x14ac:dyDescent="0.2">
      <c r="B126" s="16"/>
      <c r="D126" s="16"/>
      <c r="F126" s="3"/>
      <c r="G126" s="3"/>
      <c r="H126" s="3"/>
      <c r="I126" s="3"/>
      <c r="J126" s="3"/>
    </row>
    <row r="127" spans="2:10" x14ac:dyDescent="0.2">
      <c r="B127" s="16"/>
      <c r="D127" s="16"/>
      <c r="F127" s="3"/>
      <c r="G127" s="3"/>
      <c r="H127" s="3"/>
      <c r="I127" s="3"/>
      <c r="J127" s="3"/>
    </row>
    <row r="128" spans="2:10" x14ac:dyDescent="0.2">
      <c r="B128" s="16"/>
      <c r="D128" s="16"/>
      <c r="F128" s="3"/>
      <c r="G128" s="3"/>
      <c r="H128" s="3"/>
      <c r="I128" s="3"/>
      <c r="J128" s="3"/>
    </row>
    <row r="129" spans="2:10" x14ac:dyDescent="0.2">
      <c r="B129" s="16"/>
      <c r="D129" s="16"/>
      <c r="F129" s="3"/>
      <c r="G129" s="3"/>
      <c r="H129" s="3"/>
      <c r="I129" s="3"/>
      <c r="J129" s="3"/>
    </row>
    <row r="130" spans="2:10" x14ac:dyDescent="0.2">
      <c r="B130" s="16"/>
      <c r="D130" s="16"/>
      <c r="F130" s="3"/>
      <c r="G130" s="3"/>
      <c r="H130" s="3"/>
      <c r="I130" s="3"/>
      <c r="J130" s="3"/>
    </row>
    <row r="131" spans="2:10" x14ac:dyDescent="0.2">
      <c r="B131" s="16"/>
      <c r="D131" s="16"/>
      <c r="F131" s="3"/>
      <c r="G131" s="3"/>
      <c r="H131" s="3"/>
      <c r="I131" s="3"/>
      <c r="J131" s="3"/>
    </row>
    <row r="132" spans="2:10" x14ac:dyDescent="0.2">
      <c r="B132" s="16"/>
      <c r="D132" s="16"/>
      <c r="F132" s="3"/>
      <c r="G132" s="3"/>
      <c r="H132" s="3"/>
      <c r="I132" s="3"/>
      <c r="J132" s="3"/>
    </row>
    <row r="133" spans="2:10" x14ac:dyDescent="0.2">
      <c r="B133" s="16"/>
      <c r="D133" s="16"/>
      <c r="F133" s="3"/>
      <c r="G133" s="3"/>
      <c r="H133" s="3"/>
      <c r="I133" s="3"/>
      <c r="J133" s="3"/>
    </row>
    <row r="134" spans="2:10" x14ac:dyDescent="0.2">
      <c r="B134" s="16"/>
      <c r="D134" s="16"/>
      <c r="F134" s="3"/>
      <c r="G134" s="3"/>
      <c r="H134" s="3"/>
      <c r="I134" s="3"/>
      <c r="J134" s="3"/>
    </row>
    <row r="135" spans="2:10" x14ac:dyDescent="0.2">
      <c r="B135" s="16"/>
      <c r="D135" s="16"/>
      <c r="F135" s="3"/>
      <c r="G135" s="3"/>
      <c r="H135" s="3"/>
      <c r="I135" s="3"/>
      <c r="J135" s="3"/>
    </row>
    <row r="136" spans="2:10" x14ac:dyDescent="0.2">
      <c r="B136" s="16"/>
      <c r="D136" s="16"/>
      <c r="F136" s="3"/>
      <c r="G136" s="3"/>
      <c r="H136" s="3"/>
      <c r="I136" s="3"/>
      <c r="J136" s="3"/>
    </row>
    <row r="137" spans="2:10" x14ac:dyDescent="0.2">
      <c r="B137" s="16"/>
      <c r="D137" s="16"/>
      <c r="F137" s="3"/>
      <c r="G137" s="3"/>
      <c r="H137" s="3"/>
      <c r="I137" s="3"/>
      <c r="J137" s="3"/>
    </row>
    <row r="138" spans="2:10" x14ac:dyDescent="0.2">
      <c r="B138" s="16"/>
      <c r="D138" s="16"/>
      <c r="F138" s="3"/>
      <c r="G138" s="3"/>
      <c r="H138" s="3"/>
      <c r="I138" s="3"/>
      <c r="J138" s="3"/>
    </row>
    <row r="139" spans="2:10" x14ac:dyDescent="0.2">
      <c r="B139" s="16"/>
      <c r="D139" s="16"/>
      <c r="F139" s="3"/>
      <c r="G139" s="3"/>
      <c r="H139" s="3"/>
      <c r="I139" s="3"/>
      <c r="J139" s="3"/>
    </row>
    <row r="140" spans="2:10" x14ac:dyDescent="0.2">
      <c r="B140" s="16"/>
      <c r="D140" s="16"/>
      <c r="F140" s="3"/>
      <c r="G140" s="3"/>
      <c r="H140" s="3"/>
      <c r="I140" s="3"/>
      <c r="J140" s="3"/>
    </row>
    <row r="141" spans="2:10" x14ac:dyDescent="0.2">
      <c r="B141" s="16"/>
      <c r="D141" s="16"/>
      <c r="F141" s="3"/>
      <c r="G141" s="3"/>
      <c r="H141" s="3"/>
      <c r="I141" s="3"/>
      <c r="J141" s="3"/>
    </row>
    <row r="142" spans="2:10" x14ac:dyDescent="0.2">
      <c r="B142" s="16"/>
      <c r="D142" s="16"/>
      <c r="F142" s="3"/>
      <c r="G142" s="3"/>
      <c r="H142" s="3"/>
      <c r="I142" s="3"/>
      <c r="J142" s="3"/>
    </row>
    <row r="143" spans="2:10" x14ac:dyDescent="0.2">
      <c r="B143" s="16"/>
      <c r="D143" s="16"/>
      <c r="F143" s="3"/>
      <c r="G143" s="3"/>
      <c r="H143" s="3"/>
      <c r="I143" s="3"/>
      <c r="J143" s="3"/>
    </row>
    <row r="144" spans="2:10" x14ac:dyDescent="0.2">
      <c r="B144" s="16"/>
      <c r="D144" s="16"/>
      <c r="F144" s="3"/>
      <c r="G144" s="3"/>
      <c r="H144" s="3"/>
      <c r="I144" s="3"/>
      <c r="J144" s="3"/>
    </row>
    <row r="145" spans="2:10" x14ac:dyDescent="0.2">
      <c r="B145" s="16"/>
      <c r="D145" s="16"/>
      <c r="F145" s="3"/>
      <c r="G145" s="3"/>
      <c r="H145" s="3"/>
      <c r="I145" s="3"/>
      <c r="J145" s="3"/>
    </row>
    <row r="146" spans="2:10" x14ac:dyDescent="0.2">
      <c r="B146" s="16"/>
      <c r="D146" s="16"/>
      <c r="F146" s="3"/>
      <c r="G146" s="3"/>
      <c r="H146" s="3"/>
      <c r="I146" s="3"/>
      <c r="J146" s="3"/>
    </row>
    <row r="147" spans="2:10" x14ac:dyDescent="0.2">
      <c r="B147" s="16"/>
      <c r="D147" s="16"/>
      <c r="F147" s="3"/>
      <c r="G147" s="3"/>
      <c r="H147" s="3"/>
      <c r="I147" s="3"/>
      <c r="J147" s="3"/>
    </row>
    <row r="148" spans="2:10" x14ac:dyDescent="0.2">
      <c r="B148" s="16"/>
      <c r="D148" s="16"/>
      <c r="F148" s="3"/>
      <c r="G148" s="3"/>
      <c r="H148" s="3"/>
      <c r="I148" s="3"/>
      <c r="J148" s="3"/>
    </row>
    <row r="149" spans="2:10" x14ac:dyDescent="0.2">
      <c r="B149" s="16"/>
      <c r="D149" s="16"/>
      <c r="F149" s="3"/>
      <c r="G149" s="3"/>
      <c r="H149" s="3"/>
      <c r="I149" s="3"/>
      <c r="J149" s="3"/>
    </row>
    <row r="150" spans="2:10" x14ac:dyDescent="0.2">
      <c r="B150" s="16"/>
      <c r="D150" s="16"/>
      <c r="F150" s="3"/>
      <c r="G150" s="3"/>
      <c r="H150" s="3"/>
      <c r="I150" s="3"/>
      <c r="J150" s="3"/>
    </row>
    <row r="151" spans="2:10" x14ac:dyDescent="0.2">
      <c r="B151" s="16"/>
      <c r="D151" s="16"/>
      <c r="F151" s="3"/>
      <c r="G151" s="3"/>
      <c r="H151" s="3"/>
      <c r="I151" s="3"/>
      <c r="J151" s="3"/>
    </row>
    <row r="152" spans="2:10" x14ac:dyDescent="0.2">
      <c r="B152" s="16"/>
      <c r="D152" s="16"/>
      <c r="F152" s="3"/>
      <c r="G152" s="3"/>
      <c r="H152" s="3"/>
      <c r="I152" s="3"/>
      <c r="J152" s="3"/>
    </row>
    <row r="153" spans="2:10" x14ac:dyDescent="0.2">
      <c r="B153" s="16"/>
      <c r="D153" s="16"/>
      <c r="F153" s="3"/>
      <c r="G153" s="3"/>
      <c r="H153" s="3"/>
      <c r="I153" s="3"/>
      <c r="J153" s="3"/>
    </row>
    <row r="154" spans="2:10" x14ac:dyDescent="0.2">
      <c r="B154" s="16"/>
      <c r="D154" s="16"/>
      <c r="F154" s="3"/>
      <c r="G154" s="3"/>
      <c r="H154" s="3"/>
      <c r="I154" s="3"/>
      <c r="J154" s="3"/>
    </row>
    <row r="155" spans="2:10" x14ac:dyDescent="0.2">
      <c r="B155" s="16"/>
      <c r="D155" s="16"/>
      <c r="F155" s="3"/>
      <c r="G155" s="3"/>
      <c r="H155" s="3"/>
      <c r="I155" s="3"/>
      <c r="J155" s="3"/>
    </row>
    <row r="156" spans="2:10" x14ac:dyDescent="0.2">
      <c r="B156" s="16"/>
      <c r="D156" s="16"/>
      <c r="F156" s="3"/>
      <c r="G156" s="3"/>
      <c r="H156" s="3"/>
      <c r="I156" s="3"/>
      <c r="J156" s="3"/>
    </row>
    <row r="157" spans="2:10" x14ac:dyDescent="0.2">
      <c r="B157" s="16"/>
      <c r="D157" s="16"/>
      <c r="F157" s="3"/>
      <c r="G157" s="3"/>
      <c r="H157" s="3"/>
      <c r="I157" s="3"/>
      <c r="J157" s="3"/>
    </row>
    <row r="158" spans="2:10" x14ac:dyDescent="0.2">
      <c r="F158" s="3"/>
      <c r="G158" s="3"/>
      <c r="H158" s="3"/>
      <c r="I158" s="3"/>
      <c r="J158" s="3"/>
    </row>
    <row r="159" spans="2:10" x14ac:dyDescent="0.2">
      <c r="F159" s="3"/>
      <c r="G159" s="3"/>
      <c r="H159" s="3"/>
      <c r="I159" s="3"/>
      <c r="J159" s="3"/>
    </row>
    <row r="160" spans="2:10" x14ac:dyDescent="0.2">
      <c r="F160" s="3"/>
      <c r="G160" s="3"/>
      <c r="H160" s="3"/>
      <c r="I160" s="3"/>
      <c r="J160" s="3"/>
    </row>
    <row r="161" spans="6:10" x14ac:dyDescent="0.2">
      <c r="F161" s="3"/>
      <c r="G161" s="3"/>
      <c r="H161" s="3"/>
      <c r="I161" s="3"/>
      <c r="J161" s="3"/>
    </row>
    <row r="162" spans="6:10" x14ac:dyDescent="0.2">
      <c r="F162" s="3"/>
      <c r="G162" s="3"/>
      <c r="H162" s="3"/>
      <c r="I162" s="3"/>
      <c r="J162" s="3"/>
    </row>
    <row r="163" spans="6:10" x14ac:dyDescent="0.2">
      <c r="F163" s="3"/>
      <c r="G163" s="3"/>
      <c r="H163" s="3"/>
      <c r="I163" s="3"/>
      <c r="J163" s="3"/>
    </row>
    <row r="164" spans="6:10" x14ac:dyDescent="0.2">
      <c r="F164" s="3"/>
      <c r="G164" s="3"/>
      <c r="H164" s="3"/>
      <c r="I164" s="3"/>
      <c r="J164" s="3"/>
    </row>
    <row r="165" spans="6:10" x14ac:dyDescent="0.2">
      <c r="F165" s="3"/>
      <c r="G165" s="3"/>
      <c r="H165" s="3"/>
      <c r="I165" s="3"/>
      <c r="J165" s="3"/>
    </row>
    <row r="166" spans="6:10" x14ac:dyDescent="0.2">
      <c r="F166" s="3"/>
      <c r="G166" s="3"/>
      <c r="H166" s="3"/>
      <c r="I166" s="3"/>
      <c r="J166" s="3"/>
    </row>
    <row r="167" spans="6:10" x14ac:dyDescent="0.2">
      <c r="F167" s="3"/>
      <c r="G167" s="3"/>
      <c r="H167" s="3"/>
      <c r="I167" s="3"/>
      <c r="J167" s="3"/>
    </row>
    <row r="168" spans="6:10" x14ac:dyDescent="0.2">
      <c r="F168" s="3"/>
      <c r="G168" s="3"/>
      <c r="H168" s="3"/>
      <c r="I168" s="3"/>
      <c r="J168" s="3"/>
    </row>
    <row r="169" spans="6:10" x14ac:dyDescent="0.2">
      <c r="F169" s="3"/>
      <c r="G169" s="3"/>
      <c r="H169" s="3"/>
      <c r="I169" s="3"/>
      <c r="J169" s="3"/>
    </row>
    <row r="170" spans="6:10" x14ac:dyDescent="0.2">
      <c r="F170" s="3"/>
      <c r="G170" s="3"/>
      <c r="H170" s="3"/>
      <c r="I170" s="3"/>
      <c r="J170" s="3"/>
    </row>
    <row r="171" spans="6:10" x14ac:dyDescent="0.2">
      <c r="F171" s="3"/>
      <c r="G171" s="3"/>
      <c r="H171" s="3"/>
      <c r="I171" s="3"/>
      <c r="J171" s="3"/>
    </row>
    <row r="172" spans="6:10" x14ac:dyDescent="0.2">
      <c r="F172" s="3"/>
      <c r="G172" s="3"/>
      <c r="H172" s="3"/>
      <c r="I172" s="3"/>
      <c r="J172" s="3"/>
    </row>
    <row r="173" spans="6:10" x14ac:dyDescent="0.2">
      <c r="F173" s="3"/>
      <c r="G173" s="3"/>
      <c r="H173" s="3"/>
      <c r="I173" s="3"/>
      <c r="J173" s="3"/>
    </row>
    <row r="174" spans="6:10" x14ac:dyDescent="0.2">
      <c r="F174" s="3"/>
      <c r="G174" s="3"/>
      <c r="H174" s="3"/>
      <c r="I174" s="3"/>
      <c r="J174" s="3"/>
    </row>
    <row r="175" spans="6:10" x14ac:dyDescent="0.2">
      <c r="F175" s="3"/>
      <c r="G175" s="3"/>
      <c r="H175" s="3"/>
      <c r="I175" s="3"/>
      <c r="J175" s="3"/>
    </row>
    <row r="176" spans="6:10" x14ac:dyDescent="0.2">
      <c r="F176" s="3"/>
      <c r="G176" s="3"/>
      <c r="H176" s="3"/>
      <c r="I176" s="3"/>
      <c r="J176" s="3"/>
    </row>
    <row r="177" spans="6:10" x14ac:dyDescent="0.2">
      <c r="F177" s="3"/>
      <c r="G177" s="3"/>
      <c r="H177" s="3"/>
      <c r="I177" s="3"/>
      <c r="J177" s="3"/>
    </row>
    <row r="178" spans="6:10" x14ac:dyDescent="0.2">
      <c r="F178" s="3"/>
      <c r="G178" s="3"/>
      <c r="H178" s="3"/>
      <c r="I178" s="3"/>
      <c r="J178" s="3"/>
    </row>
    <row r="179" spans="6:10" x14ac:dyDescent="0.2">
      <c r="F179" s="3"/>
      <c r="G179" s="3"/>
      <c r="H179" s="3"/>
      <c r="I179" s="3"/>
      <c r="J179" s="3"/>
    </row>
    <row r="180" spans="6:10" x14ac:dyDescent="0.2">
      <c r="F180" s="3"/>
      <c r="G180" s="3"/>
      <c r="H180" s="3"/>
      <c r="I180" s="3"/>
      <c r="J180" s="3"/>
    </row>
    <row r="181" spans="6:10" x14ac:dyDescent="0.2">
      <c r="F181" s="3"/>
      <c r="G181" s="3"/>
      <c r="H181" s="3"/>
      <c r="I181" s="3"/>
      <c r="J181" s="3"/>
    </row>
    <row r="182" spans="6:10" x14ac:dyDescent="0.2">
      <c r="F182" s="3"/>
      <c r="G182" s="3"/>
      <c r="H182" s="3"/>
      <c r="I182" s="3"/>
      <c r="J182" s="3"/>
    </row>
    <row r="183" spans="6:10" x14ac:dyDescent="0.2">
      <c r="F183" s="3"/>
      <c r="G183" s="3"/>
      <c r="H183" s="3"/>
      <c r="I183" s="3"/>
      <c r="J183" s="3"/>
    </row>
    <row r="184" spans="6:10" x14ac:dyDescent="0.2">
      <c r="F184" s="3"/>
      <c r="G184" s="3"/>
      <c r="H184" s="3"/>
      <c r="I184" s="3"/>
      <c r="J184" s="3"/>
    </row>
    <row r="185" spans="6:10" x14ac:dyDescent="0.2">
      <c r="F185" s="3"/>
      <c r="G185" s="3"/>
      <c r="H185" s="3"/>
      <c r="I185" s="3"/>
      <c r="J185" s="3"/>
    </row>
    <row r="186" spans="6:10" x14ac:dyDescent="0.2">
      <c r="F186" s="3"/>
      <c r="G186" s="3"/>
      <c r="H186" s="3"/>
      <c r="I186" s="3"/>
      <c r="J186" s="3"/>
    </row>
    <row r="187" spans="6:10" x14ac:dyDescent="0.2">
      <c r="F187" s="3"/>
      <c r="G187" s="3"/>
      <c r="H187" s="3"/>
      <c r="I187" s="3"/>
      <c r="J187" s="3"/>
    </row>
  </sheetData>
  <conditionalFormatting sqref="G5:G14 I5:I14">
    <cfRule type="notContainsBlanks" dxfId="82" priority="146">
      <formula>LEN(TRIM(G5))&gt;0</formula>
    </cfRule>
  </conditionalFormatting>
  <conditionalFormatting sqref="G5:G14 I5:I14">
    <cfRule type="containsBlanks" dxfId="81" priority="147">
      <formula>LEN(TRIM(G5))=0</formula>
    </cfRule>
  </conditionalFormatting>
  <conditionalFormatting sqref="F5:F14">
    <cfRule type="notContainsBlanks" dxfId="80" priority="143">
      <formula>LEN(TRIM(F5))&gt;0</formula>
    </cfRule>
    <cfRule type="containsBlanks" dxfId="79" priority="143">
      <formula>LEN(TRIM(F5))=0</formula>
    </cfRule>
  </conditionalFormatting>
  <conditionalFormatting sqref="I17:I24">
    <cfRule type="containsBlanks" dxfId="76" priority="139">
      <formula>LEN(TRIM(I17))=0</formula>
    </cfRule>
  </conditionalFormatting>
  <conditionalFormatting sqref="I17:I24">
    <cfRule type="notContainsBlanks" dxfId="75" priority="138">
      <formula>LEN(TRIM(I17))&gt;0</formula>
    </cfRule>
  </conditionalFormatting>
  <conditionalFormatting sqref="I27:I34">
    <cfRule type="containsBlanks" dxfId="72" priority="133">
      <formula>LEN(TRIM(I27))=0</formula>
    </cfRule>
  </conditionalFormatting>
  <conditionalFormatting sqref="I27:I34">
    <cfRule type="notContainsBlanks" dxfId="71" priority="132">
      <formula>LEN(TRIM(I27))&gt;0</formula>
    </cfRule>
  </conditionalFormatting>
  <conditionalFormatting sqref="I37:I45">
    <cfRule type="containsBlanks" dxfId="68" priority="127">
      <formula>LEN(TRIM(I37))=0</formula>
    </cfRule>
  </conditionalFormatting>
  <conditionalFormatting sqref="I37:I45">
    <cfRule type="notContainsBlanks" dxfId="67" priority="126">
      <formula>LEN(TRIM(I37))&gt;0</formula>
    </cfRule>
  </conditionalFormatting>
  <conditionalFormatting sqref="H48:H61">
    <cfRule type="notContainsBlanks" dxfId="66" priority="122">
      <formula>LEN(TRIM(H48))&gt;0</formula>
    </cfRule>
  </conditionalFormatting>
  <conditionalFormatting sqref="H48:H61">
    <cfRule type="containsBlanks" dxfId="65" priority="123">
      <formula>LEN(TRIM(H48))=0</formula>
    </cfRule>
  </conditionalFormatting>
  <conditionalFormatting sqref="I48:I61">
    <cfRule type="containsBlanks" dxfId="64" priority="121">
      <formula>LEN(TRIM(I48))=0</formula>
    </cfRule>
  </conditionalFormatting>
  <conditionalFormatting sqref="I48:I61">
    <cfRule type="notContainsBlanks" dxfId="63" priority="120">
      <formula>LEN(TRIM(I48))&gt;0</formula>
    </cfRule>
  </conditionalFormatting>
  <conditionalFormatting sqref="H64:H68">
    <cfRule type="notContainsBlanks" dxfId="62" priority="116">
      <formula>LEN(TRIM(H64))&gt;0</formula>
    </cfRule>
  </conditionalFormatting>
  <conditionalFormatting sqref="H64:H68">
    <cfRule type="containsBlanks" dxfId="61" priority="117">
      <formula>LEN(TRIM(H64))=0</formula>
    </cfRule>
  </conditionalFormatting>
  <conditionalFormatting sqref="I64:I68">
    <cfRule type="containsBlanks" dxfId="60" priority="115">
      <formula>LEN(TRIM(I64))=0</formula>
    </cfRule>
  </conditionalFormatting>
  <conditionalFormatting sqref="I64:I68">
    <cfRule type="notContainsBlanks" dxfId="59" priority="114">
      <formula>LEN(TRIM(I64))&gt;0</formula>
    </cfRule>
  </conditionalFormatting>
  <conditionalFormatting sqref="H71:H78">
    <cfRule type="notContainsBlanks" dxfId="58" priority="110">
      <formula>LEN(TRIM(H71))&gt;0</formula>
    </cfRule>
  </conditionalFormatting>
  <conditionalFormatting sqref="H71:H78">
    <cfRule type="containsBlanks" dxfId="57" priority="111">
      <formula>LEN(TRIM(H71))=0</formula>
    </cfRule>
  </conditionalFormatting>
  <conditionalFormatting sqref="I71:I78">
    <cfRule type="containsBlanks" dxfId="56" priority="109">
      <formula>LEN(TRIM(I71))=0</formula>
    </cfRule>
  </conditionalFormatting>
  <conditionalFormatting sqref="I71:I78">
    <cfRule type="notContainsBlanks" dxfId="55" priority="108">
      <formula>LEN(TRIM(I71))&gt;0</formula>
    </cfRule>
  </conditionalFormatting>
  <conditionalFormatting sqref="H81:H86">
    <cfRule type="notContainsBlanks" dxfId="54" priority="104">
      <formula>LEN(TRIM(H81))&gt;0</formula>
    </cfRule>
  </conditionalFormatting>
  <conditionalFormatting sqref="H81:H86">
    <cfRule type="containsBlanks" dxfId="53" priority="105">
      <formula>LEN(TRIM(H81))=0</formula>
    </cfRule>
  </conditionalFormatting>
  <conditionalFormatting sqref="I81:I86">
    <cfRule type="containsBlanks" dxfId="52" priority="103">
      <formula>LEN(TRIM(I81))=0</formula>
    </cfRule>
  </conditionalFormatting>
  <conditionalFormatting sqref="I81:I86">
    <cfRule type="notContainsBlanks" dxfId="51" priority="102">
      <formula>LEN(TRIM(I81))&gt;0</formula>
    </cfRule>
  </conditionalFormatting>
  <conditionalFormatting sqref="G89">
    <cfRule type="notContainsBlanks" dxfId="50" priority="98">
      <formula>LEN(TRIM(G89))&gt;0</formula>
    </cfRule>
  </conditionalFormatting>
  <conditionalFormatting sqref="G89">
    <cfRule type="containsBlanks" dxfId="49" priority="99">
      <formula>LEN(TRIM(G89))=0</formula>
    </cfRule>
  </conditionalFormatting>
  <conditionalFormatting sqref="I89:I95">
    <cfRule type="containsBlanks" dxfId="48" priority="97">
      <formula>LEN(TRIM(I89))=0</formula>
    </cfRule>
  </conditionalFormatting>
  <conditionalFormatting sqref="I89:I95">
    <cfRule type="notContainsBlanks" dxfId="47" priority="96">
      <formula>LEN(TRIM(I89))&gt;0</formula>
    </cfRule>
  </conditionalFormatting>
  <conditionalFormatting sqref="F49:F61">
    <cfRule type="containsBlanks" dxfId="46" priority="51">
      <formula>LEN(TRIM(F49))=0</formula>
    </cfRule>
    <cfRule type="notContainsBlanks" dxfId="45" priority="51">
      <formula>LEN(TRIM(F49))&gt;0</formula>
    </cfRule>
  </conditionalFormatting>
  <conditionalFormatting sqref="F48">
    <cfRule type="containsBlanks" dxfId="44" priority="49">
      <formula>LEN(TRIM(F48))=0</formula>
    </cfRule>
    <cfRule type="notContainsBlanks" dxfId="43" priority="49">
      <formula>LEN(TRIM(F48))&gt;0</formula>
    </cfRule>
  </conditionalFormatting>
  <conditionalFormatting sqref="F64:F68">
    <cfRule type="containsBlanks" dxfId="42" priority="47">
      <formula>LEN(TRIM(F64))=0</formula>
    </cfRule>
    <cfRule type="notContainsBlanks" dxfId="41" priority="47">
      <formula>LEN(TRIM(F64))&gt;0</formula>
    </cfRule>
  </conditionalFormatting>
  <conditionalFormatting sqref="F71:F78">
    <cfRule type="containsBlanks" dxfId="40" priority="45">
      <formula>LEN(TRIM(F71))=0</formula>
    </cfRule>
    <cfRule type="notContainsBlanks" dxfId="39" priority="45">
      <formula>LEN(TRIM(F71))&gt;0</formula>
    </cfRule>
  </conditionalFormatting>
  <conditionalFormatting sqref="F81:F86">
    <cfRule type="containsBlanks" dxfId="38" priority="43">
      <formula>LEN(TRIM(F81))=0</formula>
    </cfRule>
    <cfRule type="notContainsBlanks" dxfId="37" priority="43">
      <formula>LEN(TRIM(F81))&gt;0</formula>
    </cfRule>
  </conditionalFormatting>
  <conditionalFormatting sqref="F89:F95">
    <cfRule type="containsBlanks" dxfId="36" priority="41">
      <formula>LEN(TRIM(F89))=0</formula>
    </cfRule>
    <cfRule type="notContainsBlanks" dxfId="35" priority="41">
      <formula>LEN(TRIM(F89))&gt;0</formula>
    </cfRule>
  </conditionalFormatting>
  <conditionalFormatting sqref="F5">
    <cfRule type="containsBlanks" dxfId="34" priority="39">
      <formula>LEN(TRIM(F5))=0</formula>
    </cfRule>
    <cfRule type="notContainsBlanks" dxfId="33" priority="39">
      <formula>LEN(TRIM(F5))&gt;0</formula>
    </cfRule>
  </conditionalFormatting>
  <conditionalFormatting sqref="F7">
    <cfRule type="containsBlanks" dxfId="32" priority="37">
      <formula>LEN(TRIM(F7))=0</formula>
    </cfRule>
    <cfRule type="notContainsBlanks" dxfId="31" priority="37">
      <formula>LEN(TRIM(F7))&gt;0</formula>
    </cfRule>
  </conditionalFormatting>
  <conditionalFormatting sqref="F17:F24">
    <cfRule type="notContainsBlanks" dxfId="30" priority="35">
      <formula>LEN(TRIM(F17))&gt;0</formula>
    </cfRule>
  </conditionalFormatting>
  <conditionalFormatting sqref="F28:F34">
    <cfRule type="notContainsBlanks" dxfId="29" priority="33">
      <formula>LEN(TRIM(F28))&gt;0</formula>
    </cfRule>
  </conditionalFormatting>
  <conditionalFormatting sqref="F27">
    <cfRule type="notContainsBlanks" dxfId="28" priority="31">
      <formula>LEN(TRIM(F27))&gt;0</formula>
    </cfRule>
  </conditionalFormatting>
  <conditionalFormatting sqref="F38:F45">
    <cfRule type="notContainsBlanks" dxfId="27" priority="29">
      <formula>LEN(TRIM(F38))&gt;0</formula>
    </cfRule>
  </conditionalFormatting>
  <conditionalFormatting sqref="F37">
    <cfRule type="notContainsBlanks" dxfId="26" priority="27">
      <formula>LEN(TRIM(F37))&gt;0</formula>
    </cfRule>
  </conditionalFormatting>
  <conditionalFormatting sqref="G17:G24">
    <cfRule type="notContainsBlanks" dxfId="25" priority="25">
      <formula>LEN(TRIM(G17))&gt;0</formula>
    </cfRule>
  </conditionalFormatting>
  <conditionalFormatting sqref="G17:G24">
    <cfRule type="containsBlanks" dxfId="24" priority="26">
      <formula>LEN(TRIM(G17))=0</formula>
    </cfRule>
  </conditionalFormatting>
  <conditionalFormatting sqref="G27:G34">
    <cfRule type="notContainsBlanks" dxfId="23" priority="23">
      <formula>LEN(TRIM(G27))&gt;0</formula>
    </cfRule>
  </conditionalFormatting>
  <conditionalFormatting sqref="G27:G34">
    <cfRule type="containsBlanks" dxfId="22" priority="24">
      <formula>LEN(TRIM(G27))=0</formula>
    </cfRule>
  </conditionalFormatting>
  <conditionalFormatting sqref="G37:G45">
    <cfRule type="notContainsBlanks" dxfId="21" priority="21">
      <formula>LEN(TRIM(G37))&gt;0</formula>
    </cfRule>
  </conditionalFormatting>
  <conditionalFormatting sqref="G37:G45">
    <cfRule type="containsBlanks" dxfId="20" priority="22">
      <formula>LEN(TRIM(G37))=0</formula>
    </cfRule>
  </conditionalFormatting>
  <conditionalFormatting sqref="G48:G61">
    <cfRule type="notContainsBlanks" dxfId="19" priority="19">
      <formula>LEN(TRIM(G48))&gt;0</formula>
    </cfRule>
  </conditionalFormatting>
  <conditionalFormatting sqref="G48:G61">
    <cfRule type="containsBlanks" dxfId="18" priority="20">
      <formula>LEN(TRIM(G48))=0</formula>
    </cfRule>
  </conditionalFormatting>
  <conditionalFormatting sqref="G64:G68">
    <cfRule type="notContainsBlanks" dxfId="17" priority="17">
      <formula>LEN(TRIM(G64))&gt;0</formula>
    </cfRule>
  </conditionalFormatting>
  <conditionalFormatting sqref="G64:G68">
    <cfRule type="containsBlanks" dxfId="16" priority="18">
      <formula>LEN(TRIM(G64))=0</formula>
    </cfRule>
  </conditionalFormatting>
  <conditionalFormatting sqref="G71:G78">
    <cfRule type="notContainsBlanks" dxfId="15" priority="15">
      <formula>LEN(TRIM(G71))&gt;0</formula>
    </cfRule>
  </conditionalFormatting>
  <conditionalFormatting sqref="G71:G78">
    <cfRule type="containsBlanks" dxfId="14" priority="16">
      <formula>LEN(TRIM(G71))=0</formula>
    </cfRule>
  </conditionalFormatting>
  <conditionalFormatting sqref="G81:G86">
    <cfRule type="notContainsBlanks" dxfId="13" priority="13">
      <formula>LEN(TRIM(G81))&gt;0</formula>
    </cfRule>
  </conditionalFormatting>
  <conditionalFormatting sqref="G81:G86">
    <cfRule type="containsBlanks" dxfId="12" priority="14">
      <formula>LEN(TRIM(G81))=0</formula>
    </cfRule>
  </conditionalFormatting>
  <conditionalFormatting sqref="G90:G95">
    <cfRule type="notContainsBlanks" dxfId="11" priority="11">
      <formula>LEN(TRIM(G90))&gt;0</formula>
    </cfRule>
  </conditionalFormatting>
  <conditionalFormatting sqref="G90:G95">
    <cfRule type="containsBlanks" dxfId="10" priority="12">
      <formula>LEN(TRIM(G90))=0</formula>
    </cfRule>
  </conditionalFormatting>
  <conditionalFormatting sqref="H5:H14">
    <cfRule type="notContainsBlanks" dxfId="9" priority="9">
      <formula>LEN(TRIM(H5))&gt;0</formula>
    </cfRule>
  </conditionalFormatting>
  <conditionalFormatting sqref="H5:H14">
    <cfRule type="containsBlanks" dxfId="8" priority="10">
      <formula>LEN(TRIM(H5))=0</formula>
    </cfRule>
  </conditionalFormatting>
  <conditionalFormatting sqref="H27:H34">
    <cfRule type="notContainsBlanks" dxfId="7" priority="7">
      <formula>LEN(TRIM(H27))&gt;0</formula>
    </cfRule>
  </conditionalFormatting>
  <conditionalFormatting sqref="H27:H34">
    <cfRule type="containsBlanks" dxfId="6" priority="8">
      <formula>LEN(TRIM(H27))=0</formula>
    </cfRule>
  </conditionalFormatting>
  <conditionalFormatting sqref="H37:H45">
    <cfRule type="notContainsBlanks" dxfId="5" priority="5">
      <formula>LEN(TRIM(H37))&gt;0</formula>
    </cfRule>
  </conditionalFormatting>
  <conditionalFormatting sqref="H37:H45">
    <cfRule type="containsBlanks" dxfId="4" priority="6">
      <formula>LEN(TRIM(H37))=0</formula>
    </cfRule>
  </conditionalFormatting>
  <conditionalFormatting sqref="H17:H24">
    <cfRule type="notContainsBlanks" dxfId="3" priority="3">
      <formula>LEN(TRIM(H17))&gt;0</formula>
    </cfRule>
  </conditionalFormatting>
  <conditionalFormatting sqref="H17:H24">
    <cfRule type="containsBlanks" dxfId="2" priority="4">
      <formula>LEN(TRIM(H17))=0</formula>
    </cfRule>
  </conditionalFormatting>
  <conditionalFormatting sqref="H89:H95">
    <cfRule type="notContainsBlanks" dxfId="1" priority="1">
      <formula>LEN(TRIM(H89))&gt;0</formula>
    </cfRule>
  </conditionalFormatting>
  <conditionalFormatting sqref="H89:H95">
    <cfRule type="containsBlanks" dxfId="0" priority="2">
      <formula>LEN(TRIM(H89))=0</formula>
    </cfRule>
  </conditionalFormatting>
  <dataValidations count="1">
    <dataValidation type="list" allowBlank="1" showInputMessage="1" showErrorMessage="1" sqref="H81:H86 H5:H14 H17:H24 H27:H34 H37:H45 H48:H61 H64:H68 H71:H78 H89:H95" xr:uid="{00000000-0002-0000-0000-000000000000}">
      <formula1>INDIRECT(G5)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Dados!$G$1</xm:f>
          </x14:formula1>
          <xm:sqref>G81:G86 G5:G14 G17:G24 G27:G34 G37:G45 G48:G61 G64:G68 G71:G78 G89:G95</xm:sqref>
        </x14:dataValidation>
        <x14:dataValidation type="list" allowBlank="1" showInputMessage="1" showErrorMessage="1" xr:uid="{00000000-0002-0000-0000-000002000000}">
          <x14:formula1>
            <xm:f>Dados!$A$6:$A$10</xm:f>
          </x14:formula1>
          <xm:sqref>F27:F34 F64:F68 F81:F86 F5:F14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F17:F24 F37:F45 F48:F61 F71:F78 F89:F95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zoomScaleNormal="100" workbookViewId="0">
      <selection activeCell="B13" sqref="B13"/>
    </sheetView>
  </sheetViews>
  <sheetFormatPr baseColWidth="10" defaultColWidth="11" defaultRowHeight="16" x14ac:dyDescent="0.2"/>
  <cols>
    <col min="2" max="2" width="22.6640625" bestFit="1" customWidth="1"/>
    <col min="3" max="3" width="18.5" bestFit="1" customWidth="1"/>
    <col min="4" max="4" width="19.33203125" bestFit="1" customWidth="1"/>
  </cols>
  <sheetData>
    <row r="2" spans="2:3" x14ac:dyDescent="0.2">
      <c r="B2" s="12" t="s">
        <v>19</v>
      </c>
      <c r="C2" t="s">
        <v>24</v>
      </c>
    </row>
    <row r="3" spans="2:3" x14ac:dyDescent="0.2">
      <c r="B3" s="13" t="s">
        <v>32</v>
      </c>
      <c r="C3" s="14" t="e">
        <v>#DIV/0!</v>
      </c>
    </row>
    <row r="4" spans="2:3" x14ac:dyDescent="0.2">
      <c r="B4" s="13" t="s">
        <v>33</v>
      </c>
      <c r="C4" s="14" t="e">
        <v>#DIV/0!</v>
      </c>
    </row>
    <row r="5" spans="2:3" x14ac:dyDescent="0.2">
      <c r="B5" s="13" t="s">
        <v>34</v>
      </c>
      <c r="C5" s="14" t="e">
        <v>#DIV/0!</v>
      </c>
    </row>
    <row r="6" spans="2:3" x14ac:dyDescent="0.2">
      <c r="B6" s="13" t="s">
        <v>35</v>
      </c>
      <c r="C6" s="14" t="e">
        <v>#DIV/0!</v>
      </c>
    </row>
    <row r="7" spans="2:3" x14ac:dyDescent="0.2">
      <c r="B7" s="13" t="s">
        <v>36</v>
      </c>
      <c r="C7" s="14" t="e">
        <v>#DIV/0!</v>
      </c>
    </row>
    <row r="8" spans="2:3" x14ac:dyDescent="0.2">
      <c r="B8" s="13" t="s">
        <v>20</v>
      </c>
      <c r="C8" s="1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8"/>
  <sheetViews>
    <sheetView showGridLines="0" workbookViewId="0">
      <selection activeCell="G2" sqref="G2:G6"/>
    </sheetView>
  </sheetViews>
  <sheetFormatPr baseColWidth="10" defaultColWidth="11" defaultRowHeight="16" x14ac:dyDescent="0.2"/>
  <cols>
    <col min="1" max="1" width="58" style="17" customWidth="1"/>
    <col min="2" max="2" width="5.83203125" style="15" customWidth="1"/>
    <col min="3" max="3" width="5.83203125" style="18" customWidth="1"/>
    <col min="4" max="4" width="4.5" style="7" customWidth="1"/>
    <col min="5" max="5" width="9.6640625" customWidth="1"/>
    <col min="6" max="6" width="21.83203125" customWidth="1"/>
    <col min="7" max="7" width="37.5" bestFit="1" customWidth="1"/>
  </cols>
  <sheetData>
    <row r="1" spans="1:7" ht="22" x14ac:dyDescent="0.2">
      <c r="A1" s="23" t="s">
        <v>14</v>
      </c>
      <c r="B1" s="26" t="s">
        <v>16</v>
      </c>
      <c r="C1" s="27" t="s">
        <v>17</v>
      </c>
      <c r="D1" s="10"/>
      <c r="G1" s="11" t="s">
        <v>26</v>
      </c>
    </row>
    <row r="2" spans="1:7" x14ac:dyDescent="0.2">
      <c r="G2" s="21" t="s">
        <v>32</v>
      </c>
    </row>
    <row r="3" spans="1:7" ht="17" x14ac:dyDescent="0.2">
      <c r="A3" s="17" t="s">
        <v>27</v>
      </c>
      <c r="B3" s="15">
        <v>1</v>
      </c>
      <c r="C3" s="18">
        <v>5</v>
      </c>
      <c r="G3" s="21" t="s">
        <v>33</v>
      </c>
    </row>
    <row r="4" spans="1:7" ht="17" x14ac:dyDescent="0.2">
      <c r="A4" s="17" t="s">
        <v>28</v>
      </c>
      <c r="B4" s="15">
        <v>5</v>
      </c>
      <c r="C4" s="18">
        <v>1</v>
      </c>
      <c r="G4" s="21" t="s">
        <v>34</v>
      </c>
    </row>
    <row r="5" spans="1:7" x14ac:dyDescent="0.2">
      <c r="G5" s="21" t="s">
        <v>35</v>
      </c>
    </row>
    <row r="6" spans="1:7" ht="17" x14ac:dyDescent="0.2">
      <c r="A6" s="22" t="s">
        <v>6</v>
      </c>
      <c r="B6" s="28">
        <v>1</v>
      </c>
      <c r="C6" s="28">
        <v>5</v>
      </c>
      <c r="E6" t="s">
        <v>37</v>
      </c>
      <c r="G6" s="21" t="s">
        <v>36</v>
      </c>
    </row>
    <row r="7" spans="1:7" ht="17" x14ac:dyDescent="0.2">
      <c r="A7" s="22" t="s">
        <v>124</v>
      </c>
      <c r="B7" s="28">
        <v>2</v>
      </c>
      <c r="C7" s="28">
        <v>4</v>
      </c>
    </row>
    <row r="8" spans="1:7" ht="17" x14ac:dyDescent="0.2">
      <c r="A8" s="22" t="s">
        <v>7</v>
      </c>
      <c r="B8" s="28">
        <v>3</v>
      </c>
      <c r="C8" s="28">
        <v>3</v>
      </c>
    </row>
    <row r="9" spans="1:7" ht="17" x14ac:dyDescent="0.2">
      <c r="A9" s="22" t="s">
        <v>1</v>
      </c>
      <c r="B9" s="28">
        <v>4</v>
      </c>
      <c r="C9" s="28">
        <v>2</v>
      </c>
      <c r="D9" s="8"/>
    </row>
    <row r="10" spans="1:7" ht="17" x14ac:dyDescent="0.2">
      <c r="A10" s="22" t="s">
        <v>2</v>
      </c>
      <c r="B10" s="28">
        <v>5</v>
      </c>
      <c r="C10" s="28">
        <v>1</v>
      </c>
      <c r="D10" s="8"/>
    </row>
    <row r="11" spans="1:7" x14ac:dyDescent="0.2">
      <c r="D11" s="8"/>
    </row>
    <row r="12" spans="1:7" ht="17" x14ac:dyDescent="0.2">
      <c r="A12" s="22" t="s">
        <v>0</v>
      </c>
      <c r="B12" s="28">
        <v>1</v>
      </c>
      <c r="C12" s="28">
        <v>5</v>
      </c>
      <c r="D12" s="8"/>
      <c r="G12" s="20"/>
    </row>
    <row r="13" spans="1:7" ht="17" x14ac:dyDescent="0.2">
      <c r="A13" s="22" t="s">
        <v>8</v>
      </c>
      <c r="B13" s="28">
        <v>2</v>
      </c>
      <c r="C13" s="28">
        <v>4</v>
      </c>
      <c r="G13" s="20"/>
    </row>
    <row r="14" spans="1:7" ht="17" x14ac:dyDescent="0.2">
      <c r="A14" s="22" t="s">
        <v>9</v>
      </c>
      <c r="B14" s="28">
        <v>3</v>
      </c>
      <c r="C14" s="28">
        <v>3</v>
      </c>
      <c r="D14" s="9"/>
    </row>
    <row r="15" spans="1:7" ht="17" x14ac:dyDescent="0.2">
      <c r="A15" s="22" t="s">
        <v>10</v>
      </c>
      <c r="B15" s="28">
        <v>4</v>
      </c>
      <c r="C15" s="28">
        <v>2</v>
      </c>
      <c r="D15" s="9"/>
    </row>
    <row r="16" spans="1:7" ht="17" x14ac:dyDescent="0.2">
      <c r="A16" s="22" t="s">
        <v>11</v>
      </c>
      <c r="B16" s="28">
        <v>5</v>
      </c>
      <c r="C16" s="28">
        <v>1</v>
      </c>
      <c r="D16" s="9"/>
    </row>
    <row r="17" spans="1:5" x14ac:dyDescent="0.2">
      <c r="D17" s="9"/>
    </row>
    <row r="18" spans="1:5" ht="17" x14ac:dyDescent="0.2">
      <c r="A18" s="22" t="s">
        <v>3</v>
      </c>
      <c r="B18" s="28">
        <v>1</v>
      </c>
      <c r="C18" s="28">
        <v>5</v>
      </c>
      <c r="D18" s="9"/>
      <c r="E18" t="s">
        <v>38</v>
      </c>
    </row>
    <row r="19" spans="1:5" ht="17" x14ac:dyDescent="0.2">
      <c r="A19" s="22" t="s">
        <v>4</v>
      </c>
      <c r="B19" s="28">
        <v>2</v>
      </c>
      <c r="C19" s="28">
        <v>4</v>
      </c>
    </row>
    <row r="20" spans="1:5" ht="17" x14ac:dyDescent="0.2">
      <c r="A20" s="22" t="s">
        <v>31</v>
      </c>
      <c r="B20" s="28">
        <v>3</v>
      </c>
      <c r="C20" s="28">
        <v>3</v>
      </c>
      <c r="D20" s="9"/>
    </row>
    <row r="21" spans="1:5" ht="17" x14ac:dyDescent="0.2">
      <c r="A21" s="22" t="s">
        <v>5</v>
      </c>
      <c r="B21" s="28">
        <v>4</v>
      </c>
      <c r="C21" s="28">
        <v>2</v>
      </c>
      <c r="D21" s="9"/>
    </row>
    <row r="22" spans="1:5" ht="17" x14ac:dyDescent="0.2">
      <c r="A22" s="22" t="s">
        <v>123</v>
      </c>
      <c r="B22" s="28">
        <v>5</v>
      </c>
      <c r="C22" s="28">
        <v>1</v>
      </c>
      <c r="D22" s="9"/>
    </row>
    <row r="23" spans="1:5" x14ac:dyDescent="0.2">
      <c r="B23" s="18"/>
      <c r="D23" s="9"/>
    </row>
    <row r="25" spans="1:5" ht="17" x14ac:dyDescent="0.2">
      <c r="A25" s="17" t="s">
        <v>3</v>
      </c>
      <c r="B25" s="15">
        <v>1.25</v>
      </c>
      <c r="C25" s="18">
        <v>5</v>
      </c>
    </row>
    <row r="26" spans="1:5" ht="17" x14ac:dyDescent="0.2">
      <c r="A26" s="17" t="s">
        <v>209</v>
      </c>
      <c r="B26" s="15">
        <v>2.5</v>
      </c>
      <c r="C26" s="18">
        <v>3.75</v>
      </c>
    </row>
    <row r="27" spans="1:5" ht="17" x14ac:dyDescent="0.2">
      <c r="A27" s="17" t="s">
        <v>29</v>
      </c>
      <c r="B27" s="15">
        <v>3.75</v>
      </c>
      <c r="C27" s="18">
        <v>2.5</v>
      </c>
    </row>
    <row r="28" spans="1:5" ht="17" x14ac:dyDescent="0.2">
      <c r="A28" s="17" t="s">
        <v>30</v>
      </c>
      <c r="B28" s="15">
        <v>5</v>
      </c>
      <c r="C28" s="18">
        <v>1.25</v>
      </c>
    </row>
    <row r="30" spans="1:5" ht="17" x14ac:dyDescent="0.2">
      <c r="A30" s="25"/>
      <c r="D30" s="9"/>
    </row>
    <row r="31" spans="1:5" ht="17" x14ac:dyDescent="0.2">
      <c r="A31" s="25"/>
    </row>
    <row r="32" spans="1:5" ht="17" x14ac:dyDescent="0.2">
      <c r="A32" s="25"/>
      <c r="D32" s="9"/>
    </row>
    <row r="33" spans="1:4" ht="17" x14ac:dyDescent="0.2">
      <c r="A33" s="25"/>
      <c r="D33" s="9"/>
    </row>
    <row r="34" spans="1:4" x14ac:dyDescent="0.2">
      <c r="D34" s="9"/>
    </row>
    <row r="35" spans="1:4" ht="17" x14ac:dyDescent="0.2">
      <c r="A35" s="25"/>
      <c r="D35" s="9"/>
    </row>
    <row r="36" spans="1:4" ht="17" x14ac:dyDescent="0.2">
      <c r="A36" s="25"/>
      <c r="D36" s="9"/>
    </row>
    <row r="37" spans="1:4" ht="17" x14ac:dyDescent="0.2">
      <c r="A37" s="25"/>
    </row>
    <row r="38" spans="1:4" ht="17" x14ac:dyDescent="0.2">
      <c r="A38" s="25"/>
    </row>
    <row r="39" spans="1:4" x14ac:dyDescent="0.2">
      <c r="C39" s="15"/>
    </row>
    <row r="40" spans="1:4" ht="17" x14ac:dyDescent="0.2">
      <c r="A40" s="25"/>
    </row>
    <row r="41" spans="1:4" ht="17" x14ac:dyDescent="0.2">
      <c r="A41" s="25"/>
    </row>
    <row r="42" spans="1:4" ht="17" x14ac:dyDescent="0.2">
      <c r="A42" s="25"/>
    </row>
    <row r="43" spans="1:4" ht="17" x14ac:dyDescent="0.2">
      <c r="A43" s="25"/>
    </row>
    <row r="44" spans="1:4" x14ac:dyDescent="0.2">
      <c r="B44" s="18"/>
    </row>
    <row r="45" spans="1:4" ht="17" x14ac:dyDescent="0.2">
      <c r="A45" s="25"/>
    </row>
    <row r="46" spans="1:4" ht="17" x14ac:dyDescent="0.2">
      <c r="A46" s="25"/>
    </row>
    <row r="47" spans="1:4" ht="17" x14ac:dyDescent="0.2">
      <c r="A47" s="25"/>
    </row>
    <row r="48" spans="1:4" ht="17" x14ac:dyDescent="0.2">
      <c r="A48" s="25"/>
    </row>
    <row r="49" spans="1:2" x14ac:dyDescent="0.2">
      <c r="B49" s="18"/>
    </row>
    <row r="50" spans="1:2" ht="17" x14ac:dyDescent="0.2">
      <c r="A50" s="25"/>
    </row>
    <row r="51" spans="1:2" ht="17" x14ac:dyDescent="0.2">
      <c r="A51" s="25"/>
    </row>
    <row r="52" spans="1:2" ht="17" x14ac:dyDescent="0.2">
      <c r="A52" s="25"/>
    </row>
    <row r="53" spans="1:2" ht="17" x14ac:dyDescent="0.2">
      <c r="A53" s="25"/>
    </row>
    <row r="55" spans="1:2" ht="17" x14ac:dyDescent="0.2">
      <c r="A55" s="25"/>
    </row>
    <row r="56" spans="1:2" ht="17" x14ac:dyDescent="0.2">
      <c r="A56" s="25"/>
    </row>
    <row r="57" spans="1:2" ht="17" x14ac:dyDescent="0.2">
      <c r="A57" s="25"/>
    </row>
    <row r="58" spans="1:2" ht="17" x14ac:dyDescent="0.2">
      <c r="A58" s="25"/>
    </row>
    <row r="59" spans="1:2" ht="17" x14ac:dyDescent="0.2">
      <c r="A59" s="25"/>
    </row>
    <row r="61" spans="1:2" ht="17" x14ac:dyDescent="0.2">
      <c r="A61" s="25"/>
    </row>
    <row r="62" spans="1:2" ht="17" x14ac:dyDescent="0.2">
      <c r="A62" s="25"/>
    </row>
    <row r="64" spans="1:2" ht="17" x14ac:dyDescent="0.2">
      <c r="A64" s="25"/>
    </row>
    <row r="65" spans="1:2" ht="17" x14ac:dyDescent="0.2">
      <c r="A65" s="25"/>
    </row>
    <row r="66" spans="1:2" ht="17" x14ac:dyDescent="0.2">
      <c r="A66" s="25"/>
    </row>
    <row r="67" spans="1:2" ht="17" x14ac:dyDescent="0.2">
      <c r="A67" s="25"/>
      <c r="B67" s="18"/>
    </row>
    <row r="68" spans="1:2" ht="17" x14ac:dyDescent="0.2">
      <c r="A68" s="25"/>
      <c r="B68" s="18"/>
    </row>
    <row r="70" spans="1:2" ht="17" x14ac:dyDescent="0.2">
      <c r="A70" s="25"/>
    </row>
    <row r="71" spans="1:2" ht="17" x14ac:dyDescent="0.2">
      <c r="A71" s="25"/>
    </row>
    <row r="72" spans="1:2" ht="17" x14ac:dyDescent="0.2">
      <c r="A72" s="25"/>
    </row>
    <row r="73" spans="1:2" ht="17" x14ac:dyDescent="0.2">
      <c r="A73" s="25"/>
      <c r="B73" s="18"/>
    </row>
    <row r="74" spans="1:2" ht="17" x14ac:dyDescent="0.2">
      <c r="A74" s="25"/>
      <c r="B74" s="18"/>
    </row>
    <row r="75" spans="1:2" x14ac:dyDescent="0.2">
      <c r="B75" s="18"/>
    </row>
    <row r="76" spans="1:2" ht="17" x14ac:dyDescent="0.2">
      <c r="A76" s="25"/>
    </row>
    <row r="77" spans="1:2" ht="17" x14ac:dyDescent="0.2">
      <c r="A77" s="25"/>
    </row>
    <row r="78" spans="1:2" ht="17" x14ac:dyDescent="0.2">
      <c r="A78" s="25"/>
    </row>
    <row r="79" spans="1:2" ht="17" x14ac:dyDescent="0.2">
      <c r="A79" s="25"/>
    </row>
    <row r="80" spans="1:2" x14ac:dyDescent="0.2">
      <c r="B80" s="18"/>
    </row>
    <row r="81" spans="1:2" ht="17" x14ac:dyDescent="0.2">
      <c r="A81" s="25"/>
    </row>
    <row r="82" spans="1:2" ht="17" x14ac:dyDescent="0.2">
      <c r="A82" s="25"/>
    </row>
    <row r="83" spans="1:2" ht="17" x14ac:dyDescent="0.2">
      <c r="A83" s="25"/>
    </row>
    <row r="84" spans="1:2" ht="17" x14ac:dyDescent="0.2">
      <c r="A84" s="25"/>
      <c r="B84" s="18"/>
    </row>
    <row r="85" spans="1:2" ht="17" x14ac:dyDescent="0.2">
      <c r="A85" s="25"/>
      <c r="B85" s="18"/>
    </row>
    <row r="86" spans="1:2" x14ac:dyDescent="0.2">
      <c r="B86" s="18"/>
    </row>
    <row r="87" spans="1:2" ht="17" x14ac:dyDescent="0.2">
      <c r="A87" s="25"/>
    </row>
    <row r="88" spans="1:2" ht="17" x14ac:dyDescent="0.2">
      <c r="A88" s="25"/>
    </row>
    <row r="89" spans="1:2" ht="17" x14ac:dyDescent="0.2">
      <c r="A89" s="25"/>
    </row>
    <row r="90" spans="1:2" ht="17" x14ac:dyDescent="0.2">
      <c r="A90" s="25"/>
      <c r="B90" s="18"/>
    </row>
    <row r="91" spans="1:2" ht="17" x14ac:dyDescent="0.2">
      <c r="A91" s="25"/>
      <c r="B91" s="18"/>
    </row>
    <row r="92" spans="1:2" x14ac:dyDescent="0.2">
      <c r="B92" s="18"/>
    </row>
    <row r="93" spans="1:2" ht="17" x14ac:dyDescent="0.2">
      <c r="A93" s="25"/>
    </row>
    <row r="94" spans="1:2" ht="17" x14ac:dyDescent="0.2">
      <c r="A94" s="25"/>
    </row>
    <row r="95" spans="1:2" ht="17" x14ac:dyDescent="0.2">
      <c r="A95" s="25"/>
    </row>
    <row r="96" spans="1:2" ht="17" x14ac:dyDescent="0.2">
      <c r="A96" s="25"/>
      <c r="B96" s="18"/>
    </row>
    <row r="97" spans="1:2" ht="17" x14ac:dyDescent="0.2">
      <c r="A97" s="25"/>
      <c r="B97" s="18"/>
    </row>
    <row r="99" spans="1:2" x14ac:dyDescent="0.2">
      <c r="B99" s="18"/>
    </row>
    <row r="100" spans="1:2" x14ac:dyDescent="0.2">
      <c r="B100" s="18"/>
    </row>
    <row r="101" spans="1:2" x14ac:dyDescent="0.2">
      <c r="B101" s="18"/>
    </row>
    <row r="103" spans="1:2" x14ac:dyDescent="0.2">
      <c r="B103" s="18"/>
    </row>
    <row r="104" spans="1:2" x14ac:dyDescent="0.2">
      <c r="B104" s="18"/>
    </row>
    <row r="105" spans="1:2" x14ac:dyDescent="0.2">
      <c r="B105" s="18"/>
    </row>
    <row r="106" spans="1:2" x14ac:dyDescent="0.2">
      <c r="B106" s="18"/>
    </row>
    <row r="107" spans="1:2" x14ac:dyDescent="0.2">
      <c r="B107" s="18"/>
    </row>
    <row r="114" spans="2:2" x14ac:dyDescent="0.2">
      <c r="B114" s="18"/>
    </row>
    <row r="115" spans="2:2" x14ac:dyDescent="0.2">
      <c r="B115" s="18"/>
    </row>
    <row r="116" spans="2:2" x14ac:dyDescent="0.2">
      <c r="B116" s="18"/>
    </row>
    <row r="117" spans="2:2" x14ac:dyDescent="0.2">
      <c r="B117" s="18"/>
    </row>
    <row r="118" spans="2:2" x14ac:dyDescent="0.2">
      <c r="B118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2019-07-31T18:08:49Z</dcterms:modified>
</cp:coreProperties>
</file>