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B2FD9547-330D-D646-8521-0DE586B2F462}" xr6:coauthVersionLast="43" xr6:coauthVersionMax="43" xr10:uidLastSave="{00000000-0000-0000-0000-000000000000}"/>
  <bookViews>
    <workbookView xWindow="860" yWindow="460" windowWidth="27940" windowHeight="1754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Atributos">Dados!$E$4:$H$9</definedName>
    <definedName name="Disciplinas">Dados!$E$3:$H$3</definedName>
    <definedName name="GestaoNegocio">Dados!$G$4:$G$9</definedName>
    <definedName name="GestaoNegocios">Dados!$G$4:$G$9</definedName>
    <definedName name="GestaoTecnologia">Dados!$H$4:$H$7</definedName>
    <definedName name="Pessoas">Dados!$E$4:$E$9</definedName>
    <definedName name="Processos">Dados!$F$4:$F$7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5" l="1"/>
  <c r="J365" i="5" l="1"/>
  <c r="J364" i="5"/>
  <c r="J363" i="5"/>
  <c r="J362" i="5"/>
  <c r="J359" i="5"/>
  <c r="J358" i="5"/>
  <c r="J357" i="5"/>
  <c r="J356" i="5"/>
  <c r="J355" i="5"/>
  <c r="J354" i="5"/>
  <c r="J353" i="5"/>
  <c r="J352" i="5"/>
  <c r="J351" i="5"/>
  <c r="J350" i="5"/>
  <c r="J347" i="5"/>
  <c r="J346" i="5"/>
  <c r="J345" i="5"/>
  <c r="J344" i="5"/>
  <c r="J343" i="5"/>
  <c r="J342" i="5"/>
  <c r="J339" i="5"/>
  <c r="J338" i="5"/>
  <c r="J337" i="5"/>
  <c r="J336" i="5"/>
  <c r="J333" i="5"/>
  <c r="J331" i="5"/>
  <c r="J330" i="5"/>
  <c r="J327" i="5"/>
  <c r="J326" i="5"/>
  <c r="J325" i="5"/>
  <c r="J324" i="5"/>
  <c r="J323" i="5"/>
  <c r="J320" i="5"/>
  <c r="J319" i="5"/>
  <c r="J318" i="5"/>
  <c r="J315" i="5"/>
  <c r="J314" i="5"/>
  <c r="J313" i="5"/>
  <c r="J310" i="5"/>
  <c r="J309" i="5"/>
  <c r="J308" i="5"/>
  <c r="J307" i="5"/>
  <c r="J304" i="5"/>
  <c r="J303" i="5"/>
  <c r="J302" i="5"/>
  <c r="J301" i="5"/>
  <c r="J300" i="5"/>
  <c r="J297" i="5"/>
  <c r="J296" i="5"/>
  <c r="J295" i="5"/>
  <c r="J294" i="5"/>
  <c r="J293" i="5"/>
  <c r="J292" i="5"/>
  <c r="J291" i="5"/>
  <c r="J288" i="5"/>
  <c r="J287" i="5"/>
  <c r="J286" i="5"/>
  <c r="J285" i="5"/>
  <c r="J284" i="5"/>
  <c r="J283" i="5"/>
  <c r="J280" i="5"/>
  <c r="J279" i="5"/>
  <c r="J278" i="5"/>
  <c r="J277" i="5"/>
  <c r="J274" i="5"/>
  <c r="J273" i="5"/>
  <c r="J270" i="5"/>
  <c r="J269" i="5"/>
  <c r="J268" i="5"/>
  <c r="J267" i="5"/>
  <c r="J266" i="5"/>
  <c r="J265" i="5"/>
  <c r="J264" i="5"/>
  <c r="J261" i="5"/>
  <c r="J260" i="5"/>
  <c r="J259" i="5"/>
  <c r="J258" i="5"/>
  <c r="J255" i="5"/>
  <c r="J254" i="5"/>
  <c r="J251" i="5"/>
  <c r="J250" i="5"/>
  <c r="J249" i="5"/>
  <c r="J248" i="5"/>
  <c r="J247" i="5"/>
  <c r="J246" i="5"/>
  <c r="J243" i="5"/>
  <c r="J242" i="5"/>
  <c r="J241" i="5"/>
  <c r="J240" i="5"/>
  <c r="J239" i="5"/>
  <c r="J238" i="5"/>
  <c r="J237" i="5"/>
  <c r="J236" i="5"/>
  <c r="J233" i="5"/>
  <c r="J231" i="5"/>
  <c r="J229" i="5"/>
  <c r="J228" i="5"/>
  <c r="J227" i="5"/>
  <c r="J226" i="5"/>
  <c r="J225" i="5"/>
  <c r="J224" i="5"/>
  <c r="J223" i="5"/>
  <c r="J222" i="5"/>
  <c r="J221" i="5"/>
  <c r="J220" i="5"/>
  <c r="J219" i="5"/>
  <c r="J216" i="5"/>
  <c r="J215" i="5"/>
  <c r="J214" i="5"/>
  <c r="J213" i="5"/>
  <c r="J212" i="5"/>
  <c r="J211" i="5"/>
  <c r="J210" i="5"/>
  <c r="J209" i="5"/>
  <c r="J208" i="5"/>
  <c r="J207" i="5"/>
  <c r="J204" i="5"/>
  <c r="J203" i="5"/>
  <c r="J202" i="5"/>
  <c r="J201" i="5"/>
  <c r="J200" i="5"/>
  <c r="J199" i="5"/>
  <c r="J198" i="5"/>
  <c r="J197" i="5"/>
  <c r="J194" i="5"/>
  <c r="J193" i="5"/>
  <c r="J192" i="5"/>
  <c r="J191" i="5"/>
  <c r="J190" i="5"/>
  <c r="J189" i="5"/>
  <c r="J188" i="5"/>
  <c r="J187" i="5"/>
  <c r="J186" i="5"/>
  <c r="J183" i="5"/>
  <c r="J182" i="5"/>
  <c r="J179" i="5"/>
  <c r="J178" i="5"/>
  <c r="J175" i="5"/>
  <c r="J174" i="5"/>
  <c r="J173" i="5"/>
  <c r="J172" i="5"/>
  <c r="J171" i="5"/>
  <c r="J170" i="5"/>
  <c r="J169" i="5"/>
  <c r="J168" i="5"/>
  <c r="J167" i="5"/>
  <c r="J164" i="5"/>
  <c r="J163" i="5"/>
  <c r="J162" i="5"/>
  <c r="J161" i="5"/>
  <c r="J160" i="5"/>
  <c r="J159" i="5"/>
  <c r="J158" i="5"/>
  <c r="J157" i="5"/>
  <c r="J154" i="5"/>
  <c r="J153" i="5"/>
  <c r="J152" i="5"/>
  <c r="J151" i="5"/>
  <c r="J150" i="5"/>
  <c r="J147" i="5"/>
  <c r="J146" i="5"/>
  <c r="J145" i="5"/>
  <c r="J144" i="5"/>
  <c r="J143" i="5"/>
  <c r="J142" i="5"/>
  <c r="J141" i="5"/>
  <c r="J140" i="5"/>
  <c r="J137" i="5"/>
  <c r="J136" i="5"/>
  <c r="J135" i="5"/>
  <c r="J134" i="5"/>
  <c r="J133" i="5"/>
  <c r="J130" i="5"/>
  <c r="J129" i="5"/>
  <c r="J128" i="5"/>
  <c r="J125" i="5"/>
  <c r="J124" i="5"/>
  <c r="J120" i="5"/>
  <c r="J121" i="5"/>
  <c r="J117" i="5"/>
  <c r="J116" i="5"/>
  <c r="J115" i="5"/>
  <c r="J114" i="5"/>
  <c r="J113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3" i="5"/>
  <c r="J92" i="5"/>
  <c r="J91" i="5"/>
  <c r="J90" i="5"/>
  <c r="J89" i="5"/>
  <c r="J88" i="5"/>
  <c r="J85" i="5"/>
  <c r="J84" i="5"/>
  <c r="J83" i="5"/>
  <c r="J82" i="5"/>
  <c r="J81" i="5"/>
  <c r="J80" i="5"/>
  <c r="J79" i="5"/>
  <c r="J78" i="5"/>
  <c r="J77" i="5"/>
  <c r="J76" i="5"/>
  <c r="J75" i="5"/>
  <c r="J72" i="5"/>
  <c r="J71" i="5"/>
  <c r="J70" i="5"/>
  <c r="J69" i="5"/>
  <c r="J68" i="5"/>
  <c r="J67" i="5"/>
  <c r="J64" i="5"/>
  <c r="J63" i="5"/>
  <c r="J62" i="5"/>
  <c r="J59" i="5"/>
  <c r="J58" i="5"/>
  <c r="J57" i="5"/>
  <c r="J54" i="5"/>
  <c r="J53" i="5"/>
  <c r="J52" i="5"/>
  <c r="J49" i="5"/>
  <c r="J48" i="5"/>
  <c r="J47" i="5"/>
  <c r="J46" i="5"/>
  <c r="J45" i="5"/>
  <c r="J42" i="5"/>
  <c r="J41" i="5"/>
  <c r="J40" i="5"/>
  <c r="J39" i="5"/>
  <c r="J38" i="5"/>
  <c r="J37" i="5"/>
  <c r="J36" i="5"/>
  <c r="J35" i="5"/>
  <c r="J34" i="5"/>
  <c r="J33" i="5"/>
  <c r="J30" i="5"/>
  <c r="J29" i="5"/>
  <c r="J28" i="5"/>
  <c r="J27" i="5"/>
  <c r="J26" i="5"/>
  <c r="J25" i="5"/>
  <c r="J24" i="5"/>
  <c r="J23" i="5"/>
  <c r="J22" i="5"/>
  <c r="J18" i="5"/>
  <c r="J17" i="5"/>
  <c r="J16" i="5"/>
  <c r="J15" i="5"/>
  <c r="J14" i="5"/>
  <c r="J13" i="5"/>
  <c r="J12" i="5"/>
  <c r="J11" i="5"/>
  <c r="J10" i="5"/>
  <c r="J9" i="5"/>
  <c r="J6" i="5"/>
  <c r="J5" i="5"/>
</calcChain>
</file>

<file path=xl/sharedStrings.xml><?xml version="1.0" encoding="utf-8"?>
<sst xmlns="http://schemas.openxmlformats.org/spreadsheetml/2006/main" count="1522" uniqueCount="694">
  <si>
    <t>sim</t>
  </si>
  <si>
    <t>não</t>
  </si>
  <si>
    <t>Nenhum</t>
  </si>
  <si>
    <t>Maior parte</t>
  </si>
  <si>
    <t>Completamente</t>
  </si>
  <si>
    <t>Pessoas</t>
  </si>
  <si>
    <t>Processos</t>
  </si>
  <si>
    <t>Organização</t>
  </si>
  <si>
    <t>Papéis</t>
  </si>
  <si>
    <t>Cultura</t>
  </si>
  <si>
    <t>Habilidades</t>
  </si>
  <si>
    <t>Treinamento</t>
  </si>
  <si>
    <t>Métricas</t>
  </si>
  <si>
    <t>Foco e implementação</t>
  </si>
  <si>
    <t>Padrões</t>
  </si>
  <si>
    <t>Integração</t>
  </si>
  <si>
    <t>Métricas de processo</t>
  </si>
  <si>
    <t>Planejamento</t>
  </si>
  <si>
    <t>Finanças</t>
  </si>
  <si>
    <t>Governança</t>
  </si>
  <si>
    <t>Aquisições</t>
  </si>
  <si>
    <t>Gerenciamento de Programas e Projetos</t>
  </si>
  <si>
    <t>Métricas de negócio</t>
  </si>
  <si>
    <t>Padrões e arquitetura</t>
  </si>
  <si>
    <t>Eficiência</t>
  </si>
  <si>
    <t>Qualidade de serviço</t>
  </si>
  <si>
    <t>Ferramentas</t>
  </si>
  <si>
    <t>GestaoTecnologia</t>
  </si>
  <si>
    <t>GestaoNegocio</t>
  </si>
  <si>
    <t>A 24x7 data center operations team is in place</t>
  </si>
  <si>
    <t>Capacity Manager</t>
  </si>
  <si>
    <t>Nunca</t>
  </si>
  <si>
    <t>Raramente</t>
  </si>
  <si>
    <t>Às vezes</t>
  </si>
  <si>
    <t>Frequentemente</t>
  </si>
  <si>
    <t>Sempre</t>
  </si>
  <si>
    <t>The enterprise is committed to the development of I&amp;O staff capabilities to meet more demanding customer requirements in the future</t>
  </si>
  <si>
    <t>Nada</t>
  </si>
  <si>
    <t>Mínimamente</t>
  </si>
  <si>
    <t>Parcialmente</t>
  </si>
  <si>
    <t>The I&amp;O organization participates in industry forums to develop new best practices</t>
  </si>
  <si>
    <t>The I&amp;O organization is effective at sourcing skills using both internal resources and external providers</t>
  </si>
  <si>
    <t>Formal training policies establish goals (e.g., number of days of training per year, percentage of total budget allocated to training, etc.)</t>
  </si>
  <si>
    <t>Poucos</t>
  </si>
  <si>
    <t>Alguns</t>
  </si>
  <si>
    <t>Maioria</t>
  </si>
  <si>
    <t>Todos</t>
  </si>
  <si>
    <t>A centralized service desk is in place  </t>
  </si>
  <si>
    <t>I&amp;O is organized by technology silos  </t>
  </si>
  <si>
    <t>I&amp;O is centralized  </t>
  </si>
  <si>
    <t>Competency centers or resource pools have been initiated to improve flexible use of staff  </t>
  </si>
  <si>
    <t>I&amp;O relies on hierarchical organization chart/structure to establish roles, responsibilities and boundaries  </t>
  </si>
  <si>
    <t>Matrix management is used to layer process accountability on top of functional and technology silo organization structure  </t>
  </si>
  <si>
    <t>Effective mechanisms are in place to move people between groups as required  </t>
  </si>
  <si>
    <t>The I&amp;O organization is process­centric with teams focused on cross­platform processes (e.g., change management)  </t>
  </si>
  <si>
    <t>The I&amp;O organization is service­centric with teams focused on end­to­end service management and delivery  </t>
  </si>
  <si>
    <t>Virtual I&amp;O teams dynamically come together to solve business problems  </t>
  </si>
  <si>
    <t>Coordination and alignment of goals occurs between the different parts of the I&amp;O organization </t>
  </si>
  <si>
    <t>Major platform or technology specialists (e.g., server administrator)  </t>
  </si>
  <si>
    <t>Process execution roles (e.g., Change Manager or Incident Manager)  </t>
  </si>
  <si>
    <t>Process owner  </t>
  </si>
  <si>
    <t>Service owner  </t>
  </si>
  <si>
    <t>Service Delivery Manager  </t>
  </si>
  <si>
    <t>Versatilists with a deep understanding of cross­platform architecture and integration  </t>
  </si>
  <si>
    <t>Relationship Manager focused on tactical issues  </t>
  </si>
  <si>
    <t>Relationship Manager focused on strategic business issues  </t>
  </si>
  <si>
    <t>Capacity Manager  </t>
  </si>
  <si>
    <t>I&amp;O Financial Manager  </t>
  </si>
  <si>
    <t>I&amp;O services are well­defined  </t>
  </si>
  <si>
    <t>I&amp;O processes are well­defined  </t>
  </si>
  <si>
    <t>I&amp;O metrics are well­defined  </t>
  </si>
  <si>
    <t>Business is highly dependent on IT quality of service  </t>
  </si>
  <si>
    <t>Process and service orientation have been institutionalized  </t>
  </si>
  <si>
    <t>Service delivery quality is consistent  </t>
  </si>
  <si>
    <t>Individual I&amp;O team members operate with a high degree of autonomy  </t>
  </si>
  <si>
    <t>Business views IT as a trusted, high quality service provider  </t>
  </si>
  <si>
    <t>Business is confident that IT will consistently deliver on commitments at a reasonable cost  </t>
  </si>
  <si>
    <t>Rewards and recognition are given to technical staff that are the deepest subject matter experts (i.e., good firefighters)  </t>
  </si>
  <si>
    <t>Rewards and recognition are given to staff who build robustness into processes and infrastructure  </t>
  </si>
  <si>
    <t>The I&amp;O organization actively works on employing industry best practices  </t>
  </si>
  <si>
    <t>The I&amp;O organization evaluates and exploits emerging technologies for business innovation  </t>
  </si>
  <si>
    <t>Employees can identify options for their own advancement  </t>
  </si>
  <si>
    <t>Formal succession planning is in place to identify and groom individuals for advancement  </t>
  </si>
  <si>
    <t>Skills and competencies are tracked  </t>
  </si>
  <si>
    <t>Job titles generally define distinct roles and levels of responsibility  </t>
  </si>
  <si>
    <t>Staff commonly rotates between business and IT  </t>
  </si>
  <si>
    <t>Formal mentoring spreads institutional knowledge and experience to the next generation of leaders  </t>
  </si>
  <si>
    <t>Formal training development plans are utilized to identify appropriate training and track progress  </t>
  </si>
  <si>
    <t>Technical or job­specific training  </t>
  </si>
  <si>
    <t>Process­oriented training  </t>
  </si>
  <si>
    <t>Soft­skill training (e.g., communication and leadership skills)  </t>
  </si>
  <si>
    <t>In­depth customer service training  </t>
  </si>
  <si>
    <t>Business or non­IT industry­specific training  </t>
  </si>
  <si>
    <t>Learn by experience through job rotations or temporary assignments  </t>
  </si>
  <si>
    <t>The number of FTEs devoted to particular functions is tracked  </t>
  </si>
  <si>
    <t>Staff utilization metrics are tracked (e.g., percentage of overtime worked by functional area)  </t>
  </si>
  <si>
    <t>Individual performance evaluations typically focus on subjective goals  </t>
  </si>
  <si>
    <t>Individuals and groups have service quality goals  </t>
  </si>
  <si>
    <t>Staff productivity metrics are tracked  </t>
  </si>
  <si>
    <t>Metrics on major activities staff spend time on are tracked  </t>
  </si>
  <si>
    <t>Staffing ratio is tracked over time  </t>
  </si>
  <si>
    <t>Staff retention metrics are tracked, including analysis of voluntary and involuntary attrition  </t>
  </si>
  <si>
    <t>Individuals and groups have process compliance and process improvement goals  </t>
  </si>
  <si>
    <t>Well­defined performance goals are understood by staff in advance  </t>
  </si>
  <si>
    <t>People metrics are integrated between IT and business staff  </t>
  </si>
  <si>
    <t>IT service delivery processes, including availability management, service­level management, and resource­centric capacity/performance management</t>
  </si>
  <si>
    <t>IT service support processes  </t>
  </si>
  <si>
    <t>Processes and tools for assessing end­to­end transaction response time measurement for mission­critical applications  </t>
  </si>
  <si>
    <t>A standardized methodology for user­oriented service request processes (i.e., moves, adds, changes)  </t>
  </si>
  <si>
    <t>Formalized proactive configuration management processes for desktop/notebook devices, including patch management and software distribution</t>
  </si>
  <si>
    <t>Systems, network and application management instrumentation processes  </t>
  </si>
  <si>
    <t>Management tools (e.g., virus, event management, backup/recovery and inventory/discovery) define de facto management processes</t>
  </si>
  <si>
    <t>Change management process improvement includes cross­ functional change team meetings to coordinate change across technology domains (e.g., networks and servers)</t>
  </si>
  <si>
    <t>The enterprise understands the inter­relationships and dependencies among I&amp;O and applications that make up IT services</t>
  </si>
  <si>
    <t>Process integration and handoff points are defined between IT architecture, applications and I&amp;O to ensure that SLA targets can be met</t>
  </si>
  <si>
    <t>Release management, capacity management and service­level management are formalized  </t>
  </si>
  <si>
    <t>The IT service life cycle is formalized, including portfolio management, update of service requirements/SLAs, enhancement/upgrade planning, and retirement planning</t>
  </si>
  <si>
    <t>Management processes foster business innovation  </t>
  </si>
  <si>
    <t>Business process events and analytics are shared and may be integrated with the IT 24x7 operation center to aid in proactive availability and performance management</t>
  </si>
  <si>
    <t>Relationships between IT services and underlying components and business processes are defined and documented  </t>
  </si>
  <si>
    <t>Disaster recovery management is fully integrated as a component of business continuity management (with integrated testing schedules defined and executed).</t>
  </si>
  <si>
    <t>An IT help desk provides end­user support which includes incident management processes  </t>
  </si>
  <si>
    <t>Disaster recovery management processes are platform­centric  </t>
  </si>
  <si>
    <t>Project management processes focus on tracking and resource management to improve project timeliness  </t>
  </si>
  <si>
    <t>IT service support processes primarily focus on automating and optimizing individual service delivery and support processes  </t>
  </si>
  <si>
    <t>DR management performs BIAs, establishes RTO/RPO SLAs, tests at least semi­annually, and integrates business applications recovery</t>
  </si>
  <si>
    <t>IT operational management requirements are defined in the project design phase including those for availability, performance and disaster recovery</t>
  </si>
  <si>
    <t>SLA targets are defined in the design phase of new projects  </t>
  </si>
  <si>
    <t>IT customer satisfaction is evaluated and improvement initiatives are proposed  </t>
  </si>
  <si>
    <t>Disaster recovery management testing includes IT external service provider testing  </t>
  </si>
  <si>
    <t>Disaster recovery management testing includes business users  </t>
  </si>
  <si>
    <t>Business executives  </t>
  </si>
  <si>
    <t>Business users  </t>
  </si>
  <si>
    <t>Transactional surveys following the close of an incident or service request  </t>
  </si>
  <si>
    <t>Periodic or annual surveys to assess IT user satisfaction  </t>
  </si>
  <si>
    <t>Focus groups or governance teams  </t>
  </si>
  <si>
    <t>Incident management  </t>
  </si>
  <si>
    <t>Capacity management  </t>
  </si>
  <si>
    <t>Change management  </t>
  </si>
  <si>
    <t>Configuration management  </t>
  </si>
  <si>
    <t>The service desk for end­user support  </t>
  </si>
  <si>
    <t>Aggregate (shared service) capacity management processes  </t>
  </si>
  <si>
    <t>Business service management processes and tools to enable event prioritization and correlation in the IT 24x7 operation center  </t>
  </si>
  <si>
    <t>A standardized methodology for user­oriented service request processes  </t>
  </si>
  <si>
    <t>Infrastructure patching policies for production and pre­production  </t>
  </si>
  <si>
    <t>Change tracking and approval system to automate change requests, approvals, implementation and verification  </t>
  </si>
  <si>
    <t>Desktop/notebook configuration management policies  </t>
  </si>
  <si>
    <t>Service Desk tools to automate incident management, ticket tracking and escalation for end­user support  </t>
  </si>
  <si>
    <t>Event, correlation and analysis tools with best­practice thresholds for event management across servers, networks, infrastructure software and applications</t>
  </si>
  <si>
    <t>IT service provisioning is fully automated  </t>
  </si>
  <si>
    <t>Shared services exist with automated and self service provisioning  </t>
  </si>
  <si>
    <t>Service requests and fulfillment processing are automated (i.e., password resets, facility moves ordering devices)  </t>
  </si>
  <si>
    <t>Server software and application provisioning is automated  </t>
  </si>
  <si>
    <t>Configuration management employs a life cycle approach  </t>
  </si>
  <si>
    <t>Tools may be implemented to achieve a repeatable process  </t>
  </si>
  <si>
    <t>Approval levels tend to be related to supervisory authority and not levels related to change risk  </t>
  </si>
  <si>
    <t>Applications and I&amp;O are integrated to make pre­production testing more rigorous  </t>
  </si>
  <si>
    <t>Mature project management is in place, including definition of management requirements and documentation of IT service inter­ dependencies in the design phase of new projects</t>
  </si>
  <si>
    <t>All IT services are defined in IT service catalogue and in "living" data center model, allowing real­time, dynamic placement of work  </t>
  </si>
  <si>
    <t>Real­time infrastructure (RTI) enables dynamic and automated response to business change  </t>
  </si>
  <si>
    <t>Project/portfolio management is fully integrated with IT change management  </t>
  </si>
  <si>
    <t>IT and business processes are integrated and optimized, including BAM and BSM tools, dashboards and reporting  </t>
  </si>
  <si>
    <t>IT service demand patterns are analyzed and forecasted  </t>
  </si>
  <si>
    <t>Capacity management process results in manual provisioning  </t>
  </si>
  <si>
    <t>Capacity management process results in automated provisioning  </t>
  </si>
  <si>
    <t>Tools are integrated at the data and functional level across processes  </t>
  </si>
  <si>
    <t>The integration of tools involves custom development efforts  </t>
  </si>
  <si>
    <t>Policies and automation extend to multiple IT processes  </t>
  </si>
  <si>
    <t>Policies and automation extend across IT and business processes (i.e., risk assessment, IT service self­provisioning, and IT dashboards.)</t>
  </si>
  <si>
    <t>Diagnosis and restoration of service after interruptions is automated in the IT 24x7 operation center.  </t>
  </si>
  <si>
    <t>Scripts are written to customize automation for various technologies and software  </t>
  </si>
  <si>
    <t>A formal project to assess release management roles and process integration points across applications, testing and I&amp;O has been initiated</t>
  </si>
  <si>
    <t>IT operations management tools architecture is defined and documented  </t>
  </si>
  <si>
    <t>Tools such as run book automation are used to integrate processes  </t>
  </si>
  <si>
    <t>IT operations management tools are updated regularly  </t>
  </si>
  <si>
    <t>IT processes are mostly focused on automating and optimizing individual service delivery and support processes  </t>
  </si>
  <si>
    <t>Formalized process integration exists between engineering and IT service support/administration  </t>
  </si>
  <si>
    <t>Adjacent processes are aligned and integrated in our enterprise (e.g., change and problem management)  </t>
  </si>
  <si>
    <t>IT work process owner may be business process owner, or vice versa  </t>
  </si>
  <si>
    <t>Business and IT operations management metrics are fully integrated including dashboards, monitoring and automation for optimized business processing</t>
  </si>
  <si>
    <t>Incident management processes are integrated and optimized across IT, DR, and business continuity  </t>
  </si>
  <si>
    <t>IT service delivery architecture is defined, including roles and process integration points across IT architecture, applications and I&amp;O</t>
  </si>
  <si>
    <t>IT processes, policies and automation are integrated and optimized across IT and the business  </t>
  </si>
  <si>
    <t>Business and IT analytics are integrated  </t>
  </si>
  <si>
    <t>Our enterprise has a process and tools to assess transaction response time for mission­critical applications  </t>
  </si>
  <si>
    <t>Changes that cause incidents are correlated, trended and reported  </t>
  </si>
  <si>
    <t>Our enterprise forecasts new business user demand  </t>
  </si>
  <si>
    <t>IT service demand patterns and aggregate (shared service) capacity management processes are analyzed  </t>
  </si>
  <si>
    <t>IT service level metrics are reported to aid in business decision making and prioritization  </t>
  </si>
  <si>
    <t>Our enterprise uses Business Activity Monitor (BAM) metrics to analyze the health of business processes and the underlying IT infrastructure</t>
  </si>
  <si>
    <t>Business value and contribution metrics of I&amp;O are well understood and optimized by the enterprise  </t>
  </si>
  <si>
    <t>IT service delivery is analyzed and opportunities for optimization are identified  </t>
  </si>
  <si>
    <t>SLA trend reporting  </t>
  </si>
  <si>
    <t>Formal communications with customers on IT service performance  </t>
  </si>
  <si>
    <t>IT operations 24x7 operation center handles monitoring and exception analysis  </t>
  </si>
  <si>
    <t>IT process optimization through trending and comparison of industry best practices  </t>
  </si>
  <si>
    <t>Operating level agreements (OLAs) are tracked for component­ level availability, performance and utilization  </t>
  </si>
  <si>
    <t>Component and vendor service reliability metrics are tracked  </t>
  </si>
  <si>
    <t>Process performance is tracked and trended (e.g., software distribution success, first call resolution, percentage of changes that require roll­back and project success attributes)</t>
  </si>
  <si>
    <t>Application level service­level targets (not SLAs) are implemented, reported and trended  </t>
  </si>
  <si>
    <t>Infrastructure provisioning time (from receipt or request to deployment) is measured and trended  </t>
  </si>
  <si>
    <t>DR test success (RPO/RTO) is measured and trended  </t>
  </si>
  <si>
    <t>CIO clearly communicates business plans and priorities for creating the I&amp;O plan  </t>
  </si>
  <si>
    <t>Business objectives, strategies, plans and needs drive the I&amp;O strategic plan  </t>
  </si>
  <si>
    <t>Business and IT plans are tightly integrated  </t>
  </si>
  <si>
    <t>Technology and resourcing plans are part of a formalized 2­3 year strategic planning process  </t>
  </si>
  <si>
    <t>IT fully partners with the business to innovate and create services and products for the customers of the business  </t>
  </si>
  <si>
    <t>IT technology trends, emerging technologies and IT­driven innovation help drive business strategic plans  </t>
  </si>
  <si>
    <t>Comprehensive IT service portfolio is implemented and managed  </t>
  </si>
  <si>
    <t>Business needs are defined in sufficient detail to drive investment decisions  </t>
  </si>
  <si>
    <t>Formal governance process for I&amp;O strategic plan review and approval is in place  </t>
  </si>
  <si>
    <t>Detailed annual operational plans exist with projects, people resources, and priorities defined for the year  </t>
  </si>
  <si>
    <t>The I&amp;O strategic and operational plans are in sufficient detail to enable the enterprise to make appropriate investment decisions  </t>
  </si>
  <si>
    <t>Cost drivers and costs are well understood at the component level (e.g., x86 server)  </t>
  </si>
  <si>
    <t>Cost drivers and costs are well understood at the IT end­to­end service level (e.g., network connectivity)  </t>
  </si>
  <si>
    <t>Assets are continually optimized using analytics  </t>
  </si>
  <si>
    <t>There is a strong ability to obtain funding for I&amp;O improvements and upgrades  </t>
  </si>
  <si>
    <t>IT and enterprise asset management processes are integrated  </t>
  </si>
  <si>
    <t>There is sufficient budget for emerging technology and innovation research  </t>
  </si>
  <si>
    <t>Benchmarking confirms highly competitive and/or best­in­class service delivery  </t>
  </si>
  <si>
    <t>IT/I&amp;O business and operating model is that of an internal service provider  </t>
  </si>
  <si>
    <t>Chargeback /cost allocation is based on costs and volume allocation; chargeback includes project costs  </t>
  </si>
  <si>
    <t>Over allocation of budget (i.e., profit) is invested to enhance IT and to improve business processes  </t>
  </si>
  <si>
    <t>Pricing for defined and provided IT services is market­based  </t>
  </si>
  <si>
    <t>IT Service/product line trends are analyzed and reported  </t>
  </si>
  <si>
    <t>I&amp;O assets are analyzed in depth, including utilization, license compliance and disposition  </t>
  </si>
  <si>
    <t>Project costs are allocated to the appropriate business unit(s)  </t>
  </si>
  <si>
    <t>Our enterprise has an IT security, risk and compliance officer(s)  </t>
  </si>
  <si>
    <t>A formal group in IT or at the corporate level has responsibility for security, risk and compliance and sets key policies  </t>
  </si>
  <si>
    <t>Systems are established in I&amp;O to help achieve compliance (e.g., shared records retention and document management)  </t>
  </si>
  <si>
    <t>Formal technology domain, vendor and operational standards are enforced and they include a formal process for granting exceptions  </t>
  </si>
  <si>
    <t>There is strong CIO commitment to a formal governance, compliance and standards approval process  </t>
  </si>
  <si>
    <t>Governance and approvals are integrated across IT and the business with CEO and CFO commitments </t>
  </si>
  <si>
    <t>Strong contract and vendor management skills exist, including monitoring vendor SLAs and remediating where required  </t>
  </si>
  <si>
    <t>Strategic vendors and external service providers are chosen via rigorous, agreed­to and approved selection criteria  </t>
  </si>
  <si>
    <t>Multi­sourcing is optimized  </t>
  </si>
  <si>
    <t>Management systems for internal and external sourced systems and services are integrated  </t>
  </si>
  <si>
    <t>Procurement processes are formalized and rules exist for when to utilize RFP processes in procurements  </t>
  </si>
  <si>
    <t>Strategic vendors are required to follow standard, enterprise­ accepted IT processes (e.g., patching and maintaining equipment)  </t>
  </si>
  <si>
    <t>There is a formal, detailed, understood and enforced sourcing strategy in place  </t>
  </si>
  <si>
    <t>A Project Management Office (PMO) is established with a good capability to integrate across IT, effectively manage IT projects and interact well with business units</t>
  </si>
  <si>
    <t>A formalized steering committee exists to prioritize, select and manage projects, programs and the IT portfolio  </t>
  </si>
  <si>
    <t>Sufficient resources are devoted to projects enabling a high degree of project success  </t>
  </si>
  <si>
    <t>A formal PPM methodology is in use for IT and business (e.g., prioritization, assessment, resources)  </t>
  </si>
  <si>
    <t>Project management has evolved to program management  </t>
  </si>
  <si>
    <t>Projects are reviewed in stages with business cost/benefit analyses to determine further investment or discontinuation of the project</t>
  </si>
  <si>
    <t>Project managers with sufficient expertise are assigned to major initiatives  </t>
  </si>
  <si>
    <t>Projects are staffed with all necessary functional, process and technical expertise  </t>
  </si>
  <si>
    <t>Formal project methodologies are used, such as Gantt and PERT  </t>
  </si>
  <si>
    <t>Major project plans identify required resources and schedules  </t>
  </si>
  <si>
    <t>Project costs (for proposals) contain both capital and ongoing operating expenses  </t>
  </si>
  <si>
    <t>Post­project reviews are conducted  </t>
  </si>
  <si>
    <t>Comprehensive technology domain metrics (e.g., availability, latency, MTTR, MTBF)  </t>
  </si>
  <si>
    <t>Customer satisfaction surveys and metrics  </t>
  </si>
  <si>
    <t>Project metrics (e.g., people, time and cost actual vs. budget).  </t>
  </si>
  <si>
    <t>End­to­end SLAs for all IT services  </t>
  </si>
  <si>
    <t>IT service unit cost metrics  </t>
  </si>
  <si>
    <t>IT business service value metrics  </t>
  </si>
  <si>
    <t>Agility metrics  </t>
  </si>
  <si>
    <t>Benchmarking performance relative to industry peers is at a best­ in­class level  </t>
  </si>
  <si>
    <t>Business benefits result from technology or process design and implementation (i.e., innovation metrics)  </t>
  </si>
  <si>
    <t>IT service cost vs. business value is fully analyzed  </t>
  </si>
  <si>
    <t>IT projects are justified based on business contribution metrics (e.g., inventory turns, cash flow, trade settlement, order to cash)  </t>
  </si>
  <si>
    <t>Remedies for not meeting SLAs are clearly delineated  </t>
  </si>
  <si>
    <t>IT I&amp;O is optimized to adapt and exploit new technologies  </t>
  </si>
  <si>
    <t>Technology investment decisions are driven by business needs  </t>
  </si>
  <si>
    <t>IT works with business units to define potential business benefits associated with new I&amp;O technologies  </t>
  </si>
  <si>
    <t>IT proactively seeks and pilots new I&amp;O technologies  </t>
  </si>
  <si>
    <t>An IT asset management system is used to monitor usage and track IT assets  </t>
  </si>
  <si>
    <t>Assets are proactively and effectively managed  </t>
  </si>
  <si>
    <t>IT I&amp;O standards are fully defined and enforced with a process in place to approve any exceptions  </t>
  </si>
  <si>
    <t>There is a complete and well­communicated I&amp;O architecture and long­range plan  </t>
  </si>
  <si>
    <t>An advanced I&amp;O technology team is in place  </t>
  </si>
  <si>
    <t>Asset inventory is complete  </t>
  </si>
  <si>
    <t>New applications can be deployed to any connected enterprise clients within minutes  </t>
  </si>
  <si>
    <t>Centralization of assets and consolidation projects are complete to the fullest extent practicable  </t>
  </si>
  <si>
    <t>Server, storage and network capacity is shared to the fullest extent practicable  </t>
  </si>
  <si>
    <t>Nearly all IT resources can be shared dynamically  </t>
  </si>
  <si>
    <t>Virtual and physical resources can be reallocated automatically based on IT service goals  </t>
  </si>
  <si>
    <t>The capacity management system enables proactive, timely, and cost efficient I&amp;O resource utilization  </t>
  </si>
  <si>
    <t>Capacity planning considers I&amp;O as a system versus performing capacity management on an individual physical asset basis  </t>
  </si>
  <si>
    <t>N+1 designs are in place to protect against most critical component failures  </t>
  </si>
  <si>
    <t>Disaster recovery covers all critical systems  </t>
  </si>
  <si>
    <t>Disaster recovery for critical systems is automatic and transparent.  </t>
  </si>
  <si>
    <t>Multi­site clustered or fault­resilient designs provide continuous service availability, even in the case of severe disaster at a single site.</t>
  </si>
  <si>
    <t>Failure and performance alarms and monitoring are centralized  </t>
  </si>
  <si>
    <t>End­to end performance and response time alarms and monitoring are centralized  </t>
  </si>
  <si>
    <t>Pre­emptive management of failure­prone components is in place  </t>
  </si>
  <si>
    <t>Dynamic resource allocation to meet end­to­end response time and other QoS goals is in place  </t>
  </si>
  <si>
    <t>Infrastructure QoS is tailored to meet specific and varying needs  </t>
  </si>
  <si>
    <t>QoS capability is dynamic  </t>
  </si>
  <si>
    <t>Element management tools  </t>
  </si>
  <si>
    <t>Patch management tools  </t>
  </si>
  <si>
    <t>Operations management tools  </t>
  </si>
  <si>
    <t>Discovery and topology tools  </t>
  </si>
  <si>
    <t>Status monitoring and fault management tools  </t>
  </si>
  <si>
    <t>Troubleshooting tools  </t>
  </si>
  <si>
    <t>Event console and alarm correlation tools  </t>
  </si>
  <si>
    <t>Root cause analysis tools  </t>
  </si>
  <si>
    <t>Inventory automation tools  </t>
  </si>
  <si>
    <t>Provisioning and configuration management tools  </t>
  </si>
  <si>
    <t>Service governor manages resource utilization based on IT service SLAs  </t>
  </si>
  <si>
    <t>Business service views are utilized  </t>
  </si>
  <si>
    <t>Business impact analysis is utilized  </t>
  </si>
  <si>
    <t>Virtualized resource governor manages utilization based on resource usage rules  </t>
  </si>
  <si>
    <t>Em 24 horas</t>
  </si>
  <si>
    <t>Em 3 dias</t>
  </si>
  <si>
    <t>Em 4 senanas</t>
  </si>
  <si>
    <t>Em 6 semanas</t>
  </si>
  <si>
    <t>Em mais de 6 semanas</t>
  </si>
  <si>
    <t>Planos são desenvolvidos na plataforma de Infraestrutura e Operações com pouca integração</t>
  </si>
  <si>
    <t>O plano é integrado com Infraestrutura e Operações</t>
  </si>
  <si>
    <t>O plano de Infraestrutura e Operações é bem integrado com TI</t>
  </si>
  <si>
    <t>Infraestrutura e Operações é bem integrado com TI e com todo plano estratégico de negócios</t>
  </si>
  <si>
    <t>Um ano (i.e., o plano estratégico e o plano operacional de 1 um ano são o mesmo)</t>
  </si>
  <si>
    <t>Dois anos</t>
  </si>
  <si>
    <t>Três anos</t>
  </si>
  <si>
    <t>Quatrio anos</t>
  </si>
  <si>
    <t>Cinco anos ou mais</t>
  </si>
  <si>
    <t>03. Please indicate whether each of the following roles (whether or not it is a full time responsibility) exists within your I&amp;O organization. </t>
  </si>
  <si>
    <t>01. Please indicate whether each of the following relating to organizational structure is true in your IT organization. </t>
  </si>
  <si>
    <t>04. To what degree is each of the following statements relating to culture true for your enterprise? </t>
  </si>
  <si>
    <t>06. To what degree is each of the following statements relating to skills true for your I&amp;O organization? </t>
  </si>
  <si>
    <t>07. To what degree does each of the following relating to skills occur in your I&amp;O organization? </t>
  </si>
  <si>
    <t>08. To what degree is each of the following statements relating to training true for your I&amp;O organization? </t>
  </si>
  <si>
    <t>09. Please indicate the proportion of staff in your I&amp;O organization for which each type of training is available. </t>
  </si>
  <si>
    <t>10. To what degree does each of the following relating to metrics occur in your I&amp;O organization? </t>
  </si>
  <si>
    <t>11. Please indicate whether each of the following is implemented within your I&amp;O organization as it relates to process management. </t>
  </si>
  <si>
    <t>12. To what degree is each of the following statements true for your I&amp;O organization as it relates to process management focus and implementation? </t>
  </si>
  <si>
    <t>13. To what degree does each of the following occur in your I&amp;O organization as it relates to process management focus and implementation? </t>
  </si>
  <si>
    <t>13A. To what degree are business executives and business users satisfied with IT’s contribution to the enterprise? </t>
  </si>
  <si>
    <t>13B. To what degree are business executives and business users satisfied with the IT Service Desk in your enterprise? </t>
  </si>
  <si>
    <t>13C. Please indicate whether each of the following methodologies to measure IT user satisfaction is used in your enterprise. </t>
  </si>
  <si>
    <t>14. Please indicate whether formal IT service support processes, policies and governance are defined for each of the following in your I&amp;O organization. </t>
  </si>
  <si>
    <t>15. Please indicate whether each of the following is implemented in your I&amp;O organization. </t>
  </si>
  <si>
    <t>16. Please indicate whether each of the following statements is true for your I&amp;O organization as it relates to standards and automation. </t>
  </si>
  <si>
    <t>17. To what extent do you agree with each of the following statements as it relates to standards and automation in your I&amp;O organization? </t>
  </si>
  <si>
    <t>18. To what degree does each of the following occur in your I&amp;O organization as it relates to standards and automation? </t>
  </si>
  <si>
    <t>19. Please indicate whether each of the following is true for your I&amp;O organization as it relates to process integration. </t>
  </si>
  <si>
    <t>20. To what degree does each of the following occur in your I&amp;O organization? </t>
  </si>
  <si>
    <t>21. To what extent do you agree with each of the following statements as it relates to planning in your I&amp;O organization? </t>
  </si>
  <si>
    <t>22. To what extent do you agree with each of the following statements as it relates to metrics in the I&amp;O organization? </t>
  </si>
  <si>
    <t>23. To what degree does each of the following occur in your I&amp;O organization as it relates to metrics? </t>
  </si>
  <si>
    <t>24. To what extent do you agree with each of the following statements relating to planning in your I&amp;O organization? </t>
  </si>
  <si>
    <t>25. Which of the following best characterizes length of time covered in the I&amp;O plan? </t>
  </si>
  <si>
    <t>26. Which of the following best characterizes the degree of integration of your I&amp;O strategic and operational plans? </t>
  </si>
  <si>
    <t>27. To what extent do you agree with each of the following statements relating to financial management in your I&amp;O organization? </t>
  </si>
  <si>
    <t>28. To what degree does each of the following relating to financial management occur in your I&amp;O organization? </t>
  </si>
  <si>
    <t>29. Please indicate whether each of the following statements relating to governance, standards and compliance is true for your enterprise. </t>
  </si>
  <si>
    <t>30. To what extent do you agree with each of the following statements relating to governance, standards and compliance in your enterprise? </t>
  </si>
  <si>
    <t>31. To what extent do you agree with each of the following statements relating to sourcing in your I&amp;O organization? </t>
  </si>
  <si>
    <t>32. To what degree is each of the following statements relating to program and project management (PPM) true for your I&amp;O organization? </t>
  </si>
  <si>
    <t>33. To what extent do you agree with each of the following statements relating to program and project management (PPM) in your I&amp;O organization? </t>
  </si>
  <si>
    <t>34. To what degree does each of the following relating to program and project management occur in your I&amp;O organization? </t>
  </si>
  <si>
    <t>35. To what extent is each of the following measured, tracked, assessed and acted on in your I&amp;O organization? </t>
  </si>
  <si>
    <t>37. To what extent do you agree with each of the following statements relating to standards, architecture and planning in your enterprise? </t>
  </si>
  <si>
    <t>38. To what degree is each of the following statements relating to standards, architecture and planning true for your enterprise? </t>
  </si>
  <si>
    <t>39. Please indicate whether each of the following relating to standards, architecture and planning is true in your enterprise. </t>
  </si>
  <si>
    <t>40. To what degree is each of the following statements true for your enterprise? </t>
  </si>
  <si>
    <t>41. To what extent do you agree with each of the following statements relating to capacity planning and management in your enterprise? </t>
  </si>
  <si>
    <t>42. Which of the following most closely represents the time it typically takes to implement or deploy new infrastructure components? </t>
  </si>
  <si>
    <t>43. To what degree is each of the following statements relating to the status of disaster recovery true for your enterprise? </t>
  </si>
  <si>
    <t>44. To what degree is each of the following statements relating to the infrastructure Quality of Service (QoS) true for your enterprise? </t>
  </si>
  <si>
    <t>45. To what extent are the following tools implemented across all major platforms for which they apply in your enterprise? </t>
  </si>
  <si>
    <t>46. To what extent do you agree with each of the following statements relating to tools in your enterprise? </t>
  </si>
  <si>
    <t>02. To what degree is each of the following statements relating to organizational structure true for your I&amp;O organization? </t>
  </si>
  <si>
    <t>05. To what degree does each of the following relating to culture occur in your I&amp;O organization? </t>
  </si>
  <si>
    <t>01. Por favor indicar se cada um dos seguintes relativas à estrutura organizacional é verdadeiro em sua organização de TI.</t>
  </si>
  <si>
    <t>Um service desk centralizado está em vigor</t>
  </si>
  <si>
    <t>A equipe de operações de dados 24x7 centro está em vigor</t>
  </si>
  <si>
    <t>02. Até que ponto é cada uma das seguintes afirmações relativas à estrutura organizacional verdadeiro para sua organização I &amp; O?</t>
  </si>
  <si>
    <t>I &amp; O é organizado por silos de tecnologia</t>
  </si>
  <si>
    <t>I &amp; O é centralizado</t>
  </si>
  <si>
    <t>centros de competência ou pools de recursos já foram iniciadas para melhorar a utilização flexível do pessoal</t>
  </si>
  <si>
    <t>I &amp; O depende hierárquica organograma / estrutura para estabelecer funções, responsabilidades e limites</t>
  </si>
  <si>
    <t>gestão matriz é utilizada para a camada responsabilidade processo no topo da estrutura do silo organização funcional e tecnologia</t>
  </si>
  <si>
    <t>mecanismos eficazes estão no local para transportar pessoas entre os grupos, conforme necessário</t>
  </si>
  <si>
    <t>equipes virtuais de I &amp; O vêm dinamicamente em conjunto para resolver problemas de negócios</t>
  </si>
  <si>
    <t>Coordenação e alinhamento de metas ocorre entre as diferentes partes da organização I &amp; O</t>
  </si>
  <si>
    <t>03. Por favor indicar se cada um dos seguintes papéis (se é ou não é uma responsabilidade a tempo inteiro) existe dentro de sua organização I &amp; O.</t>
  </si>
  <si>
    <t>Principais especialistas plataforma ou tecnologia (por exemplo, administrador do servidor)</t>
  </si>
  <si>
    <t>papéis de execução de processos (por exemplo, Change Manager ou Incident Manager)</t>
  </si>
  <si>
    <t>Proprietário do processo</t>
  </si>
  <si>
    <t>proprietário do serviço</t>
  </si>
  <si>
    <t>Gerente do Serviço de Entrega</t>
  </si>
  <si>
    <t>Profissionais versáteis com um profundo entendimento da arquitetura multiplataforma e integração</t>
  </si>
  <si>
    <t>Gerente de Relacionamento focado em questões táticas</t>
  </si>
  <si>
    <t>Gerente de Relacionamento com foco em questões estratégicas de negócios</t>
  </si>
  <si>
    <t>I &amp; O Gerente Financeiro</t>
  </si>
  <si>
    <t>04. Até que ponto é cada uma das seguintes afirmações relativas à cultura verdadeira para a sua empresa?</t>
  </si>
  <si>
    <t>serviços de I &amp; O estão bem definidas</t>
  </si>
  <si>
    <t>processos de I &amp; O estão bem definidas</t>
  </si>
  <si>
    <t>métricas de I &amp; O estão bem definidas</t>
  </si>
  <si>
    <t>O negócio é altamente dependente da qualidade do serviço de TI</t>
  </si>
  <si>
    <t>Processo e orientação para o serviço ter sido institucionalizada</t>
  </si>
  <si>
    <t>qualidade de prestação de serviços é consistente</t>
  </si>
  <si>
    <t>Individuais de I &amp; O membros da equipe de operar com um alto grau de autonomia</t>
  </si>
  <si>
    <t>Negócios vê como, um provedor de serviços de alta qualidade confiável</t>
  </si>
  <si>
    <t>Negócios está confiante de que ele vai entregar consistentemente sobre os compromissos a um custo razoável</t>
  </si>
  <si>
    <t>A empresa está comprometida com o desenvolvimento de capacidades do pessoal de I &amp; O para atender às exigências dos clientes mais exigentes no futuro</t>
  </si>
  <si>
    <t>05. Até que ponto cada um dos seguintes relativas à cultura ocorrer em sua organização I &amp; O?</t>
  </si>
  <si>
    <t>Recompensas e reconhecimento são dadas ao pessoal técnico que são os mais profundos especialistas no assunto (ou seja, bons bombeiros)</t>
  </si>
  <si>
    <t>Recompensas e reconhecimento são dadas ao pessoal que constroem robustez nos processos e infra-estrutura</t>
  </si>
  <si>
    <t>A organização I &amp; O trabalha ativamente em empregar melhores práticas da indústria</t>
  </si>
  <si>
    <t>A organização I &amp; O avalia e explora tecnologias emergentes para a inovação empresarial</t>
  </si>
  <si>
    <t>A organização I &amp; O participa de fóruns da indústria para desenvolver novas e melhores práticas</t>
  </si>
  <si>
    <t>06. Até que ponto é cada um dos seguintes considerações futuras referentes às habilidades de verdade para sua organização I &amp; O?</t>
  </si>
  <si>
    <t>Os funcionários podem identificar opções para seu próprio avanço</t>
  </si>
  <si>
    <t>planejamento de sucessão formal está no local para identificar e noivo indivíduos para o avanço</t>
  </si>
  <si>
    <t>A organização I &amp; O é eficaz em habilidades de sourcing usando recursos internos e fornecedores externos</t>
  </si>
  <si>
    <t>07. Até que ponto cada um dos seguintes relativas a competências ocorrer em sua organização I &amp; O?</t>
  </si>
  <si>
    <t>Habilidades e competências são rastreadas</t>
  </si>
  <si>
    <t>Os títulos do trabalho definem geralmente funções e níveis de responsabilidade distintas</t>
  </si>
  <si>
    <t>Os funcionários geralmente gira entre negócios e TI</t>
  </si>
  <si>
    <t>08. Até que ponto é cada uma das seguintes afirmações relativas à formação verdade para sua organização I &amp; O?</t>
  </si>
  <si>
    <t>políticas de formação formais estabelecer metas (por exemplo, número de dias de treinamento por ano, percentagem do orçamento total atribuído à formação, etc.)</t>
  </si>
  <si>
    <t>mentoring formal difunde o conhecimento institucional e experiência para a próxima geração de líderes</t>
  </si>
  <si>
    <t>planos de desenvolvimento treinamento formal são utilizados para identificar formação adequada e acompanhar o progresso</t>
  </si>
  <si>
    <t>09. Por favor indique a proporção de funcionários em sua organização I &amp; O para o qual cada tipo de formação está disponível.</t>
  </si>
  <si>
    <t>formação técnica ou jobspecific</t>
  </si>
  <si>
    <t>formação Processoriented</t>
  </si>
  <si>
    <t>formação Softskill (por exemplo, habilidades de comunicação e liderança)</t>
  </si>
  <si>
    <t>formação aprofundada de atendimento ao cliente</t>
  </si>
  <si>
    <t>Negócios ou formação industryspecific nonIT</t>
  </si>
  <si>
    <t>Aprender com a experiência através de rotações de trabalho ou tarefas temporárias</t>
  </si>
  <si>
    <t>10. Até que ponto cada um dos seguintes relativas às métricas ocorrer em sua organização I &amp; O?</t>
  </si>
  <si>
    <t>O número de FTEs dedicados a funções específicas é monitorado</t>
  </si>
  <si>
    <t>métricas de utilização de pessoal são rastreadas (por exemplo, o percentual de horas extras por área funcional)</t>
  </si>
  <si>
    <t>avaliações de desempenho individuais geralmente se concentram em objetivos subjetivos</t>
  </si>
  <si>
    <t>Indivíduos e grupos têm metas de qualidade de serviços</t>
  </si>
  <si>
    <t>métricas de produtividade pessoal são rastreadas</t>
  </si>
  <si>
    <t>Métricas em grande em atividades equipe de tempo gasto são rastreadas</t>
  </si>
  <si>
    <t>relação pessoal é monitorado ao longo do tempo</t>
  </si>
  <si>
    <t>métricas de retenção de pessoal são monitorados, incluindo a análise de atrito voluntário e involuntário</t>
  </si>
  <si>
    <t>Indivíduos e grupos têm de conformidade de processos e processos objetivos de melhoria</t>
  </si>
  <si>
    <t>metas de desempenho bem definidos são compreendidos pelos funcionários com antecedência</t>
  </si>
  <si>
    <t>Pessoas métricas são integradas entre a TI eo pessoal de negócios</t>
  </si>
  <si>
    <t>11. Por favor indicar se cada um dos seguintes é implementado dentro de sua organização I &amp; O no que se refere à gestão de processos.</t>
  </si>
  <si>
    <t>processos de entrega de serviços de TI, incluindo gerenciamento de disponibilidade, gestão SERVICELEVEL e gestão resourcecentric capacidade / desempenho</t>
  </si>
  <si>
    <t>processos de suporte de serviços de TI</t>
  </si>
  <si>
    <t>Processos e ferramentas para avaliar transacção endtoend medição do tempo de resposta para aplicações missioncritical</t>
  </si>
  <si>
    <t>A metodologia padronizada para os processos de pedido de serviço useroriented (ie, mudanças, adições, alterações)</t>
  </si>
  <si>
    <t>Formalizado processos de gerenciamento de configuração pró-ativas para dispositivos desktop / notebook, incluindo o gerenciamento de patches e distribuição de software</t>
  </si>
  <si>
    <t>Sistemas, processos de instrumentação de gerenciamento de aplicativos de rede e</t>
  </si>
  <si>
    <t>12. Até que ponto é cada uma das seguintes afirmações verdadeiras para a sua organização I &amp; O no que se refere a processar foco de gestão e implementação?</t>
  </si>
  <si>
    <t>ferramentas de gestão (por exemplo, vírus, gerenciamento de eventos, backup / recuperação e inventário / Discovery) definir os processos de facto gestão</t>
  </si>
  <si>
    <t>melhoria de processos de gerenciamento de mudanças inclui reuniões funcional da equipe mudança cruzadas para coordenar a mudança em todos os domínios da tecnologia (por exemplo, redes e servidores)</t>
  </si>
  <si>
    <t>A empresa entende as inter-relações e dependências entre I &amp; O e aplicações que compõem os serviços de TI</t>
  </si>
  <si>
    <t>pontos de integração de processos e handoff são definidas entre arquitetura de TI, aplicações e I &amp; S para garantir que as metas de SLA podem ser atendidas</t>
  </si>
  <si>
    <t>gerenciamento de liberação, gerenciamento de capacidade e gestão SERVICELEVEL são formalizados</t>
  </si>
  <si>
    <t>O ciclo de TI vida de serviço é formalizada, incluindo gestão de carteiras, atualização de requisitos de serviço / SLAs, Aperfeiçoamento / planejamento de atualização e planejamento de aposentadoria</t>
  </si>
  <si>
    <t>Gestão de processos de fomentar a inovação empresarial</t>
  </si>
  <si>
    <t>eventos de processo de negócios e análises são compartilhadas e pode ser integrado com o centro de operações 24x7 de TI para ajudar na disponibilidade pró-ativo e gerenciamento de desempenho</t>
  </si>
  <si>
    <t>As relações entre os serviços de TI e componentes subjacentes e processos de negócios são definidos e documentados</t>
  </si>
  <si>
    <t>gestão de recuperação de desastres é totalmente integrado como um componente de gestão de continuidade de negócios (com horários de ensaio integradas definidas e executadas).</t>
  </si>
  <si>
    <t>Um help desk de TI fornece suporte enduser que inclui processos de gestão de incidentes</t>
  </si>
  <si>
    <t>processos de gestão de recuperação de desastres são centralização de plataforma</t>
  </si>
  <si>
    <t>processos de gerenciamento de projetos se concentram no gerenciamento de rastreamento e de recursos para melhorar a pontualidade projeto</t>
  </si>
  <si>
    <t>processos de suporte de serviços de TI se concentram principalmente em automatizar e otimizar processos de entrega e suporte de serviços individuais</t>
  </si>
  <si>
    <t>gestão DR realiza Bias, estabelece RTO / RPO SLAs, testes, pelo menos semestralmente, e integra aplicativos de negócios de recuperação</t>
  </si>
  <si>
    <t>13. Até que ponto é que cada um dos itens ocorrer em sua organização I &amp; O no que se refere a processar foco de gestão e implementação?</t>
  </si>
  <si>
    <t>TI requisitos de gestão operacional são definidos na fase de concepção do projeto, incluindo aqueles disponibilidade, desempenho e recuperação de desastres</t>
  </si>
  <si>
    <t>alvos de SLA são definidos na fase de concepção de novos projectos</t>
  </si>
  <si>
    <t>satisfação do cliente é avaliada e iniciativas de melhoria são propostas</t>
  </si>
  <si>
    <t>testes de gerenciamento de recuperação de desastres inclui TI testes prestador de serviços externo</t>
  </si>
  <si>
    <t>testes de gerenciamento de recuperação de desastres inclui usuários de negócios</t>
  </si>
  <si>
    <t>13A. Até que ponto são os executivos de negócios e usuários de negócios satisfeito com a contribuição da TI para a empresa?</t>
  </si>
  <si>
    <t>Executivos de negócios</t>
  </si>
  <si>
    <t>Os usuários de negócios</t>
  </si>
  <si>
    <t>13B. Até que ponto são os executivos de negócios e usuários de negócios satisfeito com o Service Desk de TI na sua empresa?</t>
  </si>
  <si>
    <t>13C. Indique se cada um dos seguintes metodologias para medir a satisfação do usuário é usado em sua empresa.</t>
  </si>
  <si>
    <t>pesquisas transacionais seguintes ao fim de um pedido de incidente ou serviço</t>
  </si>
  <si>
    <t>pesquisas periódicas ou anuais para avaliar a satisfação do usuário de TI</t>
  </si>
  <si>
    <t>Foco grupos ou equipes de governança</t>
  </si>
  <si>
    <t>14. Indique se formais de serviços de TI de apoio processos, políticas e governança são definidos para cada um dos seguintes na sua organização I &amp; O.</t>
  </si>
  <si>
    <t>gerenciamento de incidentes</t>
  </si>
  <si>
    <t>Gerenciamento de capacidade</t>
  </si>
  <si>
    <t>Mudar a gestão</t>
  </si>
  <si>
    <t>Gerenciamento de configurações</t>
  </si>
  <si>
    <t>O balcão de atendimento para suporte enduser</t>
  </si>
  <si>
    <t>15. Por favor indicar se cada um dos seguintes é implementado na sua organização I &amp; O.</t>
  </si>
  <si>
    <t>processos de gestão de capacidade (serviços compartilhados) agregadas</t>
  </si>
  <si>
    <t>processos de gerenciamento de serviços de negócios e ferramentas para permitir a priorização de eventos e correlação no centro de operações da 24x7 TI</t>
  </si>
  <si>
    <t>A metodologia padronizada para os processos de pedido de serviço useroriented</t>
  </si>
  <si>
    <t>políticas de infra-estrutura de aplicação de patches para a produção e pré-produção</t>
  </si>
  <si>
    <t>Mudar rastreamento e sistema de aprovação para automatizar solicitações de mudança, aprovação, implementação e verificação</t>
  </si>
  <si>
    <t>políticas de gerenciamento de configuração de desktop / notebook</t>
  </si>
  <si>
    <t>ferramentas de Service Desk para automatizar o gerenciamento de incidentes, rastreamento de ticket e escalada para o apoio enduser</t>
  </si>
  <si>
    <t>Evento, ferramentas de correlação e análise com limites BestPractice para gerenciamento de eventos em servidores, redes, software de infra-estrutura e aplicações</t>
  </si>
  <si>
    <t>16. Por favor indicar se cada uma das seguintes afirmações é verdadeira para a sua organização I &amp; O no que se refere aos padrões e automação.</t>
  </si>
  <si>
    <t>provisionamento de serviços de TI é totalmente automatizado</t>
  </si>
  <si>
    <t>existem serviços compartilhados com provisionamento automatizado e auto-atendimento</t>
  </si>
  <si>
    <t>As solicitações de serviço e processamento de cumprimento são automatizados (ou seja, redefinições de senha, movimentos facilidade requisitando dispositivos)</t>
  </si>
  <si>
    <t>software de servidor e provisionamento de aplicativos é automatizado</t>
  </si>
  <si>
    <t>gerenciamento de configuração emprega uma abordagem de ciclo de vida</t>
  </si>
  <si>
    <t>17. Até que ponto você concorda com cada uma das seguintes afirmações no que se refere aos padrões e automação na sua organização I &amp; O?</t>
  </si>
  <si>
    <t>As ferramentas podem ser implementadas para alcançar um processo repetível</t>
  </si>
  <si>
    <t>níveis de aprovação tendem a estar relacionados com supervisão níveis de autoridade e não relacionados para mudar de risco</t>
  </si>
  <si>
    <t>Aplicações e I &amp; O são integrados para fazer testes de pré-produção mais rigorosa</t>
  </si>
  <si>
    <t>gerenciamento de projeto maduro está no lugar, incluindo a definição de requisitos de gerenciamento e documentação de TI interserviços dependências na fase de concepção de novos projectos</t>
  </si>
  <si>
    <t>Todos os serviços de TI são definidos no catálogo de serviços de TI e no modelo de dados "vivos" centro, permitindo em tempo real, a colocação dinâmica de trabalho</t>
  </si>
  <si>
    <t>infra-estrutura em Tempo Real (RTI) permite uma resposta dinâmica e automatizada para a mudança nos negócios</t>
  </si>
  <si>
    <t>gerenciamento de projeto / carteira é totalmente integrado com TI gerenciamento de mudanças</t>
  </si>
  <si>
    <t>processos de TI e negócios são integrados e otimizados, incluindo BAM e BSM ferramentas, dashboards e relatórios</t>
  </si>
  <si>
    <t>18. Até que ponto é que cada um dos itens ocorrer em sua organização I &amp; O no que se refere aos padrões e automação?</t>
  </si>
  <si>
    <t>padrões de demanda de serviços de TI são analisados ​​e previstos</t>
  </si>
  <si>
    <t>processo de gerenciamento de capacidade resulta em fornecimento manual</t>
  </si>
  <si>
    <t>processo de gerenciamento de capacidade resulta em provisionamento automatizado</t>
  </si>
  <si>
    <t>Ferramentas estão integradas nos dados e nível funcional através de processos</t>
  </si>
  <si>
    <t>A integração de ferramentas envolve esforços de desenvolvimento personalizado</t>
  </si>
  <si>
    <t>Políticas e automação estender a vários processos de TI</t>
  </si>
  <si>
    <t>Políticas e automação estendem-se por processos de TI e negócios (ou seja, avaliação de risco, IT selfprovisioning serviço, e painéis de TI.)</t>
  </si>
  <si>
    <t>Diagnóstico e restauração do serviço após interrupções é automatizado no centro de operações da 24x7 TI.</t>
  </si>
  <si>
    <t>Os scripts são escritos para personalizar a automação de várias tecnologias e software</t>
  </si>
  <si>
    <t>19. Por favor indicar se cada um dos seguintes é verdadeiro para sua organização I &amp; O no que se refere ao processo de integração.</t>
  </si>
  <si>
    <t>Um projeto formal para avaliar funções de gerenciamento de liberação e pontos de integração de processos entre aplicativos, testar e I &amp; O foi iniciado</t>
  </si>
  <si>
    <t>TI ferramentas de gerenciamento de operações arquitetura é definido e documentado</t>
  </si>
  <si>
    <t>20. Até que ponto é que cada um dos itens ocorrer em sua organização I &amp; O?</t>
  </si>
  <si>
    <t>Ferramentas como automação de run book são usadas para integrar processos</t>
  </si>
  <si>
    <t>ferramentas de gestão de operações de TI são atualizados regularmente</t>
  </si>
  <si>
    <t>21. Até que ponto você concorda com cada uma das seguintes afirmações no que se refere ao planejamento em sua organização I &amp; O?</t>
  </si>
  <si>
    <t>processos de TI são principalmente focados em automatizar e otimizar processos de entrega e suporte de serviços individuais</t>
  </si>
  <si>
    <t>existe integração de processos formalizados entre a engenharia e TI serviço de suporte / administração</t>
  </si>
  <si>
    <t>processos adjacentes estão alinhados e integrado na nossa empresa (por exemplo, alterações e problema de gestão)</t>
  </si>
  <si>
    <t>proprietário do processo de trabalho de TI pode ser proprietário de processos de negócios, ou vice-versa</t>
  </si>
  <si>
    <t>métricas de gerenciamento de operações de negócios e de TI são totalmente integrados incluindo painéis, monitoramento e automação para processamento de negócios otimizados</t>
  </si>
  <si>
    <t>processos de gerenciamento de incidentes são integrados e otimizados através de TI, DR, e continuidade de negócios</t>
  </si>
  <si>
    <t>Arquitetura de TI a prestação de serviços é definido, incluindo papéis e pontos de integração de processos em toda a arquitetura de TI, aplicações e I &amp; O</t>
  </si>
  <si>
    <t>Processos de TI, políticas e automação são integrados e otimizados através de TI e os negócios</t>
  </si>
  <si>
    <t>Negócios e TI analytics são integrados</t>
  </si>
  <si>
    <t>22. Até que ponto você concorda com cada uma das seguintes afirmações no que se refere às métricas na organização I &amp; O?</t>
  </si>
  <si>
    <t>Nossa empresa tem um processo e as ferramentas para avaliar o tempo de resposta da transação para aplicações missioncritical</t>
  </si>
  <si>
    <t>Alterações que causam incidentes estão correlacionados, tenderam e relatou</t>
  </si>
  <si>
    <t>Nossa empresa prevê nova demanda de usuários de negócios</t>
  </si>
  <si>
    <t>padrões de demanda de serviços de TI e agregada (serviços compartilhados) processos de gestão de capacidade são analisados</t>
  </si>
  <si>
    <t>métricas de nível de serviço de TI são relatados para ajudar na tomada de decisão de negócios e priorização</t>
  </si>
  <si>
    <t>Nossa empresa usa Business Activity Monitor métricas (BAM) para analisar a saúde de processos de negócios ea infra-estrutura de TI subjacente</t>
  </si>
  <si>
    <t>métricas de valor de negócios e contribuição de I &amp; O são bem compreendidos e otimizado pela empresa</t>
  </si>
  <si>
    <t>prestação de serviços de TI é analisado e as oportunidades de otimização são identificados</t>
  </si>
  <si>
    <t>23. Até que ponto é que cada um dos itens ocorrer em sua organização I &amp; O no que se refere às métricas?</t>
  </si>
  <si>
    <t>relatórios tendência SLA</t>
  </si>
  <si>
    <t>As comunicações formais com os clientes sobre o desempenho dos serviços de TI</t>
  </si>
  <si>
    <t>operações de TI centro de operações 24x7 lida com a análise de controlo e de exceção</t>
  </si>
  <si>
    <t>otimização de processos de TI por meio de tendências e comparação das melhores práticas da indústria</t>
  </si>
  <si>
    <t>acordos de nível operacional (OLA) são rastreadas para o nível de componente disponibilidade, desempenho e utilização</t>
  </si>
  <si>
    <t>Componentes e confiabilidade do serviço fornecedor métricas são rastreadas</t>
  </si>
  <si>
    <t>o desempenho do processo é monitorado e tenderam (por exemplo, distribuição de software sucesso, resolução na primeira chamada, a percentagem de mudanças que requerem rollback e o sucesso do projeto atributos)</t>
  </si>
  <si>
    <t>metas de nível de aplicação SERVICELEVEL (não SLAs) são implementadas, relatados e tenderam</t>
  </si>
  <si>
    <t>Infra-estrutura de tempo (desde a recepção do pedido ou a implantação) de aprovisionamento é medido e tenderam</t>
  </si>
  <si>
    <t>DR sucesso de teste (RPO / RTO) é medido e tenderam</t>
  </si>
  <si>
    <t>24. Até que ponto você concorda com cada uma das seguintes afirmações relacionadas com o planejamento de sua organização I &amp; O?</t>
  </si>
  <si>
    <t>CIO comunica claramente os planos e prioridades de negócio para criar o plano de I &amp; O</t>
  </si>
  <si>
    <t>Os objetivos de negócio, estratégias, planos e necessidades conduzir o plano estratégico de I &amp; O</t>
  </si>
  <si>
    <t>planos de negócios e de TI são totalmente integrado</t>
  </si>
  <si>
    <t>planos de tecnologia e financiamento são parte de um processo de planejamento estratégico 23 anos formalizada</t>
  </si>
  <si>
    <t>TI totalmente parceria com a empresa a inovar e criar serviços e produtos para os clientes do negócio</t>
  </si>
  <si>
    <t>tendências de tecnologia de TI, tecnologias emergentes e ITdriven inovação ajuda de negócios de carro planos estratégicos</t>
  </si>
  <si>
    <t>Abrangente portfólio de serviços de TI é implementado e administrado</t>
  </si>
  <si>
    <t>necessidades de negócios são definidos em detalhe suficiente para conduzir as decisões de investimento</t>
  </si>
  <si>
    <t>processo de governança formal para I &amp; O revisão do plano estratégico e aprovação está em vigor</t>
  </si>
  <si>
    <t>existem planos operacionais anuais detalhados com projetos, recursos, pessoas e prioridades definidas para o ano</t>
  </si>
  <si>
    <t>Os planos estratégicos e operacionais de I &amp; O estão em detalhe suficiente para habilitar a empresa a tomar decisões de investimento apropriadas</t>
  </si>
  <si>
    <t>25. Qual das seguintes alternativas melhor caracteriza período de tempo coberto no plano de I &amp; O?</t>
  </si>
  <si>
    <t>26. Qual das seguintes alternativas melhor caracteriza o grau de integração de seus planos estratégicos e operacionais de I &amp; O?</t>
  </si>
  <si>
    <t>27. Até que ponto você concorda com cada uma das seguintes afirmações relativas à gestão financeira da sua organização I &amp; O?</t>
  </si>
  <si>
    <t>factores de custo e os custos são bem compreendidos no nível do componente (por exemplo, servidor x86)</t>
  </si>
  <si>
    <t>factores de custo e os custos são bem compreendidos no nível de serviço endtoend TI (por exemplo, conectividade de rede)</t>
  </si>
  <si>
    <t>Os ativos são continuamente otimizado usando analytics</t>
  </si>
  <si>
    <t>Há uma forte capacidade de obter financiamento para melhorias e upgrades de I &amp; O</t>
  </si>
  <si>
    <t>processos de gestão de ativos corporativos de TI e são integrados</t>
  </si>
  <si>
    <t>Há orçamento suficiente para a tecnologia emergente e pesquisa inovação</t>
  </si>
  <si>
    <t>Aferição confirma altamente competitivo e / ou bestinclass prestação de serviços</t>
  </si>
  <si>
    <t>TI / I &amp; O negócio e modelo de operação é a de um provedor de serviço interno</t>
  </si>
  <si>
    <t>28. Até que ponto cada um dos seguintes relacionadas com a gestão financeira ocorrer em sua organização I &amp; O?</t>
  </si>
  <si>
    <t>alocação Chargeback / custo é baseado em custos e alocação de volume; chargeback inclui os custos do projeto</t>
  </si>
  <si>
    <t>Sobre a alocação do orçamento (ou seja, o lucro) é investido para melhorar a TI e melhorar os processos de negócios</t>
  </si>
  <si>
    <t>Os preços para definidos e fornecidos serviços de TI é marketbased</t>
  </si>
  <si>
    <t>TI tendências linha de serviço / produto são analisados ​​e relatados</t>
  </si>
  <si>
    <t>ativos de I &amp; O são analisados ​​em profundidade, incluindo a utilização, a conformidade da licença e disposição</t>
  </si>
  <si>
    <t>Os custos do projeto são alocados à unidade de negócio apropriado (s)</t>
  </si>
  <si>
    <t>29. Por favor indicar se cada uma das seguintes afirmações relacionadas com a governação, normas e conformidade é verdade para a sua empresa.</t>
  </si>
  <si>
    <t>Nossa empresa tem uma segurança de TI, risco e conformidade (s)</t>
  </si>
  <si>
    <t>Um grupo formal em TI ou no nível corporativo tem a responsabilidade pela segurança, risco e conformidade e define as principais políticas</t>
  </si>
  <si>
    <t>30. Até que ponto você concorda com cada uma das seguintes afirmações relacionadas com a governação, normas e conformidade em sua empresa?</t>
  </si>
  <si>
    <t>Os sistemas são estabelecidas em I &amp; O para ajudar a alcançar a conformidade (por exemplo, compartilhada retenção de registros e gerenciamento de documentos)</t>
  </si>
  <si>
    <t>domínio da tecnologia formal, fornecedor e normas operacionais são aplicadas e que incluem um processo formal para a concessão de exceções</t>
  </si>
  <si>
    <t>Há forte compromisso CIO para a governança, conformidade e padrões de processo de aprovação formal</t>
  </si>
  <si>
    <t>Governança e aprovações são integrados em toda a TI e os negócios com compromissos CEO e CFO</t>
  </si>
  <si>
    <t>31. Até que ponto você concorda com cada uma das seguintes afirmações relativas à terceirização na sua organização I &amp; O?</t>
  </si>
  <si>
    <t>existem fortes contrato e gerenciamento do fornecedor habilidades, incluindo SLAs monitoramento de fornecedores e remediar quando necessário</t>
  </si>
  <si>
    <t>fornecedores estratégicos e prestadores de serviços externos são escolhidos através de rigorosos critérios de seleção, agreedto e aprovados</t>
  </si>
  <si>
    <t>Multisourcing é optimizado</t>
  </si>
  <si>
    <t>sistemas de gestão de sistemas e serviços de origem interna e externa são integrados</t>
  </si>
  <si>
    <t>processos de aquisição são formalizados e existem regras para quando utilizar processos de RFP em aquisições</t>
  </si>
  <si>
    <t>fornecedores estratégicos são obrigados a seguir padrão, a empresa aceitou processos de TI (por exemplo, aplicação de patches e manutenção de equipamentos)</t>
  </si>
  <si>
    <t>Há uma, entendidas e aplicadas estratégia de sourcing formal detalhado no lugar</t>
  </si>
  <si>
    <t>32. Até que ponto é cada uma das seguintes declarações relativas ao programa e gerenciamento de projetos (PPM) Verdadeiro para a sua organização I &amp; O?</t>
  </si>
  <si>
    <t>A Project Management Office (PMO) é estabelecida com uma boa capacidade de integrar através de TI, efetivamente gerenciar projetos de TI e interagir bem com as unidades de negócios</t>
  </si>
  <si>
    <t>Um comitê de direção formalizada existe para priorizar, selecionar e gerenciar projetos, programas e portfólio de TI</t>
  </si>
  <si>
    <t>33. Até que ponto você concorda com cada uma das seguintes afirmações relativas ao programa e gerenciamento de projetos (PPM) em sua organização I &amp; O?</t>
  </si>
  <si>
    <t>recursos suficientes são dedicados a projectos que permitam um alto grau de sucesso do projeto</t>
  </si>
  <si>
    <t>A metodologia formal PPM está em uso para TI e de negócios (por exemplo, priorização, avaliação, recursos)</t>
  </si>
  <si>
    <t>gerenciamento de projeto evoluiu para gestão do programa</t>
  </si>
  <si>
    <t>Os projetos são revistos em etapas, com custo de negócios / benefício análises para determinar novos investimentos ou a interrupção do projeto</t>
  </si>
  <si>
    <t>34. Até que ponto cada um dos seguintes relativas ao programa e gerenciamento de projetos ocorrem em sua organização I &amp; O?</t>
  </si>
  <si>
    <t>Os gerentes de projetos com experiência suficiente são atribuídos a grandes iniciativas</t>
  </si>
  <si>
    <t>Os projetos são equipadas com todas as informações necessárias funcional, processo e perícia técnica</t>
  </si>
  <si>
    <t>metodologias de projeto formais são utilizados, tais como Gantt e PERT</t>
  </si>
  <si>
    <t>Grandes planos de projeto identificar os recursos e horários necessários</t>
  </si>
  <si>
    <t>Os custos do projeto (apresentação de propostas) contêm tanto de capital e despesas operacionais em curso</t>
  </si>
  <si>
    <t>comentários a posteriori são conduzidas</t>
  </si>
  <si>
    <t>35. Em que medida a cada um dos seguintes medido, monitorado, avaliado e agiu em sua organização I &amp; O?</t>
  </si>
  <si>
    <t>métricas de domínio de tecnologia abrangente (por exemplo, a disponibilidade, latência, MTTR, MTBF)</t>
  </si>
  <si>
    <t>pesquisas de satisfação do cliente e métricas</t>
  </si>
  <si>
    <t>métricas de projeto (por exemplo, pessoas, tempo e custo orçamento real vs).</t>
  </si>
  <si>
    <t>SLAs Endtoend para todos os serviços de TI</t>
  </si>
  <si>
    <t>serviços de TI métricas de custo unitário</t>
  </si>
  <si>
    <t>TI métricas de valor de serviços de negócios</t>
  </si>
  <si>
    <t>métricas de agilidade</t>
  </si>
  <si>
    <t>Avaliação de desempenho em relação a seus pares da indústria está em um melhor nível Inclass</t>
  </si>
  <si>
    <t>benefícios comerciais resultar de tecnologia ou design e processo de implementação (ou seja, métricas de inovação)</t>
  </si>
  <si>
    <t>custo do serviço de TI vs. valor do negócio é totalmente analisados</t>
  </si>
  <si>
    <t>projetos de TI são justificadas com base em métricas de contribuição das empresas (por exemplo, giro de estoque, fluxo de caixa, estabelecimento de comércio, a fim de dinheiro)</t>
  </si>
  <si>
    <t>Remédios para não cumprir SLAs são claramente delineados</t>
  </si>
  <si>
    <t>37. Até que ponto você concorda com cada uma das seguintes afirmações relativas às normas, arquitetura e planejamento na sua empresa?</t>
  </si>
  <si>
    <t>TI I &amp; O é otimizado para se adaptar e explorar novas tecnologias</t>
  </si>
  <si>
    <t>decisões de investimento de tecnologia são movidos por necessidades de negócios</t>
  </si>
  <si>
    <t>Ele funciona com unidades de negócios para definir benefícios de negócios potenciais associados com as novas tecnologias de I &amp; O</t>
  </si>
  <si>
    <t>TI de forma proativa busca e tecnologias pilotos nova I &amp; O</t>
  </si>
  <si>
    <t>38. Até que ponto é cada uma das seguintes afirmações relativas às normas de Arquitetura e Planejamento verdade para a sua empresa?</t>
  </si>
  <si>
    <t>Um sistema de gerenciamento de ativos de TI é usado para monitorar o uso e rastrear ativos de TI</t>
  </si>
  <si>
    <t>Os ativos são proativamente e geridos de forma eficaz</t>
  </si>
  <si>
    <t>padrões de TI I &amp; O estão totalmente definidas e aplicadas com um processo para aprovar quaisquer excepções</t>
  </si>
  <si>
    <t>39. Por favor indicar se cada um dos seguintes relacionadas com as normas, arquitetura e planejamento é verdadeiro em sua empresa.</t>
  </si>
  <si>
    <t>Há uma completa e wellcommunicated I &amp; O arquitetura e plano de longo alcance</t>
  </si>
  <si>
    <t>Um avançado I &amp; technology O time está em vigor</t>
  </si>
  <si>
    <t>inventário de ativos é completa</t>
  </si>
  <si>
    <t>40. Até que ponto é cada uma das seguintes afirmações verdadeiras para a sua empresa?</t>
  </si>
  <si>
    <t>Novas aplicações podem ser implementadas para todos os clientes corporativos conectados dentro de minutos</t>
  </si>
  <si>
    <t>Centralização dos ativos e projetos de consolidação são completos em toda a extensão praticável</t>
  </si>
  <si>
    <t>Servidor, armazenamento e capacidade de rede é compartilhada com a maior amplitude possível</t>
  </si>
  <si>
    <t>Quase todos os recursos de TI pode ser compartilhado dinamicamente</t>
  </si>
  <si>
    <t>recursos virtuais e físicos podem ser realocados automaticamente com base nas metas de serviços de TI</t>
  </si>
  <si>
    <t>41. Até que ponto você concorda com cada uma das seguintes afirmações relativas ao planejamento e gerenciamento de capacidade em sua empresa?</t>
  </si>
  <si>
    <t>O sistema de gerenciamento de capacidade permite, oportuna e eficiente utilização pró-ativa de recursos I &amp; O</t>
  </si>
  <si>
    <t>planejamento de capacidade considera I &amp; O como um sistema contra realizando o gerenciamento de capacidade em uma base de ativos físicos individuais</t>
  </si>
  <si>
    <t>42. Qual das seguintes alternativas mais estreitamente representa o tempo que normalmente leva para implementar ou implantar novos componentes de infra-estrutura?</t>
  </si>
  <si>
    <t>43. Até que ponto é cada uma das seguintes afirmações relativas ao status de recuperação de desastres verdade para a sua empresa?</t>
  </si>
  <si>
    <t>N + 1 projetos estão no local para proteger contra a maioria das falhas de componentes críticos</t>
  </si>
  <si>
    <t>recuperação de desastres abrange todos os sistemas críticos</t>
  </si>
  <si>
    <t>recuperação de desastres para sistemas críticos é automática e transparente.</t>
  </si>
  <si>
    <t>Multisite cluster ou desenhos faultresilient fornecer disponibilidade de serviço contínuo, mesmo no caso de um desastre grave em um único local.</t>
  </si>
  <si>
    <t>44. Até que ponto é cada uma das seguintes afirmações relativas à qualidade da infra-estrutura de serviço (QoS) Verdadeiro para a sua empresa?</t>
  </si>
  <si>
    <t>Falha e desempenho alarmes e monitoramento são centralizados</t>
  </si>
  <si>
    <t>Fim: para desempenho e tempo de resposta alarmes e monitoramento finais são centralizados</t>
  </si>
  <si>
    <t>gestão de preferência dos componentes failureprone está em vigor</t>
  </si>
  <si>
    <t>alocação dinâmica de recursos para atender o tempo de resposta endtoend e outros objetivos de QoS está em vigor</t>
  </si>
  <si>
    <t>QoS de infra-estrutura é adaptada para atender às necessidades específicas e variadas</t>
  </si>
  <si>
    <t>capacidade de QoS é dinâmico</t>
  </si>
  <si>
    <t>45. Até que ponto são as seguintes ferramentas implementado em todas as principais plataformas para as quais eles se aplicam em sua empresa?</t>
  </si>
  <si>
    <t>ferramentas de gerenciamento de elemento</t>
  </si>
  <si>
    <t>ferramentas de gerenciamento de patches</t>
  </si>
  <si>
    <t>ferramentas de gerenciamento de operações</t>
  </si>
  <si>
    <t>ferramentas de descoberta e de topologia</t>
  </si>
  <si>
    <t>monitoramento de status e as ferramentas de gerenciamento de falhas</t>
  </si>
  <si>
    <t>ferramentas de resolução de problemas</t>
  </si>
  <si>
    <t>console de eventos de alarme e ferramentas de correlação</t>
  </si>
  <si>
    <t>ferramentas de análise de causa raiz</t>
  </si>
  <si>
    <t>ferramentas de automação de inventário</t>
  </si>
  <si>
    <t>ferramentas de provisionamento e gerenciamento de configuração</t>
  </si>
  <si>
    <t>46. ​​Até que ponto você concorda com cada uma das seguintes considerações futuras referentes às ferramentas em sua empresa?</t>
  </si>
  <si>
    <t>governador serviço gerencia a utilização dos recursos com base em SLAs de serviços de TI</t>
  </si>
  <si>
    <t>visualizações de serviços de negócios são utilizados</t>
  </si>
  <si>
    <t>análise de impacto de negócios é utilizado</t>
  </si>
  <si>
    <t>governador de recursos virtualizados administra utilização com base nas regras de uso de recursos</t>
  </si>
  <si>
    <t>Questions</t>
  </si>
  <si>
    <t>Questões</t>
  </si>
  <si>
    <t>Respostas</t>
  </si>
  <si>
    <t>English version</t>
  </si>
  <si>
    <t>+</t>
  </si>
  <si>
    <t>-</t>
  </si>
  <si>
    <t>A organização I &amp; O é centrada em processos com equipes focadas em processos crossplataform (por exemplo, gestão de mudanças)</t>
  </si>
  <si>
    <t>A organização I &amp; O é centrada em processos com equipes focadas em gerenciamento de serviços endtoend e entrega</t>
  </si>
  <si>
    <t>Valor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</si>
  <si>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</si>
  <si>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</si>
  <si>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</si>
  <si>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</si>
  <si>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</si>
  <si>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</si>
  <si>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</si>
  <si>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</si>
  <si>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36. To what extent do you agree with each of the following statements relating to metrics in your I&amp;O organization?</t>
  </si>
  <si>
    <t xml:space="preserve">36. Até que ponto você concorda com cada uma das seguintes considerações futuras referentes às métricas de sua organização I &amp; 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</si>
</sst>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5" fillId="0" borderId="2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Infraestrutura e Operações_v0101.xlsx]Resultados!Tabela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Resultados!$B$3:$B$23</c:f>
              <c:strCache>
                <c:ptCount val="20"/>
                <c:pt idx="0">
                  <c:v>Cultura</c:v>
                </c:pt>
                <c:pt idx="1">
                  <c:v>Foco e implementação</c:v>
                </c:pt>
                <c:pt idx="2">
                  <c:v>Governança</c:v>
                </c:pt>
                <c:pt idx="3">
                  <c:v>Integração</c:v>
                </c:pt>
                <c:pt idx="4">
                  <c:v>Métricas de processo</c:v>
                </c:pt>
                <c:pt idx="5">
                  <c:v>Organização</c:v>
                </c:pt>
                <c:pt idx="6">
                  <c:v>Padrões</c:v>
                </c:pt>
                <c:pt idx="7">
                  <c:v>Papéis</c:v>
                </c:pt>
                <c:pt idx="8">
                  <c:v>Habilidades</c:v>
                </c:pt>
                <c:pt idx="9">
                  <c:v>Treinamento</c:v>
                </c:pt>
                <c:pt idx="10">
                  <c:v>Métricas</c:v>
                </c:pt>
                <c:pt idx="11">
                  <c:v>Planejamento</c:v>
                </c:pt>
                <c:pt idx="12">
                  <c:v>Finanças</c:v>
                </c:pt>
                <c:pt idx="13">
                  <c:v>Aquisições</c:v>
                </c:pt>
                <c:pt idx="14">
                  <c:v>Gerenciamento de Programas e Projetos</c:v>
                </c:pt>
                <c:pt idx="15">
                  <c:v>Métricas de negócio</c:v>
                </c:pt>
                <c:pt idx="16">
                  <c:v>Padrões e arquitetura</c:v>
                </c:pt>
                <c:pt idx="17">
                  <c:v>Eficiência</c:v>
                </c:pt>
                <c:pt idx="18">
                  <c:v>Qualidade de serviço</c:v>
                </c:pt>
                <c:pt idx="19">
                  <c:v>Ferramentas</c:v>
                </c:pt>
              </c:strCache>
            </c:strRef>
          </c:cat>
          <c:val>
            <c:numRef>
              <c:f>Resultados!$C$3:$C$23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32824"/>
        <c:axId val="570622240"/>
      </c:barChart>
      <c:catAx>
        <c:axId val="5706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622240"/>
        <c:crosses val="autoZero"/>
        <c:auto val="1"/>
        <c:lblAlgn val="ctr"/>
        <c:lblOffset val="100"/>
        <c:noMultiLvlLbl val="0"/>
      </c:catAx>
      <c:valAx>
        <c:axId val="5706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63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Infraestrutura e Operações_v0101.xlsx]Resultados!Tabela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Resultados!$B$3:$B$23</c:f>
              <c:strCache>
                <c:ptCount val="20"/>
                <c:pt idx="0">
                  <c:v>Cultura</c:v>
                </c:pt>
                <c:pt idx="1">
                  <c:v>Foco e implementação</c:v>
                </c:pt>
                <c:pt idx="2">
                  <c:v>Governança</c:v>
                </c:pt>
                <c:pt idx="3">
                  <c:v>Integração</c:v>
                </c:pt>
                <c:pt idx="4">
                  <c:v>Métricas de processo</c:v>
                </c:pt>
                <c:pt idx="5">
                  <c:v>Organização</c:v>
                </c:pt>
                <c:pt idx="6">
                  <c:v>Padrões</c:v>
                </c:pt>
                <c:pt idx="7">
                  <c:v>Papéis</c:v>
                </c:pt>
                <c:pt idx="8">
                  <c:v>Habilidades</c:v>
                </c:pt>
                <c:pt idx="9">
                  <c:v>Treinamento</c:v>
                </c:pt>
                <c:pt idx="10">
                  <c:v>Métricas</c:v>
                </c:pt>
                <c:pt idx="11">
                  <c:v>Planejamento</c:v>
                </c:pt>
                <c:pt idx="12">
                  <c:v>Finanças</c:v>
                </c:pt>
                <c:pt idx="13">
                  <c:v>Aquisições</c:v>
                </c:pt>
                <c:pt idx="14">
                  <c:v>Gerenciamento de Programas e Projetos</c:v>
                </c:pt>
                <c:pt idx="15">
                  <c:v>Métricas de negócio</c:v>
                </c:pt>
                <c:pt idx="16">
                  <c:v>Padrões e arquitetura</c:v>
                </c:pt>
                <c:pt idx="17">
                  <c:v>Eficiência</c:v>
                </c:pt>
                <c:pt idx="18">
                  <c:v>Qualidade de serviço</c:v>
                </c:pt>
                <c:pt idx="19">
                  <c:v>Ferramentas</c:v>
                </c:pt>
              </c:strCache>
            </c:strRef>
          </c:cat>
          <c:val>
            <c:numRef>
              <c:f>Resultados!$C$3:$C$23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29296"/>
        <c:axId val="570625768"/>
      </c:radarChart>
      <c:catAx>
        <c:axId val="5706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625768"/>
        <c:crosses val="autoZero"/>
        <c:auto val="1"/>
        <c:lblAlgn val="ctr"/>
        <c:lblOffset val="100"/>
        <c:noMultiLvlLbl val="0"/>
      </c:catAx>
      <c:valAx>
        <c:axId val="57062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0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7.693192245373" createdVersion="6" refreshedVersion="6" minRefreshableVersion="3" recordCount="363" xr:uid="{00000000-000A-0000-FFFF-FFFF00000000}">
  <cacheSource type="worksheet">
    <worksheetSource ref="F2:J365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 count="5">
        <m/>
        <s v="Pessoas"/>
        <s v="Processos"/>
        <s v="GestaoNegocio"/>
        <s v="GestaoTecnologia"/>
      </sharedItems>
    </cacheField>
    <cacheField name="Atributo" numFmtId="0">
      <sharedItems containsBlank="1" count="21">
        <m/>
        <s v="Organização"/>
        <s v="Papéis"/>
        <s v="Cultura"/>
        <s v="Habilidades"/>
        <s v="Treinamento"/>
        <s v="Métricas"/>
        <s v="Foco e implementação"/>
        <s v="Padrões"/>
        <s v="Integração"/>
        <s v="Métricas de processo"/>
        <s v="Planejamento"/>
        <s v="Finanças"/>
        <s v="Governança"/>
        <s v="Aquisições"/>
        <s v="Gerenciamento de Programas e Projetos"/>
        <s v="Métricas de negócio"/>
        <s v="Padrões e arquitetura"/>
        <s v="Eficiência"/>
        <s v="Qualidade de serviço"/>
        <s v="Ferramentas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m/>
    <x v="0"/>
    <x v="0"/>
    <m/>
    <m/>
  </r>
  <r>
    <m/>
    <x v="0"/>
    <x v="0"/>
    <m/>
    <m/>
  </r>
  <r>
    <m/>
    <x v="1"/>
    <x v="1"/>
    <s v="-"/>
    <s v=""/>
  </r>
  <r>
    <m/>
    <x v="1"/>
    <x v="1"/>
    <s v="-"/>
    <s v=""/>
  </r>
  <r>
    <m/>
    <x v="0"/>
    <x v="0"/>
    <m/>
    <m/>
  </r>
  <r>
    <m/>
    <x v="0"/>
    <x v="0"/>
    <m/>
    <m/>
  </r>
  <r>
    <m/>
    <x v="1"/>
    <x v="1"/>
    <s v="-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1"/>
    <x v="1"/>
    <s v="+"/>
    <s v=""/>
  </r>
  <r>
    <m/>
    <x v="0"/>
    <x v="0"/>
    <m/>
    <m/>
  </r>
  <r>
    <m/>
    <x v="0"/>
    <x v="0"/>
    <m/>
    <m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1"/>
    <x v="2"/>
    <s v="-"/>
    <s v=""/>
  </r>
  <r>
    <m/>
    <x v="0"/>
    <x v="0"/>
    <m/>
    <m/>
  </r>
  <r>
    <m/>
    <x v="0"/>
    <x v="0"/>
    <m/>
    <m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0"/>
    <x v="0"/>
    <m/>
    <m/>
  </r>
  <r>
    <m/>
    <x v="0"/>
    <x v="0"/>
    <m/>
    <m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1"/>
    <x v="3"/>
    <s v="+"/>
    <s v=""/>
  </r>
  <r>
    <m/>
    <x v="0"/>
    <x v="0"/>
    <m/>
    <m/>
  </r>
  <r>
    <m/>
    <x v="0"/>
    <x v="0"/>
    <m/>
    <m/>
  </r>
  <r>
    <m/>
    <x v="1"/>
    <x v="4"/>
    <s v="+"/>
    <s v=""/>
  </r>
  <r>
    <m/>
    <x v="1"/>
    <x v="4"/>
    <s v="+"/>
    <s v=""/>
  </r>
  <r>
    <m/>
    <x v="1"/>
    <x v="4"/>
    <s v="+"/>
    <s v=""/>
  </r>
  <r>
    <m/>
    <x v="0"/>
    <x v="0"/>
    <m/>
    <m/>
  </r>
  <r>
    <m/>
    <x v="0"/>
    <x v="0"/>
    <m/>
    <m/>
  </r>
  <r>
    <m/>
    <x v="1"/>
    <x v="4"/>
    <s v="+"/>
    <s v=""/>
  </r>
  <r>
    <m/>
    <x v="1"/>
    <x v="4"/>
    <s v="+"/>
    <s v=""/>
  </r>
  <r>
    <m/>
    <x v="1"/>
    <x v="4"/>
    <s v="+"/>
    <s v=""/>
  </r>
  <r>
    <m/>
    <x v="0"/>
    <x v="0"/>
    <m/>
    <m/>
  </r>
  <r>
    <m/>
    <x v="0"/>
    <x v="0"/>
    <m/>
    <m/>
  </r>
  <r>
    <m/>
    <x v="1"/>
    <x v="5"/>
    <s v="+"/>
    <s v=""/>
  </r>
  <r>
    <m/>
    <x v="1"/>
    <x v="5"/>
    <s v="+"/>
    <s v=""/>
  </r>
  <r>
    <m/>
    <x v="1"/>
    <x v="5"/>
    <s v="+"/>
    <s v=""/>
  </r>
  <r>
    <m/>
    <x v="0"/>
    <x v="0"/>
    <m/>
    <m/>
  </r>
  <r>
    <m/>
    <x v="0"/>
    <x v="0"/>
    <m/>
    <m/>
  </r>
  <r>
    <m/>
    <x v="1"/>
    <x v="5"/>
    <s v="+"/>
    <s v=""/>
  </r>
  <r>
    <m/>
    <x v="1"/>
    <x v="5"/>
    <s v="+"/>
    <s v=""/>
  </r>
  <r>
    <m/>
    <x v="1"/>
    <x v="5"/>
    <s v="+"/>
    <s v=""/>
  </r>
  <r>
    <m/>
    <x v="1"/>
    <x v="5"/>
    <s v="+"/>
    <s v=""/>
  </r>
  <r>
    <m/>
    <x v="1"/>
    <x v="5"/>
    <s v="+"/>
    <s v=""/>
  </r>
  <r>
    <m/>
    <x v="1"/>
    <x v="5"/>
    <s v="+"/>
    <s v=""/>
  </r>
  <r>
    <m/>
    <x v="0"/>
    <x v="0"/>
    <m/>
    <m/>
  </r>
  <r>
    <m/>
    <x v="0"/>
    <x v="0"/>
    <m/>
    <m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1"/>
    <x v="6"/>
    <s v="+"/>
    <s v=""/>
  </r>
  <r>
    <m/>
    <x v="0"/>
    <x v="0"/>
    <m/>
    <m/>
  </r>
  <r>
    <m/>
    <x v="0"/>
    <x v="0"/>
    <m/>
    <m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0"/>
    <x v="0"/>
    <m/>
    <m/>
  </r>
  <r>
    <m/>
    <x v="0"/>
    <x v="0"/>
    <m/>
    <m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0"/>
    <x v="0"/>
    <m/>
    <m/>
  </r>
  <r>
    <m/>
    <x v="0"/>
    <x v="0"/>
    <m/>
    <m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2"/>
    <x v="7"/>
    <s v="+"/>
    <s v=""/>
  </r>
  <r>
    <m/>
    <x v="0"/>
    <x v="0"/>
    <m/>
    <m/>
  </r>
  <r>
    <m/>
    <x v="0"/>
    <x v="0"/>
    <m/>
    <m/>
  </r>
  <r>
    <m/>
    <x v="2"/>
    <x v="7"/>
    <s v="+"/>
    <s v=""/>
  </r>
  <r>
    <m/>
    <x v="2"/>
    <x v="7"/>
    <s v="+"/>
    <s v=""/>
  </r>
  <r>
    <m/>
    <x v="0"/>
    <x v="0"/>
    <m/>
    <m/>
  </r>
  <r>
    <m/>
    <x v="0"/>
    <x v="0"/>
    <m/>
    <m/>
  </r>
  <r>
    <m/>
    <x v="2"/>
    <x v="7"/>
    <s v="+"/>
    <s v=""/>
  </r>
  <r>
    <m/>
    <x v="2"/>
    <x v="7"/>
    <s v="+"/>
    <s v=""/>
  </r>
  <r>
    <m/>
    <x v="0"/>
    <x v="0"/>
    <m/>
    <m/>
  </r>
  <r>
    <m/>
    <x v="0"/>
    <x v="0"/>
    <m/>
    <m/>
  </r>
  <r>
    <m/>
    <x v="2"/>
    <x v="7"/>
    <s v="-"/>
    <s v=""/>
  </r>
  <r>
    <m/>
    <x v="2"/>
    <x v="7"/>
    <s v="-"/>
    <s v=""/>
  </r>
  <r>
    <m/>
    <x v="2"/>
    <x v="7"/>
    <s v="-"/>
    <s v=""/>
  </r>
  <r>
    <m/>
    <x v="0"/>
    <x v="0"/>
    <m/>
    <m/>
  </r>
  <r>
    <m/>
    <x v="0"/>
    <x v="0"/>
    <m/>
    <m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0"/>
    <x v="0"/>
    <m/>
    <m/>
  </r>
  <r>
    <m/>
    <x v="0"/>
    <x v="0"/>
    <m/>
    <m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2"/>
    <x v="7"/>
    <s v="-"/>
    <s v=""/>
  </r>
  <r>
    <m/>
    <x v="0"/>
    <x v="0"/>
    <m/>
    <m/>
  </r>
  <r>
    <m/>
    <x v="0"/>
    <x v="0"/>
    <m/>
    <m/>
  </r>
  <r>
    <m/>
    <x v="2"/>
    <x v="8"/>
    <s v="-"/>
    <s v=""/>
  </r>
  <r>
    <m/>
    <x v="2"/>
    <x v="8"/>
    <s v="-"/>
    <s v=""/>
  </r>
  <r>
    <m/>
    <x v="2"/>
    <x v="8"/>
    <s v="-"/>
    <s v=""/>
  </r>
  <r>
    <m/>
    <x v="2"/>
    <x v="8"/>
    <s v="-"/>
    <s v=""/>
  </r>
  <r>
    <m/>
    <x v="2"/>
    <x v="8"/>
    <s v="-"/>
    <s v=""/>
  </r>
  <r>
    <m/>
    <x v="0"/>
    <x v="0"/>
    <m/>
    <m/>
  </r>
  <r>
    <m/>
    <x v="0"/>
    <x v="0"/>
    <m/>
    <m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0"/>
    <x v="0"/>
    <m/>
    <m/>
  </r>
  <r>
    <m/>
    <x v="0"/>
    <x v="0"/>
    <m/>
    <m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2"/>
    <x v="8"/>
    <s v="+"/>
    <s v=""/>
  </r>
  <r>
    <m/>
    <x v="0"/>
    <x v="0"/>
    <m/>
    <m/>
  </r>
  <r>
    <m/>
    <x v="0"/>
    <x v="0"/>
    <m/>
    <m/>
  </r>
  <r>
    <m/>
    <x v="2"/>
    <x v="9"/>
    <s v="-"/>
    <s v=""/>
  </r>
  <r>
    <m/>
    <x v="2"/>
    <x v="9"/>
    <s v="-"/>
    <s v=""/>
  </r>
  <r>
    <m/>
    <x v="0"/>
    <x v="0"/>
    <m/>
    <m/>
  </r>
  <r>
    <m/>
    <x v="0"/>
    <x v="0"/>
    <m/>
    <m/>
  </r>
  <r>
    <m/>
    <x v="2"/>
    <x v="9"/>
    <s v="+"/>
    <s v=""/>
  </r>
  <r>
    <m/>
    <x v="2"/>
    <x v="9"/>
    <s v="+"/>
    <s v=""/>
  </r>
  <r>
    <m/>
    <x v="0"/>
    <x v="0"/>
    <m/>
    <m/>
  </r>
  <r>
    <m/>
    <x v="0"/>
    <x v="0"/>
    <m/>
    <m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2"/>
    <x v="9"/>
    <s v="+"/>
    <s v=""/>
  </r>
  <r>
    <m/>
    <x v="0"/>
    <x v="0"/>
    <m/>
    <m/>
  </r>
  <r>
    <m/>
    <x v="0"/>
    <x v="0"/>
    <m/>
    <m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0"/>
    <x v="0"/>
    <m/>
    <m/>
  </r>
  <r>
    <m/>
    <x v="0"/>
    <x v="0"/>
    <m/>
    <m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2"/>
    <x v="10"/>
    <s v="+"/>
    <s v=""/>
  </r>
  <r>
    <m/>
    <x v="0"/>
    <x v="0"/>
    <m/>
    <m/>
  </r>
  <r>
    <m/>
    <x v="0"/>
    <x v="0"/>
    <m/>
    <m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3"/>
    <x v="11"/>
    <s v="+"/>
    <s v=""/>
  </r>
  <r>
    <m/>
    <x v="0"/>
    <x v="0"/>
    <m/>
    <m/>
  </r>
  <r>
    <m/>
    <x v="3"/>
    <x v="11"/>
    <s v="+"/>
    <s v=""/>
  </r>
  <r>
    <m/>
    <x v="0"/>
    <x v="0"/>
    <m/>
    <m/>
  </r>
  <r>
    <m/>
    <x v="3"/>
    <x v="11"/>
    <s v="+"/>
    <s v=""/>
  </r>
  <r>
    <m/>
    <x v="0"/>
    <x v="0"/>
    <m/>
    <m/>
  </r>
  <r>
    <m/>
    <x v="0"/>
    <x v="0"/>
    <m/>
    <m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0"/>
    <x v="0"/>
    <m/>
    <m/>
  </r>
  <r>
    <m/>
    <x v="0"/>
    <x v="0"/>
    <m/>
    <m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3"/>
    <x v="12"/>
    <s v="+"/>
    <s v=""/>
  </r>
  <r>
    <m/>
    <x v="0"/>
    <x v="0"/>
    <m/>
    <m/>
  </r>
  <r>
    <m/>
    <x v="0"/>
    <x v="0"/>
    <m/>
    <m/>
  </r>
  <r>
    <m/>
    <x v="3"/>
    <x v="13"/>
    <s v="-"/>
    <s v=""/>
  </r>
  <r>
    <m/>
    <x v="3"/>
    <x v="13"/>
    <s v="-"/>
    <s v=""/>
  </r>
  <r>
    <m/>
    <x v="0"/>
    <x v="0"/>
    <m/>
    <m/>
  </r>
  <r>
    <m/>
    <x v="0"/>
    <x v="0"/>
    <m/>
    <m/>
  </r>
  <r>
    <m/>
    <x v="3"/>
    <x v="13"/>
    <s v="+"/>
    <s v=""/>
  </r>
  <r>
    <m/>
    <x v="3"/>
    <x v="13"/>
    <s v="+"/>
    <s v=""/>
  </r>
  <r>
    <m/>
    <x v="3"/>
    <x v="13"/>
    <s v="+"/>
    <s v=""/>
  </r>
  <r>
    <m/>
    <x v="3"/>
    <x v="13"/>
    <s v="+"/>
    <s v=""/>
  </r>
  <r>
    <m/>
    <x v="0"/>
    <x v="0"/>
    <m/>
    <m/>
  </r>
  <r>
    <m/>
    <x v="0"/>
    <x v="0"/>
    <m/>
    <m/>
  </r>
  <r>
    <m/>
    <x v="3"/>
    <x v="14"/>
    <s v="+"/>
    <s v=""/>
  </r>
  <r>
    <m/>
    <x v="3"/>
    <x v="14"/>
    <s v="+"/>
    <s v=""/>
  </r>
  <r>
    <m/>
    <x v="3"/>
    <x v="14"/>
    <s v="+"/>
    <s v=""/>
  </r>
  <r>
    <m/>
    <x v="3"/>
    <x v="14"/>
    <s v="+"/>
    <s v=""/>
  </r>
  <r>
    <m/>
    <x v="3"/>
    <x v="14"/>
    <s v="+"/>
    <s v=""/>
  </r>
  <r>
    <m/>
    <x v="3"/>
    <x v="14"/>
    <s v="+"/>
    <s v=""/>
  </r>
  <r>
    <m/>
    <x v="3"/>
    <x v="14"/>
    <s v="+"/>
    <s v=""/>
  </r>
  <r>
    <m/>
    <x v="0"/>
    <x v="0"/>
    <m/>
    <m/>
  </r>
  <r>
    <m/>
    <x v="0"/>
    <x v="0"/>
    <m/>
    <m/>
  </r>
  <r>
    <m/>
    <x v="3"/>
    <x v="15"/>
    <s v="+"/>
    <s v=""/>
  </r>
  <r>
    <m/>
    <x v="3"/>
    <x v="15"/>
    <s v="+"/>
    <s v=""/>
  </r>
  <r>
    <m/>
    <x v="0"/>
    <x v="0"/>
    <m/>
    <m/>
  </r>
  <r>
    <m/>
    <x v="0"/>
    <x v="0"/>
    <m/>
    <m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0"/>
    <x v="0"/>
    <m/>
    <m/>
  </r>
  <r>
    <m/>
    <x v="0"/>
    <x v="0"/>
    <m/>
    <m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3"/>
    <x v="15"/>
    <s v="+"/>
    <s v=""/>
  </r>
  <r>
    <m/>
    <x v="0"/>
    <x v="0"/>
    <m/>
    <m/>
  </r>
  <r>
    <m/>
    <x v="0"/>
    <x v="0"/>
    <m/>
    <m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0"/>
    <x v="0"/>
    <m/>
    <m/>
  </r>
  <r>
    <m/>
    <x v="0"/>
    <x v="0"/>
    <m/>
    <m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3"/>
    <x v="16"/>
    <s v="+"/>
    <s v=""/>
  </r>
  <r>
    <m/>
    <x v="0"/>
    <x v="0"/>
    <m/>
    <m/>
  </r>
  <r>
    <m/>
    <x v="0"/>
    <x v="0"/>
    <m/>
    <m/>
  </r>
  <r>
    <m/>
    <x v="4"/>
    <x v="17"/>
    <s v="+"/>
    <s v=""/>
  </r>
  <r>
    <m/>
    <x v="4"/>
    <x v="17"/>
    <s v="+"/>
    <s v=""/>
  </r>
  <r>
    <m/>
    <x v="4"/>
    <x v="17"/>
    <s v="+"/>
    <s v=""/>
  </r>
  <r>
    <m/>
    <x v="4"/>
    <x v="17"/>
    <s v="+"/>
    <s v=""/>
  </r>
  <r>
    <m/>
    <x v="0"/>
    <x v="0"/>
    <m/>
    <m/>
  </r>
  <r>
    <m/>
    <x v="0"/>
    <x v="0"/>
    <m/>
    <m/>
  </r>
  <r>
    <m/>
    <x v="4"/>
    <x v="17"/>
    <s v="+"/>
    <s v=""/>
  </r>
  <r>
    <m/>
    <x v="4"/>
    <x v="17"/>
    <s v="+"/>
    <s v=""/>
  </r>
  <r>
    <m/>
    <x v="4"/>
    <x v="17"/>
    <s v="+"/>
    <s v=""/>
  </r>
  <r>
    <m/>
    <x v="0"/>
    <x v="0"/>
    <m/>
    <m/>
  </r>
  <r>
    <m/>
    <x v="0"/>
    <x v="0"/>
    <m/>
    <m/>
  </r>
  <r>
    <m/>
    <x v="4"/>
    <x v="17"/>
    <s v="-"/>
    <s v=""/>
  </r>
  <r>
    <m/>
    <x v="4"/>
    <x v="17"/>
    <s v="-"/>
    <s v=""/>
  </r>
  <r>
    <m/>
    <x v="4"/>
    <x v="17"/>
    <s v="-"/>
    <s v=""/>
  </r>
  <r>
    <m/>
    <x v="0"/>
    <x v="0"/>
    <m/>
    <m/>
  </r>
  <r>
    <m/>
    <x v="0"/>
    <x v="0"/>
    <m/>
    <m/>
  </r>
  <r>
    <m/>
    <x v="4"/>
    <x v="18"/>
    <s v="+"/>
    <s v=""/>
  </r>
  <r>
    <m/>
    <x v="4"/>
    <x v="18"/>
    <s v="+"/>
    <s v=""/>
  </r>
  <r>
    <m/>
    <x v="4"/>
    <x v="18"/>
    <s v="+"/>
    <s v=""/>
  </r>
  <r>
    <m/>
    <x v="4"/>
    <x v="18"/>
    <s v="+"/>
    <s v=""/>
  </r>
  <r>
    <m/>
    <x v="4"/>
    <x v="18"/>
    <s v="+"/>
    <s v=""/>
  </r>
  <r>
    <m/>
    <x v="0"/>
    <x v="0"/>
    <m/>
    <m/>
  </r>
  <r>
    <m/>
    <x v="0"/>
    <x v="0"/>
    <m/>
    <m/>
  </r>
  <r>
    <m/>
    <x v="4"/>
    <x v="18"/>
    <s v="+"/>
    <s v=""/>
  </r>
  <r>
    <m/>
    <x v="4"/>
    <x v="18"/>
    <s v="+"/>
    <s v=""/>
  </r>
  <r>
    <m/>
    <x v="0"/>
    <x v="0"/>
    <m/>
    <m/>
  </r>
  <r>
    <m/>
    <x v="4"/>
    <x v="18"/>
    <s v="-"/>
    <s v=""/>
  </r>
  <r>
    <m/>
    <x v="0"/>
    <x v="0"/>
    <m/>
    <m/>
  </r>
  <r>
    <m/>
    <x v="0"/>
    <x v="0"/>
    <m/>
    <m/>
  </r>
  <r>
    <m/>
    <x v="4"/>
    <x v="18"/>
    <s v="+"/>
    <s v=""/>
  </r>
  <r>
    <m/>
    <x v="4"/>
    <x v="18"/>
    <s v="+"/>
    <s v=""/>
  </r>
  <r>
    <m/>
    <x v="4"/>
    <x v="18"/>
    <s v="+"/>
    <s v=""/>
  </r>
  <r>
    <m/>
    <x v="4"/>
    <x v="18"/>
    <s v="+"/>
    <s v=""/>
  </r>
  <r>
    <m/>
    <x v="0"/>
    <x v="0"/>
    <m/>
    <m/>
  </r>
  <r>
    <m/>
    <x v="0"/>
    <x v="0"/>
    <m/>
    <m/>
  </r>
  <r>
    <m/>
    <x v="4"/>
    <x v="19"/>
    <s v="+"/>
    <s v=""/>
  </r>
  <r>
    <m/>
    <x v="4"/>
    <x v="19"/>
    <s v="+"/>
    <s v=""/>
  </r>
  <r>
    <m/>
    <x v="4"/>
    <x v="19"/>
    <s v="+"/>
    <s v=""/>
  </r>
  <r>
    <m/>
    <x v="4"/>
    <x v="19"/>
    <s v="+"/>
    <s v=""/>
  </r>
  <r>
    <m/>
    <x v="4"/>
    <x v="19"/>
    <s v="+"/>
    <s v=""/>
  </r>
  <r>
    <m/>
    <x v="4"/>
    <x v="19"/>
    <s v="+"/>
    <s v=""/>
  </r>
  <r>
    <m/>
    <x v="0"/>
    <x v="0"/>
    <m/>
    <m/>
  </r>
  <r>
    <m/>
    <x v="0"/>
    <x v="0"/>
    <m/>
    <m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0"/>
    <x v="0"/>
    <m/>
    <m/>
  </r>
  <r>
    <m/>
    <x v="0"/>
    <x v="0"/>
    <m/>
    <m/>
  </r>
  <r>
    <m/>
    <x v="4"/>
    <x v="20"/>
    <s v="+"/>
    <s v=""/>
  </r>
  <r>
    <m/>
    <x v="4"/>
    <x v="20"/>
    <s v="+"/>
    <s v=""/>
  </r>
  <r>
    <m/>
    <x v="4"/>
    <x v="20"/>
    <s v="+"/>
    <s v=""/>
  </r>
  <r>
    <m/>
    <x v="4"/>
    <x v="20"/>
    <s v="+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23" firstHeaderRow="1" firstDataRow="1" firstDataCol="1"/>
  <pivotFields count="5">
    <pivotField showAll="0"/>
    <pivotField showAll="0">
      <items count="6">
        <item x="3"/>
        <item x="4"/>
        <item x="1"/>
        <item x="2"/>
        <item h="1" x="0"/>
        <item t="default"/>
      </items>
    </pivotField>
    <pivotField axis="axisRow" showAll="0">
      <items count="22">
        <item x="3"/>
        <item x="7"/>
        <item x="13"/>
        <item x="9"/>
        <item x="10"/>
        <item x="1"/>
        <item x="8"/>
        <item x="2"/>
        <item h="1" x="0"/>
        <item x="4"/>
        <item x="5"/>
        <item x="6"/>
        <item x="11"/>
        <item x="12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2"/>
  <sheetViews>
    <sheetView showGridLines="0" tabSelected="1" zoomScale="86" zoomScaleNormal="55" workbookViewId="0">
      <selection activeCell="I362" sqref="I362:I365"/>
    </sheetView>
  </sheetViews>
  <sheetFormatPr baseColWidth="10" defaultColWidth="10.83203125" defaultRowHeight="16" x14ac:dyDescent="0.2"/>
  <cols>
    <col min="1" max="1" width="1.5" style="3" customWidth="1"/>
    <col min="2" max="2" width="89.6640625" style="4" customWidth="1"/>
    <col min="3" max="3" width="1.5" style="3" customWidth="1"/>
    <col min="4" max="4" width="89.6640625" style="3" customWidth="1"/>
    <col min="5" max="5" width="1.5" style="3" customWidth="1"/>
    <col min="6" max="6" width="45.6640625" style="2" customWidth="1"/>
    <col min="7" max="8" width="14.83203125" style="2" customWidth="1"/>
    <col min="9" max="9" width="7.83203125" style="2" bestFit="1" customWidth="1"/>
    <col min="10" max="10" width="11.5" style="1" bestFit="1" customWidth="1"/>
    <col min="11" max="16384" width="10.83203125" style="3"/>
  </cols>
  <sheetData>
    <row r="1" spans="2:10" ht="25" x14ac:dyDescent="0.2">
      <c r="B1" s="10" t="s">
        <v>678</v>
      </c>
      <c r="D1" s="11" t="s">
        <v>691</v>
      </c>
    </row>
    <row r="2" spans="2:10" ht="28" customHeight="1" x14ac:dyDescent="0.2">
      <c r="B2" s="7" t="s">
        <v>675</v>
      </c>
      <c r="D2" s="7" t="s">
        <v>676</v>
      </c>
      <c r="F2" s="8" t="s">
        <v>677</v>
      </c>
      <c r="G2" s="8" t="s">
        <v>688</v>
      </c>
      <c r="H2" s="8" t="s">
        <v>684</v>
      </c>
      <c r="I2" s="8" t="s">
        <v>687</v>
      </c>
      <c r="J2" s="8" t="s">
        <v>689</v>
      </c>
    </row>
    <row r="3" spans="2:10" x14ac:dyDescent="0.2">
      <c r="D3" s="4"/>
    </row>
    <row r="4" spans="2:10" ht="40" x14ac:dyDescent="0.2">
      <c r="B4" s="5" t="s">
        <v>320</v>
      </c>
      <c r="D4" s="6" t="s">
        <v>367</v>
      </c>
    </row>
    <row r="5" spans="2:10" ht="17" x14ac:dyDescent="0.2">
      <c r="B5" s="4" t="s">
        <v>47</v>
      </c>
      <c r="D5" s="4" t="s">
        <v>368</v>
      </c>
      <c r="G5" s="2" t="s">
        <v>5</v>
      </c>
      <c r="H5" s="2" t="s">
        <v>7</v>
      </c>
      <c r="I5" s="2" t="s">
        <v>680</v>
      </c>
      <c r="J5" s="1" t="str">
        <f>IFERROR(IF(I5="+",VLOOKUP(F5,Dados!$A$3:$C$300,2,FALSE),VLOOKUP(F5,Dados!$A$3:$C$300,3,FALSE)),"")</f>
        <v/>
      </c>
    </row>
    <row r="6" spans="2:10" ht="17" x14ac:dyDescent="0.2">
      <c r="B6" s="4" t="s">
        <v>29</v>
      </c>
      <c r="D6" s="4" t="s">
        <v>369</v>
      </c>
      <c r="G6" s="2" t="s">
        <v>5</v>
      </c>
      <c r="H6" s="2" t="s">
        <v>7</v>
      </c>
      <c r="I6" s="2" t="s">
        <v>680</v>
      </c>
      <c r="J6" s="1" t="str">
        <f>IFERROR(IF(I6="+",VLOOKUP(F6,Dados!$A$3:$C$300,2,FALSE),VLOOKUP(F6,Dados!$A$3:$C$300,3,FALSE)),"")</f>
        <v/>
      </c>
    </row>
    <row r="7" spans="2:10" x14ac:dyDescent="0.2">
      <c r="D7" s="4"/>
    </row>
    <row r="8" spans="2:10" ht="40" x14ac:dyDescent="0.2">
      <c r="B8" s="5" t="s">
        <v>365</v>
      </c>
      <c r="D8" s="6" t="s">
        <v>370</v>
      </c>
    </row>
    <row r="9" spans="2:10" ht="17" x14ac:dyDescent="0.2">
      <c r="B9" s="4" t="s">
        <v>48</v>
      </c>
      <c r="D9" s="4" t="s">
        <v>371</v>
      </c>
      <c r="G9" s="2" t="s">
        <v>5</v>
      </c>
      <c r="H9" s="2" t="s">
        <v>7</v>
      </c>
      <c r="I9" s="2" t="s">
        <v>680</v>
      </c>
      <c r="J9" s="1" t="str">
        <f>IFERROR(IF(I9="+",VLOOKUP(F9,Dados!$A$3:$C$300,2,FALSE),VLOOKUP(F9,Dados!$A$3:$C$300,3,FALSE)),"")</f>
        <v/>
      </c>
    </row>
    <row r="10" spans="2:10" ht="17" x14ac:dyDescent="0.2">
      <c r="B10" s="4" t="s">
        <v>49</v>
      </c>
      <c r="D10" s="4" t="s">
        <v>372</v>
      </c>
      <c r="G10" s="2" t="s">
        <v>5</v>
      </c>
      <c r="H10" s="2" t="s">
        <v>7</v>
      </c>
      <c r="I10" s="2" t="s">
        <v>679</v>
      </c>
      <c r="J10" s="1" t="str">
        <f>IFERROR(IF(I10="+",VLOOKUP(F10,Dados!$A$3:$C$300,2,FALSE),VLOOKUP(F10,Dados!$A$3:$C$300,3,FALSE)),"")</f>
        <v/>
      </c>
    </row>
    <row r="11" spans="2:10" ht="34" x14ac:dyDescent="0.2">
      <c r="B11" s="4" t="s">
        <v>50</v>
      </c>
      <c r="D11" s="4" t="s">
        <v>373</v>
      </c>
      <c r="G11" s="2" t="s">
        <v>5</v>
      </c>
      <c r="H11" s="2" t="s">
        <v>7</v>
      </c>
      <c r="I11" s="2" t="s">
        <v>679</v>
      </c>
      <c r="J11" s="1" t="str">
        <f>IFERROR(IF(I11="+",VLOOKUP(F11,Dados!$A$3:$C$300,2,FALSE),VLOOKUP(F11,Dados!$A$3:$C$300,3,FALSE)),"")</f>
        <v/>
      </c>
    </row>
    <row r="12" spans="2:10" ht="34" x14ac:dyDescent="0.2">
      <c r="B12" s="4" t="s">
        <v>51</v>
      </c>
      <c r="D12" s="4" t="s">
        <v>374</v>
      </c>
      <c r="G12" s="2" t="s">
        <v>5</v>
      </c>
      <c r="H12" s="2" t="s">
        <v>7</v>
      </c>
      <c r="I12" s="2" t="s">
        <v>679</v>
      </c>
      <c r="J12" s="1" t="str">
        <f>IFERROR(IF(I12="+",VLOOKUP(F12,Dados!$A$3:$C$300,2,FALSE),VLOOKUP(F12,Dados!$A$3:$C$300,3,FALSE)),"")</f>
        <v/>
      </c>
    </row>
    <row r="13" spans="2:10" ht="34" x14ac:dyDescent="0.2">
      <c r="B13" s="4" t="s">
        <v>52</v>
      </c>
      <c r="D13" s="4" t="s">
        <v>375</v>
      </c>
      <c r="G13" s="2" t="s">
        <v>5</v>
      </c>
      <c r="H13" s="2" t="s">
        <v>7</v>
      </c>
      <c r="I13" s="2" t="s">
        <v>679</v>
      </c>
      <c r="J13" s="1" t="str">
        <f>IFERROR(IF(I13="+",VLOOKUP(F13,Dados!$A$3:$C$300,2,FALSE),VLOOKUP(F13,Dados!$A$3:$C$300,3,FALSE)),"")</f>
        <v/>
      </c>
    </row>
    <row r="14" spans="2:10" ht="17" x14ac:dyDescent="0.2">
      <c r="B14" s="4" t="s">
        <v>53</v>
      </c>
      <c r="D14" s="4" t="s">
        <v>376</v>
      </c>
      <c r="G14" s="2" t="s">
        <v>5</v>
      </c>
      <c r="H14" s="2" t="s">
        <v>7</v>
      </c>
      <c r="I14" s="2" t="s">
        <v>679</v>
      </c>
      <c r="J14" s="1" t="str">
        <f>IFERROR(IF(I14="+",VLOOKUP(F14,Dados!$A$3:$C$300,2,FALSE),VLOOKUP(F14,Dados!$A$3:$C$300,3,FALSE)),"")</f>
        <v/>
      </c>
    </row>
    <row r="15" spans="2:10" ht="34" x14ac:dyDescent="0.2">
      <c r="B15" s="4" t="s">
        <v>54</v>
      </c>
      <c r="D15" s="4" t="s">
        <v>681</v>
      </c>
      <c r="G15" s="2" t="s">
        <v>5</v>
      </c>
      <c r="H15" s="2" t="s">
        <v>7</v>
      </c>
      <c r="I15" s="2" t="s">
        <v>679</v>
      </c>
      <c r="J15" s="1" t="str">
        <f>IFERROR(IF(I15="+",VLOOKUP(F15,Dados!$A$3:$C$300,2,FALSE),VLOOKUP(F15,Dados!$A$3:$C$300,3,FALSE)),"")</f>
        <v/>
      </c>
    </row>
    <row r="16" spans="2:10" ht="34" x14ac:dyDescent="0.2">
      <c r="B16" s="4" t="s">
        <v>55</v>
      </c>
      <c r="D16" s="4" t="s">
        <v>682</v>
      </c>
      <c r="G16" s="2" t="s">
        <v>5</v>
      </c>
      <c r="H16" s="2" t="s">
        <v>7</v>
      </c>
      <c r="I16" s="2" t="s">
        <v>679</v>
      </c>
      <c r="J16" s="1" t="str">
        <f>IFERROR(IF(I16="+",VLOOKUP(F16,Dados!$A$3:$C$300,2,FALSE),VLOOKUP(F16,Dados!$A$3:$C$300,3,FALSE)),"")</f>
        <v/>
      </c>
    </row>
    <row r="17" spans="2:10" ht="17" x14ac:dyDescent="0.2">
      <c r="B17" s="4" t="s">
        <v>56</v>
      </c>
      <c r="D17" s="4" t="s">
        <v>377</v>
      </c>
      <c r="G17" s="2" t="s">
        <v>5</v>
      </c>
      <c r="H17" s="2" t="s">
        <v>7</v>
      </c>
      <c r="I17" s="2" t="s">
        <v>679</v>
      </c>
      <c r="J17" s="1" t="str">
        <f>IFERROR(IF(I17="+",VLOOKUP(F17,Dados!$A$3:$C$300,2,FALSE),VLOOKUP(F17,Dados!$A$3:$C$300,3,FALSE)),"")</f>
        <v/>
      </c>
    </row>
    <row r="18" spans="2:10" ht="17" x14ac:dyDescent="0.2">
      <c r="B18" s="4" t="s">
        <v>57</v>
      </c>
      <c r="D18" s="4" t="s">
        <v>378</v>
      </c>
      <c r="G18" s="2" t="s">
        <v>5</v>
      </c>
      <c r="H18" s="2" t="s">
        <v>7</v>
      </c>
      <c r="I18" s="2" t="s">
        <v>679</v>
      </c>
      <c r="J18" s="1" t="str">
        <f>IFERROR(IF(I18="+",VLOOKUP(F18,Dados!$A$3:$C$300,2,FALSE),VLOOKUP(F18,Dados!$A$3:$C$300,3,FALSE)),"")</f>
        <v/>
      </c>
    </row>
    <row r="19" spans="2:10" x14ac:dyDescent="0.2">
      <c r="D19" s="4"/>
    </row>
    <row r="20" spans="2:10" ht="40" x14ac:dyDescent="0.2">
      <c r="B20" s="5" t="s">
        <v>319</v>
      </c>
      <c r="D20" s="6" t="s">
        <v>379</v>
      </c>
    </row>
    <row r="21" spans="2:10" ht="17" x14ac:dyDescent="0.2">
      <c r="B21" s="4" t="s">
        <v>58</v>
      </c>
      <c r="D21" s="4" t="s">
        <v>380</v>
      </c>
      <c r="G21" s="2" t="s">
        <v>5</v>
      </c>
      <c r="H21" s="2" t="s">
        <v>8</v>
      </c>
      <c r="I21" s="2" t="s">
        <v>680</v>
      </c>
      <c r="J21" s="1" t="str">
        <f>IFERROR(IF(I21="+",VLOOKUP(F21,Dados!$A$3:$C$300,2,FALSE),VLOOKUP(F21,Dados!$A$3:$C$300,3,FALSE)),"")</f>
        <v/>
      </c>
    </row>
    <row r="22" spans="2:10" ht="17" x14ac:dyDescent="0.2">
      <c r="B22" s="4" t="s">
        <v>59</v>
      </c>
      <c r="D22" s="4" t="s">
        <v>381</v>
      </c>
      <c r="G22" s="2" t="s">
        <v>5</v>
      </c>
      <c r="H22" s="2" t="s">
        <v>8</v>
      </c>
      <c r="I22" s="2" t="s">
        <v>680</v>
      </c>
      <c r="J22" s="1" t="str">
        <f>IFERROR(IF(I22="+",VLOOKUP(F22,Dados!$A$3:$C$300,2,FALSE),VLOOKUP(F22,Dados!$A$3:$C$300,3,FALSE)),"")</f>
        <v/>
      </c>
    </row>
    <row r="23" spans="2:10" ht="17" x14ac:dyDescent="0.2">
      <c r="B23" s="4" t="s">
        <v>60</v>
      </c>
      <c r="D23" s="4" t="s">
        <v>382</v>
      </c>
      <c r="G23" s="2" t="s">
        <v>5</v>
      </c>
      <c r="H23" s="2" t="s">
        <v>8</v>
      </c>
      <c r="I23" s="2" t="s">
        <v>680</v>
      </c>
      <c r="J23" s="1" t="str">
        <f>IFERROR(IF(I23="+",VLOOKUP(F23,Dados!$A$3:$C$300,2,FALSE),VLOOKUP(F23,Dados!$A$3:$C$300,3,FALSE)),"")</f>
        <v/>
      </c>
    </row>
    <row r="24" spans="2:10" ht="17" x14ac:dyDescent="0.2">
      <c r="B24" s="4" t="s">
        <v>61</v>
      </c>
      <c r="D24" s="4" t="s">
        <v>383</v>
      </c>
      <c r="G24" s="2" t="s">
        <v>5</v>
      </c>
      <c r="H24" s="2" t="s">
        <v>8</v>
      </c>
      <c r="I24" s="2" t="s">
        <v>680</v>
      </c>
      <c r="J24" s="1" t="str">
        <f>IFERROR(IF(I24="+",VLOOKUP(F24,Dados!$A$3:$C$300,2,FALSE),VLOOKUP(F24,Dados!$A$3:$C$300,3,FALSE)),"")</f>
        <v/>
      </c>
    </row>
    <row r="25" spans="2:10" ht="17" x14ac:dyDescent="0.2">
      <c r="B25" s="4" t="s">
        <v>62</v>
      </c>
      <c r="D25" s="4" t="s">
        <v>384</v>
      </c>
      <c r="G25" s="2" t="s">
        <v>5</v>
      </c>
      <c r="H25" s="2" t="s">
        <v>8</v>
      </c>
      <c r="I25" s="2" t="s">
        <v>680</v>
      </c>
      <c r="J25" s="1" t="str">
        <f>IFERROR(IF(I25="+",VLOOKUP(F25,Dados!$A$3:$C$300,2,FALSE),VLOOKUP(F25,Dados!$A$3:$C$300,3,FALSE)),"")</f>
        <v/>
      </c>
    </row>
    <row r="26" spans="2:10" ht="17" x14ac:dyDescent="0.2">
      <c r="B26" s="4" t="s">
        <v>63</v>
      </c>
      <c r="D26" s="4" t="s">
        <v>385</v>
      </c>
      <c r="G26" s="2" t="s">
        <v>5</v>
      </c>
      <c r="H26" s="2" t="s">
        <v>8</v>
      </c>
      <c r="I26" s="2" t="s">
        <v>680</v>
      </c>
      <c r="J26" s="1" t="str">
        <f>IFERROR(IF(I26="+",VLOOKUP(F26,Dados!$A$3:$C$300,2,FALSE),VLOOKUP(F26,Dados!$A$3:$C$300,3,FALSE)),"")</f>
        <v/>
      </c>
    </row>
    <row r="27" spans="2:10" ht="17" x14ac:dyDescent="0.2">
      <c r="B27" s="4" t="s">
        <v>64</v>
      </c>
      <c r="D27" s="4" t="s">
        <v>386</v>
      </c>
      <c r="G27" s="2" t="s">
        <v>5</v>
      </c>
      <c r="H27" s="2" t="s">
        <v>8</v>
      </c>
      <c r="I27" s="2" t="s">
        <v>680</v>
      </c>
      <c r="J27" s="1" t="str">
        <f>IFERROR(IF(I27="+",VLOOKUP(F27,Dados!$A$3:$C$300,2,FALSE),VLOOKUP(F27,Dados!$A$3:$C$300,3,FALSE)),"")</f>
        <v/>
      </c>
    </row>
    <row r="28" spans="2:10" ht="17" x14ac:dyDescent="0.2">
      <c r="B28" s="4" t="s">
        <v>65</v>
      </c>
      <c r="D28" s="4" t="s">
        <v>387</v>
      </c>
      <c r="G28" s="2" t="s">
        <v>5</v>
      </c>
      <c r="H28" s="2" t="s">
        <v>8</v>
      </c>
      <c r="I28" s="2" t="s">
        <v>680</v>
      </c>
      <c r="J28" s="1" t="str">
        <f>IFERROR(IF(I28="+",VLOOKUP(F28,Dados!$A$3:$C$300,2,FALSE),VLOOKUP(F28,Dados!$A$3:$C$300,3,FALSE)),"")</f>
        <v/>
      </c>
    </row>
    <row r="29" spans="2:10" ht="17" x14ac:dyDescent="0.2">
      <c r="B29" s="4" t="s">
        <v>66</v>
      </c>
      <c r="D29" s="4" t="s">
        <v>30</v>
      </c>
      <c r="G29" s="2" t="s">
        <v>5</v>
      </c>
      <c r="H29" s="2" t="s">
        <v>8</v>
      </c>
      <c r="I29" s="2" t="s">
        <v>680</v>
      </c>
      <c r="J29" s="1" t="str">
        <f>IFERROR(IF(I29="+",VLOOKUP(F29,Dados!$A$3:$C$300,2,FALSE),VLOOKUP(F29,Dados!$A$3:$C$300,3,FALSE)),"")</f>
        <v/>
      </c>
    </row>
    <row r="30" spans="2:10" ht="17" x14ac:dyDescent="0.2">
      <c r="B30" s="4" t="s">
        <v>67</v>
      </c>
      <c r="D30" s="4" t="s">
        <v>388</v>
      </c>
      <c r="G30" s="2" t="s">
        <v>5</v>
      </c>
      <c r="H30" s="2" t="s">
        <v>8</v>
      </c>
      <c r="I30" s="2" t="s">
        <v>680</v>
      </c>
      <c r="J30" s="1" t="str">
        <f>IFERROR(IF(I30="+",VLOOKUP(F30,Dados!$A$3:$C$300,2,FALSE),VLOOKUP(F30,Dados!$A$3:$C$300,3,FALSE)),"")</f>
        <v/>
      </c>
    </row>
    <row r="31" spans="2:10" x14ac:dyDescent="0.2">
      <c r="D31" s="4"/>
    </row>
    <row r="32" spans="2:10" ht="40" x14ac:dyDescent="0.2">
      <c r="B32" s="5" t="s">
        <v>321</v>
      </c>
      <c r="D32" s="6" t="s">
        <v>389</v>
      </c>
    </row>
    <row r="33" spans="2:10" ht="17" x14ac:dyDescent="0.2">
      <c r="B33" s="4" t="s">
        <v>68</v>
      </c>
      <c r="D33" s="4" t="s">
        <v>390</v>
      </c>
      <c r="G33" s="2" t="s">
        <v>5</v>
      </c>
      <c r="H33" s="2" t="s">
        <v>9</v>
      </c>
      <c r="I33" s="2" t="s">
        <v>679</v>
      </c>
      <c r="J33" s="1" t="str">
        <f>IFERROR(IF(I33="+",VLOOKUP(F33,Dados!$A$3:$C$300,2,FALSE),VLOOKUP(F33,Dados!$A$3:$C$300,3,FALSE)),"")</f>
        <v/>
      </c>
    </row>
    <row r="34" spans="2:10" ht="17" x14ac:dyDescent="0.2">
      <c r="B34" s="4" t="s">
        <v>69</v>
      </c>
      <c r="D34" s="4" t="s">
        <v>391</v>
      </c>
      <c r="G34" s="2" t="s">
        <v>5</v>
      </c>
      <c r="H34" s="2" t="s">
        <v>9</v>
      </c>
      <c r="I34" s="2" t="s">
        <v>679</v>
      </c>
      <c r="J34" s="1" t="str">
        <f>IFERROR(IF(I34="+",VLOOKUP(F34,Dados!$A$3:$C$300,2,FALSE),VLOOKUP(F34,Dados!$A$3:$C$300,3,FALSE)),"")</f>
        <v/>
      </c>
    </row>
    <row r="35" spans="2:10" ht="17" x14ac:dyDescent="0.2">
      <c r="B35" s="4" t="s">
        <v>70</v>
      </c>
      <c r="D35" s="4" t="s">
        <v>392</v>
      </c>
      <c r="G35" s="2" t="s">
        <v>5</v>
      </c>
      <c r="H35" s="2" t="s">
        <v>9</v>
      </c>
      <c r="I35" s="2" t="s">
        <v>679</v>
      </c>
      <c r="J35" s="1" t="str">
        <f>IFERROR(IF(I35="+",VLOOKUP(F35,Dados!$A$3:$C$300,2,FALSE),VLOOKUP(F35,Dados!$A$3:$C$300,3,FALSE)),"")</f>
        <v/>
      </c>
    </row>
    <row r="36" spans="2:10" ht="17" x14ac:dyDescent="0.2">
      <c r="B36" s="4" t="s">
        <v>71</v>
      </c>
      <c r="D36" s="4" t="s">
        <v>393</v>
      </c>
      <c r="G36" s="2" t="s">
        <v>5</v>
      </c>
      <c r="H36" s="2" t="s">
        <v>9</v>
      </c>
      <c r="I36" s="2" t="s">
        <v>679</v>
      </c>
      <c r="J36" s="1" t="str">
        <f>IFERROR(IF(I36="+",VLOOKUP(F36,Dados!$A$3:$C$300,2,FALSE),VLOOKUP(F36,Dados!$A$3:$C$300,3,FALSE)),"")</f>
        <v/>
      </c>
    </row>
    <row r="37" spans="2:10" ht="17" x14ac:dyDescent="0.2">
      <c r="B37" s="4" t="s">
        <v>72</v>
      </c>
      <c r="D37" s="4" t="s">
        <v>394</v>
      </c>
      <c r="G37" s="2" t="s">
        <v>5</v>
      </c>
      <c r="H37" s="2" t="s">
        <v>9</v>
      </c>
      <c r="I37" s="2" t="s">
        <v>679</v>
      </c>
      <c r="J37" s="1" t="str">
        <f>IFERROR(IF(I37="+",VLOOKUP(F37,Dados!$A$3:$C$300,2,FALSE),VLOOKUP(F37,Dados!$A$3:$C$300,3,FALSE)),"")</f>
        <v/>
      </c>
    </row>
    <row r="38" spans="2:10" ht="17" x14ac:dyDescent="0.2">
      <c r="B38" s="4" t="s">
        <v>73</v>
      </c>
      <c r="D38" s="4" t="s">
        <v>395</v>
      </c>
      <c r="G38" s="2" t="s">
        <v>5</v>
      </c>
      <c r="H38" s="2" t="s">
        <v>9</v>
      </c>
      <c r="I38" s="2" t="s">
        <v>679</v>
      </c>
      <c r="J38" s="1" t="str">
        <f>IFERROR(IF(I38="+",VLOOKUP(F38,Dados!$A$3:$C$300,2,FALSE),VLOOKUP(F38,Dados!$A$3:$C$300,3,FALSE)),"")</f>
        <v/>
      </c>
    </row>
    <row r="39" spans="2:10" ht="17" x14ac:dyDescent="0.2">
      <c r="B39" s="4" t="s">
        <v>74</v>
      </c>
      <c r="D39" s="4" t="s">
        <v>396</v>
      </c>
      <c r="G39" s="2" t="s">
        <v>5</v>
      </c>
      <c r="H39" s="2" t="s">
        <v>9</v>
      </c>
      <c r="I39" s="2" t="s">
        <v>679</v>
      </c>
      <c r="J39" s="1" t="str">
        <f>IFERROR(IF(I39="+",VLOOKUP(F39,Dados!$A$3:$C$300,2,FALSE),VLOOKUP(F39,Dados!$A$3:$C$300,3,FALSE)),"")</f>
        <v/>
      </c>
    </row>
    <row r="40" spans="2:10" ht="17" x14ac:dyDescent="0.2">
      <c r="B40" s="4" t="s">
        <v>75</v>
      </c>
      <c r="D40" s="4" t="s">
        <v>397</v>
      </c>
      <c r="G40" s="2" t="s">
        <v>5</v>
      </c>
      <c r="H40" s="2" t="s">
        <v>9</v>
      </c>
      <c r="I40" s="2" t="s">
        <v>679</v>
      </c>
      <c r="J40" s="1" t="str">
        <f>IFERROR(IF(I40="+",VLOOKUP(F40,Dados!$A$3:$C$300,2,FALSE),VLOOKUP(F40,Dados!$A$3:$C$300,3,FALSE)),"")</f>
        <v/>
      </c>
    </row>
    <row r="41" spans="2:10" ht="34" x14ac:dyDescent="0.2">
      <c r="B41" s="4" t="s">
        <v>76</v>
      </c>
      <c r="D41" s="4" t="s">
        <v>398</v>
      </c>
      <c r="G41" s="2" t="s">
        <v>5</v>
      </c>
      <c r="H41" s="2" t="s">
        <v>9</v>
      </c>
      <c r="I41" s="2" t="s">
        <v>679</v>
      </c>
      <c r="J41" s="1" t="str">
        <f>IFERROR(IF(I41="+",VLOOKUP(F41,Dados!$A$3:$C$300,2,FALSE),VLOOKUP(F41,Dados!$A$3:$C$300,3,FALSE)),"")</f>
        <v/>
      </c>
    </row>
    <row r="42" spans="2:10" ht="34" x14ac:dyDescent="0.2">
      <c r="B42" s="4" t="s">
        <v>36</v>
      </c>
      <c r="D42" s="4" t="s">
        <v>399</v>
      </c>
      <c r="G42" s="2" t="s">
        <v>5</v>
      </c>
      <c r="H42" s="2" t="s">
        <v>9</v>
      </c>
      <c r="I42" s="2" t="s">
        <v>679</v>
      </c>
      <c r="J42" s="1" t="str">
        <f>IFERROR(IF(I42="+",VLOOKUP(F42,Dados!$A$3:$C$300,2,FALSE),VLOOKUP(F42,Dados!$A$3:$C$300,3,FALSE)),"")</f>
        <v/>
      </c>
    </row>
    <row r="43" spans="2:10" x14ac:dyDescent="0.2">
      <c r="D43" s="4"/>
    </row>
    <row r="44" spans="2:10" ht="40" x14ac:dyDescent="0.2">
      <c r="B44" s="5" t="s">
        <v>366</v>
      </c>
      <c r="D44" s="6" t="s">
        <v>400</v>
      </c>
    </row>
    <row r="45" spans="2:10" ht="34" x14ac:dyDescent="0.2">
      <c r="B45" s="4" t="s">
        <v>77</v>
      </c>
      <c r="D45" s="4" t="s">
        <v>401</v>
      </c>
      <c r="G45" s="2" t="s">
        <v>5</v>
      </c>
      <c r="H45" s="2" t="s">
        <v>9</v>
      </c>
      <c r="I45" s="2" t="s">
        <v>679</v>
      </c>
      <c r="J45" s="1" t="str">
        <f>IFERROR(IF(I45="+",VLOOKUP(F45,Dados!$A$3:$C$300,2,FALSE),VLOOKUP(F45,Dados!$A$3:$C$300,3,FALSE)),"")</f>
        <v/>
      </c>
    </row>
    <row r="46" spans="2:10" ht="34" x14ac:dyDescent="0.2">
      <c r="B46" s="4" t="s">
        <v>78</v>
      </c>
      <c r="D46" s="4" t="s">
        <v>402</v>
      </c>
      <c r="G46" s="2" t="s">
        <v>5</v>
      </c>
      <c r="H46" s="2" t="s">
        <v>9</v>
      </c>
      <c r="I46" s="2" t="s">
        <v>679</v>
      </c>
      <c r="J46" s="1" t="str">
        <f>IFERROR(IF(I46="+",VLOOKUP(F46,Dados!$A$3:$C$300,2,FALSE),VLOOKUP(F46,Dados!$A$3:$C$300,3,FALSE)),"")</f>
        <v/>
      </c>
    </row>
    <row r="47" spans="2:10" ht="17" x14ac:dyDescent="0.2">
      <c r="B47" s="4" t="s">
        <v>79</v>
      </c>
      <c r="D47" s="4" t="s">
        <v>403</v>
      </c>
      <c r="G47" s="2" t="s">
        <v>5</v>
      </c>
      <c r="H47" s="2" t="s">
        <v>9</v>
      </c>
      <c r="I47" s="2" t="s">
        <v>679</v>
      </c>
      <c r="J47" s="1" t="str">
        <f>IFERROR(IF(I47="+",VLOOKUP(F47,Dados!$A$3:$C$300,2,FALSE),VLOOKUP(F47,Dados!$A$3:$C$300,3,FALSE)),"")</f>
        <v/>
      </c>
    </row>
    <row r="48" spans="2:10" ht="17" x14ac:dyDescent="0.2">
      <c r="B48" s="4" t="s">
        <v>80</v>
      </c>
      <c r="D48" s="4" t="s">
        <v>404</v>
      </c>
      <c r="G48" s="2" t="s">
        <v>5</v>
      </c>
      <c r="H48" s="2" t="s">
        <v>9</v>
      </c>
      <c r="I48" s="2" t="s">
        <v>679</v>
      </c>
      <c r="J48" s="1" t="str">
        <f>IFERROR(IF(I48="+",VLOOKUP(F48,Dados!$A$3:$C$300,2,FALSE),VLOOKUP(F48,Dados!$A$3:$C$300,3,FALSE)),"")</f>
        <v/>
      </c>
    </row>
    <row r="49" spans="2:10" ht="17" x14ac:dyDescent="0.2">
      <c r="B49" s="4" t="s">
        <v>40</v>
      </c>
      <c r="D49" s="4" t="s">
        <v>405</v>
      </c>
      <c r="G49" s="2" t="s">
        <v>5</v>
      </c>
      <c r="H49" s="2" t="s">
        <v>9</v>
      </c>
      <c r="I49" s="2" t="s">
        <v>679</v>
      </c>
      <c r="J49" s="1" t="str">
        <f>IFERROR(IF(I49="+",VLOOKUP(F49,Dados!$A$3:$C$300,2,FALSE),VLOOKUP(F49,Dados!$A$3:$C$300,3,FALSE)),"")</f>
        <v/>
      </c>
    </row>
    <row r="50" spans="2:10" x14ac:dyDescent="0.2">
      <c r="D50" s="4"/>
    </row>
    <row r="51" spans="2:10" ht="40" x14ac:dyDescent="0.2">
      <c r="B51" s="5" t="s">
        <v>322</v>
      </c>
      <c r="D51" s="6" t="s">
        <v>406</v>
      </c>
    </row>
    <row r="52" spans="2:10" ht="17" x14ac:dyDescent="0.2">
      <c r="B52" s="4" t="s">
        <v>81</v>
      </c>
      <c r="D52" s="4" t="s">
        <v>407</v>
      </c>
      <c r="G52" s="2" t="s">
        <v>5</v>
      </c>
      <c r="H52" s="2" t="s">
        <v>10</v>
      </c>
      <c r="I52" s="2" t="s">
        <v>679</v>
      </c>
      <c r="J52" s="1" t="str">
        <f>IFERROR(IF(I52="+",VLOOKUP(F52,Dados!$A$3:$C$300,2,FALSE),VLOOKUP(F52,Dados!$A$3:$C$300,3,FALSE)),"")</f>
        <v/>
      </c>
    </row>
    <row r="53" spans="2:10" ht="17" x14ac:dyDescent="0.2">
      <c r="B53" s="4" t="s">
        <v>82</v>
      </c>
      <c r="D53" s="4" t="s">
        <v>408</v>
      </c>
      <c r="G53" s="2" t="s">
        <v>5</v>
      </c>
      <c r="H53" s="2" t="s">
        <v>10</v>
      </c>
      <c r="I53" s="2" t="s">
        <v>679</v>
      </c>
      <c r="J53" s="1" t="str">
        <f>IFERROR(IF(I53="+",VLOOKUP(F53,Dados!$A$3:$C$300,2,FALSE),VLOOKUP(F53,Dados!$A$3:$C$300,3,FALSE)),"")</f>
        <v/>
      </c>
    </row>
    <row r="54" spans="2:10" ht="34" x14ac:dyDescent="0.2">
      <c r="B54" s="4" t="s">
        <v>41</v>
      </c>
      <c r="D54" s="4" t="s">
        <v>409</v>
      </c>
      <c r="G54" s="2" t="s">
        <v>5</v>
      </c>
      <c r="H54" s="2" t="s">
        <v>10</v>
      </c>
      <c r="I54" s="2" t="s">
        <v>679</v>
      </c>
      <c r="J54" s="1" t="str">
        <f>IFERROR(IF(I54="+",VLOOKUP(F54,Dados!$A$3:$C$300,2,FALSE),VLOOKUP(F54,Dados!$A$3:$C$300,3,FALSE)),"")</f>
        <v/>
      </c>
    </row>
    <row r="55" spans="2:10" x14ac:dyDescent="0.2">
      <c r="D55" s="4"/>
    </row>
    <row r="56" spans="2:10" ht="40" x14ac:dyDescent="0.2">
      <c r="B56" s="5" t="s">
        <v>323</v>
      </c>
      <c r="D56" s="6" t="s">
        <v>410</v>
      </c>
    </row>
    <row r="57" spans="2:10" ht="17" x14ac:dyDescent="0.2">
      <c r="B57" s="4" t="s">
        <v>83</v>
      </c>
      <c r="D57" s="4" t="s">
        <v>411</v>
      </c>
      <c r="G57" s="2" t="s">
        <v>5</v>
      </c>
      <c r="H57" s="2" t="s">
        <v>10</v>
      </c>
      <c r="I57" s="2" t="s">
        <v>679</v>
      </c>
      <c r="J57" s="1" t="str">
        <f>IFERROR(IF(I57="+",VLOOKUP(F57,Dados!$A$3:$C$300,2,FALSE),VLOOKUP(F57,Dados!$A$3:$C$300,3,FALSE)),"")</f>
        <v/>
      </c>
    </row>
    <row r="58" spans="2:10" ht="17" x14ac:dyDescent="0.2">
      <c r="B58" s="4" t="s">
        <v>84</v>
      </c>
      <c r="D58" s="4" t="s">
        <v>412</v>
      </c>
      <c r="G58" s="2" t="s">
        <v>5</v>
      </c>
      <c r="H58" s="2" t="s">
        <v>10</v>
      </c>
      <c r="I58" s="2" t="s">
        <v>679</v>
      </c>
      <c r="J58" s="1" t="str">
        <f>IFERROR(IF(I58="+",VLOOKUP(F58,Dados!$A$3:$C$300,2,FALSE),VLOOKUP(F58,Dados!$A$3:$C$300,3,FALSE)),"")</f>
        <v/>
      </c>
    </row>
    <row r="59" spans="2:10" ht="17" x14ac:dyDescent="0.2">
      <c r="B59" s="4" t="s">
        <v>85</v>
      </c>
      <c r="D59" s="4" t="s">
        <v>413</v>
      </c>
      <c r="G59" s="2" t="s">
        <v>5</v>
      </c>
      <c r="H59" s="2" t="s">
        <v>10</v>
      </c>
      <c r="I59" s="2" t="s">
        <v>679</v>
      </c>
      <c r="J59" s="1" t="str">
        <f>IFERROR(IF(I59="+",VLOOKUP(F59,Dados!$A$3:$C$300,2,FALSE),VLOOKUP(F59,Dados!$A$3:$C$300,3,FALSE)),"")</f>
        <v/>
      </c>
    </row>
    <row r="60" spans="2:10" x14ac:dyDescent="0.2">
      <c r="D60" s="4"/>
    </row>
    <row r="61" spans="2:10" ht="40" x14ac:dyDescent="0.2">
      <c r="B61" s="5" t="s">
        <v>324</v>
      </c>
      <c r="D61" s="6" t="s">
        <v>414</v>
      </c>
    </row>
    <row r="62" spans="2:10" ht="34" x14ac:dyDescent="0.2">
      <c r="B62" s="4" t="s">
        <v>42</v>
      </c>
      <c r="D62" s="4" t="s">
        <v>415</v>
      </c>
      <c r="G62" s="2" t="s">
        <v>5</v>
      </c>
      <c r="H62" s="2" t="s">
        <v>11</v>
      </c>
      <c r="I62" s="2" t="s">
        <v>679</v>
      </c>
      <c r="J62" s="1" t="str">
        <f>IFERROR(IF(I62="+",VLOOKUP(F62,Dados!$A$3:$C$300,2,FALSE),VLOOKUP(F62,Dados!$A$3:$C$300,3,FALSE)),"")</f>
        <v/>
      </c>
    </row>
    <row r="63" spans="2:10" ht="17" x14ac:dyDescent="0.2">
      <c r="B63" s="4" t="s">
        <v>86</v>
      </c>
      <c r="D63" s="4" t="s">
        <v>416</v>
      </c>
      <c r="G63" s="2" t="s">
        <v>5</v>
      </c>
      <c r="H63" s="2" t="s">
        <v>11</v>
      </c>
      <c r="I63" s="2" t="s">
        <v>679</v>
      </c>
      <c r="J63" s="1" t="str">
        <f>IFERROR(IF(I63="+",VLOOKUP(F63,Dados!$A$3:$C$300,2,FALSE),VLOOKUP(F63,Dados!$A$3:$C$300,3,FALSE)),"")</f>
        <v/>
      </c>
    </row>
    <row r="64" spans="2:10" ht="34" x14ac:dyDescent="0.2">
      <c r="B64" s="4" t="s">
        <v>87</v>
      </c>
      <c r="D64" s="4" t="s">
        <v>417</v>
      </c>
      <c r="G64" s="2" t="s">
        <v>5</v>
      </c>
      <c r="H64" s="2" t="s">
        <v>11</v>
      </c>
      <c r="I64" s="2" t="s">
        <v>679</v>
      </c>
      <c r="J64" s="1" t="str">
        <f>IFERROR(IF(I64="+",VLOOKUP(F64,Dados!$A$3:$C$300,2,FALSE),VLOOKUP(F64,Dados!$A$3:$C$300,3,FALSE)),"")</f>
        <v/>
      </c>
    </row>
    <row r="65" spans="2:10" x14ac:dyDescent="0.2">
      <c r="D65" s="4"/>
    </row>
    <row r="66" spans="2:10" ht="40" x14ac:dyDescent="0.2">
      <c r="B66" s="5" t="s">
        <v>325</v>
      </c>
      <c r="D66" s="6" t="s">
        <v>418</v>
      </c>
    </row>
    <row r="67" spans="2:10" ht="17" x14ac:dyDescent="0.2">
      <c r="B67" s="4" t="s">
        <v>88</v>
      </c>
      <c r="D67" s="4" t="s">
        <v>419</v>
      </c>
      <c r="G67" s="2" t="s">
        <v>5</v>
      </c>
      <c r="H67" s="2" t="s">
        <v>11</v>
      </c>
      <c r="I67" s="2" t="s">
        <v>679</v>
      </c>
      <c r="J67" s="1" t="str">
        <f>IFERROR(IF(I67="+",VLOOKUP(F67,Dados!$A$3:$C$300,2,FALSE),VLOOKUP(F67,Dados!$A$3:$C$300,3,FALSE)),"")</f>
        <v/>
      </c>
    </row>
    <row r="68" spans="2:10" ht="17" x14ac:dyDescent="0.2">
      <c r="B68" s="4" t="s">
        <v>89</v>
      </c>
      <c r="D68" s="4" t="s">
        <v>420</v>
      </c>
      <c r="G68" s="2" t="s">
        <v>5</v>
      </c>
      <c r="H68" s="2" t="s">
        <v>11</v>
      </c>
      <c r="I68" s="2" t="s">
        <v>679</v>
      </c>
      <c r="J68" s="1" t="str">
        <f>IFERROR(IF(I68="+",VLOOKUP(F68,Dados!$A$3:$C$300,2,FALSE),VLOOKUP(F68,Dados!$A$3:$C$300,3,FALSE)),"")</f>
        <v/>
      </c>
    </row>
    <row r="69" spans="2:10" ht="17" x14ac:dyDescent="0.2">
      <c r="B69" s="4" t="s">
        <v>90</v>
      </c>
      <c r="D69" s="4" t="s">
        <v>421</v>
      </c>
      <c r="G69" s="2" t="s">
        <v>5</v>
      </c>
      <c r="H69" s="2" t="s">
        <v>11</v>
      </c>
      <c r="I69" s="2" t="s">
        <v>679</v>
      </c>
      <c r="J69" s="1" t="str">
        <f>IFERROR(IF(I69="+",VLOOKUP(F69,Dados!$A$3:$C$300,2,FALSE),VLOOKUP(F69,Dados!$A$3:$C$300,3,FALSE)),"")</f>
        <v/>
      </c>
    </row>
    <row r="70" spans="2:10" ht="17" x14ac:dyDescent="0.2">
      <c r="B70" s="4" t="s">
        <v>91</v>
      </c>
      <c r="D70" s="4" t="s">
        <v>422</v>
      </c>
      <c r="G70" s="2" t="s">
        <v>5</v>
      </c>
      <c r="H70" s="2" t="s">
        <v>11</v>
      </c>
      <c r="I70" s="2" t="s">
        <v>679</v>
      </c>
      <c r="J70" s="1" t="str">
        <f>IFERROR(IF(I70="+",VLOOKUP(F70,Dados!$A$3:$C$300,2,FALSE),VLOOKUP(F70,Dados!$A$3:$C$300,3,FALSE)),"")</f>
        <v/>
      </c>
    </row>
    <row r="71" spans="2:10" ht="17" x14ac:dyDescent="0.2">
      <c r="B71" s="4" t="s">
        <v>92</v>
      </c>
      <c r="D71" s="4" t="s">
        <v>423</v>
      </c>
      <c r="G71" s="2" t="s">
        <v>5</v>
      </c>
      <c r="H71" s="2" t="s">
        <v>11</v>
      </c>
      <c r="I71" s="2" t="s">
        <v>679</v>
      </c>
      <c r="J71" s="1" t="str">
        <f>IFERROR(IF(I71="+",VLOOKUP(F71,Dados!$A$3:$C$300,2,FALSE),VLOOKUP(F71,Dados!$A$3:$C$300,3,FALSE)),"")</f>
        <v/>
      </c>
    </row>
    <row r="72" spans="2:10" ht="17" x14ac:dyDescent="0.2">
      <c r="B72" s="4" t="s">
        <v>93</v>
      </c>
      <c r="D72" s="4" t="s">
        <v>424</v>
      </c>
      <c r="G72" s="2" t="s">
        <v>5</v>
      </c>
      <c r="H72" s="2" t="s">
        <v>11</v>
      </c>
      <c r="I72" s="2" t="s">
        <v>679</v>
      </c>
      <c r="J72" s="1" t="str">
        <f>IFERROR(IF(I72="+",VLOOKUP(F72,Dados!$A$3:$C$300,2,FALSE),VLOOKUP(F72,Dados!$A$3:$C$300,3,FALSE)),"")</f>
        <v/>
      </c>
    </row>
    <row r="73" spans="2:10" x14ac:dyDescent="0.2">
      <c r="D73" s="4"/>
    </row>
    <row r="74" spans="2:10" ht="40" x14ac:dyDescent="0.2">
      <c r="B74" s="5" t="s">
        <v>326</v>
      </c>
      <c r="D74" s="6" t="s">
        <v>425</v>
      </c>
    </row>
    <row r="75" spans="2:10" ht="17" x14ac:dyDescent="0.2">
      <c r="B75" s="4" t="s">
        <v>94</v>
      </c>
      <c r="D75" s="4" t="s">
        <v>426</v>
      </c>
      <c r="G75" s="2" t="s">
        <v>5</v>
      </c>
      <c r="H75" s="2" t="s">
        <v>12</v>
      </c>
      <c r="I75" s="2" t="s">
        <v>679</v>
      </c>
      <c r="J75" s="1" t="str">
        <f>IFERROR(IF(I75="+",VLOOKUP(F75,Dados!$A$3:$C$300,2,FALSE),VLOOKUP(F75,Dados!$A$3:$C$300,3,FALSE)),"")</f>
        <v/>
      </c>
    </row>
    <row r="76" spans="2:10" ht="34" x14ac:dyDescent="0.2">
      <c r="B76" s="4" t="s">
        <v>95</v>
      </c>
      <c r="D76" s="4" t="s">
        <v>427</v>
      </c>
      <c r="G76" s="2" t="s">
        <v>5</v>
      </c>
      <c r="H76" s="2" t="s">
        <v>12</v>
      </c>
      <c r="I76" s="2" t="s">
        <v>679</v>
      </c>
      <c r="J76" s="1" t="str">
        <f>IFERROR(IF(I76="+",VLOOKUP(F76,Dados!$A$3:$C$300,2,FALSE),VLOOKUP(F76,Dados!$A$3:$C$300,3,FALSE)),"")</f>
        <v/>
      </c>
    </row>
    <row r="77" spans="2:10" ht="17" x14ac:dyDescent="0.2">
      <c r="B77" s="4" t="s">
        <v>96</v>
      </c>
      <c r="D77" s="4" t="s">
        <v>428</v>
      </c>
      <c r="G77" s="2" t="s">
        <v>5</v>
      </c>
      <c r="H77" s="2" t="s">
        <v>12</v>
      </c>
      <c r="I77" s="2" t="s">
        <v>679</v>
      </c>
      <c r="J77" s="1" t="str">
        <f>IFERROR(IF(I77="+",VLOOKUP(F77,Dados!$A$3:$C$300,2,FALSE),VLOOKUP(F77,Dados!$A$3:$C$300,3,FALSE)),"")</f>
        <v/>
      </c>
    </row>
    <row r="78" spans="2:10" ht="17" x14ac:dyDescent="0.2">
      <c r="B78" s="4" t="s">
        <v>97</v>
      </c>
      <c r="D78" s="4" t="s">
        <v>429</v>
      </c>
      <c r="G78" s="2" t="s">
        <v>5</v>
      </c>
      <c r="H78" s="2" t="s">
        <v>12</v>
      </c>
      <c r="I78" s="2" t="s">
        <v>679</v>
      </c>
      <c r="J78" s="1" t="str">
        <f>IFERROR(IF(I78="+",VLOOKUP(F78,Dados!$A$3:$C$300,2,FALSE),VLOOKUP(F78,Dados!$A$3:$C$300,3,FALSE)),"")</f>
        <v/>
      </c>
    </row>
    <row r="79" spans="2:10" ht="17" x14ac:dyDescent="0.2">
      <c r="B79" s="4" t="s">
        <v>98</v>
      </c>
      <c r="D79" s="4" t="s">
        <v>430</v>
      </c>
      <c r="G79" s="2" t="s">
        <v>5</v>
      </c>
      <c r="H79" s="2" t="s">
        <v>12</v>
      </c>
      <c r="I79" s="2" t="s">
        <v>679</v>
      </c>
      <c r="J79" s="1" t="str">
        <f>IFERROR(IF(I79="+",VLOOKUP(F79,Dados!$A$3:$C$300,2,FALSE),VLOOKUP(F79,Dados!$A$3:$C$300,3,FALSE)),"")</f>
        <v/>
      </c>
    </row>
    <row r="80" spans="2:10" ht="17" x14ac:dyDescent="0.2">
      <c r="B80" s="4" t="s">
        <v>99</v>
      </c>
      <c r="D80" s="4" t="s">
        <v>431</v>
      </c>
      <c r="G80" s="2" t="s">
        <v>5</v>
      </c>
      <c r="H80" s="2" t="s">
        <v>12</v>
      </c>
      <c r="I80" s="2" t="s">
        <v>679</v>
      </c>
      <c r="J80" s="1" t="str">
        <f>IFERROR(IF(I80="+",VLOOKUP(F80,Dados!$A$3:$C$300,2,FALSE),VLOOKUP(F80,Dados!$A$3:$C$300,3,FALSE)),"")</f>
        <v/>
      </c>
    </row>
    <row r="81" spans="2:10" ht="17" x14ac:dyDescent="0.2">
      <c r="B81" s="4" t="s">
        <v>100</v>
      </c>
      <c r="D81" s="4" t="s">
        <v>432</v>
      </c>
      <c r="G81" s="2" t="s">
        <v>5</v>
      </c>
      <c r="H81" s="2" t="s">
        <v>12</v>
      </c>
      <c r="I81" s="2" t="s">
        <v>679</v>
      </c>
      <c r="J81" s="1" t="str">
        <f>IFERROR(IF(I81="+",VLOOKUP(F81,Dados!$A$3:$C$300,2,FALSE),VLOOKUP(F81,Dados!$A$3:$C$300,3,FALSE)),"")</f>
        <v/>
      </c>
    </row>
    <row r="82" spans="2:10" ht="17" x14ac:dyDescent="0.2">
      <c r="B82" s="4" t="s">
        <v>101</v>
      </c>
      <c r="D82" s="4" t="s">
        <v>433</v>
      </c>
      <c r="G82" s="2" t="s">
        <v>5</v>
      </c>
      <c r="H82" s="2" t="s">
        <v>12</v>
      </c>
      <c r="I82" s="2" t="s">
        <v>679</v>
      </c>
      <c r="J82" s="1" t="str">
        <f>IFERROR(IF(I82="+",VLOOKUP(F82,Dados!$A$3:$C$300,2,FALSE),VLOOKUP(F82,Dados!$A$3:$C$300,3,FALSE)),"")</f>
        <v/>
      </c>
    </row>
    <row r="83" spans="2:10" ht="17" x14ac:dyDescent="0.2">
      <c r="B83" s="4" t="s">
        <v>102</v>
      </c>
      <c r="D83" s="4" t="s">
        <v>434</v>
      </c>
      <c r="G83" s="2" t="s">
        <v>5</v>
      </c>
      <c r="H83" s="2" t="s">
        <v>12</v>
      </c>
      <c r="I83" s="2" t="s">
        <v>679</v>
      </c>
      <c r="J83" s="1" t="str">
        <f>IFERROR(IF(I83="+",VLOOKUP(F83,Dados!$A$3:$C$300,2,FALSE),VLOOKUP(F83,Dados!$A$3:$C$300,3,FALSE)),"")</f>
        <v/>
      </c>
    </row>
    <row r="84" spans="2:10" ht="17" x14ac:dyDescent="0.2">
      <c r="B84" s="4" t="s">
        <v>103</v>
      </c>
      <c r="D84" s="4" t="s">
        <v>435</v>
      </c>
      <c r="G84" s="2" t="s">
        <v>5</v>
      </c>
      <c r="H84" s="2" t="s">
        <v>12</v>
      </c>
      <c r="I84" s="2" t="s">
        <v>679</v>
      </c>
      <c r="J84" s="1" t="str">
        <f>IFERROR(IF(I84="+",VLOOKUP(F84,Dados!$A$3:$C$300,2,FALSE),VLOOKUP(F84,Dados!$A$3:$C$300,3,FALSE)),"")</f>
        <v/>
      </c>
    </row>
    <row r="85" spans="2:10" ht="17" x14ac:dyDescent="0.2">
      <c r="B85" s="4" t="s">
        <v>104</v>
      </c>
      <c r="D85" s="4" t="s">
        <v>436</v>
      </c>
      <c r="G85" s="2" t="s">
        <v>5</v>
      </c>
      <c r="H85" s="2" t="s">
        <v>12</v>
      </c>
      <c r="I85" s="2" t="s">
        <v>679</v>
      </c>
      <c r="J85" s="1" t="str">
        <f>IFERROR(IF(I85="+",VLOOKUP(F85,Dados!$A$3:$C$300,2,FALSE),VLOOKUP(F85,Dados!$A$3:$C$300,3,FALSE)),"")</f>
        <v/>
      </c>
    </row>
    <row r="86" spans="2:10" x14ac:dyDescent="0.2">
      <c r="D86" s="4"/>
    </row>
    <row r="87" spans="2:10" ht="40" x14ac:dyDescent="0.2">
      <c r="B87" s="5" t="s">
        <v>327</v>
      </c>
      <c r="D87" s="6" t="s">
        <v>437</v>
      </c>
    </row>
    <row r="88" spans="2:10" ht="34" x14ac:dyDescent="0.2">
      <c r="B88" s="4" t="s">
        <v>105</v>
      </c>
      <c r="D88" s="4" t="s">
        <v>438</v>
      </c>
      <c r="G88" s="2" t="s">
        <v>6</v>
      </c>
      <c r="H88" s="2" t="s">
        <v>13</v>
      </c>
      <c r="I88" s="2" t="s">
        <v>680</v>
      </c>
      <c r="J88" s="1" t="str">
        <f>IFERROR(IF(I88="+",VLOOKUP(F88,Dados!$A$3:$C$300,2,FALSE),VLOOKUP(F88,Dados!$A$3:$C$300,3,FALSE)),"")</f>
        <v/>
      </c>
    </row>
    <row r="89" spans="2:10" ht="34" x14ac:dyDescent="0.2">
      <c r="B89" s="4" t="s">
        <v>106</v>
      </c>
      <c r="D89" s="4" t="s">
        <v>439</v>
      </c>
      <c r="G89" s="2" t="s">
        <v>6</v>
      </c>
      <c r="H89" s="2" t="s">
        <v>13</v>
      </c>
      <c r="I89" s="2" t="s">
        <v>680</v>
      </c>
      <c r="J89" s="1" t="str">
        <f>IFERROR(IF(I89="+",VLOOKUP(F89,Dados!$A$3:$C$300,2,FALSE),VLOOKUP(F89,Dados!$A$3:$C$300,3,FALSE)),"")</f>
        <v/>
      </c>
    </row>
    <row r="90" spans="2:10" ht="34" x14ac:dyDescent="0.2">
      <c r="B90" s="4" t="s">
        <v>107</v>
      </c>
      <c r="D90" s="4" t="s">
        <v>440</v>
      </c>
      <c r="G90" s="2" t="s">
        <v>6</v>
      </c>
      <c r="H90" s="2" t="s">
        <v>13</v>
      </c>
      <c r="I90" s="2" t="s">
        <v>680</v>
      </c>
      <c r="J90" s="1" t="str">
        <f>IFERROR(IF(I90="+",VLOOKUP(F90,Dados!$A$3:$C$300,2,FALSE),VLOOKUP(F90,Dados!$A$3:$C$300,3,FALSE)),"")</f>
        <v/>
      </c>
    </row>
    <row r="91" spans="2:10" ht="34" x14ac:dyDescent="0.2">
      <c r="B91" s="4" t="s">
        <v>108</v>
      </c>
      <c r="D91" s="4" t="s">
        <v>441</v>
      </c>
      <c r="G91" s="2" t="s">
        <v>6</v>
      </c>
      <c r="H91" s="2" t="s">
        <v>13</v>
      </c>
      <c r="I91" s="2" t="s">
        <v>680</v>
      </c>
      <c r="J91" s="1" t="str">
        <f>IFERROR(IF(I91="+",VLOOKUP(F91,Dados!$A$3:$C$300,2,FALSE),VLOOKUP(F91,Dados!$A$3:$C$300,3,FALSE)),"")</f>
        <v/>
      </c>
    </row>
    <row r="92" spans="2:10" ht="34" x14ac:dyDescent="0.2">
      <c r="B92" s="4" t="s">
        <v>109</v>
      </c>
      <c r="D92" s="4" t="s">
        <v>442</v>
      </c>
      <c r="G92" s="2" t="s">
        <v>6</v>
      </c>
      <c r="H92" s="2" t="s">
        <v>13</v>
      </c>
      <c r="I92" s="2" t="s">
        <v>680</v>
      </c>
      <c r="J92" s="1" t="str">
        <f>IFERROR(IF(I92="+",VLOOKUP(F92,Dados!$A$3:$C$300,2,FALSE),VLOOKUP(F92,Dados!$A$3:$C$300,3,FALSE)),"")</f>
        <v/>
      </c>
    </row>
    <row r="93" spans="2:10" ht="34" x14ac:dyDescent="0.2">
      <c r="B93" s="4" t="s">
        <v>110</v>
      </c>
      <c r="D93" s="4" t="s">
        <v>443</v>
      </c>
      <c r="G93" s="2" t="s">
        <v>6</v>
      </c>
      <c r="H93" s="2" t="s">
        <v>13</v>
      </c>
      <c r="I93" s="2" t="s">
        <v>680</v>
      </c>
      <c r="J93" s="1" t="str">
        <f>IFERROR(IF(I93="+",VLOOKUP(F93,Dados!$A$3:$C$300,2,FALSE),VLOOKUP(F93,Dados!$A$3:$C$300,3,FALSE)),"")</f>
        <v/>
      </c>
    </row>
    <row r="94" spans="2:10" x14ac:dyDescent="0.2">
      <c r="D94" s="4"/>
    </row>
    <row r="95" spans="2:10" ht="40" x14ac:dyDescent="0.2">
      <c r="B95" s="5" t="s">
        <v>328</v>
      </c>
      <c r="D95" s="6" t="s">
        <v>444</v>
      </c>
    </row>
    <row r="96" spans="2:10" ht="34" x14ac:dyDescent="0.2">
      <c r="B96" s="4" t="s">
        <v>111</v>
      </c>
      <c r="D96" s="4" t="s">
        <v>445</v>
      </c>
      <c r="G96" s="2" t="s">
        <v>6</v>
      </c>
      <c r="H96" s="2" t="s">
        <v>13</v>
      </c>
      <c r="I96" s="2" t="s">
        <v>679</v>
      </c>
      <c r="J96" s="1" t="str">
        <f>IFERROR(IF(I96="+",VLOOKUP(F96,Dados!$A$3:$C$300,2,FALSE),VLOOKUP(F96,Dados!$A$3:$C$300,3,FALSE)),"")</f>
        <v/>
      </c>
    </row>
    <row r="97" spans="2:10" ht="51" x14ac:dyDescent="0.2">
      <c r="B97" s="4" t="s">
        <v>112</v>
      </c>
      <c r="D97" s="4" t="s">
        <v>446</v>
      </c>
      <c r="G97" s="2" t="s">
        <v>6</v>
      </c>
      <c r="H97" s="2" t="s">
        <v>13</v>
      </c>
      <c r="I97" s="2" t="s">
        <v>679</v>
      </c>
      <c r="J97" s="1" t="str">
        <f>IFERROR(IF(I97="+",VLOOKUP(F97,Dados!$A$3:$C$300,2,FALSE),VLOOKUP(F97,Dados!$A$3:$C$300,3,FALSE)),"")</f>
        <v/>
      </c>
    </row>
    <row r="98" spans="2:10" ht="34" x14ac:dyDescent="0.2">
      <c r="B98" s="4" t="s">
        <v>113</v>
      </c>
      <c r="D98" s="4" t="s">
        <v>447</v>
      </c>
      <c r="G98" s="2" t="s">
        <v>6</v>
      </c>
      <c r="H98" s="2" t="s">
        <v>13</v>
      </c>
      <c r="I98" s="2" t="s">
        <v>679</v>
      </c>
      <c r="J98" s="1" t="str">
        <f>IFERROR(IF(I98="+",VLOOKUP(F98,Dados!$A$3:$C$300,2,FALSE),VLOOKUP(F98,Dados!$A$3:$C$300,3,FALSE)),"")</f>
        <v/>
      </c>
    </row>
    <row r="99" spans="2:10" ht="34" x14ac:dyDescent="0.2">
      <c r="B99" s="4" t="s">
        <v>114</v>
      </c>
      <c r="D99" s="4" t="s">
        <v>448</v>
      </c>
      <c r="G99" s="2" t="s">
        <v>6</v>
      </c>
      <c r="H99" s="2" t="s">
        <v>13</v>
      </c>
      <c r="I99" s="2" t="s">
        <v>679</v>
      </c>
      <c r="J99" s="1" t="str">
        <f>IFERROR(IF(I99="+",VLOOKUP(F99,Dados!$A$3:$C$300,2,FALSE),VLOOKUP(F99,Dados!$A$3:$C$300,3,FALSE)),"")</f>
        <v/>
      </c>
    </row>
    <row r="100" spans="2:10" ht="34" x14ac:dyDescent="0.2">
      <c r="B100" s="4" t="s">
        <v>115</v>
      </c>
      <c r="D100" s="4" t="s">
        <v>449</v>
      </c>
      <c r="G100" s="2" t="s">
        <v>6</v>
      </c>
      <c r="H100" s="2" t="s">
        <v>13</v>
      </c>
      <c r="I100" s="2" t="s">
        <v>679</v>
      </c>
      <c r="J100" s="1" t="str">
        <f>IFERROR(IF(I100="+",VLOOKUP(F100,Dados!$A$3:$C$300,2,FALSE),VLOOKUP(F100,Dados!$A$3:$C$300,3,FALSE)),"")</f>
        <v/>
      </c>
    </row>
    <row r="101" spans="2:10" ht="34" x14ac:dyDescent="0.2">
      <c r="B101" s="4" t="s">
        <v>116</v>
      </c>
      <c r="D101" s="4" t="s">
        <v>450</v>
      </c>
      <c r="G101" s="2" t="s">
        <v>6</v>
      </c>
      <c r="H101" s="2" t="s">
        <v>13</v>
      </c>
      <c r="I101" s="2" t="s">
        <v>679</v>
      </c>
      <c r="J101" s="1" t="str">
        <f>IFERROR(IF(I101="+",VLOOKUP(F101,Dados!$A$3:$C$300,2,FALSE),VLOOKUP(F101,Dados!$A$3:$C$300,3,FALSE)),"")</f>
        <v/>
      </c>
    </row>
    <row r="102" spans="2:10" ht="34" x14ac:dyDescent="0.2">
      <c r="B102" s="4" t="s">
        <v>117</v>
      </c>
      <c r="D102" s="4" t="s">
        <v>451</v>
      </c>
      <c r="G102" s="2" t="s">
        <v>6</v>
      </c>
      <c r="H102" s="2" t="s">
        <v>13</v>
      </c>
      <c r="I102" s="2" t="s">
        <v>679</v>
      </c>
      <c r="J102" s="1" t="str">
        <f>IFERROR(IF(I102="+",VLOOKUP(F102,Dados!$A$3:$C$300,2,FALSE),VLOOKUP(F102,Dados!$A$3:$C$300,3,FALSE)),"")</f>
        <v/>
      </c>
    </row>
    <row r="103" spans="2:10" ht="34" x14ac:dyDescent="0.2">
      <c r="B103" s="4" t="s">
        <v>118</v>
      </c>
      <c r="D103" s="4" t="s">
        <v>452</v>
      </c>
      <c r="G103" s="2" t="s">
        <v>6</v>
      </c>
      <c r="H103" s="2" t="s">
        <v>13</v>
      </c>
      <c r="I103" s="2" t="s">
        <v>679</v>
      </c>
      <c r="J103" s="1" t="str">
        <f>IFERROR(IF(I103="+",VLOOKUP(F103,Dados!$A$3:$C$300,2,FALSE),VLOOKUP(F103,Dados!$A$3:$C$300,3,FALSE)),"")</f>
        <v/>
      </c>
    </row>
    <row r="104" spans="2:10" ht="34" x14ac:dyDescent="0.2">
      <c r="B104" s="4" t="s">
        <v>119</v>
      </c>
      <c r="D104" s="4" t="s">
        <v>453</v>
      </c>
      <c r="G104" s="2" t="s">
        <v>6</v>
      </c>
      <c r="H104" s="2" t="s">
        <v>13</v>
      </c>
      <c r="I104" s="2" t="s">
        <v>679</v>
      </c>
      <c r="J104" s="1" t="str">
        <f>IFERROR(IF(I104="+",VLOOKUP(F104,Dados!$A$3:$C$300,2,FALSE),VLOOKUP(F104,Dados!$A$3:$C$300,3,FALSE)),"")</f>
        <v/>
      </c>
    </row>
    <row r="105" spans="2:10" ht="34" x14ac:dyDescent="0.2">
      <c r="B105" s="4" t="s">
        <v>120</v>
      </c>
      <c r="D105" s="4" t="s">
        <v>454</v>
      </c>
      <c r="G105" s="2" t="s">
        <v>6</v>
      </c>
      <c r="H105" s="2" t="s">
        <v>13</v>
      </c>
      <c r="I105" s="2" t="s">
        <v>679</v>
      </c>
      <c r="J105" s="1" t="str">
        <f>IFERROR(IF(I105="+",VLOOKUP(F105,Dados!$A$3:$C$300,2,FALSE),VLOOKUP(F105,Dados!$A$3:$C$300,3,FALSE)),"")</f>
        <v/>
      </c>
    </row>
    <row r="106" spans="2:10" ht="34" x14ac:dyDescent="0.2">
      <c r="B106" s="4" t="s">
        <v>121</v>
      </c>
      <c r="D106" s="4" t="s">
        <v>455</v>
      </c>
      <c r="G106" s="2" t="s">
        <v>6</v>
      </c>
      <c r="H106" s="2" t="s">
        <v>13</v>
      </c>
      <c r="I106" s="2" t="s">
        <v>679</v>
      </c>
      <c r="J106" s="1" t="str">
        <f>IFERROR(IF(I106="+",VLOOKUP(F106,Dados!$A$3:$C$300,2,FALSE),VLOOKUP(F106,Dados!$A$3:$C$300,3,FALSE)),"")</f>
        <v/>
      </c>
    </row>
    <row r="107" spans="2:10" ht="34" x14ac:dyDescent="0.2">
      <c r="B107" s="4" t="s">
        <v>122</v>
      </c>
      <c r="D107" s="4" t="s">
        <v>456</v>
      </c>
      <c r="G107" s="2" t="s">
        <v>6</v>
      </c>
      <c r="H107" s="2" t="s">
        <v>13</v>
      </c>
      <c r="I107" s="2" t="s">
        <v>679</v>
      </c>
      <c r="J107" s="1" t="str">
        <f>IFERROR(IF(I107="+",VLOOKUP(F107,Dados!$A$3:$C$300,2,FALSE),VLOOKUP(F107,Dados!$A$3:$C$300,3,FALSE)),"")</f>
        <v/>
      </c>
    </row>
    <row r="108" spans="2:10" ht="34" x14ac:dyDescent="0.2">
      <c r="B108" s="4" t="s">
        <v>123</v>
      </c>
      <c r="D108" s="4" t="s">
        <v>457</v>
      </c>
      <c r="G108" s="2" t="s">
        <v>6</v>
      </c>
      <c r="H108" s="2" t="s">
        <v>13</v>
      </c>
      <c r="I108" s="2" t="s">
        <v>679</v>
      </c>
      <c r="J108" s="1" t="str">
        <f>IFERROR(IF(I108="+",VLOOKUP(F108,Dados!$A$3:$C$300,2,FALSE),VLOOKUP(F108,Dados!$A$3:$C$300,3,FALSE)),"")</f>
        <v/>
      </c>
    </row>
    <row r="109" spans="2:10" ht="34" x14ac:dyDescent="0.2">
      <c r="B109" s="4" t="s">
        <v>124</v>
      </c>
      <c r="D109" s="4" t="s">
        <v>458</v>
      </c>
      <c r="G109" s="2" t="s">
        <v>6</v>
      </c>
      <c r="H109" s="2" t="s">
        <v>13</v>
      </c>
      <c r="I109" s="2" t="s">
        <v>679</v>
      </c>
      <c r="J109" s="1" t="str">
        <f>IFERROR(IF(I109="+",VLOOKUP(F109,Dados!$A$3:$C$300,2,FALSE),VLOOKUP(F109,Dados!$A$3:$C$300,3,FALSE)),"")</f>
        <v/>
      </c>
    </row>
    <row r="110" spans="2:10" ht="34" x14ac:dyDescent="0.2">
      <c r="B110" s="4" t="s">
        <v>125</v>
      </c>
      <c r="D110" s="4" t="s">
        <v>459</v>
      </c>
      <c r="G110" s="2" t="s">
        <v>6</v>
      </c>
      <c r="H110" s="2" t="s">
        <v>13</v>
      </c>
      <c r="I110" s="2" t="s">
        <v>679</v>
      </c>
      <c r="J110" s="1" t="str">
        <f>IFERROR(IF(I110="+",VLOOKUP(F110,Dados!$A$3:$C$300,2,FALSE),VLOOKUP(F110,Dados!$A$3:$C$300,3,FALSE)),"")</f>
        <v/>
      </c>
    </row>
    <row r="111" spans="2:10" x14ac:dyDescent="0.2">
      <c r="D111" s="4"/>
    </row>
    <row r="112" spans="2:10" ht="40" x14ac:dyDescent="0.2">
      <c r="B112" s="5" t="s">
        <v>329</v>
      </c>
      <c r="D112" s="6" t="s">
        <v>460</v>
      </c>
    </row>
    <row r="113" spans="2:10" ht="34" x14ac:dyDescent="0.2">
      <c r="B113" s="4" t="s">
        <v>126</v>
      </c>
      <c r="D113" s="4" t="s">
        <v>461</v>
      </c>
      <c r="G113" s="2" t="s">
        <v>6</v>
      </c>
      <c r="H113" s="2" t="s">
        <v>13</v>
      </c>
      <c r="I113" s="2" t="s">
        <v>679</v>
      </c>
      <c r="J113" s="1" t="str">
        <f>IFERROR(IF(I113="+",VLOOKUP(F113,Dados!$A$3:$C$300,2,FALSE),VLOOKUP(F113,Dados!$A$3:$C$300,3,FALSE)),"")</f>
        <v/>
      </c>
    </row>
    <row r="114" spans="2:10" ht="34" x14ac:dyDescent="0.2">
      <c r="B114" s="4" t="s">
        <v>127</v>
      </c>
      <c r="D114" s="4" t="s">
        <v>462</v>
      </c>
      <c r="G114" s="2" t="s">
        <v>6</v>
      </c>
      <c r="H114" s="2" t="s">
        <v>13</v>
      </c>
      <c r="I114" s="2" t="s">
        <v>679</v>
      </c>
      <c r="J114" s="1" t="str">
        <f>IFERROR(IF(I114="+",VLOOKUP(F114,Dados!$A$3:$C$300,2,FALSE),VLOOKUP(F114,Dados!$A$3:$C$300,3,FALSE)),"")</f>
        <v/>
      </c>
    </row>
    <row r="115" spans="2:10" ht="34" x14ac:dyDescent="0.2">
      <c r="B115" s="4" t="s">
        <v>128</v>
      </c>
      <c r="D115" s="4" t="s">
        <v>463</v>
      </c>
      <c r="G115" s="2" t="s">
        <v>6</v>
      </c>
      <c r="H115" s="2" t="s">
        <v>13</v>
      </c>
      <c r="I115" s="2" t="s">
        <v>679</v>
      </c>
      <c r="J115" s="1" t="str">
        <f>IFERROR(IF(I115="+",VLOOKUP(F115,Dados!$A$3:$C$300,2,FALSE),VLOOKUP(F115,Dados!$A$3:$C$300,3,FALSE)),"")</f>
        <v/>
      </c>
    </row>
    <row r="116" spans="2:10" ht="34" x14ac:dyDescent="0.2">
      <c r="B116" s="4" t="s">
        <v>129</v>
      </c>
      <c r="D116" s="4" t="s">
        <v>464</v>
      </c>
      <c r="G116" s="2" t="s">
        <v>6</v>
      </c>
      <c r="H116" s="2" t="s">
        <v>13</v>
      </c>
      <c r="I116" s="2" t="s">
        <v>679</v>
      </c>
      <c r="J116" s="1" t="str">
        <f>IFERROR(IF(I116="+",VLOOKUP(F116,Dados!$A$3:$C$300,2,FALSE),VLOOKUP(F116,Dados!$A$3:$C$300,3,FALSE)),"")</f>
        <v/>
      </c>
    </row>
    <row r="117" spans="2:10" ht="34" x14ac:dyDescent="0.2">
      <c r="B117" s="4" t="s">
        <v>130</v>
      </c>
      <c r="D117" s="4" t="s">
        <v>465</v>
      </c>
      <c r="G117" s="2" t="s">
        <v>6</v>
      </c>
      <c r="H117" s="2" t="s">
        <v>13</v>
      </c>
      <c r="I117" s="2" t="s">
        <v>679</v>
      </c>
      <c r="J117" s="1" t="str">
        <f>IFERROR(IF(I117="+",VLOOKUP(F117,Dados!$A$3:$C$300,2,FALSE),VLOOKUP(F117,Dados!$A$3:$C$300,3,FALSE)),"")</f>
        <v/>
      </c>
    </row>
    <row r="118" spans="2:10" x14ac:dyDescent="0.2">
      <c r="D118" s="4"/>
    </row>
    <row r="119" spans="2:10" ht="40" x14ac:dyDescent="0.2">
      <c r="B119" s="5" t="s">
        <v>330</v>
      </c>
      <c r="D119" s="6" t="s">
        <v>466</v>
      </c>
    </row>
    <row r="120" spans="2:10" ht="34" x14ac:dyDescent="0.2">
      <c r="B120" s="4" t="s">
        <v>131</v>
      </c>
      <c r="D120" s="4" t="s">
        <v>467</v>
      </c>
      <c r="G120" s="2" t="s">
        <v>6</v>
      </c>
      <c r="H120" s="2" t="s">
        <v>13</v>
      </c>
      <c r="I120" s="2" t="s">
        <v>679</v>
      </c>
      <c r="J120" s="1" t="str">
        <f>IFERROR(IF(I120="+",VLOOKUP(F120,Dados!$A$3:$C$300,2,FALSE),VLOOKUP(F120,Dados!$A$3:$C$300,3,FALSE)),"")</f>
        <v/>
      </c>
    </row>
    <row r="121" spans="2:10" ht="34" x14ac:dyDescent="0.2">
      <c r="B121" s="4" t="s">
        <v>132</v>
      </c>
      <c r="D121" s="4" t="s">
        <v>468</v>
      </c>
      <c r="G121" s="2" t="s">
        <v>6</v>
      </c>
      <c r="H121" s="2" t="s">
        <v>13</v>
      </c>
      <c r="I121" s="2" t="s">
        <v>679</v>
      </c>
      <c r="J121" s="1" t="str">
        <f>IFERROR(IF(I121="+",VLOOKUP(F121,Dados!$A$3:$C$300,2,FALSE),VLOOKUP(F121,Dados!$A$3:$C$300,3,FALSE)),"")</f>
        <v/>
      </c>
    </row>
    <row r="122" spans="2:10" x14ac:dyDescent="0.2">
      <c r="D122" s="4"/>
    </row>
    <row r="123" spans="2:10" ht="40" x14ac:dyDescent="0.2">
      <c r="B123" s="5" t="s">
        <v>331</v>
      </c>
      <c r="D123" s="6" t="s">
        <v>469</v>
      </c>
    </row>
    <row r="124" spans="2:10" ht="34" x14ac:dyDescent="0.2">
      <c r="B124" s="4" t="s">
        <v>131</v>
      </c>
      <c r="D124" s="4" t="s">
        <v>467</v>
      </c>
      <c r="G124" s="2" t="s">
        <v>6</v>
      </c>
      <c r="H124" s="2" t="s">
        <v>13</v>
      </c>
      <c r="I124" s="2" t="s">
        <v>679</v>
      </c>
      <c r="J124" s="1" t="str">
        <f>IFERROR(IF(I124="+",VLOOKUP(F124,Dados!$A$3:$C$300,2,FALSE),VLOOKUP(F124,Dados!$A$3:$C$300,3,FALSE)),"")</f>
        <v/>
      </c>
    </row>
    <row r="125" spans="2:10" ht="34" x14ac:dyDescent="0.2">
      <c r="B125" s="4" t="s">
        <v>132</v>
      </c>
      <c r="D125" s="4" t="s">
        <v>468</v>
      </c>
      <c r="G125" s="2" t="s">
        <v>6</v>
      </c>
      <c r="H125" s="2" t="s">
        <v>13</v>
      </c>
      <c r="I125" s="2" t="s">
        <v>679</v>
      </c>
      <c r="J125" s="1" t="str">
        <f>IFERROR(IF(I125="+",VLOOKUP(F125,Dados!$A$3:$C$300,2,FALSE),VLOOKUP(F125,Dados!$A$3:$C$300,3,FALSE)),"")</f>
        <v/>
      </c>
    </row>
    <row r="126" spans="2:10" x14ac:dyDescent="0.2">
      <c r="D126" s="4"/>
    </row>
    <row r="127" spans="2:10" ht="40" x14ac:dyDescent="0.2">
      <c r="B127" s="5" t="s">
        <v>332</v>
      </c>
      <c r="D127" s="6" t="s">
        <v>470</v>
      </c>
    </row>
    <row r="128" spans="2:10" ht="34" x14ac:dyDescent="0.2">
      <c r="B128" s="4" t="s">
        <v>133</v>
      </c>
      <c r="D128" s="4" t="s">
        <v>471</v>
      </c>
      <c r="G128" s="2" t="s">
        <v>6</v>
      </c>
      <c r="H128" s="2" t="s">
        <v>13</v>
      </c>
      <c r="I128" s="2" t="s">
        <v>680</v>
      </c>
      <c r="J128" s="1" t="str">
        <f>IFERROR(IF(I128="+",VLOOKUP(F128,Dados!$A$3:$C$300,2,FALSE),VLOOKUP(F128,Dados!$A$3:$C$300,3,FALSE)),"")</f>
        <v/>
      </c>
    </row>
    <row r="129" spans="2:10" ht="34" x14ac:dyDescent="0.2">
      <c r="B129" s="4" t="s">
        <v>134</v>
      </c>
      <c r="D129" s="4" t="s">
        <v>472</v>
      </c>
      <c r="G129" s="2" t="s">
        <v>6</v>
      </c>
      <c r="H129" s="2" t="s">
        <v>13</v>
      </c>
      <c r="I129" s="2" t="s">
        <v>680</v>
      </c>
      <c r="J129" s="1" t="str">
        <f>IFERROR(IF(I129="+",VLOOKUP(F129,Dados!$A$3:$C$300,2,FALSE),VLOOKUP(F129,Dados!$A$3:$C$300,3,FALSE)),"")</f>
        <v/>
      </c>
    </row>
    <row r="130" spans="2:10" ht="34" x14ac:dyDescent="0.2">
      <c r="B130" s="4" t="s">
        <v>135</v>
      </c>
      <c r="D130" s="4" t="s">
        <v>473</v>
      </c>
      <c r="G130" s="2" t="s">
        <v>6</v>
      </c>
      <c r="H130" s="2" t="s">
        <v>13</v>
      </c>
      <c r="I130" s="2" t="s">
        <v>680</v>
      </c>
      <c r="J130" s="1" t="str">
        <f>IFERROR(IF(I130="+",VLOOKUP(F130,Dados!$A$3:$C$300,2,FALSE),VLOOKUP(F130,Dados!$A$3:$C$300,3,FALSE)),"")</f>
        <v/>
      </c>
    </row>
    <row r="131" spans="2:10" x14ac:dyDescent="0.2">
      <c r="D131" s="4"/>
    </row>
    <row r="132" spans="2:10" ht="40" x14ac:dyDescent="0.2">
      <c r="B132" s="5" t="s">
        <v>333</v>
      </c>
      <c r="D132" s="6" t="s">
        <v>474</v>
      </c>
    </row>
    <row r="133" spans="2:10" ht="34" x14ac:dyDescent="0.2">
      <c r="B133" s="4" t="s">
        <v>136</v>
      </c>
      <c r="D133" s="4" t="s">
        <v>475</v>
      </c>
      <c r="G133" s="2" t="s">
        <v>6</v>
      </c>
      <c r="H133" s="2" t="s">
        <v>13</v>
      </c>
      <c r="I133" s="2" t="s">
        <v>680</v>
      </c>
      <c r="J133" s="1" t="str">
        <f>IFERROR(IF(I133="+",VLOOKUP(F133,Dados!$A$3:$C$300,2,FALSE),VLOOKUP(F133,Dados!$A$3:$C$300,3,FALSE)),"")</f>
        <v/>
      </c>
    </row>
    <row r="134" spans="2:10" ht="34" x14ac:dyDescent="0.2">
      <c r="B134" s="4" t="s">
        <v>137</v>
      </c>
      <c r="D134" s="4" t="s">
        <v>476</v>
      </c>
      <c r="G134" s="2" t="s">
        <v>6</v>
      </c>
      <c r="H134" s="2" t="s">
        <v>13</v>
      </c>
      <c r="I134" s="2" t="s">
        <v>680</v>
      </c>
      <c r="J134" s="1" t="str">
        <f>IFERROR(IF(I134="+",VLOOKUP(F134,Dados!$A$3:$C$300,2,FALSE),VLOOKUP(F134,Dados!$A$3:$C$300,3,FALSE)),"")</f>
        <v/>
      </c>
    </row>
    <row r="135" spans="2:10" ht="34" x14ac:dyDescent="0.2">
      <c r="B135" s="4" t="s">
        <v>138</v>
      </c>
      <c r="D135" s="4" t="s">
        <v>477</v>
      </c>
      <c r="G135" s="2" t="s">
        <v>6</v>
      </c>
      <c r="H135" s="2" t="s">
        <v>13</v>
      </c>
      <c r="I135" s="2" t="s">
        <v>680</v>
      </c>
      <c r="J135" s="1" t="str">
        <f>IFERROR(IF(I135="+",VLOOKUP(F135,Dados!$A$3:$C$300,2,FALSE),VLOOKUP(F135,Dados!$A$3:$C$300,3,FALSE)),"")</f>
        <v/>
      </c>
    </row>
    <row r="136" spans="2:10" ht="34" x14ac:dyDescent="0.2">
      <c r="B136" s="4" t="s">
        <v>139</v>
      </c>
      <c r="D136" s="4" t="s">
        <v>478</v>
      </c>
      <c r="G136" s="2" t="s">
        <v>6</v>
      </c>
      <c r="H136" s="2" t="s">
        <v>13</v>
      </c>
      <c r="I136" s="2" t="s">
        <v>680</v>
      </c>
      <c r="J136" s="1" t="str">
        <f>IFERROR(IF(I136="+",VLOOKUP(F136,Dados!$A$3:$C$300,2,FALSE),VLOOKUP(F136,Dados!$A$3:$C$300,3,FALSE)),"")</f>
        <v/>
      </c>
    </row>
    <row r="137" spans="2:10" ht="34" x14ac:dyDescent="0.2">
      <c r="B137" s="4" t="s">
        <v>140</v>
      </c>
      <c r="D137" s="4" t="s">
        <v>479</v>
      </c>
      <c r="G137" s="2" t="s">
        <v>6</v>
      </c>
      <c r="H137" s="2" t="s">
        <v>13</v>
      </c>
      <c r="I137" s="2" t="s">
        <v>680</v>
      </c>
      <c r="J137" s="1" t="str">
        <f>IFERROR(IF(I137="+",VLOOKUP(F137,Dados!$A$3:$C$300,2,FALSE),VLOOKUP(F137,Dados!$A$3:$C$300,3,FALSE)),"")</f>
        <v/>
      </c>
    </row>
    <row r="138" spans="2:10" x14ac:dyDescent="0.2">
      <c r="D138" s="4"/>
    </row>
    <row r="139" spans="2:10" ht="20" x14ac:dyDescent="0.2">
      <c r="B139" s="5" t="s">
        <v>334</v>
      </c>
      <c r="D139" s="6" t="s">
        <v>480</v>
      </c>
    </row>
    <row r="140" spans="2:10" ht="34" x14ac:dyDescent="0.2">
      <c r="B140" s="4" t="s">
        <v>141</v>
      </c>
      <c r="D140" s="4" t="s">
        <v>481</v>
      </c>
      <c r="G140" s="2" t="s">
        <v>6</v>
      </c>
      <c r="H140" s="2" t="s">
        <v>13</v>
      </c>
      <c r="I140" s="2" t="s">
        <v>680</v>
      </c>
      <c r="J140" s="1" t="str">
        <f>IFERROR(IF(I140="+",VLOOKUP(F140,Dados!$A$3:$C$300,2,FALSE),VLOOKUP(F140,Dados!$A$3:$C$300,3,FALSE)),"")</f>
        <v/>
      </c>
    </row>
    <row r="141" spans="2:10" ht="34" x14ac:dyDescent="0.2">
      <c r="B141" s="4" t="s">
        <v>142</v>
      </c>
      <c r="D141" s="4" t="s">
        <v>482</v>
      </c>
      <c r="G141" s="2" t="s">
        <v>6</v>
      </c>
      <c r="H141" s="2" t="s">
        <v>13</v>
      </c>
      <c r="I141" s="2" t="s">
        <v>680</v>
      </c>
      <c r="J141" s="1" t="str">
        <f>IFERROR(IF(I141="+",VLOOKUP(F141,Dados!$A$3:$C$300,2,FALSE),VLOOKUP(F141,Dados!$A$3:$C$300,3,FALSE)),"")</f>
        <v/>
      </c>
    </row>
    <row r="142" spans="2:10" ht="34" x14ac:dyDescent="0.2">
      <c r="B142" s="4" t="s">
        <v>143</v>
      </c>
      <c r="D142" s="4" t="s">
        <v>483</v>
      </c>
      <c r="G142" s="2" t="s">
        <v>6</v>
      </c>
      <c r="H142" s="2" t="s">
        <v>13</v>
      </c>
      <c r="I142" s="2" t="s">
        <v>680</v>
      </c>
      <c r="J142" s="1" t="str">
        <f>IFERROR(IF(I142="+",VLOOKUP(F142,Dados!$A$3:$C$300,2,FALSE),VLOOKUP(F142,Dados!$A$3:$C$300,3,FALSE)),"")</f>
        <v/>
      </c>
    </row>
    <row r="143" spans="2:10" ht="34" x14ac:dyDescent="0.2">
      <c r="B143" s="4" t="s">
        <v>144</v>
      </c>
      <c r="D143" s="4" t="s">
        <v>484</v>
      </c>
      <c r="G143" s="2" t="s">
        <v>6</v>
      </c>
      <c r="H143" s="2" t="s">
        <v>13</v>
      </c>
      <c r="I143" s="2" t="s">
        <v>680</v>
      </c>
      <c r="J143" s="1" t="str">
        <f>IFERROR(IF(I143="+",VLOOKUP(F143,Dados!$A$3:$C$300,2,FALSE),VLOOKUP(F143,Dados!$A$3:$C$300,3,FALSE)),"")</f>
        <v/>
      </c>
    </row>
    <row r="144" spans="2:10" ht="34" x14ac:dyDescent="0.2">
      <c r="B144" s="4" t="s">
        <v>145</v>
      </c>
      <c r="D144" s="4" t="s">
        <v>485</v>
      </c>
      <c r="G144" s="2" t="s">
        <v>6</v>
      </c>
      <c r="H144" s="2" t="s">
        <v>13</v>
      </c>
      <c r="I144" s="2" t="s">
        <v>680</v>
      </c>
      <c r="J144" s="1" t="str">
        <f>IFERROR(IF(I144="+",VLOOKUP(F144,Dados!$A$3:$C$300,2,FALSE),VLOOKUP(F144,Dados!$A$3:$C$300,3,FALSE)),"")</f>
        <v/>
      </c>
    </row>
    <row r="145" spans="2:10" ht="34" x14ac:dyDescent="0.2">
      <c r="B145" s="4" t="s">
        <v>146</v>
      </c>
      <c r="D145" s="4" t="s">
        <v>486</v>
      </c>
      <c r="G145" s="2" t="s">
        <v>6</v>
      </c>
      <c r="H145" s="2" t="s">
        <v>13</v>
      </c>
      <c r="I145" s="2" t="s">
        <v>680</v>
      </c>
      <c r="J145" s="1" t="str">
        <f>IFERROR(IF(I145="+",VLOOKUP(F145,Dados!$A$3:$C$300,2,FALSE),VLOOKUP(F145,Dados!$A$3:$C$300,3,FALSE)),"")</f>
        <v/>
      </c>
    </row>
    <row r="146" spans="2:10" ht="34" x14ac:dyDescent="0.2">
      <c r="B146" s="4" t="s">
        <v>147</v>
      </c>
      <c r="D146" s="4" t="s">
        <v>487</v>
      </c>
      <c r="G146" s="2" t="s">
        <v>6</v>
      </c>
      <c r="H146" s="2" t="s">
        <v>13</v>
      </c>
      <c r="I146" s="2" t="s">
        <v>680</v>
      </c>
      <c r="J146" s="1" t="str">
        <f>IFERROR(IF(I146="+",VLOOKUP(F146,Dados!$A$3:$C$300,2,FALSE),VLOOKUP(F146,Dados!$A$3:$C$300,3,FALSE)),"")</f>
        <v/>
      </c>
    </row>
    <row r="147" spans="2:10" ht="34" x14ac:dyDescent="0.2">
      <c r="B147" s="4" t="s">
        <v>148</v>
      </c>
      <c r="D147" s="4" t="s">
        <v>488</v>
      </c>
      <c r="G147" s="2" t="s">
        <v>6</v>
      </c>
      <c r="H147" s="2" t="s">
        <v>13</v>
      </c>
      <c r="I147" s="2" t="s">
        <v>680</v>
      </c>
      <c r="J147" s="1" t="str">
        <f>IFERROR(IF(I147="+",VLOOKUP(F147,Dados!$A$3:$C$300,2,FALSE),VLOOKUP(F147,Dados!$A$3:$C$300,3,FALSE)),"")</f>
        <v/>
      </c>
    </row>
    <row r="148" spans="2:10" x14ac:dyDescent="0.2">
      <c r="D148" s="4"/>
    </row>
    <row r="149" spans="2:10" ht="40" x14ac:dyDescent="0.2">
      <c r="B149" s="5" t="s">
        <v>335</v>
      </c>
      <c r="D149" s="6" t="s">
        <v>489</v>
      </c>
    </row>
    <row r="150" spans="2:10" ht="17" x14ac:dyDescent="0.2">
      <c r="B150" s="4" t="s">
        <v>149</v>
      </c>
      <c r="D150" s="4" t="s">
        <v>490</v>
      </c>
      <c r="G150" s="2" t="s">
        <v>6</v>
      </c>
      <c r="H150" s="2" t="s">
        <v>14</v>
      </c>
      <c r="I150" s="2" t="s">
        <v>680</v>
      </c>
      <c r="J150" s="1" t="str">
        <f>IFERROR(IF(I150="+",VLOOKUP(F150,Dados!$A$3:$C$300,2,FALSE),VLOOKUP(F150,Dados!$A$3:$C$300,3,FALSE)),"")</f>
        <v/>
      </c>
    </row>
    <row r="151" spans="2:10" ht="17" x14ac:dyDescent="0.2">
      <c r="B151" s="4" t="s">
        <v>150</v>
      </c>
      <c r="D151" s="4" t="s">
        <v>491</v>
      </c>
      <c r="G151" s="2" t="s">
        <v>6</v>
      </c>
      <c r="H151" s="2" t="s">
        <v>14</v>
      </c>
      <c r="I151" s="2" t="s">
        <v>680</v>
      </c>
      <c r="J151" s="1" t="str">
        <f>IFERROR(IF(I151="+",VLOOKUP(F151,Dados!$A$3:$C$300,2,FALSE),VLOOKUP(F151,Dados!$A$3:$C$300,3,FALSE)),"")</f>
        <v/>
      </c>
    </row>
    <row r="152" spans="2:10" ht="34" x14ac:dyDescent="0.2">
      <c r="B152" s="4" t="s">
        <v>151</v>
      </c>
      <c r="D152" s="4" t="s">
        <v>492</v>
      </c>
      <c r="G152" s="2" t="s">
        <v>6</v>
      </c>
      <c r="H152" s="2" t="s">
        <v>14</v>
      </c>
      <c r="I152" s="2" t="s">
        <v>680</v>
      </c>
      <c r="J152" s="1" t="str">
        <f>IFERROR(IF(I152="+",VLOOKUP(F152,Dados!$A$3:$C$300,2,FALSE),VLOOKUP(F152,Dados!$A$3:$C$300,3,FALSE)),"")</f>
        <v/>
      </c>
    </row>
    <row r="153" spans="2:10" ht="17" x14ac:dyDescent="0.2">
      <c r="B153" s="4" t="s">
        <v>152</v>
      </c>
      <c r="D153" s="4" t="s">
        <v>493</v>
      </c>
      <c r="G153" s="2" t="s">
        <v>6</v>
      </c>
      <c r="H153" s="2" t="s">
        <v>14</v>
      </c>
      <c r="I153" s="2" t="s">
        <v>680</v>
      </c>
      <c r="J153" s="1" t="str">
        <f>IFERROR(IF(I153="+",VLOOKUP(F153,Dados!$A$3:$C$300,2,FALSE),VLOOKUP(F153,Dados!$A$3:$C$300,3,FALSE)),"")</f>
        <v/>
      </c>
    </row>
    <row r="154" spans="2:10" ht="17" x14ac:dyDescent="0.2">
      <c r="B154" s="4" t="s">
        <v>153</v>
      </c>
      <c r="D154" s="4" t="s">
        <v>494</v>
      </c>
      <c r="G154" s="2" t="s">
        <v>6</v>
      </c>
      <c r="H154" s="2" t="s">
        <v>14</v>
      </c>
      <c r="I154" s="2" t="s">
        <v>680</v>
      </c>
      <c r="J154" s="1" t="str">
        <f>IFERROR(IF(I154="+",VLOOKUP(F154,Dados!$A$3:$C$300,2,FALSE),VLOOKUP(F154,Dados!$A$3:$C$300,3,FALSE)),"")</f>
        <v/>
      </c>
    </row>
    <row r="155" spans="2:10" x14ac:dyDescent="0.2">
      <c r="D155" s="4"/>
    </row>
    <row r="156" spans="2:10" ht="40" x14ac:dyDescent="0.2">
      <c r="B156" s="5" t="s">
        <v>336</v>
      </c>
      <c r="D156" s="6" t="s">
        <v>495</v>
      </c>
    </row>
    <row r="157" spans="2:10" ht="17" x14ac:dyDescent="0.2">
      <c r="B157" s="4" t="s">
        <v>154</v>
      </c>
      <c r="D157" s="4" t="s">
        <v>496</v>
      </c>
      <c r="G157" s="2" t="s">
        <v>6</v>
      </c>
      <c r="H157" s="2" t="s">
        <v>14</v>
      </c>
      <c r="I157" s="2" t="s">
        <v>679</v>
      </c>
      <c r="J157" s="1" t="str">
        <f>IFERROR(IF(I157="+",VLOOKUP(F157,Dados!$A$3:$C$300,2,FALSE),VLOOKUP(F157,Dados!$A$3:$C$300,3,FALSE)),"")</f>
        <v/>
      </c>
    </row>
    <row r="158" spans="2:10" ht="34" x14ac:dyDescent="0.2">
      <c r="B158" s="4" t="s">
        <v>155</v>
      </c>
      <c r="D158" s="4" t="s">
        <v>497</v>
      </c>
      <c r="G158" s="2" t="s">
        <v>6</v>
      </c>
      <c r="H158" s="2" t="s">
        <v>14</v>
      </c>
      <c r="I158" s="2" t="s">
        <v>679</v>
      </c>
      <c r="J158" s="1" t="str">
        <f>IFERROR(IF(I158="+",VLOOKUP(F158,Dados!$A$3:$C$300,2,FALSE),VLOOKUP(F158,Dados!$A$3:$C$300,3,FALSE)),"")</f>
        <v/>
      </c>
    </row>
    <row r="159" spans="2:10" ht="17" x14ac:dyDescent="0.2">
      <c r="B159" s="4" t="s">
        <v>156</v>
      </c>
      <c r="D159" s="4" t="s">
        <v>498</v>
      </c>
      <c r="G159" s="2" t="s">
        <v>6</v>
      </c>
      <c r="H159" s="2" t="s">
        <v>14</v>
      </c>
      <c r="I159" s="2" t="s">
        <v>679</v>
      </c>
      <c r="J159" s="1" t="str">
        <f>IFERROR(IF(I159="+",VLOOKUP(F159,Dados!$A$3:$C$300,2,FALSE),VLOOKUP(F159,Dados!$A$3:$C$300,3,FALSE)),"")</f>
        <v/>
      </c>
    </row>
    <row r="160" spans="2:10" ht="34" x14ac:dyDescent="0.2">
      <c r="B160" s="4" t="s">
        <v>157</v>
      </c>
      <c r="D160" s="4" t="s">
        <v>499</v>
      </c>
      <c r="G160" s="2" t="s">
        <v>6</v>
      </c>
      <c r="H160" s="2" t="s">
        <v>14</v>
      </c>
      <c r="I160" s="2" t="s">
        <v>679</v>
      </c>
      <c r="J160" s="1" t="str">
        <f>IFERROR(IF(I160="+",VLOOKUP(F160,Dados!$A$3:$C$300,2,FALSE),VLOOKUP(F160,Dados!$A$3:$C$300,3,FALSE)),"")</f>
        <v/>
      </c>
    </row>
    <row r="161" spans="2:10" ht="34" x14ac:dyDescent="0.2">
      <c r="B161" s="4" t="s">
        <v>158</v>
      </c>
      <c r="D161" s="4" t="s">
        <v>500</v>
      </c>
      <c r="G161" s="2" t="s">
        <v>6</v>
      </c>
      <c r="H161" s="2" t="s">
        <v>14</v>
      </c>
      <c r="I161" s="2" t="s">
        <v>679</v>
      </c>
      <c r="J161" s="1" t="str">
        <f>IFERROR(IF(I161="+",VLOOKUP(F161,Dados!$A$3:$C$300,2,FALSE),VLOOKUP(F161,Dados!$A$3:$C$300,3,FALSE)),"")</f>
        <v/>
      </c>
    </row>
    <row r="162" spans="2:10" ht="34" x14ac:dyDescent="0.2">
      <c r="B162" s="4" t="s">
        <v>159</v>
      </c>
      <c r="D162" s="4" t="s">
        <v>501</v>
      </c>
      <c r="G162" s="2" t="s">
        <v>6</v>
      </c>
      <c r="H162" s="2" t="s">
        <v>14</v>
      </c>
      <c r="I162" s="2" t="s">
        <v>679</v>
      </c>
      <c r="J162" s="1" t="str">
        <f>IFERROR(IF(I162="+",VLOOKUP(F162,Dados!$A$3:$C$300,2,FALSE),VLOOKUP(F162,Dados!$A$3:$C$300,3,FALSE)),"")</f>
        <v/>
      </c>
    </row>
    <row r="163" spans="2:10" ht="17" x14ac:dyDescent="0.2">
      <c r="B163" s="4" t="s">
        <v>160</v>
      </c>
      <c r="D163" s="4" t="s">
        <v>502</v>
      </c>
      <c r="G163" s="2" t="s">
        <v>6</v>
      </c>
      <c r="H163" s="2" t="s">
        <v>14</v>
      </c>
      <c r="I163" s="2" t="s">
        <v>679</v>
      </c>
      <c r="J163" s="1" t="str">
        <f>IFERROR(IF(I163="+",VLOOKUP(F163,Dados!$A$3:$C$300,2,FALSE),VLOOKUP(F163,Dados!$A$3:$C$300,3,FALSE)),"")</f>
        <v/>
      </c>
    </row>
    <row r="164" spans="2:10" ht="34" x14ac:dyDescent="0.2">
      <c r="B164" s="4" t="s">
        <v>161</v>
      </c>
      <c r="D164" s="4" t="s">
        <v>503</v>
      </c>
      <c r="G164" s="2" t="s">
        <v>6</v>
      </c>
      <c r="H164" s="2" t="s">
        <v>14</v>
      </c>
      <c r="I164" s="2" t="s">
        <v>679</v>
      </c>
      <c r="J164" s="1" t="str">
        <f>IFERROR(IF(I164="+",VLOOKUP(F164,Dados!$A$3:$C$300,2,FALSE),VLOOKUP(F164,Dados!$A$3:$C$300,3,FALSE)),"")</f>
        <v/>
      </c>
    </row>
    <row r="165" spans="2:10" x14ac:dyDescent="0.2">
      <c r="D165" s="4"/>
    </row>
    <row r="166" spans="2:10" ht="40" x14ac:dyDescent="0.2">
      <c r="B166" s="5" t="s">
        <v>337</v>
      </c>
      <c r="D166" s="6" t="s">
        <v>504</v>
      </c>
    </row>
    <row r="167" spans="2:10" ht="17" x14ac:dyDescent="0.2">
      <c r="B167" s="4" t="s">
        <v>162</v>
      </c>
      <c r="D167" s="4" t="s">
        <v>505</v>
      </c>
      <c r="G167" s="2" t="s">
        <v>6</v>
      </c>
      <c r="H167" s="2" t="s">
        <v>14</v>
      </c>
      <c r="I167" s="2" t="s">
        <v>679</v>
      </c>
      <c r="J167" s="1" t="str">
        <f>IFERROR(IF(I167="+",VLOOKUP(F167,Dados!$A$3:$C$300,2,FALSE),VLOOKUP(F167,Dados!$A$3:$C$300,3,FALSE)),"")</f>
        <v/>
      </c>
    </row>
    <row r="168" spans="2:10" ht="17" x14ac:dyDescent="0.2">
      <c r="B168" s="4" t="s">
        <v>163</v>
      </c>
      <c r="D168" s="4" t="s">
        <v>506</v>
      </c>
      <c r="G168" s="2" t="s">
        <v>6</v>
      </c>
      <c r="H168" s="2" t="s">
        <v>14</v>
      </c>
      <c r="I168" s="2" t="s">
        <v>679</v>
      </c>
      <c r="J168" s="1" t="str">
        <f>IFERROR(IF(I168="+",VLOOKUP(F168,Dados!$A$3:$C$300,2,FALSE),VLOOKUP(F168,Dados!$A$3:$C$300,3,FALSE)),"")</f>
        <v/>
      </c>
    </row>
    <row r="169" spans="2:10" ht="17" x14ac:dyDescent="0.2">
      <c r="B169" s="4" t="s">
        <v>164</v>
      </c>
      <c r="D169" s="4" t="s">
        <v>507</v>
      </c>
      <c r="G169" s="2" t="s">
        <v>6</v>
      </c>
      <c r="H169" s="2" t="s">
        <v>14</v>
      </c>
      <c r="I169" s="2" t="s">
        <v>679</v>
      </c>
      <c r="J169" s="1" t="str">
        <f>IFERROR(IF(I169="+",VLOOKUP(F169,Dados!$A$3:$C$300,2,FALSE),VLOOKUP(F169,Dados!$A$3:$C$300,3,FALSE)),"")</f>
        <v/>
      </c>
    </row>
    <row r="170" spans="2:10" ht="17" x14ac:dyDescent="0.2">
      <c r="B170" s="4" t="s">
        <v>165</v>
      </c>
      <c r="D170" s="4" t="s">
        <v>508</v>
      </c>
      <c r="G170" s="2" t="s">
        <v>6</v>
      </c>
      <c r="H170" s="2" t="s">
        <v>14</v>
      </c>
      <c r="I170" s="2" t="s">
        <v>679</v>
      </c>
      <c r="J170" s="1" t="str">
        <f>IFERROR(IF(I170="+",VLOOKUP(F170,Dados!$A$3:$C$300,2,FALSE),VLOOKUP(F170,Dados!$A$3:$C$300,3,FALSE)),"")</f>
        <v/>
      </c>
    </row>
    <row r="171" spans="2:10" ht="17" x14ac:dyDescent="0.2">
      <c r="B171" s="4" t="s">
        <v>166</v>
      </c>
      <c r="D171" s="4" t="s">
        <v>509</v>
      </c>
      <c r="G171" s="2" t="s">
        <v>6</v>
      </c>
      <c r="H171" s="2" t="s">
        <v>14</v>
      </c>
      <c r="I171" s="2" t="s">
        <v>679</v>
      </c>
      <c r="J171" s="1" t="str">
        <f>IFERROR(IF(I171="+",VLOOKUP(F171,Dados!$A$3:$C$300,2,FALSE),VLOOKUP(F171,Dados!$A$3:$C$300,3,FALSE)),"")</f>
        <v/>
      </c>
    </row>
    <row r="172" spans="2:10" ht="17" x14ac:dyDescent="0.2">
      <c r="B172" s="4" t="s">
        <v>167</v>
      </c>
      <c r="D172" s="4" t="s">
        <v>510</v>
      </c>
      <c r="G172" s="2" t="s">
        <v>6</v>
      </c>
      <c r="H172" s="2" t="s">
        <v>14</v>
      </c>
      <c r="I172" s="2" t="s">
        <v>679</v>
      </c>
      <c r="J172" s="1" t="str">
        <f>IFERROR(IF(I172="+",VLOOKUP(F172,Dados!$A$3:$C$300,2,FALSE),VLOOKUP(F172,Dados!$A$3:$C$300,3,FALSE)),"")</f>
        <v/>
      </c>
    </row>
    <row r="173" spans="2:10" ht="34" x14ac:dyDescent="0.2">
      <c r="B173" s="4" t="s">
        <v>168</v>
      </c>
      <c r="D173" s="4" t="s">
        <v>511</v>
      </c>
      <c r="G173" s="2" t="s">
        <v>6</v>
      </c>
      <c r="H173" s="2" t="s">
        <v>14</v>
      </c>
      <c r="I173" s="2" t="s">
        <v>679</v>
      </c>
      <c r="J173" s="1" t="str">
        <f>IFERROR(IF(I173="+",VLOOKUP(F173,Dados!$A$3:$C$300,2,FALSE),VLOOKUP(F173,Dados!$A$3:$C$300,3,FALSE)),"")</f>
        <v/>
      </c>
    </row>
    <row r="174" spans="2:10" ht="34" x14ac:dyDescent="0.2">
      <c r="B174" s="4" t="s">
        <v>169</v>
      </c>
      <c r="D174" s="4" t="s">
        <v>512</v>
      </c>
      <c r="G174" s="2" t="s">
        <v>6</v>
      </c>
      <c r="H174" s="2" t="s">
        <v>14</v>
      </c>
      <c r="I174" s="2" t="s">
        <v>679</v>
      </c>
      <c r="J174" s="1" t="str">
        <f>IFERROR(IF(I174="+",VLOOKUP(F174,Dados!$A$3:$C$300,2,FALSE),VLOOKUP(F174,Dados!$A$3:$C$300,3,FALSE)),"")</f>
        <v/>
      </c>
    </row>
    <row r="175" spans="2:10" ht="17" x14ac:dyDescent="0.2">
      <c r="B175" s="4" t="s">
        <v>170</v>
      </c>
      <c r="D175" s="4" t="s">
        <v>513</v>
      </c>
      <c r="G175" s="2" t="s">
        <v>6</v>
      </c>
      <c r="H175" s="2" t="s">
        <v>14</v>
      </c>
      <c r="I175" s="2" t="s">
        <v>679</v>
      </c>
      <c r="J175" s="1" t="str">
        <f>IFERROR(IF(I175="+",VLOOKUP(F175,Dados!$A$3:$C$300,2,FALSE),VLOOKUP(F175,Dados!$A$3:$C$300,3,FALSE)),"")</f>
        <v/>
      </c>
    </row>
    <row r="176" spans="2:10" x14ac:dyDescent="0.2">
      <c r="D176" s="4"/>
    </row>
    <row r="177" spans="2:10" ht="40" x14ac:dyDescent="0.2">
      <c r="B177" s="5" t="s">
        <v>338</v>
      </c>
      <c r="D177" s="6" t="s">
        <v>514</v>
      </c>
    </row>
    <row r="178" spans="2:10" ht="34" x14ac:dyDescent="0.2">
      <c r="B178" s="4" t="s">
        <v>171</v>
      </c>
      <c r="D178" s="4" t="s">
        <v>515</v>
      </c>
      <c r="G178" s="2" t="s">
        <v>6</v>
      </c>
      <c r="H178" s="2" t="s">
        <v>15</v>
      </c>
      <c r="I178" s="2" t="s">
        <v>680</v>
      </c>
      <c r="J178" s="1" t="str">
        <f>IFERROR(IF(I178="+",VLOOKUP(F178,Dados!$A$3:$C$300,2,FALSE),VLOOKUP(F178,Dados!$A$3:$C$300,3,FALSE)),"")</f>
        <v/>
      </c>
    </row>
    <row r="179" spans="2:10" ht="17" x14ac:dyDescent="0.2">
      <c r="B179" s="4" t="s">
        <v>172</v>
      </c>
      <c r="D179" s="4" t="s">
        <v>516</v>
      </c>
      <c r="G179" s="2" t="s">
        <v>6</v>
      </c>
      <c r="H179" s="2" t="s">
        <v>15</v>
      </c>
      <c r="I179" s="2" t="s">
        <v>680</v>
      </c>
      <c r="J179" s="1" t="str">
        <f>IFERROR(IF(I179="+",VLOOKUP(F179,Dados!$A$3:$C$300,2,FALSE),VLOOKUP(F179,Dados!$A$3:$C$300,3,FALSE)),"")</f>
        <v/>
      </c>
    </row>
    <row r="180" spans="2:10" x14ac:dyDescent="0.2">
      <c r="D180" s="4"/>
    </row>
    <row r="181" spans="2:10" ht="20" x14ac:dyDescent="0.2">
      <c r="B181" s="5" t="s">
        <v>339</v>
      </c>
      <c r="D181" s="6" t="s">
        <v>517</v>
      </c>
    </row>
    <row r="182" spans="2:10" ht="17" x14ac:dyDescent="0.2">
      <c r="B182" s="4" t="s">
        <v>173</v>
      </c>
      <c r="D182" s="4" t="s">
        <v>518</v>
      </c>
      <c r="G182" s="2" t="s">
        <v>6</v>
      </c>
      <c r="H182" s="2" t="s">
        <v>15</v>
      </c>
      <c r="I182" s="2" t="s">
        <v>679</v>
      </c>
      <c r="J182" s="1" t="str">
        <f>IFERROR(IF(I182="+",VLOOKUP(F182,Dados!$A$3:$C$300,2,FALSE),VLOOKUP(F182,Dados!$A$3:$C$300,3,FALSE)),"")</f>
        <v/>
      </c>
    </row>
    <row r="183" spans="2:10" ht="17" x14ac:dyDescent="0.2">
      <c r="B183" s="4" t="s">
        <v>174</v>
      </c>
      <c r="D183" s="4" t="s">
        <v>519</v>
      </c>
      <c r="G183" s="2" t="s">
        <v>6</v>
      </c>
      <c r="H183" s="2" t="s">
        <v>15</v>
      </c>
      <c r="I183" s="2" t="s">
        <v>679</v>
      </c>
      <c r="J183" s="1" t="str">
        <f>IFERROR(IF(I183="+",VLOOKUP(F183,Dados!$A$3:$C$300,2,FALSE),VLOOKUP(F183,Dados!$A$3:$C$300,3,FALSE)),"")</f>
        <v/>
      </c>
    </row>
    <row r="184" spans="2:10" x14ac:dyDescent="0.2">
      <c r="D184" s="4"/>
    </row>
    <row r="185" spans="2:10" ht="40" x14ac:dyDescent="0.2">
      <c r="B185" s="5" t="s">
        <v>340</v>
      </c>
      <c r="D185" s="6" t="s">
        <v>520</v>
      </c>
    </row>
    <row r="186" spans="2:10" ht="34" x14ac:dyDescent="0.2">
      <c r="B186" s="4" t="s">
        <v>175</v>
      </c>
      <c r="D186" s="4" t="s">
        <v>521</v>
      </c>
      <c r="G186" s="2" t="s">
        <v>6</v>
      </c>
      <c r="H186" s="2" t="s">
        <v>15</v>
      </c>
      <c r="I186" s="2" t="s">
        <v>679</v>
      </c>
      <c r="J186" s="1" t="str">
        <f>IFERROR(IF(I186="+",VLOOKUP(F186,Dados!$A$3:$C$300,2,FALSE),VLOOKUP(F186,Dados!$A$3:$C$300,3,FALSE)),"")</f>
        <v/>
      </c>
    </row>
    <row r="187" spans="2:10" ht="17" x14ac:dyDescent="0.2">
      <c r="B187" s="4" t="s">
        <v>176</v>
      </c>
      <c r="D187" s="4" t="s">
        <v>522</v>
      </c>
      <c r="G187" s="2" t="s">
        <v>6</v>
      </c>
      <c r="H187" s="2" t="s">
        <v>15</v>
      </c>
      <c r="I187" s="2" t="s">
        <v>679</v>
      </c>
      <c r="J187" s="1" t="str">
        <f>IFERROR(IF(I187="+",VLOOKUP(F187,Dados!$A$3:$C$300,2,FALSE),VLOOKUP(F187,Dados!$A$3:$C$300,3,FALSE)),"")</f>
        <v/>
      </c>
    </row>
    <row r="188" spans="2:10" ht="34" x14ac:dyDescent="0.2">
      <c r="B188" s="4" t="s">
        <v>177</v>
      </c>
      <c r="D188" s="4" t="s">
        <v>523</v>
      </c>
      <c r="G188" s="2" t="s">
        <v>6</v>
      </c>
      <c r="H188" s="2" t="s">
        <v>15</v>
      </c>
      <c r="I188" s="2" t="s">
        <v>679</v>
      </c>
      <c r="J188" s="1" t="str">
        <f>IFERROR(IF(I188="+",VLOOKUP(F188,Dados!$A$3:$C$300,2,FALSE),VLOOKUP(F188,Dados!$A$3:$C$300,3,FALSE)),"")</f>
        <v/>
      </c>
    </row>
    <row r="189" spans="2:10" ht="17" x14ac:dyDescent="0.2">
      <c r="B189" s="4" t="s">
        <v>178</v>
      </c>
      <c r="D189" s="4" t="s">
        <v>524</v>
      </c>
      <c r="G189" s="2" t="s">
        <v>6</v>
      </c>
      <c r="H189" s="2" t="s">
        <v>15</v>
      </c>
      <c r="I189" s="2" t="s">
        <v>679</v>
      </c>
      <c r="J189" s="1" t="str">
        <f>IFERROR(IF(I189="+",VLOOKUP(F189,Dados!$A$3:$C$300,2,FALSE),VLOOKUP(F189,Dados!$A$3:$C$300,3,FALSE)),"")</f>
        <v/>
      </c>
    </row>
    <row r="190" spans="2:10" ht="34" x14ac:dyDescent="0.2">
      <c r="B190" s="4" t="s">
        <v>179</v>
      </c>
      <c r="D190" s="4" t="s">
        <v>525</v>
      </c>
      <c r="G190" s="2" t="s">
        <v>6</v>
      </c>
      <c r="H190" s="2" t="s">
        <v>15</v>
      </c>
      <c r="I190" s="2" t="s">
        <v>679</v>
      </c>
      <c r="J190" s="1" t="str">
        <f>IFERROR(IF(I190="+",VLOOKUP(F190,Dados!$A$3:$C$300,2,FALSE),VLOOKUP(F190,Dados!$A$3:$C$300,3,FALSE)),"")</f>
        <v/>
      </c>
    </row>
    <row r="191" spans="2:10" ht="34" x14ac:dyDescent="0.2">
      <c r="B191" s="4" t="s">
        <v>180</v>
      </c>
      <c r="D191" s="4" t="s">
        <v>526</v>
      </c>
      <c r="G191" s="2" t="s">
        <v>6</v>
      </c>
      <c r="H191" s="2" t="s">
        <v>15</v>
      </c>
      <c r="I191" s="2" t="s">
        <v>679</v>
      </c>
      <c r="J191" s="1" t="str">
        <f>IFERROR(IF(I191="+",VLOOKUP(F191,Dados!$A$3:$C$300,2,FALSE),VLOOKUP(F191,Dados!$A$3:$C$300,3,FALSE)),"")</f>
        <v/>
      </c>
    </row>
    <row r="192" spans="2:10" ht="34" x14ac:dyDescent="0.2">
      <c r="B192" s="4" t="s">
        <v>181</v>
      </c>
      <c r="D192" s="4" t="s">
        <v>527</v>
      </c>
      <c r="G192" s="2" t="s">
        <v>6</v>
      </c>
      <c r="H192" s="2" t="s">
        <v>15</v>
      </c>
      <c r="I192" s="2" t="s">
        <v>679</v>
      </c>
      <c r="J192" s="1" t="str">
        <f>IFERROR(IF(I192="+",VLOOKUP(F192,Dados!$A$3:$C$300,2,FALSE),VLOOKUP(F192,Dados!$A$3:$C$300,3,FALSE)),"")</f>
        <v/>
      </c>
    </row>
    <row r="193" spans="2:10" ht="17" x14ac:dyDescent="0.2">
      <c r="B193" s="4" t="s">
        <v>182</v>
      </c>
      <c r="D193" s="4" t="s">
        <v>528</v>
      </c>
      <c r="G193" s="2" t="s">
        <v>6</v>
      </c>
      <c r="H193" s="2" t="s">
        <v>15</v>
      </c>
      <c r="I193" s="2" t="s">
        <v>679</v>
      </c>
      <c r="J193" s="1" t="str">
        <f>IFERROR(IF(I193="+",VLOOKUP(F193,Dados!$A$3:$C$300,2,FALSE),VLOOKUP(F193,Dados!$A$3:$C$300,3,FALSE)),"")</f>
        <v/>
      </c>
    </row>
    <row r="194" spans="2:10" ht="17" x14ac:dyDescent="0.2">
      <c r="B194" s="4" t="s">
        <v>183</v>
      </c>
      <c r="D194" s="4" t="s">
        <v>529</v>
      </c>
      <c r="G194" s="2" t="s">
        <v>6</v>
      </c>
      <c r="H194" s="2" t="s">
        <v>15</v>
      </c>
      <c r="I194" s="2" t="s">
        <v>679</v>
      </c>
      <c r="J194" s="1" t="str">
        <f>IFERROR(IF(I194="+",VLOOKUP(F194,Dados!$A$3:$C$300,2,FALSE),VLOOKUP(F194,Dados!$A$3:$C$300,3,FALSE)),"")</f>
        <v/>
      </c>
    </row>
    <row r="195" spans="2:10" x14ac:dyDescent="0.2">
      <c r="D195" s="4"/>
    </row>
    <row r="196" spans="2:10" ht="40" x14ac:dyDescent="0.2">
      <c r="B196" s="5" t="s">
        <v>341</v>
      </c>
      <c r="D196" s="6" t="s">
        <v>530</v>
      </c>
    </row>
    <row r="197" spans="2:10" ht="34" x14ac:dyDescent="0.2">
      <c r="B197" s="4" t="s">
        <v>184</v>
      </c>
      <c r="D197" s="4" t="s">
        <v>531</v>
      </c>
      <c r="G197" s="2" t="s">
        <v>6</v>
      </c>
      <c r="H197" s="2" t="s">
        <v>16</v>
      </c>
      <c r="I197" s="2" t="s">
        <v>679</v>
      </c>
      <c r="J197" s="1" t="str">
        <f>IFERROR(IF(I197="+",VLOOKUP(F197,Dados!$A$3:$C$300,2,FALSE),VLOOKUP(F197,Dados!$A$3:$C$300,3,FALSE)),"")</f>
        <v/>
      </c>
    </row>
    <row r="198" spans="2:10" ht="34" x14ac:dyDescent="0.2">
      <c r="B198" s="4" t="s">
        <v>185</v>
      </c>
      <c r="D198" s="4" t="s">
        <v>532</v>
      </c>
      <c r="G198" s="2" t="s">
        <v>6</v>
      </c>
      <c r="H198" s="2" t="s">
        <v>16</v>
      </c>
      <c r="I198" s="2" t="s">
        <v>679</v>
      </c>
      <c r="J198" s="1" t="str">
        <f>IFERROR(IF(I198="+",VLOOKUP(F198,Dados!$A$3:$C$300,2,FALSE),VLOOKUP(F198,Dados!$A$3:$C$300,3,FALSE)),"")</f>
        <v/>
      </c>
    </row>
    <row r="199" spans="2:10" ht="34" x14ac:dyDescent="0.2">
      <c r="B199" s="4" t="s">
        <v>186</v>
      </c>
      <c r="D199" s="4" t="s">
        <v>533</v>
      </c>
      <c r="G199" s="2" t="s">
        <v>6</v>
      </c>
      <c r="H199" s="2" t="s">
        <v>16</v>
      </c>
      <c r="I199" s="2" t="s">
        <v>679</v>
      </c>
      <c r="J199" s="1" t="str">
        <f>IFERROR(IF(I199="+",VLOOKUP(F199,Dados!$A$3:$C$300,2,FALSE),VLOOKUP(F199,Dados!$A$3:$C$300,3,FALSE)),"")</f>
        <v/>
      </c>
    </row>
    <row r="200" spans="2:10" ht="34" x14ac:dyDescent="0.2">
      <c r="B200" s="4" t="s">
        <v>187</v>
      </c>
      <c r="D200" s="4" t="s">
        <v>534</v>
      </c>
      <c r="G200" s="2" t="s">
        <v>6</v>
      </c>
      <c r="H200" s="2" t="s">
        <v>16</v>
      </c>
      <c r="I200" s="2" t="s">
        <v>679</v>
      </c>
      <c r="J200" s="1" t="str">
        <f>IFERROR(IF(I200="+",VLOOKUP(F200,Dados!$A$3:$C$300,2,FALSE),VLOOKUP(F200,Dados!$A$3:$C$300,3,FALSE)),"")</f>
        <v/>
      </c>
    </row>
    <row r="201" spans="2:10" ht="34" x14ac:dyDescent="0.2">
      <c r="B201" s="4" t="s">
        <v>188</v>
      </c>
      <c r="D201" s="4" t="s">
        <v>535</v>
      </c>
      <c r="G201" s="2" t="s">
        <v>6</v>
      </c>
      <c r="H201" s="2" t="s">
        <v>16</v>
      </c>
      <c r="I201" s="2" t="s">
        <v>679</v>
      </c>
      <c r="J201" s="1" t="str">
        <f>IFERROR(IF(I201="+",VLOOKUP(F201,Dados!$A$3:$C$300,2,FALSE),VLOOKUP(F201,Dados!$A$3:$C$300,3,FALSE)),"")</f>
        <v/>
      </c>
    </row>
    <row r="202" spans="2:10" ht="34" x14ac:dyDescent="0.2">
      <c r="B202" s="4" t="s">
        <v>189</v>
      </c>
      <c r="D202" s="4" t="s">
        <v>536</v>
      </c>
      <c r="G202" s="2" t="s">
        <v>6</v>
      </c>
      <c r="H202" s="2" t="s">
        <v>16</v>
      </c>
      <c r="I202" s="2" t="s">
        <v>679</v>
      </c>
      <c r="J202" s="1" t="str">
        <f>IFERROR(IF(I202="+",VLOOKUP(F202,Dados!$A$3:$C$300,2,FALSE),VLOOKUP(F202,Dados!$A$3:$C$300,3,FALSE)),"")</f>
        <v/>
      </c>
    </row>
    <row r="203" spans="2:10" ht="34" x14ac:dyDescent="0.2">
      <c r="B203" s="4" t="s">
        <v>190</v>
      </c>
      <c r="D203" s="4" t="s">
        <v>537</v>
      </c>
      <c r="G203" s="2" t="s">
        <v>6</v>
      </c>
      <c r="H203" s="2" t="s">
        <v>16</v>
      </c>
      <c r="I203" s="2" t="s">
        <v>679</v>
      </c>
      <c r="J203" s="1" t="str">
        <f>IFERROR(IF(I203="+",VLOOKUP(F203,Dados!$A$3:$C$300,2,FALSE),VLOOKUP(F203,Dados!$A$3:$C$300,3,FALSE)),"")</f>
        <v/>
      </c>
    </row>
    <row r="204" spans="2:10" ht="34" x14ac:dyDescent="0.2">
      <c r="B204" s="4" t="s">
        <v>191</v>
      </c>
      <c r="D204" s="4" t="s">
        <v>538</v>
      </c>
      <c r="G204" s="2" t="s">
        <v>6</v>
      </c>
      <c r="H204" s="2" t="s">
        <v>16</v>
      </c>
      <c r="I204" s="2" t="s">
        <v>679</v>
      </c>
      <c r="J204" s="1" t="str">
        <f>IFERROR(IF(I204="+",VLOOKUP(F204,Dados!$A$3:$C$300,2,FALSE),VLOOKUP(F204,Dados!$A$3:$C$300,3,FALSE)),"")</f>
        <v/>
      </c>
    </row>
    <row r="205" spans="2:10" x14ac:dyDescent="0.2">
      <c r="D205" s="4"/>
    </row>
    <row r="206" spans="2:10" ht="40" x14ac:dyDescent="0.2">
      <c r="B206" s="5" t="s">
        <v>342</v>
      </c>
      <c r="D206" s="6" t="s">
        <v>539</v>
      </c>
    </row>
    <row r="207" spans="2:10" ht="34" x14ac:dyDescent="0.2">
      <c r="B207" s="4" t="s">
        <v>192</v>
      </c>
      <c r="D207" s="4" t="s">
        <v>540</v>
      </c>
      <c r="G207" s="2" t="s">
        <v>6</v>
      </c>
      <c r="H207" s="2" t="s">
        <v>16</v>
      </c>
      <c r="I207" s="2" t="s">
        <v>679</v>
      </c>
      <c r="J207" s="1" t="str">
        <f>IFERROR(IF(I207="+",VLOOKUP(F207,Dados!$A$3:$C$300,2,FALSE),VLOOKUP(F207,Dados!$A$3:$C$300,3,FALSE)),"")</f>
        <v/>
      </c>
    </row>
    <row r="208" spans="2:10" ht="34" x14ac:dyDescent="0.2">
      <c r="B208" s="4" t="s">
        <v>193</v>
      </c>
      <c r="D208" s="4" t="s">
        <v>541</v>
      </c>
      <c r="G208" s="2" t="s">
        <v>6</v>
      </c>
      <c r="H208" s="2" t="s">
        <v>16</v>
      </c>
      <c r="I208" s="2" t="s">
        <v>679</v>
      </c>
      <c r="J208" s="1" t="str">
        <f>IFERROR(IF(I208="+",VLOOKUP(F208,Dados!$A$3:$C$300,2,FALSE),VLOOKUP(F208,Dados!$A$3:$C$300,3,FALSE)),"")</f>
        <v/>
      </c>
    </row>
    <row r="209" spans="2:10" ht="34" x14ac:dyDescent="0.2">
      <c r="B209" s="4" t="s">
        <v>194</v>
      </c>
      <c r="D209" s="4" t="s">
        <v>542</v>
      </c>
      <c r="G209" s="2" t="s">
        <v>6</v>
      </c>
      <c r="H209" s="2" t="s">
        <v>16</v>
      </c>
      <c r="I209" s="2" t="s">
        <v>679</v>
      </c>
      <c r="J209" s="1" t="str">
        <f>IFERROR(IF(I209="+",VLOOKUP(F209,Dados!$A$3:$C$300,2,FALSE),VLOOKUP(F209,Dados!$A$3:$C$300,3,FALSE)),"")</f>
        <v/>
      </c>
    </row>
    <row r="210" spans="2:10" ht="34" x14ac:dyDescent="0.2">
      <c r="B210" s="4" t="s">
        <v>195</v>
      </c>
      <c r="D210" s="4" t="s">
        <v>543</v>
      </c>
      <c r="G210" s="2" t="s">
        <v>6</v>
      </c>
      <c r="H210" s="2" t="s">
        <v>16</v>
      </c>
      <c r="I210" s="2" t="s">
        <v>679</v>
      </c>
      <c r="J210" s="1" t="str">
        <f>IFERROR(IF(I210="+",VLOOKUP(F210,Dados!$A$3:$C$300,2,FALSE),VLOOKUP(F210,Dados!$A$3:$C$300,3,FALSE)),"")</f>
        <v/>
      </c>
    </row>
    <row r="211" spans="2:10" ht="34" x14ac:dyDescent="0.2">
      <c r="B211" s="4" t="s">
        <v>196</v>
      </c>
      <c r="D211" s="4" t="s">
        <v>544</v>
      </c>
      <c r="G211" s="2" t="s">
        <v>6</v>
      </c>
      <c r="H211" s="2" t="s">
        <v>16</v>
      </c>
      <c r="I211" s="2" t="s">
        <v>679</v>
      </c>
      <c r="J211" s="1" t="str">
        <f>IFERROR(IF(I211="+",VLOOKUP(F211,Dados!$A$3:$C$300,2,FALSE),VLOOKUP(F211,Dados!$A$3:$C$300,3,FALSE)),"")</f>
        <v/>
      </c>
    </row>
    <row r="212" spans="2:10" ht="34" x14ac:dyDescent="0.2">
      <c r="B212" s="4" t="s">
        <v>197</v>
      </c>
      <c r="D212" s="4" t="s">
        <v>545</v>
      </c>
      <c r="G212" s="2" t="s">
        <v>6</v>
      </c>
      <c r="H212" s="2" t="s">
        <v>16</v>
      </c>
      <c r="I212" s="2" t="s">
        <v>679</v>
      </c>
      <c r="J212" s="1" t="str">
        <f>IFERROR(IF(I212="+",VLOOKUP(F212,Dados!$A$3:$C$300,2,FALSE),VLOOKUP(F212,Dados!$A$3:$C$300,3,FALSE)),"")</f>
        <v/>
      </c>
    </row>
    <row r="213" spans="2:10" ht="51" x14ac:dyDescent="0.2">
      <c r="B213" s="4" t="s">
        <v>198</v>
      </c>
      <c r="D213" s="4" t="s">
        <v>546</v>
      </c>
      <c r="G213" s="2" t="s">
        <v>6</v>
      </c>
      <c r="H213" s="2" t="s">
        <v>16</v>
      </c>
      <c r="I213" s="2" t="s">
        <v>679</v>
      </c>
      <c r="J213" s="1" t="str">
        <f>IFERROR(IF(I213="+",VLOOKUP(F213,Dados!$A$3:$C$300,2,FALSE),VLOOKUP(F213,Dados!$A$3:$C$300,3,FALSE)),"")</f>
        <v/>
      </c>
    </row>
    <row r="214" spans="2:10" ht="34" x14ac:dyDescent="0.2">
      <c r="B214" s="4" t="s">
        <v>199</v>
      </c>
      <c r="D214" s="4" t="s">
        <v>547</v>
      </c>
      <c r="G214" s="2" t="s">
        <v>6</v>
      </c>
      <c r="H214" s="2" t="s">
        <v>16</v>
      </c>
      <c r="I214" s="2" t="s">
        <v>679</v>
      </c>
      <c r="J214" s="1" t="str">
        <f>IFERROR(IF(I214="+",VLOOKUP(F214,Dados!$A$3:$C$300,2,FALSE),VLOOKUP(F214,Dados!$A$3:$C$300,3,FALSE)),"")</f>
        <v/>
      </c>
    </row>
    <row r="215" spans="2:10" ht="34" x14ac:dyDescent="0.2">
      <c r="B215" s="4" t="s">
        <v>200</v>
      </c>
      <c r="D215" s="4" t="s">
        <v>548</v>
      </c>
      <c r="G215" s="2" t="s">
        <v>6</v>
      </c>
      <c r="H215" s="2" t="s">
        <v>16</v>
      </c>
      <c r="I215" s="2" t="s">
        <v>679</v>
      </c>
      <c r="J215" s="1" t="str">
        <f>IFERROR(IF(I215="+",VLOOKUP(F215,Dados!$A$3:$C$300,2,FALSE),VLOOKUP(F215,Dados!$A$3:$C$300,3,FALSE)),"")</f>
        <v/>
      </c>
    </row>
    <row r="216" spans="2:10" ht="34" x14ac:dyDescent="0.2">
      <c r="B216" s="4" t="s">
        <v>201</v>
      </c>
      <c r="D216" s="4" t="s">
        <v>549</v>
      </c>
      <c r="G216" s="2" t="s">
        <v>6</v>
      </c>
      <c r="H216" s="2" t="s">
        <v>16</v>
      </c>
      <c r="I216" s="2" t="s">
        <v>679</v>
      </c>
      <c r="J216" s="1" t="str">
        <f>IFERROR(IF(I216="+",VLOOKUP(F216,Dados!$A$3:$C$300,2,FALSE),VLOOKUP(F216,Dados!$A$3:$C$300,3,FALSE)),"")</f>
        <v/>
      </c>
    </row>
    <row r="217" spans="2:10" x14ac:dyDescent="0.2">
      <c r="D217" s="4"/>
    </row>
    <row r="218" spans="2:10" ht="40" x14ac:dyDescent="0.2">
      <c r="B218" s="5" t="s">
        <v>343</v>
      </c>
      <c r="D218" s="6" t="s">
        <v>550</v>
      </c>
    </row>
    <row r="219" spans="2:10" ht="17" x14ac:dyDescent="0.2">
      <c r="B219" s="4" t="s">
        <v>202</v>
      </c>
      <c r="D219" s="4" t="s">
        <v>551</v>
      </c>
      <c r="G219" s="2" t="s">
        <v>28</v>
      </c>
      <c r="H219" s="2" t="s">
        <v>17</v>
      </c>
      <c r="I219" s="2" t="s">
        <v>679</v>
      </c>
      <c r="J219" s="1" t="str">
        <f>IFERROR(IF(I219="+",VLOOKUP(F219,Dados!$A$3:$C$300,2,FALSE),VLOOKUP(F219,Dados!$A$3:$C$300,3,FALSE)),"")</f>
        <v/>
      </c>
    </row>
    <row r="220" spans="2:10" ht="17" x14ac:dyDescent="0.2">
      <c r="B220" s="4" t="s">
        <v>203</v>
      </c>
      <c r="D220" s="4" t="s">
        <v>552</v>
      </c>
      <c r="G220" s="2" t="s">
        <v>28</v>
      </c>
      <c r="H220" s="2" t="s">
        <v>17</v>
      </c>
      <c r="I220" s="2" t="s">
        <v>679</v>
      </c>
      <c r="J220" s="1" t="str">
        <f>IFERROR(IF(I220="+",VLOOKUP(F220,Dados!$A$3:$C$300,2,FALSE),VLOOKUP(F220,Dados!$A$3:$C$300,3,FALSE)),"")</f>
        <v/>
      </c>
    </row>
    <row r="221" spans="2:10" ht="17" x14ac:dyDescent="0.2">
      <c r="B221" s="4" t="s">
        <v>204</v>
      </c>
      <c r="D221" s="4" t="s">
        <v>553</v>
      </c>
      <c r="G221" s="2" t="s">
        <v>28</v>
      </c>
      <c r="H221" s="2" t="s">
        <v>17</v>
      </c>
      <c r="I221" s="2" t="s">
        <v>679</v>
      </c>
      <c r="J221" s="1" t="str">
        <f>IFERROR(IF(I221="+",VLOOKUP(F221,Dados!$A$3:$C$300,2,FALSE),VLOOKUP(F221,Dados!$A$3:$C$300,3,FALSE)),"")</f>
        <v/>
      </c>
    </row>
    <row r="222" spans="2:10" ht="34" x14ac:dyDescent="0.2">
      <c r="B222" s="4" t="s">
        <v>205</v>
      </c>
      <c r="D222" s="4" t="s">
        <v>554</v>
      </c>
      <c r="G222" s="2" t="s">
        <v>28</v>
      </c>
      <c r="H222" s="2" t="s">
        <v>17</v>
      </c>
      <c r="I222" s="2" t="s">
        <v>679</v>
      </c>
      <c r="J222" s="1" t="str">
        <f>IFERROR(IF(I222="+",VLOOKUP(F222,Dados!$A$3:$C$300,2,FALSE),VLOOKUP(F222,Dados!$A$3:$C$300,3,FALSE)),"")</f>
        <v/>
      </c>
    </row>
    <row r="223" spans="2:10" ht="34" x14ac:dyDescent="0.2">
      <c r="B223" s="4" t="s">
        <v>206</v>
      </c>
      <c r="D223" s="4" t="s">
        <v>555</v>
      </c>
      <c r="G223" s="2" t="s">
        <v>28</v>
      </c>
      <c r="H223" s="2" t="s">
        <v>17</v>
      </c>
      <c r="I223" s="2" t="s">
        <v>679</v>
      </c>
      <c r="J223" s="1" t="str">
        <f>IFERROR(IF(I223="+",VLOOKUP(F223,Dados!$A$3:$C$300,2,FALSE),VLOOKUP(F223,Dados!$A$3:$C$300,3,FALSE)),"")</f>
        <v/>
      </c>
    </row>
    <row r="224" spans="2:10" ht="34" x14ac:dyDescent="0.2">
      <c r="B224" s="4" t="s">
        <v>207</v>
      </c>
      <c r="D224" s="4" t="s">
        <v>556</v>
      </c>
      <c r="G224" s="2" t="s">
        <v>28</v>
      </c>
      <c r="H224" s="2" t="s">
        <v>17</v>
      </c>
      <c r="I224" s="2" t="s">
        <v>679</v>
      </c>
      <c r="J224" s="1" t="str">
        <f>IFERROR(IF(I224="+",VLOOKUP(F224,Dados!$A$3:$C$300,2,FALSE),VLOOKUP(F224,Dados!$A$3:$C$300,3,FALSE)),"")</f>
        <v/>
      </c>
    </row>
    <row r="225" spans="2:10" ht="17" x14ac:dyDescent="0.2">
      <c r="B225" s="4" t="s">
        <v>208</v>
      </c>
      <c r="D225" s="4" t="s">
        <v>557</v>
      </c>
      <c r="G225" s="2" t="s">
        <v>28</v>
      </c>
      <c r="H225" s="2" t="s">
        <v>17</v>
      </c>
      <c r="I225" s="2" t="s">
        <v>679</v>
      </c>
      <c r="J225" s="1" t="str">
        <f>IFERROR(IF(I225="+",VLOOKUP(F225,Dados!$A$3:$C$300,2,FALSE),VLOOKUP(F225,Dados!$A$3:$C$300,3,FALSE)),"")</f>
        <v/>
      </c>
    </row>
    <row r="226" spans="2:10" ht="17" x14ac:dyDescent="0.2">
      <c r="B226" s="4" t="s">
        <v>209</v>
      </c>
      <c r="D226" s="4" t="s">
        <v>558</v>
      </c>
      <c r="G226" s="2" t="s">
        <v>28</v>
      </c>
      <c r="H226" s="2" t="s">
        <v>17</v>
      </c>
      <c r="I226" s="2" t="s">
        <v>679</v>
      </c>
      <c r="J226" s="1" t="str">
        <f>IFERROR(IF(I226="+",VLOOKUP(F226,Dados!$A$3:$C$300,2,FALSE),VLOOKUP(F226,Dados!$A$3:$C$300,3,FALSE)),"")</f>
        <v/>
      </c>
    </row>
    <row r="227" spans="2:10" ht="17" x14ac:dyDescent="0.2">
      <c r="B227" s="4" t="s">
        <v>210</v>
      </c>
      <c r="D227" s="4" t="s">
        <v>559</v>
      </c>
      <c r="G227" s="2" t="s">
        <v>28</v>
      </c>
      <c r="H227" s="2" t="s">
        <v>17</v>
      </c>
      <c r="I227" s="2" t="s">
        <v>679</v>
      </c>
      <c r="J227" s="1" t="str">
        <f>IFERROR(IF(I227="+",VLOOKUP(F227,Dados!$A$3:$C$300,2,FALSE),VLOOKUP(F227,Dados!$A$3:$C$300,3,FALSE)),"")</f>
        <v/>
      </c>
    </row>
    <row r="228" spans="2:10" ht="34" x14ac:dyDescent="0.2">
      <c r="B228" s="4" t="s">
        <v>211</v>
      </c>
      <c r="D228" s="4" t="s">
        <v>560</v>
      </c>
      <c r="G228" s="2" t="s">
        <v>28</v>
      </c>
      <c r="H228" s="2" t="s">
        <v>17</v>
      </c>
      <c r="I228" s="2" t="s">
        <v>679</v>
      </c>
      <c r="J228" s="1" t="str">
        <f>IFERROR(IF(I228="+",VLOOKUP(F228,Dados!$A$3:$C$300,2,FALSE),VLOOKUP(F228,Dados!$A$3:$C$300,3,FALSE)),"")</f>
        <v/>
      </c>
    </row>
    <row r="229" spans="2:10" ht="34" x14ac:dyDescent="0.2">
      <c r="B229" s="4" t="s">
        <v>212</v>
      </c>
      <c r="D229" s="4" t="s">
        <v>561</v>
      </c>
      <c r="G229" s="2" t="s">
        <v>28</v>
      </c>
      <c r="H229" s="2" t="s">
        <v>17</v>
      </c>
      <c r="I229" s="2" t="s">
        <v>679</v>
      </c>
      <c r="J229" s="1" t="str">
        <f>IFERROR(IF(I229="+",VLOOKUP(F229,Dados!$A$3:$C$300,2,FALSE),VLOOKUP(F229,Dados!$A$3:$C$300,3,FALSE)),"")</f>
        <v/>
      </c>
    </row>
    <row r="230" spans="2:10" x14ac:dyDescent="0.2">
      <c r="D230" s="4"/>
    </row>
    <row r="231" spans="2:10" ht="40" x14ac:dyDescent="0.2">
      <c r="B231" s="5" t="s">
        <v>344</v>
      </c>
      <c r="D231" s="6" t="s">
        <v>562</v>
      </c>
      <c r="G231" s="2" t="s">
        <v>28</v>
      </c>
      <c r="H231" s="2" t="s">
        <v>17</v>
      </c>
      <c r="I231" s="2" t="s">
        <v>679</v>
      </c>
      <c r="J231" s="1" t="str">
        <f>IFERROR(IF(I231="+",VLOOKUP(F231,Dados!$A$3:$C$300,2,FALSE),VLOOKUP(F231,Dados!$A$3:$C$300,3,FALSE)),"")</f>
        <v/>
      </c>
    </row>
    <row r="232" spans="2:10" x14ac:dyDescent="0.2">
      <c r="D232" s="4"/>
    </row>
    <row r="233" spans="2:10" ht="40" x14ac:dyDescent="0.2">
      <c r="B233" s="5" t="s">
        <v>345</v>
      </c>
      <c r="D233" s="6" t="s">
        <v>563</v>
      </c>
      <c r="G233" s="2" t="s">
        <v>28</v>
      </c>
      <c r="H233" s="2" t="s">
        <v>17</v>
      </c>
      <c r="I233" s="2" t="s">
        <v>679</v>
      </c>
      <c r="J233" s="1" t="str">
        <f>IFERROR(IF(I233="+",VLOOKUP(F233,Dados!$A$3:$C$300,2,FALSE),VLOOKUP(F233,Dados!$A$3:$C$300,3,FALSE)),"")</f>
        <v/>
      </c>
    </row>
    <row r="234" spans="2:10" x14ac:dyDescent="0.2">
      <c r="D234" s="4"/>
    </row>
    <row r="235" spans="2:10" ht="40" x14ac:dyDescent="0.2">
      <c r="B235" s="5" t="s">
        <v>346</v>
      </c>
      <c r="D235" s="6" t="s">
        <v>564</v>
      </c>
    </row>
    <row r="236" spans="2:10" ht="34" x14ac:dyDescent="0.2">
      <c r="B236" s="4" t="s">
        <v>213</v>
      </c>
      <c r="D236" s="4" t="s">
        <v>565</v>
      </c>
      <c r="G236" s="2" t="s">
        <v>28</v>
      </c>
      <c r="H236" s="2" t="s">
        <v>18</v>
      </c>
      <c r="I236" s="2" t="s">
        <v>679</v>
      </c>
      <c r="J236" s="1" t="str">
        <f>IFERROR(IF(I236="+",VLOOKUP(F236,Dados!$A$3:$C$300,2,FALSE),VLOOKUP(F236,Dados!$A$3:$C$300,3,FALSE)),"")</f>
        <v/>
      </c>
    </row>
    <row r="237" spans="2:10" ht="34" x14ac:dyDescent="0.2">
      <c r="B237" s="4" t="s">
        <v>214</v>
      </c>
      <c r="D237" s="4" t="s">
        <v>566</v>
      </c>
      <c r="G237" s="2" t="s">
        <v>28</v>
      </c>
      <c r="H237" s="2" t="s">
        <v>18</v>
      </c>
      <c r="I237" s="2" t="s">
        <v>679</v>
      </c>
      <c r="J237" s="1" t="str">
        <f>IFERROR(IF(I237="+",VLOOKUP(F237,Dados!$A$3:$C$300,2,FALSE),VLOOKUP(F237,Dados!$A$3:$C$300,3,FALSE)),"")</f>
        <v/>
      </c>
    </row>
    <row r="238" spans="2:10" ht="17" x14ac:dyDescent="0.2">
      <c r="B238" s="4" t="s">
        <v>215</v>
      </c>
      <c r="D238" s="4" t="s">
        <v>567</v>
      </c>
      <c r="G238" s="2" t="s">
        <v>28</v>
      </c>
      <c r="H238" s="2" t="s">
        <v>18</v>
      </c>
      <c r="I238" s="2" t="s">
        <v>679</v>
      </c>
      <c r="J238" s="1" t="str">
        <f>IFERROR(IF(I238="+",VLOOKUP(F238,Dados!$A$3:$C$300,2,FALSE),VLOOKUP(F238,Dados!$A$3:$C$300,3,FALSE)),"")</f>
        <v/>
      </c>
    </row>
    <row r="239" spans="2:10" ht="17" x14ac:dyDescent="0.2">
      <c r="B239" s="4" t="s">
        <v>216</v>
      </c>
      <c r="D239" s="4" t="s">
        <v>568</v>
      </c>
      <c r="G239" s="2" t="s">
        <v>28</v>
      </c>
      <c r="H239" s="2" t="s">
        <v>18</v>
      </c>
      <c r="I239" s="2" t="s">
        <v>679</v>
      </c>
      <c r="J239" s="1" t="str">
        <f>IFERROR(IF(I239="+",VLOOKUP(F239,Dados!$A$3:$C$300,2,FALSE),VLOOKUP(F239,Dados!$A$3:$C$300,3,FALSE)),"")</f>
        <v/>
      </c>
    </row>
    <row r="240" spans="2:10" ht="17" x14ac:dyDescent="0.2">
      <c r="B240" s="4" t="s">
        <v>217</v>
      </c>
      <c r="D240" s="4" t="s">
        <v>569</v>
      </c>
      <c r="G240" s="2" t="s">
        <v>28</v>
      </c>
      <c r="H240" s="2" t="s">
        <v>18</v>
      </c>
      <c r="I240" s="2" t="s">
        <v>679</v>
      </c>
      <c r="J240" s="1" t="str">
        <f>IFERROR(IF(I240="+",VLOOKUP(F240,Dados!$A$3:$C$300,2,FALSE),VLOOKUP(F240,Dados!$A$3:$C$300,3,FALSE)),"")</f>
        <v/>
      </c>
    </row>
    <row r="241" spans="2:10" ht="17" x14ac:dyDescent="0.2">
      <c r="B241" s="4" t="s">
        <v>218</v>
      </c>
      <c r="D241" s="4" t="s">
        <v>570</v>
      </c>
      <c r="G241" s="2" t="s">
        <v>28</v>
      </c>
      <c r="H241" s="2" t="s">
        <v>18</v>
      </c>
      <c r="I241" s="2" t="s">
        <v>679</v>
      </c>
      <c r="J241" s="1" t="str">
        <f>IFERROR(IF(I241="+",VLOOKUP(F241,Dados!$A$3:$C$300,2,FALSE),VLOOKUP(F241,Dados!$A$3:$C$300,3,FALSE)),"")</f>
        <v/>
      </c>
    </row>
    <row r="242" spans="2:10" ht="17" x14ac:dyDescent="0.2">
      <c r="B242" s="4" t="s">
        <v>219</v>
      </c>
      <c r="D242" s="4" t="s">
        <v>571</v>
      </c>
      <c r="G242" s="2" t="s">
        <v>28</v>
      </c>
      <c r="H242" s="2" t="s">
        <v>18</v>
      </c>
      <c r="I242" s="2" t="s">
        <v>679</v>
      </c>
      <c r="J242" s="1" t="str">
        <f>IFERROR(IF(I242="+",VLOOKUP(F242,Dados!$A$3:$C$300,2,FALSE),VLOOKUP(F242,Dados!$A$3:$C$300,3,FALSE)),"")</f>
        <v/>
      </c>
    </row>
    <row r="243" spans="2:10" ht="17" x14ac:dyDescent="0.2">
      <c r="B243" s="4" t="s">
        <v>220</v>
      </c>
      <c r="D243" s="4" t="s">
        <v>572</v>
      </c>
      <c r="G243" s="2" t="s">
        <v>28</v>
      </c>
      <c r="H243" s="2" t="s">
        <v>18</v>
      </c>
      <c r="I243" s="2" t="s">
        <v>679</v>
      </c>
      <c r="J243" s="1" t="str">
        <f>IFERROR(IF(I243="+",VLOOKUP(F243,Dados!$A$3:$C$300,2,FALSE),VLOOKUP(F243,Dados!$A$3:$C$300,3,FALSE)),"")</f>
        <v/>
      </c>
    </row>
    <row r="244" spans="2:10" x14ac:dyDescent="0.2">
      <c r="D244" s="4"/>
    </row>
    <row r="245" spans="2:10" ht="40" x14ac:dyDescent="0.2">
      <c r="B245" s="5" t="s">
        <v>347</v>
      </c>
      <c r="D245" s="6" t="s">
        <v>573</v>
      </c>
    </row>
    <row r="246" spans="2:10" ht="34" x14ac:dyDescent="0.2">
      <c r="B246" s="4" t="s">
        <v>221</v>
      </c>
      <c r="D246" s="4" t="s">
        <v>574</v>
      </c>
      <c r="G246" s="2" t="s">
        <v>28</v>
      </c>
      <c r="H246" s="2" t="s">
        <v>18</v>
      </c>
      <c r="I246" s="2" t="s">
        <v>679</v>
      </c>
      <c r="J246" s="1" t="str">
        <f>IFERROR(IF(I246="+",VLOOKUP(F246,Dados!$A$3:$C$300,2,FALSE),VLOOKUP(F246,Dados!$A$3:$C$300,3,FALSE)),"")</f>
        <v/>
      </c>
    </row>
    <row r="247" spans="2:10" ht="34" x14ac:dyDescent="0.2">
      <c r="B247" s="4" t="s">
        <v>222</v>
      </c>
      <c r="D247" s="4" t="s">
        <v>575</v>
      </c>
      <c r="G247" s="2" t="s">
        <v>28</v>
      </c>
      <c r="H247" s="2" t="s">
        <v>18</v>
      </c>
      <c r="I247" s="2" t="s">
        <v>679</v>
      </c>
      <c r="J247" s="1" t="str">
        <f>IFERROR(IF(I247="+",VLOOKUP(F247,Dados!$A$3:$C$300,2,FALSE),VLOOKUP(F247,Dados!$A$3:$C$300,3,FALSE)),"")</f>
        <v/>
      </c>
    </row>
    <row r="248" spans="2:10" ht="17" x14ac:dyDescent="0.2">
      <c r="B248" s="4" t="s">
        <v>223</v>
      </c>
      <c r="D248" s="4" t="s">
        <v>576</v>
      </c>
      <c r="G248" s="2" t="s">
        <v>28</v>
      </c>
      <c r="H248" s="2" t="s">
        <v>18</v>
      </c>
      <c r="I248" s="2" t="s">
        <v>679</v>
      </c>
      <c r="J248" s="1" t="str">
        <f>IFERROR(IF(I248="+",VLOOKUP(F248,Dados!$A$3:$C$300,2,FALSE),VLOOKUP(F248,Dados!$A$3:$C$300,3,FALSE)),"")</f>
        <v/>
      </c>
    </row>
    <row r="249" spans="2:10" ht="17" x14ac:dyDescent="0.2">
      <c r="B249" s="4" t="s">
        <v>224</v>
      </c>
      <c r="D249" s="4" t="s">
        <v>577</v>
      </c>
      <c r="G249" s="2" t="s">
        <v>28</v>
      </c>
      <c r="H249" s="2" t="s">
        <v>18</v>
      </c>
      <c r="I249" s="2" t="s">
        <v>679</v>
      </c>
      <c r="J249" s="1" t="str">
        <f>IFERROR(IF(I249="+",VLOOKUP(F249,Dados!$A$3:$C$300,2,FALSE),VLOOKUP(F249,Dados!$A$3:$C$300,3,FALSE)),"")</f>
        <v/>
      </c>
    </row>
    <row r="250" spans="2:10" ht="34" x14ac:dyDescent="0.2">
      <c r="B250" s="4" t="s">
        <v>225</v>
      </c>
      <c r="D250" s="4" t="s">
        <v>578</v>
      </c>
      <c r="G250" s="2" t="s">
        <v>28</v>
      </c>
      <c r="H250" s="2" t="s">
        <v>18</v>
      </c>
      <c r="I250" s="2" t="s">
        <v>679</v>
      </c>
      <c r="J250" s="1" t="str">
        <f>IFERROR(IF(I250="+",VLOOKUP(F250,Dados!$A$3:$C$300,2,FALSE),VLOOKUP(F250,Dados!$A$3:$C$300,3,FALSE)),"")</f>
        <v/>
      </c>
    </row>
    <row r="251" spans="2:10" ht="17" x14ac:dyDescent="0.2">
      <c r="B251" s="4" t="s">
        <v>226</v>
      </c>
      <c r="D251" s="4" t="s">
        <v>579</v>
      </c>
      <c r="G251" s="2" t="s">
        <v>28</v>
      </c>
      <c r="H251" s="2" t="s">
        <v>18</v>
      </c>
      <c r="I251" s="2" t="s">
        <v>679</v>
      </c>
      <c r="J251" s="1" t="str">
        <f>IFERROR(IF(I251="+",VLOOKUP(F251,Dados!$A$3:$C$300,2,FALSE),VLOOKUP(F251,Dados!$A$3:$C$300,3,FALSE)),"")</f>
        <v/>
      </c>
    </row>
    <row r="252" spans="2:10" x14ac:dyDescent="0.2">
      <c r="D252" s="4"/>
    </row>
    <row r="253" spans="2:10" ht="40" x14ac:dyDescent="0.2">
      <c r="B253" s="5" t="s">
        <v>348</v>
      </c>
      <c r="D253" s="6" t="s">
        <v>580</v>
      </c>
    </row>
    <row r="254" spans="2:10" ht="17" x14ac:dyDescent="0.2">
      <c r="B254" s="4" t="s">
        <v>227</v>
      </c>
      <c r="D254" s="4" t="s">
        <v>581</v>
      </c>
      <c r="G254" s="2" t="s">
        <v>28</v>
      </c>
      <c r="H254" s="2" t="s">
        <v>19</v>
      </c>
      <c r="I254" s="2" t="s">
        <v>680</v>
      </c>
      <c r="J254" s="1" t="str">
        <f>IFERROR(IF(I254="+",VLOOKUP(F254,Dados!$A$3:$C$300,2,FALSE),VLOOKUP(F254,Dados!$A$3:$C$300,3,FALSE)),"")</f>
        <v/>
      </c>
    </row>
    <row r="255" spans="2:10" ht="34" x14ac:dyDescent="0.2">
      <c r="B255" s="4" t="s">
        <v>228</v>
      </c>
      <c r="D255" s="4" t="s">
        <v>582</v>
      </c>
      <c r="G255" s="2" t="s">
        <v>28</v>
      </c>
      <c r="H255" s="2" t="s">
        <v>19</v>
      </c>
      <c r="I255" s="2" t="s">
        <v>680</v>
      </c>
      <c r="J255" s="1" t="str">
        <f>IFERROR(IF(I255="+",VLOOKUP(F255,Dados!$A$3:$C$300,2,FALSE),VLOOKUP(F255,Dados!$A$3:$C$300,3,FALSE)),"")</f>
        <v/>
      </c>
    </row>
    <row r="256" spans="2:10" x14ac:dyDescent="0.2">
      <c r="D256" s="4"/>
    </row>
    <row r="257" spans="2:10" ht="40" x14ac:dyDescent="0.2">
      <c r="B257" s="5" t="s">
        <v>349</v>
      </c>
      <c r="D257" s="6" t="s">
        <v>583</v>
      </c>
    </row>
    <row r="258" spans="2:10" ht="34" x14ac:dyDescent="0.2">
      <c r="B258" s="4" t="s">
        <v>229</v>
      </c>
      <c r="D258" s="4" t="s">
        <v>584</v>
      </c>
      <c r="G258" s="2" t="s">
        <v>28</v>
      </c>
      <c r="H258" s="2" t="s">
        <v>19</v>
      </c>
      <c r="I258" s="2" t="s">
        <v>679</v>
      </c>
      <c r="J258" s="1" t="str">
        <f>IFERROR(IF(I258="+",VLOOKUP(F258,Dados!$A$3:$C$300,2,FALSE),VLOOKUP(F258,Dados!$A$3:$C$300,3,FALSE)),"")</f>
        <v/>
      </c>
    </row>
    <row r="259" spans="2:10" ht="34" x14ac:dyDescent="0.2">
      <c r="B259" s="4" t="s">
        <v>230</v>
      </c>
      <c r="D259" s="4" t="s">
        <v>585</v>
      </c>
      <c r="G259" s="2" t="s">
        <v>28</v>
      </c>
      <c r="H259" s="2" t="s">
        <v>19</v>
      </c>
      <c r="I259" s="2" t="s">
        <v>679</v>
      </c>
      <c r="J259" s="1" t="str">
        <f>IFERROR(IF(I259="+",VLOOKUP(F259,Dados!$A$3:$C$300,2,FALSE),VLOOKUP(F259,Dados!$A$3:$C$300,3,FALSE)),"")</f>
        <v/>
      </c>
    </row>
    <row r="260" spans="2:10" ht="17" x14ac:dyDescent="0.2">
      <c r="B260" s="4" t="s">
        <v>231</v>
      </c>
      <c r="D260" s="4" t="s">
        <v>586</v>
      </c>
      <c r="G260" s="2" t="s">
        <v>28</v>
      </c>
      <c r="H260" s="2" t="s">
        <v>19</v>
      </c>
      <c r="I260" s="2" t="s">
        <v>679</v>
      </c>
      <c r="J260" s="1" t="str">
        <f>IFERROR(IF(I260="+",VLOOKUP(F260,Dados!$A$3:$C$300,2,FALSE),VLOOKUP(F260,Dados!$A$3:$C$300,3,FALSE)),"")</f>
        <v/>
      </c>
    </row>
    <row r="261" spans="2:10" ht="17" x14ac:dyDescent="0.2">
      <c r="B261" s="4" t="s">
        <v>232</v>
      </c>
      <c r="D261" s="4" t="s">
        <v>587</v>
      </c>
      <c r="G261" s="2" t="s">
        <v>28</v>
      </c>
      <c r="H261" s="2" t="s">
        <v>19</v>
      </c>
      <c r="I261" s="2" t="s">
        <v>679</v>
      </c>
      <c r="J261" s="1" t="str">
        <f>IFERROR(IF(I261="+",VLOOKUP(F261,Dados!$A$3:$C$300,2,FALSE),VLOOKUP(F261,Dados!$A$3:$C$300,3,FALSE)),"")</f>
        <v/>
      </c>
    </row>
    <row r="262" spans="2:10" x14ac:dyDescent="0.2">
      <c r="D262" s="4"/>
    </row>
    <row r="263" spans="2:10" ht="40" x14ac:dyDescent="0.2">
      <c r="B263" s="5" t="s">
        <v>350</v>
      </c>
      <c r="D263" s="6" t="s">
        <v>588</v>
      </c>
    </row>
    <row r="264" spans="2:10" ht="34" x14ac:dyDescent="0.2">
      <c r="B264" s="4" t="s">
        <v>233</v>
      </c>
      <c r="D264" s="4" t="s">
        <v>589</v>
      </c>
      <c r="G264" s="2" t="s">
        <v>28</v>
      </c>
      <c r="H264" s="2" t="s">
        <v>20</v>
      </c>
      <c r="I264" s="2" t="s">
        <v>679</v>
      </c>
      <c r="J264" s="1" t="str">
        <f>IFERROR(IF(I264="+",VLOOKUP(F264,Dados!$A$3:$C$300,2,FALSE),VLOOKUP(F264,Dados!$A$3:$C$300,3,FALSE)),"")</f>
        <v/>
      </c>
    </row>
    <row r="265" spans="2:10" ht="34" x14ac:dyDescent="0.2">
      <c r="B265" s="4" t="s">
        <v>234</v>
      </c>
      <c r="D265" s="4" t="s">
        <v>590</v>
      </c>
      <c r="G265" s="2" t="s">
        <v>28</v>
      </c>
      <c r="H265" s="2" t="s">
        <v>20</v>
      </c>
      <c r="I265" s="2" t="s">
        <v>679</v>
      </c>
      <c r="J265" s="1" t="str">
        <f>IFERROR(IF(I265="+",VLOOKUP(F265,Dados!$A$3:$C$300,2,FALSE),VLOOKUP(F265,Dados!$A$3:$C$300,3,FALSE)),"")</f>
        <v/>
      </c>
    </row>
    <row r="266" spans="2:10" ht="17" x14ac:dyDescent="0.2">
      <c r="B266" s="4" t="s">
        <v>235</v>
      </c>
      <c r="D266" s="4" t="s">
        <v>591</v>
      </c>
      <c r="G266" s="2" t="s">
        <v>28</v>
      </c>
      <c r="H266" s="2" t="s">
        <v>20</v>
      </c>
      <c r="I266" s="2" t="s">
        <v>679</v>
      </c>
      <c r="J266" s="1" t="str">
        <f>IFERROR(IF(I266="+",VLOOKUP(F266,Dados!$A$3:$C$300,2,FALSE),VLOOKUP(F266,Dados!$A$3:$C$300,3,FALSE)),"")</f>
        <v/>
      </c>
    </row>
    <row r="267" spans="2:10" ht="17" x14ac:dyDescent="0.2">
      <c r="B267" s="4" t="s">
        <v>236</v>
      </c>
      <c r="D267" s="4" t="s">
        <v>592</v>
      </c>
      <c r="G267" s="2" t="s">
        <v>28</v>
      </c>
      <c r="H267" s="2" t="s">
        <v>20</v>
      </c>
      <c r="I267" s="2" t="s">
        <v>679</v>
      </c>
      <c r="J267" s="1" t="str">
        <f>IFERROR(IF(I267="+",VLOOKUP(F267,Dados!$A$3:$C$300,2,FALSE),VLOOKUP(F267,Dados!$A$3:$C$300,3,FALSE)),"")</f>
        <v/>
      </c>
    </row>
    <row r="268" spans="2:10" ht="34" x14ac:dyDescent="0.2">
      <c r="B268" s="4" t="s">
        <v>237</v>
      </c>
      <c r="D268" s="4" t="s">
        <v>593</v>
      </c>
      <c r="G268" s="2" t="s">
        <v>28</v>
      </c>
      <c r="H268" s="2" t="s">
        <v>20</v>
      </c>
      <c r="I268" s="2" t="s">
        <v>679</v>
      </c>
      <c r="J268" s="1" t="str">
        <f>IFERROR(IF(I268="+",VLOOKUP(F268,Dados!$A$3:$C$300,2,FALSE),VLOOKUP(F268,Dados!$A$3:$C$300,3,FALSE)),"")</f>
        <v/>
      </c>
    </row>
    <row r="269" spans="2:10" ht="34" x14ac:dyDescent="0.2">
      <c r="B269" s="4" t="s">
        <v>238</v>
      </c>
      <c r="D269" s="4" t="s">
        <v>594</v>
      </c>
      <c r="G269" s="2" t="s">
        <v>28</v>
      </c>
      <c r="H269" s="2" t="s">
        <v>20</v>
      </c>
      <c r="I269" s="2" t="s">
        <v>679</v>
      </c>
      <c r="J269" s="1" t="str">
        <f>IFERROR(IF(I269="+",VLOOKUP(F269,Dados!$A$3:$C$300,2,FALSE),VLOOKUP(F269,Dados!$A$3:$C$300,3,FALSE)),"")</f>
        <v/>
      </c>
    </row>
    <row r="270" spans="2:10" ht="17" x14ac:dyDescent="0.2">
      <c r="B270" s="4" t="s">
        <v>239</v>
      </c>
      <c r="D270" s="4" t="s">
        <v>595</v>
      </c>
      <c r="G270" s="2" t="s">
        <v>28</v>
      </c>
      <c r="H270" s="2" t="s">
        <v>20</v>
      </c>
      <c r="I270" s="2" t="s">
        <v>679</v>
      </c>
      <c r="J270" s="1" t="str">
        <f>IFERROR(IF(I270="+",VLOOKUP(F270,Dados!$A$3:$C$300,2,FALSE),VLOOKUP(F270,Dados!$A$3:$C$300,3,FALSE)),"")</f>
        <v/>
      </c>
    </row>
    <row r="271" spans="2:10" x14ac:dyDescent="0.2">
      <c r="D271" s="4"/>
    </row>
    <row r="272" spans="2:10" ht="40" x14ac:dyDescent="0.2">
      <c r="B272" s="5" t="s">
        <v>351</v>
      </c>
      <c r="D272" s="6" t="s">
        <v>596</v>
      </c>
    </row>
    <row r="273" spans="2:10" ht="51" x14ac:dyDescent="0.2">
      <c r="B273" s="4" t="s">
        <v>240</v>
      </c>
      <c r="D273" s="4" t="s">
        <v>597</v>
      </c>
      <c r="G273" s="2" t="s">
        <v>28</v>
      </c>
      <c r="H273" s="2" t="s">
        <v>21</v>
      </c>
      <c r="I273" s="2" t="s">
        <v>679</v>
      </c>
      <c r="J273" s="1" t="str">
        <f>IFERROR(IF(I273="+",VLOOKUP(F273,Dados!$A$3:$C$300,2,FALSE),VLOOKUP(F273,Dados!$A$3:$C$300,3,FALSE)),"")</f>
        <v/>
      </c>
    </row>
    <row r="274" spans="2:10" ht="51" x14ac:dyDescent="0.2">
      <c r="B274" s="4" t="s">
        <v>241</v>
      </c>
      <c r="D274" s="4" t="s">
        <v>598</v>
      </c>
      <c r="G274" s="2" t="s">
        <v>28</v>
      </c>
      <c r="H274" s="2" t="s">
        <v>21</v>
      </c>
      <c r="I274" s="2" t="s">
        <v>679</v>
      </c>
      <c r="J274" s="1" t="str">
        <f>IFERROR(IF(I274="+",VLOOKUP(F274,Dados!$A$3:$C$300,2,FALSE),VLOOKUP(F274,Dados!$A$3:$C$300,3,FALSE)),"")</f>
        <v/>
      </c>
    </row>
    <row r="275" spans="2:10" x14ac:dyDescent="0.2">
      <c r="D275" s="4"/>
    </row>
    <row r="276" spans="2:10" ht="40" x14ac:dyDescent="0.2">
      <c r="B276" s="5" t="s">
        <v>352</v>
      </c>
      <c r="D276" s="6" t="s">
        <v>599</v>
      </c>
    </row>
    <row r="277" spans="2:10" ht="51" x14ac:dyDescent="0.2">
      <c r="B277" s="4" t="s">
        <v>242</v>
      </c>
      <c r="D277" s="4" t="s">
        <v>600</v>
      </c>
      <c r="G277" s="2" t="s">
        <v>28</v>
      </c>
      <c r="H277" s="2" t="s">
        <v>21</v>
      </c>
      <c r="I277" s="2" t="s">
        <v>679</v>
      </c>
      <c r="J277" s="1" t="str">
        <f>IFERROR(IF(I277="+",VLOOKUP(F277,Dados!$A$3:$C$300,2,FALSE),VLOOKUP(F277,Dados!$A$3:$C$300,3,FALSE)),"")</f>
        <v/>
      </c>
    </row>
    <row r="278" spans="2:10" ht="51" x14ac:dyDescent="0.2">
      <c r="B278" s="4" t="s">
        <v>243</v>
      </c>
      <c r="D278" s="4" t="s">
        <v>601</v>
      </c>
      <c r="G278" s="2" t="s">
        <v>28</v>
      </c>
      <c r="H278" s="2" t="s">
        <v>21</v>
      </c>
      <c r="I278" s="2" t="s">
        <v>679</v>
      </c>
      <c r="J278" s="1" t="str">
        <f>IFERROR(IF(I278="+",VLOOKUP(F278,Dados!$A$3:$C$300,2,FALSE),VLOOKUP(F278,Dados!$A$3:$C$300,3,FALSE)),"")</f>
        <v/>
      </c>
    </row>
    <row r="279" spans="2:10" ht="51" x14ac:dyDescent="0.2">
      <c r="B279" s="4" t="s">
        <v>244</v>
      </c>
      <c r="D279" s="4" t="s">
        <v>602</v>
      </c>
      <c r="G279" s="2" t="s">
        <v>28</v>
      </c>
      <c r="H279" s="2" t="s">
        <v>21</v>
      </c>
      <c r="I279" s="2" t="s">
        <v>679</v>
      </c>
      <c r="J279" s="1" t="str">
        <f>IFERROR(IF(I279="+",VLOOKUP(F279,Dados!$A$3:$C$300,2,FALSE),VLOOKUP(F279,Dados!$A$3:$C$300,3,FALSE)),"")</f>
        <v/>
      </c>
    </row>
    <row r="280" spans="2:10" ht="51" x14ac:dyDescent="0.2">
      <c r="B280" s="4" t="s">
        <v>245</v>
      </c>
      <c r="D280" s="4" t="s">
        <v>603</v>
      </c>
      <c r="G280" s="2" t="s">
        <v>28</v>
      </c>
      <c r="H280" s="2" t="s">
        <v>21</v>
      </c>
      <c r="I280" s="2" t="s">
        <v>679</v>
      </c>
      <c r="J280" s="1" t="str">
        <f>IFERROR(IF(I280="+",VLOOKUP(F280,Dados!$A$3:$C$300,2,FALSE),VLOOKUP(F280,Dados!$A$3:$C$300,3,FALSE)),"")</f>
        <v/>
      </c>
    </row>
    <row r="281" spans="2:10" x14ac:dyDescent="0.2">
      <c r="D281" s="4"/>
    </row>
    <row r="282" spans="2:10" ht="40" x14ac:dyDescent="0.2">
      <c r="B282" s="5" t="s">
        <v>353</v>
      </c>
      <c r="D282" s="6" t="s">
        <v>604</v>
      </c>
    </row>
    <row r="283" spans="2:10" ht="51" x14ac:dyDescent="0.2">
      <c r="B283" s="4" t="s">
        <v>246</v>
      </c>
      <c r="D283" s="4" t="s">
        <v>605</v>
      </c>
      <c r="G283" s="2" t="s">
        <v>28</v>
      </c>
      <c r="H283" s="2" t="s">
        <v>21</v>
      </c>
      <c r="I283" s="2" t="s">
        <v>679</v>
      </c>
      <c r="J283" s="1" t="str">
        <f>IFERROR(IF(I283="+",VLOOKUP(F283,Dados!$A$3:$C$300,2,FALSE),VLOOKUP(F283,Dados!$A$3:$C$300,3,FALSE)),"")</f>
        <v/>
      </c>
    </row>
    <row r="284" spans="2:10" ht="51" x14ac:dyDescent="0.2">
      <c r="B284" s="4" t="s">
        <v>247</v>
      </c>
      <c r="D284" s="4" t="s">
        <v>606</v>
      </c>
      <c r="G284" s="2" t="s">
        <v>28</v>
      </c>
      <c r="H284" s="2" t="s">
        <v>21</v>
      </c>
      <c r="I284" s="2" t="s">
        <v>679</v>
      </c>
      <c r="J284" s="1" t="str">
        <f>IFERROR(IF(I284="+",VLOOKUP(F284,Dados!$A$3:$C$300,2,FALSE),VLOOKUP(F284,Dados!$A$3:$C$300,3,FALSE)),"")</f>
        <v/>
      </c>
    </row>
    <row r="285" spans="2:10" ht="51" x14ac:dyDescent="0.2">
      <c r="B285" s="4" t="s">
        <v>248</v>
      </c>
      <c r="D285" s="4" t="s">
        <v>607</v>
      </c>
      <c r="G285" s="2" t="s">
        <v>28</v>
      </c>
      <c r="H285" s="2" t="s">
        <v>21</v>
      </c>
      <c r="I285" s="2" t="s">
        <v>679</v>
      </c>
      <c r="J285" s="1" t="str">
        <f>IFERROR(IF(I285="+",VLOOKUP(F285,Dados!$A$3:$C$300,2,FALSE),VLOOKUP(F285,Dados!$A$3:$C$300,3,FALSE)),"")</f>
        <v/>
      </c>
    </row>
    <row r="286" spans="2:10" ht="51" x14ac:dyDescent="0.2">
      <c r="B286" s="4" t="s">
        <v>249</v>
      </c>
      <c r="D286" s="4" t="s">
        <v>608</v>
      </c>
      <c r="G286" s="2" t="s">
        <v>28</v>
      </c>
      <c r="H286" s="2" t="s">
        <v>21</v>
      </c>
      <c r="I286" s="2" t="s">
        <v>679</v>
      </c>
      <c r="J286" s="1" t="str">
        <f>IFERROR(IF(I286="+",VLOOKUP(F286,Dados!$A$3:$C$300,2,FALSE),VLOOKUP(F286,Dados!$A$3:$C$300,3,FALSE)),"")</f>
        <v/>
      </c>
    </row>
    <row r="287" spans="2:10" ht="51" x14ac:dyDescent="0.2">
      <c r="B287" s="4" t="s">
        <v>250</v>
      </c>
      <c r="D287" s="4" t="s">
        <v>609</v>
      </c>
      <c r="G287" s="2" t="s">
        <v>28</v>
      </c>
      <c r="H287" s="2" t="s">
        <v>21</v>
      </c>
      <c r="I287" s="2" t="s">
        <v>679</v>
      </c>
      <c r="J287" s="1" t="str">
        <f>IFERROR(IF(I287="+",VLOOKUP(F287,Dados!$A$3:$C$300,2,FALSE),VLOOKUP(F287,Dados!$A$3:$C$300,3,FALSE)),"")</f>
        <v/>
      </c>
    </row>
    <row r="288" spans="2:10" ht="51" x14ac:dyDescent="0.2">
      <c r="B288" s="4" t="s">
        <v>251</v>
      </c>
      <c r="D288" s="4" t="s">
        <v>610</v>
      </c>
      <c r="G288" s="2" t="s">
        <v>28</v>
      </c>
      <c r="H288" s="2" t="s">
        <v>21</v>
      </c>
      <c r="I288" s="2" t="s">
        <v>679</v>
      </c>
      <c r="J288" s="1" t="str">
        <f>IFERROR(IF(I288="+",VLOOKUP(F288,Dados!$A$3:$C$300,2,FALSE),VLOOKUP(F288,Dados!$A$3:$C$300,3,FALSE)),"")</f>
        <v/>
      </c>
    </row>
    <row r="289" spans="2:10" x14ac:dyDescent="0.2">
      <c r="D289" s="4"/>
    </row>
    <row r="290" spans="2:10" ht="40" x14ac:dyDescent="0.2">
      <c r="B290" s="5" t="s">
        <v>354</v>
      </c>
      <c r="D290" s="6" t="s">
        <v>611</v>
      </c>
    </row>
    <row r="291" spans="2:10" ht="34" x14ac:dyDescent="0.2">
      <c r="B291" s="4" t="s">
        <v>252</v>
      </c>
      <c r="D291" s="4" t="s">
        <v>612</v>
      </c>
      <c r="G291" s="2" t="s">
        <v>28</v>
      </c>
      <c r="H291" s="2" t="s">
        <v>22</v>
      </c>
      <c r="I291" s="2" t="s">
        <v>679</v>
      </c>
      <c r="J291" s="1" t="str">
        <f>IFERROR(IF(I291="+",VLOOKUP(F291,Dados!$A$3:$C$300,2,FALSE),VLOOKUP(F291,Dados!$A$3:$C$300,3,FALSE)),"")</f>
        <v/>
      </c>
    </row>
    <row r="292" spans="2:10" ht="34" x14ac:dyDescent="0.2">
      <c r="B292" s="4" t="s">
        <v>253</v>
      </c>
      <c r="D292" s="4" t="s">
        <v>613</v>
      </c>
      <c r="G292" s="2" t="s">
        <v>28</v>
      </c>
      <c r="H292" s="2" t="s">
        <v>22</v>
      </c>
      <c r="I292" s="2" t="s">
        <v>679</v>
      </c>
      <c r="J292" s="1" t="str">
        <f>IFERROR(IF(I292="+",VLOOKUP(F292,Dados!$A$3:$C$300,2,FALSE),VLOOKUP(F292,Dados!$A$3:$C$300,3,FALSE)),"")</f>
        <v/>
      </c>
    </row>
    <row r="293" spans="2:10" ht="34" x14ac:dyDescent="0.2">
      <c r="B293" s="4" t="s">
        <v>254</v>
      </c>
      <c r="D293" s="4" t="s">
        <v>614</v>
      </c>
      <c r="G293" s="2" t="s">
        <v>28</v>
      </c>
      <c r="H293" s="2" t="s">
        <v>22</v>
      </c>
      <c r="I293" s="2" t="s">
        <v>679</v>
      </c>
      <c r="J293" s="1" t="str">
        <f>IFERROR(IF(I293="+",VLOOKUP(F293,Dados!$A$3:$C$300,2,FALSE),VLOOKUP(F293,Dados!$A$3:$C$300,3,FALSE)),"")</f>
        <v/>
      </c>
    </row>
    <row r="294" spans="2:10" ht="34" x14ac:dyDescent="0.2">
      <c r="B294" s="4" t="s">
        <v>255</v>
      </c>
      <c r="D294" s="4" t="s">
        <v>615</v>
      </c>
      <c r="G294" s="2" t="s">
        <v>28</v>
      </c>
      <c r="H294" s="2" t="s">
        <v>22</v>
      </c>
      <c r="I294" s="2" t="s">
        <v>679</v>
      </c>
      <c r="J294" s="1" t="str">
        <f>IFERROR(IF(I294="+",VLOOKUP(F294,Dados!$A$3:$C$300,2,FALSE),VLOOKUP(F294,Dados!$A$3:$C$300,3,FALSE)),"")</f>
        <v/>
      </c>
    </row>
    <row r="295" spans="2:10" ht="34" x14ac:dyDescent="0.2">
      <c r="B295" s="4" t="s">
        <v>256</v>
      </c>
      <c r="D295" s="4" t="s">
        <v>616</v>
      </c>
      <c r="G295" s="2" t="s">
        <v>28</v>
      </c>
      <c r="H295" s="2" t="s">
        <v>22</v>
      </c>
      <c r="I295" s="2" t="s">
        <v>679</v>
      </c>
      <c r="J295" s="1" t="str">
        <f>IFERROR(IF(I295="+",VLOOKUP(F295,Dados!$A$3:$C$300,2,FALSE),VLOOKUP(F295,Dados!$A$3:$C$300,3,FALSE)),"")</f>
        <v/>
      </c>
    </row>
    <row r="296" spans="2:10" ht="34" x14ac:dyDescent="0.2">
      <c r="B296" s="4" t="s">
        <v>257</v>
      </c>
      <c r="D296" s="4" t="s">
        <v>617</v>
      </c>
      <c r="G296" s="2" t="s">
        <v>28</v>
      </c>
      <c r="H296" s="2" t="s">
        <v>22</v>
      </c>
      <c r="I296" s="2" t="s">
        <v>679</v>
      </c>
      <c r="J296" s="1" t="str">
        <f>IFERROR(IF(I296="+",VLOOKUP(F296,Dados!$A$3:$C$300,2,FALSE),VLOOKUP(F296,Dados!$A$3:$C$300,3,FALSE)),"")</f>
        <v/>
      </c>
    </row>
    <row r="297" spans="2:10" ht="34" x14ac:dyDescent="0.2">
      <c r="B297" s="4" t="s">
        <v>258</v>
      </c>
      <c r="D297" s="4" t="s">
        <v>618</v>
      </c>
      <c r="G297" s="2" t="s">
        <v>28</v>
      </c>
      <c r="H297" s="2" t="s">
        <v>22</v>
      </c>
      <c r="I297" s="2" t="s">
        <v>679</v>
      </c>
      <c r="J297" s="1" t="str">
        <f>IFERROR(IF(I297="+",VLOOKUP(F297,Dados!$A$3:$C$300,2,FALSE),VLOOKUP(F297,Dados!$A$3:$C$300,3,FALSE)),"")</f>
        <v/>
      </c>
    </row>
    <row r="298" spans="2:10" x14ac:dyDescent="0.2">
      <c r="D298" s="4"/>
    </row>
    <row r="299" spans="2:10" ht="40" x14ac:dyDescent="0.2">
      <c r="B299" s="5" t="s">
        <v>692</v>
      </c>
      <c r="D299" s="6" t="s">
        <v>693</v>
      </c>
    </row>
    <row r="300" spans="2:10" ht="34" x14ac:dyDescent="0.2">
      <c r="B300" s="4" t="s">
        <v>259</v>
      </c>
      <c r="D300" s="4" t="s">
        <v>619</v>
      </c>
      <c r="G300" s="2" t="s">
        <v>28</v>
      </c>
      <c r="H300" s="2" t="s">
        <v>22</v>
      </c>
      <c r="I300" s="2" t="s">
        <v>679</v>
      </c>
      <c r="J300" s="1" t="str">
        <f>IFERROR(IF(I300="+",VLOOKUP(F300,Dados!$A$3:$C$300,2,FALSE),VLOOKUP(F300,Dados!$A$3:$C$300,3,FALSE)),"")</f>
        <v/>
      </c>
    </row>
    <row r="301" spans="2:10" ht="34" x14ac:dyDescent="0.2">
      <c r="B301" s="4" t="s">
        <v>260</v>
      </c>
      <c r="D301" s="4" t="s">
        <v>620</v>
      </c>
      <c r="G301" s="2" t="s">
        <v>28</v>
      </c>
      <c r="H301" s="2" t="s">
        <v>22</v>
      </c>
      <c r="I301" s="2" t="s">
        <v>679</v>
      </c>
      <c r="J301" s="1" t="str">
        <f>IFERROR(IF(I301="+",VLOOKUP(F301,Dados!$A$3:$C$300,2,FALSE),VLOOKUP(F301,Dados!$A$3:$C$300,3,FALSE)),"")</f>
        <v/>
      </c>
    </row>
    <row r="302" spans="2:10" ht="34" x14ac:dyDescent="0.2">
      <c r="B302" s="4" t="s">
        <v>261</v>
      </c>
      <c r="D302" s="4" t="s">
        <v>621</v>
      </c>
      <c r="G302" s="2" t="s">
        <v>28</v>
      </c>
      <c r="H302" s="2" t="s">
        <v>22</v>
      </c>
      <c r="I302" s="2" t="s">
        <v>679</v>
      </c>
      <c r="J302" s="1" t="str">
        <f>IFERROR(IF(I302="+",VLOOKUP(F302,Dados!$A$3:$C$300,2,FALSE),VLOOKUP(F302,Dados!$A$3:$C$300,3,FALSE)),"")</f>
        <v/>
      </c>
    </row>
    <row r="303" spans="2:10" ht="34" x14ac:dyDescent="0.2">
      <c r="B303" s="4" t="s">
        <v>262</v>
      </c>
      <c r="D303" s="4" t="s">
        <v>622</v>
      </c>
      <c r="G303" s="2" t="s">
        <v>28</v>
      </c>
      <c r="H303" s="2" t="s">
        <v>22</v>
      </c>
      <c r="I303" s="2" t="s">
        <v>679</v>
      </c>
      <c r="J303" s="1" t="str">
        <f>IFERROR(IF(I303="+",VLOOKUP(F303,Dados!$A$3:$C$300,2,FALSE),VLOOKUP(F303,Dados!$A$3:$C$300,3,FALSE)),"")</f>
        <v/>
      </c>
    </row>
    <row r="304" spans="2:10" ht="34" x14ac:dyDescent="0.2">
      <c r="B304" s="4" t="s">
        <v>263</v>
      </c>
      <c r="D304" s="4" t="s">
        <v>623</v>
      </c>
      <c r="G304" s="2" t="s">
        <v>28</v>
      </c>
      <c r="H304" s="2" t="s">
        <v>22</v>
      </c>
      <c r="I304" s="2" t="s">
        <v>679</v>
      </c>
      <c r="J304" s="1" t="str">
        <f>IFERROR(IF(I304="+",VLOOKUP(F304,Dados!$A$3:$C$300,2,FALSE),VLOOKUP(F304,Dados!$A$3:$C$300,3,FALSE)),"")</f>
        <v/>
      </c>
    </row>
    <row r="305" spans="2:10" x14ac:dyDescent="0.2">
      <c r="D305" s="4"/>
    </row>
    <row r="306" spans="2:10" ht="40" x14ac:dyDescent="0.2">
      <c r="B306" s="5" t="s">
        <v>355</v>
      </c>
      <c r="D306" s="6" t="s">
        <v>624</v>
      </c>
    </row>
    <row r="307" spans="2:10" ht="34" x14ac:dyDescent="0.2">
      <c r="B307" s="4" t="s">
        <v>264</v>
      </c>
      <c r="D307" s="4" t="s">
        <v>625</v>
      </c>
      <c r="G307" s="2" t="s">
        <v>27</v>
      </c>
      <c r="H307" s="2" t="s">
        <v>23</v>
      </c>
      <c r="I307" s="2" t="s">
        <v>679</v>
      </c>
      <c r="J307" s="1" t="str">
        <f>IFERROR(IF(I307="+",VLOOKUP(F307,Dados!$A$3:$C$300,2,FALSE),VLOOKUP(F307,Dados!$A$3:$C$300,3,FALSE)),"")</f>
        <v/>
      </c>
    </row>
    <row r="308" spans="2:10" ht="34" x14ac:dyDescent="0.2">
      <c r="B308" s="4" t="s">
        <v>265</v>
      </c>
      <c r="D308" s="4" t="s">
        <v>626</v>
      </c>
      <c r="G308" s="2" t="s">
        <v>27</v>
      </c>
      <c r="H308" s="2" t="s">
        <v>23</v>
      </c>
      <c r="I308" s="2" t="s">
        <v>679</v>
      </c>
      <c r="J308" s="1" t="str">
        <f>IFERROR(IF(I308="+",VLOOKUP(F308,Dados!$A$3:$C$300,2,FALSE),VLOOKUP(F308,Dados!$A$3:$C$300,3,FALSE)),"")</f>
        <v/>
      </c>
    </row>
    <row r="309" spans="2:10" ht="34" x14ac:dyDescent="0.2">
      <c r="B309" s="4" t="s">
        <v>266</v>
      </c>
      <c r="D309" s="4" t="s">
        <v>627</v>
      </c>
      <c r="G309" s="2" t="s">
        <v>27</v>
      </c>
      <c r="H309" s="2" t="s">
        <v>23</v>
      </c>
      <c r="I309" s="2" t="s">
        <v>679</v>
      </c>
      <c r="J309" s="1" t="str">
        <f>IFERROR(IF(I309="+",VLOOKUP(F309,Dados!$A$3:$C$300,2,FALSE),VLOOKUP(F309,Dados!$A$3:$C$300,3,FALSE)),"")</f>
        <v/>
      </c>
    </row>
    <row r="310" spans="2:10" ht="34" x14ac:dyDescent="0.2">
      <c r="B310" s="4" t="s">
        <v>267</v>
      </c>
      <c r="D310" s="4" t="s">
        <v>628</v>
      </c>
      <c r="G310" s="2" t="s">
        <v>27</v>
      </c>
      <c r="H310" s="2" t="s">
        <v>23</v>
      </c>
      <c r="I310" s="2" t="s">
        <v>679</v>
      </c>
      <c r="J310" s="1" t="str">
        <f>IFERROR(IF(I310="+",VLOOKUP(F310,Dados!$A$3:$C$300,2,FALSE),VLOOKUP(F310,Dados!$A$3:$C$300,3,FALSE)),"")</f>
        <v/>
      </c>
    </row>
    <row r="311" spans="2:10" x14ac:dyDescent="0.2">
      <c r="D311" s="4"/>
    </row>
    <row r="312" spans="2:10" ht="40" x14ac:dyDescent="0.2">
      <c r="B312" s="5" t="s">
        <v>356</v>
      </c>
      <c r="D312" s="6" t="s">
        <v>629</v>
      </c>
    </row>
    <row r="313" spans="2:10" ht="34" x14ac:dyDescent="0.2">
      <c r="B313" s="4" t="s">
        <v>268</v>
      </c>
      <c r="D313" s="4" t="s">
        <v>630</v>
      </c>
      <c r="G313" s="2" t="s">
        <v>27</v>
      </c>
      <c r="H313" s="2" t="s">
        <v>23</v>
      </c>
      <c r="I313" s="2" t="s">
        <v>679</v>
      </c>
      <c r="J313" s="1" t="str">
        <f>IFERROR(IF(I313="+",VLOOKUP(F313,Dados!$A$3:$C$300,2,FALSE),VLOOKUP(F313,Dados!$A$3:$C$300,3,FALSE)),"")</f>
        <v/>
      </c>
    </row>
    <row r="314" spans="2:10" ht="34" x14ac:dyDescent="0.2">
      <c r="B314" s="4" t="s">
        <v>269</v>
      </c>
      <c r="D314" s="4" t="s">
        <v>631</v>
      </c>
      <c r="G314" s="2" t="s">
        <v>27</v>
      </c>
      <c r="H314" s="2" t="s">
        <v>23</v>
      </c>
      <c r="I314" s="2" t="s">
        <v>679</v>
      </c>
      <c r="J314" s="1" t="str">
        <f>IFERROR(IF(I314="+",VLOOKUP(F314,Dados!$A$3:$C$300,2,FALSE),VLOOKUP(F314,Dados!$A$3:$C$300,3,FALSE)),"")</f>
        <v/>
      </c>
    </row>
    <row r="315" spans="2:10" ht="34" x14ac:dyDescent="0.2">
      <c r="B315" s="4" t="s">
        <v>270</v>
      </c>
      <c r="D315" s="4" t="s">
        <v>632</v>
      </c>
      <c r="G315" s="2" t="s">
        <v>27</v>
      </c>
      <c r="H315" s="2" t="s">
        <v>23</v>
      </c>
      <c r="I315" s="2" t="s">
        <v>679</v>
      </c>
      <c r="J315" s="1" t="str">
        <f>IFERROR(IF(I315="+",VLOOKUP(F315,Dados!$A$3:$C$300,2,FALSE),VLOOKUP(F315,Dados!$A$3:$C$300,3,FALSE)),"")</f>
        <v/>
      </c>
    </row>
    <row r="316" spans="2:10" x14ac:dyDescent="0.2">
      <c r="D316" s="4"/>
    </row>
    <row r="317" spans="2:10" ht="40" x14ac:dyDescent="0.2">
      <c r="B317" s="5" t="s">
        <v>357</v>
      </c>
      <c r="D317" s="6" t="s">
        <v>633</v>
      </c>
    </row>
    <row r="318" spans="2:10" ht="34" x14ac:dyDescent="0.2">
      <c r="B318" s="4" t="s">
        <v>271</v>
      </c>
      <c r="D318" s="4" t="s">
        <v>634</v>
      </c>
      <c r="G318" s="2" t="s">
        <v>27</v>
      </c>
      <c r="H318" s="2" t="s">
        <v>23</v>
      </c>
      <c r="I318" s="2" t="s">
        <v>680</v>
      </c>
      <c r="J318" s="1" t="str">
        <f>IFERROR(IF(I318="+",VLOOKUP(F318,Dados!$A$3:$C$300,2,FALSE),VLOOKUP(F318,Dados!$A$3:$C$300,3,FALSE)),"")</f>
        <v/>
      </c>
    </row>
    <row r="319" spans="2:10" ht="34" x14ac:dyDescent="0.2">
      <c r="B319" s="4" t="s">
        <v>272</v>
      </c>
      <c r="D319" s="4" t="s">
        <v>635</v>
      </c>
      <c r="G319" s="2" t="s">
        <v>27</v>
      </c>
      <c r="H319" s="2" t="s">
        <v>23</v>
      </c>
      <c r="I319" s="2" t="s">
        <v>680</v>
      </c>
      <c r="J319" s="1" t="str">
        <f>IFERROR(IF(I319="+",VLOOKUP(F319,Dados!$A$3:$C$300,2,FALSE),VLOOKUP(F319,Dados!$A$3:$C$300,3,FALSE)),"")</f>
        <v/>
      </c>
    </row>
    <row r="320" spans="2:10" ht="34" x14ac:dyDescent="0.2">
      <c r="B320" s="4" t="s">
        <v>273</v>
      </c>
      <c r="D320" s="4" t="s">
        <v>636</v>
      </c>
      <c r="G320" s="2" t="s">
        <v>27</v>
      </c>
      <c r="H320" s="2" t="s">
        <v>23</v>
      </c>
      <c r="I320" s="2" t="s">
        <v>680</v>
      </c>
      <c r="J320" s="1" t="str">
        <f>IFERROR(IF(I320="+",VLOOKUP(F320,Dados!$A$3:$C$300,2,FALSE),VLOOKUP(F320,Dados!$A$3:$C$300,3,FALSE)),"")</f>
        <v/>
      </c>
    </row>
    <row r="321" spans="2:10" x14ac:dyDescent="0.2">
      <c r="D321" s="4"/>
    </row>
    <row r="322" spans="2:10" ht="20" x14ac:dyDescent="0.2">
      <c r="B322" s="5" t="s">
        <v>358</v>
      </c>
      <c r="D322" s="6" t="s">
        <v>637</v>
      </c>
    </row>
    <row r="323" spans="2:10" ht="34" x14ac:dyDescent="0.2">
      <c r="B323" s="4" t="s">
        <v>274</v>
      </c>
      <c r="D323" s="4" t="s">
        <v>638</v>
      </c>
      <c r="G323" s="2" t="s">
        <v>27</v>
      </c>
      <c r="H323" s="2" t="s">
        <v>24</v>
      </c>
      <c r="I323" s="2" t="s">
        <v>679</v>
      </c>
      <c r="J323" s="1" t="str">
        <f>IFERROR(IF(I323="+",VLOOKUP(F323,Dados!$A$3:$C$300,2,FALSE),VLOOKUP(F323,Dados!$A$3:$C$300,3,FALSE)),"")</f>
        <v/>
      </c>
    </row>
    <row r="324" spans="2:10" ht="34" x14ac:dyDescent="0.2">
      <c r="B324" s="4" t="s">
        <v>275</v>
      </c>
      <c r="D324" s="4" t="s">
        <v>639</v>
      </c>
      <c r="G324" s="2" t="s">
        <v>27</v>
      </c>
      <c r="H324" s="2" t="s">
        <v>24</v>
      </c>
      <c r="I324" s="2" t="s">
        <v>679</v>
      </c>
      <c r="J324" s="1" t="str">
        <f>IFERROR(IF(I324="+",VLOOKUP(F324,Dados!$A$3:$C$300,2,FALSE),VLOOKUP(F324,Dados!$A$3:$C$300,3,FALSE)),"")</f>
        <v/>
      </c>
    </row>
    <row r="325" spans="2:10" ht="34" x14ac:dyDescent="0.2">
      <c r="B325" s="4" t="s">
        <v>276</v>
      </c>
      <c r="D325" s="4" t="s">
        <v>640</v>
      </c>
      <c r="G325" s="2" t="s">
        <v>27</v>
      </c>
      <c r="H325" s="2" t="s">
        <v>24</v>
      </c>
      <c r="I325" s="2" t="s">
        <v>679</v>
      </c>
      <c r="J325" s="1" t="str">
        <f>IFERROR(IF(I325="+",VLOOKUP(F325,Dados!$A$3:$C$300,2,FALSE),VLOOKUP(F325,Dados!$A$3:$C$300,3,FALSE)),"")</f>
        <v/>
      </c>
    </row>
    <row r="326" spans="2:10" ht="34" x14ac:dyDescent="0.2">
      <c r="B326" s="4" t="s">
        <v>277</v>
      </c>
      <c r="D326" s="4" t="s">
        <v>641</v>
      </c>
      <c r="G326" s="2" t="s">
        <v>27</v>
      </c>
      <c r="H326" s="2" t="s">
        <v>24</v>
      </c>
      <c r="I326" s="2" t="s">
        <v>679</v>
      </c>
      <c r="J326" s="1" t="str">
        <f>IFERROR(IF(I326="+",VLOOKUP(F326,Dados!$A$3:$C$300,2,FALSE),VLOOKUP(F326,Dados!$A$3:$C$300,3,FALSE)),"")</f>
        <v/>
      </c>
    </row>
    <row r="327" spans="2:10" ht="34" x14ac:dyDescent="0.2">
      <c r="B327" s="4" t="s">
        <v>278</v>
      </c>
      <c r="D327" s="4" t="s">
        <v>642</v>
      </c>
      <c r="G327" s="2" t="s">
        <v>27</v>
      </c>
      <c r="H327" s="2" t="s">
        <v>24</v>
      </c>
      <c r="I327" s="2" t="s">
        <v>679</v>
      </c>
      <c r="J327" s="1" t="str">
        <f>IFERROR(IF(I327="+",VLOOKUP(F327,Dados!$A$3:$C$300,2,FALSE),VLOOKUP(F327,Dados!$A$3:$C$300,3,FALSE)),"")</f>
        <v/>
      </c>
    </row>
    <row r="328" spans="2:10" x14ac:dyDescent="0.2">
      <c r="D328" s="4"/>
    </row>
    <row r="329" spans="2:10" ht="40" x14ac:dyDescent="0.2">
      <c r="B329" s="5" t="s">
        <v>359</v>
      </c>
      <c r="D329" s="6" t="s">
        <v>643</v>
      </c>
    </row>
    <row r="330" spans="2:10" ht="34" x14ac:dyDescent="0.2">
      <c r="B330" s="4" t="s">
        <v>279</v>
      </c>
      <c r="D330" s="4" t="s">
        <v>644</v>
      </c>
      <c r="G330" s="2" t="s">
        <v>27</v>
      </c>
      <c r="H330" s="2" t="s">
        <v>24</v>
      </c>
      <c r="I330" s="2" t="s">
        <v>679</v>
      </c>
      <c r="J330" s="1" t="str">
        <f>IFERROR(IF(I330="+",VLOOKUP(F330,Dados!$A$3:$C$300,2,FALSE),VLOOKUP(F330,Dados!$A$3:$C$300,3,FALSE)),"")</f>
        <v/>
      </c>
    </row>
    <row r="331" spans="2:10" ht="34" x14ac:dyDescent="0.2">
      <c r="B331" s="4" t="s">
        <v>280</v>
      </c>
      <c r="D331" s="4" t="s">
        <v>645</v>
      </c>
      <c r="G331" s="2" t="s">
        <v>27</v>
      </c>
      <c r="H331" s="2" t="s">
        <v>24</v>
      </c>
      <c r="I331" s="31" t="s">
        <v>679</v>
      </c>
      <c r="J331" s="1" t="str">
        <f>IFERROR(IF(I331="+",VLOOKUP(F331,Dados!$A$3:$C$300,2,FALSE),VLOOKUP(F331,Dados!$A$3:$C$300,3,FALSE)),"")</f>
        <v/>
      </c>
    </row>
    <row r="332" spans="2:10" x14ac:dyDescent="0.2">
      <c r="D332" s="4"/>
    </row>
    <row r="333" spans="2:10" ht="40" x14ac:dyDescent="0.2">
      <c r="B333" s="5" t="s">
        <v>360</v>
      </c>
      <c r="D333" s="6" t="s">
        <v>646</v>
      </c>
      <c r="G333" s="2" t="s">
        <v>27</v>
      </c>
      <c r="H333" s="2" t="s">
        <v>24</v>
      </c>
      <c r="I333" s="2" t="s">
        <v>680</v>
      </c>
      <c r="J333" s="1" t="str">
        <f>IFERROR(IF(I333="+",VLOOKUP(F333,Dados!$A$3:$C$300,2,FALSE),VLOOKUP(F333,Dados!$A$3:$C$300,3,FALSE)),"")</f>
        <v/>
      </c>
    </row>
    <row r="334" spans="2:10" x14ac:dyDescent="0.2">
      <c r="D334" s="4"/>
    </row>
    <row r="335" spans="2:10" ht="40" x14ac:dyDescent="0.2">
      <c r="B335" s="5" t="s">
        <v>361</v>
      </c>
      <c r="D335" s="6" t="s">
        <v>647</v>
      </c>
    </row>
    <row r="336" spans="2:10" ht="34" x14ac:dyDescent="0.2">
      <c r="B336" s="4" t="s">
        <v>281</v>
      </c>
      <c r="D336" s="4" t="s">
        <v>648</v>
      </c>
      <c r="G336" s="2" t="s">
        <v>27</v>
      </c>
      <c r="H336" s="2" t="s">
        <v>24</v>
      </c>
      <c r="I336" s="31" t="s">
        <v>679</v>
      </c>
      <c r="J336" s="1" t="str">
        <f>IFERROR(IF(I336="+",VLOOKUP(F336,Dados!$A$3:$C$300,2,FALSE),VLOOKUP(F336,Dados!$A$3:$C$300,3,FALSE)),"")</f>
        <v/>
      </c>
    </row>
    <row r="337" spans="2:10" ht="34" x14ac:dyDescent="0.2">
      <c r="B337" s="4" t="s">
        <v>282</v>
      </c>
      <c r="D337" s="4" t="s">
        <v>649</v>
      </c>
      <c r="G337" s="2" t="s">
        <v>27</v>
      </c>
      <c r="H337" s="2" t="s">
        <v>24</v>
      </c>
      <c r="I337" s="31" t="s">
        <v>679</v>
      </c>
      <c r="J337" s="1" t="str">
        <f>IFERROR(IF(I337="+",VLOOKUP(F337,Dados!$A$3:$C$300,2,FALSE),VLOOKUP(F337,Dados!$A$3:$C$300,3,FALSE)),"")</f>
        <v/>
      </c>
    </row>
    <row r="338" spans="2:10" ht="34" x14ac:dyDescent="0.2">
      <c r="B338" s="4" t="s">
        <v>283</v>
      </c>
      <c r="D338" s="4" t="s">
        <v>650</v>
      </c>
      <c r="G338" s="2" t="s">
        <v>27</v>
      </c>
      <c r="H338" s="2" t="s">
        <v>24</v>
      </c>
      <c r="I338" s="31" t="s">
        <v>679</v>
      </c>
      <c r="J338" s="1" t="str">
        <f>IFERROR(IF(I338="+",VLOOKUP(F338,Dados!$A$3:$C$300,2,FALSE),VLOOKUP(F338,Dados!$A$3:$C$300,3,FALSE)),"")</f>
        <v/>
      </c>
    </row>
    <row r="339" spans="2:10" ht="34" x14ac:dyDescent="0.2">
      <c r="B339" s="4" t="s">
        <v>284</v>
      </c>
      <c r="D339" s="4" t="s">
        <v>651</v>
      </c>
      <c r="G339" s="2" t="s">
        <v>27</v>
      </c>
      <c r="H339" s="2" t="s">
        <v>24</v>
      </c>
      <c r="I339" s="31" t="s">
        <v>679</v>
      </c>
      <c r="J339" s="1" t="str">
        <f>IFERROR(IF(I339="+",VLOOKUP(F339,Dados!$A$3:$C$300,2,FALSE),VLOOKUP(F339,Dados!$A$3:$C$300,3,FALSE)),"")</f>
        <v/>
      </c>
    </row>
    <row r="340" spans="2:10" x14ac:dyDescent="0.2">
      <c r="D340" s="4"/>
    </row>
    <row r="341" spans="2:10" ht="40" x14ac:dyDescent="0.2">
      <c r="B341" s="5" t="s">
        <v>362</v>
      </c>
      <c r="D341" s="6" t="s">
        <v>652</v>
      </c>
    </row>
    <row r="342" spans="2:10" ht="34" x14ac:dyDescent="0.2">
      <c r="B342" s="4" t="s">
        <v>285</v>
      </c>
      <c r="D342" s="4" t="s">
        <v>653</v>
      </c>
      <c r="G342" s="2" t="s">
        <v>27</v>
      </c>
      <c r="H342" s="2" t="s">
        <v>25</v>
      </c>
      <c r="I342" s="31" t="s">
        <v>679</v>
      </c>
      <c r="J342" s="1" t="str">
        <f>IFERROR(IF(I342="+",VLOOKUP(F342,Dados!$A$3:$C$300,2,FALSE),VLOOKUP(F342,Dados!$A$3:$C$300,3,FALSE)),"")</f>
        <v/>
      </c>
    </row>
    <row r="343" spans="2:10" ht="34" x14ac:dyDescent="0.2">
      <c r="B343" s="4" t="s">
        <v>286</v>
      </c>
      <c r="D343" s="4" t="s">
        <v>654</v>
      </c>
      <c r="G343" s="2" t="s">
        <v>27</v>
      </c>
      <c r="H343" s="2" t="s">
        <v>25</v>
      </c>
      <c r="I343" s="31" t="s">
        <v>679</v>
      </c>
      <c r="J343" s="1" t="str">
        <f>IFERROR(IF(I343="+",VLOOKUP(F343,Dados!$A$3:$C$300,2,FALSE),VLOOKUP(F343,Dados!$A$3:$C$300,3,FALSE)),"")</f>
        <v/>
      </c>
    </row>
    <row r="344" spans="2:10" ht="34" x14ac:dyDescent="0.2">
      <c r="B344" s="4" t="s">
        <v>287</v>
      </c>
      <c r="D344" s="4" t="s">
        <v>655</v>
      </c>
      <c r="G344" s="2" t="s">
        <v>27</v>
      </c>
      <c r="H344" s="2" t="s">
        <v>25</v>
      </c>
      <c r="I344" s="31" t="s">
        <v>679</v>
      </c>
      <c r="J344" s="1" t="str">
        <f>IFERROR(IF(I344="+",VLOOKUP(F344,Dados!$A$3:$C$300,2,FALSE),VLOOKUP(F344,Dados!$A$3:$C$300,3,FALSE)),"")</f>
        <v/>
      </c>
    </row>
    <row r="345" spans="2:10" ht="34" x14ac:dyDescent="0.2">
      <c r="B345" s="4" t="s">
        <v>288</v>
      </c>
      <c r="D345" s="4" t="s">
        <v>656</v>
      </c>
      <c r="G345" s="2" t="s">
        <v>27</v>
      </c>
      <c r="H345" s="2" t="s">
        <v>25</v>
      </c>
      <c r="I345" s="31" t="s">
        <v>679</v>
      </c>
      <c r="J345" s="1" t="str">
        <f>IFERROR(IF(I345="+",VLOOKUP(F345,Dados!$A$3:$C$300,2,FALSE),VLOOKUP(F345,Dados!$A$3:$C$300,3,FALSE)),"")</f>
        <v/>
      </c>
    </row>
    <row r="346" spans="2:10" ht="34" x14ac:dyDescent="0.2">
      <c r="B346" s="4" t="s">
        <v>289</v>
      </c>
      <c r="D346" s="4" t="s">
        <v>657</v>
      </c>
      <c r="G346" s="2" t="s">
        <v>27</v>
      </c>
      <c r="H346" s="2" t="s">
        <v>25</v>
      </c>
      <c r="I346" s="31" t="s">
        <v>679</v>
      </c>
      <c r="J346" s="1" t="str">
        <f>IFERROR(IF(I346="+",VLOOKUP(F346,Dados!$A$3:$C$300,2,FALSE),VLOOKUP(F346,Dados!$A$3:$C$300,3,FALSE)),"")</f>
        <v/>
      </c>
    </row>
    <row r="347" spans="2:10" ht="34" x14ac:dyDescent="0.2">
      <c r="B347" s="4" t="s">
        <v>290</v>
      </c>
      <c r="D347" s="4" t="s">
        <v>658</v>
      </c>
      <c r="G347" s="2" t="s">
        <v>27</v>
      </c>
      <c r="H347" s="2" t="s">
        <v>25</v>
      </c>
      <c r="I347" s="31" t="s">
        <v>679</v>
      </c>
      <c r="J347" s="1" t="str">
        <f>IFERROR(IF(I347="+",VLOOKUP(F347,Dados!$A$3:$C$300,2,FALSE),VLOOKUP(F347,Dados!$A$3:$C$300,3,FALSE)),"")</f>
        <v/>
      </c>
    </row>
    <row r="348" spans="2:10" x14ac:dyDescent="0.2">
      <c r="D348" s="4"/>
    </row>
    <row r="349" spans="2:10" ht="40" x14ac:dyDescent="0.2">
      <c r="B349" s="5" t="s">
        <v>363</v>
      </c>
      <c r="D349" s="6" t="s">
        <v>659</v>
      </c>
    </row>
    <row r="350" spans="2:10" ht="34" x14ac:dyDescent="0.2">
      <c r="B350" s="4" t="s">
        <v>291</v>
      </c>
      <c r="D350" s="4" t="s">
        <v>660</v>
      </c>
      <c r="G350" s="2" t="s">
        <v>27</v>
      </c>
      <c r="H350" s="2" t="s">
        <v>26</v>
      </c>
      <c r="I350" s="31" t="s">
        <v>679</v>
      </c>
      <c r="J350" s="1" t="str">
        <f>IFERROR(IF(I350="+",VLOOKUP(F350,Dados!$A$3:$C$300,2,FALSE),VLOOKUP(F350,Dados!$A$3:$C$300,3,FALSE)),"")</f>
        <v/>
      </c>
    </row>
    <row r="351" spans="2:10" ht="34" x14ac:dyDescent="0.2">
      <c r="B351" s="4" t="s">
        <v>292</v>
      </c>
      <c r="D351" s="4" t="s">
        <v>661</v>
      </c>
      <c r="G351" s="2" t="s">
        <v>27</v>
      </c>
      <c r="H351" s="2" t="s">
        <v>26</v>
      </c>
      <c r="I351" s="31" t="s">
        <v>679</v>
      </c>
      <c r="J351" s="1" t="str">
        <f>IFERROR(IF(I351="+",VLOOKUP(F351,Dados!$A$3:$C$300,2,FALSE),VLOOKUP(F351,Dados!$A$3:$C$300,3,FALSE)),"")</f>
        <v/>
      </c>
    </row>
    <row r="352" spans="2:10" ht="34" x14ac:dyDescent="0.2">
      <c r="B352" s="4" t="s">
        <v>293</v>
      </c>
      <c r="D352" s="4" t="s">
        <v>662</v>
      </c>
      <c r="G352" s="2" t="s">
        <v>27</v>
      </c>
      <c r="H352" s="2" t="s">
        <v>26</v>
      </c>
      <c r="I352" s="31" t="s">
        <v>679</v>
      </c>
      <c r="J352" s="1" t="str">
        <f>IFERROR(IF(I352="+",VLOOKUP(F352,Dados!$A$3:$C$300,2,FALSE),VLOOKUP(F352,Dados!$A$3:$C$300,3,FALSE)),"")</f>
        <v/>
      </c>
    </row>
    <row r="353" spans="2:10" ht="34" x14ac:dyDescent="0.2">
      <c r="B353" s="4" t="s">
        <v>294</v>
      </c>
      <c r="D353" s="4" t="s">
        <v>663</v>
      </c>
      <c r="G353" s="2" t="s">
        <v>27</v>
      </c>
      <c r="H353" s="2" t="s">
        <v>26</v>
      </c>
      <c r="I353" s="31" t="s">
        <v>679</v>
      </c>
      <c r="J353" s="1" t="str">
        <f>IFERROR(IF(I353="+",VLOOKUP(F353,Dados!$A$3:$C$300,2,FALSE),VLOOKUP(F353,Dados!$A$3:$C$300,3,FALSE)),"")</f>
        <v/>
      </c>
    </row>
    <row r="354" spans="2:10" ht="34" x14ac:dyDescent="0.2">
      <c r="B354" s="4" t="s">
        <v>295</v>
      </c>
      <c r="D354" s="4" t="s">
        <v>664</v>
      </c>
      <c r="G354" s="2" t="s">
        <v>27</v>
      </c>
      <c r="H354" s="2" t="s">
        <v>26</v>
      </c>
      <c r="I354" s="31" t="s">
        <v>679</v>
      </c>
      <c r="J354" s="1" t="str">
        <f>IFERROR(IF(I354="+",VLOOKUP(F354,Dados!$A$3:$C$300,2,FALSE),VLOOKUP(F354,Dados!$A$3:$C$300,3,FALSE)),"")</f>
        <v/>
      </c>
    </row>
    <row r="355" spans="2:10" ht="34" x14ac:dyDescent="0.2">
      <c r="B355" s="4" t="s">
        <v>296</v>
      </c>
      <c r="D355" s="4" t="s">
        <v>665</v>
      </c>
      <c r="G355" s="2" t="s">
        <v>27</v>
      </c>
      <c r="H355" s="2" t="s">
        <v>26</v>
      </c>
      <c r="I355" s="31" t="s">
        <v>679</v>
      </c>
      <c r="J355" s="1" t="str">
        <f>IFERROR(IF(I355="+",VLOOKUP(F355,Dados!$A$3:$C$300,2,FALSE),VLOOKUP(F355,Dados!$A$3:$C$300,3,FALSE)),"")</f>
        <v/>
      </c>
    </row>
    <row r="356" spans="2:10" ht="34" x14ac:dyDescent="0.2">
      <c r="B356" s="4" t="s">
        <v>297</v>
      </c>
      <c r="D356" s="4" t="s">
        <v>666</v>
      </c>
      <c r="G356" s="2" t="s">
        <v>27</v>
      </c>
      <c r="H356" s="2" t="s">
        <v>26</v>
      </c>
      <c r="I356" s="31" t="s">
        <v>679</v>
      </c>
      <c r="J356" s="1" t="str">
        <f>IFERROR(IF(I356="+",VLOOKUP(F356,Dados!$A$3:$C$300,2,FALSE),VLOOKUP(F356,Dados!$A$3:$C$300,3,FALSE)),"")</f>
        <v/>
      </c>
    </row>
    <row r="357" spans="2:10" ht="34" x14ac:dyDescent="0.2">
      <c r="B357" s="4" t="s">
        <v>298</v>
      </c>
      <c r="D357" s="4" t="s">
        <v>667</v>
      </c>
      <c r="G357" s="2" t="s">
        <v>27</v>
      </c>
      <c r="H357" s="2" t="s">
        <v>26</v>
      </c>
      <c r="I357" s="31" t="s">
        <v>679</v>
      </c>
      <c r="J357" s="1" t="str">
        <f>IFERROR(IF(I357="+",VLOOKUP(F357,Dados!$A$3:$C$300,2,FALSE),VLOOKUP(F357,Dados!$A$3:$C$300,3,FALSE)),"")</f>
        <v/>
      </c>
    </row>
    <row r="358" spans="2:10" ht="34" x14ac:dyDescent="0.2">
      <c r="B358" s="4" t="s">
        <v>299</v>
      </c>
      <c r="D358" s="4" t="s">
        <v>668</v>
      </c>
      <c r="G358" s="2" t="s">
        <v>27</v>
      </c>
      <c r="H358" s="2" t="s">
        <v>26</v>
      </c>
      <c r="I358" s="31" t="s">
        <v>679</v>
      </c>
      <c r="J358" s="1" t="str">
        <f>IFERROR(IF(I358="+",VLOOKUP(F358,Dados!$A$3:$C$300,2,FALSE),VLOOKUP(F358,Dados!$A$3:$C$300,3,FALSE)),"")</f>
        <v/>
      </c>
    </row>
    <row r="359" spans="2:10" ht="34" x14ac:dyDescent="0.2">
      <c r="B359" s="4" t="s">
        <v>300</v>
      </c>
      <c r="D359" s="4" t="s">
        <v>669</v>
      </c>
      <c r="G359" s="2" t="s">
        <v>27</v>
      </c>
      <c r="H359" s="2" t="s">
        <v>26</v>
      </c>
      <c r="I359" s="31" t="s">
        <v>679</v>
      </c>
      <c r="J359" s="1" t="str">
        <f>IFERROR(IF(I359="+",VLOOKUP(F359,Dados!$A$3:$C$300,2,FALSE),VLOOKUP(F359,Dados!$A$3:$C$300,3,FALSE)),"")</f>
        <v/>
      </c>
    </row>
    <row r="360" spans="2:10" x14ac:dyDescent="0.2">
      <c r="D360" s="4"/>
    </row>
    <row r="361" spans="2:10" ht="40" x14ac:dyDescent="0.2">
      <c r="B361" s="5" t="s">
        <v>364</v>
      </c>
      <c r="D361" s="6" t="s">
        <v>670</v>
      </c>
    </row>
    <row r="362" spans="2:10" ht="34" x14ac:dyDescent="0.2">
      <c r="B362" s="4" t="s">
        <v>301</v>
      </c>
      <c r="D362" s="4" t="s">
        <v>671</v>
      </c>
      <c r="G362" s="2" t="s">
        <v>27</v>
      </c>
      <c r="H362" s="2" t="s">
        <v>26</v>
      </c>
      <c r="I362" s="31" t="s">
        <v>679</v>
      </c>
      <c r="J362" s="1" t="str">
        <f>IFERROR(IF(I362="+",VLOOKUP(F362,Dados!$A$3:$C$300,2,FALSE),VLOOKUP(F362,Dados!$A$3:$C$300,3,FALSE)),"")</f>
        <v/>
      </c>
    </row>
    <row r="363" spans="2:10" ht="34" x14ac:dyDescent="0.2">
      <c r="B363" s="4" t="s">
        <v>302</v>
      </c>
      <c r="D363" s="4" t="s">
        <v>672</v>
      </c>
      <c r="G363" s="2" t="s">
        <v>27</v>
      </c>
      <c r="H363" s="2" t="s">
        <v>26</v>
      </c>
      <c r="I363" s="31" t="s">
        <v>679</v>
      </c>
      <c r="J363" s="1" t="str">
        <f>IFERROR(IF(I363="+",VLOOKUP(F363,Dados!$A$3:$C$300,2,FALSE),VLOOKUP(F363,Dados!$A$3:$C$300,3,FALSE)),"")</f>
        <v/>
      </c>
    </row>
    <row r="364" spans="2:10" ht="34" x14ac:dyDescent="0.2">
      <c r="B364" s="4" t="s">
        <v>303</v>
      </c>
      <c r="D364" s="4" t="s">
        <v>673</v>
      </c>
      <c r="G364" s="2" t="s">
        <v>27</v>
      </c>
      <c r="H364" s="2" t="s">
        <v>26</v>
      </c>
      <c r="I364" s="31" t="s">
        <v>679</v>
      </c>
      <c r="J364" s="1" t="str">
        <f>IFERROR(IF(I364="+",VLOOKUP(F364,Dados!$A$3:$C$300,2,FALSE),VLOOKUP(F364,Dados!$A$3:$C$300,3,FALSE)),"")</f>
        <v/>
      </c>
    </row>
    <row r="365" spans="2:10" ht="34" x14ac:dyDescent="0.2">
      <c r="B365" s="4" t="s">
        <v>304</v>
      </c>
      <c r="D365" s="4" t="s">
        <v>674</v>
      </c>
      <c r="G365" s="2" t="s">
        <v>27</v>
      </c>
      <c r="H365" s="2" t="s">
        <v>26</v>
      </c>
      <c r="I365" s="31" t="s">
        <v>679</v>
      </c>
      <c r="J365" s="1" t="str">
        <f>IFERROR(IF(I365="+",VLOOKUP(F365,Dados!$A$3:$C$300,2,FALSE),VLOOKUP(F365,Dados!$A$3:$C$300,3,FALSE)),"")</f>
        <v/>
      </c>
    </row>
    <row r="366" spans="2:10" x14ac:dyDescent="0.2">
      <c r="D366" s="4"/>
    </row>
    <row r="367" spans="2:10" x14ac:dyDescent="0.2">
      <c r="D367" s="4"/>
    </row>
    <row r="368" spans="2:10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  <row r="1001" spans="4:4" x14ac:dyDescent="0.2">
      <c r="D1001" s="4"/>
    </row>
    <row r="1002" spans="4:4" x14ac:dyDescent="0.2">
      <c r="D1002" s="4"/>
    </row>
  </sheetData>
  <conditionalFormatting sqref="F21:F30 F33:F42 F45:F49 F52:F54 F57:F59 F62:F64 F67:F72 F75:F85 F88:F93 F96:F110 F9:F18 F5:F6">
    <cfRule type="notContainsBlanks" dxfId="57" priority="99">
      <formula>LEN(TRIM(F5))&gt;0</formula>
    </cfRule>
    <cfRule type="containsBlanks" dxfId="56" priority="99">
      <formula>LEN(TRIM(F5))=0</formula>
    </cfRule>
  </conditionalFormatting>
  <conditionalFormatting sqref="F120:F121">
    <cfRule type="containsBlanks" dxfId="55" priority="93">
      <formula>LEN(TRIM(F120))=0</formula>
    </cfRule>
    <cfRule type="notContainsBlanks" dxfId="54" priority="93">
      <formula>LEN(TRIM(F120))&gt;0</formula>
    </cfRule>
  </conditionalFormatting>
  <conditionalFormatting sqref="F124:F125">
    <cfRule type="containsBlanks" dxfId="53" priority="91">
      <formula>LEN(TRIM(F124))=0</formula>
    </cfRule>
    <cfRule type="notContainsBlanks" dxfId="52" priority="91">
      <formula>LEN(TRIM(F124))&gt;0</formula>
    </cfRule>
  </conditionalFormatting>
  <conditionalFormatting sqref="F128:F130">
    <cfRule type="containsBlanks" dxfId="51" priority="89">
      <formula>LEN(TRIM(F128))=0</formula>
    </cfRule>
    <cfRule type="notContainsBlanks" dxfId="50" priority="89">
      <formula>LEN(TRIM(F128))&gt;0</formula>
    </cfRule>
  </conditionalFormatting>
  <conditionalFormatting sqref="F133:F137">
    <cfRule type="containsBlanks" dxfId="49" priority="87">
      <formula>LEN(TRIM(F133))=0</formula>
    </cfRule>
    <cfRule type="notContainsBlanks" dxfId="48" priority="87">
      <formula>LEN(TRIM(F133))&gt;0</formula>
    </cfRule>
  </conditionalFormatting>
  <conditionalFormatting sqref="F141:F147">
    <cfRule type="containsBlanks" dxfId="47" priority="85">
      <formula>LEN(TRIM(F141))=0</formula>
    </cfRule>
    <cfRule type="notContainsBlanks" dxfId="46" priority="85">
      <formula>LEN(TRIM(F141))&gt;0</formula>
    </cfRule>
  </conditionalFormatting>
  <conditionalFormatting sqref="F140">
    <cfRule type="containsBlanks" dxfId="45" priority="83">
      <formula>LEN(TRIM(F140))=0</formula>
    </cfRule>
    <cfRule type="notContainsBlanks" dxfId="44" priority="83">
      <formula>LEN(TRIM(F140))&gt;0</formula>
    </cfRule>
  </conditionalFormatting>
  <conditionalFormatting sqref="F151:F154">
    <cfRule type="containsBlanks" dxfId="43" priority="81">
      <formula>LEN(TRIM(F151))=0</formula>
    </cfRule>
    <cfRule type="notContainsBlanks" dxfId="42" priority="81">
      <formula>LEN(TRIM(F151))&gt;0</formula>
    </cfRule>
  </conditionalFormatting>
  <conditionalFormatting sqref="F150">
    <cfRule type="containsBlanks" dxfId="41" priority="79">
      <formula>LEN(TRIM(F150))=0</formula>
    </cfRule>
    <cfRule type="notContainsBlanks" dxfId="40" priority="79">
      <formula>LEN(TRIM(F150))&gt;0</formula>
    </cfRule>
  </conditionalFormatting>
  <conditionalFormatting sqref="F157:F164">
    <cfRule type="containsBlanks" dxfId="39" priority="77">
      <formula>LEN(TRIM(F157))=0</formula>
    </cfRule>
    <cfRule type="notContainsBlanks" dxfId="38" priority="77">
      <formula>LEN(TRIM(F157))&gt;0</formula>
    </cfRule>
  </conditionalFormatting>
  <conditionalFormatting sqref="F167:F175">
    <cfRule type="containsBlanks" dxfId="37" priority="75">
      <formula>LEN(TRIM(F167))=0</formula>
    </cfRule>
  </conditionalFormatting>
  <conditionalFormatting sqref="F178:F179">
    <cfRule type="containsBlanks" dxfId="36" priority="73">
      <formula>LEN(TRIM(F178))=0</formula>
    </cfRule>
  </conditionalFormatting>
  <conditionalFormatting sqref="F182:F183">
    <cfRule type="containsBlanks" dxfId="35" priority="71">
      <formula>LEN(TRIM(F182))=0</formula>
    </cfRule>
  </conditionalFormatting>
  <conditionalFormatting sqref="F186:F194">
    <cfRule type="containsBlanks" dxfId="34" priority="69">
      <formula>LEN(TRIM(F186))=0</formula>
    </cfRule>
  </conditionalFormatting>
  <conditionalFormatting sqref="F197:F204">
    <cfRule type="containsBlanks" dxfId="33" priority="67">
      <formula>LEN(TRIM(F197))=0</formula>
    </cfRule>
  </conditionalFormatting>
  <conditionalFormatting sqref="F207:F216">
    <cfRule type="containsBlanks" dxfId="32" priority="65">
      <formula>LEN(TRIM(F207))=0</formula>
    </cfRule>
  </conditionalFormatting>
  <conditionalFormatting sqref="F219:F229">
    <cfRule type="containsBlanks" dxfId="31" priority="63">
      <formula>LEN(TRIM(F219))=0</formula>
    </cfRule>
  </conditionalFormatting>
  <conditionalFormatting sqref="F231">
    <cfRule type="containsBlanks" dxfId="30" priority="61">
      <formula>LEN(TRIM(F231))=0</formula>
    </cfRule>
  </conditionalFormatting>
  <conditionalFormatting sqref="F233">
    <cfRule type="containsBlanks" dxfId="29" priority="59">
      <formula>LEN(TRIM(F233))=0</formula>
    </cfRule>
  </conditionalFormatting>
  <conditionalFormatting sqref="F236:F243">
    <cfRule type="containsBlanks" dxfId="28" priority="57">
      <formula>LEN(TRIM(F236))=0</formula>
    </cfRule>
  </conditionalFormatting>
  <conditionalFormatting sqref="F246:F251">
    <cfRule type="containsBlanks" dxfId="27" priority="55">
      <formula>LEN(TRIM(F246))=0</formula>
    </cfRule>
  </conditionalFormatting>
  <conditionalFormatting sqref="F254:F255">
    <cfRule type="containsBlanks" dxfId="26" priority="53">
      <formula>LEN(TRIM(F254))=0</formula>
    </cfRule>
  </conditionalFormatting>
  <conditionalFormatting sqref="F258:F261">
    <cfRule type="containsBlanks" dxfId="25" priority="51">
      <formula>LEN(TRIM(F258))=0</formula>
    </cfRule>
  </conditionalFormatting>
  <conditionalFormatting sqref="F264:F270">
    <cfRule type="containsBlanks" dxfId="24" priority="49">
      <formula>LEN(TRIM(F264))=0</formula>
    </cfRule>
  </conditionalFormatting>
  <conditionalFormatting sqref="F273:F274">
    <cfRule type="containsBlanks" dxfId="23" priority="47">
      <formula>LEN(TRIM(F273))=0</formula>
    </cfRule>
  </conditionalFormatting>
  <conditionalFormatting sqref="F277:F280">
    <cfRule type="containsBlanks" dxfId="22" priority="45">
      <formula>LEN(TRIM(F277))=0</formula>
    </cfRule>
  </conditionalFormatting>
  <conditionalFormatting sqref="F284:F288">
    <cfRule type="containsBlanks" dxfId="21" priority="43">
      <formula>LEN(TRIM(F284))=0</formula>
    </cfRule>
  </conditionalFormatting>
  <conditionalFormatting sqref="F283">
    <cfRule type="containsBlanks" dxfId="20" priority="41">
      <formula>LEN(TRIM(F283))=0</formula>
    </cfRule>
  </conditionalFormatting>
  <conditionalFormatting sqref="F291:F297">
    <cfRule type="containsBlanks" dxfId="19" priority="39">
      <formula>LEN(TRIM(F291))=0</formula>
    </cfRule>
  </conditionalFormatting>
  <conditionalFormatting sqref="F301:F304">
    <cfRule type="containsBlanks" dxfId="18" priority="37">
      <formula>LEN(TRIM(F301))=0</formula>
    </cfRule>
  </conditionalFormatting>
  <conditionalFormatting sqref="F300">
    <cfRule type="containsBlanks" dxfId="17" priority="35">
      <formula>LEN(TRIM(F300))=0</formula>
    </cfRule>
  </conditionalFormatting>
  <conditionalFormatting sqref="F308:F310">
    <cfRule type="containsBlanks" dxfId="16" priority="33">
      <formula>LEN(TRIM(F308))=0</formula>
    </cfRule>
  </conditionalFormatting>
  <conditionalFormatting sqref="F307">
    <cfRule type="containsBlanks" dxfId="15" priority="31">
      <formula>LEN(TRIM(F307))=0</formula>
    </cfRule>
  </conditionalFormatting>
  <conditionalFormatting sqref="F313:F315">
    <cfRule type="containsBlanks" dxfId="14" priority="29">
      <formula>LEN(TRIM(F313))=0</formula>
    </cfRule>
  </conditionalFormatting>
  <conditionalFormatting sqref="F318:F320">
    <cfRule type="containsBlanks" dxfId="13" priority="27">
      <formula>LEN(TRIM(F318))=0</formula>
    </cfRule>
  </conditionalFormatting>
  <conditionalFormatting sqref="F323:F327">
    <cfRule type="containsBlanks" dxfId="12" priority="25">
      <formula>LEN(TRIM(F323))=0</formula>
    </cfRule>
  </conditionalFormatting>
  <conditionalFormatting sqref="F330:F331">
    <cfRule type="containsBlanks" dxfId="11" priority="23">
      <formula>LEN(TRIM(F330))=0</formula>
    </cfRule>
  </conditionalFormatting>
  <conditionalFormatting sqref="F333">
    <cfRule type="containsBlanks" dxfId="10" priority="21">
      <formula>LEN(TRIM(F333))=0</formula>
    </cfRule>
  </conditionalFormatting>
  <conditionalFormatting sqref="F336:F339">
    <cfRule type="containsBlanks" dxfId="9" priority="19">
      <formula>LEN(TRIM(F336))=0</formula>
    </cfRule>
  </conditionalFormatting>
  <conditionalFormatting sqref="F342:F347">
    <cfRule type="containsBlanks" dxfId="8" priority="17">
      <formula>LEN(TRIM(F342))=0</formula>
    </cfRule>
  </conditionalFormatting>
  <conditionalFormatting sqref="F350:F359">
    <cfRule type="containsBlanks" dxfId="7" priority="15">
      <formula>LEN(TRIM(F350))=0</formula>
    </cfRule>
  </conditionalFormatting>
  <conditionalFormatting sqref="F363:F365">
    <cfRule type="containsBlanks" dxfId="6" priority="13">
      <formula>LEN(TRIM(F363))=0</formula>
    </cfRule>
  </conditionalFormatting>
  <conditionalFormatting sqref="F362">
    <cfRule type="containsBlanks" dxfId="5" priority="11">
      <formula>LEN(TRIM(F362))=0</formula>
    </cfRule>
  </conditionalFormatting>
  <conditionalFormatting sqref="G5:H6 G9:H18 G21:H30 G33:H42 G45:H49 G52:H54 G57:H59 G62:H64 G67:H72 G75:H85 G96:H110 G88:H93 G113:H117 G120:H121 G124:H125 G150:H154 G140:H147 G133:H137 G128:H130 G157:H164 G167:H175 G178:H179 G182:H183 G186:H194 G197:H204 G207:H216 G219:H229 G231:H231 G233:H233 G236:H243 G246:H251 G254:H255 G258:H261 G264:H270 G273:H274 G277:H280 G283:H288 G291:H297 G300:H304 G307:H310 G313:H315 G318:H320 G342:H347 G336:H339 G333:H333 G330:H331 G323:H327 G350:H359 G362:H365">
    <cfRule type="containsBlanks" dxfId="4" priority="10">
      <formula>LEN(TRIM(G5))=0</formula>
    </cfRule>
  </conditionalFormatting>
  <conditionalFormatting sqref="G5:H6 G9:H18 G21:H30 G33:H42 G45:H49 G52:H54 G57:H59 G62:H64 G67:H72 G75:H85 G96:H110 G88:H93 G113:H117 G120:H121 G124:H125 G150:H154 G140:H147 G133:H137 G128:H130 G157:H164 G167:H175 G178:H179 G182:H183 G186:H194 G197:H204 G207:H216 G219:H229 G231:H231 G233:H233 G236:H243 G246:H251 G254:H255 G258:H261 G264:H270 G273:H274 G277:H280 G283:H288 G291:H297 G300:H304 G307:H310 G313:H315 G318:H320 G342:H347 G336:H339 G333:H333 G330:H331 G323:H327 G350:H359 G362:H365">
    <cfRule type="notContainsBlanks" dxfId="3" priority="9">
      <formula>LEN(TRIM(G5))&gt;0</formula>
    </cfRule>
  </conditionalFormatting>
  <conditionalFormatting sqref="I5:I6 I45:I49 I88:I93 I120:I121 I124:I125 I178:I179 I182:I183 I231 I233 I254:I255 I273:I274 I318:I320 I9:I18 I21:I30 I33:I42 I52:I54 I57:I59 I62:I64 I67:I72 I75:I85 I96:I110 I113:I117 I128:I130 I133:I137 I140:I147 I150:I154 I157:I164 I167:I175 I186:I194 I197:I204 I207:I216 I219:I229 I236:I243 I246:I251 I258:I261 I264:I270 I277:I280 I283:I288 I291:I297 I300:I304 I307:I310 I313:I315 I323:I327 I330 I333">
    <cfRule type="containsBlanks" dxfId="2" priority="8">
      <formula>LEN(TRIM(I5))=0</formula>
    </cfRule>
  </conditionalFormatting>
  <conditionalFormatting sqref="I5:I6 I45:I49 I88:I93 I120:I121 I124:I125 I178:I179 I182:I183 I231 I233 I254:I255 I273:I274 I318:I320 I9:I18 I21:I30 I33:I42 I52:I54 I57:I59 I62:I64 I67:I72 I75:I85 I96:I110 I113:I117 I128:I130 I133:I137 I140:I147 I150:I154 I157:I164 I167:I175 I186:I194 I197:I204 I207:I216 I219:I229 I236:I243 I246:I251 I258:I261 I264:I270 I277:I280 I283:I288 I291:I297 I300:I304 I307:I310 I313:I315 I323:I327 I330 I333">
    <cfRule type="notContainsBlanks" dxfId="1" priority="7">
      <formula>LEN(TRIM(I5))&gt;0</formula>
    </cfRule>
  </conditionalFormatting>
  <conditionalFormatting sqref="F113:F117">
    <cfRule type="notContainsBlanks" dxfId="0" priority="1">
      <formula>LEN(TRIM(F113))&gt;0</formula>
    </cfRule>
  </conditionalFormatting>
  <dataValidations count="2">
    <dataValidation type="list" allowBlank="1" showInputMessage="1" showErrorMessage="1" sqref="G350:G359 G5:G6 G9:G18 G21:G30 G33:G42 G45:G49 G52:G54 G57:G59 G62:G64 G67:G72 G96:G110 G75:G85 G88:G93 G113:G117 G133:G137 G120:G121 G124:G125 G140:G147 G150:G154 G128:G130 G157:G164 G167:G175 G178:G179 G182:G183 G186:G194 G197:G204 G207:G216 G219:G229 G231 G233 G236:G243 G246:G251 G254:G255 G258:G261 G264:G270 G273:G274 G277:G280 G283:G288 G291:G297 G300:G304 G307:G310 G313:G315 G330:G331 G333 G336:G339 G342:G347 G318:G320 G323:G327 G362:G365" xr:uid="{00000000-0002-0000-0000-000000000000}">
      <formula1>Disciplinas</formula1>
    </dataValidation>
    <dataValidation type="list" allowBlank="1" showInputMessage="1" showErrorMessage="1" sqref="H350:H359 H5:H6 H9:H18 H21:H30 H33:H42 H45:H49 H52:H54 H57:H59 H62:H64 H67:H72 H96:H110 H75:H85 H88:H93 H113:H117 H133:H137 H120:H121 H124:H125 H140:H147 H150:H154 H128:H130 H157:H164 H167:H175 H178:H179 H182:H183 H186:H194 H197:H204 H207:H216 H219:H229 H231 H233 H236:H243 H246:H251 H254:H255 H258:H261 H264:H270 H273:H274 H277:H280 H283:H288 H291:H297 H300:H304 H307:H310 H313:H315 H330:H331 H333 H336:H339 H342:H347 H318:H320 H323:H327 H362:H365" xr:uid="{00000000-0002-0000-0000-000001000000}">
      <formula1>INDIRECT(G5)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Dados!$A$6:$A$10</xm:f>
          </x14:formula1>
          <xm:sqref>F333</xm:sqref>
        </x14:dataValidation>
        <x14:dataValidation type="list" allowBlank="1" showInputMessage="1" showErrorMessage="1" xr:uid="{00000000-0002-0000-0000-000003000000}">
          <x14:formula1>
            <xm:f>Dados!$A$3:$A$4</xm:f>
          </x14:formula1>
          <xm:sqref>F5:F6 F21:F30 F88:F93 F128:F130 F133:F137 F140:F147 F150:F154 F178:F179 F254:F255 F318:F320</xm:sqref>
        </x14:dataValidation>
        <x14:dataValidation type="list" allowBlank="1" showInputMessage="1" showErrorMessage="1" xr:uid="{00000000-0002-0000-0000-000004000000}">
          <x14:formula1>
            <xm:f>Dados!$A$12:$A$16</xm:f>
          </x14:formula1>
          <xm:sqref>F9:F18 F33:F42 F52:F54 F62:F64 F96:F110 F120:F121 F124:F125 F157:F164 F186:F194 F197:F204 F219:F229 F236:F243 F258:F261 F264:F270 F273:F274 F277:F280 F291:F297 F300:F304 F307:F310 F323:F327 F330:F331 F336:F339 F342:F347 F350:F359 F362:F365 F313:F314</xm:sqref>
        </x14:dataValidation>
        <x14:dataValidation type="list" allowBlank="1" showInputMessage="1" showErrorMessage="1" xr:uid="{00000000-0002-0000-0000-000005000000}">
          <x14:formula1>
            <xm:f>Dados!$A$18:$A$21</xm:f>
          </x14:formula1>
          <xm:sqref>F233</xm:sqref>
        </x14:dataValidation>
        <x14:dataValidation type="list" allowBlank="1" showInputMessage="1" showErrorMessage="1" xr:uid="{00000000-0002-0000-0000-000006000000}">
          <x14:formula1>
            <xm:f>Dados!$A$23:$A$27</xm:f>
          </x14:formula1>
          <xm:sqref>F67:F72</xm:sqref>
        </x14:dataValidation>
        <x14:dataValidation type="list" allowBlank="1" showInputMessage="1" showErrorMessage="1" xr:uid="{00000000-0002-0000-0000-000007000000}">
          <x14:formula1>
            <xm:f>Dados!$A$29:$A$33</xm:f>
          </x14:formula1>
          <xm:sqref>F231</xm:sqref>
        </x14:dataValidation>
        <x14:dataValidation type="list" allowBlank="1" showInputMessage="1" showErrorMessage="1" xr:uid="{00000000-0002-0000-0000-000008000000}">
          <x14:formula1>
            <xm:f>Dados!$A$35:$A$39</xm:f>
          </x14:formula1>
          <xm:sqref>F45:F49 F283:F288 F75:F85 F113:F117 F182:F183 F207:F216 F246:F251 F167:F175 F57:F59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3"/>
  <sheetViews>
    <sheetView workbookViewId="0">
      <selection activeCell="K26" sqref="K26"/>
    </sheetView>
  </sheetViews>
  <sheetFormatPr baseColWidth="10" defaultColWidth="11" defaultRowHeight="16" x14ac:dyDescent="0.2"/>
  <cols>
    <col min="2" max="2" width="35" bestFit="1" customWidth="1"/>
    <col min="3" max="3" width="18.5" bestFit="1" customWidth="1"/>
    <col min="4" max="4" width="19.33203125" bestFit="1" customWidth="1"/>
  </cols>
  <sheetData>
    <row r="2" spans="2:3" x14ac:dyDescent="0.2">
      <c r="B2" s="28" t="s">
        <v>685</v>
      </c>
      <c r="C2" t="s">
        <v>690</v>
      </c>
    </row>
    <row r="3" spans="2:3" x14ac:dyDescent="0.2">
      <c r="B3" s="29" t="s">
        <v>9</v>
      </c>
      <c r="C3" s="30" t="e">
        <v>#DIV/0!</v>
      </c>
    </row>
    <row r="4" spans="2:3" x14ac:dyDescent="0.2">
      <c r="B4" s="29" t="s">
        <v>13</v>
      </c>
      <c r="C4" s="30" t="e">
        <v>#DIV/0!</v>
      </c>
    </row>
    <row r="5" spans="2:3" x14ac:dyDescent="0.2">
      <c r="B5" s="29" t="s">
        <v>19</v>
      </c>
      <c r="C5" s="30" t="e">
        <v>#DIV/0!</v>
      </c>
    </row>
    <row r="6" spans="2:3" x14ac:dyDescent="0.2">
      <c r="B6" s="29" t="s">
        <v>15</v>
      </c>
      <c r="C6" s="30" t="e">
        <v>#DIV/0!</v>
      </c>
    </row>
    <row r="7" spans="2:3" x14ac:dyDescent="0.2">
      <c r="B7" s="29" t="s">
        <v>16</v>
      </c>
      <c r="C7" s="30" t="e">
        <v>#DIV/0!</v>
      </c>
    </row>
    <row r="8" spans="2:3" x14ac:dyDescent="0.2">
      <c r="B8" s="29" t="s">
        <v>7</v>
      </c>
      <c r="C8" s="30" t="e">
        <v>#DIV/0!</v>
      </c>
    </row>
    <row r="9" spans="2:3" x14ac:dyDescent="0.2">
      <c r="B9" s="29" t="s">
        <v>14</v>
      </c>
      <c r="C9" s="30" t="e">
        <v>#DIV/0!</v>
      </c>
    </row>
    <row r="10" spans="2:3" x14ac:dyDescent="0.2">
      <c r="B10" s="29" t="s">
        <v>8</v>
      </c>
      <c r="C10" s="30" t="e">
        <v>#DIV/0!</v>
      </c>
    </row>
    <row r="11" spans="2:3" x14ac:dyDescent="0.2">
      <c r="B11" s="29" t="s">
        <v>10</v>
      </c>
      <c r="C11" s="30" t="e">
        <v>#DIV/0!</v>
      </c>
    </row>
    <row r="12" spans="2:3" x14ac:dyDescent="0.2">
      <c r="B12" s="29" t="s">
        <v>11</v>
      </c>
      <c r="C12" s="30" t="e">
        <v>#DIV/0!</v>
      </c>
    </row>
    <row r="13" spans="2:3" x14ac:dyDescent="0.2">
      <c r="B13" s="29" t="s">
        <v>12</v>
      </c>
      <c r="C13" s="30" t="e">
        <v>#DIV/0!</v>
      </c>
    </row>
    <row r="14" spans="2:3" x14ac:dyDescent="0.2">
      <c r="B14" s="29" t="s">
        <v>17</v>
      </c>
      <c r="C14" s="30" t="e">
        <v>#DIV/0!</v>
      </c>
    </row>
    <row r="15" spans="2:3" x14ac:dyDescent="0.2">
      <c r="B15" s="29" t="s">
        <v>18</v>
      </c>
      <c r="C15" s="30" t="e">
        <v>#DIV/0!</v>
      </c>
    </row>
    <row r="16" spans="2:3" x14ac:dyDescent="0.2">
      <c r="B16" s="29" t="s">
        <v>20</v>
      </c>
      <c r="C16" s="30" t="e">
        <v>#DIV/0!</v>
      </c>
    </row>
    <row r="17" spans="2:3" x14ac:dyDescent="0.2">
      <c r="B17" s="29" t="s">
        <v>21</v>
      </c>
      <c r="C17" s="30" t="e">
        <v>#DIV/0!</v>
      </c>
    </row>
    <row r="18" spans="2:3" x14ac:dyDescent="0.2">
      <c r="B18" s="29" t="s">
        <v>22</v>
      </c>
      <c r="C18" s="30" t="e">
        <v>#DIV/0!</v>
      </c>
    </row>
    <row r="19" spans="2:3" x14ac:dyDescent="0.2">
      <c r="B19" s="29" t="s">
        <v>23</v>
      </c>
      <c r="C19" s="30" t="e">
        <v>#DIV/0!</v>
      </c>
    </row>
    <row r="20" spans="2:3" x14ac:dyDescent="0.2">
      <c r="B20" s="29" t="s">
        <v>24</v>
      </c>
      <c r="C20" s="30" t="e">
        <v>#DIV/0!</v>
      </c>
    </row>
    <row r="21" spans="2:3" x14ac:dyDescent="0.2">
      <c r="B21" s="29" t="s">
        <v>25</v>
      </c>
      <c r="C21" s="30" t="e">
        <v>#DIV/0!</v>
      </c>
    </row>
    <row r="22" spans="2:3" x14ac:dyDescent="0.2">
      <c r="B22" s="29" t="s">
        <v>26</v>
      </c>
      <c r="C22" s="30" t="e">
        <v>#DIV/0!</v>
      </c>
    </row>
    <row r="23" spans="2:3" x14ac:dyDescent="0.2">
      <c r="B23" s="29" t="s">
        <v>686</v>
      </c>
      <c r="C23" s="30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showGridLines="0" zoomScale="85" zoomScaleNormal="85" workbookViewId="0">
      <selection activeCell="E4" sqref="E4:H9"/>
    </sheetView>
  </sheetViews>
  <sheetFormatPr baseColWidth="10" defaultColWidth="11" defaultRowHeight="16" x14ac:dyDescent="0.2"/>
  <cols>
    <col min="1" max="1" width="58" customWidth="1"/>
    <col min="2" max="2" width="6.83203125" style="2" customWidth="1"/>
    <col min="3" max="4" width="4.5" style="12" customWidth="1"/>
    <col min="5" max="5" width="23.5" bestFit="1" customWidth="1"/>
    <col min="6" max="6" width="19.83203125" bestFit="1" customWidth="1"/>
    <col min="7" max="7" width="35" bestFit="1" customWidth="1"/>
    <col min="8" max="8" width="19" bestFit="1" customWidth="1"/>
  </cols>
  <sheetData>
    <row r="1" spans="1:8" ht="22" x14ac:dyDescent="0.25">
      <c r="A1" s="25" t="s">
        <v>683</v>
      </c>
      <c r="B1" s="26" t="s">
        <v>679</v>
      </c>
      <c r="C1" s="27" t="s">
        <v>680</v>
      </c>
      <c r="D1" s="15"/>
    </row>
    <row r="2" spans="1:8" x14ac:dyDescent="0.2">
      <c r="A2" s="9"/>
      <c r="B2" s="20"/>
      <c r="C2" s="21"/>
      <c r="D2" s="15"/>
    </row>
    <row r="3" spans="1:8" ht="17" x14ac:dyDescent="0.2">
      <c r="A3" s="22" t="s">
        <v>0</v>
      </c>
      <c r="B3" s="16">
        <v>5</v>
      </c>
      <c r="C3" s="16">
        <v>1</v>
      </c>
      <c r="E3" s="19" t="s">
        <v>5</v>
      </c>
      <c r="F3" s="19" t="s">
        <v>6</v>
      </c>
      <c r="G3" s="19" t="s">
        <v>28</v>
      </c>
      <c r="H3" s="19" t="s">
        <v>27</v>
      </c>
    </row>
    <row r="4" spans="1:8" ht="17" x14ac:dyDescent="0.2">
      <c r="A4" s="22" t="s">
        <v>1</v>
      </c>
      <c r="B4" s="16">
        <v>1</v>
      </c>
      <c r="C4" s="16">
        <v>5</v>
      </c>
      <c r="E4" s="24" t="s">
        <v>7</v>
      </c>
      <c r="F4" s="24" t="s">
        <v>13</v>
      </c>
      <c r="G4" s="24" t="s">
        <v>17</v>
      </c>
      <c r="H4" s="24" t="s">
        <v>23</v>
      </c>
    </row>
    <row r="5" spans="1:8" x14ac:dyDescent="0.2">
      <c r="B5" s="23"/>
      <c r="C5" s="16"/>
      <c r="E5" s="24" t="s">
        <v>8</v>
      </c>
      <c r="F5" s="24" t="s">
        <v>14</v>
      </c>
      <c r="G5" s="24" t="s">
        <v>18</v>
      </c>
      <c r="H5" s="24" t="s">
        <v>24</v>
      </c>
    </row>
    <row r="6" spans="1:8" ht="17" x14ac:dyDescent="0.2">
      <c r="A6" s="22" t="s">
        <v>305</v>
      </c>
      <c r="B6" s="16">
        <v>5</v>
      </c>
      <c r="C6" s="16">
        <v>1</v>
      </c>
      <c r="E6" s="24" t="s">
        <v>9</v>
      </c>
      <c r="F6" s="24" t="s">
        <v>15</v>
      </c>
      <c r="G6" s="24" t="s">
        <v>19</v>
      </c>
      <c r="H6" s="24" t="s">
        <v>25</v>
      </c>
    </row>
    <row r="7" spans="1:8" ht="17" x14ac:dyDescent="0.2">
      <c r="A7" s="22" t="s">
        <v>306</v>
      </c>
      <c r="B7" s="16">
        <v>4</v>
      </c>
      <c r="C7" s="16">
        <v>2</v>
      </c>
      <c r="E7" s="24" t="s">
        <v>10</v>
      </c>
      <c r="F7" s="24" t="s">
        <v>16</v>
      </c>
      <c r="G7" s="24" t="s">
        <v>20</v>
      </c>
      <c r="H7" s="24" t="s">
        <v>26</v>
      </c>
    </row>
    <row r="8" spans="1:8" ht="17" x14ac:dyDescent="0.2">
      <c r="A8" s="22" t="s">
        <v>307</v>
      </c>
      <c r="B8" s="16">
        <v>3</v>
      </c>
      <c r="C8" s="16">
        <v>3</v>
      </c>
      <c r="E8" s="24" t="s">
        <v>11</v>
      </c>
      <c r="F8" s="24"/>
      <c r="G8" s="24" t="s">
        <v>21</v>
      </c>
      <c r="H8" s="24"/>
    </row>
    <row r="9" spans="1:8" ht="17" x14ac:dyDescent="0.2">
      <c r="A9" s="22" t="s">
        <v>308</v>
      </c>
      <c r="B9" s="16">
        <v>2</v>
      </c>
      <c r="C9" s="16">
        <v>4</v>
      </c>
      <c r="E9" s="24" t="s">
        <v>12</v>
      </c>
      <c r="F9" s="24"/>
      <c r="G9" s="24" t="s">
        <v>22</v>
      </c>
      <c r="H9" s="24"/>
    </row>
    <row r="10" spans="1:8" ht="17" x14ac:dyDescent="0.2">
      <c r="A10" s="22" t="s">
        <v>309</v>
      </c>
      <c r="B10" s="16">
        <v>1</v>
      </c>
      <c r="C10" s="16">
        <v>5</v>
      </c>
    </row>
    <row r="11" spans="1:8" x14ac:dyDescent="0.2">
      <c r="B11" s="23"/>
      <c r="C11" s="16"/>
    </row>
    <row r="12" spans="1:8" ht="17" x14ac:dyDescent="0.2">
      <c r="A12" s="22" t="s">
        <v>37</v>
      </c>
      <c r="B12" s="16">
        <v>1</v>
      </c>
      <c r="C12" s="16">
        <v>5</v>
      </c>
    </row>
    <row r="13" spans="1:8" ht="17" x14ac:dyDescent="0.2">
      <c r="A13" s="22" t="s">
        <v>38</v>
      </c>
      <c r="B13" s="16">
        <v>2</v>
      </c>
      <c r="C13" s="16">
        <v>4</v>
      </c>
    </row>
    <row r="14" spans="1:8" ht="17" x14ac:dyDescent="0.2">
      <c r="A14" s="22" t="s">
        <v>39</v>
      </c>
      <c r="B14" s="16">
        <v>3</v>
      </c>
      <c r="C14" s="16">
        <v>3</v>
      </c>
    </row>
    <row r="15" spans="1:8" ht="17" x14ac:dyDescent="0.2">
      <c r="A15" s="22" t="s">
        <v>3</v>
      </c>
      <c r="B15" s="16">
        <v>4</v>
      </c>
      <c r="C15" s="16">
        <v>2</v>
      </c>
    </row>
    <row r="16" spans="1:8" ht="17" x14ac:dyDescent="0.2">
      <c r="A16" s="22" t="s">
        <v>4</v>
      </c>
      <c r="B16" s="16">
        <v>5</v>
      </c>
      <c r="C16" s="16">
        <v>1</v>
      </c>
    </row>
    <row r="17" spans="1:4" x14ac:dyDescent="0.2">
      <c r="B17" s="23"/>
      <c r="C17" s="16"/>
    </row>
    <row r="18" spans="1:4" ht="34" x14ac:dyDescent="0.2">
      <c r="A18" s="22" t="s">
        <v>310</v>
      </c>
      <c r="B18" s="17">
        <v>1.25</v>
      </c>
      <c r="C18" s="17">
        <v>5</v>
      </c>
      <c r="D18" s="13"/>
    </row>
    <row r="19" spans="1:4" ht="17" x14ac:dyDescent="0.2">
      <c r="A19" s="22" t="s">
        <v>311</v>
      </c>
      <c r="B19" s="17">
        <v>2.5</v>
      </c>
      <c r="C19" s="17">
        <v>3.75</v>
      </c>
      <c r="D19" s="13"/>
    </row>
    <row r="20" spans="1:4" ht="17" x14ac:dyDescent="0.2">
      <c r="A20" s="22" t="s">
        <v>312</v>
      </c>
      <c r="B20" s="17">
        <v>3.75</v>
      </c>
      <c r="C20" s="17">
        <v>2.5</v>
      </c>
      <c r="D20" s="13"/>
    </row>
    <row r="21" spans="1:4" ht="34" x14ac:dyDescent="0.2">
      <c r="A21" s="22" t="s">
        <v>313</v>
      </c>
      <c r="B21" s="17">
        <v>5</v>
      </c>
      <c r="C21" s="17">
        <v>1.25</v>
      </c>
      <c r="D21" s="13"/>
    </row>
    <row r="22" spans="1:4" x14ac:dyDescent="0.2">
      <c r="B22" s="23"/>
      <c r="C22" s="16"/>
    </row>
    <row r="23" spans="1:4" ht="17" x14ac:dyDescent="0.2">
      <c r="A23" s="22" t="s">
        <v>2</v>
      </c>
      <c r="B23" s="16">
        <v>1</v>
      </c>
      <c r="C23" s="18">
        <v>5</v>
      </c>
      <c r="D23" s="14"/>
    </row>
    <row r="24" spans="1:4" ht="17" x14ac:dyDescent="0.2">
      <c r="A24" s="22" t="s">
        <v>43</v>
      </c>
      <c r="B24" s="16">
        <v>2</v>
      </c>
      <c r="C24" s="18">
        <v>4</v>
      </c>
      <c r="D24" s="14"/>
    </row>
    <row r="25" spans="1:4" ht="17" x14ac:dyDescent="0.2">
      <c r="A25" s="22" t="s">
        <v>44</v>
      </c>
      <c r="B25" s="16">
        <v>3</v>
      </c>
      <c r="C25" s="18">
        <v>3</v>
      </c>
      <c r="D25" s="14"/>
    </row>
    <row r="26" spans="1:4" ht="17" x14ac:dyDescent="0.2">
      <c r="A26" s="22" t="s">
        <v>45</v>
      </c>
      <c r="B26" s="16">
        <v>4</v>
      </c>
      <c r="C26" s="18">
        <v>2</v>
      </c>
      <c r="D26" s="14"/>
    </row>
    <row r="27" spans="1:4" ht="17" x14ac:dyDescent="0.2">
      <c r="A27" s="22" t="s">
        <v>46</v>
      </c>
      <c r="B27" s="16">
        <v>5</v>
      </c>
      <c r="C27" s="18">
        <v>1</v>
      </c>
      <c r="D27" s="14"/>
    </row>
    <row r="28" spans="1:4" x14ac:dyDescent="0.2">
      <c r="B28" s="23"/>
      <c r="C28" s="16"/>
    </row>
    <row r="29" spans="1:4" ht="34" x14ac:dyDescent="0.2">
      <c r="A29" s="22" t="s">
        <v>314</v>
      </c>
      <c r="B29" s="16">
        <v>1</v>
      </c>
      <c r="C29" s="18">
        <v>5</v>
      </c>
      <c r="D29" s="14"/>
    </row>
    <row r="30" spans="1:4" ht="17" x14ac:dyDescent="0.2">
      <c r="A30" s="22" t="s">
        <v>315</v>
      </c>
      <c r="B30" s="16">
        <v>2</v>
      </c>
      <c r="C30" s="18">
        <v>4</v>
      </c>
      <c r="D30" s="14"/>
    </row>
    <row r="31" spans="1:4" ht="17" x14ac:dyDescent="0.2">
      <c r="A31" s="22" t="s">
        <v>316</v>
      </c>
      <c r="B31" s="16">
        <v>3</v>
      </c>
      <c r="C31" s="18">
        <v>3</v>
      </c>
      <c r="D31" s="14"/>
    </row>
    <row r="32" spans="1:4" ht="17" x14ac:dyDescent="0.2">
      <c r="A32" s="22" t="s">
        <v>317</v>
      </c>
      <c r="B32" s="16">
        <v>4</v>
      </c>
      <c r="C32" s="18">
        <v>2</v>
      </c>
      <c r="D32" s="14"/>
    </row>
    <row r="33" spans="1:4" ht="17" x14ac:dyDescent="0.2">
      <c r="A33" s="22" t="s">
        <v>318</v>
      </c>
      <c r="B33" s="16">
        <v>5</v>
      </c>
      <c r="C33" s="18">
        <v>1</v>
      </c>
      <c r="D33" s="14"/>
    </row>
    <row r="34" spans="1:4" x14ac:dyDescent="0.2">
      <c r="B34" s="23"/>
      <c r="C34" s="16"/>
    </row>
    <row r="35" spans="1:4" ht="17" x14ac:dyDescent="0.2">
      <c r="A35" s="22" t="s">
        <v>31</v>
      </c>
      <c r="B35" s="16">
        <v>1</v>
      </c>
      <c r="C35" s="18">
        <v>5</v>
      </c>
      <c r="D35" s="14"/>
    </row>
    <row r="36" spans="1:4" ht="17" x14ac:dyDescent="0.2">
      <c r="A36" s="22" t="s">
        <v>32</v>
      </c>
      <c r="B36" s="16">
        <v>2</v>
      </c>
      <c r="C36" s="18">
        <v>4</v>
      </c>
      <c r="D36" s="14"/>
    </row>
    <row r="37" spans="1:4" ht="17" x14ac:dyDescent="0.2">
      <c r="A37" s="22" t="s">
        <v>33</v>
      </c>
      <c r="B37" s="16">
        <v>3</v>
      </c>
      <c r="C37" s="18">
        <v>3</v>
      </c>
      <c r="D37" s="14"/>
    </row>
    <row r="38" spans="1:4" ht="17" x14ac:dyDescent="0.2">
      <c r="A38" s="22" t="s">
        <v>34</v>
      </c>
      <c r="B38" s="16">
        <v>4</v>
      </c>
      <c r="C38" s="18">
        <v>2</v>
      </c>
      <c r="D38" s="14"/>
    </row>
    <row r="39" spans="1:4" ht="17" x14ac:dyDescent="0.2">
      <c r="A39" s="22" t="s">
        <v>35</v>
      </c>
      <c r="B39" s="16">
        <v>5</v>
      </c>
      <c r="C39" s="18">
        <v>1</v>
      </c>
      <c r="D39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Questões</vt:lpstr>
      <vt:lpstr>Resultados</vt:lpstr>
      <vt:lpstr>Dados</vt:lpstr>
      <vt:lpstr>Atributos</vt:lpstr>
      <vt:lpstr>Disciplinas</vt:lpstr>
      <vt:lpstr>GestaoNegocio</vt:lpstr>
      <vt:lpstr>GestaoNegocios</vt:lpstr>
      <vt:lpstr>GestaoTecnologia</vt:lpstr>
      <vt:lpstr>Pessoas</vt:lpstr>
      <vt:lpstr>Processos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2019-07-31T19:39:31Z</dcterms:modified>
</cp:coreProperties>
</file>