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u Drive\Projetos\02. TI\Análise de maturidade\Marco Dittrichi\v0101\"/>
    </mc:Choice>
  </mc:AlternateContent>
  <bookViews>
    <workbookView xWindow="28800" yWindow="465" windowWidth="27315" windowHeight="14895"/>
  </bookViews>
  <sheets>
    <sheet name="Questões" sheetId="5" r:id="rId1"/>
    <sheet name="Resultados" sheetId="6" r:id="rId2"/>
    <sheet name="Dados" sheetId="2" r:id="rId3"/>
  </sheets>
  <definedNames>
    <definedName name="Disciplinas">Dados!$G$2:$G$11</definedName>
  </definedName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0" i="5" l="1"/>
  <c r="J138" i="5"/>
  <c r="J137" i="5"/>
  <c r="J136" i="5"/>
  <c r="J135" i="5"/>
  <c r="J134" i="5"/>
  <c r="J133" i="5"/>
  <c r="J132" i="5"/>
  <c r="J131" i="5"/>
  <c r="J130" i="5"/>
  <c r="J129" i="5"/>
  <c r="J126" i="5"/>
  <c r="J125" i="5"/>
  <c r="J124" i="5"/>
  <c r="J123" i="5"/>
  <c r="J120" i="5"/>
  <c r="J119" i="5"/>
  <c r="J118" i="5"/>
  <c r="J117" i="5"/>
  <c r="J116" i="5"/>
  <c r="J115" i="5"/>
  <c r="J114" i="5"/>
  <c r="J111" i="5"/>
  <c r="J110" i="5"/>
  <c r="J109" i="5"/>
  <c r="J108" i="5"/>
  <c r="J107" i="5"/>
  <c r="J106" i="5"/>
  <c r="J105" i="5"/>
  <c r="J102" i="5"/>
  <c r="J101" i="5"/>
  <c r="J100" i="5"/>
  <c r="J99" i="5"/>
  <c r="J96" i="5"/>
  <c r="J94" i="5"/>
  <c r="J93" i="5"/>
  <c r="J90" i="5"/>
  <c r="J87" i="5"/>
  <c r="J85" i="5"/>
  <c r="J84" i="5"/>
  <c r="J83" i="5"/>
  <c r="J82" i="5"/>
  <c r="J81" i="5"/>
  <c r="J78" i="5"/>
  <c r="J77" i="5"/>
  <c r="J76" i="5"/>
  <c r="J75" i="5"/>
  <c r="J74" i="5"/>
  <c r="J73" i="5"/>
  <c r="J72" i="5"/>
  <c r="J71" i="5"/>
  <c r="J70" i="5"/>
  <c r="J69" i="5"/>
  <c r="J68" i="5"/>
  <c r="J64" i="5"/>
  <c r="J61" i="5"/>
  <c r="J60" i="5"/>
  <c r="J59" i="5"/>
  <c r="J58" i="5"/>
  <c r="J55" i="5"/>
  <c r="J53" i="5"/>
  <c r="J51" i="5"/>
  <c r="J49" i="5"/>
  <c r="J48" i="5"/>
  <c r="J47" i="5"/>
  <c r="J46" i="5"/>
  <c r="J45" i="5"/>
  <c r="J42" i="5"/>
  <c r="J40" i="5"/>
  <c r="J38" i="5"/>
  <c r="J37" i="5"/>
  <c r="J34" i="5"/>
  <c r="J33" i="5"/>
  <c r="J32" i="5"/>
  <c r="J31" i="5"/>
  <c r="J30" i="5"/>
  <c r="J29" i="5"/>
  <c r="J28" i="5"/>
  <c r="J25" i="5"/>
  <c r="J23" i="5"/>
  <c r="J21" i="5"/>
  <c r="J18" i="5"/>
  <c r="J15" i="5"/>
  <c r="J13" i="5"/>
  <c r="J12" i="5"/>
  <c r="J11" i="5"/>
  <c r="J10" i="5"/>
  <c r="J9" i="5"/>
  <c r="J6" i="5"/>
  <c r="J4" i="5"/>
  <c r="J65" i="5" l="1"/>
</calcChain>
</file>

<file path=xl/sharedStrings.xml><?xml version="1.0" encoding="utf-8"?>
<sst xmlns="http://schemas.openxmlformats.org/spreadsheetml/2006/main" count="620" uniqueCount="330">
  <si>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</si>
  <si>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</si>
  <si>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</si>
  <si>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</si>
  <si>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</si>
  <si>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</si>
  <si>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</si>
  <si>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</si>
  <si>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</si>
  <si>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</si>
  <si>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</si>
  <si>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</si>
  <si>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</si>
  <si>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</si>
  <si>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</si>
  <si>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</si>
  <si>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</si>
  <si>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</si>
  <si>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</si>
  <si>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</si>
  <si>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</si>
  <si>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</si>
  <si>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</si>
  <si>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</si>
  <si>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</si>
  <si>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</si>
  <si>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</si>
  <si>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q01</t>
  </si>
  <si>
    <t>q02</t>
  </si>
  <si>
    <t>q04</t>
  </si>
  <si>
    <t>q07</t>
  </si>
  <si>
    <t>q08</t>
  </si>
  <si>
    <t>q11</t>
  </si>
  <si>
    <t>q12</t>
  </si>
  <si>
    <t>q15</t>
  </si>
  <si>
    <t>Governança de Segurança</t>
  </si>
  <si>
    <t>Planejamento e Orçamento</t>
  </si>
  <si>
    <t>Organização</t>
  </si>
  <si>
    <t>Frameworks de Controle</t>
  </si>
  <si>
    <t>Arquitetura e Engenharia</t>
  </si>
  <si>
    <t>Processos &amp; Operações</t>
  </si>
  <si>
    <t>Comunicação &amp; Conscientização</t>
  </si>
  <si>
    <t>Detecção de Eventos &amp; Resposta</t>
  </si>
  <si>
    <t>Gerenciamento de Ameaças &amp; Vulnerabilidades</t>
  </si>
  <si>
    <t>Avaliação de Risco &amp; Controles</t>
  </si>
  <si>
    <t>Sim</t>
  </si>
  <si>
    <t>Não</t>
  </si>
  <si>
    <t>Periodicamente</t>
  </si>
  <si>
    <t>Continuamente</t>
  </si>
  <si>
    <t>q14</t>
  </si>
  <si>
    <t>q16</t>
  </si>
  <si>
    <t>q20</t>
  </si>
  <si>
    <t>q21</t>
  </si>
  <si>
    <t>q18; q25</t>
  </si>
  <si>
    <t>q03; q05; q06; q17; q22; q27</t>
  </si>
  <si>
    <t>q10; q28</t>
  </si>
  <si>
    <t>q09; q13; q19; q23; q26; q29</t>
  </si>
  <si>
    <t>q30</t>
  </si>
  <si>
    <t>q24</t>
  </si>
  <si>
    <t>Q01. Where does the responsibility lie for your enterprise’s information security governance directives</t>
  </si>
  <si>
    <t>Q02. Does your enterprise have a formalized steering committee or advisory board that deals with strategic information system security issues?</t>
  </si>
  <si>
    <t>Q03. Please indicate whether each of the following contributes to the policies and drivers for the overall information security governance program in your enterprise.</t>
  </si>
  <si>
    <t>Internal and external audit findings and requests</t>
  </si>
  <si>
    <t>Internal functional groups, such as HR, corporate legal, and compliance program office</t>
  </si>
  <si>
    <t>Business requirements for data protection</t>
  </si>
  <si>
    <t>Standard frameworks (ISO/IEC, FIPS, CobiT, ISF, etc.)</t>
  </si>
  <si>
    <t>Q4. How does your enterprise track behavior as it aligns with information security rules and policies</t>
  </si>
  <si>
    <t>Q5. Are reviews of behavior conducted with an advisory entity (e.g., steering committee, advisory board)?</t>
  </si>
  <si>
    <t>Are reviews of behavior conducted with an advisory entity (e.g., steering committee, advisory board)?</t>
  </si>
  <si>
    <t>Q6. Has your enterprise implemented continuous improvements as a consequence of behavior reviews?</t>
  </si>
  <si>
    <t>Has your enterprise implemented continuous improvements as a consequence of behavior reviews?</t>
  </si>
  <si>
    <t>Q7. How many major business initiatives are supported by your enterprise’s information security program?</t>
  </si>
  <si>
    <t>Q8. Which best describes the frequency that senior management or the board of directors is briefed on the status of your enterprise’s information security program?</t>
  </si>
  <si>
    <t>Q9. To what degree is each of the following relating to planning and budgeting of the information security program true for your enterprise?</t>
  </si>
  <si>
    <t>Program strategy initiatives are developed around technical drivers (e.g., current infrastructure, new products, etc.)</t>
  </si>
  <si>
    <t>Program strategy encompasses the goals and constraints of IT</t>
  </si>
  <si>
    <t>Program strategy encompasses the goals and constraints of the business</t>
  </si>
  <si>
    <t>Our information security program takes into account regulatory compliance and audit findings</t>
  </si>
  <si>
    <t>Risk or mitigation related projects are reviewed through a project management office function</t>
  </si>
  <si>
    <t>Risk or mitigation related projects meet their scheduling an budgetary goals</t>
  </si>
  <si>
    <t>Technology investments are linked to longterm business goals</t>
  </si>
  <si>
    <t>Q10. What best describes the manner in which each of the following is conducted in your enterprise?</t>
  </si>
  <si>
    <t>Meetings are held by information security management to discuss program status and current threats or risks</t>
  </si>
  <si>
    <t>Q11. Which of the following best describes how planning activities for information security are conducted in your enterprise?</t>
  </si>
  <si>
    <t>Q12. Which of the following best describes your enterprise’s strategic planning activities for information security?</t>
  </si>
  <si>
    <t>Q13. To what degree is each of the following statements true relating to the roles, responsibilities, and organization of the information security function in your enterprise?</t>
  </si>
  <si>
    <t>Policy-monitoring and Controls-monitoring functions have been segregated from the implementations and administrative functions</t>
  </si>
  <si>
    <t>Organizational conflicts are addressed with compensating controls (e.g., dotted line reporting relationships)</t>
  </si>
  <si>
    <t>Information security roles and responsibilities (e.g., asset owner, custodian, user, etc.) are clearly defined</t>
  </si>
  <si>
    <t>Responsible parties fulfill their roles and responsibilities within the information security function as defined</t>
  </si>
  <si>
    <t>Administrative tasks have been operationalized and moved to IT operations teams</t>
  </si>
  <si>
    <t>Q14. Where does the Chief Information Security Officer (CISO) or the most senior person leading the information security program report?</t>
  </si>
  <si>
    <t>Q15. Who in your enterprise “owns” accountability for information security risks?</t>
  </si>
  <si>
    <t>Q17. Please indicate whether each of the following is true for your enterprise.</t>
  </si>
  <si>
    <t>Control objectives are mapped into regulatory requirements and other organizational policies (e.g., your chosen framework)</t>
  </si>
  <si>
    <t>Our enterprise has conducted a gap analysis according to a formalized maturity framework (e.g., CMMI,</t>
  </si>
  <si>
    <t>Gartner's Maturity Assessment Framework, etc.)</t>
  </si>
  <si>
    <t>Our enterprise uses a standard process formalization methodology</t>
  </si>
  <si>
    <t>Q18. To what degree does each of the following occur in your enterprise?</t>
  </si>
  <si>
    <t>Compliance with our comprehensive framework which defines the implementation of information security controls</t>
  </si>
  <si>
    <t>Compliance with standard development and delivery platforms</t>
  </si>
  <si>
    <t>Q19. To what degree is each of the following statements relating to information security true for your enterprise?</t>
  </si>
  <si>
    <t>Our enterprise has a clear set of manageable control objectives</t>
  </si>
  <si>
    <t>Security policies facilitate the achievement of business KPIs</t>
  </si>
  <si>
    <t>We have a comprehensive framework (i.e., architecture or set of guidelines) which defines the appropriate implementation of information security controls</t>
  </si>
  <si>
    <t>A formalized process has been implemented to ensure that business goals and drivers are consistently incorporated into architectural guidelines</t>
  </si>
  <si>
    <t>Standard development and delivery platforms have been designated throughout the enterprise</t>
  </si>
  <si>
    <t>Information security architecture guidelines provide significant guidance and support for risk management and IT programs</t>
  </si>
  <si>
    <t>Our enterprise has a process catalog (i.e., a documented list) of strategic and tactical program related processes that is consistently maintained with owners clearly identified</t>
  </si>
  <si>
    <t>IT program-relate processes are aligned with the information security management program</t>
  </si>
  <si>
    <t>Our enterprise has implemented feedback loops based on ongoing gap analyses to improve program-related processes</t>
  </si>
  <si>
    <t>Our enterprise has a defined set of security metrics that is reported to management</t>
  </si>
  <si>
    <t>Metrics are used to implement continuous improvement to processes in the enterprise</t>
  </si>
  <si>
    <t>Q20. What proportion of each of the following best represents your enterprise’s information security program?</t>
  </si>
  <si>
    <t>Polices that support and map into the standard governance or management framework</t>
  </si>
  <si>
    <t>Policies that align with business goals or key performance indicators (KPIs)</t>
  </si>
  <si>
    <t>Systems that have fully automated policy compliance audits</t>
  </si>
  <si>
    <t>Key business units providing input into the development of architectural guidelines</t>
  </si>
  <si>
    <t>Processes that are standardized across business and geographic boundaries</t>
  </si>
  <si>
    <t>Q21. Which of the following best describes the standard governance or management framework your enterprise uses to manage the information security management program?</t>
  </si>
  <si>
    <t>Q22. Is there an awareness program in place to ensure that everyone with access to sensitive business information understands his or her roles and security responsibilities?</t>
  </si>
  <si>
    <t>Is there an awareness program in place to ensure that everyone with access to sensitive business information understands his or her roles and security responsibilities?</t>
  </si>
  <si>
    <t>Q23. To what degree is each of the following statements true relating to your enterprise’s information security awareness program?</t>
  </si>
  <si>
    <t>The program is formalized (e.g., formal target objectives are set,Web - or CBT-based training modules are available, compliance metrics tracking is professionally produced, etc.)</t>
  </si>
  <si>
    <t>Training is customized for all roles and functions</t>
  </si>
  <si>
    <t>Q24. What best describes how assessments on the effectiveness and compliance of the awareness program are conducted in your enterprise?</t>
  </si>
  <si>
    <t>Q25. To what degree does each of the following occur in your enterprise as it relates to information security?</t>
  </si>
  <si>
    <t>Our enterprise is able to consistently identify security policy issues or violations with the processes that are in place</t>
  </si>
  <si>
    <t>Our enterprise responds effectively to identified issues or violations</t>
  </si>
  <si>
    <t>Post-mortems for root cause analysis are performed after incidents</t>
  </si>
  <si>
    <t>Application design validation is provided by the security team for all new systems and/or major upgrades of existing systems</t>
  </si>
  <si>
    <t>Q26. To what degree is each of the following statements relating to response and investigation true for your enterprise?</t>
  </si>
  <si>
    <t>Identifying and responding to security policy issues and violations is automated</t>
  </si>
  <si>
    <t>Incident call trees are constantly maintained via defined and monitored processes</t>
  </si>
  <si>
    <t>Formalized escalation processes have been established for all major incident types</t>
  </si>
  <si>
    <t>Risk assessment and management has been fully integrated into your software lifecycle/software development life cycle (SLC/SDLC)</t>
  </si>
  <si>
    <t>Our forensic investigators are able to undelete data, analyze it, and provide legally admissible evidence about user activity</t>
  </si>
  <si>
    <t>Our enterprise is able to analyze malware and determine its purpose and characteristics</t>
  </si>
  <si>
    <t>Network security staff is highly familiar with network internals and is able to analyze and defeat attacks</t>
  </si>
  <si>
    <t>Q27. Please indicate whether each of the following relating to threat and vulnerability management (TVM) and risk and controls assessments is true for your enterprise.</t>
  </si>
  <si>
    <t>Our enterprise has a configuration management database (CMDB) that can be used to support threat and vulnerability management (TVM) processes</t>
  </si>
  <si>
    <t>TVM activities are aligned with business goals with metrics directly mapped to business KPIs</t>
  </si>
  <si>
    <t>Our enterprise has a fully documented change management program</t>
  </si>
  <si>
    <t>Our enterprise has a comprehensive asset database with standard valuations</t>
  </si>
  <si>
    <t>Risk status is reported to technical staff on a regular basis (i.e., at least quarterly)</t>
  </si>
  <si>
    <t>Risk status is reported to business owners on a regular basis (i.e., at least quarterly)</t>
  </si>
  <si>
    <t>Risk status is reported to senior management on a regular basis (i.e., at least quarterly)</t>
  </si>
  <si>
    <t>Q28. What best describes the manner in which each of the following is conducted in your enterprise?</t>
  </si>
  <si>
    <t>Vulnerability scanning is conducted using internal resources or through a managed security service provider</t>
  </si>
  <si>
    <t>Independent third-party vulnerability reviews are scheduled and performed</t>
  </si>
  <si>
    <t>Reviews of third-party connections and services (e.g., partner networks, applicationservice providers, managed service providers, etc.) are conducted</t>
  </si>
  <si>
    <t>Inventories to identify assets and assign business valuations are conducted</t>
  </si>
  <si>
    <t>Q29. To what degree is each of the following statements relating to threat &amp; vulnerability management and risk &amp; controls assessments true for your enterprise?</t>
  </si>
  <si>
    <t>Our enterprise has a comprehensive patching process that includes assessment of relevance, prioritization by business criticality, QA testing, and automated patch distribution with validation</t>
  </si>
  <si>
    <t>Security event monitoring is managed systematically in real time</t>
  </si>
  <si>
    <t>Ongoing research is conducted to learn about new threats</t>
  </si>
  <si>
    <t>Configuration management has been addressed as part of vulnerability management and standard builds have been developed</t>
  </si>
  <si>
    <t>Ongoing threat profiling is used to provide business impact analysis</t>
  </si>
  <si>
    <t>Compliance with our change management program is high</t>
  </si>
  <si>
    <t>Most of our controls are derived from formal risk assessments or based on accepted standards of due care</t>
  </si>
  <si>
    <t>One or more risk assessment methodologies and/or tools have been selected, chosen by careful analyses of the major risk assessment use case scenarios within our enterprise</t>
  </si>
  <si>
    <t>A standard set of vulnerability assessment tools is consistently used according to a well documented process as part of our risk assessment process</t>
  </si>
  <si>
    <t>Our enterprise has an automated workflow that routes findings of a risk assessment to the appropriate asset owner for resolution</t>
  </si>
  <si>
    <t>Q30. Which part of the organization is primarily responsible for installing security infrastructure?</t>
  </si>
  <si>
    <t>Contractual and regulatory requirements</t>
  </si>
  <si>
    <t>Risk or mitigation related projects are reviewed to ensure conformance to budgetary and other requirements</t>
  </si>
  <si>
    <t>Q16. Where do operational and administrative information security functions and personnel report?</t>
  </si>
  <si>
    <t>Q02. A sua empresa tem um comitê de direção formalizada ou conselho consultivo que lida com questões de segurança do sistema de informação estratégica?</t>
  </si>
  <si>
    <t>Q03. Indique se cada um dos seguintes contribui para as políticas e os drivers para o programa global de governança de segurança da informação em sua empresa.</t>
  </si>
  <si>
    <t>requisitos contratuais e regulamentares</t>
  </si>
  <si>
    <t>conclusões e solicitações internas e externas de auditoria</t>
  </si>
  <si>
    <t>grupos funcionais internos, tais como RH, jurídico corporativo, e escritório programa de conformidade</t>
  </si>
  <si>
    <t>requisitos de negócios para proteção de dados</t>
  </si>
  <si>
    <t>quadros padrão (ISO / IEC, FIPS, CobiT, ISF, etc.)</t>
  </si>
  <si>
    <t>Q4. Como o seu comportamento trilha empresa como ele se alinha com as regras e políticas de segurança da informação</t>
  </si>
  <si>
    <t>Q5. São comentários de comportamento realizado com uma entidade de aconselhamento (por exemplo, comité directivo, conselho consultivo)?</t>
  </si>
  <si>
    <t>São comentários de comportamento realizado com uma entidade de aconselhamento (por exemplo, comité directivo, conselho consultivo)?</t>
  </si>
  <si>
    <t>Q6. A sua empresa implementou melhorias contínuas como consequência do comportamento comentários?</t>
  </si>
  <si>
    <t>A sua empresa implementou melhorias contínuas como consequência do comportamento comentários?</t>
  </si>
  <si>
    <t>Q7. Quantas principais iniciativas de negócios são suportados pelo programa de segurança da informação da sua empresa?</t>
  </si>
  <si>
    <t>Q8. O que melhor descreve a freqüência que a alta administração ou do conselho de administração é informado sobre o estado do programa de segurança da informação da sua empresa?</t>
  </si>
  <si>
    <t>Q9. Até que ponto é cada um dos seguintes relativas à planificação e orçamentação do programa de segurança da informação verdadeira para a sua empresa?</t>
  </si>
  <si>
    <t>iniciativas estratégia do programa são desenvolvidas em torno motoristas técnicos (por exemplo, infra-estrutura atual, novos produtos, etc.)</t>
  </si>
  <si>
    <t>Estratégia do programa abrange as metas e restrições de TI</t>
  </si>
  <si>
    <t>Estratégia do programa abrange os objetivos e restrições do negócio</t>
  </si>
  <si>
    <t>Nosso programa de segurança da informação leva em conta a conformidade regulamentar e conclusões da auditoria</t>
  </si>
  <si>
    <t>Risco ou projetos de mitigação relacionadas são revistos através de uma função de escritório de gerenciamento de projetos</t>
  </si>
  <si>
    <t>Risco ou projetos de mitigação relacionadas atender a sua programação um metas orçamentais</t>
  </si>
  <si>
    <t>investimentos em tecnologia estão ligados a objetivos de negócio a longo prazo</t>
  </si>
  <si>
    <t>Q10. O que melhor descreve a maneira pela qual cada um dos seguintes é realizado em sua empresa?</t>
  </si>
  <si>
    <t>As reuniões são realizadas pela administração de segurança da informação para discutir o status do programa e as ameaças ou riscos atuais</t>
  </si>
  <si>
    <t>Risco ou projetos de mitigação relacionadas são revistos para garantir a conformidade com os requisitos orçamentais e outros</t>
  </si>
  <si>
    <t>Q11. Qual dos seguintes melhor descreve como as atividades de planejamento de segurança da informação são realizadas na sua empresa?</t>
  </si>
  <si>
    <t>Q12. Qual dos seguintes melhor descreve atividades de planejamento estratégico de sua empresa de segurança da informação?</t>
  </si>
  <si>
    <t>Q13. Até que ponto é cada uma das seguintes afirmações verdadeiras relativas às atribuições, responsabilidades e organização da função de segurança da informação na sua empresa?</t>
  </si>
  <si>
    <t>funções políticas de monitoramento e Controles de monitoramento foram segregadas das implementações e funções administrativas</t>
  </si>
  <si>
    <t>conflitos organizacionais são abordados com os controles de compensação (por exemplo, relações linha pontilhada de relatórios)</t>
  </si>
  <si>
    <t>Informações papéis e responsabilidades (por exemplo, proprietário do ativo, guarda, usuário, etc.) de segurança estão claramente definidos</t>
  </si>
  <si>
    <t>responsáveis ​​cumpram as suas funções e responsabilidades dentro da função de segurança da informação, tal como definido</t>
  </si>
  <si>
    <t>As tarefas administrativas foram operacionalizados e mudou-se para as equipes de operações de TI</t>
  </si>
  <si>
    <t>Q14. Onde é que o Chief Information Security Officer (CISO) ou a pessoa mais sênior liderando o relatório do programa de segurança da informação?</t>
  </si>
  <si>
    <t>Q15. Quem na sua empresa “possui” prestação de contas para os riscos de segurança da informação?</t>
  </si>
  <si>
    <t>Q16. Aonde funções e pessoal de segurança de informações operacionais e administrativos relatório?</t>
  </si>
  <si>
    <t>Q17. Indique se cada um dos seguintes é verdadeiro para a sua empresa.</t>
  </si>
  <si>
    <t>objetivos de controle são mapeados em requisitos regulamentares e outras políticas organizacionais (por exemplo, o seu quadro escolhido)</t>
  </si>
  <si>
    <t>Nossa empresa realizou uma análise de lacunas de acordo com uma estrutura de maturidade formalizada (por exemplo, CMMI,</t>
  </si>
  <si>
    <t>Quadro de Avaliação de Maturidade do Gartner, etc.)</t>
  </si>
  <si>
    <t>Nossa empresa utiliza uma metodologia de processo de formalização padrão</t>
  </si>
  <si>
    <t>Q18. Até que ponto é que cada um dos itens ocorrer em sua empresa?</t>
  </si>
  <si>
    <t>Conformidade com a nossa estrutura abrangente que define a implementação de controles de segurança da informação</t>
  </si>
  <si>
    <t>Cumprimento das plataformas de desenvolvimento e entrega padrão</t>
  </si>
  <si>
    <t>Q19. Até que ponto é cada uma das seguintes afirmações relativas à segurança da informação verdadeira para a sua empresa?</t>
  </si>
  <si>
    <t>Nossa empresa tem um conjunto claro de objetivos de controle gerenciáveis</t>
  </si>
  <si>
    <t>políticas de segurança facilitar a realização dos KPIs de negócios</t>
  </si>
  <si>
    <t>Temos um quadro abrangente (ou seja, arquitetura ou conjunto de diretrizes) que define a implementação adequada de controles de segurança da informação</t>
  </si>
  <si>
    <t>Um processo formalizado foi implementado para garantir que os objetivos de negócio e os motoristas são constantemente incorporados diretrizes arquitetônicas</t>
  </si>
  <si>
    <t>plataformas de desenvolvimento e entrega padrão tenham sido designados em toda a empresa</t>
  </si>
  <si>
    <t>arquitetura diretrizes de segurança da informação fornecem orientação significativa e suporte para gestão de riscos e programas de TI</t>
  </si>
  <si>
    <t>Nossa empresa tem um catálogo de processo (ou seja, uma lista documentada) de processos estratégicos e táticos relacionados com o programa que está consistentemente mantidos com os proprietários claramente identificados</t>
  </si>
  <si>
    <t>programa de relacioná-lo processos estão alinhados com o programa de gestão de segurança da informação</t>
  </si>
  <si>
    <t>Nossa empresa tem implementado loops de feedback com base no gap em curso análises para melhorar os processos relacionados com o programa</t>
  </si>
  <si>
    <t>Nossa empresa tem um conjunto definido de métricas de segurança que é relatado à gestão</t>
  </si>
  <si>
    <t>Métricas são usadas para implementar a melhoria contínua de processos na empresa</t>
  </si>
  <si>
    <t>Q20. Qual a proporção de cada um dos seguintes melhor representa programa de segurança da informação da sua empresa?</t>
  </si>
  <si>
    <t>Políticas que apoiam e mapeiam para o quadro de governação ou gestão normal</t>
  </si>
  <si>
    <t>Políticas que se alinham com os objetivos de negócio ou indicadores-chave de desempenho (KPIs)</t>
  </si>
  <si>
    <t>Sistemas que têm totalmente automatizados auditorias de conformidade da política</t>
  </si>
  <si>
    <t>unidades de negócios principais Fornecendo dados para a elaboração de diretrizes arquitetônicas</t>
  </si>
  <si>
    <t>Processos que são padronizados para além das fronteiras de negócio e geográficos</t>
  </si>
  <si>
    <t>Q21. Qual dos seguintes melhor descreve o quadro de governação ou padrão de gestão de sua empresa usa para gerenciar o programa de gestão de segurança da informação?</t>
  </si>
  <si>
    <t>Q22. Existe um programa de sensibilização no local para garantir que todas as pessoas com acesso a informações comerciais sensíveis entende seus papéis e responsabilidades de segurança?</t>
  </si>
  <si>
    <t>Existe um programa de sensibilização no local para garantir que todas as pessoas com acesso a informações comerciais sensíveis entende seus papéis e responsabilidades de segurança?</t>
  </si>
  <si>
    <t>Q23. Até que ponto é cada uma das seguintes afirmações verdadeiras relativas ao programa de conscientização de segurança da informação da sua empresa?</t>
  </si>
  <si>
    <t>O programa é formalizada (por exemplo, objetivos alvo formais são definidos, Web - ou módulos de formação baseados em CBT estão disponíveis, métricas de conformidade rastreamento é produzido profissionalmente, etc.)</t>
  </si>
  <si>
    <t>O treinamento é personalizado para todos os papéis e funções</t>
  </si>
  <si>
    <t>Q24. O que melhor descreve como avaliações sobre a eficácia eo cumprimento do programa de sensibilização são realizadas na sua empresa?</t>
  </si>
  <si>
    <t>Q25. Até que ponto é que cada um dos itens ocorrer em sua empresa no que se refere à segurança da informação?</t>
  </si>
  <si>
    <t>Nossa empresa é capaz de identificar de forma consistente questões ou violações de políticas de segurança com os processos que estão em vigor</t>
  </si>
  <si>
    <t>Nossa empresa responde eficazmente às questões ou violações identificadas</t>
  </si>
  <si>
    <t>Post-mortem para análise de causa raiz são realizadas após incidentes</t>
  </si>
  <si>
    <t>validação de design do aplicativo é fornecido pela equipe de segurança para todos os novos sistemas e / ou grande modernização dos sistemas existentes</t>
  </si>
  <si>
    <t>Q26. Até que ponto é cada uma das seguintes declarações relativas a resposta e investigação verdadeira para a sua empresa?</t>
  </si>
  <si>
    <t>Identificar e responder a questões e violações de políticas de segurança é automatizado</t>
  </si>
  <si>
    <t>árvores de chamada incidente estão constantemente mantido via processos definidos e monitorados</t>
  </si>
  <si>
    <t>processos de escalonamento formalizados foram estabelecidas para todos os principais tipos de incidentes</t>
  </si>
  <si>
    <t>avaliação e gestão de risco foi totalmente integrado ao seu software ciclo de ciclo de vida / vida de desenvolvimento de software (SLC / SDLC)</t>
  </si>
  <si>
    <t>Nossos investigadores forenses são capazes de recuperar dados, analisá-lo e fornecer provas legalmente admissível sobre a atividade do usuário</t>
  </si>
  <si>
    <t>Nossa empresa é capaz de analisar malware e determinar a sua finalidade e características</t>
  </si>
  <si>
    <t>pessoal de segurança de rede é altamente familiarizado com internos de rede e é capaz de analisar e ataques derrota</t>
  </si>
  <si>
    <t>Q27. Indique se cada um dos seguintes relativas à gestão de ameaça e vulnerabilidade (TVM) e de avaliações de riscos e controles é verdade para a sua empresa.</t>
  </si>
  <si>
    <t>Nossa empresa tem um banco de dados de gerenciamento de configuração (CMDB) que pode ser usado para apoiar os processos de ameaça e vulnerabilidade de gestão (TVM)</t>
  </si>
  <si>
    <t>atividades TVM estão alinhados com os objetivos de negócio com métricas diretamente mapeados para KPIs de negócios</t>
  </si>
  <si>
    <t>Nossa empresa tem um programa de gerenciamento de mudanças totalmente documentado</t>
  </si>
  <si>
    <t>Nossa empresa tem um banco de dados abrangente de ativos com avaliações padrão</t>
  </si>
  <si>
    <t>status de risco é relatado para o pessoal técnico em uma base regular (ou seja, pelo menos trimestralmente)</t>
  </si>
  <si>
    <t>status de risco é relatado para os proprietários do negócio em uma base regular (ou seja, pelo menos trimestralmente)</t>
  </si>
  <si>
    <t>status de risco é relatado para a gerência sênior em uma base regular (ou seja, pelo menos trimestralmente)</t>
  </si>
  <si>
    <t>Q28. O que melhor descreve a maneira pela qual cada um dos seguintes é realizado em sua empresa?</t>
  </si>
  <si>
    <t>varredura de vulnerabilidades é realizado com recursos internos ou através de um provedor de serviços de segurança gerenciada</t>
  </si>
  <si>
    <t>Independentes de terceiros comentários vulnerabilidade são programadas e realizadas</t>
  </si>
  <si>
    <t>Comentários de conexões de terceiros e serviços (por exemplo, redes de parceiros, fornecedores ApplicationService, provedores de serviços gerenciados, etc.) são conduzidas</t>
  </si>
  <si>
    <t>Os estoques para identificar ativos e atribuir avaliações de negócios são conduzidos</t>
  </si>
  <si>
    <t>Q29. Até que ponto é cada uma das seguintes declarações relativas a ameaça e vulnerabilidade gestão e avaliações de risco e controles verdadeira para a sua empresa?</t>
  </si>
  <si>
    <t>Nossa empresa tem um processo de correção abrangente que inclui a avaliação da relevância, priorização de criticidade de negócios, testes de QA e distribuição de patches automatizada com a validação</t>
  </si>
  <si>
    <t>monitoramento de eventos de segurança é gerido de forma sistemática em tempo real</t>
  </si>
  <si>
    <t>A pesquisa em curso é conduzido para aprender sobre novas ameaças</t>
  </si>
  <si>
    <t>gerenciamento de configuração tem sido abordada como parte de gerenciamento de vulnerabilidades e padrão construções foram desenvolvidos</t>
  </si>
  <si>
    <t>profiling ameaça permanente é usado para fornecer uma análise de impacto nos negócios</t>
  </si>
  <si>
    <t>Conformidade com o nosso programa de gestão de mudança é alta</t>
  </si>
  <si>
    <t>A maioria dos nossos controles são derivados de avaliações de risco formais ou com base em padrões aceitos de devido cuidado</t>
  </si>
  <si>
    <t>Um ou mais de avaliação de risco metodologias e / ou ferramentas foram selecionados, escolhidos por análises cuidadosas dos principais cenários de caso de uso de avaliação de risco dentro da nossa empresa</t>
  </si>
  <si>
    <t>Um conjunto padrão de ferramentas de avaliação de vulnerabilidade é constantemente usado de acordo com um processo bem documentado como parte do nosso processo de avaliação de risco</t>
  </si>
  <si>
    <t>Nossa empresa tem um fluxo de trabalho automatizado que encaminha conclusões de uma avaliação de risco para o proprietário do ativo apropriado para a resolução</t>
  </si>
  <si>
    <t>Q30. Que parte da organização é o principal responsável para a instalação de infra-estrutura de segurança?</t>
  </si>
  <si>
    <t>As vezes</t>
  </si>
  <si>
    <t>Uma base de demanda</t>
  </si>
  <si>
    <t>A gerência executiva (CxOs)</t>
  </si>
  <si>
    <t>Conselho de administração ou equivalente</t>
  </si>
  <si>
    <t>Temos um grupo ad hoc que se reúne informalmente e muitas vezes para discutir questões de segurança</t>
  </si>
  <si>
    <t>Temos um comitê formalizado que é composta de membros de segurança e técnicos</t>
  </si>
  <si>
    <t>Temos um comitê formalizado que é composta por representantes de segurança, técnicos e de negócios</t>
  </si>
  <si>
    <t>Nós realizar revisões contínuas de comportamento</t>
  </si>
  <si>
    <t>A maioria</t>
  </si>
  <si>
    <t>Uma vez por ano ou menos</t>
  </si>
  <si>
    <t>Mais do que uma vez por ano em uma base programada</t>
  </si>
  <si>
    <t>Nós nos encontramos pelo menos trimestralmente para tomar decisões</t>
  </si>
  <si>
    <t>Temos um plano de 12 anos</t>
  </si>
  <si>
    <t>CIO, CTO ou outra gerência executiva de TI</t>
  </si>
  <si>
    <t>Conselho de Administração ou Conselho de Curadores</t>
  </si>
  <si>
    <t>Não temos um CISO ou equivalente</t>
  </si>
  <si>
    <t>A equipe de TI</t>
  </si>
  <si>
    <t>CIO, CTO ou diretor de TI semelhante</t>
  </si>
  <si>
    <t>CISO ou equivalente</t>
  </si>
  <si>
    <t>Risk Officer Chief (CRO) ou função gerente de risco semelhante</t>
  </si>
  <si>
    <t>Nós conduzimos avaliações anuais</t>
  </si>
  <si>
    <t>A equipe de operações de segurança dentro da TI</t>
  </si>
  <si>
    <t>Ninguém é o principal responsável</t>
  </si>
  <si>
    <t>Q01. Onde está a responsabilidade por directivas de governança de segurança da informação da sua empresa</t>
  </si>
  <si>
    <t>Sempre</t>
  </si>
  <si>
    <t>Minimamente</t>
  </si>
  <si>
    <t>Não existem diretrizes formais de governança, os funcionários fazem o que eles acreditam ser o mais apropriado</t>
  </si>
  <si>
    <t>Média gerência (chefes de departamento)</t>
  </si>
  <si>
    <t>Não existe tal entidade</t>
  </si>
  <si>
    <t>Nós não rastreamos o comportamento para adesão às políticas de segurança da informação</t>
  </si>
  <si>
    <t>Conduzimos revisões ad hoc de comportamento</t>
  </si>
  <si>
    <t>Realizamos revisões periódicas de comportamento</t>
  </si>
  <si>
    <t>Mais de uma vez por ano em uma base programada e conforme necessário devido a mudanças no cenário de risco</t>
  </si>
  <si>
    <t>Nós raramente fazem qualquer planejamento (ou seja, combatemos incêndios)</t>
  </si>
  <si>
    <t>Nós planejamos pelo menos 3 anos no futuro</t>
  </si>
  <si>
    <t>Temos um plano 6-12 meses</t>
  </si>
  <si>
    <t>Nosso plano estratégico só é visto pela equipe do programa de segurança</t>
  </si>
  <si>
    <t>Nosso plano estratégico é compartilhado e validado em toda a organização</t>
  </si>
  <si>
    <t>Gerenciamento de TI (ou seja, vários níveis abaixo do CIO)</t>
  </si>
  <si>
    <t>Gerência executiva - não TI (por exemplo, COO, CSO, CRO ou outro CxO)</t>
  </si>
  <si>
    <t>Proprietários dos ativos de negócios (ou seja, na unidade de negócio ou nível geográfico)</t>
  </si>
  <si>
    <t>Gestão sênior - não TI (por exemplo, CFO, CEO, COO, etc.)</t>
  </si>
  <si>
    <t>Departamento de segurança corporativa</t>
  </si>
  <si>
    <t>IT</t>
  </si>
  <si>
    <t>Unidade de negócio ou gestão da unidade geográfica</t>
  </si>
  <si>
    <t>Nós não temos nenhum framework</t>
  </si>
  <si>
    <t>Nós desenvolvemos nosso framework próprio sob demanda</t>
  </si>
  <si>
    <t>Nós estamos usando um dos frameworks padrão de governança como publicado (por exemplo, ISO272 / 17799 para segurança)</t>
  </si>
  <si>
    <t>Estamos usando um framework de governança padrão e personalizado</t>
  </si>
  <si>
    <t>Nós combinamos componentes de mais de um framework padrão</t>
  </si>
  <si>
    <t>Nós não realizamos avaliações</t>
  </si>
  <si>
    <t>Nós realizamos avaliações ad hoc</t>
  </si>
  <si>
    <t>Nós realizamos avaliações anuais e checagens aleatórios no local</t>
  </si>
  <si>
    <t>Nós realizamos avaliações anuais, checagens aleatórias no local, e temos mecanismos para monitorar continuamente o conhecimento dos colaboradores</t>
  </si>
  <si>
    <t>A equipe de segurança da informação corporativa que reporta fora da TI</t>
  </si>
  <si>
    <t>Equipes e projetos de integração de infraestrutura, sob os auspícios das equipes de segurança de informações corporativas e / ou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</si>
</sst>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  <font>
      <sz val="13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8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[Diagnóstico de Segurança da Informação_v0101.xlsx]Resultados!Tabela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Resultados!$B$3:$B$13</c:f>
              <c:strCache>
                <c:ptCount val="10"/>
                <c:pt idx="0">
                  <c:v>Comunicação &amp; Conscientização</c:v>
                </c:pt>
                <c:pt idx="1">
                  <c:v>Governança de Segurança</c:v>
                </c:pt>
                <c:pt idx="2">
                  <c:v>Planejamento e Orçamento</c:v>
                </c:pt>
                <c:pt idx="3">
                  <c:v>Organização</c:v>
                </c:pt>
                <c:pt idx="4">
                  <c:v>Frameworks de Controle</c:v>
                </c:pt>
                <c:pt idx="5">
                  <c:v>Detecção de Eventos &amp; Resposta</c:v>
                </c:pt>
                <c:pt idx="6">
                  <c:v>Gerenciamento de Ameaças &amp; Vulnerabilidades</c:v>
                </c:pt>
                <c:pt idx="7">
                  <c:v>Avaliação de Risco &amp; Controles</c:v>
                </c:pt>
                <c:pt idx="8">
                  <c:v>Processos &amp; Operações</c:v>
                </c:pt>
                <c:pt idx="9">
                  <c:v>Arquitetura e Engenharia</c:v>
                </c:pt>
              </c:strCache>
            </c:strRef>
          </c:cat>
          <c:val>
            <c:numRef>
              <c:f>Resultados!$C$3:$C$13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564872"/>
        <c:axId val="332565656"/>
      </c:barChart>
      <c:catAx>
        <c:axId val="3325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65656"/>
        <c:crosses val="autoZero"/>
        <c:auto val="1"/>
        <c:lblAlgn val="ctr"/>
        <c:lblOffset val="100"/>
        <c:noMultiLvlLbl val="0"/>
      </c:catAx>
      <c:valAx>
        <c:axId val="3325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[Diagnóstico de Segurança da Informação_v0101.xlsx]Resultados!Tabela dinâmica2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Resultados!$B$3:$B$13</c:f>
              <c:strCache>
                <c:ptCount val="10"/>
                <c:pt idx="0">
                  <c:v>Comunicação &amp; Conscientização</c:v>
                </c:pt>
                <c:pt idx="1">
                  <c:v>Governança de Segurança</c:v>
                </c:pt>
                <c:pt idx="2">
                  <c:v>Planejamento e Orçamento</c:v>
                </c:pt>
                <c:pt idx="3">
                  <c:v>Organização</c:v>
                </c:pt>
                <c:pt idx="4">
                  <c:v>Frameworks de Controle</c:v>
                </c:pt>
                <c:pt idx="5">
                  <c:v>Detecção de Eventos &amp; Resposta</c:v>
                </c:pt>
                <c:pt idx="6">
                  <c:v>Gerenciamento de Ameaças &amp; Vulnerabilidades</c:v>
                </c:pt>
                <c:pt idx="7">
                  <c:v>Avaliação de Risco &amp; Controles</c:v>
                </c:pt>
                <c:pt idx="8">
                  <c:v>Processos &amp; Operações</c:v>
                </c:pt>
                <c:pt idx="9">
                  <c:v>Arquitetura e Engenharia</c:v>
                </c:pt>
              </c:strCache>
            </c:strRef>
          </c:cat>
          <c:val>
            <c:numRef>
              <c:f>Resultados!$C$3:$C$13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69576"/>
        <c:axId val="332568400"/>
      </c:radarChart>
      <c:catAx>
        <c:axId val="3325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68400"/>
        <c:crosses val="autoZero"/>
        <c:auto val="1"/>
        <c:lblAlgn val="ctr"/>
        <c:lblOffset val="100"/>
        <c:noMultiLvlLbl val="0"/>
      </c:catAx>
      <c:valAx>
        <c:axId val="332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Dittrichi" refreshedDate="43678.461003356482" createdVersion="6" refreshedVersion="5" minRefreshableVersion="3" recordCount="138">
  <cacheSource type="worksheet">
    <worksheetSource ref="F2:J140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11">
        <m/>
        <s v="Governança de Segurança"/>
        <s v="Planejamento e Orçamento"/>
        <s v="Organização"/>
        <s v="Frameworks de Controle"/>
        <s v="Arquitetura e Engenharia"/>
        <s v="Comunicação &amp; Conscientização"/>
        <s v="Detecção de Eventos &amp; Resposta"/>
        <s v="Processos &amp; Operações"/>
        <s v="Gerenciamento de Ameaças &amp; Vulnerabilidades"/>
        <s v="Avaliação de Risco &amp; Controles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m/>
    <m/>
    <x v="0"/>
    <m/>
    <m/>
  </r>
  <r>
    <m/>
    <s v="Disciplinas"/>
    <x v="1"/>
    <s v="+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m/>
    <x v="0"/>
    <m/>
    <m/>
  </r>
  <r>
    <m/>
    <m/>
    <x v="0"/>
    <m/>
    <m/>
  </r>
  <r>
    <m/>
    <s v="Disciplinas"/>
    <x v="1"/>
    <s v="-"/>
    <s v=""/>
  </r>
  <r>
    <m/>
    <m/>
    <x v="0"/>
    <m/>
    <m/>
  </r>
  <r>
    <m/>
    <s v="Disciplinas"/>
    <x v="1"/>
    <s v="+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s v="Disciplinas"/>
    <x v="2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m/>
    <x v="0"/>
    <m/>
    <m/>
  </r>
  <r>
    <m/>
    <s v="Disciplinas"/>
    <x v="3"/>
    <s v="+"/>
    <s v=""/>
  </r>
  <r>
    <m/>
    <m/>
    <x v="0"/>
    <m/>
    <m/>
  </r>
  <r>
    <m/>
    <s v="Disciplinas"/>
    <x v="3"/>
    <s v="+"/>
    <s v=""/>
  </r>
  <r>
    <m/>
    <m/>
    <x v="0"/>
    <m/>
    <m/>
  </r>
  <r>
    <m/>
    <m/>
    <x v="0"/>
    <m/>
    <m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s v="Disciplinas"/>
    <x v="3"/>
    <s v="+"/>
    <s v=""/>
  </r>
  <r>
    <m/>
    <m/>
    <x v="0"/>
    <m/>
    <m/>
  </r>
  <r>
    <m/>
    <s v="Disciplinas"/>
    <x v="3"/>
    <s v="-"/>
    <s v=""/>
  </r>
  <r>
    <m/>
    <m/>
    <x v="0"/>
    <m/>
    <m/>
  </r>
  <r>
    <m/>
    <s v="Disciplinas"/>
    <x v="3"/>
    <s v="+"/>
    <s v=""/>
  </r>
  <r>
    <m/>
    <m/>
    <x v="0"/>
    <m/>
    <m/>
  </r>
  <r>
    <m/>
    <s v="Disciplinas"/>
    <x v="3"/>
    <s v="+"/>
    <s v=""/>
  </r>
  <r>
    <m/>
    <m/>
    <x v="0"/>
    <m/>
    <m/>
  </r>
  <r>
    <m/>
    <m/>
    <x v="0"/>
    <m/>
    <m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s v="Disciplinas"/>
    <x v="4"/>
    <s v="-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s v="Disciplinas"/>
    <x v="4"/>
    <s v="+"/>
    <s v=""/>
  </r>
  <r>
    <m/>
    <m/>
    <x v="0"/>
    <m/>
    <m/>
  </r>
  <r>
    <m/>
    <s v="Disciplinas"/>
    <x v="4"/>
    <s v="+"/>
    <s v=""/>
  </r>
  <r>
    <m/>
    <m/>
    <x v="0"/>
    <m/>
    <m/>
  </r>
  <r>
    <m/>
    <m/>
    <x v="0"/>
    <m/>
    <m/>
  </r>
  <r>
    <m/>
    <s v="Disciplinas"/>
    <x v="6"/>
    <s v="-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m/>
    <x v="0"/>
    <m/>
    <m/>
  </r>
  <r>
    <m/>
    <s v="Disciplinas"/>
    <x v="6"/>
    <s v="+"/>
    <s v=""/>
  </r>
  <r>
    <m/>
    <m/>
    <x v="0"/>
    <m/>
    <m/>
  </r>
  <r>
    <m/>
    <m/>
    <x v="0"/>
    <m/>
    <m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m/>
    <x v="0"/>
    <m/>
    <m/>
  </r>
  <r>
    <m/>
    <m/>
    <x v="0"/>
    <m/>
    <m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m/>
    <x v="0"/>
    <m/>
    <m/>
  </r>
  <r>
    <m/>
    <m/>
    <x v="0"/>
    <m/>
    <m/>
  </r>
  <r>
    <m/>
    <s v="Disciplinas"/>
    <x v="9"/>
    <s v="-"/>
    <s v=""/>
  </r>
  <r>
    <m/>
    <s v="Disciplinas"/>
    <x v="9"/>
    <s v="-"/>
    <s v=""/>
  </r>
  <r>
    <m/>
    <s v="Disciplinas"/>
    <x v="9"/>
    <s v="-"/>
    <s v=""/>
  </r>
  <r>
    <m/>
    <s v="Disciplinas"/>
    <x v="9"/>
    <s v="-"/>
    <s v=""/>
  </r>
  <r>
    <m/>
    <s v="Disciplinas"/>
    <x v="9"/>
    <s v="-"/>
    <s v=""/>
  </r>
  <r>
    <m/>
    <s v="Disciplinas"/>
    <x v="9"/>
    <s v="-"/>
    <s v=""/>
  </r>
  <r>
    <m/>
    <s v="Disciplinas"/>
    <x v="9"/>
    <s v="-"/>
    <s v=""/>
  </r>
  <r>
    <m/>
    <m/>
    <x v="0"/>
    <m/>
    <m/>
  </r>
  <r>
    <m/>
    <m/>
    <x v="0"/>
    <m/>
    <m/>
  </r>
  <r>
    <m/>
    <s v="Disciplinas"/>
    <x v="10"/>
    <s v="+"/>
    <s v=""/>
  </r>
  <r>
    <m/>
    <s v="Disciplinas"/>
    <x v="10"/>
    <s v="+"/>
    <s v=""/>
  </r>
  <r>
    <m/>
    <s v="Disciplinas"/>
    <x v="10"/>
    <s v="+"/>
    <s v=""/>
  </r>
  <r>
    <m/>
    <s v="Disciplinas"/>
    <x v="10"/>
    <s v="+"/>
    <s v=""/>
  </r>
  <r>
    <m/>
    <m/>
    <x v="0"/>
    <m/>
    <m/>
  </r>
  <r>
    <m/>
    <m/>
    <x v="0"/>
    <m/>
    <m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s v="Disciplinas"/>
    <x v="9"/>
    <s v="+"/>
    <s v=""/>
  </r>
  <r>
    <m/>
    <m/>
    <x v="0"/>
    <m/>
    <m/>
  </r>
  <r>
    <m/>
    <s v="Disciplinas"/>
    <x v="8"/>
    <s v="-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2">
  <location ref="B2:C13" firstHeaderRow="1" firstDataRow="1" firstDataCol="1"/>
  <pivotFields count="5">
    <pivotField showAll="0"/>
    <pivotField showAll="0"/>
    <pivotField axis="axisRow" showAll="0">
      <items count="12">
        <item h="1" x="0"/>
        <item x="6"/>
        <item x="1"/>
        <item x="2"/>
        <item x="3"/>
        <item x="4"/>
        <item x="7"/>
        <item x="9"/>
        <item x="10"/>
        <item x="8"/>
        <item x="5"/>
        <item t="default"/>
      </items>
    </pivotField>
    <pivotField showAll="0"/>
    <pivotField dataField="1"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8"/>
  <sheetViews>
    <sheetView showGridLines="0" tabSelected="1" zoomScale="85" zoomScaleNormal="85" workbookViewId="0"/>
  </sheetViews>
  <sheetFormatPr defaultColWidth="10.875" defaultRowHeight="15.75" x14ac:dyDescent="0.25"/>
  <cols>
    <col min="1" max="1" width="1.5" style="3" customWidth="1"/>
    <col min="2" max="2" width="89.625" style="19" customWidth="1"/>
    <col min="3" max="3" width="1.5" style="3" customWidth="1"/>
    <col min="4" max="4" width="89.625" style="19" customWidth="1"/>
    <col min="5" max="5" width="1.5" style="3" customWidth="1"/>
    <col min="6" max="6" width="45.625" style="2" customWidth="1"/>
    <col min="7" max="8" width="14.875" style="2" customWidth="1"/>
    <col min="9" max="9" width="7.875" style="2" bestFit="1" customWidth="1"/>
    <col min="10" max="10" width="11.5" style="1" bestFit="1" customWidth="1"/>
    <col min="11" max="16384" width="10.875" style="3"/>
  </cols>
  <sheetData>
    <row r="1" spans="2:10" ht="23.25" x14ac:dyDescent="0.25">
      <c r="B1" s="24" t="s">
        <v>15</v>
      </c>
      <c r="D1" s="24" t="s">
        <v>25</v>
      </c>
    </row>
    <row r="2" spans="2:10" ht="37.5" x14ac:dyDescent="0.25">
      <c r="B2" s="5" t="s">
        <v>12</v>
      </c>
      <c r="D2" s="5" t="s">
        <v>13</v>
      </c>
      <c r="F2" s="6" t="s">
        <v>14</v>
      </c>
      <c r="G2" s="6" t="s">
        <v>22</v>
      </c>
      <c r="H2" s="6" t="s">
        <v>18</v>
      </c>
      <c r="I2" s="6" t="s">
        <v>21</v>
      </c>
      <c r="J2" s="6" t="s">
        <v>23</v>
      </c>
    </row>
    <row r="4" spans="2:10" ht="37.5" x14ac:dyDescent="0.25">
      <c r="B4" s="4" t="s">
        <v>59</v>
      </c>
      <c r="D4" s="4" t="s">
        <v>297</v>
      </c>
      <c r="G4" s="2" t="s">
        <v>26</v>
      </c>
      <c r="H4" s="2" t="s">
        <v>35</v>
      </c>
      <c r="I4" s="2" t="s">
        <v>16</v>
      </c>
      <c r="J4" s="1" t="str">
        <f>IFERROR(IF(I4="+",VLOOKUP(F4,Dados!$A$3:$C$300,2,FALSE),VLOOKUP(F4,Dados!$A$3:$C$300,3,FALSE)),"")</f>
        <v/>
      </c>
    </row>
    <row r="5" spans="2:10" x14ac:dyDescent="0.25">
      <c r="F5"/>
      <c r="G5"/>
      <c r="H5"/>
      <c r="I5"/>
      <c r="J5"/>
    </row>
    <row r="6" spans="2:10" ht="37.5" x14ac:dyDescent="0.25">
      <c r="B6" s="4" t="s">
        <v>60</v>
      </c>
      <c r="D6" s="4" t="s">
        <v>167</v>
      </c>
      <c r="G6" s="2" t="s">
        <v>26</v>
      </c>
      <c r="H6" s="2" t="s">
        <v>35</v>
      </c>
      <c r="I6" s="2" t="s">
        <v>16</v>
      </c>
      <c r="J6" s="1" t="str">
        <f>IFERROR(IF(I6="+",VLOOKUP(F6,Dados!$A$3:$C$300,2,FALSE),VLOOKUP(F6,Dados!$A$3:$C$300,3,FALSE)),"")</f>
        <v/>
      </c>
    </row>
    <row r="7" spans="2:10" x14ac:dyDescent="0.25">
      <c r="B7" s="16"/>
      <c r="D7" s="16"/>
      <c r="F7"/>
      <c r="G7"/>
      <c r="H7"/>
      <c r="I7"/>
      <c r="J7"/>
    </row>
    <row r="8" spans="2:10" ht="37.5" x14ac:dyDescent="0.25">
      <c r="B8" s="4" t="s">
        <v>61</v>
      </c>
      <c r="D8" s="4" t="s">
        <v>168</v>
      </c>
      <c r="F8"/>
      <c r="G8"/>
      <c r="H8"/>
      <c r="I8"/>
      <c r="J8"/>
    </row>
    <row r="9" spans="2:10" ht="31.5" x14ac:dyDescent="0.25">
      <c r="B9" s="16" t="s">
        <v>164</v>
      </c>
      <c r="D9" s="16" t="s">
        <v>169</v>
      </c>
      <c r="G9" s="2" t="s">
        <v>26</v>
      </c>
      <c r="H9" s="2" t="s">
        <v>35</v>
      </c>
      <c r="I9" s="2" t="s">
        <v>17</v>
      </c>
      <c r="J9" s="1" t="str">
        <f>IFERROR(IF(I9="+",VLOOKUP(F9,Dados!$A$3:$C$300,2,FALSE),VLOOKUP(F9,Dados!$A$3:$C$300,3,FALSE)),"")</f>
        <v/>
      </c>
    </row>
    <row r="10" spans="2:10" ht="31.5" x14ac:dyDescent="0.25">
      <c r="B10" s="16" t="s">
        <v>62</v>
      </c>
      <c r="D10" s="16" t="s">
        <v>170</v>
      </c>
      <c r="G10" s="2" t="s">
        <v>26</v>
      </c>
      <c r="H10" s="2" t="s">
        <v>35</v>
      </c>
      <c r="I10" s="2" t="s">
        <v>17</v>
      </c>
      <c r="J10" s="1" t="str">
        <f>IFERROR(IF(I10="+",VLOOKUP(F10,Dados!$A$3:$C$300,2,FALSE),VLOOKUP(F10,Dados!$A$3:$C$300,3,FALSE)),"")</f>
        <v/>
      </c>
    </row>
    <row r="11" spans="2:10" ht="31.5" x14ac:dyDescent="0.25">
      <c r="B11" s="16" t="s">
        <v>63</v>
      </c>
      <c r="D11" s="16" t="s">
        <v>171</v>
      </c>
      <c r="G11" s="2" t="s">
        <v>26</v>
      </c>
      <c r="H11" s="2" t="s">
        <v>35</v>
      </c>
      <c r="I11" s="2" t="s">
        <v>17</v>
      </c>
      <c r="J11" s="1" t="str">
        <f>IFERROR(IF(I11="+",VLOOKUP(F11,Dados!$A$3:$C$300,2,FALSE),VLOOKUP(F11,Dados!$A$3:$C$300,3,FALSE)),"")</f>
        <v/>
      </c>
    </row>
    <row r="12" spans="2:10" ht="31.5" x14ac:dyDescent="0.25">
      <c r="B12" s="16" t="s">
        <v>64</v>
      </c>
      <c r="D12" s="16" t="s">
        <v>172</v>
      </c>
      <c r="G12" s="2" t="s">
        <v>26</v>
      </c>
      <c r="H12" s="2" t="s">
        <v>35</v>
      </c>
      <c r="I12" s="2" t="s">
        <v>17</v>
      </c>
      <c r="J12" s="1" t="str">
        <f>IFERROR(IF(I12="+",VLOOKUP(F12,Dados!$A$3:$C$300,2,FALSE),VLOOKUP(F12,Dados!$A$3:$C$300,3,FALSE)),"")</f>
        <v/>
      </c>
    </row>
    <row r="13" spans="2:10" ht="31.5" x14ac:dyDescent="0.25">
      <c r="B13" s="16" t="s">
        <v>65</v>
      </c>
      <c r="D13" s="16" t="s">
        <v>173</v>
      </c>
      <c r="G13" s="2" t="s">
        <v>26</v>
      </c>
      <c r="H13" s="2" t="s">
        <v>35</v>
      </c>
      <c r="I13" s="2" t="s">
        <v>17</v>
      </c>
      <c r="J13" s="1" t="str">
        <f>IFERROR(IF(I13="+",VLOOKUP(F13,Dados!$A$3:$C$300,2,FALSE),VLOOKUP(F13,Dados!$A$3:$C$300,3,FALSE)),"")</f>
        <v/>
      </c>
    </row>
    <row r="14" spans="2:10" x14ac:dyDescent="0.25">
      <c r="B14" s="16"/>
      <c r="D14" s="16"/>
      <c r="F14"/>
      <c r="G14"/>
      <c r="H14"/>
      <c r="I14"/>
      <c r="J14"/>
    </row>
    <row r="15" spans="2:10" ht="37.5" x14ac:dyDescent="0.25">
      <c r="B15" s="4" t="s">
        <v>66</v>
      </c>
      <c r="D15" s="4" t="s">
        <v>174</v>
      </c>
      <c r="G15" s="2" t="s">
        <v>26</v>
      </c>
      <c r="H15" s="2" t="s">
        <v>35</v>
      </c>
      <c r="I15" s="2" t="s">
        <v>16</v>
      </c>
      <c r="J15" s="1" t="str">
        <f>IFERROR(IF(I15="+",VLOOKUP(F15,Dados!$A$3:$C$300,2,FALSE),VLOOKUP(F15,Dados!$A$3:$C$300,3,FALSE)),"")</f>
        <v/>
      </c>
    </row>
    <row r="16" spans="2:10" x14ac:dyDescent="0.25">
      <c r="B16" s="16"/>
      <c r="D16" s="16"/>
      <c r="F16"/>
      <c r="G16"/>
      <c r="H16"/>
      <c r="I16"/>
      <c r="J16"/>
    </row>
    <row r="17" spans="2:10" ht="37.5" x14ac:dyDescent="0.25">
      <c r="B17" s="4" t="s">
        <v>67</v>
      </c>
      <c r="D17" s="4" t="s">
        <v>175</v>
      </c>
      <c r="F17"/>
      <c r="G17"/>
      <c r="H17"/>
      <c r="I17"/>
      <c r="J17"/>
    </row>
    <row r="18" spans="2:10" ht="31.5" x14ac:dyDescent="0.25">
      <c r="B18" s="19" t="s">
        <v>68</v>
      </c>
      <c r="D18" s="19" t="s">
        <v>176</v>
      </c>
      <c r="G18" s="2" t="s">
        <v>26</v>
      </c>
      <c r="H18" s="2" t="s">
        <v>35</v>
      </c>
      <c r="I18" s="2" t="s">
        <v>17</v>
      </c>
      <c r="J18" s="1" t="str">
        <f>IFERROR(IF(I18="+",VLOOKUP(F18,Dados!$A$3:$C$300,2,FALSE),VLOOKUP(F18,Dados!$A$3:$C$300,3,FALSE)),"")</f>
        <v/>
      </c>
    </row>
    <row r="19" spans="2:10" x14ac:dyDescent="0.25">
      <c r="B19" s="16"/>
      <c r="D19" s="16"/>
      <c r="F19"/>
      <c r="G19"/>
      <c r="H19"/>
      <c r="I19"/>
      <c r="J19"/>
    </row>
    <row r="20" spans="2:10" ht="37.5" x14ac:dyDescent="0.25">
      <c r="B20" s="4" t="s">
        <v>69</v>
      </c>
      <c r="D20" s="4" t="s">
        <v>177</v>
      </c>
      <c r="F20"/>
      <c r="G20"/>
      <c r="H20"/>
      <c r="I20"/>
      <c r="J20"/>
    </row>
    <row r="21" spans="2:10" ht="31.5" x14ac:dyDescent="0.25">
      <c r="B21" s="16" t="s">
        <v>70</v>
      </c>
      <c r="D21" s="16" t="s">
        <v>178</v>
      </c>
      <c r="G21" s="2" t="s">
        <v>26</v>
      </c>
      <c r="H21" s="2" t="s">
        <v>35</v>
      </c>
      <c r="I21" s="2" t="s">
        <v>17</v>
      </c>
      <c r="J21" s="1" t="str">
        <f>IFERROR(IF(I21="+",VLOOKUP(F21,Dados!$A$3:$C$300,2,FALSE),VLOOKUP(F21,Dados!$A$3:$C$300,3,FALSE)),"")</f>
        <v/>
      </c>
    </row>
    <row r="22" spans="2:10" x14ac:dyDescent="0.25">
      <c r="B22" s="16"/>
      <c r="D22" s="16"/>
      <c r="F22"/>
      <c r="G22"/>
      <c r="H22"/>
      <c r="I22"/>
      <c r="J22"/>
    </row>
    <row r="23" spans="2:10" ht="37.5" x14ac:dyDescent="0.25">
      <c r="B23" s="4" t="s">
        <v>71</v>
      </c>
      <c r="D23" s="4" t="s">
        <v>179</v>
      </c>
      <c r="G23" s="2" t="s">
        <v>26</v>
      </c>
      <c r="H23" s="2" t="s">
        <v>35</v>
      </c>
      <c r="I23" s="2" t="s">
        <v>16</v>
      </c>
      <c r="J23" s="1" t="str">
        <f>IFERROR(IF(I23="+",VLOOKUP(F23,Dados!$A$3:$C$300,2,FALSE),VLOOKUP(F23,Dados!$A$3:$C$300,3,FALSE)),"")</f>
        <v/>
      </c>
    </row>
    <row r="24" spans="2:10" x14ac:dyDescent="0.25">
      <c r="B24" s="16"/>
      <c r="D24" s="16"/>
      <c r="F24"/>
      <c r="G24"/>
      <c r="H24"/>
      <c r="I24"/>
      <c r="J24"/>
    </row>
    <row r="25" spans="2:10" ht="56.25" x14ac:dyDescent="0.25">
      <c r="B25" s="4" t="s">
        <v>72</v>
      </c>
      <c r="D25" s="4" t="s">
        <v>180</v>
      </c>
      <c r="G25" s="2" t="s">
        <v>26</v>
      </c>
      <c r="H25" s="2" t="s">
        <v>35</v>
      </c>
      <c r="I25" s="2" t="s">
        <v>16</v>
      </c>
      <c r="J25" s="1" t="str">
        <f>IFERROR(IF(I25="+",VLOOKUP(F25,Dados!$A$3:$C$300,2,FALSE),VLOOKUP(F25,Dados!$A$3:$C$300,3,FALSE)),"")</f>
        <v/>
      </c>
    </row>
    <row r="26" spans="2:10" x14ac:dyDescent="0.25">
      <c r="B26" s="16"/>
      <c r="D26" s="16"/>
      <c r="F26"/>
      <c r="G26"/>
      <c r="H26"/>
      <c r="I26"/>
      <c r="J26"/>
    </row>
    <row r="27" spans="2:10" ht="37.5" x14ac:dyDescent="0.25">
      <c r="B27" s="4" t="s">
        <v>73</v>
      </c>
      <c r="D27" s="4" t="s">
        <v>181</v>
      </c>
      <c r="F27"/>
      <c r="G27"/>
      <c r="H27"/>
      <c r="I27"/>
      <c r="J27"/>
    </row>
    <row r="28" spans="2:10" ht="31.5" x14ac:dyDescent="0.25">
      <c r="B28" s="16" t="s">
        <v>74</v>
      </c>
      <c r="D28" s="16" t="s">
        <v>182</v>
      </c>
      <c r="G28" s="2" t="s">
        <v>26</v>
      </c>
      <c r="H28" s="2" t="s">
        <v>36</v>
      </c>
      <c r="I28" s="2" t="s">
        <v>16</v>
      </c>
      <c r="J28" s="1" t="str">
        <f>IFERROR(IF(I28="+",VLOOKUP(F28,Dados!$A$3:$C$300,2,FALSE),VLOOKUP(F28,Dados!$A$3:$C$300,3,FALSE)),"")</f>
        <v/>
      </c>
    </row>
    <row r="29" spans="2:10" ht="31.5" x14ac:dyDescent="0.25">
      <c r="B29" s="16" t="s">
        <v>75</v>
      </c>
      <c r="D29" s="16" t="s">
        <v>183</v>
      </c>
      <c r="G29" s="2" t="s">
        <v>26</v>
      </c>
      <c r="H29" s="2" t="s">
        <v>36</v>
      </c>
      <c r="I29" s="2" t="s">
        <v>16</v>
      </c>
      <c r="J29" s="1" t="str">
        <f>IFERROR(IF(I29="+",VLOOKUP(F29,Dados!$A$3:$C$300,2,FALSE),VLOOKUP(F29,Dados!$A$3:$C$300,3,FALSE)),"")</f>
        <v/>
      </c>
    </row>
    <row r="30" spans="2:10" ht="31.5" x14ac:dyDescent="0.25">
      <c r="B30" s="16" t="s">
        <v>76</v>
      </c>
      <c r="D30" s="16" t="s">
        <v>184</v>
      </c>
      <c r="G30" s="2" t="s">
        <v>26</v>
      </c>
      <c r="H30" s="2" t="s">
        <v>36</v>
      </c>
      <c r="I30" s="2" t="s">
        <v>16</v>
      </c>
      <c r="J30" s="1" t="str">
        <f>IFERROR(IF(I30="+",VLOOKUP(F30,Dados!$A$3:$C$300,2,FALSE),VLOOKUP(F30,Dados!$A$3:$C$300,3,FALSE)),"")</f>
        <v/>
      </c>
    </row>
    <row r="31" spans="2:10" ht="31.5" x14ac:dyDescent="0.25">
      <c r="B31" s="16" t="s">
        <v>77</v>
      </c>
      <c r="D31" s="16" t="s">
        <v>185</v>
      </c>
      <c r="G31" s="2" t="s">
        <v>26</v>
      </c>
      <c r="H31" s="2" t="s">
        <v>36</v>
      </c>
      <c r="I31" s="2" t="s">
        <v>16</v>
      </c>
      <c r="J31" s="1" t="str">
        <f>IFERROR(IF(I31="+",VLOOKUP(F31,Dados!$A$3:$C$300,2,FALSE),VLOOKUP(F31,Dados!$A$3:$C$300,3,FALSE)),"")</f>
        <v/>
      </c>
    </row>
    <row r="32" spans="2:10" ht="31.5" x14ac:dyDescent="0.25">
      <c r="B32" s="16" t="s">
        <v>78</v>
      </c>
      <c r="D32" s="16" t="s">
        <v>186</v>
      </c>
      <c r="G32" s="2" t="s">
        <v>26</v>
      </c>
      <c r="H32" s="2" t="s">
        <v>36</v>
      </c>
      <c r="I32" s="2" t="s">
        <v>16</v>
      </c>
      <c r="J32" s="1" t="str">
        <f>IFERROR(IF(I32="+",VLOOKUP(F32,Dados!$A$3:$C$300,2,FALSE),VLOOKUP(F32,Dados!$A$3:$C$300,3,FALSE)),"")</f>
        <v/>
      </c>
    </row>
    <row r="33" spans="2:10" ht="31.5" x14ac:dyDescent="0.25">
      <c r="B33" s="16" t="s">
        <v>79</v>
      </c>
      <c r="D33" s="16" t="s">
        <v>187</v>
      </c>
      <c r="G33" s="2" t="s">
        <v>26</v>
      </c>
      <c r="H33" s="2" t="s">
        <v>36</v>
      </c>
      <c r="I33" s="2" t="s">
        <v>16</v>
      </c>
      <c r="J33" s="1" t="str">
        <f>IFERROR(IF(I33="+",VLOOKUP(F33,Dados!$A$3:$C$300,2,FALSE),VLOOKUP(F33,Dados!$A$3:$C$300,3,FALSE)),"")</f>
        <v/>
      </c>
    </row>
    <row r="34" spans="2:10" ht="31.5" x14ac:dyDescent="0.25">
      <c r="B34" s="16" t="s">
        <v>80</v>
      </c>
      <c r="D34" s="16" t="s">
        <v>188</v>
      </c>
      <c r="G34" s="2" t="s">
        <v>26</v>
      </c>
      <c r="H34" s="2" t="s">
        <v>36</v>
      </c>
      <c r="I34" s="2" t="s">
        <v>16</v>
      </c>
      <c r="J34" s="1" t="str">
        <f>IFERROR(IF(I34="+",VLOOKUP(F34,Dados!$A$3:$C$300,2,FALSE),VLOOKUP(F34,Dados!$A$3:$C$300,3,FALSE)),"")</f>
        <v/>
      </c>
    </row>
    <row r="35" spans="2:10" x14ac:dyDescent="0.25">
      <c r="B35" s="16"/>
      <c r="D35" s="16"/>
      <c r="F35"/>
      <c r="G35"/>
      <c r="H35"/>
      <c r="I35"/>
      <c r="J35"/>
    </row>
    <row r="36" spans="2:10" ht="37.5" x14ac:dyDescent="0.25">
      <c r="B36" s="4" t="s">
        <v>81</v>
      </c>
      <c r="D36" s="4" t="s">
        <v>189</v>
      </c>
      <c r="F36"/>
      <c r="G36"/>
      <c r="H36"/>
      <c r="I36"/>
      <c r="J36"/>
    </row>
    <row r="37" spans="2:10" ht="31.5" x14ac:dyDescent="0.25">
      <c r="B37" s="16" t="s">
        <v>82</v>
      </c>
      <c r="D37" s="16" t="s">
        <v>190</v>
      </c>
      <c r="G37" s="2" t="s">
        <v>26</v>
      </c>
      <c r="H37" s="2" t="s">
        <v>37</v>
      </c>
      <c r="I37" s="2" t="s">
        <v>16</v>
      </c>
      <c r="J37" s="1" t="str">
        <f>IFERROR(IF(I37="+",VLOOKUP(F37,Dados!$A$3:$C$300,2,FALSE),VLOOKUP(F37,Dados!$A$3:$C$300,3,FALSE)),"")</f>
        <v/>
      </c>
    </row>
    <row r="38" spans="2:10" ht="31.5" x14ac:dyDescent="0.25">
      <c r="B38" s="16" t="s">
        <v>165</v>
      </c>
      <c r="D38" s="16" t="s">
        <v>191</v>
      </c>
      <c r="G38" s="2" t="s">
        <v>26</v>
      </c>
      <c r="H38" s="2" t="s">
        <v>37</v>
      </c>
      <c r="I38" s="2" t="s">
        <v>16</v>
      </c>
      <c r="J38" s="1" t="str">
        <f>IFERROR(IF(I38="+",VLOOKUP(F38,Dados!$A$3:$C$300,2,FALSE),VLOOKUP(F38,Dados!$A$3:$C$300,3,FALSE)),"")</f>
        <v/>
      </c>
    </row>
    <row r="39" spans="2:10" x14ac:dyDescent="0.25">
      <c r="B39" s="16"/>
      <c r="D39" s="16"/>
      <c r="F39"/>
      <c r="G39"/>
      <c r="H39"/>
      <c r="I39"/>
      <c r="J39"/>
    </row>
    <row r="40" spans="2:10" ht="37.5" x14ac:dyDescent="0.25">
      <c r="B40" s="4" t="s">
        <v>83</v>
      </c>
      <c r="D40" s="4" t="s">
        <v>192</v>
      </c>
      <c r="G40" s="2" t="s">
        <v>26</v>
      </c>
      <c r="H40" s="2" t="s">
        <v>37</v>
      </c>
      <c r="I40" s="2" t="s">
        <v>16</v>
      </c>
      <c r="J40" s="1" t="str">
        <f>IFERROR(IF(I40="+",VLOOKUP(F40,Dados!$A$3:$C$300,2,FALSE),VLOOKUP(F40,Dados!$A$3:$C$300,3,FALSE)),"")</f>
        <v/>
      </c>
    </row>
    <row r="41" spans="2:10" x14ac:dyDescent="0.25">
      <c r="B41" s="16"/>
      <c r="D41" s="16"/>
      <c r="F41"/>
      <c r="G41"/>
      <c r="H41"/>
      <c r="I41"/>
      <c r="J41"/>
    </row>
    <row r="42" spans="2:10" ht="37.5" x14ac:dyDescent="0.25">
      <c r="B42" s="4" t="s">
        <v>84</v>
      </c>
      <c r="D42" s="4" t="s">
        <v>193</v>
      </c>
      <c r="G42" s="2" t="s">
        <v>26</v>
      </c>
      <c r="H42" s="2" t="s">
        <v>37</v>
      </c>
      <c r="I42" s="2" t="s">
        <v>16</v>
      </c>
      <c r="J42" s="1" t="str">
        <f>IFERROR(IF(I42="+",VLOOKUP(F42,Dados!$A$3:$C$300,2,FALSE),VLOOKUP(F42,Dados!$A$3:$C$300,3,FALSE)),"")</f>
        <v/>
      </c>
    </row>
    <row r="43" spans="2:10" x14ac:dyDescent="0.25">
      <c r="B43" s="16"/>
      <c r="D43" s="16"/>
      <c r="F43"/>
      <c r="G43"/>
      <c r="H43"/>
      <c r="I43"/>
      <c r="J43"/>
    </row>
    <row r="44" spans="2:10" ht="56.25" x14ac:dyDescent="0.25">
      <c r="B44" s="4" t="s">
        <v>85</v>
      </c>
      <c r="D44" s="4" t="s">
        <v>194</v>
      </c>
      <c r="F44"/>
      <c r="G44"/>
      <c r="H44"/>
      <c r="I44"/>
      <c r="J44"/>
    </row>
    <row r="45" spans="2:10" ht="31.5" x14ac:dyDescent="0.25">
      <c r="B45" s="16" t="s">
        <v>86</v>
      </c>
      <c r="D45" s="16" t="s">
        <v>195</v>
      </c>
      <c r="G45" s="2" t="s">
        <v>26</v>
      </c>
      <c r="H45" s="2" t="s">
        <v>37</v>
      </c>
      <c r="I45" s="2" t="s">
        <v>16</v>
      </c>
      <c r="J45" s="1" t="str">
        <f>IFERROR(IF(I45="+",VLOOKUP(F45,Dados!$A$3:$C$300,2,FALSE),VLOOKUP(F45,Dados!$A$3:$C$300,3,FALSE)),"")</f>
        <v/>
      </c>
    </row>
    <row r="46" spans="2:10" ht="31.5" x14ac:dyDescent="0.25">
      <c r="B46" s="16" t="s">
        <v>87</v>
      </c>
      <c r="D46" s="16" t="s">
        <v>196</v>
      </c>
      <c r="G46" s="2" t="s">
        <v>26</v>
      </c>
      <c r="H46" s="2" t="s">
        <v>37</v>
      </c>
      <c r="I46" s="2" t="s">
        <v>16</v>
      </c>
      <c r="J46" s="1" t="str">
        <f>IFERROR(IF(I46="+",VLOOKUP(F46,Dados!$A$3:$C$300,2,FALSE),VLOOKUP(F46,Dados!$A$3:$C$300,3,FALSE)),"")</f>
        <v/>
      </c>
    </row>
    <row r="47" spans="2:10" ht="31.5" x14ac:dyDescent="0.25">
      <c r="B47" s="16" t="s">
        <v>88</v>
      </c>
      <c r="D47" s="16" t="s">
        <v>197</v>
      </c>
      <c r="G47" s="2" t="s">
        <v>26</v>
      </c>
      <c r="H47" s="2" t="s">
        <v>37</v>
      </c>
      <c r="I47" s="2" t="s">
        <v>16</v>
      </c>
      <c r="J47" s="1" t="str">
        <f>IFERROR(IF(I47="+",VLOOKUP(F47,Dados!$A$3:$C$300,2,FALSE),VLOOKUP(F47,Dados!$A$3:$C$300,3,FALSE)),"")</f>
        <v/>
      </c>
    </row>
    <row r="48" spans="2:10" ht="31.5" x14ac:dyDescent="0.25">
      <c r="B48" s="16" t="s">
        <v>89</v>
      </c>
      <c r="D48" s="16" t="s">
        <v>198</v>
      </c>
      <c r="G48" s="2" t="s">
        <v>26</v>
      </c>
      <c r="H48" s="2" t="s">
        <v>37</v>
      </c>
      <c r="I48" s="2" t="s">
        <v>16</v>
      </c>
      <c r="J48" s="1" t="str">
        <f>IFERROR(IF(I48="+",VLOOKUP(F48,Dados!$A$3:$C$300,2,FALSE),VLOOKUP(F48,Dados!$A$3:$C$300,3,FALSE)),"")</f>
        <v/>
      </c>
    </row>
    <row r="49" spans="2:10" x14ac:dyDescent="0.25">
      <c r="B49" s="16" t="s">
        <v>90</v>
      </c>
      <c r="D49" s="16" t="s">
        <v>199</v>
      </c>
      <c r="G49" s="2" t="s">
        <v>26</v>
      </c>
      <c r="H49" s="2" t="s">
        <v>37</v>
      </c>
      <c r="I49" s="2" t="s">
        <v>16</v>
      </c>
      <c r="J49" s="1" t="str">
        <f>IFERROR(IF(I49="+",VLOOKUP(F49,Dados!$A$3:$C$300,2,FALSE),VLOOKUP(F49,Dados!$A$3:$C$300,3,FALSE)),"")</f>
        <v/>
      </c>
    </row>
    <row r="50" spans="2:10" x14ac:dyDescent="0.25">
      <c r="B50" s="16"/>
      <c r="D50" s="16"/>
      <c r="F50"/>
      <c r="G50"/>
      <c r="H50"/>
      <c r="I50"/>
      <c r="J50"/>
    </row>
    <row r="51" spans="2:10" ht="37.5" x14ac:dyDescent="0.25">
      <c r="B51" s="4" t="s">
        <v>91</v>
      </c>
      <c r="D51" s="4" t="s">
        <v>200</v>
      </c>
      <c r="G51" s="2" t="s">
        <v>26</v>
      </c>
      <c r="H51" s="2" t="s">
        <v>37</v>
      </c>
      <c r="I51" s="2" t="s">
        <v>17</v>
      </c>
      <c r="J51" s="1" t="str">
        <f>IFERROR(IF(I51="+",VLOOKUP(F51,Dados!$A$3:$C$300,2,FALSE),VLOOKUP(F51,Dados!$A$3:$C$300,3,FALSE)),"")</f>
        <v/>
      </c>
    </row>
    <row r="52" spans="2:10" x14ac:dyDescent="0.25">
      <c r="B52" s="16"/>
      <c r="D52" s="16"/>
      <c r="F52"/>
      <c r="G52"/>
      <c r="H52"/>
      <c r="I52"/>
      <c r="J52"/>
    </row>
    <row r="53" spans="2:10" ht="37.5" x14ac:dyDescent="0.25">
      <c r="B53" s="4" t="s">
        <v>92</v>
      </c>
      <c r="D53" s="4" t="s">
        <v>201</v>
      </c>
      <c r="G53" s="2" t="s">
        <v>26</v>
      </c>
      <c r="H53" s="2" t="s">
        <v>37</v>
      </c>
      <c r="I53" s="2" t="s">
        <v>16</v>
      </c>
      <c r="J53" s="1" t="str">
        <f>IFERROR(IF(I53="+",VLOOKUP(F53,Dados!$A$3:$C$300,2,FALSE),VLOOKUP(F53,Dados!$A$3:$C$300,3,FALSE)),"")</f>
        <v/>
      </c>
    </row>
    <row r="54" spans="2:10" x14ac:dyDescent="0.25">
      <c r="B54" s="16"/>
      <c r="D54" s="16"/>
      <c r="F54"/>
      <c r="G54"/>
      <c r="H54"/>
      <c r="I54"/>
      <c r="J54"/>
    </row>
    <row r="55" spans="2:10" ht="37.5" x14ac:dyDescent="0.25">
      <c r="B55" s="4" t="s">
        <v>166</v>
      </c>
      <c r="D55" s="4" t="s">
        <v>202</v>
      </c>
      <c r="G55" s="2" t="s">
        <v>26</v>
      </c>
      <c r="H55" s="2" t="s">
        <v>37</v>
      </c>
      <c r="I55" s="2" t="s">
        <v>16</v>
      </c>
      <c r="J55" s="1" t="str">
        <f>IFERROR(IF(I55="+",VLOOKUP(F55,Dados!$A$3:$C$300,2,FALSE),VLOOKUP(F55,Dados!$A$3:$C$300,3,FALSE)),"")</f>
        <v/>
      </c>
    </row>
    <row r="56" spans="2:10" x14ac:dyDescent="0.25">
      <c r="B56" s="16"/>
      <c r="D56" s="16"/>
      <c r="F56"/>
      <c r="G56"/>
      <c r="H56"/>
      <c r="I56"/>
      <c r="J56"/>
    </row>
    <row r="57" spans="2:10" ht="18.75" x14ac:dyDescent="0.25">
      <c r="B57" s="4" t="s">
        <v>93</v>
      </c>
      <c r="D57" s="4" t="s">
        <v>203</v>
      </c>
      <c r="F57"/>
      <c r="G57"/>
      <c r="H57"/>
      <c r="I57"/>
      <c r="J57"/>
    </row>
    <row r="58" spans="2:10" ht="31.5" x14ac:dyDescent="0.25">
      <c r="B58" s="16" t="s">
        <v>94</v>
      </c>
      <c r="D58" s="16" t="s">
        <v>204</v>
      </c>
      <c r="G58" s="2" t="s">
        <v>26</v>
      </c>
      <c r="H58" s="2" t="s">
        <v>38</v>
      </c>
      <c r="I58" s="2" t="s">
        <v>17</v>
      </c>
      <c r="J58" s="1" t="str">
        <f>IFERROR(IF(I58="+",VLOOKUP(F58,Dados!$A$3:$C$300,2,FALSE),VLOOKUP(F58,Dados!$A$3:$C$300,3,FALSE)),"")</f>
        <v/>
      </c>
    </row>
    <row r="59" spans="2:10" ht="31.5" x14ac:dyDescent="0.25">
      <c r="B59" s="16" t="s">
        <v>95</v>
      </c>
      <c r="D59" s="16" t="s">
        <v>205</v>
      </c>
      <c r="G59" s="2" t="s">
        <v>26</v>
      </c>
      <c r="H59" s="2" t="s">
        <v>38</v>
      </c>
      <c r="I59" s="2" t="s">
        <v>17</v>
      </c>
      <c r="J59" s="1" t="str">
        <f>IFERROR(IF(I59="+",VLOOKUP(F59,Dados!$A$3:$C$300,2,FALSE),VLOOKUP(F59,Dados!$A$3:$C$300,3,FALSE)),"")</f>
        <v/>
      </c>
    </row>
    <row r="60" spans="2:10" ht="31.5" x14ac:dyDescent="0.25">
      <c r="B60" s="16" t="s">
        <v>96</v>
      </c>
      <c r="D60" s="16" t="s">
        <v>206</v>
      </c>
      <c r="G60" s="2" t="s">
        <v>26</v>
      </c>
      <c r="H60" s="2" t="s">
        <v>38</v>
      </c>
      <c r="I60" s="2" t="s">
        <v>17</v>
      </c>
      <c r="J60" s="1" t="str">
        <f>IFERROR(IF(I60="+",VLOOKUP(F60,Dados!$A$3:$C$300,2,FALSE),VLOOKUP(F60,Dados!$A$3:$C$300,3,FALSE)),"")</f>
        <v/>
      </c>
    </row>
    <row r="61" spans="2:10" ht="31.5" x14ac:dyDescent="0.25">
      <c r="B61" s="16" t="s">
        <v>97</v>
      </c>
      <c r="D61" s="16" t="s">
        <v>207</v>
      </c>
      <c r="G61" s="2" t="s">
        <v>26</v>
      </c>
      <c r="H61" s="2" t="s">
        <v>38</v>
      </c>
      <c r="I61" s="2" t="s">
        <v>17</v>
      </c>
      <c r="J61" s="1" t="str">
        <f>IFERROR(IF(I61="+",VLOOKUP(F61,Dados!$A$3:$C$300,2,FALSE),VLOOKUP(F61,Dados!$A$3:$C$300,3,FALSE)),"")</f>
        <v/>
      </c>
    </row>
    <row r="62" spans="2:10" x14ac:dyDescent="0.25">
      <c r="B62" s="16"/>
      <c r="D62" s="16"/>
      <c r="F62"/>
      <c r="G62"/>
      <c r="H62"/>
      <c r="I62"/>
      <c r="J62"/>
    </row>
    <row r="63" spans="2:10" ht="18.75" x14ac:dyDescent="0.25">
      <c r="B63" s="4" t="s">
        <v>98</v>
      </c>
      <c r="D63" s="4" t="s">
        <v>208</v>
      </c>
      <c r="F63"/>
      <c r="G63"/>
      <c r="H63"/>
      <c r="I63"/>
      <c r="J63"/>
    </row>
    <row r="64" spans="2:10" ht="31.5" x14ac:dyDescent="0.25">
      <c r="B64" s="16" t="s">
        <v>99</v>
      </c>
      <c r="D64" s="16" t="s">
        <v>209</v>
      </c>
      <c r="G64" s="2" t="s">
        <v>26</v>
      </c>
      <c r="H64" s="2" t="s">
        <v>38</v>
      </c>
      <c r="I64" s="2" t="s">
        <v>16</v>
      </c>
      <c r="J64" s="1" t="str">
        <f>IFERROR(IF(I64="+",VLOOKUP(F64,Dados!$A$3:$C$300,2,FALSE),VLOOKUP(F64,Dados!$A$3:$C$300,3,FALSE)),"")</f>
        <v/>
      </c>
    </row>
    <row r="65" spans="2:10" ht="31.5" x14ac:dyDescent="0.25">
      <c r="B65" s="16" t="s">
        <v>100</v>
      </c>
      <c r="D65" s="16" t="s">
        <v>210</v>
      </c>
      <c r="G65" s="2" t="s">
        <v>26</v>
      </c>
      <c r="H65" s="2" t="s">
        <v>38</v>
      </c>
      <c r="I65" s="2" t="s">
        <v>16</v>
      </c>
      <c r="J65" s="1" t="str">
        <f>IFERROR(IF(I65="+",VLOOKUP(F65,Dados!$A$6:$C$118,2,FALSE),VLOOKUP(F65,Dados!$A$6:$C$118,3,FALSE)),"")</f>
        <v/>
      </c>
    </row>
    <row r="66" spans="2:10" x14ac:dyDescent="0.25">
      <c r="B66" s="16"/>
      <c r="D66" s="16"/>
      <c r="F66"/>
      <c r="G66"/>
      <c r="H66"/>
      <c r="I66"/>
      <c r="J66"/>
    </row>
    <row r="67" spans="2:10" ht="37.5" x14ac:dyDescent="0.25">
      <c r="B67" s="4" t="s">
        <v>101</v>
      </c>
      <c r="D67" s="4" t="s">
        <v>211</v>
      </c>
      <c r="F67"/>
      <c r="G67"/>
      <c r="H67"/>
      <c r="I67"/>
      <c r="J67"/>
    </row>
    <row r="68" spans="2:10" ht="31.5" x14ac:dyDescent="0.25">
      <c r="B68" s="16" t="s">
        <v>102</v>
      </c>
      <c r="D68" s="16" t="s">
        <v>212</v>
      </c>
      <c r="G68" s="2" t="s">
        <v>26</v>
      </c>
      <c r="H68" s="2" t="s">
        <v>39</v>
      </c>
      <c r="I68" s="2" t="s">
        <v>16</v>
      </c>
      <c r="J68" s="1" t="str">
        <f>IFERROR(IF(I68="+",VLOOKUP(F68,Dados!$A$3:$C$300,2,FALSE),VLOOKUP(F68,Dados!$A$3:$C$300,3,FALSE)),"")</f>
        <v/>
      </c>
    </row>
    <row r="69" spans="2:10" ht="31.5" x14ac:dyDescent="0.25">
      <c r="B69" s="16" t="s">
        <v>103</v>
      </c>
      <c r="D69" s="16" t="s">
        <v>213</v>
      </c>
      <c r="G69" s="2" t="s">
        <v>26</v>
      </c>
      <c r="H69" s="2" t="s">
        <v>39</v>
      </c>
      <c r="I69" s="2" t="s">
        <v>16</v>
      </c>
      <c r="J69" s="1" t="str">
        <f>IFERROR(IF(I69="+",VLOOKUP(F69,Dados!$A$3:$C$300,2,FALSE),VLOOKUP(F69,Dados!$A$3:$C$300,3,FALSE)),"")</f>
        <v/>
      </c>
    </row>
    <row r="70" spans="2:10" ht="31.5" x14ac:dyDescent="0.25">
      <c r="B70" s="16" t="s">
        <v>104</v>
      </c>
      <c r="D70" s="16" t="s">
        <v>214</v>
      </c>
      <c r="G70" s="2" t="s">
        <v>26</v>
      </c>
      <c r="H70" s="2" t="s">
        <v>39</v>
      </c>
      <c r="I70" s="2" t="s">
        <v>16</v>
      </c>
      <c r="J70" s="1" t="str">
        <f>IFERROR(IF(I70="+",VLOOKUP(F70,Dados!$A$3:$C$300,2,FALSE),VLOOKUP(F70,Dados!$A$3:$C$300,3,FALSE)),"")</f>
        <v/>
      </c>
    </row>
    <row r="71" spans="2:10" ht="31.5" x14ac:dyDescent="0.25">
      <c r="B71" s="16" t="s">
        <v>105</v>
      </c>
      <c r="D71" s="16" t="s">
        <v>215</v>
      </c>
      <c r="G71" s="2" t="s">
        <v>26</v>
      </c>
      <c r="H71" s="2" t="s">
        <v>39</v>
      </c>
      <c r="I71" s="2" t="s">
        <v>16</v>
      </c>
      <c r="J71" s="1" t="str">
        <f>IFERROR(IF(I71="+",VLOOKUP(F71,Dados!$A$3:$C$300,2,FALSE),VLOOKUP(F71,Dados!$A$3:$C$300,3,FALSE)),"")</f>
        <v/>
      </c>
    </row>
    <row r="72" spans="2:10" ht="31.5" x14ac:dyDescent="0.25">
      <c r="B72" s="16" t="s">
        <v>106</v>
      </c>
      <c r="D72" s="16" t="s">
        <v>216</v>
      </c>
      <c r="G72" s="2" t="s">
        <v>26</v>
      </c>
      <c r="H72" s="2" t="s">
        <v>39</v>
      </c>
      <c r="I72" s="2" t="s">
        <v>16</v>
      </c>
      <c r="J72" s="1" t="str">
        <f>IFERROR(IF(I72="+",VLOOKUP(F72,Dados!$A$3:$C$300,2,FALSE),VLOOKUP(F72,Dados!$A$3:$C$300,3,FALSE)),"")</f>
        <v/>
      </c>
    </row>
    <row r="73" spans="2:10" ht="31.5" x14ac:dyDescent="0.25">
      <c r="B73" s="16" t="s">
        <v>107</v>
      </c>
      <c r="D73" s="16" t="s">
        <v>217</v>
      </c>
      <c r="G73" s="2" t="s">
        <v>26</v>
      </c>
      <c r="H73" s="2" t="s">
        <v>39</v>
      </c>
      <c r="I73" s="2" t="s">
        <v>16</v>
      </c>
      <c r="J73" s="1" t="str">
        <f>IFERROR(IF(I73="+",VLOOKUP(F73,Dados!$A$3:$C$300,2,FALSE),VLOOKUP(F73,Dados!$A$3:$C$300,3,FALSE)),"")</f>
        <v/>
      </c>
    </row>
    <row r="74" spans="2:10" ht="47.25" x14ac:dyDescent="0.25">
      <c r="B74" s="16" t="s">
        <v>108</v>
      </c>
      <c r="D74" s="16" t="s">
        <v>218</v>
      </c>
      <c r="G74" s="2" t="s">
        <v>26</v>
      </c>
      <c r="H74" s="2" t="s">
        <v>39</v>
      </c>
      <c r="I74" s="2" t="s">
        <v>16</v>
      </c>
      <c r="J74" s="1" t="str">
        <f>IFERROR(IF(I74="+",VLOOKUP(F74,Dados!$A$3:$C$300,2,FALSE),VLOOKUP(F74,Dados!$A$3:$C$300,3,FALSE)),"")</f>
        <v/>
      </c>
    </row>
    <row r="75" spans="2:10" ht="31.5" x14ac:dyDescent="0.25">
      <c r="B75" s="16" t="s">
        <v>109</v>
      </c>
      <c r="D75" s="16" t="s">
        <v>219</v>
      </c>
      <c r="G75" s="2" t="s">
        <v>26</v>
      </c>
      <c r="H75" s="2" t="s">
        <v>39</v>
      </c>
      <c r="I75" s="2" t="s">
        <v>16</v>
      </c>
      <c r="J75" s="1" t="str">
        <f>IFERROR(IF(I75="+",VLOOKUP(F75,Dados!$A$3:$C$300,2,FALSE),VLOOKUP(F75,Dados!$A$3:$C$300,3,FALSE)),"")</f>
        <v/>
      </c>
    </row>
    <row r="76" spans="2:10" ht="31.5" x14ac:dyDescent="0.25">
      <c r="B76" s="16" t="s">
        <v>110</v>
      </c>
      <c r="D76" s="16" t="s">
        <v>220</v>
      </c>
      <c r="G76" s="2" t="s">
        <v>26</v>
      </c>
      <c r="H76" s="2" t="s">
        <v>39</v>
      </c>
      <c r="I76" s="2" t="s">
        <v>16</v>
      </c>
      <c r="J76" s="1" t="str">
        <f>IFERROR(IF(I76="+",VLOOKUP(F76,Dados!$A$3:$C$300,2,FALSE),VLOOKUP(F76,Dados!$A$3:$C$300,3,FALSE)),"")</f>
        <v/>
      </c>
    </row>
    <row r="77" spans="2:10" ht="31.5" x14ac:dyDescent="0.25">
      <c r="B77" s="16" t="s">
        <v>111</v>
      </c>
      <c r="D77" s="16" t="s">
        <v>221</v>
      </c>
      <c r="G77" s="2" t="s">
        <v>26</v>
      </c>
      <c r="H77" s="2" t="s">
        <v>39</v>
      </c>
      <c r="I77" s="2" t="s">
        <v>16</v>
      </c>
      <c r="J77" s="1" t="str">
        <f>IFERROR(IF(I77="+",VLOOKUP(F77,Dados!$A$3:$C$300,2,FALSE),VLOOKUP(F77,Dados!$A$3:$C$300,3,FALSE)),"")</f>
        <v/>
      </c>
    </row>
    <row r="78" spans="2:10" ht="31.5" x14ac:dyDescent="0.25">
      <c r="B78" s="16" t="s">
        <v>112</v>
      </c>
      <c r="D78" s="16" t="s">
        <v>222</v>
      </c>
      <c r="G78" s="2" t="s">
        <v>26</v>
      </c>
      <c r="H78" s="2" t="s">
        <v>39</v>
      </c>
      <c r="I78" s="2" t="s">
        <v>16</v>
      </c>
      <c r="J78" s="1" t="str">
        <f>IFERROR(IF(I78="+",VLOOKUP(F78,Dados!$A$3:$C$300,2,FALSE),VLOOKUP(F78,Dados!$A$3:$C$300,3,FALSE)),"")</f>
        <v/>
      </c>
    </row>
    <row r="79" spans="2:10" x14ac:dyDescent="0.25">
      <c r="B79" s="16"/>
      <c r="D79" s="16"/>
      <c r="F79"/>
      <c r="G79"/>
      <c r="H79"/>
      <c r="I79"/>
      <c r="J79"/>
    </row>
    <row r="80" spans="2:10" ht="37.5" x14ac:dyDescent="0.25">
      <c r="B80" s="4" t="s">
        <v>113</v>
      </c>
      <c r="D80" s="4" t="s">
        <v>223</v>
      </c>
      <c r="F80"/>
      <c r="G80"/>
      <c r="H80"/>
      <c r="I80"/>
      <c r="J80"/>
    </row>
    <row r="81" spans="2:10" ht="31.5" x14ac:dyDescent="0.25">
      <c r="B81" s="16" t="s">
        <v>114</v>
      </c>
      <c r="D81" s="16" t="s">
        <v>224</v>
      </c>
      <c r="G81" s="2" t="s">
        <v>26</v>
      </c>
      <c r="H81" s="2" t="s">
        <v>38</v>
      </c>
      <c r="I81" s="2" t="s">
        <v>16</v>
      </c>
      <c r="J81" s="1" t="str">
        <f>IFERROR(IF(I81="+",VLOOKUP(F81,Dados!$A$3:$C$300,2,FALSE),VLOOKUP(F81,Dados!$A$3:$C$300,3,FALSE)),"")</f>
        <v/>
      </c>
    </row>
    <row r="82" spans="2:10" ht="31.5" x14ac:dyDescent="0.25">
      <c r="B82" s="16" t="s">
        <v>115</v>
      </c>
      <c r="D82" s="16" t="s">
        <v>225</v>
      </c>
      <c r="G82" s="2" t="s">
        <v>26</v>
      </c>
      <c r="H82" s="2" t="s">
        <v>38</v>
      </c>
      <c r="I82" s="2" t="s">
        <v>16</v>
      </c>
      <c r="J82" s="1" t="str">
        <f>IFERROR(IF(I82="+",VLOOKUP(F82,Dados!$A$3:$C$300,2,FALSE),VLOOKUP(F82,Dados!$A$3:$C$300,3,FALSE)),"")</f>
        <v/>
      </c>
    </row>
    <row r="83" spans="2:10" ht="31.5" x14ac:dyDescent="0.25">
      <c r="B83" s="16" t="s">
        <v>116</v>
      </c>
      <c r="D83" s="16" t="s">
        <v>226</v>
      </c>
      <c r="G83" s="2" t="s">
        <v>26</v>
      </c>
      <c r="H83" s="2" t="s">
        <v>38</v>
      </c>
      <c r="I83" s="2" t="s">
        <v>16</v>
      </c>
      <c r="J83" s="1" t="str">
        <f>IFERROR(IF(I83="+",VLOOKUP(F83,Dados!$A$3:$C$300,2,FALSE),VLOOKUP(F83,Dados!$A$3:$C$300,3,FALSE)),"")</f>
        <v/>
      </c>
    </row>
    <row r="84" spans="2:10" ht="31.5" x14ac:dyDescent="0.25">
      <c r="B84" s="16" t="s">
        <v>117</v>
      </c>
      <c r="D84" s="16" t="s">
        <v>227</v>
      </c>
      <c r="G84" s="2" t="s">
        <v>26</v>
      </c>
      <c r="H84" s="2" t="s">
        <v>38</v>
      </c>
      <c r="I84" s="2" t="s">
        <v>16</v>
      </c>
      <c r="J84" s="1" t="str">
        <f>IFERROR(IF(I84="+",VLOOKUP(F84,Dados!$A$3:$C$300,2,FALSE),VLOOKUP(F84,Dados!$A$3:$C$300,3,FALSE)),"")</f>
        <v/>
      </c>
    </row>
    <row r="85" spans="2:10" ht="31.5" x14ac:dyDescent="0.25">
      <c r="B85" s="16" t="s">
        <v>118</v>
      </c>
      <c r="D85" s="16" t="s">
        <v>228</v>
      </c>
      <c r="G85" s="2" t="s">
        <v>26</v>
      </c>
      <c r="H85" s="2" t="s">
        <v>38</v>
      </c>
      <c r="I85" s="2" t="s">
        <v>16</v>
      </c>
      <c r="J85" s="1" t="str">
        <f>IFERROR(IF(I85="+",VLOOKUP(F85,Dados!$A$3:$C$300,2,FALSE),VLOOKUP(F85,Dados!$A$3:$C$300,3,FALSE)),"")</f>
        <v/>
      </c>
    </row>
    <row r="86" spans="2:10" x14ac:dyDescent="0.25">
      <c r="B86" s="16"/>
      <c r="D86" s="16"/>
      <c r="F86"/>
      <c r="G86"/>
      <c r="H86"/>
      <c r="I86"/>
      <c r="J86"/>
    </row>
    <row r="87" spans="2:10" ht="56.25" x14ac:dyDescent="0.25">
      <c r="B87" s="4" t="s">
        <v>119</v>
      </c>
      <c r="D87" s="4" t="s">
        <v>229</v>
      </c>
      <c r="G87" s="2" t="s">
        <v>26</v>
      </c>
      <c r="H87" s="2" t="s">
        <v>38</v>
      </c>
      <c r="I87" s="2" t="s">
        <v>16</v>
      </c>
      <c r="J87" s="1" t="str">
        <f>IFERROR(IF(I87="+",VLOOKUP(F87,Dados!$A$3:$C$300,2,FALSE),VLOOKUP(F87,Dados!$A$3:$C$300,3,FALSE)),"")</f>
        <v/>
      </c>
    </row>
    <row r="88" spans="2:10" x14ac:dyDescent="0.25">
      <c r="B88" s="16"/>
      <c r="D88" s="16"/>
      <c r="F88"/>
      <c r="G88"/>
      <c r="H88"/>
      <c r="I88"/>
      <c r="J88"/>
    </row>
    <row r="89" spans="2:10" ht="56.25" x14ac:dyDescent="0.25">
      <c r="B89" s="4" t="s">
        <v>120</v>
      </c>
      <c r="D89" s="4" t="s">
        <v>230</v>
      </c>
      <c r="F89"/>
      <c r="G89"/>
      <c r="H89"/>
      <c r="I89"/>
      <c r="J89"/>
    </row>
    <row r="90" spans="2:10" ht="31.5" x14ac:dyDescent="0.25">
      <c r="B90" s="16" t="s">
        <v>121</v>
      </c>
      <c r="D90" s="16" t="s">
        <v>231</v>
      </c>
      <c r="G90" s="2" t="s">
        <v>26</v>
      </c>
      <c r="H90" s="2" t="s">
        <v>41</v>
      </c>
      <c r="I90" s="2" t="s">
        <v>17</v>
      </c>
      <c r="J90" s="1" t="str">
        <f>IFERROR(IF(I90="+",VLOOKUP(F90,Dados!$A$3:$C$300,2,FALSE),VLOOKUP(F90,Dados!$A$3:$C$300,3,FALSE)),"")</f>
        <v/>
      </c>
    </row>
    <row r="91" spans="2:10" x14ac:dyDescent="0.25">
      <c r="B91" s="16"/>
      <c r="D91" s="16"/>
      <c r="F91"/>
      <c r="G91"/>
      <c r="H91"/>
      <c r="I91"/>
      <c r="J91"/>
    </row>
    <row r="92" spans="2:10" ht="37.5" x14ac:dyDescent="0.25">
      <c r="B92" s="4" t="s">
        <v>122</v>
      </c>
      <c r="D92" s="4" t="s">
        <v>232</v>
      </c>
      <c r="F92"/>
      <c r="G92"/>
      <c r="H92"/>
      <c r="I92"/>
      <c r="J92"/>
    </row>
    <row r="93" spans="2:10" ht="47.25" x14ac:dyDescent="0.25">
      <c r="B93" s="16" t="s">
        <v>123</v>
      </c>
      <c r="D93" s="16" t="s">
        <v>233</v>
      </c>
      <c r="G93" s="2" t="s">
        <v>26</v>
      </c>
      <c r="H93" s="2" t="s">
        <v>41</v>
      </c>
      <c r="I93" s="2" t="s">
        <v>16</v>
      </c>
      <c r="J93" s="1" t="str">
        <f>IFERROR(IF(I93="+",VLOOKUP(F93,Dados!$A$3:$C$300,2,FALSE),VLOOKUP(F93,Dados!$A$3:$C$300,3,FALSE)),"")</f>
        <v/>
      </c>
    </row>
    <row r="94" spans="2:10" ht="31.5" x14ac:dyDescent="0.25">
      <c r="B94" s="16" t="s">
        <v>124</v>
      </c>
      <c r="D94" s="16" t="s">
        <v>234</v>
      </c>
      <c r="G94" s="2" t="s">
        <v>26</v>
      </c>
      <c r="H94" s="2" t="s">
        <v>41</v>
      </c>
      <c r="I94" s="2" t="s">
        <v>16</v>
      </c>
      <c r="J94" s="1" t="str">
        <f>IFERROR(IF(I94="+",VLOOKUP(F94,Dados!$A$3:$C$300,2,FALSE),VLOOKUP(F94,Dados!$A$3:$C$300,3,FALSE)),"")</f>
        <v/>
      </c>
    </row>
    <row r="95" spans="2:10" x14ac:dyDescent="0.25">
      <c r="B95" s="16"/>
      <c r="D95" s="16"/>
      <c r="F95"/>
      <c r="G95"/>
      <c r="H95"/>
      <c r="I95"/>
      <c r="J95"/>
    </row>
    <row r="96" spans="2:10" ht="37.5" x14ac:dyDescent="0.25">
      <c r="B96" s="4" t="s">
        <v>125</v>
      </c>
      <c r="D96" s="4" t="s">
        <v>235</v>
      </c>
      <c r="G96" s="2" t="s">
        <v>26</v>
      </c>
      <c r="H96" s="2" t="s">
        <v>41</v>
      </c>
      <c r="I96" s="2" t="s">
        <v>16</v>
      </c>
      <c r="J96" s="1" t="str">
        <f>IFERROR(IF(I96="+",VLOOKUP(F96,Dados!$A$3:$C$300,2,FALSE),VLOOKUP(F96,Dados!$A$3:$C$300,3,FALSE)),"")</f>
        <v/>
      </c>
    </row>
    <row r="97" spans="2:10" x14ac:dyDescent="0.25">
      <c r="B97" s="16"/>
      <c r="D97" s="16"/>
      <c r="F97"/>
      <c r="G97"/>
      <c r="H97"/>
      <c r="I97"/>
      <c r="J97"/>
    </row>
    <row r="98" spans="2:10" ht="37.5" x14ac:dyDescent="0.25">
      <c r="B98" s="4" t="s">
        <v>126</v>
      </c>
      <c r="D98" s="4" t="s">
        <v>236</v>
      </c>
      <c r="F98"/>
      <c r="G98"/>
      <c r="H98"/>
      <c r="I98"/>
      <c r="J98"/>
    </row>
    <row r="99" spans="2:10" ht="47.25" x14ac:dyDescent="0.25">
      <c r="B99" s="16" t="s">
        <v>127</v>
      </c>
      <c r="D99" s="16" t="s">
        <v>237</v>
      </c>
      <c r="G99" s="2" t="s">
        <v>26</v>
      </c>
      <c r="H99" s="2" t="s">
        <v>42</v>
      </c>
      <c r="I99" s="2" t="s">
        <v>16</v>
      </c>
      <c r="J99" s="1" t="str">
        <f>IFERROR(IF(I99="+",VLOOKUP(F99,Dados!$A$3:$C$300,2,FALSE),VLOOKUP(F99,Dados!$A$3:$C$300,3,FALSE)),"")</f>
        <v/>
      </c>
    </row>
    <row r="100" spans="2:10" ht="47.25" x14ac:dyDescent="0.25">
      <c r="B100" s="16" t="s">
        <v>128</v>
      </c>
      <c r="D100" s="16" t="s">
        <v>238</v>
      </c>
      <c r="G100" s="2" t="s">
        <v>26</v>
      </c>
      <c r="H100" s="2" t="s">
        <v>42</v>
      </c>
      <c r="I100" s="2" t="s">
        <v>16</v>
      </c>
      <c r="J100" s="1" t="str">
        <f>IFERROR(IF(I100="+",VLOOKUP(F100,Dados!$A$3:$C$300,2,FALSE),VLOOKUP(F100,Dados!$A$3:$C$300,3,FALSE)),"")</f>
        <v/>
      </c>
    </row>
    <row r="101" spans="2:10" ht="47.25" x14ac:dyDescent="0.25">
      <c r="B101" s="16" t="s">
        <v>129</v>
      </c>
      <c r="D101" s="16" t="s">
        <v>239</v>
      </c>
      <c r="G101" s="2" t="s">
        <v>26</v>
      </c>
      <c r="H101" s="2" t="s">
        <v>42</v>
      </c>
      <c r="I101" s="2" t="s">
        <v>16</v>
      </c>
      <c r="J101" s="1" t="str">
        <f>IFERROR(IF(I101="+",VLOOKUP(F101,Dados!$A$3:$C$300,2,FALSE),VLOOKUP(F101,Dados!$A$3:$C$300,3,FALSE)),"")</f>
        <v/>
      </c>
    </row>
    <row r="102" spans="2:10" ht="47.25" x14ac:dyDescent="0.25">
      <c r="B102" s="16" t="s">
        <v>130</v>
      </c>
      <c r="D102" s="16" t="s">
        <v>240</v>
      </c>
      <c r="G102" s="2" t="s">
        <v>26</v>
      </c>
      <c r="H102" s="2" t="s">
        <v>42</v>
      </c>
      <c r="I102" s="2" t="s">
        <v>16</v>
      </c>
      <c r="J102" s="1" t="str">
        <f>IFERROR(IF(I102="+",VLOOKUP(F102,Dados!$A$3:$C$300,2,FALSE),VLOOKUP(F102,Dados!$A$3:$C$300,3,FALSE)),"")</f>
        <v/>
      </c>
    </row>
    <row r="103" spans="2:10" x14ac:dyDescent="0.25">
      <c r="B103" s="16"/>
      <c r="D103" s="16"/>
      <c r="F103"/>
      <c r="G103"/>
      <c r="H103"/>
      <c r="I103"/>
      <c r="J103"/>
    </row>
    <row r="104" spans="2:10" ht="37.5" x14ac:dyDescent="0.25">
      <c r="B104" s="4" t="s">
        <v>131</v>
      </c>
      <c r="D104" s="4" t="s">
        <v>241</v>
      </c>
      <c r="F104"/>
      <c r="G104"/>
      <c r="H104"/>
      <c r="I104"/>
      <c r="J104"/>
    </row>
    <row r="105" spans="2:10" ht="31.5" x14ac:dyDescent="0.25">
      <c r="B105" s="16" t="s">
        <v>132</v>
      </c>
      <c r="D105" s="16" t="s">
        <v>242</v>
      </c>
      <c r="G105" s="2" t="s">
        <v>26</v>
      </c>
      <c r="H105" s="2" t="s">
        <v>40</v>
      </c>
      <c r="I105" s="2" t="s">
        <v>16</v>
      </c>
      <c r="J105" s="1" t="str">
        <f>IFERROR(IF(I105="+",VLOOKUP(F105,Dados!$A$3:$C$300,2,FALSE),VLOOKUP(F105,Dados!$A$3:$C$300,3,FALSE)),"")</f>
        <v/>
      </c>
    </row>
    <row r="106" spans="2:10" ht="31.5" x14ac:dyDescent="0.25">
      <c r="B106" s="16" t="s">
        <v>133</v>
      </c>
      <c r="D106" s="16" t="s">
        <v>243</v>
      </c>
      <c r="G106" s="2" t="s">
        <v>26</v>
      </c>
      <c r="H106" s="2" t="s">
        <v>40</v>
      </c>
      <c r="I106" s="2" t="s">
        <v>16</v>
      </c>
      <c r="J106" s="1" t="str">
        <f>IFERROR(IF(I106="+",VLOOKUP(F106,Dados!$A$3:$C$300,2,FALSE),VLOOKUP(F106,Dados!$A$3:$C$300,3,FALSE)),"")</f>
        <v/>
      </c>
    </row>
    <row r="107" spans="2:10" ht="31.5" x14ac:dyDescent="0.25">
      <c r="B107" s="16" t="s">
        <v>134</v>
      </c>
      <c r="D107" s="16" t="s">
        <v>244</v>
      </c>
      <c r="G107" s="2" t="s">
        <v>26</v>
      </c>
      <c r="H107" s="2" t="s">
        <v>40</v>
      </c>
      <c r="I107" s="2" t="s">
        <v>16</v>
      </c>
      <c r="J107" s="1" t="str">
        <f>IFERROR(IF(I107="+",VLOOKUP(F107,Dados!$A$3:$C$300,2,FALSE),VLOOKUP(F107,Dados!$A$3:$C$300,3,FALSE)),"")</f>
        <v/>
      </c>
    </row>
    <row r="108" spans="2:10" ht="31.5" x14ac:dyDescent="0.25">
      <c r="B108" s="16" t="s">
        <v>135</v>
      </c>
      <c r="D108" s="16" t="s">
        <v>245</v>
      </c>
      <c r="G108" s="2" t="s">
        <v>26</v>
      </c>
      <c r="H108" s="2" t="s">
        <v>40</v>
      </c>
      <c r="I108" s="2" t="s">
        <v>16</v>
      </c>
      <c r="J108" s="1" t="str">
        <f>IFERROR(IF(I108="+",VLOOKUP(F108,Dados!$A$3:$C$300,2,FALSE),VLOOKUP(F108,Dados!$A$3:$C$300,3,FALSE)),"")</f>
        <v/>
      </c>
    </row>
    <row r="109" spans="2:10" ht="31.5" x14ac:dyDescent="0.25">
      <c r="B109" s="16" t="s">
        <v>136</v>
      </c>
      <c r="D109" s="16" t="s">
        <v>246</v>
      </c>
      <c r="G109" s="2" t="s">
        <v>26</v>
      </c>
      <c r="H109" s="2" t="s">
        <v>40</v>
      </c>
      <c r="I109" s="2" t="s">
        <v>16</v>
      </c>
      <c r="J109" s="1" t="str">
        <f>IFERROR(IF(I109="+",VLOOKUP(F109,Dados!$A$3:$C$300,2,FALSE),VLOOKUP(F109,Dados!$A$3:$C$300,3,FALSE)),"")</f>
        <v/>
      </c>
    </row>
    <row r="110" spans="2:10" ht="31.5" x14ac:dyDescent="0.25">
      <c r="B110" s="16" t="s">
        <v>137</v>
      </c>
      <c r="D110" s="16" t="s">
        <v>247</v>
      </c>
      <c r="G110" s="2" t="s">
        <v>26</v>
      </c>
      <c r="H110" s="2" t="s">
        <v>40</v>
      </c>
      <c r="I110" s="2" t="s">
        <v>16</v>
      </c>
      <c r="J110" s="1" t="str">
        <f>IFERROR(IF(I110="+",VLOOKUP(F110,Dados!$A$3:$C$300,2,FALSE),VLOOKUP(F110,Dados!$A$3:$C$300,3,FALSE)),"")</f>
        <v/>
      </c>
    </row>
    <row r="111" spans="2:10" ht="31.5" x14ac:dyDescent="0.25">
      <c r="B111" s="16" t="s">
        <v>138</v>
      </c>
      <c r="D111" s="16" t="s">
        <v>248</v>
      </c>
      <c r="G111" s="2" t="s">
        <v>26</v>
      </c>
      <c r="H111" s="2" t="s">
        <v>40</v>
      </c>
      <c r="I111" s="2" t="s">
        <v>16</v>
      </c>
      <c r="J111" s="1" t="str">
        <f>IFERROR(IF(I111="+",VLOOKUP(F111,Dados!$A$3:$C$300,2,FALSE),VLOOKUP(F111,Dados!$A$3:$C$300,3,FALSE)),"")</f>
        <v/>
      </c>
    </row>
    <row r="112" spans="2:10" x14ac:dyDescent="0.25">
      <c r="B112" s="16"/>
      <c r="D112" s="16"/>
      <c r="F112"/>
      <c r="G112"/>
      <c r="H112"/>
      <c r="I112"/>
      <c r="J112"/>
    </row>
    <row r="113" spans="2:10" ht="37.5" x14ac:dyDescent="0.25">
      <c r="B113" s="4" t="s">
        <v>139</v>
      </c>
      <c r="D113" s="4" t="s">
        <v>249</v>
      </c>
      <c r="F113"/>
      <c r="G113"/>
      <c r="H113"/>
      <c r="I113"/>
      <c r="J113"/>
    </row>
    <row r="114" spans="2:10" ht="47.25" x14ac:dyDescent="0.25">
      <c r="B114" s="16" t="s">
        <v>140</v>
      </c>
      <c r="D114" s="16" t="s">
        <v>250</v>
      </c>
      <c r="G114" s="2" t="s">
        <v>26</v>
      </c>
      <c r="H114" s="2" t="s">
        <v>43</v>
      </c>
      <c r="I114" s="2" t="s">
        <v>17</v>
      </c>
      <c r="J114" s="1" t="str">
        <f>IFERROR(IF(I114="+",VLOOKUP(F114,Dados!$A$3:$C$300,2,FALSE),VLOOKUP(F114,Dados!$A$3:$C$300,3,FALSE)),"")</f>
        <v/>
      </c>
    </row>
    <row r="115" spans="2:10" ht="47.25" x14ac:dyDescent="0.25">
      <c r="B115" s="16" t="s">
        <v>141</v>
      </c>
      <c r="D115" s="16" t="s">
        <v>251</v>
      </c>
      <c r="G115" s="2" t="s">
        <v>26</v>
      </c>
      <c r="H115" s="2" t="s">
        <v>43</v>
      </c>
      <c r="I115" s="2" t="s">
        <v>17</v>
      </c>
      <c r="J115" s="1" t="str">
        <f>IFERROR(IF(I115="+",VLOOKUP(F115,Dados!$A$3:$C$300,2,FALSE),VLOOKUP(F115,Dados!$A$3:$C$300,3,FALSE)),"")</f>
        <v/>
      </c>
    </row>
    <row r="116" spans="2:10" ht="47.25" x14ac:dyDescent="0.25">
      <c r="B116" s="16" t="s">
        <v>142</v>
      </c>
      <c r="D116" s="16" t="s">
        <v>252</v>
      </c>
      <c r="G116" s="2" t="s">
        <v>26</v>
      </c>
      <c r="H116" s="2" t="s">
        <v>43</v>
      </c>
      <c r="I116" s="2" t="s">
        <v>17</v>
      </c>
      <c r="J116" s="1" t="str">
        <f>IFERROR(IF(I116="+",VLOOKUP(F116,Dados!$A$3:$C$300,2,FALSE),VLOOKUP(F116,Dados!$A$3:$C$300,3,FALSE)),"")</f>
        <v/>
      </c>
    </row>
    <row r="117" spans="2:10" ht="47.25" x14ac:dyDescent="0.25">
      <c r="B117" s="16" t="s">
        <v>143</v>
      </c>
      <c r="D117" s="16" t="s">
        <v>253</v>
      </c>
      <c r="G117" s="2" t="s">
        <v>26</v>
      </c>
      <c r="H117" s="2" t="s">
        <v>43</v>
      </c>
      <c r="I117" s="2" t="s">
        <v>17</v>
      </c>
      <c r="J117" s="1" t="str">
        <f>IFERROR(IF(I117="+",VLOOKUP(F117,Dados!$A$3:$C$300,2,FALSE),VLOOKUP(F117,Dados!$A$3:$C$300,3,FALSE)),"")</f>
        <v/>
      </c>
    </row>
    <row r="118" spans="2:10" ht="47.25" x14ac:dyDescent="0.25">
      <c r="B118" s="16" t="s">
        <v>144</v>
      </c>
      <c r="D118" s="16" t="s">
        <v>254</v>
      </c>
      <c r="G118" s="2" t="s">
        <v>26</v>
      </c>
      <c r="H118" s="2" t="s">
        <v>43</v>
      </c>
      <c r="I118" s="2" t="s">
        <v>17</v>
      </c>
      <c r="J118" s="1" t="str">
        <f>IFERROR(IF(I118="+",VLOOKUP(F118,Dados!$A$3:$C$300,2,FALSE),VLOOKUP(F118,Dados!$A$3:$C$300,3,FALSE)),"")</f>
        <v/>
      </c>
    </row>
    <row r="119" spans="2:10" ht="47.25" x14ac:dyDescent="0.25">
      <c r="B119" s="16" t="s">
        <v>145</v>
      </c>
      <c r="D119" s="16" t="s">
        <v>255</v>
      </c>
      <c r="G119" s="2" t="s">
        <v>26</v>
      </c>
      <c r="H119" s="2" t="s">
        <v>43</v>
      </c>
      <c r="I119" s="2" t="s">
        <v>17</v>
      </c>
      <c r="J119" s="1" t="str">
        <f>IFERROR(IF(I119="+",VLOOKUP(F119,Dados!$A$3:$C$300,2,FALSE),VLOOKUP(F119,Dados!$A$3:$C$300,3,FALSE)),"")</f>
        <v/>
      </c>
    </row>
    <row r="120" spans="2:10" ht="47.25" x14ac:dyDescent="0.25">
      <c r="B120" s="16" t="s">
        <v>146</v>
      </c>
      <c r="D120" s="16" t="s">
        <v>256</v>
      </c>
      <c r="G120" s="2" t="s">
        <v>26</v>
      </c>
      <c r="H120" s="2" t="s">
        <v>43</v>
      </c>
      <c r="I120" s="2" t="s">
        <v>17</v>
      </c>
      <c r="J120" s="1" t="str">
        <f>IFERROR(IF(I120="+",VLOOKUP(F120,Dados!$A$3:$C$300,2,FALSE),VLOOKUP(F120,Dados!$A$3:$C$300,3,FALSE)),"")</f>
        <v/>
      </c>
    </row>
    <row r="121" spans="2:10" x14ac:dyDescent="0.25">
      <c r="B121" s="16"/>
      <c r="D121" s="16"/>
      <c r="F121"/>
      <c r="G121"/>
      <c r="H121"/>
      <c r="I121"/>
      <c r="J121"/>
    </row>
    <row r="122" spans="2:10" ht="37.5" x14ac:dyDescent="0.25">
      <c r="B122" s="4" t="s">
        <v>147</v>
      </c>
      <c r="D122" s="4" t="s">
        <v>257</v>
      </c>
      <c r="F122"/>
      <c r="G122"/>
      <c r="H122"/>
      <c r="I122"/>
      <c r="J122"/>
    </row>
    <row r="123" spans="2:10" ht="47.25" x14ac:dyDescent="0.25">
      <c r="B123" s="16" t="s">
        <v>148</v>
      </c>
      <c r="D123" s="16" t="s">
        <v>258</v>
      </c>
      <c r="G123" s="2" t="s">
        <v>26</v>
      </c>
      <c r="H123" s="2" t="s">
        <v>44</v>
      </c>
      <c r="I123" s="2" t="s">
        <v>16</v>
      </c>
      <c r="J123" s="1" t="str">
        <f>IFERROR(IF(I123="+",VLOOKUP(F123,Dados!$A$3:$C$300,2,FALSE),VLOOKUP(F123,Dados!$A$3:$C$300,3,FALSE)),"")</f>
        <v/>
      </c>
    </row>
    <row r="124" spans="2:10" ht="47.25" x14ac:dyDescent="0.25">
      <c r="B124" s="16" t="s">
        <v>149</v>
      </c>
      <c r="D124" s="16" t="s">
        <v>259</v>
      </c>
      <c r="G124" s="2" t="s">
        <v>26</v>
      </c>
      <c r="H124" s="2" t="s">
        <v>44</v>
      </c>
      <c r="I124" s="2" t="s">
        <v>16</v>
      </c>
      <c r="J124" s="1" t="str">
        <f>IFERROR(IF(I124="+",VLOOKUP(F124,Dados!$A$3:$C$300,2,FALSE),VLOOKUP(F124,Dados!$A$3:$C$300,3,FALSE)),"")</f>
        <v/>
      </c>
    </row>
    <row r="125" spans="2:10" ht="47.25" x14ac:dyDescent="0.25">
      <c r="B125" s="16" t="s">
        <v>150</v>
      </c>
      <c r="D125" s="16" t="s">
        <v>260</v>
      </c>
      <c r="G125" s="2" t="s">
        <v>26</v>
      </c>
      <c r="H125" s="2" t="s">
        <v>44</v>
      </c>
      <c r="I125" s="2" t="s">
        <v>16</v>
      </c>
      <c r="J125" s="1" t="str">
        <f>IFERROR(IF(I125="+",VLOOKUP(F125,Dados!$A$3:$C$300,2,FALSE),VLOOKUP(F125,Dados!$A$3:$C$300,3,FALSE)),"")</f>
        <v/>
      </c>
    </row>
    <row r="126" spans="2:10" ht="47.25" x14ac:dyDescent="0.25">
      <c r="B126" s="16" t="s">
        <v>151</v>
      </c>
      <c r="D126" s="16" t="s">
        <v>261</v>
      </c>
      <c r="G126" s="2" t="s">
        <v>26</v>
      </c>
      <c r="H126" s="2" t="s">
        <v>44</v>
      </c>
      <c r="I126" s="2" t="s">
        <v>16</v>
      </c>
      <c r="J126" s="1" t="str">
        <f>IFERROR(IF(I126="+",VLOOKUP(F126,Dados!$A$3:$C$300,2,FALSE),VLOOKUP(F126,Dados!$A$3:$C$300,3,FALSE)),"")</f>
        <v/>
      </c>
    </row>
    <row r="127" spans="2:10" x14ac:dyDescent="0.25">
      <c r="B127" s="16"/>
      <c r="D127" s="16"/>
      <c r="F127"/>
      <c r="G127"/>
      <c r="H127"/>
      <c r="I127"/>
      <c r="J127"/>
    </row>
    <row r="128" spans="2:10" ht="37.5" x14ac:dyDescent="0.25">
      <c r="B128" s="4" t="s">
        <v>152</v>
      </c>
      <c r="D128" s="4" t="s">
        <v>262</v>
      </c>
      <c r="F128"/>
      <c r="G128"/>
      <c r="H128"/>
      <c r="I128"/>
      <c r="J128"/>
    </row>
    <row r="129" spans="2:10" ht="47.25" x14ac:dyDescent="0.25">
      <c r="B129" s="16" t="s">
        <v>153</v>
      </c>
      <c r="D129" s="16" t="s">
        <v>263</v>
      </c>
      <c r="G129" s="2" t="s">
        <v>26</v>
      </c>
      <c r="H129" s="2" t="s">
        <v>43</v>
      </c>
      <c r="I129" s="2" t="s">
        <v>16</v>
      </c>
      <c r="J129" s="1" t="str">
        <f>IFERROR(IF(I129="+",VLOOKUP(F129,Dados!$A$3:$C$300,2,FALSE),VLOOKUP(F129,Dados!$A$3:$C$300,3,FALSE)),"")</f>
        <v/>
      </c>
    </row>
    <row r="130" spans="2:10" ht="47.25" x14ac:dyDescent="0.25">
      <c r="B130" s="16" t="s">
        <v>154</v>
      </c>
      <c r="D130" s="16" t="s">
        <v>264</v>
      </c>
      <c r="G130" s="2" t="s">
        <v>26</v>
      </c>
      <c r="H130" s="2" t="s">
        <v>43</v>
      </c>
      <c r="I130" s="2" t="s">
        <v>16</v>
      </c>
      <c r="J130" s="1" t="str">
        <f>IFERROR(IF(I130="+",VLOOKUP(F130,Dados!$A$3:$C$300,2,FALSE),VLOOKUP(F130,Dados!$A$3:$C$300,3,FALSE)),"")</f>
        <v/>
      </c>
    </row>
    <row r="131" spans="2:10" ht="47.25" x14ac:dyDescent="0.25">
      <c r="B131" s="16" t="s">
        <v>155</v>
      </c>
      <c r="D131" s="16" t="s">
        <v>265</v>
      </c>
      <c r="G131" s="2" t="s">
        <v>26</v>
      </c>
      <c r="H131" s="2" t="s">
        <v>43</v>
      </c>
      <c r="I131" s="2" t="s">
        <v>16</v>
      </c>
      <c r="J131" s="1" t="str">
        <f>IFERROR(IF(I131="+",VLOOKUP(F131,Dados!$A$3:$C$300,2,FALSE),VLOOKUP(F131,Dados!$A$3:$C$300,3,FALSE)),"")</f>
        <v/>
      </c>
    </row>
    <row r="132" spans="2:10" ht="47.25" x14ac:dyDescent="0.25">
      <c r="B132" s="16" t="s">
        <v>156</v>
      </c>
      <c r="D132" s="16" t="s">
        <v>266</v>
      </c>
      <c r="G132" s="2" t="s">
        <v>26</v>
      </c>
      <c r="H132" s="2" t="s">
        <v>43</v>
      </c>
      <c r="I132" s="2" t="s">
        <v>16</v>
      </c>
      <c r="J132" s="1" t="str">
        <f>IFERROR(IF(I132="+",VLOOKUP(F132,Dados!$A$3:$C$300,2,FALSE),VLOOKUP(F132,Dados!$A$3:$C$300,3,FALSE)),"")</f>
        <v/>
      </c>
    </row>
    <row r="133" spans="2:10" ht="47.25" x14ac:dyDescent="0.25">
      <c r="B133" s="16" t="s">
        <v>157</v>
      </c>
      <c r="D133" s="16" t="s">
        <v>267</v>
      </c>
      <c r="G133" s="2" t="s">
        <v>26</v>
      </c>
      <c r="H133" s="2" t="s">
        <v>43</v>
      </c>
      <c r="I133" s="2" t="s">
        <v>16</v>
      </c>
      <c r="J133" s="1" t="str">
        <f>IFERROR(IF(I133="+",VLOOKUP(F133,Dados!$A$3:$C$300,2,FALSE),VLOOKUP(F133,Dados!$A$3:$C$300,3,FALSE)),"")</f>
        <v/>
      </c>
    </row>
    <row r="134" spans="2:10" ht="47.25" x14ac:dyDescent="0.25">
      <c r="B134" s="16" t="s">
        <v>158</v>
      </c>
      <c r="D134" s="16" t="s">
        <v>268</v>
      </c>
      <c r="G134" s="2" t="s">
        <v>26</v>
      </c>
      <c r="H134" s="2" t="s">
        <v>43</v>
      </c>
      <c r="I134" s="2" t="s">
        <v>16</v>
      </c>
      <c r="J134" s="1" t="str">
        <f>IFERROR(IF(I134="+",VLOOKUP(F134,Dados!$A$3:$C$300,2,FALSE),VLOOKUP(F134,Dados!$A$3:$C$300,3,FALSE)),"")</f>
        <v/>
      </c>
    </row>
    <row r="135" spans="2:10" ht="47.25" x14ac:dyDescent="0.25">
      <c r="B135" s="16" t="s">
        <v>159</v>
      </c>
      <c r="D135" s="16" t="s">
        <v>269</v>
      </c>
      <c r="G135" s="2" t="s">
        <v>26</v>
      </c>
      <c r="H135" s="2" t="s">
        <v>43</v>
      </c>
      <c r="I135" s="2" t="s">
        <v>16</v>
      </c>
      <c r="J135" s="1" t="str">
        <f>IFERROR(IF(I135="+",VLOOKUP(F135,Dados!$A$3:$C$300,2,FALSE),VLOOKUP(F135,Dados!$A$3:$C$300,3,FALSE)),"")</f>
        <v/>
      </c>
    </row>
    <row r="136" spans="2:10" ht="47.25" x14ac:dyDescent="0.25">
      <c r="B136" s="16" t="s">
        <v>160</v>
      </c>
      <c r="D136" s="16" t="s">
        <v>270</v>
      </c>
      <c r="G136" s="2" t="s">
        <v>26</v>
      </c>
      <c r="H136" s="2" t="s">
        <v>43</v>
      </c>
      <c r="I136" s="2" t="s">
        <v>16</v>
      </c>
      <c r="J136" s="1" t="str">
        <f>IFERROR(IF(I136="+",VLOOKUP(F136,Dados!$A$3:$C$300,2,FALSE),VLOOKUP(F136,Dados!$A$3:$C$300,3,FALSE)),"")</f>
        <v/>
      </c>
    </row>
    <row r="137" spans="2:10" ht="47.25" x14ac:dyDescent="0.25">
      <c r="B137" s="16" t="s">
        <v>161</v>
      </c>
      <c r="D137" s="16" t="s">
        <v>271</v>
      </c>
      <c r="G137" s="2" t="s">
        <v>26</v>
      </c>
      <c r="H137" s="2" t="s">
        <v>43</v>
      </c>
      <c r="I137" s="2" t="s">
        <v>16</v>
      </c>
      <c r="J137" s="1" t="str">
        <f>IFERROR(IF(I137="+",VLOOKUP(F137,Dados!$A$3:$C$300,2,FALSE),VLOOKUP(F137,Dados!$A$3:$C$300,3,FALSE)),"")</f>
        <v/>
      </c>
    </row>
    <row r="138" spans="2:10" ht="47.25" x14ac:dyDescent="0.25">
      <c r="B138" s="16" t="s">
        <v>162</v>
      </c>
      <c r="D138" s="16" t="s">
        <v>272</v>
      </c>
      <c r="G138" s="2" t="s">
        <v>26</v>
      </c>
      <c r="H138" s="2" t="s">
        <v>43</v>
      </c>
      <c r="I138" s="2" t="s">
        <v>16</v>
      </c>
      <c r="J138" s="1" t="str">
        <f>IFERROR(IF(I138="+",VLOOKUP(F138,Dados!$A$3:$C$300,2,FALSE),VLOOKUP(F138,Dados!$A$3:$C$300,3,FALSE)),"")</f>
        <v/>
      </c>
    </row>
    <row r="139" spans="2:10" x14ac:dyDescent="0.25">
      <c r="B139" s="16"/>
      <c r="D139" s="16"/>
      <c r="F139"/>
      <c r="G139"/>
      <c r="H139"/>
      <c r="I139"/>
      <c r="J139"/>
    </row>
    <row r="140" spans="2:10" ht="37.5" x14ac:dyDescent="0.25">
      <c r="B140" s="4" t="s">
        <v>163</v>
      </c>
      <c r="D140" s="4" t="s">
        <v>273</v>
      </c>
      <c r="G140" s="2" t="s">
        <v>26</v>
      </c>
      <c r="H140" s="2" t="s">
        <v>40</v>
      </c>
      <c r="I140" s="2" t="s">
        <v>17</v>
      </c>
      <c r="J140" s="1" t="str">
        <f>IFERROR(IF(I140="+",VLOOKUP(F140,Dados!$A$3:$C$300,2,FALSE),VLOOKUP(F140,Dados!$A$3:$C$300,3,FALSE)),"")</f>
        <v/>
      </c>
    </row>
    <row r="141" spans="2:10" x14ac:dyDescent="0.25">
      <c r="F141"/>
      <c r="G141"/>
      <c r="H141"/>
      <c r="I141"/>
      <c r="J141"/>
    </row>
    <row r="142" spans="2:10" x14ac:dyDescent="0.25">
      <c r="F142"/>
      <c r="G142"/>
      <c r="H142"/>
      <c r="I142"/>
      <c r="J142"/>
    </row>
    <row r="143" spans="2:10" x14ac:dyDescent="0.25">
      <c r="B143" s="16"/>
      <c r="D143" s="16"/>
      <c r="F143"/>
      <c r="G143"/>
      <c r="H143"/>
      <c r="I143"/>
      <c r="J143"/>
    </row>
    <row r="144" spans="2:10" x14ac:dyDescent="0.25">
      <c r="B144" s="16"/>
      <c r="D144" s="16"/>
      <c r="F144"/>
      <c r="G144"/>
      <c r="H144"/>
      <c r="I144"/>
      <c r="J144"/>
    </row>
    <row r="145" spans="2:10" x14ac:dyDescent="0.25">
      <c r="B145" s="16"/>
      <c r="D145" s="16"/>
      <c r="F145"/>
      <c r="G145"/>
      <c r="H145"/>
      <c r="I145"/>
      <c r="J145"/>
    </row>
    <row r="146" spans="2:10" x14ac:dyDescent="0.25">
      <c r="B146" s="16"/>
      <c r="D146" s="16"/>
      <c r="F146"/>
      <c r="G146"/>
      <c r="H146"/>
      <c r="I146"/>
      <c r="J146"/>
    </row>
    <row r="147" spans="2:10" x14ac:dyDescent="0.25">
      <c r="B147" s="16"/>
      <c r="D147" s="16"/>
      <c r="F147"/>
      <c r="G147"/>
      <c r="H147"/>
      <c r="I147"/>
      <c r="J147"/>
    </row>
    <row r="148" spans="2:10" x14ac:dyDescent="0.25">
      <c r="B148" s="16"/>
      <c r="D148" s="16"/>
      <c r="F148"/>
      <c r="G148"/>
      <c r="H148"/>
      <c r="I148"/>
      <c r="J148"/>
    </row>
    <row r="149" spans="2:10" x14ac:dyDescent="0.25">
      <c r="B149" s="16"/>
      <c r="D149" s="16"/>
      <c r="F149"/>
      <c r="G149"/>
      <c r="H149"/>
      <c r="I149"/>
      <c r="J149"/>
    </row>
    <row r="150" spans="2:10" x14ac:dyDescent="0.25">
      <c r="B150" s="16"/>
      <c r="D150" s="16"/>
      <c r="F150"/>
      <c r="G150"/>
      <c r="H150"/>
      <c r="I150"/>
      <c r="J150"/>
    </row>
    <row r="151" spans="2:10" x14ac:dyDescent="0.25">
      <c r="B151" s="16"/>
      <c r="D151" s="16"/>
      <c r="F151"/>
      <c r="G151"/>
      <c r="H151"/>
      <c r="I151"/>
      <c r="J151"/>
    </row>
    <row r="152" spans="2:10" x14ac:dyDescent="0.25">
      <c r="B152" s="16"/>
      <c r="D152" s="16"/>
      <c r="F152"/>
      <c r="G152"/>
      <c r="H152"/>
      <c r="I152"/>
      <c r="J152"/>
    </row>
    <row r="153" spans="2:10" x14ac:dyDescent="0.25">
      <c r="B153" s="16"/>
      <c r="D153" s="16"/>
      <c r="F153"/>
      <c r="G153"/>
      <c r="H153"/>
      <c r="I153"/>
      <c r="J153"/>
    </row>
    <row r="154" spans="2:10" x14ac:dyDescent="0.25">
      <c r="B154" s="16"/>
      <c r="D154" s="16"/>
      <c r="F154"/>
      <c r="G154"/>
      <c r="H154"/>
      <c r="I154"/>
      <c r="J154"/>
    </row>
    <row r="155" spans="2:10" x14ac:dyDescent="0.25">
      <c r="B155" s="16"/>
      <c r="D155" s="16"/>
      <c r="F155"/>
      <c r="G155"/>
      <c r="H155"/>
      <c r="I155"/>
      <c r="J155"/>
    </row>
    <row r="156" spans="2:10" x14ac:dyDescent="0.25">
      <c r="B156" s="16"/>
      <c r="D156" s="16"/>
      <c r="F156"/>
      <c r="G156"/>
      <c r="H156"/>
      <c r="I156"/>
      <c r="J156"/>
    </row>
    <row r="157" spans="2:10" x14ac:dyDescent="0.25">
      <c r="B157" s="16"/>
      <c r="D157" s="16"/>
      <c r="F157"/>
      <c r="G157"/>
      <c r="H157"/>
      <c r="I157"/>
      <c r="J157"/>
    </row>
    <row r="158" spans="2:10" x14ac:dyDescent="0.25">
      <c r="B158" s="16"/>
      <c r="D158" s="16"/>
      <c r="F158"/>
      <c r="G158"/>
      <c r="H158"/>
      <c r="I158"/>
      <c r="J158"/>
    </row>
    <row r="159" spans="2:10" x14ac:dyDescent="0.25">
      <c r="F159"/>
      <c r="G159"/>
      <c r="H159"/>
      <c r="I159"/>
      <c r="J159"/>
    </row>
    <row r="160" spans="2:10" x14ac:dyDescent="0.25">
      <c r="F160"/>
      <c r="G160"/>
      <c r="H160"/>
      <c r="I160"/>
      <c r="J160"/>
    </row>
    <row r="161" spans="6:10" x14ac:dyDescent="0.25">
      <c r="F161"/>
      <c r="G161"/>
      <c r="H161"/>
      <c r="I161"/>
      <c r="J161"/>
    </row>
    <row r="162" spans="6:10" x14ac:dyDescent="0.25">
      <c r="F162"/>
      <c r="G162"/>
      <c r="H162"/>
      <c r="I162"/>
      <c r="J162"/>
    </row>
    <row r="163" spans="6:10" x14ac:dyDescent="0.25">
      <c r="F163"/>
      <c r="G163"/>
      <c r="H163"/>
      <c r="I163"/>
      <c r="J163"/>
    </row>
    <row r="164" spans="6:10" x14ac:dyDescent="0.25">
      <c r="F164"/>
      <c r="G164"/>
      <c r="H164"/>
      <c r="I164"/>
      <c r="J164"/>
    </row>
    <row r="165" spans="6:10" x14ac:dyDescent="0.25">
      <c r="F165"/>
      <c r="G165"/>
      <c r="H165"/>
      <c r="I165"/>
      <c r="J165"/>
    </row>
    <row r="166" spans="6:10" x14ac:dyDescent="0.25">
      <c r="F166"/>
      <c r="G166"/>
      <c r="H166"/>
      <c r="I166"/>
      <c r="J166"/>
    </row>
    <row r="167" spans="6:10" x14ac:dyDescent="0.25">
      <c r="F167"/>
      <c r="G167"/>
      <c r="H167"/>
      <c r="I167"/>
      <c r="J167"/>
    </row>
    <row r="168" spans="6:10" x14ac:dyDescent="0.25">
      <c r="F168"/>
      <c r="G168"/>
      <c r="H168"/>
      <c r="I168"/>
      <c r="J168"/>
    </row>
    <row r="169" spans="6:10" x14ac:dyDescent="0.25">
      <c r="F169"/>
      <c r="G169"/>
      <c r="H169"/>
      <c r="I169"/>
      <c r="J169"/>
    </row>
    <row r="170" spans="6:10" x14ac:dyDescent="0.25">
      <c r="F170"/>
      <c r="G170"/>
      <c r="H170"/>
      <c r="I170"/>
      <c r="J170"/>
    </row>
    <row r="171" spans="6:10" x14ac:dyDescent="0.25">
      <c r="F171"/>
      <c r="G171"/>
      <c r="H171"/>
      <c r="I171"/>
      <c r="J171"/>
    </row>
    <row r="172" spans="6:10" x14ac:dyDescent="0.25">
      <c r="F172"/>
      <c r="G172"/>
      <c r="H172"/>
      <c r="I172"/>
      <c r="J172"/>
    </row>
    <row r="173" spans="6:10" x14ac:dyDescent="0.25">
      <c r="F173"/>
      <c r="G173"/>
      <c r="H173"/>
      <c r="I173"/>
      <c r="J173"/>
    </row>
    <row r="174" spans="6:10" x14ac:dyDescent="0.25">
      <c r="F174"/>
      <c r="G174"/>
      <c r="H174"/>
      <c r="I174"/>
      <c r="J174"/>
    </row>
    <row r="175" spans="6:10" x14ac:dyDescent="0.25">
      <c r="F175"/>
      <c r="G175"/>
      <c r="H175"/>
      <c r="I175"/>
      <c r="J175"/>
    </row>
    <row r="176" spans="6:10" x14ac:dyDescent="0.25">
      <c r="F176"/>
      <c r="G176"/>
      <c r="H176"/>
      <c r="I176"/>
      <c r="J176"/>
    </row>
    <row r="177" spans="6:10" x14ac:dyDescent="0.25">
      <c r="F177"/>
      <c r="G177"/>
      <c r="H177"/>
      <c r="I177"/>
      <c r="J177"/>
    </row>
    <row r="178" spans="6:10" x14ac:dyDescent="0.25">
      <c r="F178"/>
      <c r="G178"/>
      <c r="H178"/>
      <c r="I178"/>
      <c r="J178"/>
    </row>
    <row r="179" spans="6:10" x14ac:dyDescent="0.25">
      <c r="F179"/>
      <c r="G179"/>
      <c r="H179"/>
      <c r="I179"/>
      <c r="J179"/>
    </row>
    <row r="180" spans="6:10" x14ac:dyDescent="0.25">
      <c r="F180"/>
      <c r="G180"/>
      <c r="H180"/>
      <c r="I180"/>
      <c r="J180"/>
    </row>
    <row r="181" spans="6:10" x14ac:dyDescent="0.25">
      <c r="F181"/>
      <c r="G181"/>
      <c r="H181"/>
      <c r="I181"/>
      <c r="J181"/>
    </row>
    <row r="182" spans="6:10" x14ac:dyDescent="0.25">
      <c r="F182"/>
      <c r="G182"/>
      <c r="H182"/>
      <c r="I182"/>
      <c r="J182"/>
    </row>
    <row r="183" spans="6:10" x14ac:dyDescent="0.25">
      <c r="F183"/>
      <c r="G183"/>
      <c r="H183"/>
      <c r="I183"/>
      <c r="J183"/>
    </row>
    <row r="184" spans="6:10" x14ac:dyDescent="0.25">
      <c r="F184"/>
      <c r="G184"/>
      <c r="H184"/>
      <c r="I184"/>
      <c r="J184"/>
    </row>
    <row r="185" spans="6:10" x14ac:dyDescent="0.25">
      <c r="F185"/>
      <c r="G185"/>
      <c r="H185"/>
      <c r="I185"/>
      <c r="J185"/>
    </row>
    <row r="186" spans="6:10" x14ac:dyDescent="0.25">
      <c r="F186"/>
      <c r="G186"/>
      <c r="H186"/>
      <c r="I186"/>
      <c r="J186"/>
    </row>
    <row r="187" spans="6:10" x14ac:dyDescent="0.25">
      <c r="F187"/>
      <c r="G187"/>
      <c r="H187"/>
      <c r="I187"/>
      <c r="J187"/>
    </row>
    <row r="188" spans="6:10" x14ac:dyDescent="0.25">
      <c r="F188"/>
      <c r="G188"/>
      <c r="H188"/>
      <c r="I188"/>
      <c r="J188"/>
    </row>
  </sheetData>
  <conditionalFormatting sqref="G4:H4">
    <cfRule type="notContainsBlanks" dxfId="283" priority="351">
      <formula>LEN(TRIM(G4))&gt;0</formula>
    </cfRule>
  </conditionalFormatting>
  <conditionalFormatting sqref="F9:F13">
    <cfRule type="containsBlanks" dxfId="282" priority="341">
      <formula>LEN(TRIM(F9))=0</formula>
    </cfRule>
    <cfRule type="notContainsBlanks" dxfId="281" priority="341">
      <formula>LEN(TRIM(F9))&gt;0</formula>
    </cfRule>
  </conditionalFormatting>
  <conditionalFormatting sqref="H23">
    <cfRule type="notContainsBlanks" dxfId="280" priority="315">
      <formula>LEN(TRIM(H23))&gt;0</formula>
    </cfRule>
  </conditionalFormatting>
  <conditionalFormatting sqref="H37:H38">
    <cfRule type="containsBlanks" dxfId="277" priority="292">
      <formula>LEN(TRIM(H37))=0</formula>
    </cfRule>
  </conditionalFormatting>
  <conditionalFormatting sqref="H37:H38">
    <cfRule type="notContainsBlanks" dxfId="276" priority="291">
      <formula>LEN(TRIM(H37))&gt;0</formula>
    </cfRule>
  </conditionalFormatting>
  <conditionalFormatting sqref="I37:I38">
    <cfRule type="containsBlanks" dxfId="275" priority="290">
      <formula>LEN(TRIM(I37))=0</formula>
    </cfRule>
  </conditionalFormatting>
  <conditionalFormatting sqref="I37:I38">
    <cfRule type="notContainsBlanks" dxfId="274" priority="289">
      <formula>LEN(TRIM(I37))&gt;0</formula>
    </cfRule>
  </conditionalFormatting>
  <conditionalFormatting sqref="H40">
    <cfRule type="containsBlanks" dxfId="273" priority="286">
      <formula>LEN(TRIM(H40))=0</formula>
    </cfRule>
  </conditionalFormatting>
  <conditionalFormatting sqref="H40">
    <cfRule type="notContainsBlanks" dxfId="272" priority="285">
      <formula>LEN(TRIM(H40))&gt;0</formula>
    </cfRule>
  </conditionalFormatting>
  <conditionalFormatting sqref="H42">
    <cfRule type="containsBlanks" dxfId="271" priority="280">
      <formula>LEN(TRIM(H42))=0</formula>
    </cfRule>
  </conditionalFormatting>
  <conditionalFormatting sqref="H42">
    <cfRule type="notContainsBlanks" dxfId="270" priority="279">
      <formula>LEN(TRIM(H42))&gt;0</formula>
    </cfRule>
  </conditionalFormatting>
  <conditionalFormatting sqref="I42">
    <cfRule type="containsBlanks" dxfId="269" priority="278">
      <formula>LEN(TRIM(I42))=0</formula>
    </cfRule>
  </conditionalFormatting>
  <conditionalFormatting sqref="I42">
    <cfRule type="notContainsBlanks" dxfId="268" priority="277">
      <formula>LEN(TRIM(I42))&gt;0</formula>
    </cfRule>
  </conditionalFormatting>
  <conditionalFormatting sqref="H45:H49">
    <cfRule type="containsBlanks" dxfId="267" priority="274">
      <formula>LEN(TRIM(H45))=0</formula>
    </cfRule>
  </conditionalFormatting>
  <conditionalFormatting sqref="H45:H49">
    <cfRule type="notContainsBlanks" dxfId="266" priority="273">
      <formula>LEN(TRIM(H45))&gt;0</formula>
    </cfRule>
  </conditionalFormatting>
  <conditionalFormatting sqref="I45:I49">
    <cfRule type="containsBlanks" dxfId="265" priority="272">
      <formula>LEN(TRIM(I45))=0</formula>
    </cfRule>
  </conditionalFormatting>
  <conditionalFormatting sqref="I45:I49">
    <cfRule type="notContainsBlanks" dxfId="264" priority="271">
      <formula>LEN(TRIM(I45))&gt;0</formula>
    </cfRule>
  </conditionalFormatting>
  <conditionalFormatting sqref="H51">
    <cfRule type="containsBlanks" dxfId="263" priority="268">
      <formula>LEN(TRIM(H51))=0</formula>
    </cfRule>
  </conditionalFormatting>
  <conditionalFormatting sqref="H51">
    <cfRule type="notContainsBlanks" dxfId="262" priority="267">
      <formula>LEN(TRIM(H51))&gt;0</formula>
    </cfRule>
  </conditionalFormatting>
  <conditionalFormatting sqref="I51">
    <cfRule type="containsBlanks" dxfId="261" priority="266">
      <formula>LEN(TRIM(I51))=0</formula>
    </cfRule>
  </conditionalFormatting>
  <conditionalFormatting sqref="I51">
    <cfRule type="notContainsBlanks" dxfId="260" priority="265">
      <formula>LEN(TRIM(I51))&gt;0</formula>
    </cfRule>
  </conditionalFormatting>
  <conditionalFormatting sqref="H53">
    <cfRule type="containsBlanks" dxfId="259" priority="262">
      <formula>LEN(TRIM(H53))=0</formula>
    </cfRule>
  </conditionalFormatting>
  <conditionalFormatting sqref="H53">
    <cfRule type="notContainsBlanks" dxfId="258" priority="261">
      <formula>LEN(TRIM(H53))&gt;0</formula>
    </cfRule>
  </conditionalFormatting>
  <conditionalFormatting sqref="I53">
    <cfRule type="containsBlanks" dxfId="257" priority="260">
      <formula>LEN(TRIM(I53))=0</formula>
    </cfRule>
  </conditionalFormatting>
  <conditionalFormatting sqref="I53">
    <cfRule type="notContainsBlanks" dxfId="256" priority="259">
      <formula>LEN(TRIM(I53))&gt;0</formula>
    </cfRule>
  </conditionalFormatting>
  <conditionalFormatting sqref="H55">
    <cfRule type="containsBlanks" dxfId="255" priority="256">
      <formula>LEN(TRIM(H55))=0</formula>
    </cfRule>
  </conditionalFormatting>
  <conditionalFormatting sqref="H55">
    <cfRule type="notContainsBlanks" dxfId="254" priority="255">
      <formula>LEN(TRIM(H55))&gt;0</formula>
    </cfRule>
  </conditionalFormatting>
  <conditionalFormatting sqref="I55">
    <cfRule type="containsBlanks" dxfId="253" priority="254">
      <formula>LEN(TRIM(I55))=0</formula>
    </cfRule>
  </conditionalFormatting>
  <conditionalFormatting sqref="I55">
    <cfRule type="notContainsBlanks" dxfId="252" priority="253">
      <formula>LEN(TRIM(I55))&gt;0</formula>
    </cfRule>
  </conditionalFormatting>
  <conditionalFormatting sqref="I58:I61">
    <cfRule type="containsBlanks" dxfId="251" priority="248">
      <formula>LEN(TRIM(I58))=0</formula>
    </cfRule>
  </conditionalFormatting>
  <conditionalFormatting sqref="I58:I61">
    <cfRule type="notContainsBlanks" dxfId="250" priority="247">
      <formula>LEN(TRIM(I58))&gt;0</formula>
    </cfRule>
  </conditionalFormatting>
  <conditionalFormatting sqref="I68:I78">
    <cfRule type="containsBlanks" dxfId="247" priority="236">
      <formula>LEN(TRIM(I68))=0</formula>
    </cfRule>
  </conditionalFormatting>
  <conditionalFormatting sqref="I68:I78">
    <cfRule type="notContainsBlanks" dxfId="246" priority="235">
      <formula>LEN(TRIM(I68))&gt;0</formula>
    </cfRule>
  </conditionalFormatting>
  <conditionalFormatting sqref="I81:I85">
    <cfRule type="containsBlanks" dxfId="243" priority="230">
      <formula>LEN(TRIM(I81))=0</formula>
    </cfRule>
  </conditionalFormatting>
  <conditionalFormatting sqref="I81:I85">
    <cfRule type="notContainsBlanks" dxfId="242" priority="229">
      <formula>LEN(TRIM(I81))&gt;0</formula>
    </cfRule>
  </conditionalFormatting>
  <conditionalFormatting sqref="H93:H94">
    <cfRule type="containsBlanks" dxfId="235" priority="214">
      <formula>LEN(TRIM(H93))=0</formula>
    </cfRule>
  </conditionalFormatting>
  <conditionalFormatting sqref="H93:H94">
    <cfRule type="notContainsBlanks" dxfId="234" priority="213">
      <formula>LEN(TRIM(H93))&gt;0</formula>
    </cfRule>
  </conditionalFormatting>
  <conditionalFormatting sqref="I93:I94">
    <cfRule type="containsBlanks" dxfId="233" priority="212">
      <formula>LEN(TRIM(I93))=0</formula>
    </cfRule>
  </conditionalFormatting>
  <conditionalFormatting sqref="I93:I94">
    <cfRule type="notContainsBlanks" dxfId="232" priority="211">
      <formula>LEN(TRIM(I93))&gt;0</formula>
    </cfRule>
  </conditionalFormatting>
  <conditionalFormatting sqref="I96">
    <cfRule type="containsBlanks" dxfId="229" priority="206">
      <formula>LEN(TRIM(I96))=0</formula>
    </cfRule>
  </conditionalFormatting>
  <conditionalFormatting sqref="I96">
    <cfRule type="notContainsBlanks" dxfId="228" priority="205">
      <formula>LEN(TRIM(I96))&gt;0</formula>
    </cfRule>
  </conditionalFormatting>
  <conditionalFormatting sqref="I99:I102">
    <cfRule type="containsBlanks" dxfId="227" priority="200">
      <formula>LEN(TRIM(I99))=0</formula>
    </cfRule>
  </conditionalFormatting>
  <conditionalFormatting sqref="I99:I102">
    <cfRule type="notContainsBlanks" dxfId="226" priority="199">
      <formula>LEN(TRIM(I99))&gt;0</formula>
    </cfRule>
  </conditionalFormatting>
  <conditionalFormatting sqref="H114:H120">
    <cfRule type="containsBlanks" dxfId="223" priority="190">
      <formula>LEN(TRIM(H114))=0</formula>
    </cfRule>
  </conditionalFormatting>
  <conditionalFormatting sqref="H114:H120">
    <cfRule type="notContainsBlanks" dxfId="222" priority="189">
      <formula>LEN(TRIM(H114))&gt;0</formula>
    </cfRule>
  </conditionalFormatting>
  <conditionalFormatting sqref="I114:I120">
    <cfRule type="containsBlanks" dxfId="221" priority="188">
      <formula>LEN(TRIM(I114))=0</formula>
    </cfRule>
  </conditionalFormatting>
  <conditionalFormatting sqref="I114:I120">
    <cfRule type="notContainsBlanks" dxfId="220" priority="187">
      <formula>LEN(TRIM(I114))&gt;0</formula>
    </cfRule>
  </conditionalFormatting>
  <conditionalFormatting sqref="H123:H126">
    <cfRule type="containsBlanks" dxfId="219" priority="184">
      <formula>LEN(TRIM(H123))=0</formula>
    </cfRule>
  </conditionalFormatting>
  <conditionalFormatting sqref="H123:H126">
    <cfRule type="notContainsBlanks" dxfId="218" priority="183">
      <formula>LEN(TRIM(H123))&gt;0</formula>
    </cfRule>
  </conditionalFormatting>
  <conditionalFormatting sqref="I123:I126">
    <cfRule type="containsBlanks" dxfId="217" priority="182">
      <formula>LEN(TRIM(I123))=0</formula>
    </cfRule>
  </conditionalFormatting>
  <conditionalFormatting sqref="I123:I126">
    <cfRule type="notContainsBlanks" dxfId="216" priority="181">
      <formula>LEN(TRIM(I123))&gt;0</formula>
    </cfRule>
  </conditionalFormatting>
  <conditionalFormatting sqref="H129:H138">
    <cfRule type="containsBlanks" dxfId="215" priority="178">
      <formula>LEN(TRIM(H129))=0</formula>
    </cfRule>
  </conditionalFormatting>
  <conditionalFormatting sqref="H129:H138">
    <cfRule type="notContainsBlanks" dxfId="214" priority="177">
      <formula>LEN(TRIM(H129))&gt;0</formula>
    </cfRule>
  </conditionalFormatting>
  <conditionalFormatting sqref="I129:I138">
    <cfRule type="notContainsBlanks" dxfId="213" priority="175">
      <formula>LEN(TRIM(I129))&gt;0</formula>
    </cfRule>
  </conditionalFormatting>
  <conditionalFormatting sqref="G4:H4">
    <cfRule type="containsBlanks" dxfId="212" priority="352">
      <formula>LEN(TRIM(G4))=0</formula>
    </cfRule>
  </conditionalFormatting>
  <conditionalFormatting sqref="I4">
    <cfRule type="containsBlanks" dxfId="211" priority="350">
      <formula>LEN(TRIM(I4))=0</formula>
    </cfRule>
  </conditionalFormatting>
  <conditionalFormatting sqref="I4">
    <cfRule type="notContainsBlanks" dxfId="210" priority="349">
      <formula>LEN(TRIM(I4))&gt;0</formula>
    </cfRule>
  </conditionalFormatting>
  <conditionalFormatting sqref="G6">
    <cfRule type="containsBlanks" dxfId="209" priority="346">
      <formula>LEN(TRIM(G6))=0</formula>
    </cfRule>
  </conditionalFormatting>
  <conditionalFormatting sqref="G6">
    <cfRule type="notContainsBlanks" dxfId="208" priority="345">
      <formula>LEN(TRIM(G6))&gt;0</formula>
    </cfRule>
  </conditionalFormatting>
  <conditionalFormatting sqref="I6">
    <cfRule type="containsBlanks" dxfId="207" priority="344">
      <formula>LEN(TRIM(I6))=0</formula>
    </cfRule>
  </conditionalFormatting>
  <conditionalFormatting sqref="I6">
    <cfRule type="notContainsBlanks" dxfId="206" priority="343">
      <formula>LEN(TRIM(I6))&gt;0</formula>
    </cfRule>
  </conditionalFormatting>
  <conditionalFormatting sqref="G9">
    <cfRule type="containsBlanks" dxfId="205" priority="340">
      <formula>LEN(TRIM(G9))=0</formula>
    </cfRule>
  </conditionalFormatting>
  <conditionalFormatting sqref="G9">
    <cfRule type="notContainsBlanks" dxfId="204" priority="339">
      <formula>LEN(TRIM(G9))&gt;0</formula>
    </cfRule>
  </conditionalFormatting>
  <conditionalFormatting sqref="I9:I13">
    <cfRule type="containsBlanks" dxfId="203" priority="338">
      <formula>LEN(TRIM(I9))=0</formula>
    </cfRule>
  </conditionalFormatting>
  <conditionalFormatting sqref="I9:I13">
    <cfRule type="notContainsBlanks" dxfId="202" priority="337">
      <formula>LEN(TRIM(I9))&gt;0</formula>
    </cfRule>
  </conditionalFormatting>
  <conditionalFormatting sqref="I15">
    <cfRule type="containsBlanks" dxfId="199" priority="332">
      <formula>LEN(TRIM(I15))=0</formula>
    </cfRule>
  </conditionalFormatting>
  <conditionalFormatting sqref="I15">
    <cfRule type="notContainsBlanks" dxfId="198" priority="331">
      <formula>LEN(TRIM(I15))&gt;0</formula>
    </cfRule>
  </conditionalFormatting>
  <conditionalFormatting sqref="I18">
    <cfRule type="containsBlanks" dxfId="195" priority="326">
      <formula>LEN(TRIM(I18))=0</formula>
    </cfRule>
  </conditionalFormatting>
  <conditionalFormatting sqref="I18">
    <cfRule type="notContainsBlanks" dxfId="194" priority="325">
      <formula>LEN(TRIM(I18))&gt;0</formula>
    </cfRule>
  </conditionalFormatting>
  <conditionalFormatting sqref="I21">
    <cfRule type="containsBlanks" dxfId="191" priority="320">
      <formula>LEN(TRIM(I21))=0</formula>
    </cfRule>
  </conditionalFormatting>
  <conditionalFormatting sqref="I21">
    <cfRule type="notContainsBlanks" dxfId="190" priority="319">
      <formula>LEN(TRIM(I21))&gt;0</formula>
    </cfRule>
  </conditionalFormatting>
  <conditionalFormatting sqref="H23">
    <cfRule type="containsBlanks" dxfId="189" priority="316">
      <formula>LEN(TRIM(H23))=0</formula>
    </cfRule>
  </conditionalFormatting>
  <conditionalFormatting sqref="I23">
    <cfRule type="containsBlanks" dxfId="188" priority="314">
      <formula>LEN(TRIM(I23))=0</formula>
    </cfRule>
  </conditionalFormatting>
  <conditionalFormatting sqref="I23">
    <cfRule type="notContainsBlanks" dxfId="187" priority="313">
      <formula>LEN(TRIM(I23))&gt;0</formula>
    </cfRule>
  </conditionalFormatting>
  <conditionalFormatting sqref="I25">
    <cfRule type="containsBlanks" dxfId="184" priority="308">
      <formula>LEN(TRIM(I25))=0</formula>
    </cfRule>
  </conditionalFormatting>
  <conditionalFormatting sqref="I25">
    <cfRule type="notContainsBlanks" dxfId="183" priority="307">
      <formula>LEN(TRIM(I25))&gt;0</formula>
    </cfRule>
  </conditionalFormatting>
  <conditionalFormatting sqref="H28">
    <cfRule type="containsBlanks" dxfId="182" priority="304">
      <formula>LEN(TRIM(H28))=0</formula>
    </cfRule>
  </conditionalFormatting>
  <conditionalFormatting sqref="H28">
    <cfRule type="notContainsBlanks" dxfId="181" priority="303">
      <formula>LEN(TRIM(H28))&gt;0</formula>
    </cfRule>
  </conditionalFormatting>
  <conditionalFormatting sqref="I28">
    <cfRule type="containsBlanks" dxfId="180" priority="302">
      <formula>LEN(TRIM(I28))=0</formula>
    </cfRule>
  </conditionalFormatting>
  <conditionalFormatting sqref="I28">
    <cfRule type="notContainsBlanks" dxfId="179" priority="301">
      <formula>LEN(TRIM(I28))&gt;0</formula>
    </cfRule>
  </conditionalFormatting>
  <conditionalFormatting sqref="I40">
    <cfRule type="containsBlanks" dxfId="176" priority="284">
      <formula>LEN(TRIM(I40))=0</formula>
    </cfRule>
  </conditionalFormatting>
  <conditionalFormatting sqref="I40">
    <cfRule type="notContainsBlanks" dxfId="175" priority="283">
      <formula>LEN(TRIM(I40))&gt;0</formula>
    </cfRule>
  </conditionalFormatting>
  <conditionalFormatting sqref="H58:H61">
    <cfRule type="containsBlanks" dxfId="174" priority="250">
      <formula>LEN(TRIM(H58))=0</formula>
    </cfRule>
  </conditionalFormatting>
  <conditionalFormatting sqref="H58:H61">
    <cfRule type="notContainsBlanks" dxfId="173" priority="249">
      <formula>LEN(TRIM(H58))&gt;0</formula>
    </cfRule>
  </conditionalFormatting>
  <conditionalFormatting sqref="I64:I65">
    <cfRule type="containsBlanks" dxfId="172" priority="242">
      <formula>LEN(TRIM(I64))=0</formula>
    </cfRule>
  </conditionalFormatting>
  <conditionalFormatting sqref="I64:I65">
    <cfRule type="notContainsBlanks" dxfId="171" priority="241">
      <formula>LEN(TRIM(I64))&gt;0</formula>
    </cfRule>
  </conditionalFormatting>
  <conditionalFormatting sqref="H68:H78">
    <cfRule type="containsBlanks" dxfId="170" priority="238">
      <formula>LEN(TRIM(H68))=0</formula>
    </cfRule>
  </conditionalFormatting>
  <conditionalFormatting sqref="H68:H78">
    <cfRule type="notContainsBlanks" dxfId="169" priority="237">
      <formula>LEN(TRIM(H68))&gt;0</formula>
    </cfRule>
  </conditionalFormatting>
  <conditionalFormatting sqref="I90">
    <cfRule type="containsBlanks" dxfId="168" priority="218">
      <formula>LEN(TRIM(I90))=0</formula>
    </cfRule>
  </conditionalFormatting>
  <conditionalFormatting sqref="I90">
    <cfRule type="notContainsBlanks" dxfId="167" priority="217">
      <formula>LEN(TRIM(I90))&gt;0</formula>
    </cfRule>
  </conditionalFormatting>
  <conditionalFormatting sqref="H99:H102">
    <cfRule type="containsBlanks" dxfId="166" priority="202">
      <formula>LEN(TRIM(H99))=0</formula>
    </cfRule>
  </conditionalFormatting>
  <conditionalFormatting sqref="H99:H102">
    <cfRule type="notContainsBlanks" dxfId="165" priority="201">
      <formula>LEN(TRIM(H99))&gt;0</formula>
    </cfRule>
  </conditionalFormatting>
  <conditionalFormatting sqref="I105:I111">
    <cfRule type="containsBlanks" dxfId="164" priority="194">
      <formula>LEN(TRIM(I105))=0</formula>
    </cfRule>
  </conditionalFormatting>
  <conditionalFormatting sqref="I105:I111">
    <cfRule type="notContainsBlanks" dxfId="163" priority="193">
      <formula>LEN(TRIM(I105))&gt;0</formula>
    </cfRule>
  </conditionalFormatting>
  <conditionalFormatting sqref="I129:I138">
    <cfRule type="containsBlanks" dxfId="162" priority="176">
      <formula>LEN(TRIM(I129))=0</formula>
    </cfRule>
  </conditionalFormatting>
  <conditionalFormatting sqref="H140">
    <cfRule type="containsBlanks" dxfId="161" priority="172">
      <formula>LEN(TRIM(H140))=0</formula>
    </cfRule>
  </conditionalFormatting>
  <conditionalFormatting sqref="H140">
    <cfRule type="notContainsBlanks" dxfId="160" priority="171">
      <formula>LEN(TRIM(H140))&gt;0</formula>
    </cfRule>
  </conditionalFormatting>
  <conditionalFormatting sqref="I140">
    <cfRule type="containsBlanks" dxfId="159" priority="170">
      <formula>LEN(TRIM(I140))=0</formula>
    </cfRule>
  </conditionalFormatting>
  <conditionalFormatting sqref="I140">
    <cfRule type="notContainsBlanks" dxfId="158" priority="169">
      <formula>LEN(TRIM(I140))&gt;0</formula>
    </cfRule>
  </conditionalFormatting>
  <conditionalFormatting sqref="F15">
    <cfRule type="containsBlanks" dxfId="157" priority="133">
      <formula>LEN(TRIM(F15))=0</formula>
    </cfRule>
  </conditionalFormatting>
  <conditionalFormatting sqref="F18">
    <cfRule type="containsBlanks" dxfId="156" priority="131">
      <formula>LEN(TRIM(F18))=0</formula>
    </cfRule>
  </conditionalFormatting>
  <conditionalFormatting sqref="F21">
    <cfRule type="containsBlanks" dxfId="155" priority="129">
      <formula>LEN(TRIM(F21))=0</formula>
    </cfRule>
  </conditionalFormatting>
  <conditionalFormatting sqref="F23">
    <cfRule type="containsBlanks" dxfId="154" priority="127">
      <formula>LEN(TRIM(F23))=0</formula>
    </cfRule>
  </conditionalFormatting>
  <conditionalFormatting sqref="F25">
    <cfRule type="containsBlanks" dxfId="153" priority="125">
      <formula>LEN(TRIM(F25))=0</formula>
    </cfRule>
  </conditionalFormatting>
  <conditionalFormatting sqref="F28:F34">
    <cfRule type="containsBlanks" dxfId="152" priority="123">
      <formula>LEN(TRIM(F28))=0</formula>
    </cfRule>
  </conditionalFormatting>
  <conditionalFormatting sqref="F37:F38">
    <cfRule type="containsBlanks" dxfId="151" priority="121">
      <formula>LEN(TRIM(F37))=0</formula>
    </cfRule>
  </conditionalFormatting>
  <conditionalFormatting sqref="F40">
    <cfRule type="containsBlanks" dxfId="150" priority="119">
      <formula>LEN(TRIM(F40))=0</formula>
    </cfRule>
  </conditionalFormatting>
  <conditionalFormatting sqref="F42">
    <cfRule type="containsBlanks" dxfId="149" priority="117">
      <formula>LEN(TRIM(F42))=0</formula>
    </cfRule>
  </conditionalFormatting>
  <conditionalFormatting sqref="F45:F49">
    <cfRule type="containsBlanks" dxfId="148" priority="115">
      <formula>LEN(TRIM(F45))=0</formula>
    </cfRule>
  </conditionalFormatting>
  <conditionalFormatting sqref="F51">
    <cfRule type="containsBlanks" dxfId="147" priority="113">
      <formula>LEN(TRIM(F51))=0</formula>
    </cfRule>
  </conditionalFormatting>
  <conditionalFormatting sqref="F53">
    <cfRule type="containsBlanks" dxfId="146" priority="111">
      <formula>LEN(TRIM(F53))=0</formula>
    </cfRule>
  </conditionalFormatting>
  <conditionalFormatting sqref="F55">
    <cfRule type="containsBlanks" dxfId="145" priority="109">
      <formula>LEN(TRIM(F55))=0</formula>
    </cfRule>
  </conditionalFormatting>
  <conditionalFormatting sqref="F58:F61">
    <cfRule type="containsBlanks" dxfId="144" priority="107">
      <formula>LEN(TRIM(F58))=0</formula>
    </cfRule>
  </conditionalFormatting>
  <conditionalFormatting sqref="F64:F65">
    <cfRule type="containsBlanks" dxfId="143" priority="105">
      <formula>LEN(TRIM(F64))=0</formula>
    </cfRule>
  </conditionalFormatting>
  <conditionalFormatting sqref="F68:F73 F75:F78">
    <cfRule type="containsBlanks" dxfId="142" priority="103">
      <formula>LEN(TRIM(F68))=0</formula>
    </cfRule>
  </conditionalFormatting>
  <conditionalFormatting sqref="F81:F85">
    <cfRule type="containsBlanks" dxfId="141" priority="101">
      <formula>LEN(TRIM(F81))=0</formula>
    </cfRule>
  </conditionalFormatting>
  <conditionalFormatting sqref="F87">
    <cfRule type="containsBlanks" dxfId="140" priority="99">
      <formula>LEN(TRIM(F87))=0</formula>
    </cfRule>
  </conditionalFormatting>
  <conditionalFormatting sqref="F90">
    <cfRule type="containsBlanks" dxfId="139" priority="97">
      <formula>LEN(TRIM(F90))=0</formula>
    </cfRule>
  </conditionalFormatting>
  <conditionalFormatting sqref="F93">
    <cfRule type="containsBlanks" dxfId="138" priority="95">
      <formula>LEN(TRIM(F93))=0</formula>
    </cfRule>
  </conditionalFormatting>
  <conditionalFormatting sqref="F94">
    <cfRule type="containsBlanks" dxfId="137" priority="93">
      <formula>LEN(TRIM(F94))=0</formula>
    </cfRule>
  </conditionalFormatting>
  <conditionalFormatting sqref="F96">
    <cfRule type="containsBlanks" dxfId="136" priority="91">
      <formula>LEN(TRIM(F96))=0</formula>
    </cfRule>
  </conditionalFormatting>
  <conditionalFormatting sqref="F99:F102">
    <cfRule type="containsBlanks" dxfId="135" priority="89">
      <formula>LEN(TRIM(F99))=0</formula>
    </cfRule>
  </conditionalFormatting>
  <conditionalFormatting sqref="F105:F111">
    <cfRule type="containsBlanks" dxfId="134" priority="87">
      <formula>LEN(TRIM(F105))=0</formula>
    </cfRule>
  </conditionalFormatting>
  <conditionalFormatting sqref="F114:F120">
    <cfRule type="containsBlanks" dxfId="133" priority="85">
      <formula>LEN(TRIM(F114))=0</formula>
    </cfRule>
  </conditionalFormatting>
  <conditionalFormatting sqref="F123:F126">
    <cfRule type="containsBlanks" dxfId="132" priority="83">
      <formula>LEN(TRIM(F123))=0</formula>
    </cfRule>
  </conditionalFormatting>
  <conditionalFormatting sqref="F129:F138">
    <cfRule type="containsBlanks" dxfId="131" priority="81">
      <formula>LEN(TRIM(F129))=0</formula>
    </cfRule>
  </conditionalFormatting>
  <conditionalFormatting sqref="F140">
    <cfRule type="containsBlanks" dxfId="130" priority="79">
      <formula>LEN(TRIM(F140))=0</formula>
    </cfRule>
  </conditionalFormatting>
  <conditionalFormatting sqref="F74">
    <cfRule type="containsBlanks" dxfId="129" priority="73">
      <formula>LEN(TRIM(F74))=0</formula>
    </cfRule>
  </conditionalFormatting>
  <conditionalFormatting sqref="F4">
    <cfRule type="notContainsBlanks" dxfId="128" priority="69">
      <formula>LEN(TRIM(F4))&gt;0</formula>
    </cfRule>
    <cfRule type="containsBlanks" dxfId="127" priority="69">
      <formula>LEN(TRIM(F4))=0</formula>
    </cfRule>
  </conditionalFormatting>
  <conditionalFormatting sqref="F6">
    <cfRule type="containsBlanks" dxfId="126" priority="65">
      <formula>LEN(TRIM(F6))=0</formula>
    </cfRule>
  </conditionalFormatting>
  <conditionalFormatting sqref="G10:G13">
    <cfRule type="notContainsBlanks" dxfId="125" priority="63">
      <formula>LEN(TRIM(G10))&gt;0</formula>
    </cfRule>
  </conditionalFormatting>
  <conditionalFormatting sqref="G10:G13">
    <cfRule type="containsBlanks" dxfId="124" priority="64">
      <formula>LEN(TRIM(G10))=0</formula>
    </cfRule>
  </conditionalFormatting>
  <conditionalFormatting sqref="G15">
    <cfRule type="notContainsBlanks" dxfId="123" priority="61">
      <formula>LEN(TRIM(G15))&gt;0</formula>
    </cfRule>
  </conditionalFormatting>
  <conditionalFormatting sqref="G15">
    <cfRule type="containsBlanks" dxfId="122" priority="62">
      <formula>LEN(TRIM(G15))=0</formula>
    </cfRule>
  </conditionalFormatting>
  <conditionalFormatting sqref="G18">
    <cfRule type="notContainsBlanks" dxfId="121" priority="59">
      <formula>LEN(TRIM(G18))&gt;0</formula>
    </cfRule>
  </conditionalFormatting>
  <conditionalFormatting sqref="G18">
    <cfRule type="containsBlanks" dxfId="120" priority="60">
      <formula>LEN(TRIM(G18))=0</formula>
    </cfRule>
  </conditionalFormatting>
  <conditionalFormatting sqref="G21">
    <cfRule type="notContainsBlanks" dxfId="119" priority="57">
      <formula>LEN(TRIM(G21))&gt;0</formula>
    </cfRule>
  </conditionalFormatting>
  <conditionalFormatting sqref="G21">
    <cfRule type="containsBlanks" dxfId="118" priority="58">
      <formula>LEN(TRIM(G21))=0</formula>
    </cfRule>
  </conditionalFormatting>
  <conditionalFormatting sqref="G23">
    <cfRule type="notContainsBlanks" dxfId="117" priority="55">
      <formula>LEN(TRIM(G23))&gt;0</formula>
    </cfRule>
  </conditionalFormatting>
  <conditionalFormatting sqref="G23">
    <cfRule type="containsBlanks" dxfId="116" priority="56">
      <formula>LEN(TRIM(G23))=0</formula>
    </cfRule>
  </conditionalFormatting>
  <conditionalFormatting sqref="G25">
    <cfRule type="notContainsBlanks" dxfId="115" priority="53">
      <formula>LEN(TRIM(G25))&gt;0</formula>
    </cfRule>
  </conditionalFormatting>
  <conditionalFormatting sqref="G25">
    <cfRule type="containsBlanks" dxfId="114" priority="54">
      <formula>LEN(TRIM(G25))=0</formula>
    </cfRule>
  </conditionalFormatting>
  <conditionalFormatting sqref="G28:G34">
    <cfRule type="notContainsBlanks" dxfId="113" priority="51">
      <formula>LEN(TRIM(G28))&gt;0</formula>
    </cfRule>
  </conditionalFormatting>
  <conditionalFormatting sqref="G28:G34">
    <cfRule type="containsBlanks" dxfId="112" priority="52">
      <formula>LEN(TRIM(G28))=0</formula>
    </cfRule>
  </conditionalFormatting>
  <conditionalFormatting sqref="G37:G38">
    <cfRule type="notContainsBlanks" dxfId="111" priority="49">
      <formula>LEN(TRIM(G37))&gt;0</formula>
    </cfRule>
  </conditionalFormatting>
  <conditionalFormatting sqref="G37:G38">
    <cfRule type="containsBlanks" dxfId="110" priority="50">
      <formula>LEN(TRIM(G37))=0</formula>
    </cfRule>
  </conditionalFormatting>
  <conditionalFormatting sqref="G55 G53 G51 G45:G49 G42 G40 G58:G61">
    <cfRule type="notContainsBlanks" dxfId="109" priority="47">
      <formula>LEN(TRIM(G40))&gt;0</formula>
    </cfRule>
  </conditionalFormatting>
  <conditionalFormatting sqref="G55 G53 G51 G45:G49 G42 G40 G58:G61">
    <cfRule type="containsBlanks" dxfId="108" priority="48">
      <formula>LEN(TRIM(G40))=0</formula>
    </cfRule>
  </conditionalFormatting>
  <conditionalFormatting sqref="G68:G78 G64:G65">
    <cfRule type="notContainsBlanks" dxfId="107" priority="45">
      <formula>LEN(TRIM(G64))&gt;0</formula>
    </cfRule>
  </conditionalFormatting>
  <conditionalFormatting sqref="G68:G78 G64:G65">
    <cfRule type="containsBlanks" dxfId="106" priority="46">
      <formula>LEN(TRIM(G64))=0</formula>
    </cfRule>
  </conditionalFormatting>
  <conditionalFormatting sqref="G81:G85">
    <cfRule type="notContainsBlanks" dxfId="105" priority="43">
      <formula>LEN(TRIM(G81))&gt;0</formula>
    </cfRule>
  </conditionalFormatting>
  <conditionalFormatting sqref="G81:G85">
    <cfRule type="containsBlanks" dxfId="104" priority="44">
      <formula>LEN(TRIM(G81))=0</formula>
    </cfRule>
  </conditionalFormatting>
  <conditionalFormatting sqref="G114:G120 G105:G111 G99:G102 G96 G93:G94 G90 G87">
    <cfRule type="notContainsBlanks" dxfId="99" priority="37">
      <formula>LEN(TRIM(G87))&gt;0</formula>
    </cfRule>
  </conditionalFormatting>
  <conditionalFormatting sqref="G114:G120 G105:G111 G99:G102 G96 G93:G94 G90 G87">
    <cfRule type="containsBlanks" dxfId="98" priority="38">
      <formula>LEN(TRIM(G87))=0</formula>
    </cfRule>
  </conditionalFormatting>
  <conditionalFormatting sqref="G123:G126">
    <cfRule type="notContainsBlanks" dxfId="97" priority="35">
      <formula>LEN(TRIM(G123))&gt;0</formula>
    </cfRule>
  </conditionalFormatting>
  <conditionalFormatting sqref="G123:G126">
    <cfRule type="containsBlanks" dxfId="96" priority="36">
      <formula>LEN(TRIM(G123))=0</formula>
    </cfRule>
  </conditionalFormatting>
  <conditionalFormatting sqref="G129:G138">
    <cfRule type="notContainsBlanks" dxfId="95" priority="33">
      <formula>LEN(TRIM(G129))&gt;0</formula>
    </cfRule>
  </conditionalFormatting>
  <conditionalFormatting sqref="G129:G138">
    <cfRule type="containsBlanks" dxfId="94" priority="34">
      <formula>LEN(TRIM(G129))=0</formula>
    </cfRule>
  </conditionalFormatting>
  <conditionalFormatting sqref="G140">
    <cfRule type="notContainsBlanks" dxfId="93" priority="31">
      <formula>LEN(TRIM(G140))&gt;0</formula>
    </cfRule>
  </conditionalFormatting>
  <conditionalFormatting sqref="G140">
    <cfRule type="containsBlanks" dxfId="92" priority="32">
      <formula>LEN(TRIM(G140))=0</formula>
    </cfRule>
  </conditionalFormatting>
  <conditionalFormatting sqref="H6">
    <cfRule type="notContainsBlanks" dxfId="91" priority="29">
      <formula>LEN(TRIM(H6))&gt;0</formula>
    </cfRule>
  </conditionalFormatting>
  <conditionalFormatting sqref="H6">
    <cfRule type="containsBlanks" dxfId="90" priority="30">
      <formula>LEN(TRIM(H6))=0</formula>
    </cfRule>
  </conditionalFormatting>
  <conditionalFormatting sqref="H9:H13">
    <cfRule type="notContainsBlanks" dxfId="89" priority="27">
      <formula>LEN(TRIM(H9))&gt;0</formula>
    </cfRule>
  </conditionalFormatting>
  <conditionalFormatting sqref="H9:H13">
    <cfRule type="containsBlanks" dxfId="88" priority="28">
      <formula>LEN(TRIM(H9))=0</formula>
    </cfRule>
  </conditionalFormatting>
  <conditionalFormatting sqref="H15">
    <cfRule type="notContainsBlanks" dxfId="87" priority="25">
      <formula>LEN(TRIM(H15))&gt;0</formula>
    </cfRule>
  </conditionalFormatting>
  <conditionalFormatting sqref="H15">
    <cfRule type="containsBlanks" dxfId="86" priority="26">
      <formula>LEN(TRIM(H15))=0</formula>
    </cfRule>
  </conditionalFormatting>
  <conditionalFormatting sqref="H18">
    <cfRule type="notContainsBlanks" dxfId="85" priority="23">
      <formula>LEN(TRIM(H18))&gt;0</formula>
    </cfRule>
  </conditionalFormatting>
  <conditionalFormatting sqref="H18">
    <cfRule type="containsBlanks" dxfId="83" priority="24">
      <formula>LEN(TRIM(H18))=0</formula>
    </cfRule>
  </conditionalFormatting>
  <conditionalFormatting sqref="H21">
    <cfRule type="notContainsBlanks" dxfId="81" priority="21">
      <formula>LEN(TRIM(H21))&gt;0</formula>
    </cfRule>
  </conditionalFormatting>
  <conditionalFormatting sqref="H21">
    <cfRule type="containsBlanks" dxfId="79" priority="22">
      <formula>LEN(TRIM(H21))=0</formula>
    </cfRule>
  </conditionalFormatting>
  <conditionalFormatting sqref="H25">
    <cfRule type="notContainsBlanks" dxfId="77" priority="19">
      <formula>LEN(TRIM(H25))&gt;0</formula>
    </cfRule>
  </conditionalFormatting>
  <conditionalFormatting sqref="H25">
    <cfRule type="containsBlanks" dxfId="75" priority="20">
      <formula>LEN(TRIM(H25))=0</formula>
    </cfRule>
  </conditionalFormatting>
  <conditionalFormatting sqref="H29:H34">
    <cfRule type="containsBlanks" dxfId="73" priority="18">
      <formula>LEN(TRIM(H29))=0</formula>
    </cfRule>
  </conditionalFormatting>
  <conditionalFormatting sqref="H29:H34">
    <cfRule type="notContainsBlanks" dxfId="71" priority="17">
      <formula>LEN(TRIM(H29))&gt;0</formula>
    </cfRule>
  </conditionalFormatting>
  <conditionalFormatting sqref="I29:I34">
    <cfRule type="containsBlanks" dxfId="69" priority="16">
      <formula>LEN(TRIM(I29))=0</formula>
    </cfRule>
  </conditionalFormatting>
  <conditionalFormatting sqref="I29:I34">
    <cfRule type="notContainsBlanks" dxfId="67" priority="15">
      <formula>LEN(TRIM(I29))&gt;0</formula>
    </cfRule>
  </conditionalFormatting>
  <conditionalFormatting sqref="H64:H65">
    <cfRule type="containsBlanks" dxfId="55" priority="14">
      <formula>LEN(TRIM(H64))=0</formula>
    </cfRule>
  </conditionalFormatting>
  <conditionalFormatting sqref="H64:H65">
    <cfRule type="notContainsBlanks" dxfId="53" priority="13">
      <formula>LEN(TRIM(H64))&gt;0</formula>
    </cfRule>
  </conditionalFormatting>
  <conditionalFormatting sqref="H81:H85">
    <cfRule type="containsBlanks" dxfId="47" priority="12">
      <formula>LEN(TRIM(H81))=0</formula>
    </cfRule>
  </conditionalFormatting>
  <conditionalFormatting sqref="H81:H85">
    <cfRule type="notContainsBlanks" dxfId="45" priority="11">
      <formula>LEN(TRIM(H81))&gt;0</formula>
    </cfRule>
  </conditionalFormatting>
  <conditionalFormatting sqref="H90">
    <cfRule type="containsBlanks" dxfId="41" priority="10">
      <formula>LEN(TRIM(H90))=0</formula>
    </cfRule>
  </conditionalFormatting>
  <conditionalFormatting sqref="H90">
    <cfRule type="notContainsBlanks" dxfId="39" priority="9">
      <formula>LEN(TRIM(H90))&gt;0</formula>
    </cfRule>
  </conditionalFormatting>
  <conditionalFormatting sqref="H87">
    <cfRule type="containsBlanks" dxfId="37" priority="8">
      <formula>LEN(TRIM(H87))=0</formula>
    </cfRule>
  </conditionalFormatting>
  <conditionalFormatting sqref="H87">
    <cfRule type="notContainsBlanks" dxfId="35" priority="7">
      <formula>LEN(TRIM(H87))&gt;0</formula>
    </cfRule>
  </conditionalFormatting>
  <conditionalFormatting sqref="I87">
    <cfRule type="containsBlanks" dxfId="31" priority="6">
      <formula>LEN(TRIM(I87))=0</formula>
    </cfRule>
  </conditionalFormatting>
  <conditionalFormatting sqref="I87">
    <cfRule type="notContainsBlanks" dxfId="29" priority="5">
      <formula>LEN(TRIM(I87))&gt;0</formula>
    </cfRule>
  </conditionalFormatting>
  <conditionalFormatting sqref="H96">
    <cfRule type="containsBlanks" dxfId="27" priority="4">
      <formula>LEN(TRIM(H96))=0</formula>
    </cfRule>
  </conditionalFormatting>
  <conditionalFormatting sqref="H96">
    <cfRule type="notContainsBlanks" dxfId="25" priority="3">
      <formula>LEN(TRIM(H96))&gt;0</formula>
    </cfRule>
  </conditionalFormatting>
  <conditionalFormatting sqref="H105:H111">
    <cfRule type="containsBlanks" dxfId="21" priority="2">
      <formula>LEN(TRIM(H105))=0</formula>
    </cfRule>
  </conditionalFormatting>
  <conditionalFormatting sqref="H105:H111">
    <cfRule type="notContainsBlanks" dxfId="19" priority="1">
      <formula>LEN(TRIM(H105))&gt;0</formula>
    </cfRule>
  </conditionalFormatting>
  <dataValidations count="1">
    <dataValidation type="list" allowBlank="1" showInputMessage="1" showErrorMessage="1" sqref="H4 H140 H6 H9:H13 H15 H18 H23 H21 H25 H28:H34 H40 H42 H37:H38 H51 H53 H55 H45:H49 H58:H61 H64:H65 H105:H111 H90 H93:H94 H81:H85 H87 H96 H99:H102 H129:H138 H114:H120 H123:H126 H68:H78">
      <formula1>INDIRECT(G4)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Dados!$G$1</xm:f>
          </x14:formula1>
          <xm:sqref>G4 G6 G129:G138 G9:G13 G15 G18 G21 G23 G25 G28:G34 G37:G38 G40 G42 G45:G49 G51 G53 G55 G58:G61 G64:G65 G68:G78 G81:G85 G90 G87 G93:G94 G96 G99:G102 G105:G111 G114:G120 G123:G126 G140</xm:sqref>
        </x14:dataValidation>
        <x14:dataValidation type="list" allowBlank="1" showInputMessage="1" showErrorMessage="1">
          <x14:formula1>
            <xm:f>Dados!$A$6:$A$10</xm:f>
          </x14:formula1>
          <xm:sqref>F28:F34 F45:F49 F68:F78 F93:F94 F105:F111 F129:F138</xm:sqref>
        </x14:dataValidation>
        <x14:dataValidation type="list" allowBlank="1" showInputMessage="1" showErrorMessage="1">
          <x14:formula1>
            <xm:f>Dados!$A$18:$A$22</xm:f>
          </x14:formula1>
          <xm:sqref>F64:F65 F99:F102</xm:sqref>
        </x14:dataValidation>
        <x14:dataValidation type="list" allowBlank="1" showInputMessage="1" showErrorMessage="1">
          <x14:formula1>
            <xm:f>Dados!$A$93:$A$97</xm:f>
          </x14:formula1>
          <xm:sqref>F140</xm:sqref>
        </x14:dataValidation>
        <x14:dataValidation type="list" allowBlank="1" showInputMessage="1" showErrorMessage="1">
          <x14:formula1>
            <xm:f>Dados!$A$3:$A$4</xm:f>
          </x14:formula1>
          <xm:sqref>F9:F13 F18 F21 F90 F114:F120 F58:F61</xm:sqref>
        </x14:dataValidation>
        <x14:dataValidation type="list" allowBlank="1" showInputMessage="1" showErrorMessage="1">
          <x14:formula1>
            <xm:f>Dados!$A$12:$A$16</xm:f>
          </x14:formula1>
          <xm:sqref>F81:F85</xm:sqref>
        </x14:dataValidation>
        <x14:dataValidation type="list" allowBlank="1" showInputMessage="1" showErrorMessage="1">
          <x14:formula1>
            <xm:f>Dados!$A$25:$A$28</xm:f>
          </x14:formula1>
          <xm:sqref>F37:F38 F123:F126</xm:sqref>
        </x14:dataValidation>
        <x14:dataValidation type="list" allowBlank="1" showInputMessage="1" showErrorMessage="1">
          <x14:formula1>
            <xm:f>Dados!$A$30:$A$33</xm:f>
          </x14:formula1>
          <xm:sqref>F4</xm:sqref>
        </x14:dataValidation>
        <x14:dataValidation type="list" allowBlank="1" showInputMessage="1" showErrorMessage="1">
          <x14:formula1>
            <xm:f>Dados!$A$35:$A$38</xm:f>
          </x14:formula1>
          <xm:sqref>F6</xm:sqref>
        </x14:dataValidation>
        <x14:dataValidation type="list" allowBlank="1" showInputMessage="1" showErrorMessage="1">
          <x14:formula1>
            <xm:f>Dados!$A$40:$A$43</xm:f>
          </x14:formula1>
          <xm:sqref>F15</xm:sqref>
        </x14:dataValidation>
        <x14:dataValidation type="list" allowBlank="1" showInputMessage="1" showErrorMessage="1">
          <x14:formula1>
            <xm:f>Dados!$A$45:$A$48</xm:f>
          </x14:formula1>
          <xm:sqref>F23</xm:sqref>
        </x14:dataValidation>
        <x14:dataValidation type="list" allowBlank="1" showInputMessage="1" showErrorMessage="1">
          <x14:formula1>
            <xm:f>Dados!$A$50:$A$53</xm:f>
          </x14:formula1>
          <xm:sqref>F25</xm:sqref>
        </x14:dataValidation>
        <x14:dataValidation type="list" allowBlank="1" showInputMessage="1" showErrorMessage="1">
          <x14:formula1>
            <xm:f>Dados!$A$55:$A$59</xm:f>
          </x14:formula1>
          <xm:sqref>F40</xm:sqref>
        </x14:dataValidation>
        <x14:dataValidation type="list" allowBlank="1" showInputMessage="1" showErrorMessage="1">
          <x14:formula1>
            <xm:f>Dados!$A$61:$A$62</xm:f>
          </x14:formula1>
          <xm:sqref>F42</xm:sqref>
        </x14:dataValidation>
        <x14:dataValidation type="list" allowBlank="1" showInputMessage="1" showErrorMessage="1">
          <x14:formula1>
            <xm:f>Dados!$A$70:$A$74</xm:f>
          </x14:formula1>
          <xm:sqref>F53</xm:sqref>
        </x14:dataValidation>
        <x14:dataValidation type="list" allowBlank="1" showInputMessage="1" showErrorMessage="1">
          <x14:formula1>
            <xm:f>Dados!$A$76:$A$79</xm:f>
          </x14:formula1>
          <xm:sqref>F55</xm:sqref>
        </x14:dataValidation>
        <x14:dataValidation type="list" allowBlank="1" showInputMessage="1" showErrorMessage="1">
          <x14:formula1>
            <xm:f>Dados!$A$81:$A$85</xm:f>
          </x14:formula1>
          <xm:sqref>F87</xm:sqref>
        </x14:dataValidation>
        <x14:dataValidation type="list" allowBlank="1" showInputMessage="1" showErrorMessage="1">
          <x14:formula1>
            <xm:f>Dados!$A$87:$A$91</xm:f>
          </x14:formula1>
          <xm:sqref>F96</xm:sqref>
        </x14:dataValidation>
        <x14:dataValidation type="list" allowBlank="1" showInputMessage="1" showErrorMessage="1">
          <x14:formula1>
            <xm:f>Dados!$A$64:$A$68</xm:f>
          </x14:formula1>
          <xm:sqref>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Normal="100" workbookViewId="0">
      <selection activeCell="B20" sqref="B20"/>
    </sheetView>
  </sheetViews>
  <sheetFormatPr defaultColWidth="11" defaultRowHeight="15.75" x14ac:dyDescent="0.25"/>
  <cols>
    <col min="2" max="2" width="40.5" bestFit="1" customWidth="1"/>
    <col min="3" max="3" width="18.875" bestFit="1" customWidth="1"/>
    <col min="4" max="4" width="19.375" bestFit="1" customWidth="1"/>
  </cols>
  <sheetData>
    <row r="2" spans="2:3" x14ac:dyDescent="0.25">
      <c r="B2" s="12" t="s">
        <v>19</v>
      </c>
      <c r="C2" t="s">
        <v>24</v>
      </c>
    </row>
    <row r="3" spans="2:3" x14ac:dyDescent="0.25">
      <c r="B3" s="13" t="s">
        <v>41</v>
      </c>
      <c r="C3" s="14" t="e">
        <v>#DIV/0!</v>
      </c>
    </row>
    <row r="4" spans="2:3" x14ac:dyDescent="0.25">
      <c r="B4" s="13" t="s">
        <v>35</v>
      </c>
      <c r="C4" s="14" t="e">
        <v>#DIV/0!</v>
      </c>
    </row>
    <row r="5" spans="2:3" x14ac:dyDescent="0.25">
      <c r="B5" s="13" t="s">
        <v>36</v>
      </c>
      <c r="C5" s="14" t="e">
        <v>#DIV/0!</v>
      </c>
    </row>
    <row r="6" spans="2:3" x14ac:dyDescent="0.25">
      <c r="B6" s="13" t="s">
        <v>37</v>
      </c>
      <c r="C6" s="14" t="e">
        <v>#DIV/0!</v>
      </c>
    </row>
    <row r="7" spans="2:3" x14ac:dyDescent="0.25">
      <c r="B7" s="13" t="s">
        <v>38</v>
      </c>
      <c r="C7" s="14" t="e">
        <v>#DIV/0!</v>
      </c>
    </row>
    <row r="8" spans="2:3" x14ac:dyDescent="0.25">
      <c r="B8" s="13" t="s">
        <v>42</v>
      </c>
      <c r="C8" s="14" t="e">
        <v>#DIV/0!</v>
      </c>
    </row>
    <row r="9" spans="2:3" x14ac:dyDescent="0.25">
      <c r="B9" s="13" t="s">
        <v>43</v>
      </c>
      <c r="C9" s="14" t="e">
        <v>#DIV/0!</v>
      </c>
    </row>
    <row r="10" spans="2:3" x14ac:dyDescent="0.25">
      <c r="B10" s="13" t="s">
        <v>44</v>
      </c>
      <c r="C10" s="14" t="e">
        <v>#DIV/0!</v>
      </c>
    </row>
    <row r="11" spans="2:3" x14ac:dyDescent="0.25">
      <c r="B11" s="13" t="s">
        <v>40</v>
      </c>
      <c r="C11" s="14" t="e">
        <v>#DIV/0!</v>
      </c>
    </row>
    <row r="12" spans="2:3" x14ac:dyDescent="0.25">
      <c r="B12" s="13" t="s">
        <v>39</v>
      </c>
      <c r="C12" s="14" t="e">
        <v>#DIV/0!</v>
      </c>
    </row>
    <row r="13" spans="2:3" x14ac:dyDescent="0.25">
      <c r="B13" s="13" t="s">
        <v>20</v>
      </c>
      <c r="C13" s="1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showGridLines="0" zoomScale="70" zoomScaleNormal="70" workbookViewId="0">
      <selection activeCell="G2" sqref="G2:G11"/>
    </sheetView>
  </sheetViews>
  <sheetFormatPr defaultColWidth="11" defaultRowHeight="15.75" x14ac:dyDescent="0.25"/>
  <cols>
    <col min="1" max="1" width="58" style="17" customWidth="1"/>
    <col min="2" max="2" width="5.875" style="15" customWidth="1"/>
    <col min="3" max="3" width="5.875" style="18" customWidth="1"/>
    <col min="4" max="4" width="4.5" style="7" customWidth="1"/>
    <col min="5" max="5" width="9.625" customWidth="1"/>
    <col min="6" max="6" width="21.875" customWidth="1"/>
    <col min="7" max="7" width="37.5" bestFit="1" customWidth="1"/>
  </cols>
  <sheetData>
    <row r="1" spans="1:7" ht="21" x14ac:dyDescent="0.25">
      <c r="A1" s="23" t="s">
        <v>14</v>
      </c>
      <c r="B1" s="26" t="s">
        <v>16</v>
      </c>
      <c r="C1" s="27" t="s">
        <v>17</v>
      </c>
      <c r="D1" s="10"/>
      <c r="G1" s="11" t="s">
        <v>26</v>
      </c>
    </row>
    <row r="2" spans="1:7" x14ac:dyDescent="0.25">
      <c r="G2" s="21" t="s">
        <v>35</v>
      </c>
    </row>
    <row r="3" spans="1:7" x14ac:dyDescent="0.25">
      <c r="A3" s="17" t="s">
        <v>45</v>
      </c>
      <c r="B3" s="15">
        <v>1</v>
      </c>
      <c r="C3" s="18">
        <v>5</v>
      </c>
      <c r="E3" t="s">
        <v>54</v>
      </c>
      <c r="G3" s="21" t="s">
        <v>36</v>
      </c>
    </row>
    <row r="4" spans="1:7" x14ac:dyDescent="0.25">
      <c r="A4" s="17" t="s">
        <v>46</v>
      </c>
      <c r="B4" s="15">
        <v>5</v>
      </c>
      <c r="C4" s="18">
        <v>1</v>
      </c>
      <c r="G4" s="21" t="s">
        <v>37</v>
      </c>
    </row>
    <row r="5" spans="1:7" x14ac:dyDescent="0.25">
      <c r="G5" s="21" t="s">
        <v>38</v>
      </c>
    </row>
    <row r="6" spans="1:7" x14ac:dyDescent="0.25">
      <c r="A6" s="22" t="s">
        <v>6</v>
      </c>
      <c r="B6" s="28">
        <v>1</v>
      </c>
      <c r="C6" s="28">
        <v>5</v>
      </c>
      <c r="E6" t="s">
        <v>56</v>
      </c>
      <c r="G6" s="21" t="s">
        <v>39</v>
      </c>
    </row>
    <row r="7" spans="1:7" x14ac:dyDescent="0.25">
      <c r="A7" s="22" t="s">
        <v>299</v>
      </c>
      <c r="B7" s="28">
        <v>2</v>
      </c>
      <c r="C7" s="28">
        <v>4</v>
      </c>
      <c r="G7" s="21" t="s">
        <v>40</v>
      </c>
    </row>
    <row r="8" spans="1:7" x14ac:dyDescent="0.25">
      <c r="A8" s="22" t="s">
        <v>7</v>
      </c>
      <c r="B8" s="28">
        <v>3</v>
      </c>
      <c r="C8" s="28">
        <v>3</v>
      </c>
      <c r="G8" s="21" t="s">
        <v>41</v>
      </c>
    </row>
    <row r="9" spans="1:7" x14ac:dyDescent="0.25">
      <c r="A9" s="22" t="s">
        <v>1</v>
      </c>
      <c r="B9" s="28">
        <v>4</v>
      </c>
      <c r="C9" s="28">
        <v>2</v>
      </c>
      <c r="D9" s="8"/>
      <c r="G9" s="21" t="s">
        <v>42</v>
      </c>
    </row>
    <row r="10" spans="1:7" x14ac:dyDescent="0.25">
      <c r="A10" s="22" t="s">
        <v>2</v>
      </c>
      <c r="B10" s="28">
        <v>5</v>
      </c>
      <c r="C10" s="28">
        <v>1</v>
      </c>
      <c r="D10" s="8"/>
      <c r="G10" s="21" t="s">
        <v>43</v>
      </c>
    </row>
    <row r="11" spans="1:7" x14ac:dyDescent="0.25">
      <c r="D11" s="8"/>
      <c r="G11" s="21" t="s">
        <v>44</v>
      </c>
    </row>
    <row r="12" spans="1:7" x14ac:dyDescent="0.25">
      <c r="A12" s="22" t="s">
        <v>0</v>
      </c>
      <c r="B12" s="28">
        <v>1</v>
      </c>
      <c r="C12" s="28">
        <v>5</v>
      </c>
      <c r="D12" s="8"/>
      <c r="E12" t="s">
        <v>51</v>
      </c>
      <c r="G12" s="20"/>
    </row>
    <row r="13" spans="1:7" x14ac:dyDescent="0.25">
      <c r="A13" s="22" t="s">
        <v>8</v>
      </c>
      <c r="B13" s="28">
        <v>2</v>
      </c>
      <c r="C13" s="28">
        <v>4</v>
      </c>
      <c r="G13" s="20"/>
    </row>
    <row r="14" spans="1:7" x14ac:dyDescent="0.25">
      <c r="A14" s="22" t="s">
        <v>9</v>
      </c>
      <c r="B14" s="28">
        <v>3</v>
      </c>
      <c r="C14" s="28">
        <v>3</v>
      </c>
      <c r="D14" s="9"/>
    </row>
    <row r="15" spans="1:7" x14ac:dyDescent="0.25">
      <c r="A15" s="22" t="s">
        <v>10</v>
      </c>
      <c r="B15" s="28">
        <v>4</v>
      </c>
      <c r="C15" s="28">
        <v>2</v>
      </c>
      <c r="D15" s="9"/>
    </row>
    <row r="16" spans="1:7" x14ac:dyDescent="0.25">
      <c r="A16" s="22" t="s">
        <v>11</v>
      </c>
      <c r="B16" s="28">
        <v>5</v>
      </c>
      <c r="C16" s="28">
        <v>1</v>
      </c>
      <c r="D16" s="9"/>
    </row>
    <row r="17" spans="1:5" x14ac:dyDescent="0.25">
      <c r="D17" s="9"/>
    </row>
    <row r="18" spans="1:5" x14ac:dyDescent="0.25">
      <c r="A18" s="22" t="s">
        <v>3</v>
      </c>
      <c r="B18" s="28">
        <v>1</v>
      </c>
      <c r="C18" s="28">
        <v>5</v>
      </c>
      <c r="D18" s="9"/>
      <c r="E18" t="s">
        <v>53</v>
      </c>
    </row>
    <row r="19" spans="1:5" x14ac:dyDescent="0.25">
      <c r="A19" s="22" t="s">
        <v>4</v>
      </c>
      <c r="B19" s="28">
        <v>2</v>
      </c>
      <c r="C19" s="28">
        <v>4</v>
      </c>
    </row>
    <row r="20" spans="1:5" x14ac:dyDescent="0.25">
      <c r="A20" s="22" t="s">
        <v>274</v>
      </c>
      <c r="B20" s="28">
        <v>3</v>
      </c>
      <c r="C20" s="28">
        <v>3</v>
      </c>
      <c r="D20" s="9"/>
    </row>
    <row r="21" spans="1:5" x14ac:dyDescent="0.25">
      <c r="A21" s="22" t="s">
        <v>5</v>
      </c>
      <c r="B21" s="28">
        <v>4</v>
      </c>
      <c r="C21" s="28">
        <v>2</v>
      </c>
      <c r="D21" s="9"/>
    </row>
    <row r="22" spans="1:5" x14ac:dyDescent="0.25">
      <c r="A22" s="22" t="s">
        <v>298</v>
      </c>
      <c r="B22" s="28">
        <v>5</v>
      </c>
      <c r="C22" s="28">
        <v>1</v>
      </c>
      <c r="D22" s="9"/>
    </row>
    <row r="23" spans="1:5" x14ac:dyDescent="0.25">
      <c r="B23" s="18"/>
      <c r="D23" s="9"/>
    </row>
    <row r="25" spans="1:5" x14ac:dyDescent="0.25">
      <c r="A25" s="17" t="s">
        <v>3</v>
      </c>
      <c r="B25" s="15">
        <v>1.25</v>
      </c>
      <c r="C25" s="18">
        <v>5</v>
      </c>
      <c r="E25" t="s">
        <v>55</v>
      </c>
    </row>
    <row r="26" spans="1:5" x14ac:dyDescent="0.25">
      <c r="A26" s="17" t="s">
        <v>275</v>
      </c>
      <c r="B26" s="15">
        <v>2.5</v>
      </c>
      <c r="C26" s="18">
        <v>3.75</v>
      </c>
    </row>
    <row r="27" spans="1:5" x14ac:dyDescent="0.25">
      <c r="A27" s="17" t="s">
        <v>47</v>
      </c>
      <c r="B27" s="15">
        <v>3.75</v>
      </c>
      <c r="C27" s="18">
        <v>2.5</v>
      </c>
    </row>
    <row r="28" spans="1:5" x14ac:dyDescent="0.25">
      <c r="A28" s="17" t="s">
        <v>48</v>
      </c>
      <c r="B28" s="15">
        <v>5</v>
      </c>
      <c r="C28" s="18">
        <v>1.25</v>
      </c>
    </row>
    <row r="30" spans="1:5" ht="49.5" x14ac:dyDescent="0.25">
      <c r="A30" s="25" t="s">
        <v>300</v>
      </c>
      <c r="B30" s="15">
        <v>1.25</v>
      </c>
      <c r="C30" s="18">
        <v>5</v>
      </c>
      <c r="D30" s="9"/>
      <c r="E30" t="s">
        <v>27</v>
      </c>
    </row>
    <row r="31" spans="1:5" ht="16.5" x14ac:dyDescent="0.25">
      <c r="A31" s="25" t="s">
        <v>301</v>
      </c>
      <c r="B31" s="15">
        <v>2.5</v>
      </c>
      <c r="C31" s="18">
        <v>3.75</v>
      </c>
    </row>
    <row r="32" spans="1:5" ht="16.5" x14ac:dyDescent="0.25">
      <c r="A32" s="25" t="s">
        <v>276</v>
      </c>
      <c r="B32" s="15">
        <v>3.75</v>
      </c>
      <c r="C32" s="18">
        <v>2.5</v>
      </c>
      <c r="D32" s="9"/>
    </row>
    <row r="33" spans="1:5" ht="16.5" x14ac:dyDescent="0.25">
      <c r="A33" s="25" t="s">
        <v>277</v>
      </c>
      <c r="B33" s="15">
        <v>5</v>
      </c>
      <c r="C33" s="18">
        <v>1.25</v>
      </c>
      <c r="D33" s="9"/>
    </row>
    <row r="34" spans="1:5" x14ac:dyDescent="0.25">
      <c r="D34" s="9"/>
    </row>
    <row r="35" spans="1:5" ht="16.5" x14ac:dyDescent="0.25">
      <c r="A35" s="25" t="s">
        <v>302</v>
      </c>
      <c r="B35" s="15">
        <v>1.25</v>
      </c>
      <c r="C35" s="18">
        <v>5</v>
      </c>
      <c r="D35" s="9"/>
      <c r="E35" t="s">
        <v>28</v>
      </c>
    </row>
    <row r="36" spans="1:5" ht="33" x14ac:dyDescent="0.25">
      <c r="A36" s="25" t="s">
        <v>278</v>
      </c>
      <c r="B36" s="15">
        <v>2.5</v>
      </c>
      <c r="C36" s="18">
        <v>3.75</v>
      </c>
      <c r="D36" s="9"/>
    </row>
    <row r="37" spans="1:5" ht="33" x14ac:dyDescent="0.25">
      <c r="A37" s="25" t="s">
        <v>279</v>
      </c>
      <c r="B37" s="15">
        <v>3.75</v>
      </c>
      <c r="C37" s="18">
        <v>2.5</v>
      </c>
    </row>
    <row r="38" spans="1:5" ht="33" x14ac:dyDescent="0.25">
      <c r="A38" s="25" t="s">
        <v>280</v>
      </c>
      <c r="B38" s="15">
        <v>5</v>
      </c>
      <c r="C38" s="18">
        <v>1.25</v>
      </c>
    </row>
    <row r="39" spans="1:5" x14ac:dyDescent="0.25">
      <c r="C39" s="15"/>
    </row>
    <row r="40" spans="1:5" ht="33" x14ac:dyDescent="0.25">
      <c r="A40" s="25" t="s">
        <v>303</v>
      </c>
      <c r="B40" s="15">
        <v>1.25</v>
      </c>
      <c r="C40" s="18">
        <v>5</v>
      </c>
      <c r="E40" t="s">
        <v>29</v>
      </c>
    </row>
    <row r="41" spans="1:5" ht="16.5" x14ac:dyDescent="0.25">
      <c r="A41" s="25" t="s">
        <v>304</v>
      </c>
      <c r="B41" s="15">
        <v>2.5</v>
      </c>
      <c r="C41" s="18">
        <v>3.75</v>
      </c>
    </row>
    <row r="42" spans="1:5" ht="16.5" x14ac:dyDescent="0.25">
      <c r="A42" s="25" t="s">
        <v>305</v>
      </c>
      <c r="B42" s="15">
        <v>3.75</v>
      </c>
      <c r="C42" s="18">
        <v>2.5</v>
      </c>
    </row>
    <row r="43" spans="1:5" ht="16.5" x14ac:dyDescent="0.25">
      <c r="A43" s="25" t="s">
        <v>281</v>
      </c>
      <c r="B43" s="15">
        <v>5</v>
      </c>
      <c r="C43" s="18">
        <v>1.25</v>
      </c>
    </row>
    <row r="44" spans="1:5" x14ac:dyDescent="0.25">
      <c r="B44" s="18"/>
    </row>
    <row r="45" spans="1:5" ht="16.5" x14ac:dyDescent="0.25">
      <c r="A45" s="25" t="s">
        <v>0</v>
      </c>
      <c r="B45" s="15">
        <v>1.25</v>
      </c>
      <c r="C45" s="18">
        <v>5</v>
      </c>
      <c r="E45" t="s">
        <v>30</v>
      </c>
    </row>
    <row r="46" spans="1:5" ht="16.5" x14ac:dyDescent="0.25">
      <c r="A46" s="25" t="s">
        <v>9</v>
      </c>
      <c r="B46" s="15">
        <v>2.5</v>
      </c>
      <c r="C46" s="18">
        <v>3.75</v>
      </c>
    </row>
    <row r="47" spans="1:5" ht="16.5" x14ac:dyDescent="0.25">
      <c r="A47" s="25" t="s">
        <v>282</v>
      </c>
      <c r="B47" s="15">
        <v>3.75</v>
      </c>
      <c r="C47" s="18">
        <v>2.5</v>
      </c>
    </row>
    <row r="48" spans="1:5" ht="16.5" x14ac:dyDescent="0.25">
      <c r="A48" s="25" t="s">
        <v>11</v>
      </c>
      <c r="B48" s="15">
        <v>5</v>
      </c>
      <c r="C48" s="18">
        <v>1.25</v>
      </c>
    </row>
    <row r="49" spans="1:5" x14ac:dyDescent="0.25">
      <c r="B49" s="18"/>
    </row>
    <row r="50" spans="1:5" ht="16.5" x14ac:dyDescent="0.25">
      <c r="A50" s="25" t="s">
        <v>3</v>
      </c>
      <c r="B50" s="15">
        <v>1.25</v>
      </c>
      <c r="C50" s="18">
        <v>5</v>
      </c>
      <c r="E50" t="s">
        <v>31</v>
      </c>
    </row>
    <row r="51" spans="1:5" ht="16.5" x14ac:dyDescent="0.25">
      <c r="A51" s="25" t="s">
        <v>283</v>
      </c>
      <c r="B51" s="15">
        <v>2.5</v>
      </c>
      <c r="C51" s="18">
        <v>3.75</v>
      </c>
    </row>
    <row r="52" spans="1:5" ht="16.5" x14ac:dyDescent="0.25">
      <c r="A52" s="25" t="s">
        <v>284</v>
      </c>
      <c r="B52" s="15">
        <v>3.75</v>
      </c>
      <c r="C52" s="18">
        <v>2.5</v>
      </c>
    </row>
    <row r="53" spans="1:5" ht="49.5" x14ac:dyDescent="0.25">
      <c r="A53" s="25" t="s">
        <v>306</v>
      </c>
      <c r="B53" s="15">
        <v>5</v>
      </c>
      <c r="C53" s="18">
        <v>1.25</v>
      </c>
    </row>
    <row r="55" spans="1:5" ht="33" x14ac:dyDescent="0.25">
      <c r="A55" s="25" t="s">
        <v>307</v>
      </c>
      <c r="B55" s="15">
        <v>1</v>
      </c>
      <c r="C55" s="18">
        <v>5</v>
      </c>
      <c r="E55" t="s">
        <v>32</v>
      </c>
    </row>
    <row r="56" spans="1:5" ht="33" x14ac:dyDescent="0.25">
      <c r="A56" s="25" t="s">
        <v>285</v>
      </c>
      <c r="B56" s="15">
        <v>2</v>
      </c>
      <c r="C56" s="18">
        <v>4</v>
      </c>
    </row>
    <row r="57" spans="1:5" ht="16.5" x14ac:dyDescent="0.25">
      <c r="A57" s="25" t="s">
        <v>309</v>
      </c>
      <c r="B57" s="15">
        <v>3</v>
      </c>
      <c r="C57" s="18">
        <v>3</v>
      </c>
    </row>
    <row r="58" spans="1:5" ht="16.5" x14ac:dyDescent="0.25">
      <c r="A58" s="25" t="s">
        <v>286</v>
      </c>
      <c r="B58" s="15">
        <v>4</v>
      </c>
      <c r="C58" s="18">
        <v>2</v>
      </c>
    </row>
    <row r="59" spans="1:5" ht="16.5" x14ac:dyDescent="0.25">
      <c r="A59" s="25" t="s">
        <v>308</v>
      </c>
      <c r="B59" s="15">
        <v>5</v>
      </c>
      <c r="C59" s="18">
        <v>1</v>
      </c>
    </row>
    <row r="61" spans="1:5" ht="33" x14ac:dyDescent="0.25">
      <c r="A61" s="25" t="s">
        <v>310</v>
      </c>
      <c r="B61" s="15">
        <v>1</v>
      </c>
      <c r="C61" s="18">
        <v>5</v>
      </c>
      <c r="E61" t="s">
        <v>33</v>
      </c>
    </row>
    <row r="62" spans="1:5" ht="33" x14ac:dyDescent="0.25">
      <c r="A62" s="25" t="s">
        <v>311</v>
      </c>
      <c r="B62" s="15">
        <v>5</v>
      </c>
      <c r="C62" s="18">
        <v>1</v>
      </c>
    </row>
    <row r="64" spans="1:5" ht="16.5" x14ac:dyDescent="0.25">
      <c r="A64" s="25" t="s">
        <v>287</v>
      </c>
      <c r="B64" s="15">
        <v>1</v>
      </c>
      <c r="C64" s="18">
        <v>5</v>
      </c>
      <c r="E64" t="s">
        <v>49</v>
      </c>
    </row>
    <row r="65" spans="1:5" ht="16.5" x14ac:dyDescent="0.25">
      <c r="A65" s="25" t="s">
        <v>312</v>
      </c>
      <c r="B65" s="15">
        <v>2</v>
      </c>
      <c r="C65" s="18">
        <v>4</v>
      </c>
    </row>
    <row r="66" spans="1:5" ht="33" x14ac:dyDescent="0.25">
      <c r="A66" s="25" t="s">
        <v>313</v>
      </c>
      <c r="B66" s="15">
        <v>3</v>
      </c>
      <c r="C66" s="18">
        <v>3</v>
      </c>
    </row>
    <row r="67" spans="1:5" ht="16.5" x14ac:dyDescent="0.25">
      <c r="A67" s="25" t="s">
        <v>288</v>
      </c>
      <c r="B67" s="18">
        <v>4</v>
      </c>
      <c r="C67" s="18">
        <v>2</v>
      </c>
    </row>
    <row r="68" spans="1:5" ht="16.5" x14ac:dyDescent="0.25">
      <c r="A68" s="25" t="s">
        <v>289</v>
      </c>
      <c r="B68" s="18">
        <v>5</v>
      </c>
      <c r="C68" s="18">
        <v>1</v>
      </c>
    </row>
    <row r="70" spans="1:5" ht="16.5" x14ac:dyDescent="0.25">
      <c r="A70" s="25" t="s">
        <v>290</v>
      </c>
      <c r="B70" s="15">
        <v>1</v>
      </c>
      <c r="C70" s="18">
        <v>5</v>
      </c>
      <c r="E70" t="s">
        <v>34</v>
      </c>
    </row>
    <row r="71" spans="1:5" ht="33" x14ac:dyDescent="0.25">
      <c r="A71" s="25" t="s">
        <v>314</v>
      </c>
      <c r="B71" s="15">
        <v>2</v>
      </c>
      <c r="C71" s="18">
        <v>4</v>
      </c>
    </row>
    <row r="72" spans="1:5" ht="16.5" x14ac:dyDescent="0.25">
      <c r="A72" s="25" t="s">
        <v>291</v>
      </c>
      <c r="B72" s="15">
        <v>3</v>
      </c>
      <c r="C72" s="18">
        <v>3</v>
      </c>
    </row>
    <row r="73" spans="1:5" ht="16.5" x14ac:dyDescent="0.25">
      <c r="A73" s="25" t="s">
        <v>315</v>
      </c>
      <c r="B73" s="18">
        <v>4</v>
      </c>
      <c r="C73" s="18">
        <v>2</v>
      </c>
    </row>
    <row r="74" spans="1:5" ht="16.5" x14ac:dyDescent="0.25">
      <c r="A74" s="25" t="s">
        <v>292</v>
      </c>
      <c r="B74" s="18">
        <v>5</v>
      </c>
      <c r="C74" s="18">
        <v>1</v>
      </c>
    </row>
    <row r="75" spans="1:5" x14ac:dyDescent="0.25">
      <c r="B75" s="18"/>
    </row>
    <row r="76" spans="1:5" ht="16.5" x14ac:dyDescent="0.25">
      <c r="A76" s="25" t="s">
        <v>316</v>
      </c>
      <c r="B76" s="15">
        <v>1.25</v>
      </c>
      <c r="C76" s="18">
        <v>5</v>
      </c>
      <c r="E76" t="s">
        <v>50</v>
      </c>
    </row>
    <row r="77" spans="1:5" ht="16.5" x14ac:dyDescent="0.25">
      <c r="A77" s="25" t="s">
        <v>317</v>
      </c>
      <c r="B77" s="15">
        <v>2.5</v>
      </c>
      <c r="C77" s="18">
        <v>3.75</v>
      </c>
    </row>
    <row r="78" spans="1:5" ht="16.5" x14ac:dyDescent="0.25">
      <c r="A78" s="25" t="s">
        <v>318</v>
      </c>
      <c r="B78" s="15">
        <v>3.75</v>
      </c>
      <c r="C78" s="18">
        <v>2.5</v>
      </c>
    </row>
    <row r="79" spans="1:5" ht="33" x14ac:dyDescent="0.25">
      <c r="A79" s="25" t="s">
        <v>293</v>
      </c>
      <c r="B79" s="15">
        <v>5</v>
      </c>
      <c r="C79" s="18">
        <v>1.25</v>
      </c>
    </row>
    <row r="80" spans="1:5" x14ac:dyDescent="0.25">
      <c r="B80" s="18"/>
    </row>
    <row r="81" spans="1:5" ht="16.5" x14ac:dyDescent="0.25">
      <c r="A81" s="25" t="s">
        <v>319</v>
      </c>
      <c r="B81" s="15">
        <v>1</v>
      </c>
      <c r="C81" s="18">
        <v>5</v>
      </c>
      <c r="E81" t="s">
        <v>52</v>
      </c>
    </row>
    <row r="82" spans="1:5" ht="16.5" x14ac:dyDescent="0.25">
      <c r="A82" s="25" t="s">
        <v>320</v>
      </c>
      <c r="B82" s="15">
        <v>2</v>
      </c>
      <c r="C82" s="18">
        <v>4</v>
      </c>
    </row>
    <row r="83" spans="1:5" ht="49.5" x14ac:dyDescent="0.25">
      <c r="A83" s="25" t="s">
        <v>321</v>
      </c>
      <c r="B83" s="15">
        <v>3</v>
      </c>
      <c r="C83" s="18">
        <v>3</v>
      </c>
    </row>
    <row r="84" spans="1:5" ht="33" x14ac:dyDescent="0.25">
      <c r="A84" s="25" t="s">
        <v>322</v>
      </c>
      <c r="B84" s="18">
        <v>4</v>
      </c>
      <c r="C84" s="18">
        <v>2</v>
      </c>
    </row>
    <row r="85" spans="1:5" ht="33" x14ac:dyDescent="0.25">
      <c r="A85" s="25" t="s">
        <v>323</v>
      </c>
      <c r="B85" s="18">
        <v>5</v>
      </c>
      <c r="C85" s="18">
        <v>1</v>
      </c>
    </row>
    <row r="86" spans="1:5" x14ac:dyDescent="0.25">
      <c r="B86" s="18"/>
    </row>
    <row r="87" spans="1:5" ht="16.5" x14ac:dyDescent="0.25">
      <c r="A87" s="25" t="s">
        <v>324</v>
      </c>
      <c r="B87" s="15">
        <v>1</v>
      </c>
      <c r="C87" s="18">
        <v>5</v>
      </c>
      <c r="E87" t="s">
        <v>58</v>
      </c>
    </row>
    <row r="88" spans="1:5" ht="16.5" x14ac:dyDescent="0.25">
      <c r="A88" s="25" t="s">
        <v>325</v>
      </c>
      <c r="B88" s="15">
        <v>2</v>
      </c>
      <c r="C88" s="18">
        <v>4</v>
      </c>
    </row>
    <row r="89" spans="1:5" ht="16.5" x14ac:dyDescent="0.25">
      <c r="A89" s="25" t="s">
        <v>294</v>
      </c>
      <c r="B89" s="15">
        <v>3</v>
      </c>
      <c r="C89" s="18">
        <v>3</v>
      </c>
    </row>
    <row r="90" spans="1:5" ht="33" x14ac:dyDescent="0.25">
      <c r="A90" s="25" t="s">
        <v>326</v>
      </c>
      <c r="B90" s="18">
        <v>4</v>
      </c>
      <c r="C90" s="18">
        <v>2</v>
      </c>
    </row>
    <row r="91" spans="1:5" ht="49.5" x14ac:dyDescent="0.25">
      <c r="A91" s="25" t="s">
        <v>327</v>
      </c>
      <c r="B91" s="18">
        <v>5</v>
      </c>
      <c r="C91" s="18">
        <v>1</v>
      </c>
    </row>
    <row r="92" spans="1:5" x14ac:dyDescent="0.25">
      <c r="B92" s="18"/>
    </row>
    <row r="93" spans="1:5" ht="16.5" x14ac:dyDescent="0.25">
      <c r="A93" s="25" t="s">
        <v>290</v>
      </c>
      <c r="B93" s="15">
        <v>1</v>
      </c>
      <c r="C93" s="18">
        <v>5</v>
      </c>
      <c r="E93" t="s">
        <v>57</v>
      </c>
    </row>
    <row r="94" spans="1:5" ht="33" x14ac:dyDescent="0.25">
      <c r="A94" s="25" t="s">
        <v>328</v>
      </c>
      <c r="B94" s="15">
        <v>2</v>
      </c>
      <c r="C94" s="18">
        <v>4</v>
      </c>
    </row>
    <row r="95" spans="1:5" ht="16.5" x14ac:dyDescent="0.25">
      <c r="A95" s="25" t="s">
        <v>295</v>
      </c>
      <c r="B95" s="15">
        <v>3</v>
      </c>
      <c r="C95" s="18">
        <v>3</v>
      </c>
    </row>
    <row r="96" spans="1:5" ht="49.5" x14ac:dyDescent="0.25">
      <c r="A96" s="25" t="s">
        <v>329</v>
      </c>
      <c r="B96" s="18">
        <v>4</v>
      </c>
      <c r="C96" s="18">
        <v>2</v>
      </c>
    </row>
    <row r="97" spans="1:3" ht="16.5" x14ac:dyDescent="0.25">
      <c r="A97" s="25" t="s">
        <v>296</v>
      </c>
      <c r="B97" s="18">
        <v>5</v>
      </c>
      <c r="C97" s="18">
        <v>1</v>
      </c>
    </row>
    <row r="99" spans="1:3" x14ac:dyDescent="0.25">
      <c r="B99" s="18"/>
    </row>
    <row r="100" spans="1:3" x14ac:dyDescent="0.25">
      <c r="B100" s="18"/>
    </row>
    <row r="101" spans="1:3" x14ac:dyDescent="0.25">
      <c r="B101" s="18"/>
    </row>
    <row r="103" spans="1:3" x14ac:dyDescent="0.25">
      <c r="B103" s="18"/>
    </row>
    <row r="104" spans="1:3" x14ac:dyDescent="0.25">
      <c r="B104" s="18"/>
    </row>
    <row r="105" spans="1:3" x14ac:dyDescent="0.25">
      <c r="B105" s="18"/>
    </row>
    <row r="106" spans="1:3" x14ac:dyDescent="0.25">
      <c r="B106" s="18"/>
    </row>
    <row r="107" spans="1:3" x14ac:dyDescent="0.25">
      <c r="B107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Dittrichi</cp:lastModifiedBy>
  <dcterms:created xsi:type="dcterms:W3CDTF">2019-07-18T11:41:29Z</dcterms:created>
  <dcterms:modified xsi:type="dcterms:W3CDTF">2019-08-01T14:04:10Z</dcterms:modified>
</cp:coreProperties>
</file>