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709C439-7CAB-4506-AB11-D56349F8AD3E}" xr6:coauthVersionLast="47" xr6:coauthVersionMax="47" xr10:uidLastSave="{00000000-0000-0000-0000-000000000000}"/>
  <bookViews>
    <workbookView xWindow="-120" yWindow="-120" windowWidth="20730" windowHeight="11040" firstSheet="13" activeTab="16" xr2:uid="{98054940-2FAE-409D-ADAD-0FF5679BF163}"/>
  </bookViews>
  <sheets>
    <sheet name="BLOSSOM ACADEMY" sheetId="23" r:id="rId1"/>
    <sheet name="Aggregates 1" sheetId="6" r:id="rId2"/>
    <sheet name="Aggregates 2" sheetId="7" r:id="rId3"/>
    <sheet name="Aggregates 3" sheetId="8" r:id="rId4"/>
    <sheet name="SUMIF COUNTIF WILDCARDS TEST_x0009__x0009_" sheetId="5" r:id="rId5"/>
    <sheet name="Min Max" sheetId="9" r:id="rId6"/>
    <sheet name="Min Max IF" sheetId="10" r:id="rId7"/>
    <sheet name="IF Test" sheetId="11" r:id="rId8"/>
    <sheet name="SUM Test" sheetId="12" r:id="rId9"/>
    <sheet name="SUMIF Test 1" sheetId="13" r:id="rId10"/>
    <sheet name="SUMIFS Test 2" sheetId="14" r:id="rId11"/>
    <sheet name="SUMIF Test 3" sheetId="19" r:id="rId12"/>
    <sheet name="SUMIFS Test 4" sheetId="20" r:id="rId13"/>
    <sheet name="Count Test" sheetId="15" r:id="rId14"/>
    <sheet name="COUNT IF Test 1" sheetId="16" r:id="rId15"/>
    <sheet name="COUNT IF Test 2" sheetId="17" r:id="rId16"/>
    <sheet name="COUNTIF Test 3" sheetId="21" r:id="rId17"/>
    <sheet name="COUNTIFS Test 3" sheetId="22" r:id="rId18"/>
    <sheet name="VLOOKUP Test" sheetId="18" r:id="rId19"/>
    <sheet name="VLOOKUP TEST 1" sheetId="3" r:id="rId20"/>
    <sheet name="HLOOKUP Test" sheetId="4" r:id="rId21"/>
    <sheet name="XLOOKUP Test" sheetId="2" r:id="rId22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21" l="1"/>
</calcChain>
</file>

<file path=xl/sharedStrings.xml><?xml version="1.0" encoding="utf-8"?>
<sst xmlns="http://schemas.openxmlformats.org/spreadsheetml/2006/main" count="1749" uniqueCount="735">
  <si>
    <t>Exercise #1 – Basic XLOOKUP usage</t>
  </si>
  <si>
    <t>Use XLOOKUP to find the age of Jack</t>
  </si>
  <si>
    <t>Age</t>
  </si>
  <si>
    <t>Name</t>
  </si>
  <si>
    <t>John</t>
  </si>
  <si>
    <t>Michael</t>
  </si>
  <si>
    <t>Jake</t>
  </si>
  <si>
    <t>Russel</t>
  </si>
  <si>
    <t>Jack</t>
  </si>
  <si>
    <t>Dan</t>
  </si>
  <si>
    <t>Name:</t>
  </si>
  <si>
    <t>&lt;- Insert formula here</t>
  </si>
  <si>
    <t>Exercise #2 – Return last matching value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</si>
  <si>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</si>
  <si>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</si>
  <si>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</si>
  <si>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City</t>
  </si>
  <si>
    <t>Favorite Color</t>
  </si>
  <si>
    <t>Dina</t>
  </si>
  <si>
    <t>New York</t>
  </si>
  <si>
    <t>Blue</t>
  </si>
  <si>
    <t>London</t>
  </si>
  <si>
    <t>Green</t>
  </si>
  <si>
    <t>Joel</t>
  </si>
  <si>
    <t>Tel Aviv</t>
  </si>
  <si>
    <t>Red</t>
  </si>
  <si>
    <t>Melbourne</t>
  </si>
  <si>
    <t>Yellow</t>
  </si>
  <si>
    <t>Sam</t>
  </si>
  <si>
    <t>Syndey</t>
  </si>
  <si>
    <t>Black</t>
  </si>
  <si>
    <t>Ralph</t>
  </si>
  <si>
    <t>Beijing</t>
  </si>
  <si>
    <t>Dallas</t>
  </si>
  <si>
    <t>Favorite Color:</t>
  </si>
  <si>
    <t>Exercise #3 – Return all matching contents</t>
  </si>
  <si>
    <t>Return all car details for the car with Plate Number 5544667</t>
  </si>
  <si>
    <t>Car</t>
  </si>
  <si>
    <t>Type</t>
  </si>
  <si>
    <t>Plate Number</t>
  </si>
  <si>
    <t>Color</t>
  </si>
  <si>
    <t>Model Year</t>
  </si>
  <si>
    <t>Toyota</t>
  </si>
  <si>
    <t>Corola</t>
  </si>
  <si>
    <t>Nissan</t>
  </si>
  <si>
    <t>X Trail</t>
  </si>
  <si>
    <t>Subaru</t>
  </si>
  <si>
    <t>Impreza</t>
  </si>
  <si>
    <t>Mercedes</t>
  </si>
  <si>
    <t>S 600</t>
  </si>
  <si>
    <t>Honda</t>
  </si>
  <si>
    <t>Civic</t>
  </si>
  <si>
    <t>Plate Number:</t>
  </si>
  <si>
    <t>^ Insert formula above</t>
  </si>
  <si>
    <t>#Exercise 4 – Value not found</t>
  </si>
  <si>
    <t>What is Jacob's favorite food?</t>
  </si>
  <si>
    <t>In case Jacob's name ins't in the table, return "Not found"</t>
  </si>
  <si>
    <t>Favorite food</t>
  </si>
  <si>
    <t>Lobster</t>
  </si>
  <si>
    <t>Falafel</t>
  </si>
  <si>
    <t>Pasta</t>
  </si>
  <si>
    <t>Pizza</t>
  </si>
  <si>
    <t>Hamburger</t>
  </si>
  <si>
    <t>Jacob</t>
  </si>
  <si>
    <t>Favorite food:</t>
  </si>
  <si>
    <t>#Exercise 5 – Horizontal Lookup</t>
  </si>
  <si>
    <t>Use XLOOKUP to return the gross profit for Q2:</t>
  </si>
  <si>
    <t>Quarter</t>
  </si>
  <si>
    <t>Q1</t>
  </si>
  <si>
    <t>Q2</t>
  </si>
  <si>
    <t>Q3</t>
  </si>
  <si>
    <t>Q4</t>
  </si>
  <si>
    <t>Revenue</t>
  </si>
  <si>
    <t>Cost of sales</t>
  </si>
  <si>
    <t>Gross Profit</t>
  </si>
  <si>
    <t>Exercise #6 – Approximate match with XLOOKUP</t>
  </si>
  <si>
    <t>Return the stock price for the day before and after January 4th 2020.</t>
  </si>
  <si>
    <t>Date</t>
  </si>
  <si>
    <t>Stock Price</t>
  </si>
  <si>
    <t>Price day before</t>
  </si>
  <si>
    <t>Price day after</t>
  </si>
  <si>
    <t>Item</t>
  </si>
  <si>
    <t>Price</t>
  </si>
  <si>
    <t>Category</t>
  </si>
  <si>
    <t>Spice rack</t>
  </si>
  <si>
    <t>Kitchen</t>
  </si>
  <si>
    <t>Stationery</t>
  </si>
  <si>
    <t>Writing</t>
  </si>
  <si>
    <t>Gift basket</t>
  </si>
  <si>
    <t>Gifts</t>
  </si>
  <si>
    <t>Cutting board</t>
  </si>
  <si>
    <t>Landscape painting</t>
  </si>
  <si>
    <t>Art</t>
  </si>
  <si>
    <t>Greeting card</t>
  </si>
  <si>
    <t>T-shirt</t>
  </si>
  <si>
    <t>Clothing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</si>
  <si>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</si>
  <si>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</si>
  <si>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</si>
  <si>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</si>
  <si>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</si>
  <si>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</si>
  <si>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</si>
  <si>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</si>
  <si>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Food</t>
  </si>
  <si>
    <t>Find the following :</t>
  </si>
  <si>
    <t>The price of the coffee mug</t>
  </si>
  <si>
    <t>The category of the landscape painting</t>
  </si>
  <si>
    <t>The price of the serving bowl</t>
  </si>
  <si>
    <t>The category of the scarf</t>
  </si>
  <si>
    <t>Exam Results</t>
  </si>
  <si>
    <t>Student</t>
  </si>
  <si>
    <t>Ama Aidoo</t>
  </si>
  <si>
    <t>John Snow</t>
  </si>
  <si>
    <t>Thomas Rice</t>
  </si>
  <si>
    <t>Celine Avoka</t>
  </si>
  <si>
    <t>Luke Osei</t>
  </si>
  <si>
    <t>Dennise Nita</t>
  </si>
  <si>
    <t>Seni Kwenin</t>
  </si>
  <si>
    <t>Papa Jay</t>
  </si>
  <si>
    <t>Simon Peter</t>
  </si>
  <si>
    <t>Ivan Tooney</t>
  </si>
  <si>
    <t>Chris Wood</t>
  </si>
  <si>
    <t>Mike Dean</t>
  </si>
  <si>
    <t>Dan James</t>
  </si>
  <si>
    <t>Matt Cash</t>
  </si>
  <si>
    <t>Wesly Fofona</t>
  </si>
  <si>
    <t>Phil Foden</t>
  </si>
  <si>
    <t>Mason Mount</t>
  </si>
  <si>
    <t>Kalvin Phillips</t>
  </si>
  <si>
    <t>Declan Rice</t>
  </si>
  <si>
    <t>Ben White</t>
  </si>
  <si>
    <t>Luke Shaw</t>
  </si>
  <si>
    <t>Harry Winks</t>
  </si>
  <si>
    <t>Nick Pope</t>
  </si>
  <si>
    <t>Eric Dier</t>
  </si>
  <si>
    <t>Marks</t>
  </si>
  <si>
    <t>Grade Category</t>
  </si>
  <si>
    <t>Student Grades</t>
  </si>
  <si>
    <t>F</t>
  </si>
  <si>
    <t>D</t>
  </si>
  <si>
    <t>C</t>
  </si>
  <si>
    <t>B</t>
  </si>
  <si>
    <t>A</t>
  </si>
  <si>
    <t>SUMIF COUNTIF WILDCARDS</t>
  </si>
  <si>
    <t>Use SUMIF</t>
  </si>
  <si>
    <t>Total points of players whose name has four letters and ends with a "oel"?</t>
  </si>
  <si>
    <t>Points</t>
  </si>
  <si>
    <t>Noel</t>
  </si>
  <si>
    <t>Tom</t>
  </si>
  <si>
    <t>Yoel</t>
  </si>
  <si>
    <t>Charlie</t>
  </si>
  <si>
    <t>Chris</t>
  </si>
  <si>
    <t>Kirk</t>
  </si>
  <si>
    <t>Answer</t>
  </si>
  <si>
    <t>Use COUNTIF</t>
  </si>
  <si>
    <t>How many names contain the "ie" letters?</t>
  </si>
  <si>
    <t>Leslie</t>
  </si>
  <si>
    <t>Avril</t>
  </si>
  <si>
    <t>Daniel</t>
  </si>
  <si>
    <t>Donald</t>
  </si>
  <si>
    <t>Maggie</t>
  </si>
  <si>
    <t>&lt;= Insert formula here</t>
  </si>
  <si>
    <t xml:space="preserve">How many countries starts with M and ends with O? </t>
  </si>
  <si>
    <t>Country</t>
  </si>
  <si>
    <t>Russia</t>
  </si>
  <si>
    <t>Mexico</t>
  </si>
  <si>
    <t>Canada</t>
  </si>
  <si>
    <t>Brazil</t>
  </si>
  <si>
    <t>Turkey</t>
  </si>
  <si>
    <t>China</t>
  </si>
  <si>
    <t>Peru</t>
  </si>
  <si>
    <t>UK</t>
  </si>
  <si>
    <t>Saudi Arabia</t>
  </si>
  <si>
    <t>Thailand</t>
  </si>
  <si>
    <t>India</t>
  </si>
  <si>
    <t>Australia</t>
  </si>
  <si>
    <t>Weight</t>
  </si>
  <si>
    <t>Light Weight</t>
  </si>
  <si>
    <t>Medium Weight</t>
  </si>
  <si>
    <t>E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</si>
  <si>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</si>
  <si>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</si>
  <si>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</si>
  <si>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</si>
  <si>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</si>
  <si>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</si>
  <si>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</si>
  <si>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</si>
  <si>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</si>
  <si>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</si>
  <si>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</si>
  <si>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</si>
  <si>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</si>
  <si>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</si>
  <si>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</si>
  <si>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</si>
  <si>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</si>
  <si>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</si>
  <si>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</si>
  <si>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</si>
  <si>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</si>
  <si>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</si>
  <si>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</si>
  <si>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</si>
  <si>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</si>
  <si>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</si>
  <si>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</si>
  <si>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</si>
  <si>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</si>
  <si>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</si>
  <si>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</si>
  <si>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</si>
  <si>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</si>
  <si>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</si>
  <si>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</si>
  <si>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</si>
  <si>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</si>
  <si>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</si>
  <si>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</si>
  <si>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</si>
  <si>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</si>
  <si>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</si>
  <si>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</si>
  <si>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</si>
  <si>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</si>
  <si>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</si>
  <si>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</si>
  <si>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</si>
  <si>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</si>
  <si>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</si>
  <si>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</si>
  <si>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</si>
  <si>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</si>
  <si>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</si>
  <si>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</si>
  <si>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</si>
  <si>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</si>
  <si>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</si>
  <si>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</si>
  <si>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</si>
  <si>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</si>
  <si>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</si>
  <si>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</si>
  <si>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</si>
  <si>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</si>
  <si>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</si>
  <si>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</si>
  <si>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</si>
  <si>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</si>
  <si>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</si>
  <si>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</si>
  <si>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</si>
  <si>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</si>
  <si>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</si>
  <si>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</si>
  <si>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</si>
  <si>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</si>
  <si>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</si>
  <si>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</si>
  <si>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</si>
  <si>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</si>
  <si>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</si>
  <si>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</si>
  <si>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</si>
  <si>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</si>
  <si>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</si>
  <si>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</si>
  <si>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</si>
  <si>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</si>
  <si>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</si>
  <si>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</si>
  <si>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</si>
  <si>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</si>
  <si>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</si>
  <si>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</si>
  <si>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</si>
  <si>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</si>
  <si>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</si>
  <si>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</si>
  <si>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</si>
  <si>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</si>
  <si>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</si>
  <si>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</si>
  <si>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</si>
  <si>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</si>
  <si>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</si>
  <si>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</si>
  <si>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</si>
  <si>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</si>
  <si>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</si>
  <si>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</si>
  <si>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</si>
  <si>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</si>
  <si>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</si>
  <si>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</si>
  <si>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</si>
  <si>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</si>
  <si>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</si>
  <si>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</si>
  <si>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</si>
  <si>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</si>
  <si>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</si>
  <si>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Sarah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</si>
  <si>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</si>
  <si>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</si>
  <si>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</si>
  <si>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</si>
  <si>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</si>
  <si>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</si>
  <si>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</si>
  <si>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</si>
  <si>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</si>
  <si>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</si>
  <si>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</si>
  <si>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</si>
  <si>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</si>
  <si>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</si>
  <si>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</si>
  <si>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</si>
  <si>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</si>
  <si>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</si>
  <si>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</si>
  <si>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</si>
  <si>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</si>
  <si>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</si>
  <si>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</si>
  <si>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</si>
  <si>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</si>
  <si>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</si>
  <si>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</si>
  <si>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Total number of residents of ages 0-19 and 50-75+</t>
  </si>
  <si>
    <t>Option 1:</t>
  </si>
  <si>
    <t>Option 2:</t>
  </si>
  <si>
    <t>Region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</si>
  <si>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</si>
  <si>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</si>
  <si>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</si>
  <si>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</si>
  <si>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</si>
  <si>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</si>
  <si>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</si>
  <si>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</si>
  <si>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</si>
  <si>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</si>
  <si>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</si>
  <si>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</si>
  <si>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</si>
  <si>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</si>
  <si>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</si>
  <si>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</si>
  <si>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</si>
  <si>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</si>
  <si>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</si>
  <si>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</si>
  <si>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</si>
  <si>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</si>
  <si>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</si>
  <si>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</si>
  <si>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</si>
  <si>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</si>
  <si>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</si>
  <si>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</si>
  <si>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</si>
  <si>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</si>
  <si>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</si>
  <si>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</si>
  <si>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</si>
  <si>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</si>
  <si>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</si>
  <si>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</si>
  <si>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</si>
  <si>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</si>
  <si>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</si>
  <si>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</si>
  <si>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</si>
  <si>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</si>
  <si>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</si>
  <si>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</si>
  <si>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</si>
  <si>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</si>
  <si>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</si>
  <si>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</si>
  <si>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</si>
  <si>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</si>
  <si>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</si>
  <si>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</si>
  <si>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</si>
  <si>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</si>
  <si>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</si>
  <si>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</si>
  <si>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</si>
  <si>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</si>
  <si>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</si>
  <si>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</si>
  <si>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</si>
  <si>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</si>
  <si>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</si>
  <si>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</si>
  <si>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</si>
  <si>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</si>
  <si>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</si>
  <si>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</si>
  <si>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</si>
  <si>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</si>
  <si>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</si>
  <si>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</si>
  <si>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</si>
  <si>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</si>
  <si>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</si>
  <si>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</si>
  <si>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</si>
  <si>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</si>
  <si>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</si>
  <si>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</si>
  <si>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</si>
  <si>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</si>
  <si>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</si>
  <si>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</si>
  <si>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</si>
  <si>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</si>
  <si>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</si>
  <si>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</si>
  <si>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</si>
  <si>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</si>
  <si>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</si>
  <si>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</si>
  <si>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</si>
  <si>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</si>
  <si>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</si>
  <si>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</si>
  <si>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</si>
  <si>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</si>
  <si>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</si>
  <si>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</si>
  <si>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</si>
  <si>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</si>
  <si>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</si>
  <si>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</si>
  <si>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</si>
  <si>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</si>
  <si>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</si>
  <si>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</si>
  <si>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</si>
  <si>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</si>
  <si>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</si>
  <si>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</si>
  <si>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</si>
  <si>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</si>
  <si>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</si>
  <si>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</si>
  <si>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</si>
  <si>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</si>
  <si>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</si>
  <si>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</si>
  <si>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</si>
  <si>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</si>
  <si>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</si>
  <si>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</si>
  <si>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</si>
  <si>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</si>
  <si>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</si>
  <si>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</si>
  <si>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</si>
  <si>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</si>
  <si>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</si>
  <si>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</si>
  <si>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</si>
  <si>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</si>
  <si>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</si>
  <si>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</si>
  <si>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</si>
  <si>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</si>
  <si>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</si>
  <si>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</si>
  <si>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</si>
  <si>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</si>
  <si>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</si>
  <si>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</si>
  <si>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</si>
  <si>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</si>
  <si>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</si>
  <si>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</si>
  <si>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</si>
  <si>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</si>
  <si>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</si>
  <si>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</si>
  <si>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</si>
  <si>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</si>
  <si>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</si>
  <si>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</si>
  <si>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</si>
  <si>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</si>
  <si>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</si>
  <si>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</si>
  <si>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</si>
  <si>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</si>
  <si>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</si>
  <si>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</si>
  <si>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</si>
  <si>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</si>
  <si>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</si>
  <si>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</si>
  <si>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</si>
  <si>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</si>
  <si>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</si>
  <si>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</si>
  <si>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</si>
  <si>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</si>
  <si>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</si>
  <si>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</si>
  <si>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</si>
  <si>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</si>
  <si>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</si>
  <si>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</si>
  <si>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</si>
  <si>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</si>
  <si>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</si>
  <si>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</si>
  <si>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</si>
  <si>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</si>
  <si>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</si>
  <si>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</si>
  <si>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</si>
  <si>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</si>
  <si>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</si>
  <si>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</si>
  <si>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</si>
  <si>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</si>
  <si>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</si>
  <si>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</si>
  <si>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</si>
  <si>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</si>
  <si>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</si>
  <si>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</si>
  <si>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</si>
  <si>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</si>
  <si>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</si>
  <si>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</si>
  <si>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</si>
  <si>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</si>
  <si>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</si>
  <si>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</si>
  <si>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</si>
  <si>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</si>
  <si>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</si>
  <si>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</si>
  <si>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</si>
  <si>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</si>
  <si>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</si>
  <si>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</si>
  <si>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</si>
  <si>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</si>
  <si>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</si>
  <si>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</si>
  <si>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</si>
  <si>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</si>
  <si>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</si>
  <si>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</si>
  <si>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</si>
  <si>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</si>
  <si>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</si>
  <si>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</si>
  <si>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</si>
  <si>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Turkish</t>
  </si>
  <si>
    <t>TRY</t>
  </si>
  <si>
    <t>Germany</t>
  </si>
  <si>
    <t>German</t>
  </si>
  <si>
    <t>France</t>
  </si>
  <si>
    <t>United Kingdom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</si>
  <si>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</si>
  <si>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</si>
  <si>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</si>
  <si>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</si>
  <si>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</si>
  <si>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</si>
  <si>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</si>
  <si>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</si>
  <si>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</si>
  <si>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</si>
  <si>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</si>
  <si>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</si>
  <si>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</si>
  <si>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</si>
  <si>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</si>
  <si>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</si>
  <si>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</si>
  <si>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</si>
  <si>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</si>
  <si>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</si>
  <si>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</si>
  <si>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</si>
  <si>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The table below shows survey responses; the respondents could use any value for their answers.</t>
  </si>
  <si>
    <t>How many times do you eat breakfast in a week?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</si>
  <si>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</si>
  <si>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</si>
  <si>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</si>
  <si>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</si>
  <si>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</si>
  <si>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</si>
  <si>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</si>
  <si>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</si>
  <si>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</si>
  <si>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</si>
  <si>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</si>
  <si>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</si>
  <si>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</si>
  <si>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</si>
  <si>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</si>
  <si>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</si>
  <si>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</si>
  <si>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</si>
  <si>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</si>
  <si>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</si>
  <si>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</si>
  <si>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</si>
  <si>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</si>
  <si>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</si>
  <si>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</si>
  <si>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</si>
  <si>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</si>
  <si>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</si>
  <si>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</si>
  <si>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</si>
  <si>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</si>
  <si>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</si>
  <si>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</si>
  <si>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</si>
  <si>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</si>
  <si>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</si>
  <si>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</si>
  <si>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</si>
  <si>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</si>
  <si>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</si>
  <si>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</si>
  <si>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</si>
  <si>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</si>
  <si>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</si>
  <si>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</si>
  <si>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</si>
  <si>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</si>
  <si>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</si>
  <si>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</si>
  <si>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 xml:space="preserve">Complete the table using the data 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</si>
  <si>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</si>
  <si>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</si>
  <si>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</si>
  <si>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</si>
  <si>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</si>
  <si>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</si>
  <si>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</si>
  <si>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</si>
  <si>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</si>
  <si>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</si>
  <si>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</si>
  <si>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</si>
  <si>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</si>
  <si>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</si>
  <si>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</si>
  <si>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</si>
  <si>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</si>
  <si>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</si>
  <si>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</si>
  <si>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</si>
  <si>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</si>
  <si>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</si>
  <si>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</si>
  <si>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</si>
  <si>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</si>
  <si>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</si>
  <si>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</si>
  <si>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</si>
  <si>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</si>
  <si>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</si>
  <si>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</si>
  <si>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</si>
  <si>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</si>
  <si>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</si>
  <si>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</si>
  <si>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</si>
  <si>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</si>
  <si>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</si>
  <si>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</si>
  <si>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</si>
  <si>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</si>
  <si>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</si>
  <si>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</si>
  <si>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</si>
  <si>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</si>
  <si>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</si>
  <si>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</si>
  <si>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</si>
  <si>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</si>
  <si>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</si>
  <si>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</si>
  <si>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</si>
  <si>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</si>
  <si>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</si>
  <si>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</si>
  <si>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OrderDate</t>
  </si>
  <si>
    <t>Rep</t>
  </si>
  <si>
    <t>Units</t>
  </si>
  <si>
    <t>Unit Cost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</si>
  <si>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</si>
  <si>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</si>
  <si>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</si>
  <si>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</si>
  <si>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</si>
  <si>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</si>
  <si>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</si>
  <si>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</si>
  <si>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</si>
  <si>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</si>
  <si>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</si>
  <si>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</si>
  <si>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</si>
  <si>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</si>
  <si>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Q) What was the total revenue generated from Binder</t>
  </si>
  <si>
    <t>Morgan</t>
  </si>
  <si>
    <t>Howard</t>
  </si>
  <si>
    <t>Parent</t>
  </si>
  <si>
    <t>Smith</t>
  </si>
  <si>
    <t>Desk</t>
  </si>
  <si>
    <t>Pen Set</t>
  </si>
  <si>
    <t>Sales Rep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</si>
  <si>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</si>
  <si>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</si>
  <si>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</si>
  <si>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</si>
  <si>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Q) How many orders were placed from the East region after 10th Feb 2019?</t>
  </si>
  <si>
    <t>Q) How many times did Gill sell pencils?</t>
  </si>
  <si>
    <t>Q) Find the total number of times Gill has a made a sale</t>
  </si>
  <si>
    <t>Q) Which sales representative made a sale more than 3 times.</t>
  </si>
  <si>
    <t>What is the total number of residents in regions 1-20 for all groups?</t>
  </si>
  <si>
    <r>
      <t xml:space="preserve">What is the total number of residents in region 3 </t>
    </r>
    <r>
      <rPr>
        <b/>
        <sz val="11"/>
        <color rgb="FF0E101A"/>
        <rFont val="Calibri"/>
        <family val="2"/>
        <scheme val="minor"/>
      </rPr>
      <t>(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color rgb="FF0E101A"/>
        <rFont val="Calibri"/>
        <family val="2"/>
        <scheme val="minor"/>
      </rPr>
      <t>)</t>
    </r>
    <r>
      <rPr>
        <sz val="11"/>
        <color rgb="FF0E101A"/>
        <rFont val="Calibri"/>
        <family val="2"/>
        <scheme val="minor"/>
      </rPr>
      <t xml:space="preserve"> for all group ages?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</si>
</sst>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0"/>
    <numFmt numFmtId="166" formatCode="m/d/yy;@"/>
    <numFmt numFmtId="167" formatCode="_ * #,##0.00_ ;_ * \-#,##0.00_ ;_ * &quot;-&quot;??_ ;_ @_ "/>
  </numFmts>
  <fonts count="3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E101A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177"/>
      <scheme val="minor"/>
    </font>
    <font>
      <sz val="11"/>
      <color theme="0"/>
      <name val="Arial"/>
      <family val="2"/>
    </font>
    <font>
      <b/>
      <u/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00206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ECDD14"/>
        <bgColor indexed="64"/>
      </patternFill>
    </fill>
    <fill>
      <patternFill patternType="solid">
        <fgColor rgb="FF0066FF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0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8" fillId="0" borderId="0"/>
    <xf numFmtId="167" fontId="29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6" fillId="5" borderId="12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1" fillId="8" borderId="0" xfId="0" applyFont="1" applyFill="1"/>
    <xf numFmtId="0" fontId="6" fillId="0" borderId="0" xfId="0" applyFont="1"/>
    <xf numFmtId="0" fontId="10" fillId="0" borderId="0" xfId="0" applyFont="1"/>
    <xf numFmtId="0" fontId="0" fillId="9" borderId="0" xfId="0" applyFill="1"/>
    <xf numFmtId="0" fontId="6" fillId="0" borderId="7" xfId="0" applyFont="1" applyBorder="1"/>
    <xf numFmtId="0" fontId="10" fillId="10" borderId="7" xfId="0" applyFont="1" applyFill="1" applyBorder="1"/>
    <xf numFmtId="0" fontId="10" fillId="11" borderId="7" xfId="0" applyFont="1" applyFill="1" applyBorder="1"/>
    <xf numFmtId="0" fontId="10" fillId="12" borderId="7" xfId="0" applyFont="1" applyFill="1" applyBorder="1"/>
    <xf numFmtId="0" fontId="10" fillId="13" borderId="21" xfId="0" applyFont="1" applyFill="1" applyBorder="1"/>
    <xf numFmtId="0" fontId="6" fillId="13" borderId="21" xfId="0" applyFont="1" applyFill="1" applyBorder="1"/>
    <xf numFmtId="0" fontId="10" fillId="14" borderId="21" xfId="0" applyFont="1" applyFill="1" applyBorder="1"/>
    <xf numFmtId="0" fontId="6" fillId="14" borderId="21" xfId="0" applyFont="1" applyFill="1" applyBorder="1"/>
    <xf numFmtId="0" fontId="13" fillId="0" borderId="0" xfId="0" applyFont="1"/>
    <xf numFmtId="0" fontId="14" fillId="15" borderId="7" xfId="0" applyFont="1" applyFill="1" applyBorder="1" applyAlignment="1">
      <alignment wrapText="1"/>
    </xf>
    <xf numFmtId="14" fontId="15" fillId="15" borderId="7" xfId="0" applyNumberFormat="1" applyFont="1" applyFill="1" applyBorder="1" applyAlignment="1">
      <alignment wrapText="1"/>
    </xf>
    <xf numFmtId="0" fontId="15" fillId="15" borderId="7" xfId="0" applyFont="1" applyFill="1" applyBorder="1" applyAlignment="1">
      <alignment wrapText="1"/>
    </xf>
    <xf numFmtId="16" fontId="10" fillId="0" borderId="0" xfId="0" applyNumberFormat="1" applyFont="1"/>
    <xf numFmtId="0" fontId="16" fillId="0" borderId="22" xfId="0" applyFont="1" applyBorder="1"/>
    <xf numFmtId="0" fontId="10" fillId="0" borderId="0" xfId="0" applyFont="1" applyAlignment="1">
      <alignment horizontal="center"/>
    </xf>
    <xf numFmtId="0" fontId="10" fillId="0" borderId="7" xfId="0" applyFont="1" applyBorder="1"/>
    <xf numFmtId="0" fontId="18" fillId="0" borderId="0" xfId="0" applyFont="1"/>
    <xf numFmtId="0" fontId="10" fillId="13" borderId="7" xfId="0" applyFont="1" applyFill="1" applyBorder="1"/>
    <xf numFmtId="0" fontId="19" fillId="0" borderId="0" xfId="0" applyFont="1"/>
    <xf numFmtId="0" fontId="16" fillId="0" borderId="0" xfId="0" applyFont="1"/>
    <xf numFmtId="164" fontId="10" fillId="0" borderId="7" xfId="0" applyNumberFormat="1" applyFont="1" applyBorder="1"/>
    <xf numFmtId="0" fontId="10" fillId="0" borderId="0" xfId="0" applyFont="1" applyAlignment="1">
      <alignment horizontal="right"/>
    </xf>
    <xf numFmtId="0" fontId="16" fillId="0" borderId="7" xfId="0" applyFont="1" applyBorder="1"/>
    <xf numFmtId="0" fontId="16" fillId="0" borderId="23" xfId="0" applyFont="1" applyBorder="1"/>
    <xf numFmtId="0" fontId="10" fillId="0" borderId="23" xfId="0" applyFont="1" applyBorder="1"/>
    <xf numFmtId="9" fontId="10" fillId="0" borderId="7" xfId="0" applyNumberFormat="1" applyFont="1" applyBorder="1"/>
    <xf numFmtId="3" fontId="10" fillId="0" borderId="7" xfId="0" applyNumberFormat="1" applyFont="1" applyBorder="1"/>
    <xf numFmtId="0" fontId="6" fillId="0" borderId="1" xfId="0" applyFont="1" applyBorder="1"/>
    <xf numFmtId="0" fontId="6" fillId="16" borderId="7" xfId="0" applyFont="1" applyFill="1" applyBorder="1"/>
    <xf numFmtId="14" fontId="10" fillId="0" borderId="7" xfId="0" applyNumberFormat="1" applyFont="1" applyBorder="1"/>
    <xf numFmtId="0" fontId="10" fillId="2" borderId="7" xfId="0" applyFont="1" applyFill="1" applyBorder="1"/>
    <xf numFmtId="0" fontId="20" fillId="17" borderId="7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10" fillId="13" borderId="1" xfId="0" applyFont="1" applyFill="1" applyBorder="1"/>
    <xf numFmtId="0" fontId="10" fillId="2" borderId="1" xfId="0" applyFont="1" applyFill="1" applyBorder="1"/>
    <xf numFmtId="0" fontId="20" fillId="0" borderId="7" xfId="0" applyFont="1" applyBorder="1" applyAlignment="1">
      <alignment horizontal="center"/>
    </xf>
    <xf numFmtId="3" fontId="20" fillId="13" borderId="7" xfId="0" applyNumberFormat="1" applyFont="1" applyFill="1" applyBorder="1" applyAlignment="1">
      <alignment horizontal="center"/>
    </xf>
    <xf numFmtId="3" fontId="6" fillId="13" borderId="7" xfId="0" applyNumberFormat="1" applyFont="1" applyFill="1" applyBorder="1" applyAlignment="1">
      <alignment horizontal="center"/>
    </xf>
    <xf numFmtId="0" fontId="20" fillId="19" borderId="7" xfId="0" applyFont="1" applyFill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10" fillId="0" borderId="1" xfId="0" applyFont="1" applyBorder="1"/>
    <xf numFmtId="3" fontId="10" fillId="0" borderId="1" xfId="0" applyNumberFormat="1" applyFont="1" applyBorder="1"/>
    <xf numFmtId="0" fontId="10" fillId="2" borderId="26" xfId="0" applyFont="1" applyFill="1" applyBorder="1"/>
    <xf numFmtId="0" fontId="6" fillId="20" borderId="3" xfId="0" applyFont="1" applyFill="1" applyBorder="1" applyAlignment="1">
      <alignment wrapText="1"/>
    </xf>
    <xf numFmtId="0" fontId="6" fillId="20" borderId="4" xfId="0" applyFont="1" applyFill="1" applyBorder="1" applyAlignment="1">
      <alignment wrapText="1"/>
    </xf>
    <xf numFmtId="0" fontId="6" fillId="20" borderId="4" xfId="0" applyFont="1" applyFill="1" applyBorder="1"/>
    <xf numFmtId="0" fontId="6" fillId="20" borderId="27" xfId="0" applyFont="1" applyFill="1" applyBorder="1"/>
    <xf numFmtId="0" fontId="6" fillId="20" borderId="5" xfId="0" applyFont="1" applyFill="1" applyBorder="1"/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28" xfId="0" applyFont="1" applyBorder="1"/>
    <xf numFmtId="3" fontId="10" fillId="0" borderId="8" xfId="0" applyNumberFormat="1" applyFont="1" applyBorder="1"/>
    <xf numFmtId="0" fontId="10" fillId="0" borderId="6" xfId="0" applyFont="1" applyBorder="1"/>
    <xf numFmtId="0" fontId="10" fillId="0" borderId="8" xfId="0" applyFont="1" applyBorder="1"/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29" xfId="0" applyFont="1" applyBorder="1"/>
    <xf numFmtId="0" fontId="10" fillId="0" borderId="30" xfId="0" applyFont="1" applyBorder="1"/>
    <xf numFmtId="3" fontId="10" fillId="0" borderId="11" xfId="0" applyNumberFormat="1" applyFont="1" applyBorder="1"/>
    <xf numFmtId="0" fontId="17" fillId="0" borderId="0" xfId="0" applyFont="1"/>
    <xf numFmtId="0" fontId="22" fillId="0" borderId="0" xfId="0" applyFont="1"/>
    <xf numFmtId="0" fontId="22" fillId="0" borderId="7" xfId="0" applyFont="1" applyBorder="1"/>
    <xf numFmtId="0" fontId="23" fillId="21" borderId="7" xfId="0" applyFont="1" applyFill="1" applyBorder="1"/>
    <xf numFmtId="0" fontId="22" fillId="21" borderId="7" xfId="0" applyFont="1" applyFill="1" applyBorder="1"/>
    <xf numFmtId="0" fontId="22" fillId="13" borderId="21" xfId="0" applyFont="1" applyFill="1" applyBorder="1"/>
    <xf numFmtId="0" fontId="24" fillId="13" borderId="21" xfId="0" applyFont="1" applyFill="1" applyBorder="1"/>
    <xf numFmtId="0" fontId="7" fillId="0" borderId="0" xfId="0" applyFont="1"/>
    <xf numFmtId="0" fontId="24" fillId="0" borderId="0" xfId="0" applyFont="1"/>
    <xf numFmtId="0" fontId="25" fillId="15" borderId="7" xfId="0" applyFont="1" applyFill="1" applyBorder="1" applyAlignment="1">
      <alignment horizontal="center" vertical="center" wrapText="1"/>
    </xf>
    <xf numFmtId="0" fontId="26" fillId="15" borderId="7" xfId="0" applyFont="1" applyFill="1" applyBorder="1" applyAlignment="1">
      <alignment horizontal="center" vertical="center" wrapText="1"/>
    </xf>
    <xf numFmtId="4" fontId="26" fillId="15" borderId="7" xfId="0" applyNumberFormat="1" applyFont="1" applyFill="1" applyBorder="1" applyAlignment="1">
      <alignment vertical="center" wrapText="1"/>
    </xf>
    <xf numFmtId="0" fontId="26" fillId="15" borderId="7" xfId="0" applyFont="1" applyFill="1" applyBorder="1" applyAlignment="1">
      <alignment vertical="center" wrapText="1"/>
    </xf>
    <xf numFmtId="0" fontId="22" fillId="22" borderId="31" xfId="0" applyFont="1" applyFill="1" applyBorder="1"/>
    <xf numFmtId="0" fontId="22" fillId="22" borderId="32" xfId="0" applyFont="1" applyFill="1" applyBorder="1"/>
    <xf numFmtId="0" fontId="22" fillId="22" borderId="33" xfId="0" applyFont="1" applyFill="1" applyBorder="1"/>
    <xf numFmtId="0" fontId="22" fillId="9" borderId="0" xfId="0" applyFont="1" applyFill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4" xfId="0" applyFont="1" applyBorder="1" applyAlignment="1">
      <alignment horizontal="left"/>
    </xf>
    <xf numFmtId="0" fontId="10" fillId="0" borderId="35" xfId="0" applyFont="1" applyBorder="1"/>
    <xf numFmtId="0" fontId="10" fillId="0" borderId="3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28" xfId="0" applyFont="1" applyBorder="1"/>
    <xf numFmtId="0" fontId="10" fillId="13" borderId="35" xfId="0" applyFont="1" applyFill="1" applyBorder="1"/>
    <xf numFmtId="0" fontId="10" fillId="0" borderId="34" xfId="0" applyFont="1" applyBorder="1"/>
    <xf numFmtId="14" fontId="10" fillId="0" borderId="0" xfId="0" applyNumberFormat="1" applyFont="1"/>
    <xf numFmtId="0" fontId="10" fillId="13" borderId="36" xfId="0" applyFont="1" applyFill="1" applyBorder="1"/>
    <xf numFmtId="0" fontId="10" fillId="13" borderId="37" xfId="0" applyFont="1" applyFill="1" applyBorder="1"/>
    <xf numFmtId="166" fontId="28" fillId="0" borderId="0" xfId="1" applyNumberFormat="1" applyAlignment="1">
      <alignment vertical="center"/>
    </xf>
    <xf numFmtId="0" fontId="28" fillId="0" borderId="0" xfId="1" applyAlignment="1">
      <alignment vertical="center"/>
    </xf>
    <xf numFmtId="0" fontId="28" fillId="0" borderId="0" xfId="1" applyAlignment="1">
      <alignment horizontal="left" vertical="center"/>
    </xf>
    <xf numFmtId="0" fontId="28" fillId="0" borderId="0" xfId="1" applyAlignment="1" applyProtection="1">
      <alignment vertical="center"/>
      <protection locked="0"/>
    </xf>
    <xf numFmtId="167" fontId="28" fillId="0" borderId="0" xfId="2" applyFont="1" applyFill="1" applyBorder="1" applyAlignment="1" applyProtection="1">
      <alignment horizontal="left" vertical="center"/>
    </xf>
    <xf numFmtId="167" fontId="28" fillId="0" borderId="0" xfId="2" applyFont="1" applyFill="1" applyBorder="1" applyAlignment="1" applyProtection="1">
      <alignment vertical="center"/>
    </xf>
    <xf numFmtId="0" fontId="10" fillId="9" borderId="0" xfId="0" applyFont="1" applyFill="1"/>
    <xf numFmtId="0" fontId="10" fillId="2" borderId="1" xfId="0" applyFont="1" applyFill="1" applyBorder="1" applyAlignment="1">
      <alignment horizontal="left"/>
    </xf>
    <xf numFmtId="0" fontId="0" fillId="9" borderId="1" xfId="0" applyFill="1" applyBorder="1"/>
    <xf numFmtId="0" fontId="1" fillId="23" borderId="0" xfId="0" applyFont="1" applyFill="1"/>
    <xf numFmtId="0" fontId="10" fillId="24" borderId="0" xfId="0" applyFont="1" applyFill="1"/>
    <xf numFmtId="0" fontId="10" fillId="25" borderId="0" xfId="0" applyFont="1" applyFill="1"/>
    <xf numFmtId="0" fontId="10" fillId="13" borderId="38" xfId="0" applyFont="1" applyFill="1" applyBorder="1"/>
    <xf numFmtId="16" fontId="10" fillId="0" borderId="1" xfId="0" applyNumberFormat="1" applyFont="1" applyBorder="1"/>
    <xf numFmtId="0" fontId="3" fillId="25" borderId="0" xfId="0" applyFont="1" applyFill="1"/>
    <xf numFmtId="0" fontId="1" fillId="25" borderId="0" xfId="0" applyFont="1" applyFill="1"/>
    <xf numFmtId="0" fontId="2" fillId="0" borderId="1" xfId="0" applyFont="1" applyBorder="1"/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0" fillId="13" borderId="39" xfId="0" applyFont="1" applyFill="1" applyBorder="1"/>
    <xf numFmtId="0" fontId="31" fillId="25" borderId="0" xfId="1" applyFont="1" applyFill="1" applyAlignment="1">
      <alignment horizontal="center" vertical="center"/>
    </xf>
    <xf numFmtId="1" fontId="31" fillId="25" borderId="0" xfId="1" applyNumberFormat="1" applyFont="1" applyFill="1" applyAlignment="1">
      <alignment horizontal="left" vertical="center"/>
    </xf>
    <xf numFmtId="0" fontId="31" fillId="25" borderId="0" xfId="1" applyFont="1" applyFill="1" applyAlignment="1">
      <alignment horizontal="left" vertical="center"/>
    </xf>
    <xf numFmtId="0" fontId="31" fillId="25" borderId="0" xfId="1" applyFont="1" applyFill="1" applyAlignment="1" applyProtection="1">
      <alignment horizontal="left" vertical="center"/>
      <protection locked="0"/>
    </xf>
    <xf numFmtId="0" fontId="28" fillId="26" borderId="0" xfId="1" applyFill="1" applyAlignment="1">
      <alignment horizontal="left" vertical="center"/>
    </xf>
    <xf numFmtId="0" fontId="32" fillId="25" borderId="0" xfId="0" applyFont="1" applyFill="1"/>
    <xf numFmtId="0" fontId="33" fillId="25" borderId="0" xfId="0" applyFont="1" applyFill="1"/>
    <xf numFmtId="0" fontId="34" fillId="27" borderId="1" xfId="0" applyFont="1" applyFill="1" applyBorder="1"/>
    <xf numFmtId="0" fontId="0" fillId="0" borderId="1" xfId="0" applyBorder="1" applyAlignment="1">
      <alignment horizontal="center"/>
    </xf>
    <xf numFmtId="0" fontId="1" fillId="27" borderId="1" xfId="0" applyFont="1" applyFill="1" applyBorder="1" applyAlignment="1">
      <alignment horizontal="center" vertical="center"/>
    </xf>
    <xf numFmtId="0" fontId="8" fillId="25" borderId="0" xfId="0" applyFont="1" applyFill="1" applyAlignment="1">
      <alignment horizontal="left" vertical="center"/>
    </xf>
    <xf numFmtId="0" fontId="6" fillId="29" borderId="1" xfId="0" applyFont="1" applyFill="1" applyBorder="1" applyAlignment="1">
      <alignment wrapText="1"/>
    </xf>
    <xf numFmtId="0" fontId="6" fillId="29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left" wrapText="1"/>
    </xf>
    <xf numFmtId="0" fontId="4" fillId="0" borderId="1" xfId="0" applyFont="1" applyBorder="1"/>
    <xf numFmtId="165" fontId="0" fillId="0" borderId="1" xfId="0" applyNumberFormat="1" applyBorder="1"/>
    <xf numFmtId="0" fontId="1" fillId="25" borderId="1" xfId="0" applyFont="1" applyFill="1" applyBorder="1"/>
    <xf numFmtId="0" fontId="3" fillId="25" borderId="1" xfId="0" applyFont="1" applyFill="1" applyBorder="1"/>
    <xf numFmtId="0" fontId="10" fillId="0" borderId="2" xfId="0" applyFont="1" applyBorder="1"/>
    <xf numFmtId="0" fontId="35" fillId="0" borderId="0" xfId="0" applyFont="1" applyAlignment="1">
      <alignment wrapText="1"/>
    </xf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10" fillId="0" borderId="15" xfId="0" applyFont="1" applyBorder="1"/>
    <xf numFmtId="0" fontId="10" fillId="0" borderId="16" xfId="0" applyFont="1" applyBorder="1"/>
    <xf numFmtId="0" fontId="10" fillId="4" borderId="0" xfId="0" applyFont="1" applyFill="1"/>
    <xf numFmtId="3" fontId="10" fillId="0" borderId="1" xfId="0" applyNumberFormat="1" applyFont="1" applyBorder="1" applyAlignment="1">
      <alignment horizontal="center"/>
    </xf>
    <xf numFmtId="3" fontId="10" fillId="0" borderId="16" xfId="0" applyNumberFormat="1" applyFont="1" applyBorder="1" applyAlignment="1">
      <alignment horizontal="center"/>
    </xf>
    <xf numFmtId="0" fontId="10" fillId="0" borderId="17" xfId="0" applyFont="1" applyBorder="1"/>
    <xf numFmtId="3" fontId="10" fillId="0" borderId="18" xfId="0" applyNumberFormat="1" applyFont="1" applyBorder="1" applyAlignment="1">
      <alignment horizontal="center"/>
    </xf>
    <xf numFmtId="3" fontId="10" fillId="0" borderId="19" xfId="0" applyNumberFormat="1" applyFont="1" applyBorder="1" applyAlignment="1">
      <alignment horizontal="center"/>
    </xf>
    <xf numFmtId="14" fontId="10" fillId="4" borderId="0" xfId="0" applyNumberFormat="1" applyFont="1" applyFill="1"/>
    <xf numFmtId="0" fontId="6" fillId="4" borderId="0" xfId="0" applyFont="1" applyFill="1"/>
    <xf numFmtId="0" fontId="5" fillId="0" borderId="0" xfId="0" applyFont="1"/>
    <xf numFmtId="0" fontId="8" fillId="7" borderId="0" xfId="0" applyFont="1" applyFill="1" applyAlignment="1">
      <alignment horizontal="center"/>
    </xf>
    <xf numFmtId="0" fontId="5" fillId="0" borderId="24" xfId="0" applyFont="1" applyBorder="1"/>
    <xf numFmtId="0" fontId="4" fillId="18" borderId="23" xfId="0" applyFont="1" applyFill="1" applyBorder="1" applyAlignment="1">
      <alignment horizontal="center"/>
    </xf>
    <xf numFmtId="0" fontId="4" fillId="18" borderId="25" xfId="0" applyFont="1" applyFill="1" applyBorder="1" applyAlignment="1">
      <alignment horizontal="center"/>
    </xf>
    <xf numFmtId="0" fontId="10" fillId="0" borderId="0" xfId="0" applyFont="1"/>
    <xf numFmtId="0" fontId="17" fillId="0" borderId="0" xfId="0" applyFont="1"/>
    <xf numFmtId="0" fontId="8" fillId="28" borderId="20" xfId="0" applyFont="1" applyFill="1" applyBorder="1" applyAlignment="1">
      <alignment horizontal="center" vertical="center" wrapText="1"/>
    </xf>
    <xf numFmtId="0" fontId="6" fillId="0" borderId="0" xfId="0" applyFont="1"/>
    <xf numFmtId="0" fontId="1" fillId="25" borderId="0" xfId="0" applyFont="1" applyFill="1"/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</cellXfs>
  <cellStyles count="3">
    <cellStyle name="Comma 2" xfId="2" xr:uid="{6FD74D27-CF8B-4460-B39F-D87D1702273F}"/>
    <cellStyle name="Normal" xfId="0" builtinId="0"/>
    <cellStyle name="Normal 2" xfId="1" xr:uid="{AC1CA3B8-34A4-48A4-9F7B-299BBA18EA0B}"/>
  </cellStyles>
  <dxfs count="0"/>
  <tableStyles count="0" defaultTableStyle="TableStyleMedium2" defaultPivotStyle="PivotStyleLight16"/>
  <colors>
    <mruColors>
      <color rgb="FF0066FF"/>
      <color rgb="FFECDD1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19050</xdr:rowOff>
    </xdr:from>
    <xdr:to>
      <xdr:col>18</xdr:col>
      <xdr:colOff>502123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52E7A-8637-490F-80BD-CA25D703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09550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9188-E946-498B-A502-5700A061A4B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079B-D3E6-4E34-981E-296C5CA06870}">
  <dimension ref="A1:I22"/>
  <sheetViews>
    <sheetView workbookViewId="0"/>
  </sheetViews>
  <sheetFormatPr defaultRowHeight="15" x14ac:dyDescent="0.25"/>
  <cols>
    <col min="1" max="1" width="3.7109375" customWidth="1"/>
    <col min="2" max="3" width="10.7109375" customWidth="1"/>
    <col min="4" max="4" width="13.85546875" customWidth="1"/>
    <col min="5" max="5" width="22.28515625" customWidth="1"/>
    <col min="6" max="6" width="16.28515625" customWidth="1"/>
    <col min="7" max="7" width="23" customWidth="1"/>
    <col min="8" max="8" width="19" customWidth="1"/>
  </cols>
  <sheetData>
    <row r="1" spans="1:9" x14ac:dyDescent="0.25">
      <c r="A1" s="12"/>
      <c r="B1" s="41" t="s">
        <v>493</v>
      </c>
      <c r="C1" s="41" t="s">
        <v>494</v>
      </c>
      <c r="D1" s="41" t="s">
        <v>495</v>
      </c>
      <c r="E1" s="41" t="s">
        <v>496</v>
      </c>
      <c r="F1" s="12"/>
      <c r="G1" s="12"/>
      <c r="H1" s="12"/>
      <c r="I1" s="12"/>
    </row>
    <row r="2" spans="1:9" x14ac:dyDescent="0.25">
      <c r="A2" s="12"/>
      <c r="B2" s="56">
        <v>1</v>
      </c>
      <c r="C2" s="57">
        <v>8000</v>
      </c>
      <c r="D2" s="56" t="s">
        <v>497</v>
      </c>
      <c r="E2" s="56">
        <v>10</v>
      </c>
      <c r="F2" s="12"/>
      <c r="G2" s="12"/>
      <c r="H2" s="12"/>
      <c r="I2" s="12"/>
    </row>
    <row r="3" spans="1:9" x14ac:dyDescent="0.25">
      <c r="A3" s="12"/>
      <c r="B3" s="56">
        <v>2</v>
      </c>
      <c r="C3" s="57">
        <v>11000</v>
      </c>
      <c r="D3" s="56" t="s">
        <v>497</v>
      </c>
      <c r="E3" s="56">
        <v>9</v>
      </c>
      <c r="F3" s="12"/>
      <c r="G3" s="12"/>
      <c r="H3" s="12"/>
      <c r="I3" s="12"/>
    </row>
    <row r="4" spans="1:9" x14ac:dyDescent="0.25">
      <c r="A4" s="12"/>
      <c r="B4" s="56">
        <v>3</v>
      </c>
      <c r="C4" s="57">
        <v>6000</v>
      </c>
      <c r="D4" s="56" t="s">
        <v>498</v>
      </c>
      <c r="E4" s="56">
        <v>5</v>
      </c>
      <c r="F4" s="12"/>
      <c r="G4" s="12"/>
      <c r="H4" s="12"/>
      <c r="I4" s="12"/>
    </row>
    <row r="5" spans="1:9" x14ac:dyDescent="0.25">
      <c r="A5" s="12"/>
      <c r="B5" s="56">
        <v>4</v>
      </c>
      <c r="C5" s="57">
        <v>15000</v>
      </c>
      <c r="D5" s="56" t="s">
        <v>497</v>
      </c>
      <c r="E5" s="56">
        <v>10</v>
      </c>
      <c r="F5" s="12"/>
      <c r="G5" s="12"/>
      <c r="H5" s="12"/>
      <c r="I5" s="12"/>
    </row>
    <row r="6" spans="1:9" x14ac:dyDescent="0.25">
      <c r="A6" s="12"/>
      <c r="B6" s="56">
        <v>5</v>
      </c>
      <c r="C6" s="57">
        <v>10000</v>
      </c>
      <c r="D6" s="56" t="s">
        <v>498</v>
      </c>
      <c r="E6" s="56">
        <v>2</v>
      </c>
      <c r="F6" s="12"/>
      <c r="G6" s="12"/>
      <c r="H6" s="12"/>
      <c r="I6" s="12"/>
    </row>
    <row r="7" spans="1:9" x14ac:dyDescent="0.25">
      <c r="A7" s="12"/>
      <c r="B7" s="56">
        <v>6</v>
      </c>
      <c r="C7" s="57">
        <v>15000</v>
      </c>
      <c r="D7" s="56" t="s">
        <v>497</v>
      </c>
      <c r="E7" s="56">
        <v>5</v>
      </c>
      <c r="F7" s="12"/>
      <c r="G7" s="12"/>
      <c r="H7" s="12"/>
      <c r="I7" s="12"/>
    </row>
    <row r="8" spans="1:9" x14ac:dyDescent="0.25">
      <c r="A8" s="12"/>
      <c r="B8" s="56">
        <v>7</v>
      </c>
      <c r="C8" s="57">
        <v>13000</v>
      </c>
      <c r="D8" s="56" t="s">
        <v>497</v>
      </c>
      <c r="E8" s="56">
        <v>999</v>
      </c>
      <c r="F8" s="12"/>
      <c r="G8" s="12"/>
      <c r="H8" s="12"/>
      <c r="I8" s="12"/>
    </row>
    <row r="9" spans="1:9" x14ac:dyDescent="0.25">
      <c r="A9" s="12"/>
      <c r="B9" s="56">
        <v>8</v>
      </c>
      <c r="C9" s="57">
        <v>8000</v>
      </c>
      <c r="D9" s="56" t="s">
        <v>497</v>
      </c>
      <c r="E9" s="56">
        <v>2</v>
      </c>
      <c r="F9" s="12"/>
      <c r="G9" s="12"/>
      <c r="H9" s="12"/>
      <c r="I9" s="12"/>
    </row>
    <row r="10" spans="1:9" x14ac:dyDescent="0.25">
      <c r="A10" s="12"/>
      <c r="B10" s="56">
        <v>9</v>
      </c>
      <c r="C10" s="57">
        <v>11000</v>
      </c>
      <c r="D10" s="56" t="s">
        <v>498</v>
      </c>
      <c r="E10" s="56">
        <v>5</v>
      </c>
      <c r="F10" s="12"/>
      <c r="G10" s="12"/>
      <c r="H10" s="12"/>
      <c r="I10" s="12"/>
    </row>
    <row r="11" spans="1:9" x14ac:dyDescent="0.25">
      <c r="A11" s="12"/>
      <c r="B11" s="56">
        <v>10</v>
      </c>
      <c r="C11" s="57">
        <v>9000</v>
      </c>
      <c r="D11" s="56" t="s">
        <v>497</v>
      </c>
      <c r="E11" s="56">
        <v>6</v>
      </c>
      <c r="F11" s="12"/>
      <c r="G11" s="12"/>
      <c r="H11" s="12"/>
      <c r="I11" s="12"/>
    </row>
    <row r="12" spans="1:9" x14ac:dyDescent="0.25">
      <c r="A12" s="177"/>
      <c r="B12" s="177"/>
      <c r="C12" s="12"/>
      <c r="D12" s="12"/>
      <c r="E12" s="12"/>
      <c r="F12" s="12"/>
      <c r="G12" s="12"/>
      <c r="H12" s="12"/>
      <c r="I12" s="12"/>
    </row>
    <row r="13" spans="1:9" x14ac:dyDescent="0.25">
      <c r="A13" s="177"/>
      <c r="B13" s="177"/>
      <c r="C13" s="12"/>
      <c r="D13" s="12"/>
      <c r="E13" s="12"/>
      <c r="F13" s="12"/>
      <c r="G13" s="12"/>
      <c r="H13" s="12"/>
      <c r="I13" s="12"/>
    </row>
    <row r="14" spans="1:9" ht="15.75" thickBot="1" x14ac:dyDescent="0.3">
      <c r="A14" s="12"/>
      <c r="B14" s="11" t="s">
        <v>499</v>
      </c>
      <c r="C14" s="12"/>
      <c r="D14" s="12"/>
      <c r="E14" s="12"/>
      <c r="F14" s="12"/>
      <c r="G14" s="12"/>
      <c r="H14" s="12"/>
      <c r="I14" s="12"/>
    </row>
    <row r="15" spans="1:9" ht="15.75" thickBot="1" x14ac:dyDescent="0.3">
      <c r="A15" s="12">
        <v>1</v>
      </c>
      <c r="B15" s="12" t="s">
        <v>500</v>
      </c>
      <c r="C15" s="12"/>
      <c r="D15" s="12"/>
      <c r="E15" s="12"/>
      <c r="F15" s="12"/>
      <c r="G15" s="12"/>
      <c r="H15" s="58"/>
      <c r="I15" s="12"/>
    </row>
    <row r="16" spans="1:9" ht="15.75" thickBot="1" x14ac:dyDescent="0.3">
      <c r="A16" s="12">
        <v>2</v>
      </c>
      <c r="B16" s="12" t="s">
        <v>501</v>
      </c>
      <c r="C16" s="12"/>
      <c r="D16" s="12"/>
      <c r="E16" s="12"/>
      <c r="F16" s="12"/>
      <c r="G16" s="12"/>
      <c r="H16" s="58"/>
      <c r="I16" s="12"/>
    </row>
    <row r="17" spans="1:9" ht="15.75" thickBot="1" x14ac:dyDescent="0.3">
      <c r="A17" s="177"/>
      <c r="B17" s="177"/>
      <c r="C17" s="12"/>
      <c r="D17" s="12"/>
      <c r="E17" s="12"/>
      <c r="F17" s="12"/>
      <c r="G17" s="12"/>
      <c r="H17" s="12"/>
      <c r="I17" s="12"/>
    </row>
    <row r="18" spans="1:9" ht="15.75" thickBot="1" x14ac:dyDescent="0.3">
      <c r="A18" s="12">
        <v>3</v>
      </c>
      <c r="B18" s="12" t="s">
        <v>502</v>
      </c>
      <c r="C18" s="12"/>
      <c r="D18" s="12"/>
      <c r="E18" s="12"/>
      <c r="F18" s="12"/>
      <c r="G18" s="12"/>
      <c r="H18" s="58"/>
      <c r="I18" s="12"/>
    </row>
    <row r="19" spans="1:9" ht="15.75" thickBot="1" x14ac:dyDescent="0.3">
      <c r="A19" s="177"/>
      <c r="B19" s="177"/>
      <c r="C19" s="12"/>
      <c r="D19" s="12"/>
      <c r="E19" s="12"/>
      <c r="F19" s="12"/>
      <c r="G19" s="12"/>
      <c r="H19" s="12"/>
      <c r="I19" s="12"/>
    </row>
    <row r="20" spans="1:9" ht="15.75" thickBot="1" x14ac:dyDescent="0.3">
      <c r="A20" s="12">
        <v>4</v>
      </c>
      <c r="B20" s="12" t="s">
        <v>503</v>
      </c>
      <c r="C20" s="12"/>
      <c r="D20" s="12"/>
      <c r="E20" s="12"/>
      <c r="F20" s="12"/>
      <c r="G20" s="12"/>
      <c r="H20" s="58"/>
      <c r="I20" s="12"/>
    </row>
    <row r="21" spans="1:9" ht="15.75" thickBot="1" x14ac:dyDescent="0.3">
      <c r="A21" s="12">
        <v>5</v>
      </c>
      <c r="B21" s="12" t="s">
        <v>504</v>
      </c>
      <c r="C21" s="12"/>
      <c r="D21" s="12"/>
      <c r="E21" s="12"/>
      <c r="F21" s="12"/>
      <c r="G21" s="12"/>
      <c r="H21" s="58"/>
      <c r="I21" s="12"/>
    </row>
    <row r="22" spans="1:9" x14ac:dyDescent="0.25">
      <c r="A22" s="177"/>
      <c r="B22" s="177"/>
      <c r="C22" s="12"/>
      <c r="D22" s="12"/>
      <c r="E22" s="12"/>
      <c r="F22" s="12"/>
      <c r="G22" s="12"/>
      <c r="H22" s="12"/>
      <c r="I22" s="12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BEC1-1274-46EC-A76F-9FF60D0BA4A7}">
  <dimension ref="A1:H38"/>
  <sheetViews>
    <sheetView workbookViewId="0"/>
  </sheetViews>
  <sheetFormatPr defaultRowHeight="15" x14ac:dyDescent="0.25"/>
  <cols>
    <col min="1" max="1" width="31.7109375" customWidth="1"/>
    <col min="2" max="2" width="30.7109375" customWidth="1"/>
    <col min="3" max="3" width="24.85546875" customWidth="1"/>
    <col min="4" max="4" width="23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8" x14ac:dyDescent="0.25">
      <c r="A1" s="122" t="s">
        <v>505</v>
      </c>
      <c r="B1" s="122"/>
      <c r="C1" s="12"/>
      <c r="D1" s="12"/>
      <c r="E1" s="12"/>
      <c r="F1" s="12"/>
      <c r="G1" s="12"/>
      <c r="H1" s="12"/>
    </row>
    <row r="2" spans="1:8" x14ac:dyDescent="0.25">
      <c r="A2" s="12" t="s">
        <v>506</v>
      </c>
      <c r="B2" s="12"/>
      <c r="C2" s="12"/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 t="s">
        <v>507</v>
      </c>
      <c r="B4" s="12"/>
      <c r="C4" s="12"/>
      <c r="D4" s="49"/>
      <c r="E4" s="12"/>
      <c r="F4" s="12"/>
      <c r="G4" s="12"/>
      <c r="H4" s="12"/>
    </row>
    <row r="5" spans="1:8" x14ac:dyDescent="0.25">
      <c r="A5" s="12" t="s">
        <v>508</v>
      </c>
      <c r="B5" s="12"/>
      <c r="C5" s="12"/>
      <c r="D5" s="49"/>
      <c r="E5" s="12"/>
      <c r="F5" s="12"/>
      <c r="G5" s="12"/>
      <c r="H5" s="12"/>
    </row>
    <row r="6" spans="1:8" ht="15.75" thickBot="1" x14ac:dyDescent="0.3">
      <c r="A6" s="12"/>
      <c r="B6" s="12"/>
      <c r="C6" s="12"/>
      <c r="D6" s="12"/>
      <c r="E6" s="12"/>
      <c r="F6" s="12"/>
      <c r="G6" s="12"/>
      <c r="H6" s="12"/>
    </row>
    <row r="7" spans="1:8" x14ac:dyDescent="0.25">
      <c r="A7" s="59" t="s">
        <v>164</v>
      </c>
      <c r="B7" s="60" t="s">
        <v>509</v>
      </c>
      <c r="C7" s="61" t="s">
        <v>510</v>
      </c>
      <c r="D7" s="62" t="s">
        <v>511</v>
      </c>
      <c r="E7" s="62" t="s">
        <v>512</v>
      </c>
      <c r="F7" s="61" t="s">
        <v>513</v>
      </c>
      <c r="G7" s="63" t="s">
        <v>514</v>
      </c>
      <c r="H7" s="12"/>
    </row>
    <row r="8" spans="1:8" x14ac:dyDescent="0.25">
      <c r="A8" s="64" t="s">
        <v>170</v>
      </c>
      <c r="B8" s="65" t="s">
        <v>515</v>
      </c>
      <c r="C8" s="38" t="s">
        <v>516</v>
      </c>
      <c r="D8" s="57">
        <v>1397715000</v>
      </c>
      <c r="E8" s="57">
        <v>9596960</v>
      </c>
      <c r="F8" s="66" t="s">
        <v>517</v>
      </c>
      <c r="G8" s="67">
        <v>14343</v>
      </c>
      <c r="H8" s="12"/>
    </row>
    <row r="9" spans="1:8" x14ac:dyDescent="0.25">
      <c r="A9" s="64" t="s">
        <v>175</v>
      </c>
      <c r="B9" s="65" t="s">
        <v>515</v>
      </c>
      <c r="C9" s="38" t="s">
        <v>518</v>
      </c>
      <c r="D9" s="57">
        <v>1366417754</v>
      </c>
      <c r="E9" s="57">
        <v>3287263</v>
      </c>
      <c r="F9" s="66" t="s">
        <v>519</v>
      </c>
      <c r="G9" s="67">
        <v>2611</v>
      </c>
      <c r="H9" s="12"/>
    </row>
    <row r="10" spans="1:8" x14ac:dyDescent="0.25">
      <c r="A10" s="68" t="s">
        <v>520</v>
      </c>
      <c r="B10" s="65" t="s">
        <v>521</v>
      </c>
      <c r="C10" s="38" t="s">
        <v>522</v>
      </c>
      <c r="D10" s="57">
        <v>328239523</v>
      </c>
      <c r="E10" s="57">
        <v>9833517</v>
      </c>
      <c r="F10" s="66" t="s">
        <v>200</v>
      </c>
      <c r="G10" s="67">
        <v>22675</v>
      </c>
      <c r="H10" s="12"/>
    </row>
    <row r="11" spans="1:8" x14ac:dyDescent="0.25">
      <c r="A11" s="68" t="s">
        <v>523</v>
      </c>
      <c r="B11" s="65" t="s">
        <v>515</v>
      </c>
      <c r="C11" s="38" t="s">
        <v>524</v>
      </c>
      <c r="D11" s="57">
        <v>270203917</v>
      </c>
      <c r="E11" s="57">
        <v>1904569</v>
      </c>
      <c r="F11" s="66" t="s">
        <v>525</v>
      </c>
      <c r="G11" s="67">
        <v>1119</v>
      </c>
      <c r="H11" s="12"/>
    </row>
    <row r="12" spans="1:8" x14ac:dyDescent="0.25">
      <c r="A12" s="64" t="s">
        <v>526</v>
      </c>
      <c r="B12" s="65" t="s">
        <v>515</v>
      </c>
      <c r="C12" s="38" t="s">
        <v>527</v>
      </c>
      <c r="D12" s="57">
        <v>216565318</v>
      </c>
      <c r="E12" s="57">
        <v>796095</v>
      </c>
      <c r="F12" s="66" t="s">
        <v>528</v>
      </c>
      <c r="G12" s="69">
        <v>304</v>
      </c>
      <c r="H12" s="12"/>
    </row>
    <row r="13" spans="1:8" x14ac:dyDescent="0.25">
      <c r="A13" s="68" t="s">
        <v>168</v>
      </c>
      <c r="B13" s="65" t="s">
        <v>529</v>
      </c>
      <c r="C13" s="38" t="s">
        <v>530</v>
      </c>
      <c r="D13" s="57">
        <v>212559417</v>
      </c>
      <c r="E13" s="57">
        <v>8515770</v>
      </c>
      <c r="F13" s="66" t="s">
        <v>531</v>
      </c>
      <c r="G13" s="67">
        <v>1840</v>
      </c>
      <c r="H13" s="12"/>
    </row>
    <row r="14" spans="1:8" x14ac:dyDescent="0.25">
      <c r="A14" s="64" t="s">
        <v>532</v>
      </c>
      <c r="B14" s="65" t="s">
        <v>533</v>
      </c>
      <c r="C14" s="38" t="s">
        <v>522</v>
      </c>
      <c r="D14" s="57">
        <v>200963599</v>
      </c>
      <c r="E14" s="57">
        <v>923768</v>
      </c>
      <c r="F14" s="66" t="s">
        <v>534</v>
      </c>
      <c r="G14" s="69">
        <v>448</v>
      </c>
      <c r="H14" s="12"/>
    </row>
    <row r="15" spans="1:8" x14ac:dyDescent="0.25">
      <c r="A15" s="68" t="s">
        <v>535</v>
      </c>
      <c r="B15" s="65" t="s">
        <v>515</v>
      </c>
      <c r="C15" s="38" t="s">
        <v>536</v>
      </c>
      <c r="D15" s="57">
        <v>163046161</v>
      </c>
      <c r="E15" s="57">
        <v>148460</v>
      </c>
      <c r="F15" s="66" t="s">
        <v>537</v>
      </c>
      <c r="G15" s="69">
        <v>303</v>
      </c>
      <c r="H15" s="12"/>
    </row>
    <row r="16" spans="1:8" x14ac:dyDescent="0.25">
      <c r="A16" s="64" t="s">
        <v>165</v>
      </c>
      <c r="B16" s="65" t="s">
        <v>538</v>
      </c>
      <c r="C16" s="38" t="s">
        <v>539</v>
      </c>
      <c r="D16" s="57">
        <v>144373535</v>
      </c>
      <c r="E16" s="57">
        <v>17098240</v>
      </c>
      <c r="F16" s="66" t="s">
        <v>540</v>
      </c>
      <c r="G16" s="67">
        <v>1700</v>
      </c>
      <c r="H16" s="12"/>
    </row>
    <row r="17" spans="1:8" x14ac:dyDescent="0.25">
      <c r="A17" s="68" t="s">
        <v>166</v>
      </c>
      <c r="B17" s="65" t="s">
        <v>521</v>
      </c>
      <c r="C17" s="38" t="s">
        <v>541</v>
      </c>
      <c r="D17" s="57">
        <v>126014024</v>
      </c>
      <c r="E17" s="57">
        <v>1964375</v>
      </c>
      <c r="F17" s="66" t="s">
        <v>542</v>
      </c>
      <c r="G17" s="67">
        <v>1258</v>
      </c>
      <c r="H17" s="12"/>
    </row>
    <row r="18" spans="1:8" x14ac:dyDescent="0.25">
      <c r="A18" s="64" t="s">
        <v>543</v>
      </c>
      <c r="B18" s="65" t="s">
        <v>515</v>
      </c>
      <c r="C18" s="38" t="s">
        <v>544</v>
      </c>
      <c r="D18" s="57">
        <v>126264931</v>
      </c>
      <c r="E18" s="57">
        <v>377944</v>
      </c>
      <c r="F18" s="66" t="s">
        <v>545</v>
      </c>
      <c r="G18" s="67">
        <v>5082</v>
      </c>
      <c r="H18" s="12"/>
    </row>
    <row r="19" spans="1:8" x14ac:dyDescent="0.25">
      <c r="A19" s="64" t="s">
        <v>546</v>
      </c>
      <c r="B19" s="65" t="s">
        <v>533</v>
      </c>
      <c r="C19" s="38" t="s">
        <v>547</v>
      </c>
      <c r="D19" s="57">
        <v>112078730</v>
      </c>
      <c r="E19" s="57">
        <v>1104300</v>
      </c>
      <c r="F19" s="66" t="s">
        <v>548</v>
      </c>
      <c r="G19" s="69">
        <v>96</v>
      </c>
      <c r="H19" s="12"/>
    </row>
    <row r="20" spans="1:8" x14ac:dyDescent="0.25">
      <c r="A20" s="68" t="s">
        <v>549</v>
      </c>
      <c r="B20" s="65" t="s">
        <v>515</v>
      </c>
      <c r="C20" s="38" t="s">
        <v>550</v>
      </c>
      <c r="D20" s="57">
        <v>108116615</v>
      </c>
      <c r="E20" s="57">
        <v>300000</v>
      </c>
      <c r="F20" s="66" t="s">
        <v>551</v>
      </c>
      <c r="G20" s="69">
        <v>377</v>
      </c>
      <c r="H20" s="12"/>
    </row>
    <row r="21" spans="1:8" x14ac:dyDescent="0.25">
      <c r="A21" s="64" t="s">
        <v>552</v>
      </c>
      <c r="B21" s="65" t="s">
        <v>533</v>
      </c>
      <c r="C21" s="38" t="s">
        <v>553</v>
      </c>
      <c r="D21" s="57">
        <v>100388073</v>
      </c>
      <c r="E21" s="57">
        <v>1001450</v>
      </c>
      <c r="F21" s="66" t="s">
        <v>554</v>
      </c>
      <c r="G21" s="69">
        <v>303</v>
      </c>
      <c r="H21" s="12"/>
    </row>
    <row r="22" spans="1:8" x14ac:dyDescent="0.25">
      <c r="A22" s="64" t="s">
        <v>555</v>
      </c>
      <c r="B22" s="65" t="s">
        <v>515</v>
      </c>
      <c r="C22" s="38" t="s">
        <v>556</v>
      </c>
      <c r="D22" s="57">
        <v>96462106</v>
      </c>
      <c r="E22" s="57">
        <v>331210</v>
      </c>
      <c r="F22" s="66" t="s">
        <v>557</v>
      </c>
      <c r="G22" s="69">
        <v>262</v>
      </c>
      <c r="H22" s="12"/>
    </row>
    <row r="23" spans="1:8" x14ac:dyDescent="0.25">
      <c r="A23" s="68" t="s">
        <v>558</v>
      </c>
      <c r="B23" s="65" t="s">
        <v>533</v>
      </c>
      <c r="C23" s="38" t="s">
        <v>559</v>
      </c>
      <c r="D23" s="57">
        <v>86790567</v>
      </c>
      <c r="E23" s="57">
        <v>2344858</v>
      </c>
      <c r="F23" s="66" t="s">
        <v>560</v>
      </c>
      <c r="G23" s="69">
        <v>47</v>
      </c>
      <c r="H23" s="12"/>
    </row>
    <row r="24" spans="1:8" x14ac:dyDescent="0.25">
      <c r="A24" s="64" t="s">
        <v>561</v>
      </c>
      <c r="B24" s="65" t="s">
        <v>515</v>
      </c>
      <c r="C24" s="38" t="s">
        <v>562</v>
      </c>
      <c r="D24" s="57">
        <v>82913906</v>
      </c>
      <c r="E24" s="57">
        <v>1648195</v>
      </c>
      <c r="F24" s="66" t="s">
        <v>563</v>
      </c>
      <c r="G24" s="69">
        <v>445</v>
      </c>
      <c r="H24" s="12"/>
    </row>
    <row r="25" spans="1:8" x14ac:dyDescent="0.25">
      <c r="A25" s="64" t="s">
        <v>169</v>
      </c>
      <c r="B25" s="65" t="s">
        <v>515</v>
      </c>
      <c r="C25" s="38" t="s">
        <v>564</v>
      </c>
      <c r="D25" s="57">
        <v>83429615</v>
      </c>
      <c r="E25" s="57">
        <v>783562</v>
      </c>
      <c r="F25" s="66" t="s">
        <v>565</v>
      </c>
      <c r="G25" s="69">
        <v>754</v>
      </c>
      <c r="H25" s="12"/>
    </row>
    <row r="26" spans="1:8" x14ac:dyDescent="0.25">
      <c r="A26" s="64" t="s">
        <v>566</v>
      </c>
      <c r="B26" s="65" t="s">
        <v>538</v>
      </c>
      <c r="C26" s="38" t="s">
        <v>567</v>
      </c>
      <c r="D26" s="57">
        <v>83132799</v>
      </c>
      <c r="E26" s="57">
        <v>357022</v>
      </c>
      <c r="F26" s="66" t="s">
        <v>202</v>
      </c>
      <c r="G26" s="67">
        <v>3846</v>
      </c>
      <c r="H26" s="12"/>
    </row>
    <row r="27" spans="1:8" x14ac:dyDescent="0.25">
      <c r="A27" s="64" t="s">
        <v>568</v>
      </c>
      <c r="B27" s="65" t="s">
        <v>538</v>
      </c>
      <c r="C27" s="38" t="s">
        <v>559</v>
      </c>
      <c r="D27" s="57">
        <v>67059887</v>
      </c>
      <c r="E27" s="57">
        <v>643801</v>
      </c>
      <c r="F27" s="66" t="s">
        <v>202</v>
      </c>
      <c r="G27" s="67">
        <v>2716</v>
      </c>
      <c r="H27" s="12"/>
    </row>
    <row r="28" spans="1:8" x14ac:dyDescent="0.25">
      <c r="A28" s="68" t="s">
        <v>569</v>
      </c>
      <c r="B28" s="65" t="s">
        <v>538</v>
      </c>
      <c r="C28" s="38" t="s">
        <v>522</v>
      </c>
      <c r="D28" s="57">
        <v>66834405</v>
      </c>
      <c r="E28" s="57">
        <v>243610</v>
      </c>
      <c r="F28" s="66" t="s">
        <v>201</v>
      </c>
      <c r="G28" s="67">
        <v>2827</v>
      </c>
      <c r="H28" s="12"/>
    </row>
    <row r="29" spans="1:8" x14ac:dyDescent="0.25">
      <c r="A29" s="64" t="s">
        <v>174</v>
      </c>
      <c r="B29" s="65" t="s">
        <v>515</v>
      </c>
      <c r="C29" s="38" t="s">
        <v>570</v>
      </c>
      <c r="D29" s="57">
        <v>69625582</v>
      </c>
      <c r="E29" s="57">
        <v>513120</v>
      </c>
      <c r="F29" s="66" t="s">
        <v>571</v>
      </c>
      <c r="G29" s="69">
        <v>544</v>
      </c>
      <c r="H29" s="12"/>
    </row>
    <row r="30" spans="1:8" x14ac:dyDescent="0.25">
      <c r="A30" s="68" t="s">
        <v>572</v>
      </c>
      <c r="B30" s="65" t="s">
        <v>533</v>
      </c>
      <c r="C30" s="38" t="s">
        <v>573</v>
      </c>
      <c r="D30" s="57">
        <v>58558270</v>
      </c>
      <c r="E30" s="57">
        <v>1219090</v>
      </c>
      <c r="F30" s="66" t="s">
        <v>574</v>
      </c>
      <c r="G30" s="69">
        <v>351</v>
      </c>
      <c r="H30" s="12"/>
    </row>
    <row r="31" spans="1:8" x14ac:dyDescent="0.25">
      <c r="A31" s="64" t="s">
        <v>575</v>
      </c>
      <c r="B31" s="65" t="s">
        <v>533</v>
      </c>
      <c r="C31" s="38" t="s">
        <v>576</v>
      </c>
      <c r="D31" s="57">
        <v>58005463</v>
      </c>
      <c r="E31" s="57">
        <v>947300</v>
      </c>
      <c r="F31" s="66" t="s">
        <v>577</v>
      </c>
      <c r="G31" s="69">
        <v>63</v>
      </c>
      <c r="H31" s="12"/>
    </row>
    <row r="32" spans="1:8" x14ac:dyDescent="0.25">
      <c r="A32" s="64" t="s">
        <v>578</v>
      </c>
      <c r="B32" s="65" t="s">
        <v>538</v>
      </c>
      <c r="C32" s="38" t="s">
        <v>579</v>
      </c>
      <c r="D32" s="57">
        <v>60297396</v>
      </c>
      <c r="E32" s="57">
        <v>301340</v>
      </c>
      <c r="F32" s="66" t="s">
        <v>202</v>
      </c>
      <c r="G32" s="67">
        <v>2001</v>
      </c>
      <c r="H32" s="12"/>
    </row>
    <row r="33" spans="1:8" x14ac:dyDescent="0.25">
      <c r="A33" s="68" t="s">
        <v>580</v>
      </c>
      <c r="B33" s="65" t="s">
        <v>515</v>
      </c>
      <c r="C33" s="38" t="s">
        <v>581</v>
      </c>
      <c r="D33" s="57">
        <v>54045420</v>
      </c>
      <c r="E33" s="57">
        <v>676578</v>
      </c>
      <c r="F33" s="66" t="s">
        <v>582</v>
      </c>
      <c r="G33" s="69">
        <v>76</v>
      </c>
      <c r="H33" s="12"/>
    </row>
    <row r="34" spans="1:8" x14ac:dyDescent="0.25">
      <c r="A34" s="68" t="s">
        <v>583</v>
      </c>
      <c r="B34" s="65" t="s">
        <v>515</v>
      </c>
      <c r="C34" s="38" t="s">
        <v>584</v>
      </c>
      <c r="D34" s="57">
        <v>51709098</v>
      </c>
      <c r="E34" s="57">
        <v>99720</v>
      </c>
      <c r="F34" s="66" t="s">
        <v>585</v>
      </c>
      <c r="G34" s="67">
        <v>2029</v>
      </c>
      <c r="H34" s="12"/>
    </row>
    <row r="35" spans="1:8" x14ac:dyDescent="0.25">
      <c r="A35" s="68" t="s">
        <v>586</v>
      </c>
      <c r="B35" s="65" t="s">
        <v>529</v>
      </c>
      <c r="C35" s="38" t="s">
        <v>541</v>
      </c>
      <c r="D35" s="57">
        <v>50339443</v>
      </c>
      <c r="E35" s="57">
        <v>1138910</v>
      </c>
      <c r="F35" s="66" t="s">
        <v>587</v>
      </c>
      <c r="G35" s="69">
        <v>324</v>
      </c>
      <c r="H35" s="12"/>
    </row>
    <row r="36" spans="1:8" x14ac:dyDescent="0.25">
      <c r="A36" s="64" t="s">
        <v>588</v>
      </c>
      <c r="B36" s="65" t="s">
        <v>533</v>
      </c>
      <c r="C36" s="38" t="s">
        <v>589</v>
      </c>
      <c r="D36" s="57">
        <v>52573973</v>
      </c>
      <c r="E36" s="57">
        <v>580367</v>
      </c>
      <c r="F36" s="66" t="s">
        <v>590</v>
      </c>
      <c r="G36" s="69">
        <v>96</v>
      </c>
      <c r="H36" s="12"/>
    </row>
    <row r="37" spans="1:8" ht="15.75" thickBot="1" x14ac:dyDescent="0.3">
      <c r="A37" s="70" t="s">
        <v>591</v>
      </c>
      <c r="B37" s="71" t="s">
        <v>538</v>
      </c>
      <c r="C37" s="72" t="s">
        <v>541</v>
      </c>
      <c r="D37" s="57">
        <v>47076781</v>
      </c>
      <c r="E37" s="57">
        <v>505370</v>
      </c>
      <c r="F37" s="73" t="s">
        <v>202</v>
      </c>
      <c r="G37" s="74">
        <v>1394</v>
      </c>
      <c r="H37" s="12"/>
    </row>
    <row r="38" spans="1:8" x14ac:dyDescent="0.25">
      <c r="A38" s="12"/>
      <c r="B38" s="12"/>
      <c r="C38" s="12"/>
      <c r="D38" s="12"/>
      <c r="E38" s="12"/>
      <c r="F38" s="12"/>
      <c r="G38" s="12"/>
      <c r="H38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5D2-6D05-45B7-B4A6-E9CFB1D3F4BB}">
  <dimension ref="A1:N44"/>
  <sheetViews>
    <sheetView workbookViewId="0"/>
  </sheetViews>
  <sheetFormatPr defaultRowHeight="15" x14ac:dyDescent="0.2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 x14ac:dyDescent="0.25">
      <c r="A1" s="128" t="s">
        <v>699</v>
      </c>
      <c r="B1" s="129" t="s">
        <v>334</v>
      </c>
      <c r="C1" s="129" t="s">
        <v>700</v>
      </c>
      <c r="D1" s="130" t="s">
        <v>81</v>
      </c>
      <c r="E1" s="131" t="s">
        <v>701</v>
      </c>
      <c r="F1" s="130" t="s">
        <v>702</v>
      </c>
      <c r="G1" s="130" t="s">
        <v>72</v>
      </c>
    </row>
    <row r="2" spans="1:14" x14ac:dyDescent="0.25">
      <c r="A2" s="107">
        <v>43471</v>
      </c>
      <c r="B2" s="108" t="s">
        <v>703</v>
      </c>
      <c r="C2" s="108" t="s">
        <v>704</v>
      </c>
      <c r="D2" s="109" t="s">
        <v>705</v>
      </c>
      <c r="E2" s="110">
        <v>95</v>
      </c>
      <c r="F2" s="111">
        <v>1.99</v>
      </c>
      <c r="G2" s="112">
        <v>189.05</v>
      </c>
      <c r="J2" s="13" t="s">
        <v>706</v>
      </c>
      <c r="K2" s="13"/>
      <c r="L2" s="13"/>
      <c r="M2" s="13"/>
      <c r="N2" s="13"/>
    </row>
    <row r="3" spans="1:14" x14ac:dyDescent="0.25">
      <c r="A3" s="107">
        <v>43488</v>
      </c>
      <c r="B3" s="108" t="s">
        <v>707</v>
      </c>
      <c r="C3" s="108" t="s">
        <v>708</v>
      </c>
      <c r="D3" s="109" t="s">
        <v>709</v>
      </c>
      <c r="E3" s="110">
        <v>50</v>
      </c>
      <c r="F3" s="111">
        <v>19.989999999999998</v>
      </c>
      <c r="G3" s="112">
        <v>999.49999999999989</v>
      </c>
    </row>
    <row r="4" spans="1:14" x14ac:dyDescent="0.25">
      <c r="A4" s="107">
        <v>43505</v>
      </c>
      <c r="B4" s="108" t="s">
        <v>707</v>
      </c>
      <c r="C4" s="108" t="s">
        <v>710</v>
      </c>
      <c r="D4" s="109" t="s">
        <v>705</v>
      </c>
      <c r="E4" s="110">
        <v>36</v>
      </c>
      <c r="F4" s="111">
        <v>4.99</v>
      </c>
      <c r="G4" s="112">
        <v>179.64000000000001</v>
      </c>
    </row>
    <row r="5" spans="1:14" x14ac:dyDescent="0.25">
      <c r="A5" s="107">
        <v>43522</v>
      </c>
      <c r="B5" s="108" t="s">
        <v>707</v>
      </c>
      <c r="C5" s="108" t="s">
        <v>711</v>
      </c>
      <c r="D5" s="109" t="s">
        <v>712</v>
      </c>
      <c r="E5" s="110">
        <v>27</v>
      </c>
      <c r="F5" s="111">
        <v>19.989999999999998</v>
      </c>
      <c r="G5" s="112">
        <v>539.7299999999999</v>
      </c>
    </row>
    <row r="6" spans="1:14" x14ac:dyDescent="0.25">
      <c r="A6" s="107">
        <v>43539</v>
      </c>
      <c r="B6" s="108" t="s">
        <v>713</v>
      </c>
      <c r="C6" s="108" t="s">
        <v>714</v>
      </c>
      <c r="D6" s="109" t="s">
        <v>705</v>
      </c>
      <c r="E6" s="110">
        <v>56</v>
      </c>
      <c r="F6" s="111">
        <v>2.99</v>
      </c>
      <c r="G6" s="112">
        <v>167.44</v>
      </c>
    </row>
    <row r="7" spans="1:14" x14ac:dyDescent="0.25">
      <c r="A7" s="107">
        <v>43556</v>
      </c>
      <c r="B7" s="108" t="s">
        <v>703</v>
      </c>
      <c r="C7" s="108" t="s">
        <v>704</v>
      </c>
      <c r="D7" s="109" t="s">
        <v>709</v>
      </c>
      <c r="E7" s="110">
        <v>60</v>
      </c>
      <c r="F7" s="111">
        <v>4.99</v>
      </c>
      <c r="G7" s="112">
        <v>299.40000000000003</v>
      </c>
    </row>
    <row r="8" spans="1:14" x14ac:dyDescent="0.25">
      <c r="A8" s="107">
        <v>43573</v>
      </c>
      <c r="B8" s="108" t="s">
        <v>707</v>
      </c>
      <c r="C8" s="108" t="s">
        <v>715</v>
      </c>
      <c r="D8" s="109" t="s">
        <v>705</v>
      </c>
      <c r="E8" s="110">
        <v>75</v>
      </c>
      <c r="F8" s="111">
        <v>1.99</v>
      </c>
      <c r="G8" s="112">
        <v>149.25</v>
      </c>
    </row>
    <row r="9" spans="1:14" x14ac:dyDescent="0.25">
      <c r="A9" s="107">
        <v>43590</v>
      </c>
      <c r="B9" s="108" t="s">
        <v>707</v>
      </c>
      <c r="C9" s="108" t="s">
        <v>710</v>
      </c>
      <c r="D9" s="109" t="s">
        <v>705</v>
      </c>
      <c r="E9" s="110">
        <v>90</v>
      </c>
      <c r="F9" s="111">
        <v>4.99</v>
      </c>
      <c r="G9" s="112">
        <v>449.1</v>
      </c>
    </row>
    <row r="10" spans="1:14" x14ac:dyDescent="0.25">
      <c r="A10" s="107">
        <v>43607</v>
      </c>
      <c r="B10" s="108" t="s">
        <v>713</v>
      </c>
      <c r="C10" s="108" t="s">
        <v>716</v>
      </c>
      <c r="D10" s="109" t="s">
        <v>705</v>
      </c>
      <c r="E10" s="110">
        <v>32</v>
      </c>
      <c r="F10" s="111">
        <v>1.99</v>
      </c>
      <c r="G10" s="112">
        <v>63.68</v>
      </c>
      <c r="J10" s="13" t="s">
        <v>717</v>
      </c>
      <c r="K10" s="13"/>
      <c r="L10" s="13"/>
      <c r="M10" s="13"/>
      <c r="N10" s="13"/>
    </row>
    <row r="11" spans="1:14" x14ac:dyDescent="0.25">
      <c r="A11" s="107">
        <v>43624</v>
      </c>
      <c r="B11" s="108" t="s">
        <v>703</v>
      </c>
      <c r="C11" s="108" t="s">
        <v>704</v>
      </c>
      <c r="D11" s="109" t="s">
        <v>709</v>
      </c>
      <c r="E11" s="110">
        <v>60</v>
      </c>
      <c r="F11" s="111">
        <v>8.99</v>
      </c>
      <c r="G11" s="112">
        <v>539.4</v>
      </c>
    </row>
    <row r="12" spans="1:14" x14ac:dyDescent="0.25">
      <c r="A12" s="107">
        <v>43641</v>
      </c>
      <c r="B12" s="108" t="s">
        <v>707</v>
      </c>
      <c r="C12" s="108" t="s">
        <v>718</v>
      </c>
      <c r="D12" s="109" t="s">
        <v>705</v>
      </c>
      <c r="E12" s="110">
        <v>90</v>
      </c>
      <c r="F12" s="111">
        <v>4.99</v>
      </c>
      <c r="G12" s="112">
        <v>449.1</v>
      </c>
    </row>
    <row r="13" spans="1:14" x14ac:dyDescent="0.25">
      <c r="A13" s="107">
        <v>43658</v>
      </c>
      <c r="B13" s="108" t="s">
        <v>703</v>
      </c>
      <c r="C13" s="108" t="s">
        <v>719</v>
      </c>
      <c r="D13" s="109" t="s">
        <v>709</v>
      </c>
      <c r="E13" s="110">
        <v>29</v>
      </c>
      <c r="F13" s="111">
        <v>1.99</v>
      </c>
      <c r="G13" s="112">
        <v>57.71</v>
      </c>
    </row>
    <row r="14" spans="1:14" x14ac:dyDescent="0.25">
      <c r="A14" s="107">
        <v>43675</v>
      </c>
      <c r="B14" s="108" t="s">
        <v>703</v>
      </c>
      <c r="C14" s="108" t="s">
        <v>720</v>
      </c>
      <c r="D14" s="109" t="s">
        <v>709</v>
      </c>
      <c r="E14" s="110">
        <v>81</v>
      </c>
      <c r="F14" s="111">
        <v>19.989999999999998</v>
      </c>
      <c r="G14" s="112">
        <v>1619.1899999999998</v>
      </c>
    </row>
    <row r="15" spans="1:14" x14ac:dyDescent="0.25">
      <c r="A15" s="107">
        <v>43692</v>
      </c>
      <c r="B15" s="108" t="s">
        <v>703</v>
      </c>
      <c r="C15" s="108" t="s">
        <v>704</v>
      </c>
      <c r="D15" s="109" t="s">
        <v>705</v>
      </c>
      <c r="E15" s="110">
        <v>35</v>
      </c>
      <c r="F15" s="111">
        <v>4.99</v>
      </c>
      <c r="G15" s="112">
        <v>174.65</v>
      </c>
    </row>
    <row r="16" spans="1:14" x14ac:dyDescent="0.25">
      <c r="A16" s="107">
        <v>43709</v>
      </c>
      <c r="B16" s="108" t="s">
        <v>707</v>
      </c>
      <c r="C16" s="108" t="s">
        <v>721</v>
      </c>
      <c r="D16" s="109" t="s">
        <v>722</v>
      </c>
      <c r="E16" s="110">
        <v>2</v>
      </c>
      <c r="F16" s="111">
        <v>125</v>
      </c>
      <c r="G16" s="112">
        <v>250</v>
      </c>
    </row>
    <row r="17" spans="1:7" x14ac:dyDescent="0.25">
      <c r="A17" s="107">
        <v>43726</v>
      </c>
      <c r="B17" s="108" t="s">
        <v>703</v>
      </c>
      <c r="C17" s="108" t="s">
        <v>704</v>
      </c>
      <c r="D17" s="109" t="s">
        <v>723</v>
      </c>
      <c r="E17" s="110">
        <v>16</v>
      </c>
      <c r="F17" s="111">
        <v>15.99</v>
      </c>
      <c r="G17" s="112">
        <v>255.84</v>
      </c>
    </row>
    <row r="18" spans="1:7" x14ac:dyDescent="0.25">
      <c r="A18" s="107">
        <v>43743</v>
      </c>
      <c r="B18" s="108" t="s">
        <v>707</v>
      </c>
      <c r="C18" s="108" t="s">
        <v>718</v>
      </c>
      <c r="D18" s="109" t="s">
        <v>709</v>
      </c>
      <c r="E18" s="110">
        <v>28</v>
      </c>
      <c r="F18" s="111">
        <v>8.99</v>
      </c>
      <c r="G18" s="112">
        <v>251.72</v>
      </c>
    </row>
    <row r="19" spans="1:7" x14ac:dyDescent="0.25">
      <c r="A19" s="107">
        <v>43760</v>
      </c>
      <c r="B19" s="108" t="s">
        <v>703</v>
      </c>
      <c r="C19" s="108" t="s">
        <v>704</v>
      </c>
      <c r="D19" s="109" t="s">
        <v>712</v>
      </c>
      <c r="E19" s="110">
        <v>64</v>
      </c>
      <c r="F19" s="111">
        <v>8.99</v>
      </c>
      <c r="G19" s="112">
        <v>575.36</v>
      </c>
    </row>
    <row r="20" spans="1:7" x14ac:dyDescent="0.25">
      <c r="A20" s="107">
        <v>43777</v>
      </c>
      <c r="B20" s="108" t="s">
        <v>703</v>
      </c>
      <c r="C20" s="108" t="s">
        <v>720</v>
      </c>
      <c r="D20" s="109" t="s">
        <v>712</v>
      </c>
      <c r="E20" s="110">
        <v>15</v>
      </c>
      <c r="F20" s="111">
        <v>19.989999999999998</v>
      </c>
      <c r="G20" s="112">
        <v>299.84999999999997</v>
      </c>
    </row>
    <row r="21" spans="1:7" x14ac:dyDescent="0.25">
      <c r="A21" s="107">
        <v>43794</v>
      </c>
      <c r="B21" s="108" t="s">
        <v>707</v>
      </c>
      <c r="C21" s="108" t="s">
        <v>708</v>
      </c>
      <c r="D21" s="109" t="s">
        <v>723</v>
      </c>
      <c r="E21" s="110">
        <v>96</v>
      </c>
      <c r="F21" s="111">
        <v>4.99</v>
      </c>
      <c r="G21" s="112">
        <v>479.04</v>
      </c>
    </row>
    <row r="22" spans="1:7" x14ac:dyDescent="0.25">
      <c r="A22" s="107">
        <v>43811</v>
      </c>
      <c r="B22" s="108" t="s">
        <v>707</v>
      </c>
      <c r="C22" s="108" t="s">
        <v>721</v>
      </c>
      <c r="D22" s="109" t="s">
        <v>705</v>
      </c>
      <c r="E22" s="110">
        <v>67</v>
      </c>
      <c r="F22" s="111">
        <v>1.29</v>
      </c>
      <c r="G22" s="112">
        <v>86.43</v>
      </c>
    </row>
    <row r="23" spans="1:7" x14ac:dyDescent="0.25">
      <c r="A23" s="107">
        <v>43828</v>
      </c>
      <c r="B23" s="108" t="s">
        <v>703</v>
      </c>
      <c r="C23" s="108" t="s">
        <v>720</v>
      </c>
      <c r="D23" s="109" t="s">
        <v>723</v>
      </c>
      <c r="E23" s="110">
        <v>74</v>
      </c>
      <c r="F23" s="111">
        <v>15.99</v>
      </c>
      <c r="G23" s="112">
        <v>1183.26</v>
      </c>
    </row>
    <row r="24" spans="1:7" x14ac:dyDescent="0.25">
      <c r="A24" s="107">
        <v>43845</v>
      </c>
      <c r="B24" s="108" t="s">
        <v>707</v>
      </c>
      <c r="C24" s="108" t="s">
        <v>711</v>
      </c>
      <c r="D24" s="109" t="s">
        <v>709</v>
      </c>
      <c r="E24" s="110">
        <v>46</v>
      </c>
      <c r="F24" s="111">
        <v>8.99</v>
      </c>
      <c r="G24" s="112">
        <v>413.54</v>
      </c>
    </row>
    <row r="25" spans="1:7" x14ac:dyDescent="0.25">
      <c r="A25" s="107">
        <v>43862</v>
      </c>
      <c r="B25" s="108" t="s">
        <v>707</v>
      </c>
      <c r="C25" s="108" t="s">
        <v>721</v>
      </c>
      <c r="D25" s="109" t="s">
        <v>709</v>
      </c>
      <c r="E25" s="110">
        <v>87</v>
      </c>
      <c r="F25" s="111">
        <v>15</v>
      </c>
      <c r="G25" s="112">
        <v>1305</v>
      </c>
    </row>
    <row r="26" spans="1:7" x14ac:dyDescent="0.25">
      <c r="A26" s="107">
        <v>43879</v>
      </c>
      <c r="B26" s="108" t="s">
        <v>703</v>
      </c>
      <c r="C26" s="108" t="s">
        <v>704</v>
      </c>
      <c r="D26" s="109" t="s">
        <v>709</v>
      </c>
      <c r="E26" s="110">
        <v>4</v>
      </c>
      <c r="F26" s="111">
        <v>4.99</v>
      </c>
      <c r="G26" s="112">
        <v>19.96</v>
      </c>
    </row>
    <row r="27" spans="1:7" x14ac:dyDescent="0.25">
      <c r="A27" s="107">
        <v>43897</v>
      </c>
      <c r="B27" s="108" t="s">
        <v>713</v>
      </c>
      <c r="C27" s="108" t="s">
        <v>714</v>
      </c>
      <c r="D27" s="109" t="s">
        <v>709</v>
      </c>
      <c r="E27" s="110">
        <v>7</v>
      </c>
      <c r="F27" s="111">
        <v>19.989999999999998</v>
      </c>
      <c r="G27" s="112">
        <v>139.92999999999998</v>
      </c>
    </row>
    <row r="28" spans="1:7" x14ac:dyDescent="0.25">
      <c r="A28" s="107">
        <v>43914</v>
      </c>
      <c r="B28" s="108" t="s">
        <v>707</v>
      </c>
      <c r="C28" s="108" t="s">
        <v>710</v>
      </c>
      <c r="D28" s="109" t="s">
        <v>723</v>
      </c>
      <c r="E28" s="110">
        <v>50</v>
      </c>
      <c r="F28" s="111">
        <v>4.99</v>
      </c>
      <c r="G28" s="112">
        <v>249.5</v>
      </c>
    </row>
    <row r="29" spans="1:7" x14ac:dyDescent="0.25">
      <c r="A29" s="107">
        <v>43931</v>
      </c>
      <c r="B29" s="108" t="s">
        <v>707</v>
      </c>
      <c r="C29" s="108" t="s">
        <v>715</v>
      </c>
      <c r="D29" s="109" t="s">
        <v>705</v>
      </c>
      <c r="E29" s="110">
        <v>66</v>
      </c>
      <c r="F29" s="111">
        <v>1.99</v>
      </c>
      <c r="G29" s="112">
        <v>131.34</v>
      </c>
    </row>
    <row r="30" spans="1:7" x14ac:dyDescent="0.25">
      <c r="A30" s="107">
        <v>43948</v>
      </c>
      <c r="B30" s="108" t="s">
        <v>703</v>
      </c>
      <c r="C30" s="108" t="s">
        <v>719</v>
      </c>
      <c r="D30" s="109" t="s">
        <v>712</v>
      </c>
      <c r="E30" s="110">
        <v>96</v>
      </c>
      <c r="F30" s="111">
        <v>4.99</v>
      </c>
      <c r="G30" s="112">
        <v>479.04</v>
      </c>
    </row>
    <row r="31" spans="1:7" x14ac:dyDescent="0.25">
      <c r="A31" s="107">
        <v>43965</v>
      </c>
      <c r="B31" s="108" t="s">
        <v>707</v>
      </c>
      <c r="C31" s="108" t="s">
        <v>711</v>
      </c>
      <c r="D31" s="109" t="s">
        <v>705</v>
      </c>
      <c r="E31" s="110">
        <v>53</v>
      </c>
      <c r="F31" s="111">
        <v>1.29</v>
      </c>
      <c r="G31" s="112">
        <v>68.37</v>
      </c>
    </row>
    <row r="32" spans="1:7" x14ac:dyDescent="0.25">
      <c r="A32" s="107">
        <v>43982</v>
      </c>
      <c r="B32" s="108" t="s">
        <v>707</v>
      </c>
      <c r="C32" s="108" t="s">
        <v>711</v>
      </c>
      <c r="D32" s="109" t="s">
        <v>709</v>
      </c>
      <c r="E32" s="110">
        <v>80</v>
      </c>
      <c r="F32" s="111">
        <v>8.99</v>
      </c>
      <c r="G32" s="112">
        <v>719.2</v>
      </c>
    </row>
    <row r="33" spans="1:7" x14ac:dyDescent="0.25">
      <c r="A33" s="107">
        <v>43999</v>
      </c>
      <c r="B33" s="108" t="s">
        <v>707</v>
      </c>
      <c r="C33" s="108" t="s">
        <v>708</v>
      </c>
      <c r="D33" s="109" t="s">
        <v>722</v>
      </c>
      <c r="E33" s="110">
        <v>5</v>
      </c>
      <c r="F33" s="111">
        <v>125</v>
      </c>
      <c r="G33" s="112">
        <v>625</v>
      </c>
    </row>
    <row r="34" spans="1:7" x14ac:dyDescent="0.25">
      <c r="A34" s="107">
        <v>44016</v>
      </c>
      <c r="B34" s="108" t="s">
        <v>703</v>
      </c>
      <c r="C34" s="108" t="s">
        <v>704</v>
      </c>
      <c r="D34" s="109" t="s">
        <v>723</v>
      </c>
      <c r="E34" s="110">
        <v>62</v>
      </c>
      <c r="F34" s="111">
        <v>4.99</v>
      </c>
      <c r="G34" s="112">
        <v>309.38</v>
      </c>
    </row>
    <row r="35" spans="1:7" x14ac:dyDescent="0.25">
      <c r="A35" s="107">
        <v>44033</v>
      </c>
      <c r="B35" s="108" t="s">
        <v>707</v>
      </c>
      <c r="C35" s="108" t="s">
        <v>718</v>
      </c>
      <c r="D35" s="109" t="s">
        <v>723</v>
      </c>
      <c r="E35" s="110">
        <v>55</v>
      </c>
      <c r="F35" s="111">
        <v>12.49</v>
      </c>
      <c r="G35" s="112">
        <v>686.95</v>
      </c>
    </row>
    <row r="36" spans="1:7" x14ac:dyDescent="0.25">
      <c r="A36" s="107">
        <v>44050</v>
      </c>
      <c r="B36" s="108" t="s">
        <v>707</v>
      </c>
      <c r="C36" s="108" t="s">
        <v>708</v>
      </c>
      <c r="D36" s="109" t="s">
        <v>723</v>
      </c>
      <c r="E36" s="110">
        <v>42</v>
      </c>
      <c r="F36" s="111">
        <v>23.95</v>
      </c>
      <c r="G36" s="112">
        <v>1005.9</v>
      </c>
    </row>
    <row r="37" spans="1:7" x14ac:dyDescent="0.25">
      <c r="A37" s="107">
        <v>44067</v>
      </c>
      <c r="B37" s="108" t="s">
        <v>713</v>
      </c>
      <c r="C37" s="108" t="s">
        <v>714</v>
      </c>
      <c r="D37" s="109" t="s">
        <v>722</v>
      </c>
      <c r="E37" s="110">
        <v>3</v>
      </c>
      <c r="F37" s="111">
        <v>275</v>
      </c>
      <c r="G37" s="112">
        <v>825</v>
      </c>
    </row>
    <row r="38" spans="1:7" x14ac:dyDescent="0.25">
      <c r="A38" s="107">
        <v>44084</v>
      </c>
      <c r="B38" s="108" t="s">
        <v>707</v>
      </c>
      <c r="C38" s="108" t="s">
        <v>711</v>
      </c>
      <c r="D38" s="109" t="s">
        <v>705</v>
      </c>
      <c r="E38" s="110">
        <v>7</v>
      </c>
      <c r="F38" s="111">
        <v>1.29</v>
      </c>
      <c r="G38" s="112">
        <v>9.0300000000000011</v>
      </c>
    </row>
    <row r="39" spans="1:7" x14ac:dyDescent="0.25">
      <c r="A39" s="107">
        <v>44101</v>
      </c>
      <c r="B39" s="108" t="s">
        <v>713</v>
      </c>
      <c r="C39" s="108" t="s">
        <v>714</v>
      </c>
      <c r="D39" s="109" t="s">
        <v>712</v>
      </c>
      <c r="E39" s="110">
        <v>76</v>
      </c>
      <c r="F39" s="111">
        <v>1.99</v>
      </c>
      <c r="G39" s="112">
        <v>151.24</v>
      </c>
    </row>
    <row r="40" spans="1:7" x14ac:dyDescent="0.25">
      <c r="A40" s="107">
        <v>44118</v>
      </c>
      <c r="B40" s="108" t="s">
        <v>713</v>
      </c>
      <c r="C40" s="108" t="s">
        <v>716</v>
      </c>
      <c r="D40" s="109" t="s">
        <v>709</v>
      </c>
      <c r="E40" s="110">
        <v>57</v>
      </c>
      <c r="F40" s="111">
        <v>19.989999999999998</v>
      </c>
      <c r="G40" s="112">
        <v>1139.4299999999998</v>
      </c>
    </row>
    <row r="41" spans="1:7" x14ac:dyDescent="0.25">
      <c r="A41" s="107">
        <v>44135</v>
      </c>
      <c r="B41" s="108" t="s">
        <v>707</v>
      </c>
      <c r="C41" s="108" t="s">
        <v>715</v>
      </c>
      <c r="D41" s="109" t="s">
        <v>705</v>
      </c>
      <c r="E41" s="110">
        <v>14</v>
      </c>
      <c r="F41" s="111">
        <v>1.29</v>
      </c>
      <c r="G41" s="112">
        <v>18.060000000000002</v>
      </c>
    </row>
    <row r="42" spans="1:7" x14ac:dyDescent="0.25">
      <c r="A42" s="107">
        <v>44152</v>
      </c>
      <c r="B42" s="108" t="s">
        <v>707</v>
      </c>
      <c r="C42" s="108" t="s">
        <v>710</v>
      </c>
      <c r="D42" s="109" t="s">
        <v>709</v>
      </c>
      <c r="E42" s="110">
        <v>11</v>
      </c>
      <c r="F42" s="111">
        <v>4.99</v>
      </c>
      <c r="G42" s="112">
        <v>54.89</v>
      </c>
    </row>
    <row r="43" spans="1:7" x14ac:dyDescent="0.25">
      <c r="A43" s="107">
        <v>44169</v>
      </c>
      <c r="B43" s="108" t="s">
        <v>707</v>
      </c>
      <c r="C43" s="108" t="s">
        <v>710</v>
      </c>
      <c r="D43" s="109" t="s">
        <v>709</v>
      </c>
      <c r="E43" s="110">
        <v>94</v>
      </c>
      <c r="F43" s="111">
        <v>19.989999999999998</v>
      </c>
      <c r="G43" s="112">
        <v>1879.06</v>
      </c>
    </row>
    <row r="44" spans="1:7" x14ac:dyDescent="0.25">
      <c r="A44" s="107">
        <v>44186</v>
      </c>
      <c r="B44" s="108" t="s">
        <v>707</v>
      </c>
      <c r="C44" s="108" t="s">
        <v>715</v>
      </c>
      <c r="D44" s="109" t="s">
        <v>709</v>
      </c>
      <c r="E44" s="110">
        <v>28</v>
      </c>
      <c r="F44" s="111">
        <v>4.99</v>
      </c>
      <c r="G44" s="112">
        <v>139.72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468D-7665-4DE4-BFAA-E35CD40D310A}">
  <dimension ref="A1:Q44"/>
  <sheetViews>
    <sheetView workbookViewId="0"/>
  </sheetViews>
  <sheetFormatPr defaultRowHeight="15" x14ac:dyDescent="0.25"/>
  <cols>
    <col min="1" max="1" width="11.42578125" customWidth="1"/>
    <col min="11" max="11" width="24.28515625" customWidth="1"/>
    <col min="12" max="12" width="17.140625" customWidth="1"/>
    <col min="13" max="13" width="14.42578125" bestFit="1" customWidth="1"/>
  </cols>
  <sheetData>
    <row r="1" spans="1:17" x14ac:dyDescent="0.25">
      <c r="A1" s="128" t="s">
        <v>699</v>
      </c>
      <c r="B1" s="128" t="s">
        <v>334</v>
      </c>
      <c r="C1" s="128" t="s">
        <v>724</v>
      </c>
      <c r="D1" s="128" t="s">
        <v>81</v>
      </c>
      <c r="E1" s="128" t="s">
        <v>701</v>
      </c>
      <c r="F1" s="128" t="s">
        <v>702</v>
      </c>
      <c r="G1" s="128" t="s">
        <v>72</v>
      </c>
    </row>
    <row r="2" spans="1:17" x14ac:dyDescent="0.25">
      <c r="A2" s="107">
        <v>43471</v>
      </c>
      <c r="B2" s="108" t="s">
        <v>703</v>
      </c>
      <c r="C2" s="108" t="s">
        <v>704</v>
      </c>
      <c r="D2" s="109" t="s">
        <v>705</v>
      </c>
      <c r="E2" s="110">
        <v>95</v>
      </c>
      <c r="F2" s="111">
        <v>1.99</v>
      </c>
      <c r="G2" s="112">
        <v>189.05</v>
      </c>
      <c r="J2" s="13" t="s">
        <v>725</v>
      </c>
      <c r="K2" s="13"/>
      <c r="L2" s="13"/>
      <c r="M2" s="13"/>
      <c r="N2" s="13"/>
      <c r="O2" s="13"/>
      <c r="P2" s="13"/>
      <c r="Q2" s="13"/>
    </row>
    <row r="3" spans="1:17" x14ac:dyDescent="0.25">
      <c r="A3" s="107">
        <v>43488</v>
      </c>
      <c r="B3" s="108" t="s">
        <v>707</v>
      </c>
      <c r="C3" s="108" t="s">
        <v>708</v>
      </c>
      <c r="D3" s="109" t="s">
        <v>709</v>
      </c>
      <c r="E3" s="110">
        <v>50</v>
      </c>
      <c r="F3" s="111">
        <v>19.989999999999998</v>
      </c>
      <c r="G3" s="112">
        <v>999.49999999999989</v>
      </c>
    </row>
    <row r="4" spans="1:17" x14ac:dyDescent="0.25">
      <c r="A4" s="107">
        <v>43505</v>
      </c>
      <c r="B4" s="108" t="s">
        <v>707</v>
      </c>
      <c r="C4" s="108" t="s">
        <v>710</v>
      </c>
      <c r="D4" s="109" t="s">
        <v>705</v>
      </c>
      <c r="E4" s="110">
        <v>36</v>
      </c>
      <c r="F4" s="111">
        <v>4.99</v>
      </c>
      <c r="G4" s="112">
        <v>179.64000000000001</v>
      </c>
    </row>
    <row r="5" spans="1:17" x14ac:dyDescent="0.25">
      <c r="A5" s="107">
        <v>43522</v>
      </c>
      <c r="B5" s="108" t="s">
        <v>707</v>
      </c>
      <c r="C5" s="108" t="s">
        <v>711</v>
      </c>
      <c r="D5" s="109" t="s">
        <v>712</v>
      </c>
      <c r="E5" s="110">
        <v>27</v>
      </c>
      <c r="F5" s="111">
        <v>19.989999999999998</v>
      </c>
      <c r="G5" s="112">
        <v>539.7299999999999</v>
      </c>
    </row>
    <row r="6" spans="1:17" x14ac:dyDescent="0.25">
      <c r="A6" s="107">
        <v>43539</v>
      </c>
      <c r="B6" s="108" t="s">
        <v>713</v>
      </c>
      <c r="C6" s="108" t="s">
        <v>714</v>
      </c>
      <c r="D6" s="109" t="s">
        <v>705</v>
      </c>
      <c r="E6" s="110">
        <v>56</v>
      </c>
      <c r="F6" s="111">
        <v>2.99</v>
      </c>
      <c r="G6" s="112">
        <v>167.44</v>
      </c>
    </row>
    <row r="7" spans="1:17" x14ac:dyDescent="0.25">
      <c r="A7" s="107">
        <v>43556</v>
      </c>
      <c r="B7" s="108" t="s">
        <v>703</v>
      </c>
      <c r="C7" s="108" t="s">
        <v>704</v>
      </c>
      <c r="D7" s="109" t="s">
        <v>709</v>
      </c>
      <c r="E7" s="110">
        <v>60</v>
      </c>
      <c r="F7" s="111">
        <v>4.99</v>
      </c>
      <c r="G7" s="112">
        <v>299.40000000000003</v>
      </c>
    </row>
    <row r="8" spans="1:17" x14ac:dyDescent="0.25">
      <c r="A8" s="107">
        <v>43573</v>
      </c>
      <c r="B8" s="108" t="s">
        <v>707</v>
      </c>
      <c r="C8" s="108" t="s">
        <v>715</v>
      </c>
      <c r="D8" s="109" t="s">
        <v>705</v>
      </c>
      <c r="E8" s="110">
        <v>75</v>
      </c>
      <c r="F8" s="111">
        <v>1.99</v>
      </c>
      <c r="G8" s="112">
        <v>149.25</v>
      </c>
    </row>
    <row r="9" spans="1:17" x14ac:dyDescent="0.25">
      <c r="A9" s="107">
        <v>43590</v>
      </c>
      <c r="B9" s="108" t="s">
        <v>707</v>
      </c>
      <c r="C9" s="108" t="s">
        <v>710</v>
      </c>
      <c r="D9" s="109" t="s">
        <v>705</v>
      </c>
      <c r="E9" s="110">
        <v>90</v>
      </c>
      <c r="F9" s="111">
        <v>4.99</v>
      </c>
      <c r="G9" s="112">
        <v>449.1</v>
      </c>
    </row>
    <row r="10" spans="1:17" x14ac:dyDescent="0.25">
      <c r="A10" s="107">
        <v>43607</v>
      </c>
      <c r="B10" s="108" t="s">
        <v>713</v>
      </c>
      <c r="C10" s="108" t="s">
        <v>716</v>
      </c>
      <c r="D10" s="109" t="s">
        <v>705</v>
      </c>
      <c r="E10" s="110">
        <v>32</v>
      </c>
      <c r="F10" s="111">
        <v>1.99</v>
      </c>
      <c r="G10" s="112">
        <v>63.68</v>
      </c>
    </row>
    <row r="11" spans="1:17" x14ac:dyDescent="0.25">
      <c r="A11" s="107">
        <v>43624</v>
      </c>
      <c r="B11" s="108" t="s">
        <v>703</v>
      </c>
      <c r="C11" s="108" t="s">
        <v>704</v>
      </c>
      <c r="D11" s="109" t="s">
        <v>709</v>
      </c>
      <c r="E11" s="110">
        <v>60</v>
      </c>
      <c r="F11" s="111">
        <v>8.99</v>
      </c>
      <c r="G11" s="112">
        <v>539.4</v>
      </c>
    </row>
    <row r="12" spans="1:17" x14ac:dyDescent="0.25">
      <c r="A12" s="107">
        <v>43641</v>
      </c>
      <c r="B12" s="108" t="s">
        <v>707</v>
      </c>
      <c r="C12" s="108" t="s">
        <v>718</v>
      </c>
      <c r="D12" s="109" t="s">
        <v>705</v>
      </c>
      <c r="E12" s="110">
        <v>90</v>
      </c>
      <c r="F12" s="111">
        <v>4.99</v>
      </c>
      <c r="G12" s="112">
        <v>449.1</v>
      </c>
      <c r="J12" s="13" t="s">
        <v>726</v>
      </c>
      <c r="K12" s="13"/>
      <c r="L12" s="13"/>
      <c r="M12" s="13"/>
      <c r="N12" s="13"/>
      <c r="O12" s="13"/>
      <c r="P12" s="13"/>
      <c r="Q12" s="13"/>
    </row>
    <row r="13" spans="1:17" x14ac:dyDescent="0.25">
      <c r="A13" s="107">
        <v>43658</v>
      </c>
      <c r="B13" s="108" t="s">
        <v>703</v>
      </c>
      <c r="C13" s="108" t="s">
        <v>719</v>
      </c>
      <c r="D13" s="109" t="s">
        <v>709</v>
      </c>
      <c r="E13" s="110">
        <v>29</v>
      </c>
      <c r="F13" s="111">
        <v>1.99</v>
      </c>
      <c r="G13" s="112">
        <v>57.71</v>
      </c>
    </row>
    <row r="14" spans="1:17" x14ac:dyDescent="0.25">
      <c r="A14" s="107">
        <v>43675</v>
      </c>
      <c r="B14" s="108" t="s">
        <v>703</v>
      </c>
      <c r="C14" s="108" t="s">
        <v>720</v>
      </c>
      <c r="D14" s="109" t="s">
        <v>709</v>
      </c>
      <c r="E14" s="110">
        <v>81</v>
      </c>
      <c r="F14" s="111">
        <v>19.989999999999998</v>
      </c>
      <c r="G14" s="112">
        <v>1619.1899999999998</v>
      </c>
    </row>
    <row r="15" spans="1:17" x14ac:dyDescent="0.25">
      <c r="A15" s="107">
        <v>43692</v>
      </c>
      <c r="B15" s="108" t="s">
        <v>703</v>
      </c>
      <c r="C15" s="108" t="s">
        <v>704</v>
      </c>
      <c r="D15" s="109" t="s">
        <v>705</v>
      </c>
      <c r="E15" s="110">
        <v>35</v>
      </c>
      <c r="F15" s="111">
        <v>4.99</v>
      </c>
      <c r="G15" s="112">
        <v>174.65</v>
      </c>
    </row>
    <row r="16" spans="1:17" x14ac:dyDescent="0.25">
      <c r="A16" s="107">
        <v>43709</v>
      </c>
      <c r="B16" s="108" t="s">
        <v>707</v>
      </c>
      <c r="C16" s="108" t="s">
        <v>721</v>
      </c>
      <c r="D16" s="109" t="s">
        <v>722</v>
      </c>
      <c r="E16" s="110">
        <v>2</v>
      </c>
      <c r="F16" s="111">
        <v>125</v>
      </c>
      <c r="G16" s="112">
        <v>250</v>
      </c>
      <c r="J16" s="113" t="s">
        <v>727</v>
      </c>
      <c r="K16" s="13"/>
      <c r="L16" s="13"/>
    </row>
    <row r="17" spans="1:11" x14ac:dyDescent="0.25">
      <c r="A17" s="107">
        <v>43726</v>
      </c>
      <c r="B17" s="108" t="s">
        <v>703</v>
      </c>
      <c r="C17" s="108" t="s">
        <v>704</v>
      </c>
      <c r="D17" s="109" t="s">
        <v>723</v>
      </c>
      <c r="E17" s="110">
        <v>16</v>
      </c>
      <c r="F17" s="111">
        <v>15.99</v>
      </c>
      <c r="G17" s="112">
        <v>255.84</v>
      </c>
    </row>
    <row r="18" spans="1:11" x14ac:dyDescent="0.25">
      <c r="A18" s="107">
        <v>43743</v>
      </c>
      <c r="B18" s="108" t="s">
        <v>707</v>
      </c>
      <c r="C18" s="108" t="s">
        <v>718</v>
      </c>
      <c r="D18" s="109" t="s">
        <v>709</v>
      </c>
      <c r="E18" s="110">
        <v>28</v>
      </c>
      <c r="F18" s="111">
        <v>8.99</v>
      </c>
      <c r="G18" s="112">
        <v>251.72</v>
      </c>
    </row>
    <row r="19" spans="1:11" x14ac:dyDescent="0.25">
      <c r="A19" s="107">
        <v>43760</v>
      </c>
      <c r="B19" s="108" t="s">
        <v>703</v>
      </c>
      <c r="C19" s="108" t="s">
        <v>704</v>
      </c>
      <c r="D19" s="109" t="s">
        <v>712</v>
      </c>
      <c r="E19" s="110">
        <v>64</v>
      </c>
      <c r="F19" s="111">
        <v>8.99</v>
      </c>
      <c r="G19" s="112">
        <v>575.36</v>
      </c>
    </row>
    <row r="20" spans="1:11" x14ac:dyDescent="0.25">
      <c r="A20" s="107">
        <v>43777</v>
      </c>
      <c r="B20" s="108" t="s">
        <v>703</v>
      </c>
      <c r="C20" s="108" t="s">
        <v>720</v>
      </c>
      <c r="D20" s="109" t="s">
        <v>712</v>
      </c>
      <c r="E20" s="110">
        <v>15</v>
      </c>
      <c r="F20" s="111">
        <v>19.989999999999998</v>
      </c>
      <c r="G20" s="112">
        <v>299.84999999999997</v>
      </c>
    </row>
    <row r="21" spans="1:11" x14ac:dyDescent="0.25">
      <c r="A21" s="107">
        <v>43794</v>
      </c>
      <c r="B21" s="108" t="s">
        <v>707</v>
      </c>
      <c r="C21" s="108" t="s">
        <v>708</v>
      </c>
      <c r="D21" s="109" t="s">
        <v>723</v>
      </c>
      <c r="E21" s="110">
        <v>96</v>
      </c>
      <c r="F21" s="111">
        <v>4.99</v>
      </c>
      <c r="G21" s="112">
        <v>479.04</v>
      </c>
      <c r="J21" s="132" t="s">
        <v>724</v>
      </c>
      <c r="K21" s="132" t="s">
        <v>728</v>
      </c>
    </row>
    <row r="22" spans="1:11" x14ac:dyDescent="0.25">
      <c r="A22" s="107">
        <v>43811</v>
      </c>
      <c r="B22" s="108" t="s">
        <v>707</v>
      </c>
      <c r="C22" s="108" t="s">
        <v>721</v>
      </c>
      <c r="D22" s="109" t="s">
        <v>705</v>
      </c>
      <c r="E22" s="110">
        <v>67</v>
      </c>
      <c r="F22" s="111">
        <v>1.29</v>
      </c>
      <c r="G22" s="112">
        <v>86.43</v>
      </c>
      <c r="J22" s="108" t="s">
        <v>704</v>
      </c>
    </row>
    <row r="23" spans="1:11" x14ac:dyDescent="0.25">
      <c r="A23" s="107">
        <v>43828</v>
      </c>
      <c r="B23" s="108" t="s">
        <v>703</v>
      </c>
      <c r="C23" s="108" t="s">
        <v>720</v>
      </c>
      <c r="D23" s="109" t="s">
        <v>723</v>
      </c>
      <c r="E23" s="110">
        <v>74</v>
      </c>
      <c r="F23" s="111">
        <v>15.99</v>
      </c>
      <c r="G23" s="112">
        <v>1183.26</v>
      </c>
      <c r="J23" s="108" t="s">
        <v>708</v>
      </c>
    </row>
    <row r="24" spans="1:11" x14ac:dyDescent="0.25">
      <c r="A24" s="107">
        <v>43845</v>
      </c>
      <c r="B24" s="108" t="s">
        <v>707</v>
      </c>
      <c r="C24" s="108" t="s">
        <v>711</v>
      </c>
      <c r="D24" s="109" t="s">
        <v>709</v>
      </c>
      <c r="E24" s="110">
        <v>46</v>
      </c>
      <c r="F24" s="111">
        <v>8.99</v>
      </c>
      <c r="G24" s="112">
        <v>413.54</v>
      </c>
      <c r="J24" s="108" t="s">
        <v>710</v>
      </c>
    </row>
    <row r="25" spans="1:11" x14ac:dyDescent="0.25">
      <c r="A25" s="107">
        <v>43862</v>
      </c>
      <c r="B25" s="108" t="s">
        <v>707</v>
      </c>
      <c r="C25" s="108" t="s">
        <v>721</v>
      </c>
      <c r="D25" s="109" t="s">
        <v>709</v>
      </c>
      <c r="E25" s="110">
        <v>87</v>
      </c>
      <c r="F25" s="111">
        <v>15</v>
      </c>
      <c r="G25" s="112">
        <v>1305</v>
      </c>
      <c r="J25" s="108" t="s">
        <v>711</v>
      </c>
    </row>
    <row r="26" spans="1:11" x14ac:dyDescent="0.25">
      <c r="A26" s="107">
        <v>43879</v>
      </c>
      <c r="B26" s="108" t="s">
        <v>703</v>
      </c>
      <c r="C26" s="108" t="s">
        <v>704</v>
      </c>
      <c r="D26" s="109" t="s">
        <v>709</v>
      </c>
      <c r="E26" s="110">
        <v>4</v>
      </c>
      <c r="F26" s="111">
        <v>4.99</v>
      </c>
      <c r="G26" s="112">
        <v>19.96</v>
      </c>
      <c r="J26" s="108" t="s">
        <v>714</v>
      </c>
    </row>
    <row r="27" spans="1:11" x14ac:dyDescent="0.25">
      <c r="A27" s="107">
        <v>43897</v>
      </c>
      <c r="B27" s="108" t="s">
        <v>713</v>
      </c>
      <c r="C27" s="108" t="s">
        <v>714</v>
      </c>
      <c r="D27" s="109" t="s">
        <v>709</v>
      </c>
      <c r="E27" s="110">
        <v>7</v>
      </c>
      <c r="F27" s="111">
        <v>19.989999999999998</v>
      </c>
      <c r="G27" s="112">
        <v>139.92999999999998</v>
      </c>
    </row>
    <row r="28" spans="1:11" x14ac:dyDescent="0.25">
      <c r="A28" s="107">
        <v>43914</v>
      </c>
      <c r="B28" s="108" t="s">
        <v>707</v>
      </c>
      <c r="C28" s="108" t="s">
        <v>710</v>
      </c>
      <c r="D28" s="109" t="s">
        <v>723</v>
      </c>
      <c r="E28" s="110">
        <v>50</v>
      </c>
      <c r="F28" s="111">
        <v>4.99</v>
      </c>
      <c r="G28" s="112">
        <v>249.5</v>
      </c>
    </row>
    <row r="29" spans="1:11" x14ac:dyDescent="0.25">
      <c r="A29" s="107">
        <v>43931</v>
      </c>
      <c r="B29" s="108" t="s">
        <v>707</v>
      </c>
      <c r="C29" s="108" t="s">
        <v>715</v>
      </c>
      <c r="D29" s="109" t="s">
        <v>705</v>
      </c>
      <c r="E29" s="110">
        <v>66</v>
      </c>
      <c r="F29" s="111">
        <v>1.99</v>
      </c>
      <c r="G29" s="112">
        <v>131.34</v>
      </c>
    </row>
    <row r="30" spans="1:11" x14ac:dyDescent="0.25">
      <c r="A30" s="107">
        <v>43948</v>
      </c>
      <c r="B30" s="108" t="s">
        <v>703</v>
      </c>
      <c r="C30" s="108" t="s">
        <v>719</v>
      </c>
      <c r="D30" s="109" t="s">
        <v>712</v>
      </c>
      <c r="E30" s="110">
        <v>96</v>
      </c>
      <c r="F30" s="111">
        <v>4.99</v>
      </c>
      <c r="G30" s="112">
        <v>479.04</v>
      </c>
    </row>
    <row r="31" spans="1:11" x14ac:dyDescent="0.25">
      <c r="A31" s="107">
        <v>43965</v>
      </c>
      <c r="B31" s="108" t="s">
        <v>707</v>
      </c>
      <c r="C31" s="108" t="s">
        <v>711</v>
      </c>
      <c r="D31" s="109" t="s">
        <v>705</v>
      </c>
      <c r="E31" s="110">
        <v>53</v>
      </c>
      <c r="F31" s="111">
        <v>1.29</v>
      </c>
      <c r="G31" s="112">
        <v>68.37</v>
      </c>
    </row>
    <row r="32" spans="1:11" x14ac:dyDescent="0.25">
      <c r="A32" s="107">
        <v>43982</v>
      </c>
      <c r="B32" s="108" t="s">
        <v>707</v>
      </c>
      <c r="C32" s="108" t="s">
        <v>711</v>
      </c>
      <c r="D32" s="109" t="s">
        <v>709</v>
      </c>
      <c r="E32" s="110">
        <v>80</v>
      </c>
      <c r="F32" s="111">
        <v>8.99</v>
      </c>
      <c r="G32" s="112">
        <v>719.2</v>
      </c>
    </row>
    <row r="33" spans="1:7" x14ac:dyDescent="0.25">
      <c r="A33" s="107">
        <v>43999</v>
      </c>
      <c r="B33" s="108" t="s">
        <v>707</v>
      </c>
      <c r="C33" s="108" t="s">
        <v>708</v>
      </c>
      <c r="D33" s="109" t="s">
        <v>722</v>
      </c>
      <c r="E33" s="110">
        <v>5</v>
      </c>
      <c r="F33" s="111">
        <v>125</v>
      </c>
      <c r="G33" s="112">
        <v>625</v>
      </c>
    </row>
    <row r="34" spans="1:7" x14ac:dyDescent="0.25">
      <c r="A34" s="107">
        <v>44016</v>
      </c>
      <c r="B34" s="108" t="s">
        <v>703</v>
      </c>
      <c r="C34" s="108" t="s">
        <v>704</v>
      </c>
      <c r="D34" s="109" t="s">
        <v>723</v>
      </c>
      <c r="E34" s="110">
        <v>62</v>
      </c>
      <c r="F34" s="111">
        <v>4.99</v>
      </c>
      <c r="G34" s="112">
        <v>309.38</v>
      </c>
    </row>
    <row r="35" spans="1:7" x14ac:dyDescent="0.25">
      <c r="A35" s="107">
        <v>44033</v>
      </c>
      <c r="B35" s="108" t="s">
        <v>707</v>
      </c>
      <c r="C35" s="108" t="s">
        <v>718</v>
      </c>
      <c r="D35" s="109" t="s">
        <v>723</v>
      </c>
      <c r="E35" s="110">
        <v>55</v>
      </c>
      <c r="F35" s="111">
        <v>12.49</v>
      </c>
      <c r="G35" s="112">
        <v>686.95</v>
      </c>
    </row>
    <row r="36" spans="1:7" x14ac:dyDescent="0.25">
      <c r="A36" s="107">
        <v>44050</v>
      </c>
      <c r="B36" s="108" t="s">
        <v>707</v>
      </c>
      <c r="C36" s="108" t="s">
        <v>708</v>
      </c>
      <c r="D36" s="109" t="s">
        <v>723</v>
      </c>
      <c r="E36" s="110">
        <v>42</v>
      </c>
      <c r="F36" s="111">
        <v>23.95</v>
      </c>
      <c r="G36" s="112">
        <v>1005.9</v>
      </c>
    </row>
    <row r="37" spans="1:7" x14ac:dyDescent="0.25">
      <c r="A37" s="107">
        <v>44067</v>
      </c>
      <c r="B37" s="108" t="s">
        <v>713</v>
      </c>
      <c r="C37" s="108" t="s">
        <v>714</v>
      </c>
      <c r="D37" s="109" t="s">
        <v>722</v>
      </c>
      <c r="E37" s="110">
        <v>3</v>
      </c>
      <c r="F37" s="111">
        <v>275</v>
      </c>
      <c r="G37" s="112">
        <v>825</v>
      </c>
    </row>
    <row r="38" spans="1:7" x14ac:dyDescent="0.25">
      <c r="A38" s="107">
        <v>44084</v>
      </c>
      <c r="B38" s="108" t="s">
        <v>707</v>
      </c>
      <c r="C38" s="108" t="s">
        <v>711</v>
      </c>
      <c r="D38" s="109" t="s">
        <v>705</v>
      </c>
      <c r="E38" s="110">
        <v>7</v>
      </c>
      <c r="F38" s="111">
        <v>1.29</v>
      </c>
      <c r="G38" s="112">
        <v>9.0300000000000011</v>
      </c>
    </row>
    <row r="39" spans="1:7" x14ac:dyDescent="0.25">
      <c r="A39" s="107">
        <v>44101</v>
      </c>
      <c r="B39" s="108" t="s">
        <v>713</v>
      </c>
      <c r="C39" s="108" t="s">
        <v>714</v>
      </c>
      <c r="D39" s="109" t="s">
        <v>712</v>
      </c>
      <c r="E39" s="110">
        <v>76</v>
      </c>
      <c r="F39" s="111">
        <v>1.99</v>
      </c>
      <c r="G39" s="112">
        <v>151.24</v>
      </c>
    </row>
    <row r="40" spans="1:7" x14ac:dyDescent="0.25">
      <c r="A40" s="107">
        <v>44118</v>
      </c>
      <c r="B40" s="108" t="s">
        <v>713</v>
      </c>
      <c r="C40" s="108" t="s">
        <v>716</v>
      </c>
      <c r="D40" s="109" t="s">
        <v>709</v>
      </c>
      <c r="E40" s="110">
        <v>57</v>
      </c>
      <c r="F40" s="111">
        <v>19.989999999999998</v>
      </c>
      <c r="G40" s="112">
        <v>1139.4299999999998</v>
      </c>
    </row>
    <row r="41" spans="1:7" x14ac:dyDescent="0.25">
      <c r="A41" s="107">
        <v>44135</v>
      </c>
      <c r="B41" s="108" t="s">
        <v>707</v>
      </c>
      <c r="C41" s="108" t="s">
        <v>715</v>
      </c>
      <c r="D41" s="109" t="s">
        <v>705</v>
      </c>
      <c r="E41" s="110">
        <v>14</v>
      </c>
      <c r="F41" s="111">
        <v>1.29</v>
      </c>
      <c r="G41" s="112">
        <v>18.060000000000002</v>
      </c>
    </row>
    <row r="42" spans="1:7" x14ac:dyDescent="0.25">
      <c r="A42" s="107">
        <v>44152</v>
      </c>
      <c r="B42" s="108" t="s">
        <v>707</v>
      </c>
      <c r="C42" s="108" t="s">
        <v>710</v>
      </c>
      <c r="D42" s="109" t="s">
        <v>709</v>
      </c>
      <c r="E42" s="110">
        <v>11</v>
      </c>
      <c r="F42" s="111">
        <v>4.99</v>
      </c>
      <c r="G42" s="112">
        <v>54.89</v>
      </c>
    </row>
    <row r="43" spans="1:7" x14ac:dyDescent="0.25">
      <c r="A43" s="107">
        <v>44169</v>
      </c>
      <c r="B43" s="108" t="s">
        <v>707</v>
      </c>
      <c r="C43" s="108" t="s">
        <v>710</v>
      </c>
      <c r="D43" s="109" t="s">
        <v>709</v>
      </c>
      <c r="E43" s="110">
        <v>94</v>
      </c>
      <c r="F43" s="111">
        <v>19.989999999999998</v>
      </c>
      <c r="G43" s="112">
        <v>1879.06</v>
      </c>
    </row>
    <row r="44" spans="1:7" x14ac:dyDescent="0.25">
      <c r="A44" s="107">
        <v>44186</v>
      </c>
      <c r="B44" s="108" t="s">
        <v>707</v>
      </c>
      <c r="C44" s="108" t="s">
        <v>715</v>
      </c>
      <c r="D44" s="109" t="s">
        <v>709</v>
      </c>
      <c r="E44" s="110">
        <v>28</v>
      </c>
      <c r="F44" s="111">
        <v>4.99</v>
      </c>
      <c r="G44" s="112">
        <v>139.72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041B-46A6-4DC6-AED2-64E3D27166BD}">
  <dimension ref="A1:H83"/>
  <sheetViews>
    <sheetView workbookViewId="0"/>
  </sheetViews>
  <sheetFormatPr defaultRowHeight="15" x14ac:dyDescent="0.25"/>
  <cols>
    <col min="1" max="1" width="16.85546875" customWidth="1"/>
    <col min="2" max="2" width="19.5703125" customWidth="1"/>
    <col min="3" max="3" width="16.5703125" customWidth="1"/>
    <col min="6" max="6" width="14.5703125" customWidth="1"/>
    <col min="8" max="8" width="13.85546875" customWidth="1"/>
  </cols>
  <sheetData>
    <row r="1" spans="1:8" x14ac:dyDescent="0.25">
      <c r="A1" s="133" t="s">
        <v>592</v>
      </c>
      <c r="B1" s="134"/>
      <c r="C1" s="134"/>
      <c r="D1" s="134"/>
      <c r="E1" s="134"/>
      <c r="F1" s="134"/>
      <c r="G1" s="75"/>
      <c r="H1" s="2"/>
    </row>
    <row r="2" spans="1:8" x14ac:dyDescent="0.25">
      <c r="A2" s="76" t="s">
        <v>593</v>
      </c>
      <c r="B2" s="75"/>
      <c r="C2" s="75"/>
      <c r="D2" s="75"/>
      <c r="E2" s="75"/>
      <c r="F2" s="75"/>
      <c r="G2" s="75"/>
      <c r="H2" s="2"/>
    </row>
    <row r="3" spans="1:8" x14ac:dyDescent="0.25">
      <c r="A3" s="77" t="s">
        <v>10</v>
      </c>
      <c r="B3" s="78" t="s">
        <v>154</v>
      </c>
      <c r="C3" s="75"/>
      <c r="D3" s="75"/>
      <c r="E3" s="75"/>
      <c r="F3" s="75"/>
      <c r="G3" s="75"/>
      <c r="H3" s="2"/>
    </row>
    <row r="4" spans="1:8" x14ac:dyDescent="0.25">
      <c r="A4" s="77" t="s">
        <v>594</v>
      </c>
      <c r="B4" s="79">
        <v>7</v>
      </c>
      <c r="C4" s="75"/>
      <c r="D4" s="75"/>
      <c r="E4" s="75"/>
      <c r="F4" s="75"/>
      <c r="G4" s="75"/>
      <c r="H4" s="2"/>
    </row>
    <row r="5" spans="1:8" x14ac:dyDescent="0.25">
      <c r="A5" s="77" t="s">
        <v>595</v>
      </c>
      <c r="B5" s="79">
        <v>5</v>
      </c>
      <c r="C5" s="75"/>
      <c r="D5" s="75"/>
      <c r="F5" s="75"/>
      <c r="G5" s="75"/>
      <c r="H5" s="2"/>
    </row>
    <row r="6" spans="1:8" x14ac:dyDescent="0.25">
      <c r="A6" s="77" t="s">
        <v>596</v>
      </c>
      <c r="B6" s="79">
        <v>6</v>
      </c>
      <c r="C6" s="75"/>
      <c r="D6" s="75"/>
      <c r="E6" s="75"/>
      <c r="F6" s="75"/>
      <c r="G6" s="75"/>
      <c r="H6" s="2"/>
    </row>
    <row r="7" spans="1:8" x14ac:dyDescent="0.25">
      <c r="A7" s="77" t="s">
        <v>597</v>
      </c>
      <c r="B7" s="79">
        <v>4</v>
      </c>
      <c r="C7" s="75"/>
      <c r="D7" s="75"/>
      <c r="E7" s="75"/>
      <c r="F7" s="75"/>
      <c r="G7" s="75"/>
      <c r="H7" s="2"/>
    </row>
    <row r="8" spans="1:8" x14ac:dyDescent="0.25">
      <c r="A8" s="77" t="s">
        <v>598</v>
      </c>
      <c r="B8" s="79" t="s">
        <v>599</v>
      </c>
      <c r="C8" s="75"/>
      <c r="D8" s="75"/>
      <c r="E8" s="75"/>
      <c r="F8" s="75"/>
      <c r="G8" s="75"/>
      <c r="H8" s="2"/>
    </row>
    <row r="9" spans="1:8" x14ac:dyDescent="0.25">
      <c r="A9" s="77" t="s">
        <v>600</v>
      </c>
      <c r="B9" s="79" t="s">
        <v>601</v>
      </c>
      <c r="C9" s="75"/>
      <c r="D9" s="75"/>
      <c r="E9" s="75"/>
      <c r="F9" s="75"/>
      <c r="G9" s="75"/>
      <c r="H9" s="2"/>
    </row>
    <row r="10" spans="1:8" x14ac:dyDescent="0.25">
      <c r="A10" s="77" t="s">
        <v>602</v>
      </c>
      <c r="B10" s="79" t="s">
        <v>602</v>
      </c>
      <c r="C10" s="75"/>
      <c r="D10" s="75"/>
      <c r="E10" s="75"/>
      <c r="F10" s="75"/>
      <c r="G10" s="75"/>
      <c r="H10" s="2"/>
    </row>
    <row r="11" spans="1:8" x14ac:dyDescent="0.25">
      <c r="A11" s="75"/>
      <c r="B11" s="75"/>
      <c r="C11" s="75"/>
      <c r="D11" s="75"/>
      <c r="E11" s="75"/>
      <c r="F11" s="75"/>
      <c r="G11" s="75"/>
      <c r="H11" s="2"/>
    </row>
    <row r="12" spans="1:8" x14ac:dyDescent="0.25">
      <c r="A12" s="76" t="s">
        <v>603</v>
      </c>
      <c r="B12" s="75"/>
      <c r="C12" s="75"/>
      <c r="D12" s="75"/>
      <c r="E12" s="75"/>
      <c r="F12" s="75"/>
      <c r="G12" s="75"/>
      <c r="H12" s="2"/>
    </row>
    <row r="13" spans="1:8" x14ac:dyDescent="0.25">
      <c r="A13" s="75"/>
      <c r="B13" s="75"/>
      <c r="C13" s="75"/>
      <c r="D13" s="75"/>
      <c r="E13" s="75"/>
      <c r="F13" s="75"/>
      <c r="G13" s="75"/>
      <c r="H13" s="2"/>
    </row>
    <row r="14" spans="1:8" ht="15.75" thickBot="1" x14ac:dyDescent="0.3">
      <c r="A14" s="76" t="s">
        <v>604</v>
      </c>
      <c r="B14" s="76" t="s">
        <v>605</v>
      </c>
      <c r="C14" s="75"/>
      <c r="D14" s="75"/>
      <c r="E14" s="75"/>
      <c r="F14" s="75"/>
      <c r="G14" s="75"/>
      <c r="H14" s="2"/>
    </row>
    <row r="15" spans="1:8" ht="15.75" thickBot="1" x14ac:dyDescent="0.3">
      <c r="A15" s="76" t="s">
        <v>154</v>
      </c>
      <c r="B15" s="80"/>
      <c r="C15" s="76"/>
      <c r="D15" s="75"/>
      <c r="E15" s="75"/>
      <c r="F15" s="75"/>
      <c r="G15" s="75"/>
      <c r="H15" s="2"/>
    </row>
    <row r="16" spans="1:8" x14ac:dyDescent="0.25">
      <c r="A16" s="75"/>
      <c r="B16" s="75"/>
      <c r="C16" s="75"/>
      <c r="D16" s="75"/>
      <c r="E16" s="75"/>
      <c r="F16" s="75"/>
      <c r="G16" s="75"/>
      <c r="H16" s="2"/>
    </row>
    <row r="17" spans="1:8" ht="15.75" thickBot="1" x14ac:dyDescent="0.3">
      <c r="A17" s="76" t="s">
        <v>604</v>
      </c>
      <c r="B17" s="76" t="s">
        <v>606</v>
      </c>
      <c r="C17" s="75"/>
      <c r="D17" s="75"/>
      <c r="E17" s="75"/>
      <c r="F17" s="75"/>
      <c r="G17" s="75"/>
      <c r="H17" s="2"/>
    </row>
    <row r="18" spans="1:8" ht="15.75" thickBot="1" x14ac:dyDescent="0.3">
      <c r="A18" s="76" t="s">
        <v>154</v>
      </c>
      <c r="B18" s="81"/>
      <c r="C18" s="76"/>
      <c r="D18" s="75"/>
      <c r="E18" s="75"/>
      <c r="F18" s="75"/>
      <c r="G18" s="75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4" spans="1:8" x14ac:dyDescent="0.25">
      <c r="A24" s="82" t="s">
        <v>607</v>
      </c>
      <c r="B24" s="83"/>
      <c r="C24" s="83"/>
      <c r="D24" s="83"/>
      <c r="E24" s="83"/>
      <c r="F24" s="83"/>
      <c r="G24" s="12"/>
    </row>
    <row r="25" spans="1:8" x14ac:dyDescent="0.25">
      <c r="A25" s="82" t="s">
        <v>608</v>
      </c>
      <c r="B25" s="83"/>
      <c r="C25" s="83"/>
      <c r="D25" s="83"/>
      <c r="E25" s="83"/>
      <c r="F25" s="83"/>
      <c r="G25" s="12"/>
    </row>
    <row r="26" spans="1:8" x14ac:dyDescent="0.25">
      <c r="A26" s="84" t="s">
        <v>609</v>
      </c>
      <c r="B26" s="84" t="s">
        <v>610</v>
      </c>
      <c r="C26" s="84" t="s">
        <v>283</v>
      </c>
      <c r="D26" s="83"/>
      <c r="E26" s="83"/>
      <c r="F26" s="83"/>
      <c r="G26" s="12"/>
    </row>
    <row r="27" spans="1:8" x14ac:dyDescent="0.25">
      <c r="A27" s="85">
        <v>101</v>
      </c>
      <c r="B27" s="85" t="s">
        <v>611</v>
      </c>
      <c r="C27" s="86">
        <v>78022</v>
      </c>
      <c r="D27" s="83"/>
      <c r="E27" s="83"/>
      <c r="F27" s="83"/>
      <c r="G27" s="12"/>
    </row>
    <row r="28" spans="1:8" x14ac:dyDescent="0.25">
      <c r="A28" s="85">
        <v>102</v>
      </c>
      <c r="B28" s="85" t="s">
        <v>612</v>
      </c>
      <c r="C28" s="86">
        <v>99819</v>
      </c>
      <c r="D28" s="83"/>
      <c r="E28" s="83"/>
      <c r="F28" s="83"/>
      <c r="G28" s="12"/>
    </row>
    <row r="29" spans="1:8" x14ac:dyDescent="0.25">
      <c r="A29" s="85">
        <v>103</v>
      </c>
      <c r="B29" s="85" t="s">
        <v>613</v>
      </c>
      <c r="C29" s="85" t="s">
        <v>614</v>
      </c>
      <c r="D29" s="83"/>
      <c r="E29" s="83"/>
      <c r="F29" s="83"/>
      <c r="G29" s="12"/>
    </row>
    <row r="30" spans="1:8" x14ac:dyDescent="0.25">
      <c r="A30" s="85">
        <v>104</v>
      </c>
      <c r="B30" s="85" t="s">
        <v>615</v>
      </c>
      <c r="C30" s="86">
        <v>27522</v>
      </c>
      <c r="D30" s="83"/>
      <c r="E30" s="83"/>
      <c r="F30" s="83"/>
      <c r="G30" s="12"/>
    </row>
    <row r="31" spans="1:8" x14ac:dyDescent="0.25">
      <c r="A31" s="85">
        <v>105</v>
      </c>
      <c r="B31" s="85" t="s">
        <v>616</v>
      </c>
      <c r="C31" s="85">
        <v>0</v>
      </c>
      <c r="D31" s="83"/>
      <c r="E31" s="83"/>
      <c r="F31" s="83"/>
      <c r="G31" s="12"/>
    </row>
    <row r="32" spans="1:8" x14ac:dyDescent="0.25">
      <c r="A32" s="85">
        <v>106</v>
      </c>
      <c r="B32" s="85" t="s">
        <v>617</v>
      </c>
      <c r="C32" s="85"/>
      <c r="D32" s="83"/>
      <c r="E32" s="83"/>
      <c r="F32" s="83"/>
      <c r="G32" s="12"/>
    </row>
    <row r="33" spans="1:7" x14ac:dyDescent="0.25">
      <c r="A33" s="85">
        <v>107</v>
      </c>
      <c r="B33" s="85" t="s">
        <v>618</v>
      </c>
      <c r="C33" s="85">
        <v>0</v>
      </c>
      <c r="D33" s="83"/>
      <c r="E33" s="83"/>
      <c r="F33" s="83"/>
      <c r="G33" s="12"/>
    </row>
    <row r="34" spans="1:7" x14ac:dyDescent="0.25">
      <c r="A34" s="85">
        <v>108</v>
      </c>
      <c r="B34" s="85" t="s">
        <v>619</v>
      </c>
      <c r="C34" s="86">
        <v>88041</v>
      </c>
      <c r="D34" s="83"/>
      <c r="E34" s="83"/>
      <c r="F34" s="83"/>
      <c r="G34" s="12"/>
    </row>
    <row r="35" spans="1:7" x14ac:dyDescent="0.25">
      <c r="A35" s="85">
        <v>109</v>
      </c>
      <c r="B35" s="85" t="s">
        <v>620</v>
      </c>
      <c r="C35" s="86">
        <v>81831</v>
      </c>
      <c r="D35" s="83"/>
      <c r="E35" s="83"/>
      <c r="F35" s="83"/>
      <c r="G35" s="12"/>
    </row>
    <row r="36" spans="1:7" x14ac:dyDescent="0.25">
      <c r="A36" s="85">
        <v>110</v>
      </c>
      <c r="B36" s="85" t="s">
        <v>621</v>
      </c>
      <c r="C36" s="85" t="s">
        <v>614</v>
      </c>
      <c r="D36" s="83"/>
      <c r="E36" s="83"/>
      <c r="F36" s="83"/>
      <c r="G36" s="12"/>
    </row>
    <row r="37" spans="1:7" x14ac:dyDescent="0.25">
      <c r="A37" s="85">
        <v>111</v>
      </c>
      <c r="B37" s="85" t="s">
        <v>622</v>
      </c>
      <c r="C37" s="87"/>
      <c r="D37" s="83"/>
      <c r="E37" s="83"/>
      <c r="F37" s="83"/>
      <c r="G37" s="12"/>
    </row>
    <row r="38" spans="1:7" ht="24" x14ac:dyDescent="0.25">
      <c r="A38" s="85">
        <v>112</v>
      </c>
      <c r="B38" s="85" t="s">
        <v>623</v>
      </c>
      <c r="C38" s="86">
        <v>26624</v>
      </c>
      <c r="D38" s="83"/>
      <c r="E38" s="83"/>
      <c r="F38" s="83"/>
      <c r="G38" s="12"/>
    </row>
    <row r="39" spans="1:7" x14ac:dyDescent="0.25">
      <c r="A39" s="85">
        <v>113</v>
      </c>
      <c r="B39" s="85" t="s">
        <v>624</v>
      </c>
      <c r="C39" s="86">
        <v>92885</v>
      </c>
      <c r="D39" s="83"/>
      <c r="E39" s="83"/>
      <c r="F39" s="83"/>
      <c r="G39" s="12"/>
    </row>
    <row r="40" spans="1:7" ht="24" x14ac:dyDescent="0.25">
      <c r="A40" s="85">
        <v>114</v>
      </c>
      <c r="B40" s="85" t="s">
        <v>625</v>
      </c>
      <c r="C40" s="85">
        <v>0</v>
      </c>
      <c r="D40" s="83"/>
      <c r="E40" s="83"/>
      <c r="F40" s="83"/>
      <c r="G40" s="12"/>
    </row>
    <row r="41" spans="1:7" x14ac:dyDescent="0.25">
      <c r="A41" s="83"/>
      <c r="B41" s="83"/>
      <c r="C41" s="83"/>
      <c r="D41" s="83"/>
      <c r="E41" s="83"/>
      <c r="F41" s="83"/>
      <c r="G41" s="12"/>
    </row>
    <row r="42" spans="1:7" x14ac:dyDescent="0.25">
      <c r="A42" s="82" t="s">
        <v>626</v>
      </c>
      <c r="B42" s="83"/>
      <c r="C42" s="83"/>
      <c r="D42" s="83"/>
      <c r="E42" s="83"/>
      <c r="F42" s="83"/>
      <c r="G42" s="12"/>
    </row>
    <row r="43" spans="1:7" ht="15.75" thickBot="1" x14ac:dyDescent="0.3">
      <c r="A43" s="83" t="s">
        <v>604</v>
      </c>
      <c r="B43" s="83" t="s">
        <v>627</v>
      </c>
      <c r="C43" s="83"/>
      <c r="D43" s="83"/>
      <c r="E43" s="83"/>
      <c r="F43" s="83"/>
      <c r="G43" s="12"/>
    </row>
    <row r="44" spans="1:7" ht="15.75" thickBot="1" x14ac:dyDescent="0.3">
      <c r="A44" s="83" t="s">
        <v>154</v>
      </c>
      <c r="B44" s="81"/>
      <c r="C44" s="83"/>
      <c r="D44" s="83"/>
      <c r="E44" s="83"/>
      <c r="F44" s="83"/>
      <c r="G44" s="12"/>
    </row>
    <row r="45" spans="1:7" x14ac:dyDescent="0.25">
      <c r="A45" s="83"/>
      <c r="B45" s="83"/>
      <c r="C45" s="83"/>
      <c r="D45" s="83"/>
      <c r="E45" s="83"/>
      <c r="F45" s="83"/>
      <c r="G45" s="12"/>
    </row>
    <row r="46" spans="1:7" x14ac:dyDescent="0.25">
      <c r="A46" s="83"/>
      <c r="B46" s="83" t="s">
        <v>628</v>
      </c>
      <c r="C46" s="83"/>
      <c r="D46" s="83"/>
      <c r="E46" s="83"/>
      <c r="F46" s="83"/>
      <c r="G46" s="12"/>
    </row>
    <row r="47" spans="1:7" x14ac:dyDescent="0.25">
      <c r="A47" s="83"/>
      <c r="B47" s="83"/>
      <c r="C47" s="83"/>
      <c r="D47" s="83"/>
      <c r="E47" s="83"/>
      <c r="F47" s="83"/>
      <c r="G47" s="12"/>
    </row>
    <row r="48" spans="1:7" x14ac:dyDescent="0.25">
      <c r="A48" s="83"/>
      <c r="B48" s="83"/>
      <c r="C48" s="83"/>
      <c r="D48" s="83"/>
      <c r="E48" s="83"/>
      <c r="F48" s="83"/>
      <c r="G48" s="12"/>
    </row>
    <row r="49" spans="1:7" ht="15.75" thickBot="1" x14ac:dyDescent="0.3">
      <c r="A49" s="83" t="s">
        <v>604</v>
      </c>
      <c r="B49" s="83" t="s">
        <v>629</v>
      </c>
      <c r="C49" s="83"/>
      <c r="D49" s="83"/>
      <c r="E49" s="83"/>
      <c r="F49" s="83"/>
      <c r="G49" s="12"/>
    </row>
    <row r="50" spans="1:7" ht="15.75" thickBot="1" x14ac:dyDescent="0.3">
      <c r="A50" s="83" t="s">
        <v>154</v>
      </c>
      <c r="B50" s="81"/>
      <c r="C50" s="83"/>
      <c r="D50" s="83"/>
      <c r="E50" s="83"/>
      <c r="F50" s="83"/>
      <c r="G50" s="12"/>
    </row>
    <row r="51" spans="1:7" x14ac:dyDescent="0.25">
      <c r="A51" s="12"/>
      <c r="B51" s="12"/>
      <c r="C51" s="12"/>
      <c r="D51" s="12"/>
      <c r="E51" s="12"/>
      <c r="F51" s="12"/>
      <c r="G51" s="12"/>
    </row>
    <row r="55" spans="1:7" x14ac:dyDescent="0.25">
      <c r="A55" s="75"/>
      <c r="B55" s="82" t="s">
        <v>630</v>
      </c>
      <c r="C55" s="75"/>
      <c r="D55" s="75"/>
      <c r="E55" s="75"/>
      <c r="F55" s="75"/>
      <c r="G55" s="2"/>
    </row>
    <row r="56" spans="1:7" ht="15.75" thickBot="1" x14ac:dyDescent="0.3">
      <c r="A56" s="178"/>
      <c r="B56" s="178"/>
      <c r="C56" s="75"/>
      <c r="D56" s="75"/>
      <c r="E56" s="75"/>
      <c r="F56" s="75"/>
      <c r="G56" s="2"/>
    </row>
    <row r="57" spans="1:7" x14ac:dyDescent="0.25">
      <c r="A57" s="75"/>
      <c r="B57" s="88"/>
      <c r="C57" s="75"/>
      <c r="D57" s="75"/>
      <c r="E57" s="75"/>
      <c r="F57" s="75"/>
      <c r="G57" s="2"/>
    </row>
    <row r="58" spans="1:7" x14ac:dyDescent="0.25">
      <c r="A58" s="75"/>
      <c r="B58" s="89" t="s">
        <v>631</v>
      </c>
      <c r="C58" s="75"/>
      <c r="D58" s="75"/>
      <c r="E58" s="75"/>
      <c r="F58" s="75"/>
      <c r="G58" s="2"/>
    </row>
    <row r="59" spans="1:7" x14ac:dyDescent="0.25">
      <c r="A59" s="75"/>
      <c r="B59" s="89">
        <v>4</v>
      </c>
      <c r="C59" s="75"/>
      <c r="D59" s="75"/>
      <c r="E59" s="75"/>
      <c r="F59" s="75"/>
      <c r="G59" s="2"/>
    </row>
    <row r="60" spans="1:7" x14ac:dyDescent="0.25">
      <c r="A60" s="75"/>
      <c r="B60" s="89"/>
      <c r="C60" s="75"/>
      <c r="D60" s="75"/>
      <c r="E60" s="75"/>
      <c r="F60" s="75"/>
      <c r="G60" s="2"/>
    </row>
    <row r="61" spans="1:7" x14ac:dyDescent="0.25">
      <c r="A61" s="75"/>
      <c r="B61" s="89">
        <v>3</v>
      </c>
      <c r="C61" s="75"/>
      <c r="D61" s="75"/>
      <c r="E61" s="75"/>
      <c r="F61" s="75"/>
      <c r="G61" s="2"/>
    </row>
    <row r="62" spans="1:7" x14ac:dyDescent="0.25">
      <c r="A62" s="75"/>
      <c r="B62" s="89"/>
      <c r="C62" s="75"/>
      <c r="D62" s="75"/>
      <c r="E62" s="75"/>
      <c r="F62" s="75"/>
      <c r="G62" s="2"/>
    </row>
    <row r="63" spans="1:7" x14ac:dyDescent="0.25">
      <c r="A63" s="75"/>
      <c r="B63" s="89" t="s">
        <v>632</v>
      </c>
      <c r="C63" s="75"/>
      <c r="D63" s="75"/>
      <c r="E63" s="75"/>
      <c r="F63" s="75"/>
      <c r="G63" s="2"/>
    </row>
    <row r="64" spans="1:7" x14ac:dyDescent="0.25">
      <c r="A64" s="75"/>
      <c r="B64" s="89"/>
      <c r="C64" s="75"/>
      <c r="D64" s="75"/>
      <c r="E64" s="75"/>
      <c r="F64" s="75"/>
      <c r="G64" s="2"/>
    </row>
    <row r="65" spans="1:7" x14ac:dyDescent="0.25">
      <c r="A65" s="75"/>
      <c r="B65" s="89" t="e">
        <v>#DIV/0!</v>
      </c>
      <c r="C65" s="75"/>
      <c r="D65" s="75"/>
      <c r="E65" s="75"/>
      <c r="F65" s="75"/>
      <c r="G65" s="2"/>
    </row>
    <row r="66" spans="1:7" x14ac:dyDescent="0.25">
      <c r="A66" s="75"/>
      <c r="B66" s="89" t="s">
        <v>633</v>
      </c>
      <c r="C66" s="75"/>
      <c r="D66" s="75"/>
      <c r="E66" s="75"/>
      <c r="F66" s="75"/>
      <c r="G66" s="2"/>
    </row>
    <row r="67" spans="1:7" ht="15.75" thickBot="1" x14ac:dyDescent="0.3">
      <c r="A67" s="75"/>
      <c r="B67" s="90" t="s">
        <v>634</v>
      </c>
      <c r="C67" s="75"/>
      <c r="D67" s="75"/>
      <c r="E67" s="75"/>
      <c r="F67" s="75"/>
      <c r="G67" s="2"/>
    </row>
    <row r="68" spans="1:7" x14ac:dyDescent="0.25">
      <c r="A68" s="178"/>
      <c r="B68" s="178"/>
      <c r="C68" s="75"/>
      <c r="D68" s="75"/>
      <c r="E68" s="75"/>
      <c r="F68" s="75"/>
      <c r="G68" s="2"/>
    </row>
    <row r="69" spans="1:7" x14ac:dyDescent="0.25">
      <c r="A69" s="75"/>
      <c r="B69" s="76" t="s">
        <v>635</v>
      </c>
      <c r="C69" s="75"/>
      <c r="D69" s="75"/>
      <c r="E69" s="75"/>
      <c r="F69" s="75"/>
      <c r="G69" s="2"/>
    </row>
    <row r="70" spans="1:7" x14ac:dyDescent="0.25">
      <c r="A70" s="178"/>
      <c r="B70" s="178"/>
      <c r="C70" s="75"/>
      <c r="D70" s="75"/>
      <c r="E70" s="75"/>
      <c r="F70" s="75"/>
      <c r="G70" s="2"/>
    </row>
    <row r="71" spans="1:7" x14ac:dyDescent="0.25">
      <c r="A71" s="76">
        <v>1</v>
      </c>
      <c r="B71" s="76" t="s">
        <v>636</v>
      </c>
      <c r="C71" s="75"/>
      <c r="D71" s="75"/>
      <c r="E71" s="75"/>
      <c r="F71" s="75"/>
      <c r="G71" s="2"/>
    </row>
    <row r="72" spans="1:7" x14ac:dyDescent="0.25">
      <c r="A72" s="178"/>
      <c r="B72" s="178"/>
      <c r="C72" s="91"/>
      <c r="D72" s="75"/>
      <c r="E72" s="75"/>
      <c r="F72" s="75"/>
      <c r="G72" s="2"/>
    </row>
    <row r="73" spans="1:7" x14ac:dyDescent="0.25">
      <c r="A73" s="178"/>
      <c r="B73" s="178"/>
      <c r="C73" s="75"/>
      <c r="D73" s="75"/>
      <c r="E73" s="75"/>
      <c r="F73" s="75"/>
      <c r="G73" s="2"/>
    </row>
    <row r="74" spans="1:7" x14ac:dyDescent="0.25">
      <c r="A74" s="76">
        <v>2</v>
      </c>
      <c r="B74" s="76" t="s">
        <v>637</v>
      </c>
      <c r="C74" s="75"/>
      <c r="D74" s="75"/>
      <c r="E74" s="75"/>
      <c r="F74" s="75"/>
      <c r="G74" s="2"/>
    </row>
    <row r="75" spans="1:7" x14ac:dyDescent="0.25">
      <c r="A75" s="178"/>
      <c r="B75" s="178"/>
      <c r="C75" s="91"/>
      <c r="D75" s="75"/>
      <c r="E75" s="75"/>
      <c r="F75" s="75"/>
      <c r="G75" s="2"/>
    </row>
    <row r="76" spans="1:7" x14ac:dyDescent="0.25">
      <c r="A76" s="178"/>
      <c r="B76" s="178"/>
      <c r="C76" s="75"/>
      <c r="D76" s="75"/>
      <c r="E76" s="75"/>
      <c r="F76" s="75"/>
      <c r="G76" s="2"/>
    </row>
    <row r="77" spans="1:7" x14ac:dyDescent="0.25">
      <c r="A77" s="76">
        <v>3</v>
      </c>
      <c r="B77" s="76" t="s">
        <v>638</v>
      </c>
      <c r="C77" s="75"/>
      <c r="D77" s="75"/>
      <c r="E77" s="75"/>
      <c r="F77" s="75"/>
      <c r="G77" s="2"/>
    </row>
    <row r="78" spans="1:7" x14ac:dyDescent="0.25">
      <c r="A78" s="178"/>
      <c r="B78" s="178"/>
      <c r="C78" s="91"/>
      <c r="D78" s="75"/>
      <c r="E78" s="75"/>
      <c r="F78" s="75"/>
      <c r="G78" s="2"/>
    </row>
    <row r="79" spans="1:7" x14ac:dyDescent="0.25">
      <c r="A79" s="178"/>
      <c r="B79" s="178"/>
      <c r="C79" s="75"/>
      <c r="D79" s="75"/>
      <c r="E79" s="75"/>
      <c r="F79" s="75"/>
      <c r="G79" s="2"/>
    </row>
    <row r="80" spans="1:7" x14ac:dyDescent="0.25">
      <c r="A80" s="76">
        <v>4</v>
      </c>
      <c r="B80" s="76" t="s">
        <v>639</v>
      </c>
      <c r="C80" s="75"/>
      <c r="D80" s="75"/>
      <c r="E80" s="75"/>
      <c r="F80" s="75"/>
      <c r="G80" s="2"/>
    </row>
    <row r="81" spans="1:7" x14ac:dyDescent="0.25">
      <c r="A81" s="172"/>
      <c r="B81" s="172"/>
      <c r="C81" s="91"/>
      <c r="D81" s="75"/>
      <c r="E81" s="75"/>
      <c r="F81" s="75"/>
      <c r="G81" s="2"/>
    </row>
    <row r="82" spans="1:7" x14ac:dyDescent="0.25">
      <c r="A82" s="178"/>
      <c r="B82" s="178"/>
      <c r="C82" s="75"/>
      <c r="D82" s="75"/>
      <c r="E82" s="75"/>
      <c r="F82" s="75"/>
      <c r="G82" s="2"/>
    </row>
    <row r="83" spans="1:7" x14ac:dyDescent="0.25">
      <c r="A83" s="172"/>
      <c r="B83" s="172"/>
      <c r="C83" s="2"/>
      <c r="D83" s="2"/>
      <c r="E83" s="2"/>
      <c r="F83" s="2"/>
      <c r="G83" s="2"/>
    </row>
  </sheetData>
  <mergeCells count="12">
    <mergeCell ref="A83:B83"/>
    <mergeCell ref="A56:B56"/>
    <mergeCell ref="A68:B68"/>
    <mergeCell ref="A70:B70"/>
    <mergeCell ref="A72:B72"/>
    <mergeCell ref="A73:B73"/>
    <mergeCell ref="A75:B75"/>
    <mergeCell ref="A76:B76"/>
    <mergeCell ref="A78:B78"/>
    <mergeCell ref="A79:B79"/>
    <mergeCell ref="A81:B81"/>
    <mergeCell ref="A82:B8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1AED-D165-4018-A53B-91361FB9C056}">
  <dimension ref="A1:H25"/>
  <sheetViews>
    <sheetView workbookViewId="0"/>
  </sheetViews>
  <sheetFormatPr defaultRowHeight="15" x14ac:dyDescent="0.25"/>
  <cols>
    <col min="1" max="1" width="40.5703125" customWidth="1"/>
    <col min="2" max="2" width="22.85546875" customWidth="1"/>
    <col min="3" max="3" width="11.140625" customWidth="1"/>
    <col min="6" max="6" width="38" customWidth="1"/>
    <col min="7" max="7" width="25.5703125" customWidth="1"/>
  </cols>
  <sheetData>
    <row r="1" spans="1:8" ht="15.75" x14ac:dyDescent="0.25">
      <c r="A1" s="138" t="s">
        <v>640</v>
      </c>
      <c r="B1" s="12"/>
      <c r="C1" s="12"/>
      <c r="D1" s="12"/>
      <c r="E1" s="12"/>
      <c r="F1" s="12"/>
      <c r="G1" s="12"/>
      <c r="H1" s="12"/>
    </row>
    <row r="2" spans="1:8" x14ac:dyDescent="0.25">
      <c r="A2" s="92"/>
      <c r="B2" s="93"/>
      <c r="C2" s="93"/>
      <c r="D2" s="12"/>
      <c r="E2" s="12"/>
      <c r="F2" s="12"/>
      <c r="G2" s="12"/>
      <c r="H2" s="12"/>
    </row>
    <row r="3" spans="1:8" ht="15.75" x14ac:dyDescent="0.25">
      <c r="A3" s="94" t="s">
        <v>16</v>
      </c>
      <c r="B3" s="94" t="s">
        <v>641</v>
      </c>
      <c r="C3" s="94" t="s">
        <v>642</v>
      </c>
      <c r="D3" s="12"/>
      <c r="E3" s="12"/>
      <c r="F3" s="12"/>
      <c r="G3" s="12"/>
      <c r="H3" s="12"/>
    </row>
    <row r="4" spans="1:8" ht="15.75" customHeight="1" x14ac:dyDescent="0.25">
      <c r="A4" s="95" t="s">
        <v>19</v>
      </c>
      <c r="B4" s="95">
        <v>4165079</v>
      </c>
      <c r="C4" s="96">
        <v>4</v>
      </c>
      <c r="D4" s="12"/>
      <c r="E4" s="12"/>
      <c r="F4" s="179" t="s">
        <v>643</v>
      </c>
      <c r="G4" s="179"/>
      <c r="H4" s="12"/>
    </row>
    <row r="5" spans="1:8" x14ac:dyDescent="0.25">
      <c r="A5" s="95" t="s">
        <v>21</v>
      </c>
      <c r="B5" s="95">
        <v>4804428</v>
      </c>
      <c r="C5" s="96">
        <v>1</v>
      </c>
      <c r="D5" s="12"/>
      <c r="E5" s="12"/>
      <c r="F5" s="137" t="s">
        <v>644</v>
      </c>
      <c r="G5" s="135" t="s">
        <v>645</v>
      </c>
      <c r="H5" s="12"/>
    </row>
    <row r="6" spans="1:8" x14ac:dyDescent="0.25">
      <c r="A6" s="95" t="s">
        <v>646</v>
      </c>
      <c r="B6" s="95">
        <v>2980521</v>
      </c>
      <c r="C6" s="96" t="s">
        <v>647</v>
      </c>
      <c r="D6" s="12"/>
      <c r="E6" s="12"/>
      <c r="F6" s="136">
        <v>0</v>
      </c>
      <c r="G6" s="49"/>
      <c r="H6" s="12"/>
    </row>
    <row r="7" spans="1:8" x14ac:dyDescent="0.25">
      <c r="A7" s="95" t="s">
        <v>648</v>
      </c>
      <c r="B7" s="95">
        <v>428537</v>
      </c>
      <c r="C7" s="96">
        <v>4</v>
      </c>
      <c r="D7" s="12"/>
      <c r="E7" s="12"/>
      <c r="F7" s="136">
        <v>1</v>
      </c>
      <c r="G7" s="49"/>
      <c r="H7" s="12"/>
    </row>
    <row r="8" spans="1:8" x14ac:dyDescent="0.25">
      <c r="A8" s="95" t="s">
        <v>649</v>
      </c>
      <c r="B8" s="95">
        <v>1584478</v>
      </c>
      <c r="C8" s="96">
        <v>4</v>
      </c>
      <c r="D8" s="12"/>
      <c r="E8" s="12"/>
      <c r="F8" s="136">
        <v>4</v>
      </c>
      <c r="G8" s="49"/>
      <c r="H8" s="12"/>
    </row>
    <row r="9" spans="1:8" x14ac:dyDescent="0.25">
      <c r="A9" s="95" t="s">
        <v>24</v>
      </c>
      <c r="B9" s="95">
        <v>100000</v>
      </c>
      <c r="C9" s="96">
        <v>1</v>
      </c>
      <c r="D9" s="12"/>
      <c r="E9" s="12"/>
      <c r="F9" s="136" t="s">
        <v>647</v>
      </c>
      <c r="G9" s="49"/>
      <c r="H9" s="12"/>
    </row>
    <row r="10" spans="1:8" x14ac:dyDescent="0.25">
      <c r="A10" s="95" t="s">
        <v>650</v>
      </c>
      <c r="B10" s="95">
        <v>3317786</v>
      </c>
      <c r="C10" s="96">
        <v>4</v>
      </c>
      <c r="F10" s="12"/>
      <c r="G10" s="12"/>
      <c r="H10" s="12"/>
    </row>
    <row r="11" spans="1:8" x14ac:dyDescent="0.25">
      <c r="A11" s="95" t="s">
        <v>651</v>
      </c>
      <c r="B11" s="95">
        <v>1302222</v>
      </c>
      <c r="C11" s="96">
        <v>4</v>
      </c>
      <c r="D11" s="12"/>
      <c r="E11" s="12"/>
      <c r="F11" s="137" t="s">
        <v>511</v>
      </c>
      <c r="G11" s="137" t="s">
        <v>645</v>
      </c>
      <c r="H11" s="12"/>
    </row>
    <row r="12" spans="1:8" x14ac:dyDescent="0.25">
      <c r="A12" s="95" t="s">
        <v>652</v>
      </c>
      <c r="B12" s="95">
        <v>4505015</v>
      </c>
      <c r="C12" s="96">
        <v>1</v>
      </c>
      <c r="D12" s="12"/>
      <c r="E12" s="12"/>
      <c r="F12" s="136" t="s">
        <v>653</v>
      </c>
      <c r="G12" s="49"/>
      <c r="H12" s="12"/>
    </row>
    <row r="13" spans="1:8" x14ac:dyDescent="0.25">
      <c r="A13" s="95" t="s">
        <v>654</v>
      </c>
      <c r="B13" s="95">
        <v>150</v>
      </c>
      <c r="C13" s="96" t="s">
        <v>647</v>
      </c>
      <c r="D13" s="12"/>
      <c r="E13" s="12"/>
      <c r="F13" s="136" t="s">
        <v>655</v>
      </c>
      <c r="G13" s="49"/>
      <c r="H13" s="12"/>
    </row>
    <row r="14" spans="1:8" x14ac:dyDescent="0.25">
      <c r="A14" s="95" t="s">
        <v>656</v>
      </c>
      <c r="B14" s="95">
        <v>3593954</v>
      </c>
      <c r="C14" s="96">
        <v>1</v>
      </c>
      <c r="D14" s="12"/>
      <c r="E14" s="12"/>
      <c r="F14" s="136" t="s">
        <v>657</v>
      </c>
      <c r="G14" s="49"/>
      <c r="H14" s="12"/>
    </row>
    <row r="15" spans="1:8" x14ac:dyDescent="0.25">
      <c r="A15" s="95" t="s">
        <v>658</v>
      </c>
      <c r="B15" s="95">
        <v>2599644</v>
      </c>
      <c r="C15" s="96">
        <v>4</v>
      </c>
      <c r="D15" s="12"/>
      <c r="E15" s="12"/>
      <c r="F15" s="12"/>
      <c r="G15" s="12"/>
      <c r="H15" s="12"/>
    </row>
    <row r="16" spans="1:8" x14ac:dyDescent="0.25">
      <c r="A16" s="95" t="s">
        <v>659</v>
      </c>
      <c r="B16" s="95">
        <v>2626890</v>
      </c>
      <c r="C16" s="96" t="s">
        <v>647</v>
      </c>
      <c r="D16" s="12"/>
      <c r="E16" s="12"/>
      <c r="F16" s="12"/>
      <c r="G16" s="12"/>
      <c r="H16" s="12"/>
    </row>
    <row r="17" spans="1:8" x14ac:dyDescent="0.25">
      <c r="A17" s="95" t="s">
        <v>660</v>
      </c>
      <c r="B17" s="95">
        <v>4389308</v>
      </c>
      <c r="C17" s="96">
        <v>4</v>
      </c>
      <c r="D17" s="12"/>
      <c r="E17" s="12"/>
      <c r="F17" s="12"/>
      <c r="G17" s="12"/>
      <c r="H17" s="12"/>
    </row>
    <row r="18" spans="1:8" x14ac:dyDescent="0.25">
      <c r="A18" s="95" t="s">
        <v>661</v>
      </c>
      <c r="B18" s="95">
        <v>4055228</v>
      </c>
      <c r="C18" s="96">
        <v>1</v>
      </c>
      <c r="D18" s="12"/>
      <c r="E18" s="12"/>
      <c r="F18" s="12"/>
      <c r="G18" s="12"/>
      <c r="H18" s="12"/>
    </row>
    <row r="19" spans="1:8" x14ac:dyDescent="0.25">
      <c r="A19" s="95" t="s">
        <v>662</v>
      </c>
      <c r="B19" s="95">
        <v>4646966</v>
      </c>
      <c r="C19" s="96">
        <v>4</v>
      </c>
      <c r="D19" s="12"/>
      <c r="E19" s="12"/>
      <c r="F19" s="12"/>
      <c r="G19" s="12"/>
      <c r="H19" s="12"/>
    </row>
    <row r="20" spans="1:8" x14ac:dyDescent="0.25">
      <c r="A20" s="95" t="s">
        <v>663</v>
      </c>
      <c r="B20" s="95">
        <v>808323</v>
      </c>
      <c r="C20" s="96">
        <v>4</v>
      </c>
      <c r="D20" s="12"/>
      <c r="E20" s="12"/>
      <c r="F20" s="12"/>
      <c r="G20" s="12"/>
      <c r="H20" s="12"/>
    </row>
    <row r="21" spans="1:8" x14ac:dyDescent="0.25">
      <c r="A21" s="95" t="s">
        <v>664</v>
      </c>
      <c r="B21" s="95">
        <v>2500</v>
      </c>
      <c r="C21" s="96">
        <v>0</v>
      </c>
      <c r="D21" s="12"/>
      <c r="E21" s="12"/>
      <c r="F21" s="12"/>
      <c r="G21" s="12"/>
      <c r="H21" s="12"/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12"/>
      <c r="B23" s="12"/>
      <c r="C23" s="12"/>
      <c r="D23" s="12"/>
      <c r="E23" s="12"/>
      <c r="F23" s="12"/>
      <c r="G23" s="12"/>
      <c r="H23" s="12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2"/>
      <c r="B25" s="12"/>
      <c r="C25" s="12"/>
      <c r="D25" s="12"/>
      <c r="E25" s="12"/>
      <c r="F25" s="12"/>
      <c r="G25" s="12"/>
      <c r="H25" s="12"/>
    </row>
  </sheetData>
  <mergeCells count="1">
    <mergeCell ref="F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E8E7-EBA5-44BD-B3F1-D87CC9845A5E}">
  <dimension ref="A1:H38"/>
  <sheetViews>
    <sheetView topLeftCell="A21" workbookViewId="0">
      <selection activeCell="A42" sqref="A42"/>
    </sheetView>
  </sheetViews>
  <sheetFormatPr defaultRowHeight="15" x14ac:dyDescent="0.25"/>
  <cols>
    <col min="1" max="1" width="30.7109375" customWidth="1"/>
    <col min="2" max="2" width="25.42578125" customWidth="1"/>
    <col min="3" max="3" width="46.5703125" customWidth="1"/>
    <col min="4" max="4" width="25.5703125" customWidth="1"/>
    <col min="5" max="5" width="16.7109375" bestFit="1" customWidth="1"/>
    <col min="6" max="6" width="9.28515625" bestFit="1" customWidth="1"/>
    <col min="7" max="7" width="13.42578125" bestFit="1" customWidth="1"/>
  </cols>
  <sheetData>
    <row r="1" spans="1:8" x14ac:dyDescent="0.25">
      <c r="A1" s="122" t="s">
        <v>505</v>
      </c>
      <c r="B1" s="122"/>
      <c r="C1" s="12"/>
      <c r="D1" s="12"/>
      <c r="E1" s="12"/>
      <c r="F1" s="12"/>
      <c r="G1" s="12"/>
      <c r="H1" s="12"/>
    </row>
    <row r="2" spans="1:8" x14ac:dyDescent="0.25">
      <c r="A2" s="12" t="s">
        <v>506</v>
      </c>
      <c r="B2" s="12"/>
      <c r="C2" s="12"/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 t="s">
        <v>665</v>
      </c>
      <c r="B4" s="12"/>
      <c r="C4" s="12"/>
      <c r="D4" s="49"/>
      <c r="E4" s="12"/>
      <c r="F4" s="12"/>
      <c r="G4" s="12"/>
      <c r="H4" s="12"/>
    </row>
    <row r="5" spans="1:8" x14ac:dyDescent="0.25">
      <c r="A5" s="12" t="s">
        <v>666</v>
      </c>
      <c r="B5" s="12"/>
      <c r="C5" s="12"/>
      <c r="D5" s="49"/>
      <c r="E5" s="12"/>
      <c r="F5" s="12"/>
      <c r="G5" s="12"/>
      <c r="H5" s="12"/>
    </row>
    <row r="6" spans="1:8" x14ac:dyDescent="0.25">
      <c r="A6" s="12"/>
      <c r="B6" s="12"/>
      <c r="C6" s="12"/>
      <c r="D6" s="12"/>
      <c r="E6" s="12"/>
      <c r="F6" s="12"/>
      <c r="G6" s="12"/>
      <c r="H6" s="12"/>
    </row>
    <row r="7" spans="1:8" x14ac:dyDescent="0.25">
      <c r="A7" s="139" t="s">
        <v>164</v>
      </c>
      <c r="B7" s="139" t="s">
        <v>509</v>
      </c>
      <c r="C7" s="140" t="s">
        <v>510</v>
      </c>
      <c r="D7" s="140" t="s">
        <v>511</v>
      </c>
      <c r="E7" s="140" t="s">
        <v>512</v>
      </c>
      <c r="F7" s="140" t="s">
        <v>513</v>
      </c>
      <c r="G7" s="140" t="s">
        <v>514</v>
      </c>
      <c r="H7" s="12"/>
    </row>
    <row r="8" spans="1:8" x14ac:dyDescent="0.25">
      <c r="A8" s="141" t="s">
        <v>170</v>
      </c>
      <c r="B8" s="141" t="s">
        <v>515</v>
      </c>
      <c r="C8" s="56" t="s">
        <v>516</v>
      </c>
      <c r="D8" s="57">
        <v>1397715000</v>
      </c>
      <c r="E8" s="57">
        <v>9596960</v>
      </c>
      <c r="F8" s="56" t="s">
        <v>517</v>
      </c>
      <c r="G8" s="57">
        <v>14343</v>
      </c>
      <c r="H8" s="12"/>
    </row>
    <row r="9" spans="1:8" x14ac:dyDescent="0.25">
      <c r="A9" s="141" t="s">
        <v>175</v>
      </c>
      <c r="B9" s="141" t="s">
        <v>515</v>
      </c>
      <c r="C9" s="56" t="s">
        <v>518</v>
      </c>
      <c r="D9" s="57">
        <v>1366417754</v>
      </c>
      <c r="E9" s="57">
        <v>3287263</v>
      </c>
      <c r="F9" s="56" t="s">
        <v>519</v>
      </c>
      <c r="G9" s="57">
        <v>2611</v>
      </c>
      <c r="H9" s="12"/>
    </row>
    <row r="10" spans="1:8" x14ac:dyDescent="0.25">
      <c r="A10" s="56" t="s">
        <v>520</v>
      </c>
      <c r="B10" s="141" t="s">
        <v>521</v>
      </c>
      <c r="C10" s="56" t="s">
        <v>522</v>
      </c>
      <c r="D10" s="57">
        <v>328239523</v>
      </c>
      <c r="E10" s="57">
        <v>9833517</v>
      </c>
      <c r="F10" s="56" t="s">
        <v>200</v>
      </c>
      <c r="G10" s="57">
        <v>22675</v>
      </c>
      <c r="H10" s="12"/>
    </row>
    <row r="11" spans="1:8" x14ac:dyDescent="0.25">
      <c r="A11" s="56" t="s">
        <v>523</v>
      </c>
      <c r="B11" s="141" t="s">
        <v>515</v>
      </c>
      <c r="C11" s="56" t="s">
        <v>524</v>
      </c>
      <c r="D11" s="57">
        <v>270203917</v>
      </c>
      <c r="E11" s="57">
        <v>1904569</v>
      </c>
      <c r="F11" s="56" t="s">
        <v>525</v>
      </c>
      <c r="G11" s="57">
        <v>1119</v>
      </c>
      <c r="H11" s="12"/>
    </row>
    <row r="12" spans="1:8" x14ac:dyDescent="0.25">
      <c r="A12" s="141" t="s">
        <v>526</v>
      </c>
      <c r="B12" s="141" t="s">
        <v>515</v>
      </c>
      <c r="C12" s="56" t="s">
        <v>527</v>
      </c>
      <c r="D12" s="57">
        <v>216565318</v>
      </c>
      <c r="E12" s="57">
        <v>796095</v>
      </c>
      <c r="F12" s="56" t="s">
        <v>528</v>
      </c>
      <c r="G12" s="56">
        <v>304</v>
      </c>
      <c r="H12" s="12"/>
    </row>
    <row r="13" spans="1:8" x14ac:dyDescent="0.25">
      <c r="A13" s="56" t="s">
        <v>168</v>
      </c>
      <c r="B13" s="141" t="s">
        <v>529</v>
      </c>
      <c r="C13" s="56" t="s">
        <v>530</v>
      </c>
      <c r="D13" s="57">
        <v>212559417</v>
      </c>
      <c r="E13" s="57">
        <v>8515770</v>
      </c>
      <c r="F13" s="56" t="s">
        <v>531</v>
      </c>
      <c r="G13" s="57">
        <v>1840</v>
      </c>
      <c r="H13" s="12"/>
    </row>
    <row r="14" spans="1:8" x14ac:dyDescent="0.25">
      <c r="A14" s="141" t="s">
        <v>532</v>
      </c>
      <c r="B14" s="141" t="s">
        <v>533</v>
      </c>
      <c r="C14" s="56" t="s">
        <v>522</v>
      </c>
      <c r="D14" s="57">
        <v>200963599</v>
      </c>
      <c r="E14" s="57">
        <v>923768</v>
      </c>
      <c r="F14" s="56" t="s">
        <v>534</v>
      </c>
      <c r="G14" s="56">
        <v>448</v>
      </c>
      <c r="H14" s="12"/>
    </row>
    <row r="15" spans="1:8" x14ac:dyDescent="0.25">
      <c r="A15" s="56" t="s">
        <v>535</v>
      </c>
      <c r="B15" s="141" t="s">
        <v>515</v>
      </c>
      <c r="C15" s="56" t="s">
        <v>536</v>
      </c>
      <c r="D15" s="57">
        <v>163046161</v>
      </c>
      <c r="E15" s="57">
        <v>148460</v>
      </c>
      <c r="F15" s="56" t="s">
        <v>537</v>
      </c>
      <c r="G15" s="56">
        <v>303</v>
      </c>
      <c r="H15" s="12"/>
    </row>
    <row r="16" spans="1:8" x14ac:dyDescent="0.25">
      <c r="A16" s="141" t="s">
        <v>165</v>
      </c>
      <c r="B16" s="141" t="s">
        <v>538</v>
      </c>
      <c r="C16" s="56" t="s">
        <v>539</v>
      </c>
      <c r="D16" s="57">
        <v>144373535</v>
      </c>
      <c r="E16" s="57">
        <v>17098240</v>
      </c>
      <c r="F16" s="56" t="s">
        <v>540</v>
      </c>
      <c r="G16" s="57">
        <v>1700</v>
      </c>
      <c r="H16" s="12"/>
    </row>
    <row r="17" spans="1:8" x14ac:dyDescent="0.25">
      <c r="A17" s="56" t="s">
        <v>166</v>
      </c>
      <c r="B17" s="141" t="s">
        <v>521</v>
      </c>
      <c r="C17" s="56" t="s">
        <v>541</v>
      </c>
      <c r="D17" s="57">
        <v>126014024</v>
      </c>
      <c r="E17" s="57">
        <v>1964375</v>
      </c>
      <c r="F17" s="56" t="s">
        <v>542</v>
      </c>
      <c r="G17" s="57">
        <v>1258</v>
      </c>
      <c r="H17" s="12"/>
    </row>
    <row r="18" spans="1:8" x14ac:dyDescent="0.25">
      <c r="A18" s="141" t="s">
        <v>543</v>
      </c>
      <c r="B18" s="141" t="s">
        <v>515</v>
      </c>
      <c r="C18" s="56" t="s">
        <v>544</v>
      </c>
      <c r="D18" s="57">
        <v>126264931</v>
      </c>
      <c r="E18" s="57">
        <v>377944</v>
      </c>
      <c r="F18" s="56" t="s">
        <v>545</v>
      </c>
      <c r="G18" s="57">
        <v>5082</v>
      </c>
      <c r="H18" s="12"/>
    </row>
    <row r="19" spans="1:8" x14ac:dyDescent="0.25">
      <c r="A19" s="141" t="s">
        <v>546</v>
      </c>
      <c r="B19" s="141" t="s">
        <v>533</v>
      </c>
      <c r="C19" s="56" t="s">
        <v>547</v>
      </c>
      <c r="D19" s="57">
        <v>112078730</v>
      </c>
      <c r="E19" s="57">
        <v>1104300</v>
      </c>
      <c r="F19" s="56" t="s">
        <v>548</v>
      </c>
      <c r="G19" s="56">
        <v>96</v>
      </c>
      <c r="H19" s="12"/>
    </row>
    <row r="20" spans="1:8" x14ac:dyDescent="0.25">
      <c r="A20" s="56" t="s">
        <v>549</v>
      </c>
      <c r="B20" s="141" t="s">
        <v>515</v>
      </c>
      <c r="C20" s="56" t="s">
        <v>550</v>
      </c>
      <c r="D20" s="57">
        <v>108116615</v>
      </c>
      <c r="E20" s="57">
        <v>300000</v>
      </c>
      <c r="F20" s="56" t="s">
        <v>551</v>
      </c>
      <c r="G20" s="56">
        <v>377</v>
      </c>
      <c r="H20" s="12"/>
    </row>
    <row r="21" spans="1:8" x14ac:dyDescent="0.25">
      <c r="A21" s="141" t="s">
        <v>552</v>
      </c>
      <c r="B21" s="141" t="s">
        <v>533</v>
      </c>
      <c r="C21" s="56" t="s">
        <v>553</v>
      </c>
      <c r="D21" s="57">
        <v>100388073</v>
      </c>
      <c r="E21" s="57">
        <v>1001450</v>
      </c>
      <c r="F21" s="56" t="s">
        <v>554</v>
      </c>
      <c r="G21" s="56">
        <v>303</v>
      </c>
      <c r="H21" s="12"/>
    </row>
    <row r="22" spans="1:8" x14ac:dyDescent="0.25">
      <c r="A22" s="141" t="s">
        <v>555</v>
      </c>
      <c r="B22" s="141" t="s">
        <v>515</v>
      </c>
      <c r="C22" s="56" t="s">
        <v>556</v>
      </c>
      <c r="D22" s="57">
        <v>96462106</v>
      </c>
      <c r="E22" s="57">
        <v>331210</v>
      </c>
      <c r="F22" s="56" t="s">
        <v>557</v>
      </c>
      <c r="G22" s="56">
        <v>262</v>
      </c>
      <c r="H22" s="12"/>
    </row>
    <row r="23" spans="1:8" x14ac:dyDescent="0.25">
      <c r="A23" s="56" t="s">
        <v>558</v>
      </c>
      <c r="B23" s="141" t="s">
        <v>533</v>
      </c>
      <c r="C23" s="56" t="s">
        <v>559</v>
      </c>
      <c r="D23" s="57">
        <v>86790567</v>
      </c>
      <c r="E23" s="57">
        <v>2344858</v>
      </c>
      <c r="F23" s="56" t="s">
        <v>560</v>
      </c>
      <c r="G23" s="56">
        <v>47</v>
      </c>
      <c r="H23" s="12"/>
    </row>
    <row r="24" spans="1:8" x14ac:dyDescent="0.25">
      <c r="A24" s="141" t="s">
        <v>561</v>
      </c>
      <c r="B24" s="141" t="s">
        <v>515</v>
      </c>
      <c r="C24" s="56" t="s">
        <v>562</v>
      </c>
      <c r="D24" s="57">
        <v>82913906</v>
      </c>
      <c r="E24" s="57">
        <v>1648195</v>
      </c>
      <c r="F24" s="56" t="s">
        <v>563</v>
      </c>
      <c r="G24" s="56">
        <v>445</v>
      </c>
      <c r="H24" s="12"/>
    </row>
    <row r="25" spans="1:8" x14ac:dyDescent="0.25">
      <c r="A25" s="141" t="s">
        <v>169</v>
      </c>
      <c r="B25" s="141" t="s">
        <v>515</v>
      </c>
      <c r="C25" s="56" t="s">
        <v>564</v>
      </c>
      <c r="D25" s="57">
        <v>83429615</v>
      </c>
      <c r="E25" s="57">
        <v>783562</v>
      </c>
      <c r="F25" s="56" t="s">
        <v>565</v>
      </c>
      <c r="G25" s="56">
        <v>754</v>
      </c>
      <c r="H25" s="12"/>
    </row>
    <row r="26" spans="1:8" x14ac:dyDescent="0.25">
      <c r="A26" s="141" t="s">
        <v>566</v>
      </c>
      <c r="B26" s="141" t="s">
        <v>538</v>
      </c>
      <c r="C26" s="56" t="s">
        <v>567</v>
      </c>
      <c r="D26" s="57">
        <v>83132799</v>
      </c>
      <c r="E26" s="57">
        <v>357022</v>
      </c>
      <c r="F26" s="56" t="s">
        <v>202</v>
      </c>
      <c r="G26" s="57">
        <v>3846</v>
      </c>
      <c r="H26" s="12"/>
    </row>
    <row r="27" spans="1:8" x14ac:dyDescent="0.25">
      <c r="A27" s="141" t="s">
        <v>568</v>
      </c>
      <c r="B27" s="141" t="s">
        <v>538</v>
      </c>
      <c r="C27" s="56" t="s">
        <v>559</v>
      </c>
      <c r="D27" s="57">
        <v>67059887</v>
      </c>
      <c r="E27" s="57">
        <v>643801</v>
      </c>
      <c r="F27" s="56" t="s">
        <v>202</v>
      </c>
      <c r="G27" s="57">
        <v>2716</v>
      </c>
      <c r="H27" s="12"/>
    </row>
    <row r="28" spans="1:8" x14ac:dyDescent="0.25">
      <c r="A28" s="56" t="s">
        <v>569</v>
      </c>
      <c r="B28" s="141" t="s">
        <v>538</v>
      </c>
      <c r="C28" s="56" t="s">
        <v>522</v>
      </c>
      <c r="D28" s="57">
        <v>66834405</v>
      </c>
      <c r="E28" s="57">
        <v>243610</v>
      </c>
      <c r="F28" s="56" t="s">
        <v>201</v>
      </c>
      <c r="G28" s="57">
        <v>2827</v>
      </c>
      <c r="H28" s="12"/>
    </row>
    <row r="29" spans="1:8" x14ac:dyDescent="0.25">
      <c r="A29" s="141" t="s">
        <v>174</v>
      </c>
      <c r="B29" s="141" t="s">
        <v>515</v>
      </c>
      <c r="C29" s="56" t="s">
        <v>570</v>
      </c>
      <c r="D29" s="57">
        <v>69625582</v>
      </c>
      <c r="E29" s="57">
        <v>513120</v>
      </c>
      <c r="F29" s="56" t="s">
        <v>571</v>
      </c>
      <c r="G29" s="56">
        <v>544</v>
      </c>
      <c r="H29" s="12"/>
    </row>
    <row r="30" spans="1:8" x14ac:dyDescent="0.25">
      <c r="A30" s="56" t="s">
        <v>572</v>
      </c>
      <c r="B30" s="141" t="s">
        <v>533</v>
      </c>
      <c r="C30" s="56" t="s">
        <v>573</v>
      </c>
      <c r="D30" s="57">
        <v>58558270</v>
      </c>
      <c r="E30" s="57">
        <v>1219090</v>
      </c>
      <c r="F30" s="56" t="s">
        <v>574</v>
      </c>
      <c r="G30" s="56">
        <v>351</v>
      </c>
      <c r="H30" s="12"/>
    </row>
    <row r="31" spans="1:8" x14ac:dyDescent="0.25">
      <c r="A31" s="141" t="s">
        <v>575</v>
      </c>
      <c r="B31" s="141" t="s">
        <v>533</v>
      </c>
      <c r="C31" s="56" t="s">
        <v>576</v>
      </c>
      <c r="D31" s="57">
        <v>58005463</v>
      </c>
      <c r="E31" s="57">
        <v>947300</v>
      </c>
      <c r="F31" s="56" t="s">
        <v>577</v>
      </c>
      <c r="G31" s="56">
        <v>63</v>
      </c>
      <c r="H31" s="12"/>
    </row>
    <row r="32" spans="1:8" x14ac:dyDescent="0.25">
      <c r="A32" s="141" t="s">
        <v>578</v>
      </c>
      <c r="B32" s="141" t="s">
        <v>538</v>
      </c>
      <c r="C32" s="56" t="s">
        <v>579</v>
      </c>
      <c r="D32" s="57">
        <v>60297396</v>
      </c>
      <c r="E32" s="57">
        <v>301340</v>
      </c>
      <c r="F32" s="56" t="s">
        <v>202</v>
      </c>
      <c r="G32" s="57">
        <v>2001</v>
      </c>
      <c r="H32" s="12"/>
    </row>
    <row r="33" spans="1:8" x14ac:dyDescent="0.25">
      <c r="A33" s="56" t="s">
        <v>580</v>
      </c>
      <c r="B33" s="141" t="s">
        <v>515</v>
      </c>
      <c r="C33" s="56" t="s">
        <v>581</v>
      </c>
      <c r="D33" s="57">
        <v>54045420</v>
      </c>
      <c r="E33" s="57">
        <v>676578</v>
      </c>
      <c r="F33" s="56" t="s">
        <v>582</v>
      </c>
      <c r="G33" s="56">
        <v>76</v>
      </c>
      <c r="H33" s="12"/>
    </row>
    <row r="34" spans="1:8" x14ac:dyDescent="0.25">
      <c r="A34" s="56" t="s">
        <v>583</v>
      </c>
      <c r="B34" s="141" t="s">
        <v>515</v>
      </c>
      <c r="C34" s="56" t="s">
        <v>584</v>
      </c>
      <c r="D34" s="57">
        <v>51709098</v>
      </c>
      <c r="E34" s="57">
        <v>99720</v>
      </c>
      <c r="F34" s="56" t="s">
        <v>585</v>
      </c>
      <c r="G34" s="57">
        <v>2029</v>
      </c>
      <c r="H34" s="12"/>
    </row>
    <row r="35" spans="1:8" x14ac:dyDescent="0.25">
      <c r="A35" s="56" t="s">
        <v>586</v>
      </c>
      <c r="B35" s="141" t="s">
        <v>529</v>
      </c>
      <c r="C35" s="56" t="s">
        <v>541</v>
      </c>
      <c r="D35" s="57">
        <v>50339443</v>
      </c>
      <c r="E35" s="57">
        <v>1138910</v>
      </c>
      <c r="F35" s="56" t="s">
        <v>587</v>
      </c>
      <c r="G35" s="56">
        <v>324</v>
      </c>
      <c r="H35" s="12"/>
    </row>
    <row r="36" spans="1:8" x14ac:dyDescent="0.25">
      <c r="A36" s="141" t="s">
        <v>588</v>
      </c>
      <c r="B36" s="141" t="s">
        <v>533</v>
      </c>
      <c r="C36" s="56" t="s">
        <v>589</v>
      </c>
      <c r="D36" s="57">
        <v>52573973</v>
      </c>
      <c r="E36" s="57">
        <v>580367</v>
      </c>
      <c r="F36" s="56" t="s">
        <v>590</v>
      </c>
      <c r="G36" s="56">
        <v>96</v>
      </c>
      <c r="H36" s="12"/>
    </row>
    <row r="37" spans="1:8" x14ac:dyDescent="0.25">
      <c r="A37" s="141" t="s">
        <v>591</v>
      </c>
      <c r="B37" s="141" t="s">
        <v>538</v>
      </c>
      <c r="C37" s="56" t="s">
        <v>541</v>
      </c>
      <c r="D37" s="57">
        <v>47076781</v>
      </c>
      <c r="E37" s="57">
        <v>505370</v>
      </c>
      <c r="F37" s="56" t="s">
        <v>202</v>
      </c>
      <c r="G37" s="57">
        <v>1394</v>
      </c>
      <c r="H37" s="12"/>
    </row>
    <row r="38" spans="1:8" x14ac:dyDescent="0.25">
      <c r="A38" s="12"/>
      <c r="B38" s="12"/>
      <c r="C38" s="12"/>
      <c r="D38" s="12"/>
      <c r="E38" s="12"/>
      <c r="F38" s="12"/>
      <c r="G38" s="12"/>
      <c r="H38" s="1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25CC-BABA-4C6C-987A-DE6FB68AD8A8}">
  <dimension ref="A1:Q44"/>
  <sheetViews>
    <sheetView tabSelected="1" workbookViewId="0">
      <selection activeCell="K10" sqref="K10"/>
    </sheetView>
  </sheetViews>
  <sheetFormatPr defaultRowHeight="15" x14ac:dyDescent="0.25"/>
  <cols>
    <col min="1" max="1" width="10.7109375" customWidth="1"/>
    <col min="15" max="15" width="19.5703125" customWidth="1"/>
  </cols>
  <sheetData>
    <row r="1" spans="1:17" x14ac:dyDescent="0.25">
      <c r="A1" s="128" t="s">
        <v>699</v>
      </c>
      <c r="B1" s="129" t="s">
        <v>334</v>
      </c>
      <c r="C1" s="129" t="s">
        <v>724</v>
      </c>
      <c r="D1" s="130" t="s">
        <v>81</v>
      </c>
      <c r="E1" s="131" t="s">
        <v>701</v>
      </c>
      <c r="F1" s="130" t="s">
        <v>702</v>
      </c>
      <c r="G1" s="130" t="s">
        <v>72</v>
      </c>
    </row>
    <row r="2" spans="1:17" x14ac:dyDescent="0.25">
      <c r="A2" s="107">
        <v>43471</v>
      </c>
      <c r="B2" s="108" t="s">
        <v>703</v>
      </c>
      <c r="C2" s="108" t="s">
        <v>704</v>
      </c>
      <c r="D2" s="109" t="s">
        <v>705</v>
      </c>
      <c r="E2" s="110">
        <v>95</v>
      </c>
      <c r="F2" s="111">
        <v>1.99</v>
      </c>
      <c r="G2" s="112">
        <v>189.05</v>
      </c>
      <c r="K2" s="13" t="s">
        <v>731</v>
      </c>
      <c r="L2" s="13"/>
      <c r="M2" s="13"/>
      <c r="N2" s="13"/>
      <c r="O2" s="13"/>
    </row>
    <row r="3" spans="1:17" x14ac:dyDescent="0.25">
      <c r="A3" s="107">
        <v>43488</v>
      </c>
      <c r="B3" s="108" t="s">
        <v>707</v>
      </c>
      <c r="C3" s="108" t="s">
        <v>708</v>
      </c>
      <c r="D3" s="109" t="s">
        <v>709</v>
      </c>
      <c r="E3" s="110">
        <v>50</v>
      </c>
      <c r="F3" s="111">
        <v>19.989999999999998</v>
      </c>
      <c r="G3" s="112">
        <v>999.49999999999989</v>
      </c>
    </row>
    <row r="4" spans="1:17" x14ac:dyDescent="0.25">
      <c r="A4" s="107">
        <v>43505</v>
      </c>
      <c r="B4" s="108" t="s">
        <v>707</v>
      </c>
      <c r="C4" s="108" t="s">
        <v>710</v>
      </c>
      <c r="D4" s="109" t="s">
        <v>705</v>
      </c>
      <c r="E4" s="110">
        <v>36</v>
      </c>
      <c r="F4" s="111">
        <v>4.99</v>
      </c>
      <c r="G4" s="112">
        <v>179.64000000000001</v>
      </c>
    </row>
    <row r="5" spans="1:17" x14ac:dyDescent="0.25">
      <c r="A5" s="107">
        <v>43522</v>
      </c>
      <c r="B5" s="108" t="s">
        <v>707</v>
      </c>
      <c r="C5" s="108" t="s">
        <v>711</v>
      </c>
      <c r="D5" s="109" t="s">
        <v>712</v>
      </c>
      <c r="E5" s="110">
        <v>27</v>
      </c>
      <c r="F5" s="111">
        <v>19.989999999999998</v>
      </c>
      <c r="G5" s="112">
        <v>539.7299999999999</v>
      </c>
    </row>
    <row r="6" spans="1:17" x14ac:dyDescent="0.25">
      <c r="A6" s="107">
        <v>43539</v>
      </c>
      <c r="B6" s="108" t="s">
        <v>713</v>
      </c>
      <c r="C6" s="108" t="s">
        <v>714</v>
      </c>
      <c r="D6" s="109" t="s">
        <v>705</v>
      </c>
      <c r="E6" s="110">
        <v>56</v>
      </c>
      <c r="F6" s="111">
        <v>2.99</v>
      </c>
      <c r="G6" s="112">
        <v>167.44</v>
      </c>
    </row>
    <row r="7" spans="1:17" x14ac:dyDescent="0.25">
      <c r="A7" s="107">
        <v>43556</v>
      </c>
      <c r="B7" s="108" t="s">
        <v>703</v>
      </c>
      <c r="C7" s="108" t="s">
        <v>704</v>
      </c>
      <c r="D7" s="109" t="s">
        <v>709</v>
      </c>
      <c r="E7" s="110">
        <v>60</v>
      </c>
      <c r="F7" s="111">
        <v>4.99</v>
      </c>
      <c r="G7" s="112">
        <v>299.40000000000003</v>
      </c>
    </row>
    <row r="8" spans="1:17" x14ac:dyDescent="0.25">
      <c r="A8" s="107">
        <v>43573</v>
      </c>
      <c r="B8" s="108" t="s">
        <v>707</v>
      </c>
      <c r="C8" s="108" t="s">
        <v>715</v>
      </c>
      <c r="D8" s="109" t="s">
        <v>705</v>
      </c>
      <c r="E8" s="110">
        <v>75</v>
      </c>
      <c r="F8" s="111">
        <v>1.99</v>
      </c>
      <c r="G8" s="112">
        <v>149.25</v>
      </c>
    </row>
    <row r="9" spans="1:17" x14ac:dyDescent="0.25">
      <c r="A9" s="107">
        <v>43590</v>
      </c>
      <c r="B9" s="108" t="s">
        <v>707</v>
      </c>
      <c r="C9" s="108" t="s">
        <v>710</v>
      </c>
      <c r="D9" s="109" t="s">
        <v>705</v>
      </c>
      <c r="E9" s="110">
        <v>90</v>
      </c>
      <c r="F9" s="111">
        <v>4.99</v>
      </c>
      <c r="G9" s="112">
        <v>449.1</v>
      </c>
      <c r="K9" s="13" t="s">
        <v>732</v>
      </c>
      <c r="L9" s="13"/>
      <c r="M9" s="13"/>
      <c r="N9" s="13"/>
      <c r="O9" s="13"/>
    </row>
    <row r="10" spans="1:17" x14ac:dyDescent="0.25">
      <c r="A10" s="107">
        <v>43607</v>
      </c>
      <c r="B10" s="108" t="s">
        <v>713</v>
      </c>
      <c r="C10" s="108" t="s">
        <v>716</v>
      </c>
      <c r="D10" s="109" t="s">
        <v>705</v>
      </c>
      <c r="E10" s="110">
        <v>32</v>
      </c>
      <c r="F10" s="111">
        <v>1.99</v>
      </c>
      <c r="G10" s="112">
        <v>63.68</v>
      </c>
    </row>
    <row r="11" spans="1:17" x14ac:dyDescent="0.25">
      <c r="A11" s="107">
        <v>43624</v>
      </c>
      <c r="B11" s="108" t="s">
        <v>703</v>
      </c>
      <c r="C11" s="108" t="s">
        <v>704</v>
      </c>
      <c r="D11" s="109" t="s">
        <v>709</v>
      </c>
      <c r="E11" s="110">
        <v>60</v>
      </c>
      <c r="F11" s="111">
        <v>8.99</v>
      </c>
      <c r="G11" s="112">
        <v>539.4</v>
      </c>
    </row>
    <row r="12" spans="1:17" x14ac:dyDescent="0.25">
      <c r="A12" s="107">
        <v>43641</v>
      </c>
      <c r="B12" s="108" t="s">
        <v>707</v>
      </c>
      <c r="C12" s="108" t="s">
        <v>718</v>
      </c>
      <c r="D12" s="109" t="s">
        <v>705</v>
      </c>
      <c r="E12" s="110">
        <v>90</v>
      </c>
      <c r="F12" s="111">
        <v>4.99</v>
      </c>
      <c r="G12" s="112">
        <v>449.1</v>
      </c>
      <c r="Q12" t="str">
        <f>IF(COUNTIFS(A:A, A2, B:B, "&gt;"&amp;0)&gt;=3, "Yes", "No")</f>
        <v>No</v>
      </c>
    </row>
    <row r="13" spans="1:17" x14ac:dyDescent="0.25">
      <c r="A13" s="107">
        <v>43658</v>
      </c>
      <c r="B13" s="108" t="s">
        <v>703</v>
      </c>
      <c r="C13" s="108" t="s">
        <v>719</v>
      </c>
      <c r="D13" s="109" t="s">
        <v>709</v>
      </c>
      <c r="E13" s="110">
        <v>29</v>
      </c>
      <c r="F13" s="111">
        <v>1.99</v>
      </c>
      <c r="G13" s="112">
        <v>57.71</v>
      </c>
    </row>
    <row r="14" spans="1:17" x14ac:dyDescent="0.25">
      <c r="A14" s="107">
        <v>43675</v>
      </c>
      <c r="B14" s="108" t="s">
        <v>703</v>
      </c>
      <c r="C14" s="108" t="s">
        <v>720</v>
      </c>
      <c r="D14" s="109" t="s">
        <v>709</v>
      </c>
      <c r="E14" s="110">
        <v>81</v>
      </c>
      <c r="F14" s="111">
        <v>19.989999999999998</v>
      </c>
      <c r="G14" s="112">
        <v>1619.1899999999998</v>
      </c>
    </row>
    <row r="15" spans="1:17" x14ac:dyDescent="0.25">
      <c r="A15" s="107">
        <v>43692</v>
      </c>
      <c r="B15" s="108" t="s">
        <v>703</v>
      </c>
      <c r="C15" s="108" t="s">
        <v>704</v>
      </c>
      <c r="D15" s="109" t="s">
        <v>705</v>
      </c>
      <c r="E15" s="110">
        <v>35</v>
      </c>
      <c r="F15" s="111">
        <v>4.99</v>
      </c>
      <c r="G15" s="112">
        <v>174.65</v>
      </c>
    </row>
    <row r="16" spans="1:17" x14ac:dyDescent="0.25">
      <c r="A16" s="107">
        <v>43709</v>
      </c>
      <c r="B16" s="108" t="s">
        <v>707</v>
      </c>
      <c r="C16" s="108" t="s">
        <v>721</v>
      </c>
      <c r="D16" s="109" t="s">
        <v>722</v>
      </c>
      <c r="E16" s="110">
        <v>2</v>
      </c>
      <c r="F16" s="111">
        <v>125</v>
      </c>
      <c r="G16" s="112">
        <v>250</v>
      </c>
    </row>
    <row r="17" spans="1:7" x14ac:dyDescent="0.25">
      <c r="A17" s="107">
        <v>43726</v>
      </c>
      <c r="B17" s="108" t="s">
        <v>703</v>
      </c>
      <c r="C17" s="108" t="s">
        <v>704</v>
      </c>
      <c r="D17" s="109" t="s">
        <v>723</v>
      </c>
      <c r="E17" s="110">
        <v>16</v>
      </c>
      <c r="F17" s="111">
        <v>15.99</v>
      </c>
      <c r="G17" s="112">
        <v>255.84</v>
      </c>
    </row>
    <row r="18" spans="1:7" x14ac:dyDescent="0.25">
      <c r="A18" s="107">
        <v>43743</v>
      </c>
      <c r="B18" s="108" t="s">
        <v>707</v>
      </c>
      <c r="C18" s="108" t="s">
        <v>718</v>
      </c>
      <c r="D18" s="109" t="s">
        <v>709</v>
      </c>
      <c r="E18" s="110">
        <v>28</v>
      </c>
      <c r="F18" s="111">
        <v>8.99</v>
      </c>
      <c r="G18" s="112">
        <v>251.72</v>
      </c>
    </row>
    <row r="19" spans="1:7" x14ac:dyDescent="0.25">
      <c r="A19" s="107">
        <v>43760</v>
      </c>
      <c r="B19" s="108" t="s">
        <v>703</v>
      </c>
      <c r="C19" s="108" t="s">
        <v>704</v>
      </c>
      <c r="D19" s="109" t="s">
        <v>712</v>
      </c>
      <c r="E19" s="110">
        <v>64</v>
      </c>
      <c r="F19" s="111">
        <v>8.99</v>
      </c>
      <c r="G19" s="112">
        <v>575.36</v>
      </c>
    </row>
    <row r="20" spans="1:7" x14ac:dyDescent="0.25">
      <c r="A20" s="107">
        <v>43777</v>
      </c>
      <c r="B20" s="108" t="s">
        <v>703</v>
      </c>
      <c r="C20" s="108" t="s">
        <v>720</v>
      </c>
      <c r="D20" s="109" t="s">
        <v>712</v>
      </c>
      <c r="E20" s="110">
        <v>15</v>
      </c>
      <c r="F20" s="111">
        <v>19.989999999999998</v>
      </c>
      <c r="G20" s="112">
        <v>299.84999999999997</v>
      </c>
    </row>
    <row r="21" spans="1:7" x14ac:dyDescent="0.25">
      <c r="A21" s="107">
        <v>43794</v>
      </c>
      <c r="B21" s="108" t="s">
        <v>707</v>
      </c>
      <c r="C21" s="108" t="s">
        <v>708</v>
      </c>
      <c r="D21" s="109" t="s">
        <v>723</v>
      </c>
      <c r="E21" s="110">
        <v>96</v>
      </c>
      <c r="F21" s="111">
        <v>4.99</v>
      </c>
      <c r="G21" s="112">
        <v>479.04</v>
      </c>
    </row>
    <row r="22" spans="1:7" x14ac:dyDescent="0.25">
      <c r="A22" s="107">
        <v>43811</v>
      </c>
      <c r="B22" s="108" t="s">
        <v>707</v>
      </c>
      <c r="C22" s="108" t="s">
        <v>721</v>
      </c>
      <c r="D22" s="109" t="s">
        <v>705</v>
      </c>
      <c r="E22" s="110">
        <v>67</v>
      </c>
      <c r="F22" s="111">
        <v>1.29</v>
      </c>
      <c r="G22" s="112">
        <v>86.43</v>
      </c>
    </row>
    <row r="23" spans="1:7" x14ac:dyDescent="0.25">
      <c r="A23" s="107">
        <v>43828</v>
      </c>
      <c r="B23" s="108" t="s">
        <v>703</v>
      </c>
      <c r="C23" s="108" t="s">
        <v>720</v>
      </c>
      <c r="D23" s="109" t="s">
        <v>723</v>
      </c>
      <c r="E23" s="110">
        <v>74</v>
      </c>
      <c r="F23" s="111">
        <v>15.99</v>
      </c>
      <c r="G23" s="112">
        <v>1183.26</v>
      </c>
    </row>
    <row r="24" spans="1:7" x14ac:dyDescent="0.25">
      <c r="A24" s="107">
        <v>43845</v>
      </c>
      <c r="B24" s="108" t="s">
        <v>707</v>
      </c>
      <c r="C24" s="108" t="s">
        <v>711</v>
      </c>
      <c r="D24" s="109" t="s">
        <v>709</v>
      </c>
      <c r="E24" s="110">
        <v>46</v>
      </c>
      <c r="F24" s="111">
        <v>8.99</v>
      </c>
      <c r="G24" s="112">
        <v>413.54</v>
      </c>
    </row>
    <row r="25" spans="1:7" x14ac:dyDescent="0.25">
      <c r="A25" s="107">
        <v>43862</v>
      </c>
      <c r="B25" s="108" t="s">
        <v>707</v>
      </c>
      <c r="C25" s="108" t="s">
        <v>721</v>
      </c>
      <c r="D25" s="109" t="s">
        <v>709</v>
      </c>
      <c r="E25" s="110">
        <v>87</v>
      </c>
      <c r="F25" s="111">
        <v>15</v>
      </c>
      <c r="G25" s="112">
        <v>1305</v>
      </c>
    </row>
    <row r="26" spans="1:7" x14ac:dyDescent="0.25">
      <c r="A26" s="107">
        <v>43879</v>
      </c>
      <c r="B26" s="108" t="s">
        <v>703</v>
      </c>
      <c r="C26" s="108" t="s">
        <v>704</v>
      </c>
      <c r="D26" s="109" t="s">
        <v>709</v>
      </c>
      <c r="E26" s="110">
        <v>4</v>
      </c>
      <c r="F26" s="111">
        <v>4.99</v>
      </c>
      <c r="G26" s="112">
        <v>19.96</v>
      </c>
    </row>
    <row r="27" spans="1:7" x14ac:dyDescent="0.25">
      <c r="A27" s="107">
        <v>43897</v>
      </c>
      <c r="B27" s="108" t="s">
        <v>713</v>
      </c>
      <c r="C27" s="108" t="s">
        <v>714</v>
      </c>
      <c r="D27" s="109" t="s">
        <v>709</v>
      </c>
      <c r="E27" s="110">
        <v>7</v>
      </c>
      <c r="F27" s="111">
        <v>19.989999999999998</v>
      </c>
      <c r="G27" s="112">
        <v>139.92999999999998</v>
      </c>
    </row>
    <row r="28" spans="1:7" x14ac:dyDescent="0.25">
      <c r="A28" s="107">
        <v>43914</v>
      </c>
      <c r="B28" s="108" t="s">
        <v>707</v>
      </c>
      <c r="C28" s="108" t="s">
        <v>710</v>
      </c>
      <c r="D28" s="109" t="s">
        <v>723</v>
      </c>
      <c r="E28" s="110">
        <v>50</v>
      </c>
      <c r="F28" s="111">
        <v>4.99</v>
      </c>
      <c r="G28" s="112">
        <v>249.5</v>
      </c>
    </row>
    <row r="29" spans="1:7" x14ac:dyDescent="0.25">
      <c r="A29" s="107">
        <v>43931</v>
      </c>
      <c r="B29" s="108" t="s">
        <v>707</v>
      </c>
      <c r="C29" s="108" t="s">
        <v>715</v>
      </c>
      <c r="D29" s="109" t="s">
        <v>705</v>
      </c>
      <c r="E29" s="110">
        <v>66</v>
      </c>
      <c r="F29" s="111">
        <v>1.99</v>
      </c>
      <c r="G29" s="112">
        <v>131.34</v>
      </c>
    </row>
    <row r="30" spans="1:7" x14ac:dyDescent="0.25">
      <c r="A30" s="107">
        <v>43948</v>
      </c>
      <c r="B30" s="108" t="s">
        <v>703</v>
      </c>
      <c r="C30" s="108" t="s">
        <v>719</v>
      </c>
      <c r="D30" s="109" t="s">
        <v>712</v>
      </c>
      <c r="E30" s="110">
        <v>96</v>
      </c>
      <c r="F30" s="111">
        <v>4.99</v>
      </c>
      <c r="G30" s="112">
        <v>479.04</v>
      </c>
    </row>
    <row r="31" spans="1:7" x14ac:dyDescent="0.25">
      <c r="A31" s="107">
        <v>43965</v>
      </c>
      <c r="B31" s="108" t="s">
        <v>707</v>
      </c>
      <c r="C31" s="108" t="s">
        <v>711</v>
      </c>
      <c r="D31" s="109" t="s">
        <v>705</v>
      </c>
      <c r="E31" s="110">
        <v>53</v>
      </c>
      <c r="F31" s="111">
        <v>1.29</v>
      </c>
      <c r="G31" s="112">
        <v>68.37</v>
      </c>
    </row>
    <row r="32" spans="1:7" x14ac:dyDescent="0.25">
      <c r="A32" s="107">
        <v>43982</v>
      </c>
      <c r="B32" s="108" t="s">
        <v>707</v>
      </c>
      <c r="C32" s="108" t="s">
        <v>711</v>
      </c>
      <c r="D32" s="109" t="s">
        <v>709</v>
      </c>
      <c r="E32" s="110">
        <v>80</v>
      </c>
      <c r="F32" s="111">
        <v>8.99</v>
      </c>
      <c r="G32" s="112">
        <v>719.2</v>
      </c>
    </row>
    <row r="33" spans="1:7" x14ac:dyDescent="0.25">
      <c r="A33" s="107">
        <v>43999</v>
      </c>
      <c r="B33" s="108" t="s">
        <v>707</v>
      </c>
      <c r="C33" s="108" t="s">
        <v>708</v>
      </c>
      <c r="D33" s="109" t="s">
        <v>722</v>
      </c>
      <c r="E33" s="110">
        <v>5</v>
      </c>
      <c r="F33" s="111">
        <v>125</v>
      </c>
      <c r="G33" s="112">
        <v>625</v>
      </c>
    </row>
    <row r="34" spans="1:7" x14ac:dyDescent="0.25">
      <c r="A34" s="107">
        <v>44016</v>
      </c>
      <c r="B34" s="108" t="s">
        <v>703</v>
      </c>
      <c r="C34" s="108" t="s">
        <v>704</v>
      </c>
      <c r="D34" s="109" t="s">
        <v>723</v>
      </c>
      <c r="E34" s="110">
        <v>62</v>
      </c>
      <c r="F34" s="111">
        <v>4.99</v>
      </c>
      <c r="G34" s="112">
        <v>309.38</v>
      </c>
    </row>
    <row r="35" spans="1:7" x14ac:dyDescent="0.25">
      <c r="A35" s="107">
        <v>44033</v>
      </c>
      <c r="B35" s="108" t="s">
        <v>707</v>
      </c>
      <c r="C35" s="108" t="s">
        <v>718</v>
      </c>
      <c r="D35" s="109" t="s">
        <v>723</v>
      </c>
      <c r="E35" s="110">
        <v>55</v>
      </c>
      <c r="F35" s="111">
        <v>12.49</v>
      </c>
      <c r="G35" s="112">
        <v>686.95</v>
      </c>
    </row>
    <row r="36" spans="1:7" x14ac:dyDescent="0.25">
      <c r="A36" s="107">
        <v>44050</v>
      </c>
      <c r="B36" s="108" t="s">
        <v>707</v>
      </c>
      <c r="C36" s="108" t="s">
        <v>708</v>
      </c>
      <c r="D36" s="109" t="s">
        <v>723</v>
      </c>
      <c r="E36" s="110">
        <v>42</v>
      </c>
      <c r="F36" s="111">
        <v>23.95</v>
      </c>
      <c r="G36" s="112">
        <v>1005.9</v>
      </c>
    </row>
    <row r="37" spans="1:7" x14ac:dyDescent="0.25">
      <c r="A37" s="107">
        <v>44067</v>
      </c>
      <c r="B37" s="108" t="s">
        <v>713</v>
      </c>
      <c r="C37" s="108" t="s">
        <v>714</v>
      </c>
      <c r="D37" s="109" t="s">
        <v>722</v>
      </c>
      <c r="E37" s="110">
        <v>3</v>
      </c>
      <c r="F37" s="111">
        <v>275</v>
      </c>
      <c r="G37" s="112">
        <v>825</v>
      </c>
    </row>
    <row r="38" spans="1:7" x14ac:dyDescent="0.25">
      <c r="A38" s="107">
        <v>44084</v>
      </c>
      <c r="B38" s="108" t="s">
        <v>707</v>
      </c>
      <c r="C38" s="108" t="s">
        <v>711</v>
      </c>
      <c r="D38" s="109" t="s">
        <v>705</v>
      </c>
      <c r="E38" s="110">
        <v>7</v>
      </c>
      <c r="F38" s="111">
        <v>1.29</v>
      </c>
      <c r="G38" s="112">
        <v>9.0300000000000011</v>
      </c>
    </row>
    <row r="39" spans="1:7" x14ac:dyDescent="0.25">
      <c r="A39" s="107">
        <v>44101</v>
      </c>
      <c r="B39" s="108" t="s">
        <v>713</v>
      </c>
      <c r="C39" s="108" t="s">
        <v>714</v>
      </c>
      <c r="D39" s="109" t="s">
        <v>712</v>
      </c>
      <c r="E39" s="110">
        <v>76</v>
      </c>
      <c r="F39" s="111">
        <v>1.99</v>
      </c>
      <c r="G39" s="112">
        <v>151.24</v>
      </c>
    </row>
    <row r="40" spans="1:7" x14ac:dyDescent="0.25">
      <c r="A40" s="107">
        <v>44118</v>
      </c>
      <c r="B40" s="108" t="s">
        <v>713</v>
      </c>
      <c r="C40" s="108" t="s">
        <v>716</v>
      </c>
      <c r="D40" s="109" t="s">
        <v>709</v>
      </c>
      <c r="E40" s="110">
        <v>57</v>
      </c>
      <c r="F40" s="111">
        <v>19.989999999999998</v>
      </c>
      <c r="G40" s="112">
        <v>1139.4299999999998</v>
      </c>
    </row>
    <row r="41" spans="1:7" x14ac:dyDescent="0.25">
      <c r="A41" s="107">
        <v>44135</v>
      </c>
      <c r="B41" s="108" t="s">
        <v>707</v>
      </c>
      <c r="C41" s="108" t="s">
        <v>715</v>
      </c>
      <c r="D41" s="109" t="s">
        <v>705</v>
      </c>
      <c r="E41" s="110">
        <v>14</v>
      </c>
      <c r="F41" s="111">
        <v>1.29</v>
      </c>
      <c r="G41" s="112">
        <v>18.060000000000002</v>
      </c>
    </row>
    <row r="42" spans="1:7" x14ac:dyDescent="0.25">
      <c r="A42" s="107">
        <v>44152</v>
      </c>
      <c r="B42" s="108" t="s">
        <v>707</v>
      </c>
      <c r="C42" s="108" t="s">
        <v>710</v>
      </c>
      <c r="D42" s="109" t="s">
        <v>709</v>
      </c>
      <c r="E42" s="110">
        <v>11</v>
      </c>
      <c r="F42" s="111">
        <v>4.99</v>
      </c>
      <c r="G42" s="112">
        <v>54.89</v>
      </c>
    </row>
    <row r="43" spans="1:7" x14ac:dyDescent="0.25">
      <c r="A43" s="107">
        <v>44169</v>
      </c>
      <c r="B43" s="108" t="s">
        <v>707</v>
      </c>
      <c r="C43" s="108" t="s">
        <v>710</v>
      </c>
      <c r="D43" s="109" t="s">
        <v>709</v>
      </c>
      <c r="E43" s="110">
        <v>94</v>
      </c>
      <c r="F43" s="111">
        <v>19.989999999999998</v>
      </c>
      <c r="G43" s="112">
        <v>1879.06</v>
      </c>
    </row>
    <row r="44" spans="1:7" x14ac:dyDescent="0.25">
      <c r="A44" s="107">
        <v>44186</v>
      </c>
      <c r="B44" s="108" t="s">
        <v>707</v>
      </c>
      <c r="C44" s="108" t="s">
        <v>715</v>
      </c>
      <c r="D44" s="109" t="s">
        <v>709</v>
      </c>
      <c r="E44" s="110">
        <v>28</v>
      </c>
      <c r="F44" s="111">
        <v>4.99</v>
      </c>
      <c r="G44" s="112">
        <v>139.72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E2C9-CCEB-4FE0-8BC0-159AB7DA7351}">
  <dimension ref="A1:P44"/>
  <sheetViews>
    <sheetView workbookViewId="0"/>
  </sheetViews>
  <sheetFormatPr defaultRowHeight="15" x14ac:dyDescent="0.25"/>
  <cols>
    <col min="1" max="1" width="10.5703125" customWidth="1"/>
    <col min="16" max="16" width="12.7109375" customWidth="1"/>
  </cols>
  <sheetData>
    <row r="1" spans="1:16" x14ac:dyDescent="0.25">
      <c r="A1" s="128" t="s">
        <v>699</v>
      </c>
      <c r="B1" s="129" t="s">
        <v>334</v>
      </c>
      <c r="C1" s="129" t="s">
        <v>700</v>
      </c>
      <c r="D1" s="130" t="s">
        <v>81</v>
      </c>
      <c r="E1" s="131" t="s">
        <v>701</v>
      </c>
      <c r="F1" s="130" t="s">
        <v>702</v>
      </c>
      <c r="G1" s="130" t="s">
        <v>72</v>
      </c>
    </row>
    <row r="2" spans="1:16" x14ac:dyDescent="0.25">
      <c r="A2" s="107">
        <v>43471</v>
      </c>
      <c r="B2" s="108" t="s">
        <v>703</v>
      </c>
      <c r="C2" s="108" t="s">
        <v>704</v>
      </c>
      <c r="D2" s="109" t="s">
        <v>705</v>
      </c>
      <c r="E2" s="110">
        <v>95</v>
      </c>
      <c r="F2" s="111">
        <v>1.99</v>
      </c>
      <c r="G2" s="112">
        <v>189.05</v>
      </c>
      <c r="J2" s="113" t="s">
        <v>729</v>
      </c>
      <c r="K2" s="113"/>
      <c r="L2" s="113"/>
      <c r="M2" s="113"/>
      <c r="N2" s="113"/>
      <c r="O2" s="113"/>
      <c r="P2" s="113"/>
    </row>
    <row r="3" spans="1:16" x14ac:dyDescent="0.25">
      <c r="A3" s="107">
        <v>43488</v>
      </c>
      <c r="B3" s="108" t="s">
        <v>707</v>
      </c>
      <c r="C3" s="108" t="s">
        <v>708</v>
      </c>
      <c r="D3" s="109" t="s">
        <v>709</v>
      </c>
      <c r="E3" s="110">
        <v>50</v>
      </c>
      <c r="F3" s="111">
        <v>19.989999999999998</v>
      </c>
      <c r="G3" s="112">
        <v>999.49999999999989</v>
      </c>
    </row>
    <row r="4" spans="1:16" x14ac:dyDescent="0.25">
      <c r="A4" s="107">
        <v>43505</v>
      </c>
      <c r="B4" s="108" t="s">
        <v>707</v>
      </c>
      <c r="C4" s="108" t="s">
        <v>710</v>
      </c>
      <c r="D4" s="109" t="s">
        <v>705</v>
      </c>
      <c r="E4" s="110">
        <v>36</v>
      </c>
      <c r="F4" s="111">
        <v>4.99</v>
      </c>
      <c r="G4" s="112">
        <v>179.64000000000001</v>
      </c>
    </row>
    <row r="5" spans="1:16" x14ac:dyDescent="0.25">
      <c r="A5" s="107">
        <v>43522</v>
      </c>
      <c r="B5" s="108" t="s">
        <v>707</v>
      </c>
      <c r="C5" s="108" t="s">
        <v>711</v>
      </c>
      <c r="D5" s="109" t="s">
        <v>712</v>
      </c>
      <c r="E5" s="110">
        <v>27</v>
      </c>
      <c r="F5" s="111">
        <v>19.989999999999998</v>
      </c>
      <c r="G5" s="112">
        <v>539.7299999999999</v>
      </c>
    </row>
    <row r="6" spans="1:16" x14ac:dyDescent="0.25">
      <c r="A6" s="107">
        <v>43539</v>
      </c>
      <c r="B6" s="108" t="s">
        <v>713</v>
      </c>
      <c r="C6" s="108" t="s">
        <v>714</v>
      </c>
      <c r="D6" s="109" t="s">
        <v>705</v>
      </c>
      <c r="E6" s="110">
        <v>56</v>
      </c>
      <c r="F6" s="111">
        <v>2.99</v>
      </c>
      <c r="G6" s="112">
        <v>167.44</v>
      </c>
      <c r="J6" s="113" t="s">
        <v>730</v>
      </c>
      <c r="K6" s="113"/>
      <c r="L6" s="113"/>
      <c r="M6" s="113"/>
    </row>
    <row r="7" spans="1:16" x14ac:dyDescent="0.25">
      <c r="A7" s="107">
        <v>43556</v>
      </c>
      <c r="B7" s="108" t="s">
        <v>703</v>
      </c>
      <c r="C7" s="108" t="s">
        <v>704</v>
      </c>
      <c r="D7" s="109" t="s">
        <v>709</v>
      </c>
      <c r="E7" s="110">
        <v>60</v>
      </c>
      <c r="F7" s="111">
        <v>4.99</v>
      </c>
      <c r="G7" s="112">
        <v>299.40000000000003</v>
      </c>
    </row>
    <row r="8" spans="1:16" x14ac:dyDescent="0.25">
      <c r="A8" s="107">
        <v>43573</v>
      </c>
      <c r="B8" s="108" t="s">
        <v>707</v>
      </c>
      <c r="C8" s="108" t="s">
        <v>715</v>
      </c>
      <c r="D8" s="109" t="s">
        <v>705</v>
      </c>
      <c r="E8" s="110">
        <v>75</v>
      </c>
      <c r="F8" s="111">
        <v>1.99</v>
      </c>
      <c r="G8" s="112">
        <v>149.25</v>
      </c>
    </row>
    <row r="9" spans="1:16" x14ac:dyDescent="0.25">
      <c r="A9" s="107">
        <v>43590</v>
      </c>
      <c r="B9" s="108" t="s">
        <v>707</v>
      </c>
      <c r="C9" s="108" t="s">
        <v>710</v>
      </c>
      <c r="D9" s="109" t="s">
        <v>705</v>
      </c>
      <c r="E9" s="110">
        <v>90</v>
      </c>
      <c r="F9" s="111">
        <v>4.99</v>
      </c>
      <c r="G9" s="112">
        <v>449.1</v>
      </c>
    </row>
    <row r="10" spans="1:16" x14ac:dyDescent="0.25">
      <c r="A10" s="107">
        <v>43607</v>
      </c>
      <c r="B10" s="108" t="s">
        <v>713</v>
      </c>
      <c r="C10" s="108" t="s">
        <v>716</v>
      </c>
      <c r="D10" s="109" t="s">
        <v>705</v>
      </c>
      <c r="E10" s="110">
        <v>32</v>
      </c>
      <c r="F10" s="111">
        <v>1.99</v>
      </c>
      <c r="G10" s="112">
        <v>63.68</v>
      </c>
    </row>
    <row r="11" spans="1:16" x14ac:dyDescent="0.25">
      <c r="A11" s="107">
        <v>43624</v>
      </c>
      <c r="B11" s="108" t="s">
        <v>703</v>
      </c>
      <c r="C11" s="108" t="s">
        <v>704</v>
      </c>
      <c r="D11" s="109" t="s">
        <v>709</v>
      </c>
      <c r="E11" s="110">
        <v>60</v>
      </c>
      <c r="F11" s="111">
        <v>8.99</v>
      </c>
      <c r="G11" s="112">
        <v>539.4</v>
      </c>
    </row>
    <row r="12" spans="1:16" x14ac:dyDescent="0.25">
      <c r="A12" s="107">
        <v>43641</v>
      </c>
      <c r="B12" s="108" t="s">
        <v>707</v>
      </c>
      <c r="C12" s="108" t="s">
        <v>718</v>
      </c>
      <c r="D12" s="109" t="s">
        <v>705</v>
      </c>
      <c r="E12" s="110">
        <v>90</v>
      </c>
      <c r="F12" s="111">
        <v>4.99</v>
      </c>
      <c r="G12" s="112">
        <v>449.1</v>
      </c>
    </row>
    <row r="13" spans="1:16" x14ac:dyDescent="0.25">
      <c r="A13" s="107">
        <v>43658</v>
      </c>
      <c r="B13" s="108" t="s">
        <v>703</v>
      </c>
      <c r="C13" s="108" t="s">
        <v>719</v>
      </c>
      <c r="D13" s="109" t="s">
        <v>709</v>
      </c>
      <c r="E13" s="110">
        <v>29</v>
      </c>
      <c r="F13" s="111">
        <v>1.99</v>
      </c>
      <c r="G13" s="112">
        <v>57.71</v>
      </c>
    </row>
    <row r="14" spans="1:16" x14ac:dyDescent="0.25">
      <c r="A14" s="107">
        <v>43675</v>
      </c>
      <c r="B14" s="108" t="s">
        <v>703</v>
      </c>
      <c r="C14" s="108" t="s">
        <v>720</v>
      </c>
      <c r="D14" s="109" t="s">
        <v>709</v>
      </c>
      <c r="E14" s="110">
        <v>81</v>
      </c>
      <c r="F14" s="111">
        <v>19.989999999999998</v>
      </c>
      <c r="G14" s="112">
        <v>1619.1899999999998</v>
      </c>
    </row>
    <row r="15" spans="1:16" x14ac:dyDescent="0.25">
      <c r="A15" s="107">
        <v>43692</v>
      </c>
      <c r="B15" s="108" t="s">
        <v>703</v>
      </c>
      <c r="C15" s="108" t="s">
        <v>704</v>
      </c>
      <c r="D15" s="109" t="s">
        <v>705</v>
      </c>
      <c r="E15" s="110">
        <v>35</v>
      </c>
      <c r="F15" s="111">
        <v>4.99</v>
      </c>
      <c r="G15" s="112">
        <v>174.65</v>
      </c>
    </row>
    <row r="16" spans="1:16" x14ac:dyDescent="0.25">
      <c r="A16" s="107">
        <v>43709</v>
      </c>
      <c r="B16" s="108" t="s">
        <v>707</v>
      </c>
      <c r="C16" s="108" t="s">
        <v>721</v>
      </c>
      <c r="D16" s="109" t="s">
        <v>722</v>
      </c>
      <c r="E16" s="110">
        <v>2</v>
      </c>
      <c r="F16" s="111">
        <v>125</v>
      </c>
      <c r="G16" s="112">
        <v>250</v>
      </c>
    </row>
    <row r="17" spans="1:7" x14ac:dyDescent="0.25">
      <c r="A17" s="107">
        <v>43726</v>
      </c>
      <c r="B17" s="108" t="s">
        <v>703</v>
      </c>
      <c r="C17" s="108" t="s">
        <v>704</v>
      </c>
      <c r="D17" s="109" t="s">
        <v>723</v>
      </c>
      <c r="E17" s="110">
        <v>16</v>
      </c>
      <c r="F17" s="111">
        <v>15.99</v>
      </c>
      <c r="G17" s="112">
        <v>255.84</v>
      </c>
    </row>
    <row r="18" spans="1:7" x14ac:dyDescent="0.25">
      <c r="A18" s="107">
        <v>43743</v>
      </c>
      <c r="B18" s="108" t="s">
        <v>707</v>
      </c>
      <c r="C18" s="108" t="s">
        <v>718</v>
      </c>
      <c r="D18" s="109" t="s">
        <v>709</v>
      </c>
      <c r="E18" s="110">
        <v>28</v>
      </c>
      <c r="F18" s="111">
        <v>8.99</v>
      </c>
      <c r="G18" s="112">
        <v>251.72</v>
      </c>
    </row>
    <row r="19" spans="1:7" x14ac:dyDescent="0.25">
      <c r="A19" s="107">
        <v>43760</v>
      </c>
      <c r="B19" s="108" t="s">
        <v>703</v>
      </c>
      <c r="C19" s="108" t="s">
        <v>704</v>
      </c>
      <c r="D19" s="109" t="s">
        <v>712</v>
      </c>
      <c r="E19" s="110">
        <v>64</v>
      </c>
      <c r="F19" s="111">
        <v>8.99</v>
      </c>
      <c r="G19" s="112">
        <v>575.36</v>
      </c>
    </row>
    <row r="20" spans="1:7" x14ac:dyDescent="0.25">
      <c r="A20" s="107">
        <v>43777</v>
      </c>
      <c r="B20" s="108" t="s">
        <v>703</v>
      </c>
      <c r="C20" s="108" t="s">
        <v>720</v>
      </c>
      <c r="D20" s="109" t="s">
        <v>712</v>
      </c>
      <c r="E20" s="110">
        <v>15</v>
      </c>
      <c r="F20" s="111">
        <v>19.989999999999998</v>
      </c>
      <c r="G20" s="112">
        <v>299.84999999999997</v>
      </c>
    </row>
    <row r="21" spans="1:7" x14ac:dyDescent="0.25">
      <c r="A21" s="107">
        <v>43794</v>
      </c>
      <c r="B21" s="108" t="s">
        <v>707</v>
      </c>
      <c r="C21" s="108" t="s">
        <v>708</v>
      </c>
      <c r="D21" s="109" t="s">
        <v>723</v>
      </c>
      <c r="E21" s="110">
        <v>96</v>
      </c>
      <c r="F21" s="111">
        <v>4.99</v>
      </c>
      <c r="G21" s="112">
        <v>479.04</v>
      </c>
    </row>
    <row r="22" spans="1:7" x14ac:dyDescent="0.25">
      <c r="A22" s="107">
        <v>43811</v>
      </c>
      <c r="B22" s="108" t="s">
        <v>707</v>
      </c>
      <c r="C22" s="108" t="s">
        <v>721</v>
      </c>
      <c r="D22" s="109" t="s">
        <v>705</v>
      </c>
      <c r="E22" s="110">
        <v>67</v>
      </c>
      <c r="F22" s="111">
        <v>1.29</v>
      </c>
      <c r="G22" s="112">
        <v>86.43</v>
      </c>
    </row>
    <row r="23" spans="1:7" x14ac:dyDescent="0.25">
      <c r="A23" s="107">
        <v>43828</v>
      </c>
      <c r="B23" s="108" t="s">
        <v>703</v>
      </c>
      <c r="C23" s="108" t="s">
        <v>720</v>
      </c>
      <c r="D23" s="109" t="s">
        <v>723</v>
      </c>
      <c r="E23" s="110">
        <v>74</v>
      </c>
      <c r="F23" s="111">
        <v>15.99</v>
      </c>
      <c r="G23" s="112">
        <v>1183.26</v>
      </c>
    </row>
    <row r="24" spans="1:7" x14ac:dyDescent="0.25">
      <c r="A24" s="107">
        <v>43845</v>
      </c>
      <c r="B24" s="108" t="s">
        <v>707</v>
      </c>
      <c r="C24" s="108" t="s">
        <v>711</v>
      </c>
      <c r="D24" s="109" t="s">
        <v>709</v>
      </c>
      <c r="E24" s="110">
        <v>46</v>
      </c>
      <c r="F24" s="111">
        <v>8.99</v>
      </c>
      <c r="G24" s="112">
        <v>413.54</v>
      </c>
    </row>
    <row r="25" spans="1:7" x14ac:dyDescent="0.25">
      <c r="A25" s="107">
        <v>43862</v>
      </c>
      <c r="B25" s="108" t="s">
        <v>707</v>
      </c>
      <c r="C25" s="108" t="s">
        <v>721</v>
      </c>
      <c r="D25" s="109" t="s">
        <v>709</v>
      </c>
      <c r="E25" s="110">
        <v>87</v>
      </c>
      <c r="F25" s="111">
        <v>15</v>
      </c>
      <c r="G25" s="112">
        <v>1305</v>
      </c>
    </row>
    <row r="26" spans="1:7" x14ac:dyDescent="0.25">
      <c r="A26" s="107">
        <v>43879</v>
      </c>
      <c r="B26" s="108" t="s">
        <v>703</v>
      </c>
      <c r="C26" s="108" t="s">
        <v>704</v>
      </c>
      <c r="D26" s="109" t="s">
        <v>709</v>
      </c>
      <c r="E26" s="110">
        <v>4</v>
      </c>
      <c r="F26" s="111">
        <v>4.99</v>
      </c>
      <c r="G26" s="112">
        <v>19.96</v>
      </c>
    </row>
    <row r="27" spans="1:7" x14ac:dyDescent="0.25">
      <c r="A27" s="107">
        <v>43897</v>
      </c>
      <c r="B27" s="108" t="s">
        <v>713</v>
      </c>
      <c r="C27" s="108" t="s">
        <v>714</v>
      </c>
      <c r="D27" s="109" t="s">
        <v>709</v>
      </c>
      <c r="E27" s="110">
        <v>7</v>
      </c>
      <c r="F27" s="111">
        <v>19.989999999999998</v>
      </c>
      <c r="G27" s="112">
        <v>139.92999999999998</v>
      </c>
    </row>
    <row r="28" spans="1:7" x14ac:dyDescent="0.25">
      <c r="A28" s="107">
        <v>43914</v>
      </c>
      <c r="B28" s="108" t="s">
        <v>707</v>
      </c>
      <c r="C28" s="108" t="s">
        <v>710</v>
      </c>
      <c r="D28" s="109" t="s">
        <v>723</v>
      </c>
      <c r="E28" s="110">
        <v>50</v>
      </c>
      <c r="F28" s="111">
        <v>4.99</v>
      </c>
      <c r="G28" s="112">
        <v>249.5</v>
      </c>
    </row>
    <row r="29" spans="1:7" x14ac:dyDescent="0.25">
      <c r="A29" s="107">
        <v>43931</v>
      </c>
      <c r="B29" s="108" t="s">
        <v>707</v>
      </c>
      <c r="C29" s="108" t="s">
        <v>715</v>
      </c>
      <c r="D29" s="109" t="s">
        <v>705</v>
      </c>
      <c r="E29" s="110">
        <v>66</v>
      </c>
      <c r="F29" s="111">
        <v>1.99</v>
      </c>
      <c r="G29" s="112">
        <v>131.34</v>
      </c>
    </row>
    <row r="30" spans="1:7" x14ac:dyDescent="0.25">
      <c r="A30" s="107">
        <v>43948</v>
      </c>
      <c r="B30" s="108" t="s">
        <v>703</v>
      </c>
      <c r="C30" s="108" t="s">
        <v>719</v>
      </c>
      <c r="D30" s="109" t="s">
        <v>712</v>
      </c>
      <c r="E30" s="110">
        <v>96</v>
      </c>
      <c r="F30" s="111">
        <v>4.99</v>
      </c>
      <c r="G30" s="112">
        <v>479.04</v>
      </c>
    </row>
    <row r="31" spans="1:7" x14ac:dyDescent="0.25">
      <c r="A31" s="107">
        <v>43965</v>
      </c>
      <c r="B31" s="108" t="s">
        <v>707</v>
      </c>
      <c r="C31" s="108" t="s">
        <v>711</v>
      </c>
      <c r="D31" s="109" t="s">
        <v>705</v>
      </c>
      <c r="E31" s="110">
        <v>53</v>
      </c>
      <c r="F31" s="111">
        <v>1.29</v>
      </c>
      <c r="G31" s="112">
        <v>68.37</v>
      </c>
    </row>
    <row r="32" spans="1:7" x14ac:dyDescent="0.25">
      <c r="A32" s="107">
        <v>43982</v>
      </c>
      <c r="B32" s="108" t="s">
        <v>707</v>
      </c>
      <c r="C32" s="108" t="s">
        <v>711</v>
      </c>
      <c r="D32" s="109" t="s">
        <v>709</v>
      </c>
      <c r="E32" s="110">
        <v>80</v>
      </c>
      <c r="F32" s="111">
        <v>8.99</v>
      </c>
      <c r="G32" s="112">
        <v>719.2</v>
      </c>
    </row>
    <row r="33" spans="1:7" x14ac:dyDescent="0.25">
      <c r="A33" s="107">
        <v>43999</v>
      </c>
      <c r="B33" s="108" t="s">
        <v>707</v>
      </c>
      <c r="C33" s="108" t="s">
        <v>708</v>
      </c>
      <c r="D33" s="109" t="s">
        <v>722</v>
      </c>
      <c r="E33" s="110">
        <v>5</v>
      </c>
      <c r="F33" s="111">
        <v>125</v>
      </c>
      <c r="G33" s="112">
        <v>625</v>
      </c>
    </row>
    <row r="34" spans="1:7" x14ac:dyDescent="0.25">
      <c r="A34" s="107">
        <v>44016</v>
      </c>
      <c r="B34" s="108" t="s">
        <v>703</v>
      </c>
      <c r="C34" s="108" t="s">
        <v>704</v>
      </c>
      <c r="D34" s="109" t="s">
        <v>723</v>
      </c>
      <c r="E34" s="110">
        <v>62</v>
      </c>
      <c r="F34" s="111">
        <v>4.99</v>
      </c>
      <c r="G34" s="112">
        <v>309.38</v>
      </c>
    </row>
    <row r="35" spans="1:7" x14ac:dyDescent="0.25">
      <c r="A35" s="107">
        <v>44033</v>
      </c>
      <c r="B35" s="108" t="s">
        <v>707</v>
      </c>
      <c r="C35" s="108" t="s">
        <v>718</v>
      </c>
      <c r="D35" s="109" t="s">
        <v>723</v>
      </c>
      <c r="E35" s="110">
        <v>55</v>
      </c>
      <c r="F35" s="111">
        <v>12.49</v>
      </c>
      <c r="G35" s="112">
        <v>686.95</v>
      </c>
    </row>
    <row r="36" spans="1:7" x14ac:dyDescent="0.25">
      <c r="A36" s="107">
        <v>44050</v>
      </c>
      <c r="B36" s="108" t="s">
        <v>707</v>
      </c>
      <c r="C36" s="108" t="s">
        <v>708</v>
      </c>
      <c r="D36" s="109" t="s">
        <v>723</v>
      </c>
      <c r="E36" s="110">
        <v>42</v>
      </c>
      <c r="F36" s="111">
        <v>23.95</v>
      </c>
      <c r="G36" s="112">
        <v>1005.9</v>
      </c>
    </row>
    <row r="37" spans="1:7" x14ac:dyDescent="0.25">
      <c r="A37" s="107">
        <v>44067</v>
      </c>
      <c r="B37" s="108" t="s">
        <v>713</v>
      </c>
      <c r="C37" s="108" t="s">
        <v>714</v>
      </c>
      <c r="D37" s="109" t="s">
        <v>722</v>
      </c>
      <c r="E37" s="110">
        <v>3</v>
      </c>
      <c r="F37" s="111">
        <v>275</v>
      </c>
      <c r="G37" s="112">
        <v>825</v>
      </c>
    </row>
    <row r="38" spans="1:7" x14ac:dyDescent="0.25">
      <c r="A38" s="107">
        <v>44084</v>
      </c>
      <c r="B38" s="108" t="s">
        <v>707</v>
      </c>
      <c r="C38" s="108" t="s">
        <v>711</v>
      </c>
      <c r="D38" s="109" t="s">
        <v>705</v>
      </c>
      <c r="E38" s="110">
        <v>7</v>
      </c>
      <c r="F38" s="111">
        <v>1.29</v>
      </c>
      <c r="G38" s="112">
        <v>9.0300000000000011</v>
      </c>
    </row>
    <row r="39" spans="1:7" x14ac:dyDescent="0.25">
      <c r="A39" s="107">
        <v>44101</v>
      </c>
      <c r="B39" s="108" t="s">
        <v>713</v>
      </c>
      <c r="C39" s="108" t="s">
        <v>714</v>
      </c>
      <c r="D39" s="109" t="s">
        <v>712</v>
      </c>
      <c r="E39" s="110">
        <v>76</v>
      </c>
      <c r="F39" s="111">
        <v>1.99</v>
      </c>
      <c r="G39" s="112">
        <v>151.24</v>
      </c>
    </row>
    <row r="40" spans="1:7" x14ac:dyDescent="0.25">
      <c r="A40" s="107">
        <v>44118</v>
      </c>
      <c r="B40" s="108" t="s">
        <v>713</v>
      </c>
      <c r="C40" s="108" t="s">
        <v>716</v>
      </c>
      <c r="D40" s="109" t="s">
        <v>709</v>
      </c>
      <c r="E40" s="110">
        <v>57</v>
      </c>
      <c r="F40" s="111">
        <v>19.989999999999998</v>
      </c>
      <c r="G40" s="112">
        <v>1139.4299999999998</v>
      </c>
    </row>
    <row r="41" spans="1:7" x14ac:dyDescent="0.25">
      <c r="A41" s="107">
        <v>44135</v>
      </c>
      <c r="B41" s="108" t="s">
        <v>707</v>
      </c>
      <c r="C41" s="108" t="s">
        <v>715</v>
      </c>
      <c r="D41" s="109" t="s">
        <v>705</v>
      </c>
      <c r="E41" s="110">
        <v>14</v>
      </c>
      <c r="F41" s="111">
        <v>1.29</v>
      </c>
      <c r="G41" s="112">
        <v>18.060000000000002</v>
      </c>
    </row>
    <row r="42" spans="1:7" x14ac:dyDescent="0.25">
      <c r="A42" s="107">
        <v>44152</v>
      </c>
      <c r="B42" s="108" t="s">
        <v>707</v>
      </c>
      <c r="C42" s="108" t="s">
        <v>710</v>
      </c>
      <c r="D42" s="109" t="s">
        <v>709</v>
      </c>
      <c r="E42" s="110">
        <v>11</v>
      </c>
      <c r="F42" s="111">
        <v>4.99</v>
      </c>
      <c r="G42" s="112">
        <v>54.89</v>
      </c>
    </row>
    <row r="43" spans="1:7" x14ac:dyDescent="0.25">
      <c r="A43" s="107">
        <v>44169</v>
      </c>
      <c r="B43" s="108" t="s">
        <v>707</v>
      </c>
      <c r="C43" s="108" t="s">
        <v>710</v>
      </c>
      <c r="D43" s="109" t="s">
        <v>709</v>
      </c>
      <c r="E43" s="110">
        <v>94</v>
      </c>
      <c r="F43" s="111">
        <v>19.989999999999998</v>
      </c>
      <c r="G43" s="112">
        <v>1879.06</v>
      </c>
    </row>
    <row r="44" spans="1:7" x14ac:dyDescent="0.25">
      <c r="A44" s="107">
        <v>44186</v>
      </c>
      <c r="B44" s="108" t="s">
        <v>707</v>
      </c>
      <c r="C44" s="108" t="s">
        <v>715</v>
      </c>
      <c r="D44" s="109" t="s">
        <v>709</v>
      </c>
      <c r="E44" s="110">
        <v>28</v>
      </c>
      <c r="F44" s="111">
        <v>4.99</v>
      </c>
      <c r="G44" s="112">
        <v>139.72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423A-F7E0-4AF4-BA66-A9CFC07AE538}">
  <dimension ref="A1:J67"/>
  <sheetViews>
    <sheetView workbookViewId="0"/>
  </sheetViews>
  <sheetFormatPr defaultRowHeight="15" x14ac:dyDescent="0.25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bestFit="1" customWidth="1"/>
    <col min="9" max="9" width="14.85546875" customWidth="1"/>
  </cols>
  <sheetData>
    <row r="1" spans="1:7" x14ac:dyDescent="0.25">
      <c r="A1" s="11"/>
      <c r="B1" s="181" t="s">
        <v>667</v>
      </c>
      <c r="C1" s="181"/>
      <c r="D1" s="181"/>
      <c r="E1" s="181"/>
      <c r="F1" s="12"/>
      <c r="G1" s="12"/>
    </row>
    <row r="2" spans="1:7" x14ac:dyDescent="0.25">
      <c r="A2" s="180"/>
      <c r="B2" s="180"/>
      <c r="C2" s="12"/>
      <c r="D2" s="12"/>
      <c r="E2" s="12"/>
      <c r="F2" s="12"/>
      <c r="G2" s="12"/>
    </row>
    <row r="3" spans="1:7" x14ac:dyDescent="0.25">
      <c r="A3" s="11"/>
      <c r="B3" s="123" t="s">
        <v>668</v>
      </c>
      <c r="C3" s="123" t="s">
        <v>3</v>
      </c>
      <c r="D3" s="123" t="s">
        <v>669</v>
      </c>
      <c r="E3" s="123" t="s">
        <v>670</v>
      </c>
      <c r="F3" s="123" t="s">
        <v>2</v>
      </c>
      <c r="G3" s="12"/>
    </row>
    <row r="4" spans="1:7" x14ac:dyDescent="0.25">
      <c r="A4" s="11"/>
      <c r="B4" s="142">
        <v>56815</v>
      </c>
      <c r="C4" s="56" t="s">
        <v>671</v>
      </c>
      <c r="D4" s="56" t="s">
        <v>672</v>
      </c>
      <c r="E4" s="143">
        <v>13836</v>
      </c>
      <c r="F4" s="143">
        <v>25</v>
      </c>
      <c r="G4" s="12"/>
    </row>
    <row r="5" spans="1:7" x14ac:dyDescent="0.25">
      <c r="A5" s="11"/>
      <c r="B5" s="97">
        <v>51186</v>
      </c>
      <c r="C5" s="98" t="s">
        <v>673</v>
      </c>
      <c r="D5" s="98" t="s">
        <v>674</v>
      </c>
      <c r="E5" s="99">
        <v>11771</v>
      </c>
      <c r="F5" s="99">
        <v>32</v>
      </c>
      <c r="G5" s="12"/>
    </row>
    <row r="6" spans="1:7" x14ac:dyDescent="0.25">
      <c r="A6" s="11"/>
      <c r="B6" s="97">
        <v>51511</v>
      </c>
      <c r="C6" s="98" t="s">
        <v>675</v>
      </c>
      <c r="D6" s="98" t="s">
        <v>676</v>
      </c>
      <c r="E6" s="99">
        <v>13046</v>
      </c>
      <c r="F6" s="99">
        <v>35</v>
      </c>
      <c r="G6" s="12"/>
    </row>
    <row r="7" spans="1:7" x14ac:dyDescent="0.25">
      <c r="A7" s="11"/>
      <c r="B7" s="97">
        <v>50890</v>
      </c>
      <c r="C7" s="98" t="s">
        <v>677</v>
      </c>
      <c r="D7" s="98" t="s">
        <v>678</v>
      </c>
      <c r="E7" s="99">
        <v>18276</v>
      </c>
      <c r="F7" s="99">
        <v>32</v>
      </c>
      <c r="G7" s="12"/>
    </row>
    <row r="8" spans="1:7" x14ac:dyDescent="0.25">
      <c r="A8" s="11"/>
      <c r="B8" s="97">
        <v>53700</v>
      </c>
      <c r="C8" s="98" t="s">
        <v>679</v>
      </c>
      <c r="D8" s="98" t="s">
        <v>680</v>
      </c>
      <c r="E8" s="99">
        <v>19327</v>
      </c>
      <c r="F8" s="99">
        <v>26</v>
      </c>
      <c r="G8" s="12"/>
    </row>
    <row r="9" spans="1:7" x14ac:dyDescent="0.25">
      <c r="A9" s="11"/>
      <c r="B9" s="97">
        <v>55879</v>
      </c>
      <c r="C9" s="98" t="s">
        <v>681</v>
      </c>
      <c r="D9" s="98" t="s">
        <v>682</v>
      </c>
      <c r="E9" s="99">
        <v>18996</v>
      </c>
      <c r="F9" s="99">
        <v>35</v>
      </c>
      <c r="G9" s="12"/>
    </row>
    <row r="10" spans="1:7" x14ac:dyDescent="0.25">
      <c r="A10" s="11"/>
      <c r="B10" s="97">
        <v>59848</v>
      </c>
      <c r="C10" s="98" t="s">
        <v>683</v>
      </c>
      <c r="D10" s="98" t="s">
        <v>676</v>
      </c>
      <c r="E10" s="99">
        <v>10387</v>
      </c>
      <c r="F10" s="99">
        <v>25</v>
      </c>
      <c r="G10" s="12"/>
    </row>
    <row r="11" spans="1:7" x14ac:dyDescent="0.25">
      <c r="A11" s="11"/>
      <c r="B11" s="97">
        <v>58369</v>
      </c>
      <c r="C11" s="98" t="s">
        <v>684</v>
      </c>
      <c r="D11" s="98" t="s">
        <v>682</v>
      </c>
      <c r="E11" s="99">
        <v>12566</v>
      </c>
      <c r="F11" s="99">
        <v>37</v>
      </c>
      <c r="G11" s="12"/>
    </row>
    <row r="12" spans="1:7" x14ac:dyDescent="0.25">
      <c r="A12" s="11"/>
      <c r="B12" s="97">
        <v>50217</v>
      </c>
      <c r="C12" s="98" t="s">
        <v>685</v>
      </c>
      <c r="D12" s="98" t="s">
        <v>686</v>
      </c>
      <c r="E12" s="99">
        <v>16406</v>
      </c>
      <c r="F12" s="99">
        <v>42</v>
      </c>
      <c r="G12" s="12"/>
    </row>
    <row r="13" spans="1:7" x14ac:dyDescent="0.25">
      <c r="A13" s="11"/>
      <c r="B13" s="97">
        <v>50695</v>
      </c>
      <c r="C13" s="98" t="s">
        <v>687</v>
      </c>
      <c r="D13" s="98" t="s">
        <v>678</v>
      </c>
      <c r="E13" s="99">
        <v>15784</v>
      </c>
      <c r="F13" s="99">
        <v>43</v>
      </c>
      <c r="G13" s="12"/>
    </row>
    <row r="14" spans="1:7" x14ac:dyDescent="0.25">
      <c r="A14" s="11"/>
      <c r="B14" s="97">
        <v>59673</v>
      </c>
      <c r="C14" s="98" t="s">
        <v>688</v>
      </c>
      <c r="D14" s="98" t="s">
        <v>672</v>
      </c>
      <c r="E14" s="99">
        <v>10959</v>
      </c>
      <c r="F14" s="99">
        <v>30</v>
      </c>
      <c r="G14" s="12"/>
    </row>
    <row r="15" spans="1:7" x14ac:dyDescent="0.25">
      <c r="A15" s="11"/>
      <c r="B15" s="97">
        <v>52130</v>
      </c>
      <c r="C15" s="98" t="s">
        <v>689</v>
      </c>
      <c r="D15" s="98" t="s">
        <v>663</v>
      </c>
      <c r="E15" s="99">
        <v>14562</v>
      </c>
      <c r="F15" s="99">
        <v>32</v>
      </c>
      <c r="G15" s="12"/>
    </row>
    <row r="16" spans="1:7" x14ac:dyDescent="0.25">
      <c r="A16" s="180"/>
      <c r="B16" s="180"/>
      <c r="C16" s="12"/>
      <c r="D16" s="12"/>
      <c r="E16" s="12"/>
      <c r="F16" s="12"/>
      <c r="G16" s="12"/>
    </row>
    <row r="17" spans="1:7" x14ac:dyDescent="0.25">
      <c r="A17" s="100">
        <v>1</v>
      </c>
      <c r="B17" s="12" t="s">
        <v>690</v>
      </c>
      <c r="C17" s="2"/>
      <c r="D17" s="2"/>
      <c r="E17" s="48"/>
      <c r="F17" s="12"/>
      <c r="G17" s="12"/>
    </row>
    <row r="18" spans="1:7" x14ac:dyDescent="0.25">
      <c r="A18" s="180"/>
      <c r="B18" s="180"/>
      <c r="C18" s="12"/>
      <c r="D18" s="12"/>
      <c r="E18" s="12"/>
      <c r="F18" s="12"/>
      <c r="G18" s="12"/>
    </row>
    <row r="19" spans="1:7" x14ac:dyDescent="0.25">
      <c r="A19" s="100">
        <v>2</v>
      </c>
      <c r="B19" s="12" t="s">
        <v>691</v>
      </c>
      <c r="C19" s="2"/>
      <c r="D19" s="12"/>
      <c r="E19" s="48"/>
      <c r="F19" s="12"/>
      <c r="G19" s="12"/>
    </row>
    <row r="20" spans="1:7" x14ac:dyDescent="0.25">
      <c r="A20" s="180"/>
      <c r="B20" s="180"/>
      <c r="C20" s="12"/>
      <c r="D20" s="12"/>
      <c r="E20" s="12"/>
      <c r="F20" s="12"/>
      <c r="G20" s="12"/>
    </row>
    <row r="21" spans="1:7" x14ac:dyDescent="0.25">
      <c r="A21" s="100">
        <v>3</v>
      </c>
      <c r="B21" s="177" t="s">
        <v>692</v>
      </c>
      <c r="C21" s="177"/>
      <c r="D21" s="177"/>
      <c r="E21" s="12"/>
      <c r="F21" s="12"/>
      <c r="G21" s="12"/>
    </row>
    <row r="22" spans="1:7" x14ac:dyDescent="0.25">
      <c r="A22" s="180"/>
      <c r="B22" s="180"/>
      <c r="C22" s="12"/>
      <c r="D22" s="12"/>
      <c r="E22" s="12"/>
      <c r="F22" s="12"/>
      <c r="G22" s="12"/>
    </row>
    <row r="23" spans="1:7" x14ac:dyDescent="0.25">
      <c r="A23" s="11"/>
      <c r="B23" s="14" t="s">
        <v>668</v>
      </c>
      <c r="C23" s="101" t="s">
        <v>669</v>
      </c>
      <c r="D23" s="12"/>
      <c r="E23" s="12"/>
      <c r="F23" s="12"/>
      <c r="G23" s="12"/>
    </row>
    <row r="24" spans="1:7" x14ac:dyDescent="0.25">
      <c r="A24" s="11"/>
      <c r="B24" s="97">
        <v>55879</v>
      </c>
      <c r="C24" s="102"/>
      <c r="D24" s="12"/>
      <c r="E24" s="12"/>
      <c r="F24" s="12"/>
      <c r="G24" s="12"/>
    </row>
    <row r="25" spans="1:7" x14ac:dyDescent="0.25">
      <c r="A25" s="11"/>
      <c r="B25" s="97">
        <v>50217</v>
      </c>
      <c r="C25" s="102"/>
      <c r="D25" s="12"/>
      <c r="E25" s="12"/>
      <c r="F25" s="12"/>
      <c r="G25" s="12"/>
    </row>
    <row r="26" spans="1:7" x14ac:dyDescent="0.25">
      <c r="A26" s="11"/>
      <c r="B26" s="97">
        <v>50695</v>
      </c>
      <c r="C26" s="102"/>
      <c r="D26" s="12"/>
      <c r="E26" s="12"/>
      <c r="F26" s="12"/>
      <c r="G26" s="12"/>
    </row>
    <row r="27" spans="1:7" x14ac:dyDescent="0.25">
      <c r="A27" s="180"/>
      <c r="B27" s="180"/>
      <c r="C27" s="12"/>
      <c r="D27" s="12"/>
      <c r="E27" s="12"/>
      <c r="F27" s="12"/>
      <c r="G27" s="12"/>
    </row>
    <row r="28" spans="1:7" x14ac:dyDescent="0.25">
      <c r="A28" s="100">
        <v>4</v>
      </c>
      <c r="B28" s="177" t="s">
        <v>693</v>
      </c>
      <c r="C28" s="177"/>
      <c r="D28" s="177"/>
      <c r="E28" s="12"/>
      <c r="F28" s="12"/>
      <c r="G28" s="12"/>
    </row>
    <row r="29" spans="1:7" x14ac:dyDescent="0.25">
      <c r="A29" s="180"/>
      <c r="B29" s="180"/>
      <c r="C29" s="12"/>
      <c r="D29" s="12"/>
      <c r="E29" s="12"/>
      <c r="F29" s="12"/>
      <c r="G29" s="12"/>
    </row>
    <row r="30" spans="1:7" x14ac:dyDescent="0.25">
      <c r="A30" s="11"/>
      <c r="B30" s="14" t="s">
        <v>3</v>
      </c>
      <c r="C30" s="101" t="s">
        <v>670</v>
      </c>
      <c r="D30" s="12"/>
      <c r="E30" s="12"/>
      <c r="F30" s="12"/>
      <c r="G30" s="12"/>
    </row>
    <row r="31" spans="1:7" x14ac:dyDescent="0.25">
      <c r="A31" s="11"/>
      <c r="B31" s="103" t="s">
        <v>677</v>
      </c>
      <c r="C31" s="102"/>
      <c r="D31" s="12"/>
      <c r="E31" s="12"/>
      <c r="F31" s="12"/>
      <c r="G31" s="12"/>
    </row>
    <row r="32" spans="1:7" x14ac:dyDescent="0.25">
      <c r="A32" s="11"/>
      <c r="B32" s="103" t="s">
        <v>694</v>
      </c>
      <c r="C32" s="102"/>
      <c r="D32" s="12"/>
      <c r="E32" s="12"/>
      <c r="F32" s="12"/>
      <c r="G32" s="12"/>
    </row>
    <row r="33" spans="1:10" x14ac:dyDescent="0.25">
      <c r="A33" s="11"/>
      <c r="B33" s="103" t="s">
        <v>688</v>
      </c>
      <c r="C33" s="102"/>
      <c r="D33" s="12"/>
      <c r="E33" s="12"/>
      <c r="F33" s="12"/>
      <c r="G33" s="12"/>
    </row>
    <row r="34" spans="1:10" x14ac:dyDescent="0.25">
      <c r="A34" s="180"/>
      <c r="B34" s="180"/>
      <c r="C34" s="12"/>
      <c r="D34" s="12"/>
      <c r="E34" s="12"/>
      <c r="F34" s="12"/>
      <c r="G34" s="12"/>
    </row>
    <row r="35" spans="1:10" x14ac:dyDescent="0.25">
      <c r="A35" s="180"/>
      <c r="B35" s="180"/>
      <c r="C35" s="12"/>
      <c r="D35" s="12"/>
      <c r="E35" s="12"/>
      <c r="F35" s="12"/>
      <c r="G35" s="12"/>
    </row>
    <row r="40" spans="1:10" x14ac:dyDescent="0.25">
      <c r="B40" s="12" t="s">
        <v>695</v>
      </c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B41" s="12" t="s">
        <v>696</v>
      </c>
      <c r="C41" s="12"/>
      <c r="D41" s="12"/>
      <c r="E41" s="12"/>
      <c r="F41" s="12"/>
      <c r="G41" s="12"/>
      <c r="H41" s="12"/>
      <c r="I41" s="12"/>
      <c r="J41" s="12"/>
    </row>
    <row r="42" spans="1:10" x14ac:dyDescent="0.25"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5">
      <c r="B43" s="12"/>
      <c r="C43" s="12"/>
      <c r="D43" s="12"/>
      <c r="E43" s="12"/>
      <c r="F43" s="12"/>
      <c r="G43" s="12"/>
      <c r="H43" s="122" t="s">
        <v>697</v>
      </c>
      <c r="I43" s="12"/>
      <c r="J43" s="12"/>
    </row>
    <row r="44" spans="1:10" x14ac:dyDescent="0.25"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5">
      <c r="B45" s="12"/>
      <c r="C45" s="12"/>
      <c r="D45" s="12"/>
      <c r="E45" s="12"/>
      <c r="F45" s="12"/>
      <c r="G45" s="12"/>
      <c r="H45" s="144" t="s">
        <v>77</v>
      </c>
      <c r="I45" s="147" t="s">
        <v>698</v>
      </c>
      <c r="J45" s="12"/>
    </row>
    <row r="46" spans="1:10" x14ac:dyDescent="0.25">
      <c r="B46" s="11" t="s">
        <v>77</v>
      </c>
      <c r="C46" s="11" t="s">
        <v>698</v>
      </c>
      <c r="D46" s="12"/>
      <c r="E46" s="12"/>
      <c r="F46" s="12"/>
      <c r="G46" s="12"/>
      <c r="H46" s="145">
        <v>44197</v>
      </c>
      <c r="I46" s="146">
        <v>1.3671</v>
      </c>
      <c r="J46" s="12"/>
    </row>
    <row r="47" spans="1:10" x14ac:dyDescent="0.25">
      <c r="B47" s="104">
        <v>44201</v>
      </c>
      <c r="C47" s="105"/>
      <c r="D47" s="12"/>
      <c r="E47" s="12"/>
      <c r="F47" s="12"/>
      <c r="G47" s="12"/>
      <c r="H47" s="145">
        <v>44200</v>
      </c>
      <c r="I47" s="146">
        <v>1.3569</v>
      </c>
      <c r="J47" s="12"/>
    </row>
    <row r="48" spans="1:10" x14ac:dyDescent="0.25">
      <c r="B48" s="104">
        <v>44211</v>
      </c>
      <c r="C48" s="106"/>
      <c r="D48" s="12"/>
      <c r="E48" s="12"/>
      <c r="F48" s="12"/>
      <c r="G48" s="12"/>
      <c r="H48" s="145">
        <v>44201</v>
      </c>
      <c r="I48" s="146">
        <v>1.3624000000000001</v>
      </c>
      <c r="J48" s="12"/>
    </row>
    <row r="49" spans="2:10" x14ac:dyDescent="0.25">
      <c r="B49" s="104">
        <v>44220</v>
      </c>
      <c r="C49" s="106"/>
      <c r="D49" s="12"/>
      <c r="E49" s="12"/>
      <c r="F49" s="12"/>
      <c r="G49" s="12"/>
      <c r="H49" s="145">
        <v>44202</v>
      </c>
      <c r="I49" s="146">
        <v>1.3607</v>
      </c>
      <c r="J49" s="12"/>
    </row>
    <row r="50" spans="2:10" x14ac:dyDescent="0.25">
      <c r="B50" s="12"/>
      <c r="C50" s="12"/>
      <c r="D50" s="12"/>
      <c r="E50" s="12"/>
      <c r="F50" s="12"/>
      <c r="G50" s="12"/>
      <c r="H50" s="145">
        <v>44203</v>
      </c>
      <c r="I50" s="146">
        <v>1.3563000000000001</v>
      </c>
      <c r="J50" s="12"/>
    </row>
    <row r="51" spans="2:10" x14ac:dyDescent="0.25">
      <c r="B51" s="12"/>
      <c r="C51" s="12"/>
      <c r="D51" s="12"/>
      <c r="E51" s="12"/>
      <c r="F51" s="12"/>
      <c r="G51" s="12"/>
      <c r="H51" s="145">
        <v>44204</v>
      </c>
      <c r="I51" s="146">
        <v>1.3563000000000001</v>
      </c>
      <c r="J51" s="12"/>
    </row>
    <row r="52" spans="2:10" x14ac:dyDescent="0.25">
      <c r="B52" s="12"/>
      <c r="C52" s="12"/>
      <c r="D52" s="12"/>
      <c r="E52" s="12"/>
      <c r="F52" s="12"/>
      <c r="G52" s="12"/>
      <c r="H52" s="145">
        <v>44207</v>
      </c>
      <c r="I52" s="146">
        <v>1.3513999999999999</v>
      </c>
      <c r="J52" s="12"/>
    </row>
    <row r="53" spans="2:10" x14ac:dyDescent="0.25">
      <c r="B53" s="12"/>
      <c r="C53" s="12"/>
      <c r="D53" s="12"/>
      <c r="E53" s="12"/>
      <c r="F53" s="12"/>
      <c r="G53" s="12"/>
      <c r="H53" s="145">
        <v>44208</v>
      </c>
      <c r="I53" s="146">
        <v>1.3663000000000001</v>
      </c>
      <c r="J53" s="12"/>
    </row>
    <row r="54" spans="2:10" x14ac:dyDescent="0.25">
      <c r="B54" s="12"/>
      <c r="C54" s="12"/>
      <c r="D54" s="12"/>
      <c r="E54" s="12"/>
      <c r="F54" s="12"/>
      <c r="G54" s="12"/>
      <c r="H54" s="145">
        <v>44209</v>
      </c>
      <c r="I54" s="146">
        <v>1.3636999999999999</v>
      </c>
      <c r="J54" s="12"/>
    </row>
    <row r="55" spans="2:10" x14ac:dyDescent="0.25">
      <c r="B55" s="12"/>
      <c r="C55" s="12"/>
      <c r="D55" s="12"/>
      <c r="E55" s="12"/>
      <c r="F55" s="12"/>
      <c r="G55" s="12"/>
      <c r="H55" s="145">
        <v>44210</v>
      </c>
      <c r="I55" s="146">
        <v>1.3687</v>
      </c>
      <c r="J55" s="12"/>
    </row>
    <row r="56" spans="2:10" x14ac:dyDescent="0.25">
      <c r="B56" s="12"/>
      <c r="C56" s="12"/>
      <c r="D56" s="12"/>
      <c r="E56" s="12"/>
      <c r="F56" s="12"/>
      <c r="G56" s="12"/>
      <c r="H56" s="145">
        <v>44211</v>
      </c>
      <c r="I56" s="146">
        <v>1.3586</v>
      </c>
      <c r="J56" s="12"/>
    </row>
    <row r="57" spans="2:10" x14ac:dyDescent="0.25">
      <c r="B57" s="12"/>
      <c r="C57" s="12"/>
      <c r="D57" s="12"/>
      <c r="E57" s="12"/>
      <c r="F57" s="12"/>
      <c r="G57" s="12"/>
      <c r="H57" s="145">
        <v>44214</v>
      </c>
      <c r="I57" s="146">
        <v>1.3584000000000001</v>
      </c>
      <c r="J57" s="12"/>
    </row>
    <row r="58" spans="2:10" x14ac:dyDescent="0.25">
      <c r="B58" s="12"/>
      <c r="C58" s="12"/>
      <c r="D58" s="12"/>
      <c r="E58" s="12"/>
      <c r="F58" s="12"/>
      <c r="G58" s="12"/>
      <c r="H58" s="145">
        <v>44215</v>
      </c>
      <c r="I58" s="146">
        <v>1.3628</v>
      </c>
      <c r="J58" s="12"/>
    </row>
    <row r="59" spans="2:10" x14ac:dyDescent="0.25">
      <c r="B59" s="12"/>
      <c r="C59" s="12"/>
      <c r="D59" s="12"/>
      <c r="E59" s="12"/>
      <c r="F59" s="12"/>
      <c r="G59" s="12"/>
      <c r="H59" s="145">
        <v>44216</v>
      </c>
      <c r="I59" s="146">
        <v>1.3653</v>
      </c>
      <c r="J59" s="12"/>
    </row>
    <row r="60" spans="2:10" x14ac:dyDescent="0.25">
      <c r="B60" s="12"/>
      <c r="C60" s="12"/>
      <c r="D60" s="12"/>
      <c r="E60" s="12"/>
      <c r="F60" s="12"/>
      <c r="G60" s="12"/>
      <c r="H60" s="145">
        <v>44217</v>
      </c>
      <c r="I60" s="146">
        <v>1.3732</v>
      </c>
      <c r="J60" s="12"/>
    </row>
    <row r="61" spans="2:10" x14ac:dyDescent="0.25">
      <c r="B61" s="12"/>
      <c r="C61" s="12"/>
      <c r="D61" s="12"/>
      <c r="E61" s="12"/>
      <c r="F61" s="12"/>
      <c r="G61" s="12"/>
      <c r="H61" s="145">
        <v>44218</v>
      </c>
      <c r="I61" s="146">
        <v>1.3684000000000001</v>
      </c>
      <c r="J61" s="12"/>
    </row>
    <row r="62" spans="2:10" x14ac:dyDescent="0.25">
      <c r="B62" s="12"/>
      <c r="C62" s="12"/>
      <c r="D62" s="12"/>
      <c r="E62" s="12"/>
      <c r="F62" s="12"/>
      <c r="G62" s="12"/>
      <c r="H62" s="145">
        <v>44221</v>
      </c>
      <c r="I62" s="146">
        <v>1.3673999999999999</v>
      </c>
      <c r="J62" s="12"/>
    </row>
    <row r="63" spans="2:10" x14ac:dyDescent="0.25">
      <c r="B63" s="12"/>
      <c r="C63" s="12"/>
      <c r="D63" s="12"/>
      <c r="E63" s="12"/>
      <c r="F63" s="12"/>
      <c r="G63" s="12"/>
      <c r="H63" s="145">
        <v>44222</v>
      </c>
      <c r="I63" s="146">
        <v>1.3733</v>
      </c>
      <c r="J63" s="12"/>
    </row>
    <row r="64" spans="2:10" x14ac:dyDescent="0.25">
      <c r="B64" s="12"/>
      <c r="C64" s="12"/>
      <c r="D64" s="12"/>
      <c r="E64" s="12"/>
      <c r="F64" s="12"/>
      <c r="G64" s="12"/>
      <c r="H64" s="145">
        <v>44223</v>
      </c>
      <c r="I64" s="146">
        <v>1.3686</v>
      </c>
      <c r="J64" s="12"/>
    </row>
    <row r="65" spans="2:10" x14ac:dyDescent="0.25">
      <c r="B65" s="12"/>
      <c r="C65" s="12"/>
      <c r="D65" s="12"/>
      <c r="E65" s="12"/>
      <c r="F65" s="12"/>
      <c r="G65" s="12"/>
      <c r="H65" s="145">
        <v>44224</v>
      </c>
      <c r="I65" s="146">
        <v>1.3717999999999999</v>
      </c>
      <c r="J65" s="12"/>
    </row>
    <row r="66" spans="2:10" x14ac:dyDescent="0.25">
      <c r="B66" s="12"/>
      <c r="C66" s="12"/>
      <c r="D66" s="12"/>
      <c r="E66" s="12"/>
      <c r="F66" s="12"/>
      <c r="G66" s="12"/>
      <c r="H66" s="145">
        <v>44225</v>
      </c>
      <c r="I66" s="146">
        <v>1.3702000000000001</v>
      </c>
      <c r="J66" s="12"/>
    </row>
    <row r="67" spans="2:10" x14ac:dyDescent="0.25">
      <c r="B67" s="12"/>
      <c r="C67" s="12"/>
      <c r="D67" s="12"/>
      <c r="E67" s="12"/>
      <c r="F67" s="12"/>
      <c r="G67" s="12"/>
      <c r="H67" s="12"/>
      <c r="I67" s="12"/>
      <c r="J67" s="12"/>
    </row>
  </sheetData>
  <mergeCells count="12">
    <mergeCell ref="A35:B35"/>
    <mergeCell ref="B1:E1"/>
    <mergeCell ref="A2:B2"/>
    <mergeCell ref="A16:B16"/>
    <mergeCell ref="A18:B18"/>
    <mergeCell ref="A20:B20"/>
    <mergeCell ref="B21:D21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2B91-6B79-4D28-878B-387090D1E32A}">
  <dimension ref="A1:E32"/>
  <sheetViews>
    <sheetView workbookViewId="0">
      <selection activeCell="I13" sqref="I13"/>
    </sheetView>
  </sheetViews>
  <sheetFormatPr defaultRowHeight="15" x14ac:dyDescent="0.25"/>
  <cols>
    <col min="1" max="1" width="3.42578125" customWidth="1"/>
    <col min="2" max="2" width="50.5703125" bestFit="1" customWidth="1"/>
    <col min="3" max="3" width="9.5703125" customWidth="1"/>
    <col min="4" max="4" width="11.140625" customWidth="1"/>
  </cols>
  <sheetData>
    <row r="1" spans="1:5" x14ac:dyDescent="0.25">
      <c r="A1" s="2"/>
      <c r="B1" s="14" t="s">
        <v>83</v>
      </c>
      <c r="C1" s="14" t="s">
        <v>3</v>
      </c>
      <c r="D1" s="14" t="s">
        <v>177</v>
      </c>
      <c r="E1" s="2"/>
    </row>
    <row r="2" spans="1:5" x14ac:dyDescent="0.25">
      <c r="A2" s="2"/>
      <c r="B2" s="15" t="s">
        <v>178</v>
      </c>
      <c r="C2" s="15" t="s">
        <v>143</v>
      </c>
      <c r="D2" s="15">
        <v>43</v>
      </c>
      <c r="E2" s="2"/>
    </row>
    <row r="3" spans="1:5" x14ac:dyDescent="0.25">
      <c r="A3" s="2"/>
      <c r="B3" s="15" t="s">
        <v>178</v>
      </c>
      <c r="C3" s="15" t="s">
        <v>142</v>
      </c>
      <c r="D3" s="15">
        <v>59</v>
      </c>
      <c r="E3" s="2"/>
    </row>
    <row r="4" spans="1:5" x14ac:dyDescent="0.25">
      <c r="A4" s="2"/>
      <c r="B4" s="15" t="s">
        <v>178</v>
      </c>
      <c r="C4" s="15" t="s">
        <v>141</v>
      </c>
      <c r="D4" s="15">
        <v>72</v>
      </c>
      <c r="E4" s="2"/>
    </row>
    <row r="5" spans="1:5" x14ac:dyDescent="0.25">
      <c r="A5" s="2"/>
      <c r="B5" s="16" t="s">
        <v>179</v>
      </c>
      <c r="C5" s="16" t="s">
        <v>140</v>
      </c>
      <c r="D5" s="16">
        <v>119</v>
      </c>
      <c r="E5" s="2"/>
    </row>
    <row r="6" spans="1:5" x14ac:dyDescent="0.25">
      <c r="A6" s="2"/>
      <c r="B6" s="16" t="s">
        <v>179</v>
      </c>
      <c r="C6" s="16" t="s">
        <v>180</v>
      </c>
      <c r="D6" s="16">
        <v>175</v>
      </c>
      <c r="E6" s="2"/>
    </row>
    <row r="7" spans="1:5" x14ac:dyDescent="0.25">
      <c r="A7" s="2"/>
      <c r="B7" s="16" t="s">
        <v>179</v>
      </c>
      <c r="C7" s="16" t="s">
        <v>139</v>
      </c>
      <c r="D7" s="16">
        <v>192</v>
      </c>
      <c r="E7" s="2"/>
    </row>
    <row r="8" spans="1:5" x14ac:dyDescent="0.25">
      <c r="A8" s="2"/>
      <c r="B8" s="17" t="s">
        <v>181</v>
      </c>
      <c r="C8" s="17" t="s">
        <v>182</v>
      </c>
      <c r="D8" s="17">
        <v>240</v>
      </c>
      <c r="E8" s="2"/>
    </row>
    <row r="9" spans="1:5" x14ac:dyDescent="0.25">
      <c r="A9" s="2"/>
      <c r="B9" s="17" t="s">
        <v>181</v>
      </c>
      <c r="C9" s="17" t="s">
        <v>183</v>
      </c>
      <c r="D9" s="17">
        <v>405</v>
      </c>
      <c r="E9" s="2"/>
    </row>
    <row r="10" spans="1:5" x14ac:dyDescent="0.25">
      <c r="A10" s="2"/>
      <c r="B10" s="17" t="s">
        <v>181</v>
      </c>
      <c r="C10" s="17" t="s">
        <v>184</v>
      </c>
      <c r="D10" s="17">
        <v>522</v>
      </c>
      <c r="E10" s="2"/>
    </row>
    <row r="11" spans="1:5" x14ac:dyDescent="0.25">
      <c r="A11" s="172"/>
      <c r="B11" s="172"/>
      <c r="C11" s="2"/>
      <c r="D11" s="2"/>
      <c r="E11" s="2"/>
    </row>
    <row r="12" spans="1:5" x14ac:dyDescent="0.25">
      <c r="A12" s="2"/>
      <c r="B12" s="11" t="s">
        <v>185</v>
      </c>
      <c r="C12" s="2"/>
      <c r="D12" s="2"/>
      <c r="E12" s="2"/>
    </row>
    <row r="13" spans="1:5" ht="15.75" thickBot="1" x14ac:dyDescent="0.3">
      <c r="A13" s="172"/>
      <c r="B13" s="172"/>
      <c r="C13" s="2"/>
      <c r="D13" s="2"/>
      <c r="E13" s="2"/>
    </row>
    <row r="14" spans="1:5" ht="15.75" thickBot="1" x14ac:dyDescent="0.3">
      <c r="A14" s="12">
        <v>1</v>
      </c>
      <c r="B14" s="12" t="s">
        <v>186</v>
      </c>
      <c r="C14" s="2"/>
      <c r="D14" s="18"/>
      <c r="E14" s="2"/>
    </row>
    <row r="15" spans="1:5" ht="15.75" thickBot="1" x14ac:dyDescent="0.3">
      <c r="A15" s="172"/>
      <c r="B15" s="172"/>
      <c r="C15" s="2"/>
      <c r="D15" s="2"/>
      <c r="E15" s="2"/>
    </row>
    <row r="16" spans="1:5" ht="15.75" thickBot="1" x14ac:dyDescent="0.3">
      <c r="A16" s="12">
        <v>2</v>
      </c>
      <c r="B16" s="12" t="s">
        <v>187</v>
      </c>
      <c r="C16" s="2"/>
      <c r="D16" s="18"/>
      <c r="E16" s="2"/>
    </row>
    <row r="17" spans="1:5" ht="15.75" thickBot="1" x14ac:dyDescent="0.3">
      <c r="A17" s="172"/>
      <c r="B17" s="172"/>
      <c r="C17" s="2"/>
      <c r="D17" s="2"/>
      <c r="E17" s="2"/>
    </row>
    <row r="18" spans="1:5" ht="15.75" thickBot="1" x14ac:dyDescent="0.3">
      <c r="A18" s="12">
        <v>3</v>
      </c>
      <c r="B18" s="12" t="s">
        <v>188</v>
      </c>
      <c r="C18" s="2"/>
      <c r="D18" s="18"/>
      <c r="E18" s="2"/>
    </row>
    <row r="19" spans="1:5" ht="15.75" thickBot="1" x14ac:dyDescent="0.3">
      <c r="A19" s="172"/>
      <c r="B19" s="172"/>
      <c r="C19" s="2"/>
      <c r="D19" s="2"/>
      <c r="E19" s="2"/>
    </row>
    <row r="20" spans="1:5" ht="15.75" thickBot="1" x14ac:dyDescent="0.3">
      <c r="A20" s="12">
        <v>4</v>
      </c>
      <c r="B20" s="12" t="s">
        <v>189</v>
      </c>
      <c r="C20" s="2"/>
      <c r="D20" s="19"/>
      <c r="E20" s="2"/>
    </row>
    <row r="24" spans="1:5" x14ac:dyDescent="0.25">
      <c r="B24" s="11" t="s">
        <v>190</v>
      </c>
    </row>
    <row r="25" spans="1:5" ht="15.75" thickBot="1" x14ac:dyDescent="0.3"/>
    <row r="26" spans="1:5" ht="15.75" thickBot="1" x14ac:dyDescent="0.3">
      <c r="A26" s="12">
        <v>1</v>
      </c>
      <c r="B26" s="12" t="s">
        <v>191</v>
      </c>
      <c r="D26" s="20"/>
    </row>
    <row r="27" spans="1:5" ht="15.75" thickBot="1" x14ac:dyDescent="0.3">
      <c r="A27" s="172"/>
      <c r="B27" s="172"/>
      <c r="D27" s="2"/>
    </row>
    <row r="28" spans="1:5" ht="15.75" thickBot="1" x14ac:dyDescent="0.3">
      <c r="A28" s="12">
        <v>2</v>
      </c>
      <c r="B28" s="12" t="s">
        <v>192</v>
      </c>
      <c r="D28" s="20"/>
    </row>
    <row r="29" spans="1:5" ht="15.75" thickBot="1" x14ac:dyDescent="0.3">
      <c r="A29" s="172"/>
      <c r="B29" s="172"/>
      <c r="D29" s="2"/>
    </row>
    <row r="30" spans="1:5" ht="15.75" thickBot="1" x14ac:dyDescent="0.3">
      <c r="A30" s="12">
        <v>3</v>
      </c>
      <c r="B30" s="12" t="s">
        <v>193</v>
      </c>
      <c r="D30" s="20"/>
    </row>
    <row r="31" spans="1:5" ht="15.75" thickBot="1" x14ac:dyDescent="0.3">
      <c r="A31" s="172"/>
      <c r="B31" s="172"/>
      <c r="D31" s="2"/>
    </row>
    <row r="32" spans="1:5" ht="15.75" thickBot="1" x14ac:dyDescent="0.3">
      <c r="A32" s="12">
        <v>4</v>
      </c>
      <c r="B32" s="12" t="s">
        <v>194</v>
      </c>
      <c r="D32" s="21"/>
    </row>
  </sheetData>
  <mergeCells count="8">
    <mergeCell ref="A29:B29"/>
    <mergeCell ref="A31:B31"/>
    <mergeCell ref="A11:B11"/>
    <mergeCell ref="A13:B13"/>
    <mergeCell ref="A15:B15"/>
    <mergeCell ref="A17:B17"/>
    <mergeCell ref="A19:B19"/>
    <mergeCell ref="A27:B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D794-50F8-4FF7-9ACC-4ABB9E697A42}">
  <dimension ref="A1:C24"/>
  <sheetViews>
    <sheetView workbookViewId="0"/>
  </sheetViews>
  <sheetFormatPr defaultRowHeight="15" x14ac:dyDescent="0.25"/>
  <cols>
    <col min="1" max="1" width="35.7109375" customWidth="1"/>
    <col min="2" max="2" width="6.5703125" bestFit="1" customWidth="1"/>
    <col min="3" max="3" width="12.85546875" customWidth="1"/>
  </cols>
  <sheetData>
    <row r="1" spans="1:3" x14ac:dyDescent="0.25">
      <c r="A1" s="123" t="s">
        <v>81</v>
      </c>
      <c r="B1" s="123" t="s">
        <v>82</v>
      </c>
      <c r="C1" s="123" t="s">
        <v>83</v>
      </c>
    </row>
    <row r="2" spans="1:3" x14ac:dyDescent="0.25">
      <c r="A2" s="124" t="s">
        <v>84</v>
      </c>
      <c r="B2" s="148">
        <v>19.989999999999998</v>
      </c>
      <c r="C2" s="124" t="s">
        <v>85</v>
      </c>
    </row>
    <row r="3" spans="1:3" x14ac:dyDescent="0.25">
      <c r="A3" s="124" t="s">
        <v>86</v>
      </c>
      <c r="B3" s="148">
        <v>5.49</v>
      </c>
      <c r="C3" s="124" t="s">
        <v>87</v>
      </c>
    </row>
    <row r="4" spans="1:3" x14ac:dyDescent="0.25">
      <c r="A4" s="124" t="s">
        <v>88</v>
      </c>
      <c r="B4" s="148">
        <v>25.99</v>
      </c>
      <c r="C4" s="124" t="s">
        <v>89</v>
      </c>
    </row>
    <row r="5" spans="1:3" x14ac:dyDescent="0.25">
      <c r="A5" s="124" t="s">
        <v>90</v>
      </c>
      <c r="B5" s="148">
        <v>24.99</v>
      </c>
      <c r="C5" s="124" t="s">
        <v>85</v>
      </c>
    </row>
    <row r="6" spans="1:3" x14ac:dyDescent="0.25">
      <c r="A6" s="124" t="s">
        <v>91</v>
      </c>
      <c r="B6" s="148">
        <v>35.99</v>
      </c>
      <c r="C6" s="124" t="s">
        <v>92</v>
      </c>
    </row>
    <row r="7" spans="1:3" x14ac:dyDescent="0.25">
      <c r="A7" s="124" t="s">
        <v>93</v>
      </c>
      <c r="B7" s="148">
        <v>4.99</v>
      </c>
      <c r="C7" s="124" t="s">
        <v>89</v>
      </c>
    </row>
    <row r="8" spans="1:3" x14ac:dyDescent="0.25">
      <c r="A8" s="124" t="s">
        <v>94</v>
      </c>
      <c r="B8" s="148">
        <v>15.49</v>
      </c>
      <c r="C8" s="124" t="s">
        <v>95</v>
      </c>
    </row>
    <row r="9" spans="1:3" x14ac:dyDescent="0.25">
      <c r="A9" s="124" t="s">
        <v>96</v>
      </c>
      <c r="B9" s="148">
        <v>29.99</v>
      </c>
      <c r="C9" s="124" t="s">
        <v>95</v>
      </c>
    </row>
    <row r="10" spans="1:3" x14ac:dyDescent="0.25">
      <c r="A10" s="124" t="s">
        <v>97</v>
      </c>
      <c r="B10" s="148">
        <v>8.99</v>
      </c>
      <c r="C10" s="124" t="s">
        <v>85</v>
      </c>
    </row>
    <row r="11" spans="1:3" x14ac:dyDescent="0.25">
      <c r="A11" s="124" t="s">
        <v>98</v>
      </c>
      <c r="B11" s="148">
        <v>16.989999999999998</v>
      </c>
      <c r="C11" s="124" t="s">
        <v>85</v>
      </c>
    </row>
    <row r="12" spans="1:3" x14ac:dyDescent="0.25">
      <c r="A12" s="124" t="s">
        <v>99</v>
      </c>
      <c r="B12" s="148">
        <v>12.99</v>
      </c>
      <c r="C12" s="124" t="s">
        <v>85</v>
      </c>
    </row>
    <row r="13" spans="1:3" x14ac:dyDescent="0.25">
      <c r="A13" s="124" t="s">
        <v>100</v>
      </c>
      <c r="B13" s="148">
        <v>3.99</v>
      </c>
      <c r="C13" s="124" t="s">
        <v>89</v>
      </c>
    </row>
    <row r="14" spans="1:3" x14ac:dyDescent="0.25">
      <c r="A14" s="124" t="s">
        <v>101</v>
      </c>
      <c r="B14" s="148">
        <v>9.99</v>
      </c>
      <c r="C14" s="124" t="s">
        <v>89</v>
      </c>
    </row>
    <row r="15" spans="1:3" x14ac:dyDescent="0.25">
      <c r="A15" s="124" t="s">
        <v>102</v>
      </c>
      <c r="B15" s="148">
        <v>4.49</v>
      </c>
      <c r="C15" s="124" t="s">
        <v>89</v>
      </c>
    </row>
    <row r="16" spans="1:3" x14ac:dyDescent="0.25">
      <c r="A16" s="124" t="s">
        <v>103</v>
      </c>
      <c r="B16" s="148">
        <v>5.99</v>
      </c>
      <c r="C16" s="124" t="s">
        <v>104</v>
      </c>
    </row>
    <row r="19" spans="1:3" x14ac:dyDescent="0.25">
      <c r="A19" t="s">
        <v>105</v>
      </c>
    </row>
    <row r="21" spans="1:3" x14ac:dyDescent="0.25">
      <c r="A21" t="s">
        <v>106</v>
      </c>
      <c r="C21" s="48"/>
    </row>
    <row r="22" spans="1:3" x14ac:dyDescent="0.25">
      <c r="A22" t="s">
        <v>107</v>
      </c>
      <c r="C22" s="48"/>
    </row>
    <row r="23" spans="1:3" x14ac:dyDescent="0.25">
      <c r="A23" t="s">
        <v>108</v>
      </c>
      <c r="C23" s="48"/>
    </row>
    <row r="24" spans="1:3" x14ac:dyDescent="0.25">
      <c r="A24" t="s">
        <v>109</v>
      </c>
      <c r="C24" s="4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207A-DC3F-4D25-BB3A-F59F6CF31E84}">
  <dimension ref="A1:Z12"/>
  <sheetViews>
    <sheetView workbookViewId="0">
      <selection sqref="A1:A3"/>
    </sheetView>
  </sheetViews>
  <sheetFormatPr defaultRowHeight="15" x14ac:dyDescent="0.25"/>
  <cols>
    <col min="1" max="2" width="14.85546875" bestFit="1" customWidth="1"/>
    <col min="3" max="3" width="10.7109375" bestFit="1" customWidth="1"/>
    <col min="4" max="4" width="10.42578125" bestFit="1" customWidth="1"/>
    <col min="5" max="5" width="12" bestFit="1" customWidth="1"/>
    <col min="6" max="6" width="12.5703125" bestFit="1" customWidth="1"/>
    <col min="7" max="7" width="9.5703125" bestFit="1" customWidth="1"/>
    <col min="8" max="8" width="12.42578125" bestFit="1" customWidth="1"/>
    <col min="9" max="9" width="12" bestFit="1" customWidth="1"/>
    <col min="10" max="10" width="8.42578125" bestFit="1" customWidth="1"/>
    <col min="11" max="11" width="11.85546875" bestFit="1" customWidth="1"/>
    <col min="12" max="12" width="11.7109375" bestFit="1" customWidth="1"/>
    <col min="13" max="13" width="11.140625" bestFit="1" customWidth="1"/>
    <col min="14" max="14" width="10.42578125" bestFit="1" customWidth="1"/>
    <col min="15" max="15" width="10.28515625" bestFit="1" customWidth="1"/>
    <col min="16" max="16" width="9.7109375" bestFit="1" customWidth="1"/>
    <col min="17" max="17" width="13.140625" bestFit="1" customWidth="1"/>
    <col min="18" max="18" width="10.42578125" bestFit="1" customWidth="1"/>
    <col min="19" max="19" width="13.28515625" bestFit="1" customWidth="1"/>
    <col min="20" max="20" width="13.5703125" bestFit="1" customWidth="1"/>
    <col min="21" max="21" width="11.140625" bestFit="1" customWidth="1"/>
    <col min="22" max="23" width="10.28515625" bestFit="1" customWidth="1"/>
    <col min="24" max="24" width="11.5703125" bestFit="1" customWidth="1"/>
    <col min="25" max="25" width="9.85546875" bestFit="1" customWidth="1"/>
    <col min="26" max="26" width="8.28515625" bestFit="1" customWidth="1"/>
  </cols>
  <sheetData>
    <row r="1" spans="1:26" x14ac:dyDescent="0.25">
      <c r="A1" s="182" t="s">
        <v>110</v>
      </c>
      <c r="B1" s="123" t="s">
        <v>111</v>
      </c>
      <c r="C1" s="124" t="s">
        <v>112</v>
      </c>
      <c r="D1" s="124" t="s">
        <v>113</v>
      </c>
      <c r="E1" s="124" t="s">
        <v>114</v>
      </c>
      <c r="F1" s="124" t="s">
        <v>115</v>
      </c>
      <c r="G1" s="124" t="s">
        <v>116</v>
      </c>
      <c r="H1" s="124" t="s">
        <v>117</v>
      </c>
      <c r="I1" s="124" t="s">
        <v>118</v>
      </c>
      <c r="J1" s="124" t="s">
        <v>119</v>
      </c>
      <c r="K1" s="124" t="s">
        <v>120</v>
      </c>
      <c r="L1" s="124" t="s">
        <v>121</v>
      </c>
      <c r="M1" s="124" t="s">
        <v>122</v>
      </c>
      <c r="N1" s="124" t="s">
        <v>123</v>
      </c>
      <c r="O1" s="124" t="s">
        <v>124</v>
      </c>
      <c r="P1" s="124" t="s">
        <v>125</v>
      </c>
      <c r="Q1" s="124" t="s">
        <v>126</v>
      </c>
      <c r="R1" s="124" t="s">
        <v>127</v>
      </c>
      <c r="S1" s="124" t="s">
        <v>128</v>
      </c>
      <c r="T1" s="124" t="s">
        <v>129</v>
      </c>
      <c r="U1" s="124" t="s">
        <v>130</v>
      </c>
      <c r="V1" s="124" t="s">
        <v>131</v>
      </c>
      <c r="W1" s="124" t="s">
        <v>132</v>
      </c>
      <c r="X1" s="124" t="s">
        <v>133</v>
      </c>
      <c r="Y1" s="124" t="s">
        <v>134</v>
      </c>
      <c r="Z1" s="124" t="s">
        <v>135</v>
      </c>
    </row>
    <row r="2" spans="1:26" x14ac:dyDescent="0.25">
      <c r="A2" s="183"/>
      <c r="B2" s="123" t="s">
        <v>136</v>
      </c>
      <c r="C2" s="124">
        <v>65</v>
      </c>
      <c r="D2" s="124">
        <v>37</v>
      </c>
      <c r="E2" s="124">
        <v>26</v>
      </c>
      <c r="F2" s="124">
        <v>80</v>
      </c>
      <c r="G2" s="124">
        <v>79</v>
      </c>
      <c r="H2" s="124">
        <v>10</v>
      </c>
      <c r="I2" s="124">
        <v>15</v>
      </c>
      <c r="J2" s="124">
        <v>20</v>
      </c>
      <c r="K2" s="124">
        <v>25</v>
      </c>
      <c r="L2" s="124">
        <v>30</v>
      </c>
      <c r="M2" s="124">
        <v>35</v>
      </c>
      <c r="N2" s="124">
        <v>40</v>
      </c>
      <c r="O2" s="124">
        <v>45</v>
      </c>
      <c r="P2" s="124">
        <v>50</v>
      </c>
      <c r="Q2" s="124">
        <v>55</v>
      </c>
      <c r="R2" s="124">
        <v>60</v>
      </c>
      <c r="S2" s="124">
        <v>65</v>
      </c>
      <c r="T2" s="124">
        <v>70</v>
      </c>
      <c r="U2" s="124">
        <v>75</v>
      </c>
      <c r="V2" s="124">
        <v>80</v>
      </c>
      <c r="W2" s="124">
        <v>85</v>
      </c>
      <c r="X2" s="124">
        <v>90</v>
      </c>
      <c r="Y2" s="124">
        <v>95</v>
      </c>
      <c r="Z2" s="124">
        <v>100</v>
      </c>
    </row>
    <row r="3" spans="1:26" x14ac:dyDescent="0.25">
      <c r="A3" s="184"/>
      <c r="B3" s="123" t="s">
        <v>137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11" spans="1:26" x14ac:dyDescent="0.25">
      <c r="A11" s="149" t="s">
        <v>138</v>
      </c>
      <c r="B11" s="149" t="s">
        <v>136</v>
      </c>
      <c r="C11" s="150">
        <v>0</v>
      </c>
      <c r="D11" s="150">
        <v>50</v>
      </c>
      <c r="E11" s="150">
        <v>60</v>
      </c>
      <c r="F11" s="150">
        <v>70</v>
      </c>
      <c r="G11" s="150">
        <v>90</v>
      </c>
    </row>
    <row r="12" spans="1:26" x14ac:dyDescent="0.25">
      <c r="A12" s="149"/>
      <c r="B12" s="149" t="s">
        <v>137</v>
      </c>
      <c r="C12" s="150" t="s">
        <v>139</v>
      </c>
      <c r="D12" s="150" t="s">
        <v>140</v>
      </c>
      <c r="E12" s="150" t="s">
        <v>141</v>
      </c>
      <c r="F12" s="150" t="s">
        <v>142</v>
      </c>
      <c r="G12" s="150" t="s">
        <v>143</v>
      </c>
    </row>
  </sheetData>
  <mergeCells count="1">
    <mergeCell ref="A1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C23-0322-405B-B133-6C9B21566B62}">
  <sheetPr>
    <tabColor rgb="FFFF0000"/>
  </sheetPr>
  <dimension ref="A1:F111"/>
  <sheetViews>
    <sheetView workbookViewId="0"/>
  </sheetViews>
  <sheetFormatPr defaultRowHeight="15" x14ac:dyDescent="0.25"/>
  <cols>
    <col min="1" max="1" width="38.28515625" customWidth="1"/>
    <col min="2" max="2" width="18.5703125" customWidth="1"/>
    <col min="3" max="3" width="22.7109375" customWidth="1"/>
    <col min="4" max="4" width="13.85546875" customWidth="1"/>
    <col min="5" max="5" width="13.42578125" customWidth="1"/>
  </cols>
  <sheetData>
    <row r="1" spans="1:4" x14ac:dyDescent="0.25">
      <c r="A1" s="122" t="s">
        <v>0</v>
      </c>
    </row>
    <row r="3" spans="1:4" x14ac:dyDescent="0.25">
      <c r="A3" s="11" t="s">
        <v>1</v>
      </c>
      <c r="B3" s="12"/>
      <c r="C3" s="12"/>
      <c r="D3" s="12"/>
    </row>
    <row r="4" spans="1:4" x14ac:dyDescent="0.25">
      <c r="A4" s="41" t="s">
        <v>2</v>
      </c>
      <c r="B4" s="41" t="s">
        <v>3</v>
      </c>
      <c r="C4" s="151"/>
      <c r="D4" s="12"/>
    </row>
    <row r="5" spans="1:4" x14ac:dyDescent="0.25">
      <c r="A5" s="56">
        <v>12</v>
      </c>
      <c r="B5" s="56" t="s">
        <v>4</v>
      </c>
      <c r="C5" s="151"/>
      <c r="D5" s="12"/>
    </row>
    <row r="6" spans="1:4" x14ac:dyDescent="0.25">
      <c r="A6" s="56">
        <v>13</v>
      </c>
      <c r="B6" s="56" t="s">
        <v>5</v>
      </c>
      <c r="C6" s="151"/>
      <c r="D6" s="12"/>
    </row>
    <row r="7" spans="1:4" x14ac:dyDescent="0.25">
      <c r="A7" s="56">
        <v>14</v>
      </c>
      <c r="B7" s="56" t="s">
        <v>6</v>
      </c>
      <c r="C7" s="151"/>
      <c r="D7" s="12"/>
    </row>
    <row r="8" spans="1:4" x14ac:dyDescent="0.25">
      <c r="A8" s="56">
        <v>12</v>
      </c>
      <c r="B8" s="56" t="s">
        <v>7</v>
      </c>
      <c r="C8" s="151"/>
      <c r="D8" s="12"/>
    </row>
    <row r="9" spans="1:4" x14ac:dyDescent="0.25">
      <c r="A9" s="56">
        <v>16</v>
      </c>
      <c r="B9" s="56" t="s">
        <v>8</v>
      </c>
      <c r="C9" s="151"/>
      <c r="D9" s="12"/>
    </row>
    <row r="10" spans="1:4" x14ac:dyDescent="0.25">
      <c r="A10" s="56">
        <v>15</v>
      </c>
      <c r="B10" s="56" t="s">
        <v>9</v>
      </c>
      <c r="C10" s="151"/>
      <c r="D10" s="12"/>
    </row>
    <row r="11" spans="1:4" x14ac:dyDescent="0.25">
      <c r="A11" s="12"/>
      <c r="B11" s="12"/>
      <c r="C11" s="12"/>
      <c r="D11" s="12"/>
    </row>
    <row r="12" spans="1:4" x14ac:dyDescent="0.25">
      <c r="A12" s="12" t="s">
        <v>10</v>
      </c>
      <c r="B12" s="11" t="s">
        <v>8</v>
      </c>
      <c r="C12" s="12"/>
      <c r="D12" s="152"/>
    </row>
    <row r="13" spans="1:4" x14ac:dyDescent="0.25">
      <c r="A13" s="12" t="s">
        <v>2</v>
      </c>
      <c r="B13" s="49"/>
      <c r="C13" s="11" t="s">
        <v>11</v>
      </c>
    </row>
    <row r="18" spans="1:5" x14ac:dyDescent="0.25">
      <c r="A18" s="1" t="s">
        <v>12</v>
      </c>
    </row>
    <row r="20" spans="1:5" x14ac:dyDescent="0.25">
      <c r="A20" s="11" t="s">
        <v>13</v>
      </c>
      <c r="B20" s="12"/>
      <c r="C20" s="12"/>
      <c r="D20" s="12"/>
      <c r="E20" s="12"/>
    </row>
    <row r="21" spans="1:5" x14ac:dyDescent="0.25">
      <c r="A21" s="12" t="s">
        <v>14</v>
      </c>
      <c r="B21" s="12"/>
      <c r="C21" s="12"/>
      <c r="D21" s="12"/>
      <c r="E21" s="12"/>
    </row>
    <row r="22" spans="1:5" x14ac:dyDescent="0.25">
      <c r="A22" s="12" t="s">
        <v>15</v>
      </c>
      <c r="B22" s="12"/>
      <c r="C22" s="12"/>
      <c r="D22" s="12"/>
      <c r="E22" s="12"/>
    </row>
    <row r="23" spans="1:5" ht="15.75" thickBot="1" x14ac:dyDescent="0.3">
      <c r="A23" s="12"/>
      <c r="B23" s="12"/>
      <c r="C23" s="12"/>
      <c r="D23" s="12"/>
      <c r="E23" s="12"/>
    </row>
    <row r="24" spans="1:5" x14ac:dyDescent="0.25">
      <c r="A24" s="153" t="s">
        <v>3</v>
      </c>
      <c r="B24" s="154" t="s">
        <v>16</v>
      </c>
      <c r="C24" s="155" t="s">
        <v>17</v>
      </c>
      <c r="D24" s="12"/>
      <c r="E24" s="12"/>
    </row>
    <row r="25" spans="1:5" x14ac:dyDescent="0.25">
      <c r="A25" s="68" t="s">
        <v>18</v>
      </c>
      <c r="B25" s="29" t="s">
        <v>19</v>
      </c>
      <c r="C25" s="69" t="s">
        <v>20</v>
      </c>
      <c r="D25" s="12"/>
      <c r="E25" s="12"/>
    </row>
    <row r="26" spans="1:5" x14ac:dyDescent="0.25">
      <c r="A26" s="68" t="s">
        <v>6</v>
      </c>
      <c r="B26" s="29" t="s">
        <v>21</v>
      </c>
      <c r="C26" s="69" t="s">
        <v>22</v>
      </c>
      <c r="D26" s="12"/>
      <c r="E26" s="12"/>
    </row>
    <row r="27" spans="1:5" x14ac:dyDescent="0.25">
      <c r="A27" s="68" t="s">
        <v>23</v>
      </c>
      <c r="B27" s="29" t="s">
        <v>24</v>
      </c>
      <c r="C27" s="69" t="s">
        <v>25</v>
      </c>
      <c r="D27" s="12"/>
      <c r="E27" s="12"/>
    </row>
    <row r="28" spans="1:5" x14ac:dyDescent="0.25">
      <c r="A28" s="68" t="s">
        <v>18</v>
      </c>
      <c r="B28" s="29" t="s">
        <v>26</v>
      </c>
      <c r="C28" s="69" t="s">
        <v>27</v>
      </c>
      <c r="D28" s="12"/>
      <c r="E28" s="12"/>
    </row>
    <row r="29" spans="1:5" x14ac:dyDescent="0.25">
      <c r="A29" s="68" t="s">
        <v>28</v>
      </c>
      <c r="B29" s="29" t="s">
        <v>29</v>
      </c>
      <c r="C29" s="69" t="s">
        <v>30</v>
      </c>
      <c r="D29" s="12"/>
      <c r="E29" s="12"/>
    </row>
    <row r="30" spans="1:5" x14ac:dyDescent="0.25">
      <c r="A30" s="68" t="s">
        <v>31</v>
      </c>
      <c r="B30" s="29" t="s">
        <v>32</v>
      </c>
      <c r="C30" s="69" t="s">
        <v>22</v>
      </c>
      <c r="D30" s="12"/>
      <c r="E30" s="12"/>
    </row>
    <row r="31" spans="1:5" ht="15.75" thickBot="1" x14ac:dyDescent="0.3">
      <c r="A31" s="156" t="s">
        <v>4</v>
      </c>
      <c r="B31" s="157" t="s">
        <v>33</v>
      </c>
      <c r="C31" s="158" t="s">
        <v>25</v>
      </c>
      <c r="D31" s="12"/>
      <c r="E31" s="12"/>
    </row>
    <row r="32" spans="1:5" x14ac:dyDescent="0.25">
      <c r="A32" s="12"/>
      <c r="B32" s="12"/>
      <c r="C32" s="12"/>
      <c r="D32" s="12"/>
      <c r="E32" s="12"/>
    </row>
    <row r="33" spans="1:6" x14ac:dyDescent="0.25">
      <c r="A33" s="12" t="s">
        <v>10</v>
      </c>
      <c r="B33" s="12" t="s">
        <v>18</v>
      </c>
      <c r="C33" s="12"/>
      <c r="D33" s="12"/>
      <c r="E33" s="12"/>
    </row>
    <row r="34" spans="1:6" x14ac:dyDescent="0.25">
      <c r="A34" s="12" t="s">
        <v>34</v>
      </c>
      <c r="B34" s="49"/>
      <c r="C34" s="11" t="s">
        <v>11</v>
      </c>
      <c r="D34" s="12"/>
      <c r="E34" s="12"/>
    </row>
    <row r="39" spans="1:6" x14ac:dyDescent="0.25">
      <c r="A39" s="1" t="s">
        <v>35</v>
      </c>
    </row>
    <row r="41" spans="1:6" x14ac:dyDescent="0.25">
      <c r="A41" s="11" t="s">
        <v>36</v>
      </c>
      <c r="B41" s="12"/>
      <c r="C41" s="12"/>
      <c r="D41" s="12"/>
      <c r="E41" s="12"/>
      <c r="F41" s="12"/>
    </row>
    <row r="42" spans="1:6" ht="15.75" thickBot="1" x14ac:dyDescent="0.3">
      <c r="A42" s="12"/>
      <c r="B42" s="12"/>
      <c r="C42" s="12"/>
      <c r="D42" s="12"/>
      <c r="E42" s="12"/>
      <c r="F42" s="12"/>
    </row>
    <row r="43" spans="1:6" x14ac:dyDescent="0.25">
      <c r="A43" s="159" t="s">
        <v>37</v>
      </c>
      <c r="B43" s="160" t="s">
        <v>38</v>
      </c>
      <c r="C43" s="160" t="s">
        <v>39</v>
      </c>
      <c r="D43" s="160" t="s">
        <v>40</v>
      </c>
      <c r="E43" s="161" t="s">
        <v>41</v>
      </c>
      <c r="F43" s="12"/>
    </row>
    <row r="44" spans="1:6" x14ac:dyDescent="0.25">
      <c r="A44" s="162" t="s">
        <v>42</v>
      </c>
      <c r="B44" s="56" t="s">
        <v>43</v>
      </c>
      <c r="C44" s="56">
        <v>3343453</v>
      </c>
      <c r="D44" s="56" t="s">
        <v>25</v>
      </c>
      <c r="E44" s="163">
        <v>2013</v>
      </c>
      <c r="F44" s="12"/>
    </row>
    <row r="45" spans="1:6" x14ac:dyDescent="0.25">
      <c r="A45" s="162" t="s">
        <v>44</v>
      </c>
      <c r="B45" s="56" t="s">
        <v>45</v>
      </c>
      <c r="C45" s="56">
        <v>5535334</v>
      </c>
      <c r="D45" s="56" t="s">
        <v>30</v>
      </c>
      <c r="E45" s="163">
        <v>2015</v>
      </c>
      <c r="F45" s="12"/>
    </row>
    <row r="46" spans="1:6" x14ac:dyDescent="0.25">
      <c r="A46" s="162" t="s">
        <v>46</v>
      </c>
      <c r="B46" s="56" t="s">
        <v>47</v>
      </c>
      <c r="C46" s="56">
        <v>6474574</v>
      </c>
      <c r="D46" s="56" t="s">
        <v>25</v>
      </c>
      <c r="E46" s="163">
        <v>2012</v>
      </c>
      <c r="F46" s="12"/>
    </row>
    <row r="47" spans="1:6" x14ac:dyDescent="0.25">
      <c r="A47" s="162" t="s">
        <v>48</v>
      </c>
      <c r="B47" s="56" t="s">
        <v>49</v>
      </c>
      <c r="C47" s="56">
        <v>5544667</v>
      </c>
      <c r="D47" s="56" t="s">
        <v>27</v>
      </c>
      <c r="E47" s="163">
        <v>2014</v>
      </c>
      <c r="F47" s="12"/>
    </row>
    <row r="48" spans="1:6" x14ac:dyDescent="0.25">
      <c r="A48" s="162" t="s">
        <v>50</v>
      </c>
      <c r="B48" s="56" t="s">
        <v>51</v>
      </c>
      <c r="C48" s="56">
        <v>4356434</v>
      </c>
      <c r="D48" s="56" t="s">
        <v>20</v>
      </c>
      <c r="E48" s="163">
        <v>2015</v>
      </c>
      <c r="F48" s="12"/>
    </row>
    <row r="49" spans="1:6" x14ac:dyDescent="0.25">
      <c r="A49" s="12"/>
      <c r="B49" s="12"/>
      <c r="C49" s="12"/>
      <c r="D49" s="12"/>
      <c r="E49" s="12"/>
      <c r="F49" s="12"/>
    </row>
    <row r="50" spans="1:6" ht="15.75" thickBot="1" x14ac:dyDescent="0.3">
      <c r="A50" s="12" t="s">
        <v>52</v>
      </c>
      <c r="B50" s="171">
        <v>5544667</v>
      </c>
      <c r="C50" s="12"/>
      <c r="D50" s="12"/>
      <c r="E50" s="12"/>
      <c r="F50" s="12"/>
    </row>
    <row r="51" spans="1:6" x14ac:dyDescent="0.25">
      <c r="A51" s="159" t="s">
        <v>37</v>
      </c>
      <c r="B51" s="160" t="s">
        <v>38</v>
      </c>
      <c r="C51" s="160" t="s">
        <v>39</v>
      </c>
      <c r="D51" s="160" t="s">
        <v>40</v>
      </c>
      <c r="E51" s="161" t="s">
        <v>41</v>
      </c>
      <c r="F51" s="12"/>
    </row>
    <row r="52" spans="1:6" x14ac:dyDescent="0.25">
      <c r="A52" s="49"/>
      <c r="B52" s="56"/>
      <c r="C52" s="56"/>
      <c r="D52" s="56"/>
      <c r="E52" s="56"/>
      <c r="F52" s="12"/>
    </row>
    <row r="53" spans="1:6" x14ac:dyDescent="0.25">
      <c r="A53" s="11" t="s">
        <v>53</v>
      </c>
      <c r="B53" s="12"/>
      <c r="C53" s="12"/>
      <c r="D53" s="12"/>
      <c r="E53" s="12"/>
      <c r="F53" s="12"/>
    </row>
    <row r="54" spans="1:6" x14ac:dyDescent="0.25">
      <c r="A54" s="12"/>
      <c r="B54" s="12"/>
      <c r="C54" s="12"/>
      <c r="D54" s="12"/>
      <c r="E54" s="12"/>
      <c r="F54" s="12"/>
    </row>
    <row r="59" spans="1:6" x14ac:dyDescent="0.25">
      <c r="A59" s="1" t="s">
        <v>54</v>
      </c>
    </row>
    <row r="61" spans="1:6" x14ac:dyDescent="0.25">
      <c r="A61" s="12" t="s">
        <v>55</v>
      </c>
      <c r="B61" s="12"/>
      <c r="C61" s="12"/>
      <c r="D61" s="12"/>
    </row>
    <row r="62" spans="1:6" x14ac:dyDescent="0.25">
      <c r="A62" s="12" t="s">
        <v>56</v>
      </c>
      <c r="B62" s="12"/>
      <c r="C62" s="12"/>
      <c r="D62" s="12"/>
    </row>
    <row r="63" spans="1:6" ht="15.75" thickBot="1" x14ac:dyDescent="0.3">
      <c r="A63" s="12"/>
      <c r="B63" s="12"/>
      <c r="C63" s="12"/>
      <c r="D63" s="12"/>
    </row>
    <row r="64" spans="1:6" x14ac:dyDescent="0.25">
      <c r="A64" s="153" t="s">
        <v>3</v>
      </c>
      <c r="B64" s="154" t="s">
        <v>57</v>
      </c>
      <c r="C64" s="12"/>
      <c r="D64" s="12"/>
    </row>
    <row r="65" spans="1:5" x14ac:dyDescent="0.25">
      <c r="A65" s="68" t="s">
        <v>18</v>
      </c>
      <c r="B65" s="29" t="s">
        <v>58</v>
      </c>
      <c r="C65" s="12"/>
      <c r="D65" s="12"/>
    </row>
    <row r="66" spans="1:5" x14ac:dyDescent="0.25">
      <c r="A66" s="68" t="s">
        <v>6</v>
      </c>
      <c r="B66" s="29" t="s">
        <v>59</v>
      </c>
      <c r="C66" s="12"/>
      <c r="D66" s="12"/>
    </row>
    <row r="67" spans="1:5" x14ac:dyDescent="0.25">
      <c r="A67" s="68" t="s">
        <v>23</v>
      </c>
      <c r="B67" s="29" t="s">
        <v>60</v>
      </c>
      <c r="C67" s="12"/>
      <c r="D67" s="12"/>
    </row>
    <row r="68" spans="1:5" x14ac:dyDescent="0.25">
      <c r="A68" s="68" t="s">
        <v>18</v>
      </c>
      <c r="B68" s="29" t="s">
        <v>61</v>
      </c>
      <c r="C68" s="12"/>
      <c r="D68" s="12"/>
    </row>
    <row r="69" spans="1:5" x14ac:dyDescent="0.25">
      <c r="A69" s="68" t="s">
        <v>28</v>
      </c>
      <c r="B69" s="29" t="s">
        <v>62</v>
      </c>
      <c r="C69" s="12"/>
      <c r="D69" s="12"/>
    </row>
    <row r="70" spans="1:5" x14ac:dyDescent="0.25">
      <c r="A70" s="12"/>
      <c r="B70" s="12"/>
      <c r="C70" s="12"/>
      <c r="D70" s="12"/>
    </row>
    <row r="71" spans="1:5" x14ac:dyDescent="0.25">
      <c r="A71" s="12" t="s">
        <v>10</v>
      </c>
      <c r="B71" s="12" t="s">
        <v>63</v>
      </c>
      <c r="C71" s="12"/>
      <c r="D71" s="12"/>
    </row>
    <row r="72" spans="1:5" x14ac:dyDescent="0.25">
      <c r="A72" s="12" t="s">
        <v>64</v>
      </c>
      <c r="B72" s="49"/>
      <c r="C72" s="11" t="s">
        <v>11</v>
      </c>
      <c r="D72" s="12"/>
    </row>
    <row r="73" spans="1:5" x14ac:dyDescent="0.25">
      <c r="A73" s="12"/>
      <c r="B73" s="12"/>
      <c r="C73" s="12"/>
      <c r="D73" s="12"/>
    </row>
    <row r="76" spans="1:5" x14ac:dyDescent="0.25">
      <c r="A76" s="1" t="s">
        <v>65</v>
      </c>
    </row>
    <row r="78" spans="1:5" x14ac:dyDescent="0.25">
      <c r="A78" s="12" t="s">
        <v>66</v>
      </c>
      <c r="B78" s="12"/>
      <c r="C78" s="12"/>
      <c r="D78" s="12"/>
      <c r="E78" s="12"/>
    </row>
    <row r="79" spans="1:5" ht="15.75" thickBot="1" x14ac:dyDescent="0.3">
      <c r="A79" s="12"/>
      <c r="B79" s="12"/>
      <c r="C79" s="12"/>
      <c r="D79" s="12"/>
      <c r="E79" s="12"/>
    </row>
    <row r="80" spans="1:5" x14ac:dyDescent="0.25">
      <c r="A80" s="5" t="s">
        <v>67</v>
      </c>
      <c r="B80" s="6" t="s">
        <v>68</v>
      </c>
      <c r="C80" s="6" t="s">
        <v>69</v>
      </c>
      <c r="D80" s="6" t="s">
        <v>70</v>
      </c>
      <c r="E80" s="7" t="s">
        <v>71</v>
      </c>
    </row>
    <row r="81" spans="1:5" x14ac:dyDescent="0.25">
      <c r="A81" s="162" t="s">
        <v>72</v>
      </c>
      <c r="B81" s="165">
        <v>174310</v>
      </c>
      <c r="C81" s="165">
        <v>139722</v>
      </c>
      <c r="D81" s="165">
        <v>154988</v>
      </c>
      <c r="E81" s="166">
        <v>181816</v>
      </c>
    </row>
    <row r="82" spans="1:5" x14ac:dyDescent="0.25">
      <c r="A82" s="162" t="s">
        <v>73</v>
      </c>
      <c r="B82" s="165">
        <v>112921</v>
      </c>
      <c r="C82" s="165">
        <v>112466</v>
      </c>
      <c r="D82" s="165">
        <v>113796</v>
      </c>
      <c r="E82" s="166">
        <v>101873</v>
      </c>
    </row>
    <row r="83" spans="1:5" ht="15.75" thickBot="1" x14ac:dyDescent="0.3">
      <c r="A83" s="167" t="s">
        <v>74</v>
      </c>
      <c r="B83" s="168">
        <v>61389</v>
      </c>
      <c r="C83" s="168">
        <v>27256</v>
      </c>
      <c r="D83" s="168">
        <v>41192</v>
      </c>
      <c r="E83" s="169">
        <v>79943</v>
      </c>
    </row>
    <row r="84" spans="1:5" x14ac:dyDescent="0.25">
      <c r="A84" s="12"/>
      <c r="B84" s="12"/>
      <c r="C84" s="12"/>
      <c r="D84" s="12"/>
      <c r="E84" s="12"/>
    </row>
    <row r="85" spans="1:5" x14ac:dyDescent="0.25">
      <c r="A85" s="12" t="s">
        <v>74</v>
      </c>
      <c r="B85" s="12"/>
      <c r="C85" s="12"/>
      <c r="D85" s="12"/>
      <c r="E85" s="12"/>
    </row>
    <row r="86" spans="1:5" x14ac:dyDescent="0.25">
      <c r="A86" s="12"/>
      <c r="B86" s="12"/>
      <c r="C86" s="12"/>
      <c r="D86" s="12"/>
      <c r="E86" s="12"/>
    </row>
    <row r="87" spans="1:5" x14ac:dyDescent="0.25">
      <c r="A87" s="164" t="s">
        <v>69</v>
      </c>
      <c r="B87" s="49"/>
      <c r="C87" s="11" t="s">
        <v>11</v>
      </c>
      <c r="D87" s="12"/>
      <c r="E87" s="12"/>
    </row>
    <row r="92" spans="1:5" x14ac:dyDescent="0.25">
      <c r="A92" s="1" t="s">
        <v>75</v>
      </c>
    </row>
    <row r="94" spans="1:5" x14ac:dyDescent="0.25">
      <c r="A94" s="12" t="s">
        <v>76</v>
      </c>
      <c r="B94" s="12"/>
      <c r="C94" s="12"/>
      <c r="D94" s="12"/>
      <c r="E94" s="12"/>
    </row>
    <row r="95" spans="1:5" ht="15.75" thickBot="1" x14ac:dyDescent="0.3">
      <c r="A95" s="12"/>
      <c r="B95" s="12"/>
      <c r="C95" s="12"/>
      <c r="D95" s="12"/>
      <c r="E95" s="12"/>
    </row>
    <row r="96" spans="1:5" x14ac:dyDescent="0.25">
      <c r="A96" s="5" t="s">
        <v>77</v>
      </c>
      <c r="B96" s="5" t="s">
        <v>78</v>
      </c>
      <c r="C96" s="12"/>
      <c r="D96" s="12"/>
      <c r="E96" s="12"/>
    </row>
    <row r="97" spans="1:5" x14ac:dyDescent="0.25">
      <c r="A97" s="104">
        <v>43831</v>
      </c>
      <c r="B97" s="12">
        <v>105</v>
      </c>
      <c r="C97" s="12"/>
      <c r="D97" s="12"/>
      <c r="E97" s="12"/>
    </row>
    <row r="98" spans="1:5" x14ac:dyDescent="0.25">
      <c r="A98" s="104">
        <v>43832</v>
      </c>
      <c r="B98" s="12">
        <v>104</v>
      </c>
      <c r="C98" s="12"/>
      <c r="D98" s="12"/>
      <c r="E98" s="12"/>
    </row>
    <row r="99" spans="1:5" x14ac:dyDescent="0.25">
      <c r="A99" s="104">
        <v>43833</v>
      </c>
      <c r="B99" s="12">
        <v>106</v>
      </c>
      <c r="C99" s="12"/>
      <c r="D99" s="12"/>
      <c r="E99" s="12"/>
    </row>
    <row r="100" spans="1:5" x14ac:dyDescent="0.25">
      <c r="A100" s="104">
        <v>43835</v>
      </c>
      <c r="B100" s="12">
        <v>107</v>
      </c>
      <c r="C100" s="12"/>
      <c r="D100" s="12"/>
      <c r="E100" s="12"/>
    </row>
    <row r="101" spans="1:5" x14ac:dyDescent="0.25">
      <c r="A101" s="104">
        <v>43836</v>
      </c>
      <c r="B101" s="12">
        <v>103</v>
      </c>
      <c r="C101" s="12"/>
      <c r="D101" s="12"/>
      <c r="E101" s="12"/>
    </row>
    <row r="102" spans="1:5" x14ac:dyDescent="0.25">
      <c r="A102" s="104">
        <v>43837</v>
      </c>
      <c r="B102" s="12">
        <v>102</v>
      </c>
      <c r="C102" s="12"/>
      <c r="D102" s="12"/>
      <c r="E102" s="12"/>
    </row>
    <row r="103" spans="1:5" x14ac:dyDescent="0.25">
      <c r="A103" s="12"/>
      <c r="B103" s="12"/>
      <c r="C103" s="12"/>
      <c r="D103" s="12"/>
      <c r="E103" s="12"/>
    </row>
    <row r="104" spans="1:5" x14ac:dyDescent="0.25">
      <c r="A104" s="12"/>
      <c r="B104" s="12"/>
      <c r="C104" s="12"/>
      <c r="D104" s="12"/>
      <c r="E104" s="12"/>
    </row>
    <row r="105" spans="1:5" x14ac:dyDescent="0.25">
      <c r="A105" s="12" t="s">
        <v>77</v>
      </c>
      <c r="B105" s="170">
        <v>43834</v>
      </c>
      <c r="C105" s="12"/>
      <c r="D105" s="12"/>
      <c r="E105" s="12"/>
    </row>
    <row r="106" spans="1:5" x14ac:dyDescent="0.25">
      <c r="A106" s="12"/>
      <c r="B106" s="12"/>
      <c r="C106" s="12"/>
      <c r="D106" s="12"/>
      <c r="E106" s="12"/>
    </row>
    <row r="107" spans="1:5" x14ac:dyDescent="0.25">
      <c r="A107" s="12" t="s">
        <v>79</v>
      </c>
      <c r="B107" s="49"/>
      <c r="C107" s="11" t="s">
        <v>11</v>
      </c>
      <c r="D107" s="12"/>
      <c r="E107" s="12"/>
    </row>
    <row r="108" spans="1:5" x14ac:dyDescent="0.25">
      <c r="A108" s="12" t="s">
        <v>80</v>
      </c>
      <c r="B108" s="49"/>
      <c r="C108" s="11" t="s">
        <v>11</v>
      </c>
      <c r="D108" s="12"/>
      <c r="E108" s="12"/>
    </row>
    <row r="109" spans="1:5" x14ac:dyDescent="0.25">
      <c r="A109" s="12"/>
      <c r="B109" s="12"/>
      <c r="C109" s="12"/>
      <c r="D109" s="12"/>
      <c r="E109" s="12"/>
    </row>
    <row r="110" spans="1:5" x14ac:dyDescent="0.25">
      <c r="A110" s="12"/>
      <c r="B110" s="12"/>
      <c r="C110" s="12"/>
      <c r="D110" s="12"/>
      <c r="E110" s="12"/>
    </row>
    <row r="111" spans="1:5" x14ac:dyDescent="0.25">
      <c r="A111" s="12"/>
      <c r="B111" s="12"/>
      <c r="C111" s="12"/>
      <c r="D111" s="12"/>
      <c r="E1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8902-8BFC-4A92-B0C7-8AACD77F99EF}">
  <dimension ref="A1:E191"/>
  <sheetViews>
    <sheetView workbookViewId="0"/>
  </sheetViews>
  <sheetFormatPr defaultRowHeight="15" x14ac:dyDescent="0.25"/>
  <cols>
    <col min="1" max="1" width="52.85546875" customWidth="1"/>
    <col min="2" max="2" width="12.140625" customWidth="1"/>
  </cols>
  <sheetData>
    <row r="1" spans="1:5" x14ac:dyDescent="0.25">
      <c r="A1" s="22" t="s">
        <v>195</v>
      </c>
      <c r="B1" s="2"/>
      <c r="C1" s="2"/>
      <c r="D1" s="2"/>
      <c r="E1" s="2"/>
    </row>
    <row r="2" spans="1:5" x14ac:dyDescent="0.25">
      <c r="A2" s="11"/>
      <c r="B2" s="2"/>
      <c r="C2" s="2"/>
      <c r="D2" s="2"/>
      <c r="E2" s="2"/>
    </row>
    <row r="3" spans="1:5" x14ac:dyDescent="0.25">
      <c r="A3" s="12" t="s">
        <v>196</v>
      </c>
      <c r="B3" s="2"/>
      <c r="C3" s="2"/>
      <c r="D3" s="2"/>
      <c r="E3" s="2"/>
    </row>
    <row r="4" spans="1:5" ht="15.75" thickBot="1" x14ac:dyDescent="0.3">
      <c r="A4" s="2"/>
      <c r="B4" s="2"/>
      <c r="C4" s="2"/>
      <c r="D4" s="2"/>
      <c r="E4" s="2"/>
    </row>
    <row r="5" spans="1:5" ht="15.75" thickBot="1" x14ac:dyDescent="0.3">
      <c r="A5" s="12" t="s">
        <v>197</v>
      </c>
      <c r="B5" s="18"/>
      <c r="C5" s="12"/>
      <c r="D5" s="2"/>
      <c r="E5" s="2"/>
    </row>
    <row r="6" spans="1:5" ht="15.75" thickBot="1" x14ac:dyDescent="0.3">
      <c r="A6" s="12" t="s">
        <v>198</v>
      </c>
      <c r="B6" s="18"/>
      <c r="C6" s="12"/>
      <c r="D6" s="2"/>
      <c r="E6" s="2"/>
    </row>
    <row r="7" spans="1:5" ht="15.75" thickBot="1" x14ac:dyDescent="0.3">
      <c r="A7" s="12" t="s">
        <v>199</v>
      </c>
      <c r="B7" s="18"/>
      <c r="C7" s="1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3" t="s">
        <v>77</v>
      </c>
      <c r="B9" s="23" t="s">
        <v>200</v>
      </c>
      <c r="C9" s="23" t="s">
        <v>201</v>
      </c>
      <c r="D9" s="23" t="s">
        <v>202</v>
      </c>
      <c r="E9" s="2"/>
    </row>
    <row r="10" spans="1:5" x14ac:dyDescent="0.25">
      <c r="A10" s="24">
        <v>43831</v>
      </c>
      <c r="B10" s="25">
        <v>3.4569999999999999</v>
      </c>
      <c r="C10" s="25">
        <v>4.6882999999999999</v>
      </c>
      <c r="D10" s="25">
        <v>4.1702000000000004</v>
      </c>
      <c r="E10" s="2"/>
    </row>
    <row r="11" spans="1:5" x14ac:dyDescent="0.25">
      <c r="A11" s="24">
        <v>43832</v>
      </c>
      <c r="B11" s="25">
        <v>3.46</v>
      </c>
      <c r="C11" s="25">
        <v>4.6927000000000003</v>
      </c>
      <c r="D11" s="25">
        <v>4.1577999999999999</v>
      </c>
      <c r="E11" s="2"/>
    </row>
    <row r="12" spans="1:5" x14ac:dyDescent="0.25">
      <c r="A12" s="24">
        <v>43833</v>
      </c>
      <c r="B12" s="25">
        <v>3.448</v>
      </c>
      <c r="C12" s="25">
        <v>4.6718999999999999</v>
      </c>
      <c r="D12" s="25">
        <v>4.1597999999999997</v>
      </c>
      <c r="E12" s="2"/>
    </row>
    <row r="13" spans="1:5" x14ac:dyDescent="0.25">
      <c r="A13" s="24">
        <v>43834</v>
      </c>
      <c r="B13" s="25">
        <v>3.4460000000000002</v>
      </c>
      <c r="C13" s="25">
        <v>4.6641000000000004</v>
      </c>
      <c r="D13" s="25">
        <v>4.1524000000000001</v>
      </c>
      <c r="E13" s="2"/>
    </row>
    <row r="14" spans="1:5" x14ac:dyDescent="0.25">
      <c r="A14" s="24">
        <v>43835</v>
      </c>
      <c r="B14" s="25">
        <v>3.4409999999999998</v>
      </c>
      <c r="C14" s="25">
        <v>4.6589</v>
      </c>
      <c r="D14" s="25">
        <v>4.1242000000000001</v>
      </c>
      <c r="E14" s="2"/>
    </row>
    <row r="15" spans="1:5" x14ac:dyDescent="0.25">
      <c r="A15" s="24">
        <v>43836</v>
      </c>
      <c r="B15" s="25">
        <v>3.444</v>
      </c>
      <c r="C15" s="25">
        <v>4.6592000000000002</v>
      </c>
      <c r="D15" s="25">
        <v>4.1086999999999998</v>
      </c>
      <c r="E15" s="2"/>
    </row>
    <row r="16" spans="1:5" x14ac:dyDescent="0.25">
      <c r="A16" s="24">
        <v>43837</v>
      </c>
      <c r="B16" s="25">
        <v>3.4289999999999998</v>
      </c>
      <c r="C16" s="25">
        <v>4.6384999999999996</v>
      </c>
      <c r="D16" s="25">
        <v>4.1139000000000001</v>
      </c>
      <c r="E16" s="2"/>
    </row>
    <row r="17" spans="1:5" x14ac:dyDescent="0.25">
      <c r="A17" s="24">
        <v>43838</v>
      </c>
      <c r="B17" s="25">
        <v>3.423</v>
      </c>
      <c r="C17" s="25">
        <v>4.6180000000000003</v>
      </c>
      <c r="D17" s="25">
        <v>4.1124999999999998</v>
      </c>
      <c r="E17" s="2"/>
    </row>
    <row r="18" spans="1:5" x14ac:dyDescent="0.25">
      <c r="A18" s="24">
        <v>43839</v>
      </c>
      <c r="B18" s="25">
        <v>3.415</v>
      </c>
      <c r="C18" s="25">
        <v>4.6268000000000002</v>
      </c>
      <c r="D18" s="25">
        <v>4.1197999999999997</v>
      </c>
      <c r="E18" s="2"/>
    </row>
    <row r="19" spans="1:5" x14ac:dyDescent="0.25">
      <c r="A19" s="24">
        <v>43840</v>
      </c>
      <c r="B19" s="25">
        <v>3.4</v>
      </c>
      <c r="C19" s="25">
        <v>4.6909000000000001</v>
      </c>
      <c r="D19" s="25">
        <v>4.1737000000000002</v>
      </c>
      <c r="E19" s="2"/>
    </row>
    <row r="20" spans="1:5" x14ac:dyDescent="0.25">
      <c r="A20" s="24">
        <v>43841</v>
      </c>
      <c r="B20" s="25">
        <v>3.41</v>
      </c>
      <c r="C20" s="25">
        <v>4.6910999999999996</v>
      </c>
      <c r="D20" s="25">
        <v>4.1706000000000003</v>
      </c>
      <c r="E20" s="2"/>
    </row>
    <row r="21" spans="1:5" x14ac:dyDescent="0.25">
      <c r="A21" s="24">
        <v>43842</v>
      </c>
      <c r="B21" s="25">
        <v>3.452</v>
      </c>
      <c r="C21" s="25">
        <v>4.7584</v>
      </c>
      <c r="D21" s="25">
        <v>4.2135999999999996</v>
      </c>
      <c r="E21" s="2"/>
    </row>
    <row r="22" spans="1:5" x14ac:dyDescent="0.25">
      <c r="A22" s="24">
        <v>43843</v>
      </c>
      <c r="B22" s="25">
        <v>3.427</v>
      </c>
      <c r="C22" s="25">
        <v>4.7565</v>
      </c>
      <c r="D22" s="25">
        <v>4.1985999999999999</v>
      </c>
      <c r="E22" s="2"/>
    </row>
    <row r="23" spans="1:5" x14ac:dyDescent="0.25">
      <c r="A23" s="24">
        <v>43844</v>
      </c>
      <c r="B23" s="25">
        <v>3.4060000000000001</v>
      </c>
      <c r="C23" s="25">
        <v>4.7450999999999999</v>
      </c>
      <c r="D23" s="25">
        <v>4.1795999999999998</v>
      </c>
      <c r="E23" s="2"/>
    </row>
    <row r="24" spans="1:5" x14ac:dyDescent="0.25">
      <c r="A24" s="24">
        <v>43845</v>
      </c>
      <c r="B24" s="25">
        <v>3.4209999999999998</v>
      </c>
      <c r="C24" s="25">
        <v>4.7544000000000004</v>
      </c>
      <c r="D24" s="25">
        <v>4.1901000000000002</v>
      </c>
      <c r="E24" s="2"/>
    </row>
    <row r="25" spans="1:5" x14ac:dyDescent="0.25">
      <c r="A25" s="24">
        <v>43846</v>
      </c>
      <c r="B25" s="25">
        <v>3.4220000000000002</v>
      </c>
      <c r="C25" s="25">
        <v>4.7690999999999999</v>
      </c>
      <c r="D25" s="25">
        <v>4.1886999999999999</v>
      </c>
      <c r="E25" s="2"/>
    </row>
    <row r="26" spans="1:5" x14ac:dyDescent="0.25">
      <c r="A26" s="24">
        <v>43847</v>
      </c>
      <c r="B26" s="25">
        <v>3.4060000000000001</v>
      </c>
      <c r="C26" s="25">
        <v>4.8052999999999999</v>
      </c>
      <c r="D26" s="25">
        <v>4.2031999999999998</v>
      </c>
      <c r="E26" s="2"/>
    </row>
    <row r="27" spans="1:5" x14ac:dyDescent="0.25">
      <c r="A27" s="24">
        <v>43848</v>
      </c>
      <c r="B27" s="25">
        <v>3.403</v>
      </c>
      <c r="C27" s="25">
        <v>4.8518999999999997</v>
      </c>
      <c r="D27" s="25">
        <v>4.2218</v>
      </c>
      <c r="E27" s="2"/>
    </row>
    <row r="28" spans="1:5" x14ac:dyDescent="0.25">
      <c r="A28" s="24">
        <v>43849</v>
      </c>
      <c r="B28" s="25">
        <v>3.3879999999999999</v>
      </c>
      <c r="C28" s="25">
        <v>4.8266999999999998</v>
      </c>
      <c r="D28" s="25">
        <v>4.2171000000000003</v>
      </c>
      <c r="E28" s="2"/>
    </row>
    <row r="29" spans="1:5" x14ac:dyDescent="0.25">
      <c r="A29" s="24">
        <v>43850</v>
      </c>
      <c r="B29" s="25">
        <v>3.4089999999999998</v>
      </c>
      <c r="C29" s="25">
        <v>4.7956000000000003</v>
      </c>
      <c r="D29" s="25">
        <v>4.2264999999999997</v>
      </c>
      <c r="E29" s="2"/>
    </row>
    <row r="30" spans="1:5" x14ac:dyDescent="0.25">
      <c r="A30" s="24">
        <v>43851</v>
      </c>
      <c r="B30" s="25">
        <v>3.399</v>
      </c>
      <c r="C30" s="25">
        <v>4.7919</v>
      </c>
      <c r="D30" s="25">
        <v>4.2214999999999998</v>
      </c>
      <c r="E30" s="2"/>
    </row>
    <row r="31" spans="1:5" x14ac:dyDescent="0.25">
      <c r="A31" s="24">
        <v>43852</v>
      </c>
      <c r="B31" s="25">
        <v>3.4049999999999998</v>
      </c>
      <c r="C31" s="25">
        <v>4.8205</v>
      </c>
      <c r="D31" s="25">
        <v>4.2412999999999998</v>
      </c>
      <c r="E31" s="2"/>
    </row>
    <row r="32" spans="1:5" x14ac:dyDescent="0.25">
      <c r="A32" s="24">
        <v>43853</v>
      </c>
      <c r="B32" s="25">
        <v>3.427</v>
      </c>
      <c r="C32" s="25">
        <v>4.8708999999999998</v>
      </c>
      <c r="D32" s="25">
        <v>4.2629000000000001</v>
      </c>
      <c r="E32" s="2"/>
    </row>
    <row r="33" spans="1:5" x14ac:dyDescent="0.25">
      <c r="A33" s="24">
        <v>43854</v>
      </c>
      <c r="B33" s="25">
        <v>3.43</v>
      </c>
      <c r="C33" s="25">
        <v>4.8803000000000001</v>
      </c>
      <c r="D33" s="25">
        <v>4.2843</v>
      </c>
      <c r="E33" s="2"/>
    </row>
    <row r="34" spans="1:5" x14ac:dyDescent="0.25">
      <c r="A34" s="24">
        <v>43855</v>
      </c>
      <c r="B34" s="25">
        <v>3.4420000000000002</v>
      </c>
      <c r="C34" s="25">
        <v>4.8348000000000004</v>
      </c>
      <c r="D34" s="25">
        <v>4.2819000000000003</v>
      </c>
      <c r="E34" s="2"/>
    </row>
    <row r="35" spans="1:5" x14ac:dyDescent="0.25">
      <c r="A35" s="24">
        <v>43856</v>
      </c>
      <c r="B35" s="25">
        <v>3.4849999999999999</v>
      </c>
      <c r="C35" s="25">
        <v>4.8418999999999999</v>
      </c>
      <c r="D35" s="25">
        <v>4.3038999999999996</v>
      </c>
      <c r="E35" s="2"/>
    </row>
    <row r="36" spans="1:5" x14ac:dyDescent="0.25">
      <c r="A36" s="24">
        <v>43857</v>
      </c>
      <c r="B36" s="25">
        <v>3.4860000000000002</v>
      </c>
      <c r="C36" s="25">
        <v>4.8460000000000001</v>
      </c>
      <c r="D36" s="25">
        <v>4.3014999999999999</v>
      </c>
      <c r="E36" s="2"/>
    </row>
    <row r="37" spans="1:5" x14ac:dyDescent="0.25">
      <c r="A37" s="24">
        <v>43858</v>
      </c>
      <c r="B37" s="25">
        <v>3.4990000000000001</v>
      </c>
      <c r="C37" s="25">
        <v>4.8643000000000001</v>
      </c>
      <c r="D37" s="25">
        <v>4.2826000000000004</v>
      </c>
      <c r="E37" s="2"/>
    </row>
    <row r="38" spans="1:5" x14ac:dyDescent="0.25">
      <c r="A38" s="24">
        <v>43859</v>
      </c>
      <c r="B38" s="25">
        <v>3.516</v>
      </c>
      <c r="C38" s="25">
        <v>4.907</v>
      </c>
      <c r="D38" s="25">
        <v>4.3158000000000003</v>
      </c>
      <c r="E38" s="2"/>
    </row>
    <row r="39" spans="1:5" x14ac:dyDescent="0.25">
      <c r="A39" s="24">
        <v>43860</v>
      </c>
      <c r="B39" s="25">
        <v>3.524</v>
      </c>
      <c r="C39" s="25">
        <v>4.8785999999999996</v>
      </c>
      <c r="D39" s="25">
        <v>4.3226000000000004</v>
      </c>
      <c r="E39" s="2"/>
    </row>
    <row r="40" spans="1:5" x14ac:dyDescent="0.25">
      <c r="A40" s="24">
        <v>43861</v>
      </c>
      <c r="B40" s="25">
        <v>3.5270000000000001</v>
      </c>
      <c r="C40" s="25">
        <v>4.9039999999999999</v>
      </c>
      <c r="D40" s="25">
        <v>4.3525999999999998</v>
      </c>
      <c r="E40" s="2"/>
    </row>
    <row r="41" spans="1:5" x14ac:dyDescent="0.25">
      <c r="A41" s="24">
        <v>43862</v>
      </c>
      <c r="B41" s="25">
        <v>3.5329999999999999</v>
      </c>
      <c r="C41" s="25">
        <v>4.8952999999999998</v>
      </c>
      <c r="D41" s="25">
        <v>4.3643000000000001</v>
      </c>
      <c r="E41" s="2"/>
    </row>
    <row r="42" spans="1:5" x14ac:dyDescent="0.25">
      <c r="A42" s="24">
        <v>43863</v>
      </c>
      <c r="B42" s="25">
        <v>3.5249999999999999</v>
      </c>
      <c r="C42" s="25">
        <v>4.9598000000000004</v>
      </c>
      <c r="D42" s="25">
        <v>4.4009</v>
      </c>
      <c r="E42" s="2"/>
    </row>
    <row r="43" spans="1:5" x14ac:dyDescent="0.25">
      <c r="A43" s="24">
        <v>43864</v>
      </c>
      <c r="B43" s="25">
        <v>3.5350000000000001</v>
      </c>
      <c r="C43" s="25">
        <v>4.9842000000000004</v>
      </c>
      <c r="D43" s="25">
        <v>4.4273999999999996</v>
      </c>
      <c r="E43" s="2"/>
    </row>
    <row r="44" spans="1:5" x14ac:dyDescent="0.25">
      <c r="A44" s="24">
        <v>43865</v>
      </c>
      <c r="B44" s="25">
        <v>3.5209999999999999</v>
      </c>
      <c r="C44" s="25">
        <v>4.9372999999999996</v>
      </c>
      <c r="D44" s="25">
        <v>4.3710000000000004</v>
      </c>
      <c r="E44" s="2"/>
    </row>
    <row r="45" spans="1:5" x14ac:dyDescent="0.25">
      <c r="A45" s="24">
        <v>43866</v>
      </c>
      <c r="B45" s="25">
        <v>3.4980000000000002</v>
      </c>
      <c r="C45" s="25">
        <v>4.8914</v>
      </c>
      <c r="D45" s="25">
        <v>4.3198999999999996</v>
      </c>
      <c r="E45" s="2"/>
    </row>
    <row r="46" spans="1:5" x14ac:dyDescent="0.25">
      <c r="A46" s="24">
        <v>43867</v>
      </c>
      <c r="B46" s="25">
        <v>3.5009999999999999</v>
      </c>
      <c r="C46" s="25">
        <v>4.8715000000000002</v>
      </c>
      <c r="D46" s="25">
        <v>4.3132000000000001</v>
      </c>
      <c r="E46" s="2"/>
    </row>
    <row r="47" spans="1:5" x14ac:dyDescent="0.25">
      <c r="A47" s="24">
        <v>43868</v>
      </c>
      <c r="B47" s="25">
        <v>3.4969999999999999</v>
      </c>
      <c r="C47" s="25">
        <v>4.8548999999999998</v>
      </c>
      <c r="D47" s="25">
        <v>4.298</v>
      </c>
      <c r="E47" s="2"/>
    </row>
    <row r="48" spans="1:5" x14ac:dyDescent="0.25">
      <c r="A48" s="24">
        <v>43869</v>
      </c>
      <c r="B48" s="25">
        <v>3.4849999999999999</v>
      </c>
      <c r="C48" s="25">
        <v>4.8716999999999997</v>
      </c>
      <c r="D48" s="25">
        <v>4.2930999999999999</v>
      </c>
      <c r="E48" s="2"/>
    </row>
    <row r="49" spans="1:5" x14ac:dyDescent="0.25">
      <c r="A49" s="24">
        <v>43870</v>
      </c>
      <c r="B49" s="25">
        <v>3.4940000000000002</v>
      </c>
      <c r="C49" s="25">
        <v>4.9111000000000002</v>
      </c>
      <c r="D49" s="25">
        <v>4.3106</v>
      </c>
      <c r="E49" s="2"/>
    </row>
    <row r="50" spans="1:5" x14ac:dyDescent="0.25">
      <c r="A50" s="24">
        <v>43871</v>
      </c>
      <c r="B50" s="25">
        <v>3.4780000000000002</v>
      </c>
      <c r="C50" s="25">
        <v>4.8415999999999997</v>
      </c>
      <c r="D50" s="25">
        <v>4.2801</v>
      </c>
      <c r="E50" s="2"/>
    </row>
    <row r="51" spans="1:5" x14ac:dyDescent="0.25">
      <c r="A51" s="24">
        <v>43872</v>
      </c>
      <c r="B51" s="25">
        <v>3.4849999999999999</v>
      </c>
      <c r="C51" s="25">
        <v>4.8402000000000003</v>
      </c>
      <c r="D51" s="25">
        <v>4.2586000000000004</v>
      </c>
      <c r="E51" s="2"/>
    </row>
    <row r="52" spans="1:5" x14ac:dyDescent="0.25">
      <c r="A52" s="24">
        <v>43873</v>
      </c>
      <c r="B52" s="25">
        <v>3.456</v>
      </c>
      <c r="C52" s="25">
        <v>4.7728999999999999</v>
      </c>
      <c r="D52" s="25">
        <v>4.2508999999999997</v>
      </c>
      <c r="E52" s="2"/>
    </row>
    <row r="53" spans="1:5" x14ac:dyDescent="0.25">
      <c r="A53" s="24">
        <v>43874</v>
      </c>
      <c r="B53" s="25">
        <v>3.4689999999999999</v>
      </c>
      <c r="C53" s="25">
        <v>4.8135000000000003</v>
      </c>
      <c r="D53" s="25">
        <v>4.2919999999999998</v>
      </c>
      <c r="E53" s="2"/>
    </row>
    <row r="54" spans="1:5" x14ac:dyDescent="0.25">
      <c r="A54" s="24">
        <v>43875</v>
      </c>
      <c r="B54" s="25">
        <v>3.4660000000000002</v>
      </c>
      <c r="C54" s="25">
        <v>4.8049999999999997</v>
      </c>
      <c r="D54" s="25">
        <v>4.3014000000000001</v>
      </c>
      <c r="E54" s="2"/>
    </row>
    <row r="55" spans="1:5" x14ac:dyDescent="0.25">
      <c r="A55" s="24">
        <v>43876</v>
      </c>
      <c r="B55" s="25">
        <v>3.4590000000000001</v>
      </c>
      <c r="C55" s="25">
        <v>4.798</v>
      </c>
      <c r="D55" s="25">
        <v>4.2789000000000001</v>
      </c>
      <c r="E55" s="2"/>
    </row>
    <row r="56" spans="1:5" x14ac:dyDescent="0.25">
      <c r="A56" s="24">
        <v>43877</v>
      </c>
      <c r="B56" s="25">
        <v>3.4529999999999998</v>
      </c>
      <c r="C56" s="25">
        <v>4.7682000000000002</v>
      </c>
      <c r="D56" s="25">
        <v>4.2521000000000004</v>
      </c>
      <c r="E56" s="2"/>
    </row>
    <row r="57" spans="1:5" x14ac:dyDescent="0.25">
      <c r="A57" s="24">
        <v>43878</v>
      </c>
      <c r="B57" s="25">
        <v>3.44</v>
      </c>
      <c r="C57" s="25">
        <v>4.7626999999999997</v>
      </c>
      <c r="D57" s="25">
        <v>4.2290999999999999</v>
      </c>
      <c r="E57" s="2"/>
    </row>
    <row r="58" spans="1:5" x14ac:dyDescent="0.25">
      <c r="A58" s="24">
        <v>43879</v>
      </c>
      <c r="B58" s="25">
        <v>3.444</v>
      </c>
      <c r="C58" s="25">
        <v>4.7858000000000001</v>
      </c>
      <c r="D58" s="25">
        <v>4.2507000000000001</v>
      </c>
      <c r="E58" s="2"/>
    </row>
    <row r="59" spans="1:5" x14ac:dyDescent="0.25">
      <c r="A59" s="24">
        <v>43880</v>
      </c>
      <c r="B59" s="25">
        <v>3.431</v>
      </c>
      <c r="C59" s="25">
        <v>4.7923999999999998</v>
      </c>
      <c r="D59" s="25">
        <v>4.2454999999999998</v>
      </c>
      <c r="E59" s="2"/>
    </row>
    <row r="60" spans="1:5" x14ac:dyDescent="0.25">
      <c r="A60" s="24">
        <v>43881</v>
      </c>
      <c r="B60" s="25">
        <v>3.4340000000000002</v>
      </c>
      <c r="C60" s="25">
        <v>4.7851999999999997</v>
      </c>
      <c r="D60" s="25">
        <v>4.2423000000000002</v>
      </c>
      <c r="E60" s="2"/>
    </row>
    <row r="61" spans="1:5" x14ac:dyDescent="0.25">
      <c r="A61" s="24">
        <v>43882</v>
      </c>
      <c r="B61" s="25">
        <v>3.452</v>
      </c>
      <c r="C61" s="25">
        <v>4.8220000000000001</v>
      </c>
      <c r="D61" s="25">
        <v>4.2542999999999997</v>
      </c>
      <c r="E61" s="2"/>
    </row>
    <row r="62" spans="1:5" x14ac:dyDescent="0.25">
      <c r="A62" s="24">
        <v>43883</v>
      </c>
      <c r="B62" s="25">
        <v>3.468</v>
      </c>
      <c r="C62" s="25">
        <v>4.8754</v>
      </c>
      <c r="D62" s="25">
        <v>4.2679999999999998</v>
      </c>
      <c r="E62" s="2"/>
    </row>
    <row r="63" spans="1:5" x14ac:dyDescent="0.25">
      <c r="A63" s="24">
        <v>43884</v>
      </c>
      <c r="B63" s="25">
        <v>3.4790000000000001</v>
      </c>
      <c r="C63" s="25">
        <v>4.8757000000000001</v>
      </c>
      <c r="D63" s="25">
        <v>4.2803000000000004</v>
      </c>
      <c r="E63" s="2"/>
    </row>
    <row r="64" spans="1:5" x14ac:dyDescent="0.25">
      <c r="A64" s="24">
        <v>43885</v>
      </c>
      <c r="B64" s="25">
        <v>3.4950000000000001</v>
      </c>
      <c r="C64" s="25">
        <v>4.9119000000000002</v>
      </c>
      <c r="D64" s="25">
        <v>4.2915999999999999</v>
      </c>
      <c r="E64" s="2"/>
    </row>
    <row r="65" spans="1:5" x14ac:dyDescent="0.25">
      <c r="A65" s="24">
        <v>43886</v>
      </c>
      <c r="B65" s="25">
        <v>3.48</v>
      </c>
      <c r="C65" s="25">
        <v>4.9253999999999998</v>
      </c>
      <c r="D65" s="25">
        <v>4.2885</v>
      </c>
      <c r="E65" s="2"/>
    </row>
    <row r="66" spans="1:5" x14ac:dyDescent="0.25">
      <c r="A66" s="24">
        <v>43887</v>
      </c>
      <c r="B66" s="25">
        <v>3.4910000000000001</v>
      </c>
      <c r="C66" s="25">
        <v>4.9244000000000003</v>
      </c>
      <c r="D66" s="25">
        <v>4.3025000000000002</v>
      </c>
      <c r="E66" s="2"/>
    </row>
    <row r="67" spans="1:5" x14ac:dyDescent="0.25">
      <c r="A67" s="24">
        <v>43888</v>
      </c>
      <c r="B67" s="25">
        <v>3.4910000000000001</v>
      </c>
      <c r="C67" s="25">
        <v>4.9663000000000004</v>
      </c>
      <c r="D67" s="25">
        <v>4.3329000000000004</v>
      </c>
      <c r="E67" s="2"/>
    </row>
    <row r="68" spans="1:5" x14ac:dyDescent="0.25">
      <c r="A68" s="24">
        <v>43889</v>
      </c>
      <c r="B68" s="25">
        <v>3.4870000000000001</v>
      </c>
      <c r="C68" s="25">
        <v>4.9202000000000004</v>
      </c>
      <c r="D68" s="25">
        <v>4.3258000000000001</v>
      </c>
      <c r="E68" s="2"/>
    </row>
    <row r="69" spans="1:5" x14ac:dyDescent="0.25">
      <c r="A69" s="24">
        <v>43890</v>
      </c>
      <c r="B69" s="25">
        <v>3.4990000000000001</v>
      </c>
      <c r="C69" s="25">
        <v>4.9504999999999999</v>
      </c>
      <c r="D69" s="25">
        <v>4.3365</v>
      </c>
      <c r="E69" s="2"/>
    </row>
    <row r="70" spans="1:5" x14ac:dyDescent="0.25">
      <c r="A70" s="24">
        <v>43891</v>
      </c>
      <c r="B70" s="25">
        <v>3.5139999999999998</v>
      </c>
      <c r="C70" s="25">
        <v>4.9442000000000004</v>
      </c>
      <c r="D70" s="25">
        <v>4.3288000000000002</v>
      </c>
      <c r="E70" s="2"/>
    </row>
    <row r="71" spans="1:5" x14ac:dyDescent="0.25">
      <c r="A71" s="24">
        <v>43892</v>
      </c>
      <c r="B71" s="25">
        <v>3.5179999999999998</v>
      </c>
      <c r="C71" s="25">
        <v>4.9524999999999997</v>
      </c>
      <c r="D71" s="25">
        <v>4.3353999999999999</v>
      </c>
      <c r="E71" s="2"/>
    </row>
    <row r="72" spans="1:5" x14ac:dyDescent="0.25">
      <c r="A72" s="24">
        <v>43893</v>
      </c>
      <c r="B72" s="25">
        <v>3.528</v>
      </c>
      <c r="C72" s="25">
        <v>4.9657999999999998</v>
      </c>
      <c r="D72" s="25">
        <v>4.3365</v>
      </c>
      <c r="E72" s="2"/>
    </row>
    <row r="73" spans="1:5" x14ac:dyDescent="0.25">
      <c r="A73" s="24">
        <v>43894</v>
      </c>
      <c r="B73" s="25">
        <v>3.5369999999999999</v>
      </c>
      <c r="C73" s="25">
        <v>4.9672000000000001</v>
      </c>
      <c r="D73" s="25">
        <v>4.3375000000000004</v>
      </c>
      <c r="E73" s="2"/>
    </row>
    <row r="74" spans="1:5" x14ac:dyDescent="0.25">
      <c r="A74" s="24">
        <v>43895</v>
      </c>
      <c r="B74" s="25">
        <v>3.532</v>
      </c>
      <c r="C74" s="25">
        <v>4.9821</v>
      </c>
      <c r="D74" s="25">
        <v>4.3352000000000004</v>
      </c>
      <c r="E74" s="2"/>
    </row>
    <row r="75" spans="1:5" x14ac:dyDescent="0.25">
      <c r="A75" s="24">
        <v>43896</v>
      </c>
      <c r="B75" s="25">
        <v>3.5059999999999998</v>
      </c>
      <c r="C75" s="25">
        <v>4.9698000000000002</v>
      </c>
      <c r="D75" s="25">
        <v>4.3346</v>
      </c>
      <c r="E75" s="2"/>
    </row>
    <row r="76" spans="1:5" x14ac:dyDescent="0.25">
      <c r="A76" s="24">
        <v>43897</v>
      </c>
      <c r="B76" s="25">
        <v>3.5179999999999998</v>
      </c>
      <c r="C76" s="25">
        <v>4.9840999999999998</v>
      </c>
      <c r="D76" s="25">
        <v>4.3539000000000003</v>
      </c>
      <c r="E76" s="2"/>
    </row>
    <row r="77" spans="1:5" x14ac:dyDescent="0.25">
      <c r="A77" s="24">
        <v>43898</v>
      </c>
      <c r="B77" s="25">
        <v>3.5179999999999998</v>
      </c>
      <c r="C77" s="25">
        <v>4.9988000000000001</v>
      </c>
      <c r="D77" s="25">
        <v>4.3361999999999998</v>
      </c>
      <c r="E77" s="2"/>
    </row>
    <row r="78" spans="1:5" x14ac:dyDescent="0.25">
      <c r="A78" s="24">
        <v>43899</v>
      </c>
      <c r="B78" s="25">
        <v>3.5059999999999998</v>
      </c>
      <c r="C78" s="25">
        <v>5.0105000000000004</v>
      </c>
      <c r="D78" s="25">
        <v>4.3261000000000003</v>
      </c>
      <c r="E78" s="2"/>
    </row>
    <row r="79" spans="1:5" x14ac:dyDescent="0.25">
      <c r="A79" s="24">
        <v>43900</v>
      </c>
      <c r="B79" s="25">
        <v>3.5030000000000001</v>
      </c>
      <c r="C79" s="25">
        <v>5.0084999999999997</v>
      </c>
      <c r="D79" s="25">
        <v>4.3296000000000001</v>
      </c>
      <c r="E79" s="2"/>
    </row>
    <row r="80" spans="1:5" x14ac:dyDescent="0.25">
      <c r="A80" s="24">
        <v>43901</v>
      </c>
      <c r="B80" s="25">
        <v>3.5270000000000001</v>
      </c>
      <c r="C80" s="25">
        <v>5.0476000000000001</v>
      </c>
      <c r="D80" s="25">
        <v>4.3623000000000003</v>
      </c>
      <c r="E80" s="2"/>
    </row>
    <row r="81" spans="1:5" x14ac:dyDescent="0.25">
      <c r="A81" s="24">
        <v>43902</v>
      </c>
      <c r="B81" s="25">
        <v>3.5190000000000001</v>
      </c>
      <c r="C81" s="25">
        <v>5.0277000000000003</v>
      </c>
      <c r="D81" s="25">
        <v>4.3486000000000002</v>
      </c>
      <c r="E81" s="2"/>
    </row>
    <row r="82" spans="1:5" x14ac:dyDescent="0.25">
      <c r="A82" s="24">
        <v>43903</v>
      </c>
      <c r="B82" s="25">
        <v>3.5230000000000001</v>
      </c>
      <c r="C82" s="25">
        <v>4.9499000000000004</v>
      </c>
      <c r="D82" s="25">
        <v>4.3502999999999998</v>
      </c>
      <c r="E82" s="2"/>
    </row>
    <row r="83" spans="1:5" x14ac:dyDescent="0.25">
      <c r="A83" s="24">
        <v>43904</v>
      </c>
      <c r="B83" s="25">
        <v>3.544</v>
      </c>
      <c r="C83" s="25">
        <v>4.9467999999999996</v>
      </c>
      <c r="D83" s="25">
        <v>4.3342000000000001</v>
      </c>
      <c r="E83" s="2"/>
    </row>
    <row r="84" spans="1:5" x14ac:dyDescent="0.25">
      <c r="A84" s="24">
        <v>43905</v>
      </c>
      <c r="B84" s="25">
        <v>3.5609999999999999</v>
      </c>
      <c r="C84" s="25">
        <v>4.9703999999999997</v>
      </c>
      <c r="D84" s="25">
        <v>4.3501000000000003</v>
      </c>
      <c r="E84" s="2"/>
    </row>
    <row r="85" spans="1:5" x14ac:dyDescent="0.25">
      <c r="A85" s="24">
        <v>43906</v>
      </c>
      <c r="B85" s="25">
        <v>3.59</v>
      </c>
      <c r="C85" s="25">
        <v>5.0079000000000002</v>
      </c>
      <c r="D85" s="25">
        <v>4.3754</v>
      </c>
      <c r="E85" s="2"/>
    </row>
    <row r="86" spans="1:5" x14ac:dyDescent="0.25">
      <c r="A86" s="24">
        <v>43907</v>
      </c>
      <c r="B86" s="25">
        <v>3.5790000000000002</v>
      </c>
      <c r="C86" s="25">
        <v>4.9909999999999997</v>
      </c>
      <c r="D86" s="25">
        <v>4.3578000000000001</v>
      </c>
      <c r="E86" s="2"/>
    </row>
    <row r="87" spans="1:5" x14ac:dyDescent="0.25">
      <c r="A87" s="24">
        <v>43908</v>
      </c>
      <c r="B87" s="25">
        <v>3.597</v>
      </c>
      <c r="C87" s="25">
        <v>4.9934000000000003</v>
      </c>
      <c r="D87" s="25">
        <v>4.3432000000000004</v>
      </c>
      <c r="E87" s="2"/>
    </row>
    <row r="88" spans="1:5" x14ac:dyDescent="0.25">
      <c r="A88" s="24">
        <v>43909</v>
      </c>
      <c r="B88" s="25">
        <v>3.5880000000000001</v>
      </c>
      <c r="C88" s="25">
        <v>4.9218000000000002</v>
      </c>
      <c r="D88" s="25">
        <v>4.3387000000000002</v>
      </c>
      <c r="E88" s="2"/>
    </row>
    <row r="89" spans="1:5" x14ac:dyDescent="0.25">
      <c r="A89" s="24">
        <v>43910</v>
      </c>
      <c r="B89" s="25">
        <v>3.6160000000000001</v>
      </c>
      <c r="C89" s="25">
        <v>4.9504999999999999</v>
      </c>
      <c r="D89" s="25">
        <v>4.3490000000000002</v>
      </c>
      <c r="E89" s="2"/>
    </row>
    <row r="90" spans="1:5" x14ac:dyDescent="0.25">
      <c r="A90" s="24">
        <v>43911</v>
      </c>
      <c r="B90" s="25">
        <v>3.61</v>
      </c>
      <c r="C90" s="25">
        <v>4.923</v>
      </c>
      <c r="D90" s="25">
        <v>4.3311999999999999</v>
      </c>
      <c r="E90" s="2"/>
    </row>
    <row r="91" spans="1:5" x14ac:dyDescent="0.25">
      <c r="A91" s="24">
        <v>43912</v>
      </c>
      <c r="B91" s="25">
        <v>3.6320000000000001</v>
      </c>
      <c r="C91" s="25">
        <v>4.9330999999999996</v>
      </c>
      <c r="D91" s="25">
        <v>4.3474000000000004</v>
      </c>
      <c r="E91" s="2"/>
    </row>
    <row r="92" spans="1:5" x14ac:dyDescent="0.25">
      <c r="A92" s="24">
        <v>43913</v>
      </c>
      <c r="B92" s="25">
        <v>3.6219999999999999</v>
      </c>
      <c r="C92" s="25">
        <v>4.9119999999999999</v>
      </c>
      <c r="D92" s="25">
        <v>4.3364000000000003</v>
      </c>
      <c r="E92" s="2"/>
    </row>
    <row r="93" spans="1:5" x14ac:dyDescent="0.25">
      <c r="A93" s="24">
        <v>43914</v>
      </c>
      <c r="B93" s="25">
        <v>3.625</v>
      </c>
      <c r="C93" s="25">
        <v>4.9025999999999996</v>
      </c>
      <c r="D93" s="25">
        <v>4.3148</v>
      </c>
      <c r="E93" s="2"/>
    </row>
    <row r="94" spans="1:5" x14ac:dyDescent="0.25">
      <c r="A94" s="24">
        <v>43915</v>
      </c>
      <c r="B94" s="25">
        <v>3.6019999999999999</v>
      </c>
      <c r="C94" s="25">
        <v>4.87</v>
      </c>
      <c r="D94" s="25">
        <v>4.2774999999999999</v>
      </c>
      <c r="E94" s="2"/>
    </row>
    <row r="95" spans="1:5" x14ac:dyDescent="0.25">
      <c r="A95" s="24">
        <v>43916</v>
      </c>
      <c r="B95" s="25">
        <v>3.6</v>
      </c>
      <c r="C95" s="25">
        <v>4.8857999999999997</v>
      </c>
      <c r="D95" s="25">
        <v>4.2751000000000001</v>
      </c>
      <c r="E95" s="2"/>
    </row>
    <row r="96" spans="1:5" x14ac:dyDescent="0.25">
      <c r="A96" s="24">
        <v>43917</v>
      </c>
      <c r="B96" s="25">
        <v>3.5830000000000002</v>
      </c>
      <c r="C96" s="25">
        <v>4.8457999999999997</v>
      </c>
      <c r="D96" s="25">
        <v>4.2564000000000002</v>
      </c>
      <c r="E96" s="2"/>
    </row>
    <row r="97" spans="1:5" x14ac:dyDescent="0.25">
      <c r="A97" s="24">
        <v>43918</v>
      </c>
      <c r="B97" s="25">
        <v>3.569</v>
      </c>
      <c r="C97" s="25">
        <v>4.8295000000000003</v>
      </c>
      <c r="D97" s="25">
        <v>4.2549999999999999</v>
      </c>
      <c r="E97" s="2"/>
    </row>
    <row r="98" spans="1:5" x14ac:dyDescent="0.25">
      <c r="A98" s="24">
        <v>43919</v>
      </c>
      <c r="B98" s="25">
        <v>3.5739999999999998</v>
      </c>
      <c r="C98" s="25">
        <v>4.8601999999999999</v>
      </c>
      <c r="D98" s="25">
        <v>4.2849000000000004</v>
      </c>
      <c r="E98" s="2"/>
    </row>
    <row r="99" spans="1:5" x14ac:dyDescent="0.25">
      <c r="A99" s="24">
        <v>43920</v>
      </c>
      <c r="B99" s="25">
        <v>3.5990000000000002</v>
      </c>
      <c r="C99" s="25">
        <v>4.8742000000000001</v>
      </c>
      <c r="D99" s="25">
        <v>4.2895000000000003</v>
      </c>
      <c r="E99" s="2"/>
    </row>
    <row r="100" spans="1:5" x14ac:dyDescent="0.25">
      <c r="A100" s="24">
        <v>43921</v>
      </c>
      <c r="B100" s="25">
        <v>3.593</v>
      </c>
      <c r="C100" s="25">
        <v>4.8459000000000003</v>
      </c>
      <c r="D100" s="25">
        <v>4.2352999999999996</v>
      </c>
      <c r="E100" s="2"/>
    </row>
    <row r="101" spans="1:5" x14ac:dyDescent="0.25">
      <c r="A101" s="24">
        <v>43922</v>
      </c>
      <c r="B101" s="25">
        <v>3.5870000000000002</v>
      </c>
      <c r="C101" s="25">
        <v>4.8338000000000001</v>
      </c>
      <c r="D101" s="25">
        <v>4.2259000000000002</v>
      </c>
      <c r="E101" s="2"/>
    </row>
    <row r="102" spans="1:5" x14ac:dyDescent="0.25">
      <c r="A102" s="24">
        <v>43923</v>
      </c>
      <c r="B102" s="25">
        <v>3.589</v>
      </c>
      <c r="C102" s="25">
        <v>4.8487</v>
      </c>
      <c r="D102" s="25">
        <v>4.2408999999999999</v>
      </c>
      <c r="E102" s="2"/>
    </row>
    <row r="103" spans="1:5" x14ac:dyDescent="0.25">
      <c r="A103" s="24">
        <v>43924</v>
      </c>
      <c r="B103" s="25">
        <v>3.5840000000000001</v>
      </c>
      <c r="C103" s="25">
        <v>4.8034999999999997</v>
      </c>
      <c r="D103" s="25">
        <v>4.2102000000000004</v>
      </c>
      <c r="E103" s="2"/>
    </row>
    <row r="104" spans="1:5" x14ac:dyDescent="0.25">
      <c r="A104" s="24">
        <v>43925</v>
      </c>
      <c r="B104" s="25">
        <v>3.5640000000000001</v>
      </c>
      <c r="C104" s="25">
        <v>4.7967000000000004</v>
      </c>
      <c r="D104" s="25">
        <v>4.2115999999999998</v>
      </c>
      <c r="E104" s="2"/>
    </row>
    <row r="105" spans="1:5" x14ac:dyDescent="0.25">
      <c r="A105" s="24">
        <v>43926</v>
      </c>
      <c r="B105" s="25">
        <v>3.58</v>
      </c>
      <c r="C105" s="25">
        <v>4.7660999999999998</v>
      </c>
      <c r="D105" s="25">
        <v>4.1882000000000001</v>
      </c>
      <c r="E105" s="2"/>
    </row>
    <row r="106" spans="1:5" x14ac:dyDescent="0.25">
      <c r="A106" s="24">
        <v>43927</v>
      </c>
      <c r="B106" s="25">
        <v>3.569</v>
      </c>
      <c r="C106" s="25">
        <v>4.7816000000000001</v>
      </c>
      <c r="D106" s="25">
        <v>4.1803999999999997</v>
      </c>
      <c r="E106" s="2"/>
    </row>
    <row r="107" spans="1:5" x14ac:dyDescent="0.25">
      <c r="A107" s="24">
        <v>43928</v>
      </c>
      <c r="B107" s="25">
        <v>3.5680000000000001</v>
      </c>
      <c r="C107" s="25">
        <v>4.7655000000000003</v>
      </c>
      <c r="D107" s="25">
        <v>4.1756000000000002</v>
      </c>
      <c r="E107" s="2"/>
    </row>
    <row r="108" spans="1:5" x14ac:dyDescent="0.25">
      <c r="A108" s="24">
        <v>43929</v>
      </c>
      <c r="B108" s="25">
        <v>3.5939999999999999</v>
      </c>
      <c r="C108" s="25">
        <v>4.7629999999999999</v>
      </c>
      <c r="D108" s="25">
        <v>4.1524999999999999</v>
      </c>
      <c r="E108" s="2"/>
    </row>
    <row r="109" spans="1:5" x14ac:dyDescent="0.25">
      <c r="A109" s="24">
        <v>43930</v>
      </c>
      <c r="B109" s="25">
        <v>3.577</v>
      </c>
      <c r="C109" s="25">
        <v>4.7525000000000004</v>
      </c>
      <c r="D109" s="25">
        <v>4.1616</v>
      </c>
      <c r="E109" s="2"/>
    </row>
    <row r="110" spans="1:5" x14ac:dyDescent="0.25">
      <c r="A110" s="24">
        <v>43931</v>
      </c>
      <c r="B110" s="25">
        <v>3.5659999999999998</v>
      </c>
      <c r="C110" s="25">
        <v>4.7508999999999997</v>
      </c>
      <c r="D110" s="25">
        <v>4.165</v>
      </c>
      <c r="E110" s="2"/>
    </row>
    <row r="111" spans="1:5" x14ac:dyDescent="0.25">
      <c r="A111" s="24">
        <v>43932</v>
      </c>
      <c r="B111" s="25">
        <v>3.5649999999999999</v>
      </c>
      <c r="C111" s="25">
        <v>4.7374999999999998</v>
      </c>
      <c r="D111" s="25">
        <v>4.1645000000000003</v>
      </c>
      <c r="E111" s="2"/>
    </row>
    <row r="112" spans="1:5" x14ac:dyDescent="0.25">
      <c r="A112" s="24">
        <v>43933</v>
      </c>
      <c r="B112" s="25">
        <v>3.5659999999999998</v>
      </c>
      <c r="C112" s="25">
        <v>4.7735000000000003</v>
      </c>
      <c r="D112" s="25">
        <v>4.1798000000000002</v>
      </c>
      <c r="E112" s="2"/>
    </row>
    <row r="113" spans="1:5" x14ac:dyDescent="0.25">
      <c r="A113" s="24">
        <v>43934</v>
      </c>
      <c r="B113" s="25">
        <v>3.5750000000000002</v>
      </c>
      <c r="C113" s="25">
        <v>4.7769000000000004</v>
      </c>
      <c r="D113" s="25">
        <v>4.1761999999999997</v>
      </c>
      <c r="E113" s="2"/>
    </row>
    <row r="114" spans="1:5" x14ac:dyDescent="0.25">
      <c r="A114" s="24">
        <v>43935</v>
      </c>
      <c r="B114" s="25">
        <v>3.5659999999999998</v>
      </c>
      <c r="C114" s="25">
        <v>4.7839999999999998</v>
      </c>
      <c r="D114" s="25">
        <v>4.1961000000000004</v>
      </c>
      <c r="E114" s="2"/>
    </row>
    <row r="115" spans="1:5" x14ac:dyDescent="0.25">
      <c r="A115" s="24">
        <v>43936</v>
      </c>
      <c r="B115" s="25">
        <v>3.57</v>
      </c>
      <c r="C115" s="25">
        <v>4.8019999999999996</v>
      </c>
      <c r="D115" s="25">
        <v>4.2218</v>
      </c>
      <c r="E115" s="2"/>
    </row>
    <row r="116" spans="1:5" x14ac:dyDescent="0.25">
      <c r="A116" s="24">
        <v>43937</v>
      </c>
      <c r="B116" s="25">
        <v>3.5739999999999998</v>
      </c>
      <c r="C116" s="25">
        <v>4.7907000000000002</v>
      </c>
      <c r="D116" s="25">
        <v>4.2042999999999999</v>
      </c>
      <c r="E116" s="2"/>
    </row>
    <row r="117" spans="1:5" x14ac:dyDescent="0.25">
      <c r="A117" s="24">
        <v>43938</v>
      </c>
      <c r="B117" s="25">
        <v>3.5720000000000001</v>
      </c>
      <c r="C117" s="25">
        <v>4.7698999999999998</v>
      </c>
      <c r="D117" s="25">
        <v>4.2096999999999998</v>
      </c>
      <c r="E117" s="2"/>
    </row>
    <row r="118" spans="1:5" x14ac:dyDescent="0.25">
      <c r="A118" s="24">
        <v>43939</v>
      </c>
      <c r="B118" s="25">
        <v>3.5779999999999998</v>
      </c>
      <c r="C118" s="25">
        <v>4.7908999999999997</v>
      </c>
      <c r="D118" s="25">
        <v>4.2171000000000003</v>
      </c>
      <c r="E118" s="2"/>
    </row>
    <row r="119" spans="1:5" x14ac:dyDescent="0.25">
      <c r="A119" s="24">
        <v>43940</v>
      </c>
      <c r="B119" s="25">
        <v>3.5870000000000002</v>
      </c>
      <c r="C119" s="25">
        <v>4.782</v>
      </c>
      <c r="D119" s="25">
        <v>4.2187000000000001</v>
      </c>
      <c r="E119" s="2"/>
    </row>
    <row r="120" spans="1:5" x14ac:dyDescent="0.25">
      <c r="A120" s="24">
        <v>43941</v>
      </c>
      <c r="B120" s="25">
        <v>3.5960000000000001</v>
      </c>
      <c r="C120" s="25">
        <v>4.8266999999999998</v>
      </c>
      <c r="D120" s="25">
        <v>4.2504999999999997</v>
      </c>
      <c r="E120" s="2"/>
    </row>
    <row r="121" spans="1:5" x14ac:dyDescent="0.25">
      <c r="A121" s="24">
        <v>43942</v>
      </c>
      <c r="B121" s="25">
        <v>3.605</v>
      </c>
      <c r="C121" s="25">
        <v>4.7766999999999999</v>
      </c>
      <c r="D121" s="25">
        <v>4.1788999999999996</v>
      </c>
      <c r="E121" s="2"/>
    </row>
    <row r="122" spans="1:5" x14ac:dyDescent="0.25">
      <c r="A122" s="24">
        <v>43943</v>
      </c>
      <c r="B122" s="25">
        <v>3.6259999999999999</v>
      </c>
      <c r="C122" s="25">
        <v>4.8097000000000003</v>
      </c>
      <c r="D122" s="25">
        <v>4.2119999999999997</v>
      </c>
      <c r="E122" s="2"/>
    </row>
    <row r="123" spans="1:5" x14ac:dyDescent="0.25">
      <c r="A123" s="24">
        <v>43944</v>
      </c>
      <c r="B123" s="25">
        <v>3.6440000000000001</v>
      </c>
      <c r="C123" s="25">
        <v>4.7972000000000001</v>
      </c>
      <c r="D123" s="25">
        <v>4.2093999999999996</v>
      </c>
      <c r="E123" s="2"/>
    </row>
    <row r="124" spans="1:5" x14ac:dyDescent="0.25">
      <c r="A124" s="24">
        <v>43945</v>
      </c>
      <c r="B124" s="25">
        <v>3.6389999999999998</v>
      </c>
      <c r="C124" s="25">
        <v>4.7872000000000003</v>
      </c>
      <c r="D124" s="25">
        <v>4.2061999999999999</v>
      </c>
      <c r="E124" s="2"/>
    </row>
    <row r="125" spans="1:5" x14ac:dyDescent="0.25">
      <c r="A125" s="24">
        <v>43946</v>
      </c>
      <c r="B125" s="25">
        <v>3.6230000000000002</v>
      </c>
      <c r="C125" s="25">
        <v>4.7499000000000002</v>
      </c>
      <c r="D125" s="25">
        <v>4.1740000000000004</v>
      </c>
      <c r="E125" s="2"/>
    </row>
    <row r="126" spans="1:5" x14ac:dyDescent="0.25">
      <c r="A126" s="24">
        <v>43947</v>
      </c>
      <c r="B126" s="25">
        <v>3.617</v>
      </c>
      <c r="C126" s="25">
        <v>4.8093000000000004</v>
      </c>
      <c r="D126" s="25">
        <v>4.2163000000000004</v>
      </c>
      <c r="E126" s="2"/>
    </row>
    <row r="127" spans="1:5" x14ac:dyDescent="0.25">
      <c r="A127" s="24">
        <v>43948</v>
      </c>
      <c r="B127" s="25">
        <v>3.6160000000000001</v>
      </c>
      <c r="C127" s="25">
        <v>4.7991000000000001</v>
      </c>
      <c r="D127" s="25">
        <v>4.2244000000000002</v>
      </c>
      <c r="E127" s="2"/>
    </row>
    <row r="128" spans="1:5" x14ac:dyDescent="0.25">
      <c r="A128" s="24">
        <v>43949</v>
      </c>
      <c r="B128" s="25">
        <v>3.6309999999999998</v>
      </c>
      <c r="C128" s="25">
        <v>4.8085000000000004</v>
      </c>
      <c r="D128" s="25">
        <v>4.2381000000000002</v>
      </c>
      <c r="E128" s="2"/>
    </row>
    <row r="129" spans="1:5" x14ac:dyDescent="0.25">
      <c r="A129" s="24">
        <v>43950</v>
      </c>
      <c r="B129" s="25">
        <v>3.6459999999999999</v>
      </c>
      <c r="C129" s="25">
        <v>4.8033000000000001</v>
      </c>
      <c r="D129" s="25">
        <v>4.2359999999999998</v>
      </c>
      <c r="E129" s="2"/>
    </row>
    <row r="130" spans="1:5" x14ac:dyDescent="0.25">
      <c r="A130" s="24">
        <v>43951</v>
      </c>
      <c r="B130" s="25">
        <v>3.649</v>
      </c>
      <c r="C130" s="25">
        <v>4.7750000000000004</v>
      </c>
      <c r="D130" s="25">
        <v>4.2257999999999996</v>
      </c>
      <c r="E130" s="2"/>
    </row>
    <row r="131" spans="1:5" x14ac:dyDescent="0.25">
      <c r="A131" s="24">
        <v>43952</v>
      </c>
      <c r="B131" s="25">
        <v>3.65</v>
      </c>
      <c r="C131" s="25">
        <v>4.8075000000000001</v>
      </c>
      <c r="D131" s="25">
        <v>4.2550999999999997</v>
      </c>
      <c r="E131" s="2"/>
    </row>
    <row r="132" spans="1:5" x14ac:dyDescent="0.25">
      <c r="A132" s="24">
        <v>43953</v>
      </c>
      <c r="B132" s="25">
        <v>3.661</v>
      </c>
      <c r="C132" s="25">
        <v>4.8189000000000002</v>
      </c>
      <c r="D132" s="25">
        <v>4.2625999999999999</v>
      </c>
      <c r="E132" s="2"/>
    </row>
    <row r="133" spans="1:5" x14ac:dyDescent="0.25">
      <c r="A133" s="24">
        <v>43954</v>
      </c>
      <c r="B133" s="25">
        <v>3.6549999999999998</v>
      </c>
      <c r="C133" s="25">
        <v>4.8209</v>
      </c>
      <c r="D133" s="25">
        <v>4.2609000000000004</v>
      </c>
      <c r="E133" s="2"/>
    </row>
    <row r="134" spans="1:5" x14ac:dyDescent="0.25">
      <c r="A134" s="24">
        <v>43955</v>
      </c>
      <c r="B134" s="25">
        <v>3.657</v>
      </c>
      <c r="C134" s="25">
        <v>4.8331</v>
      </c>
      <c r="D134" s="25">
        <v>4.2544000000000004</v>
      </c>
      <c r="E134" s="2"/>
    </row>
    <row r="135" spans="1:5" x14ac:dyDescent="0.25">
      <c r="A135" s="24">
        <v>43956</v>
      </c>
      <c r="B135" s="25">
        <v>3.6259999999999999</v>
      </c>
      <c r="C135" s="25">
        <v>4.8090999999999999</v>
      </c>
      <c r="D135" s="25">
        <v>4.2454000000000001</v>
      </c>
      <c r="E135" s="2"/>
    </row>
    <row r="136" spans="1:5" x14ac:dyDescent="0.25">
      <c r="A136" s="24">
        <v>43957</v>
      </c>
      <c r="B136" s="25">
        <v>3.6360000000000001</v>
      </c>
      <c r="C136" s="25">
        <v>4.8170000000000002</v>
      </c>
      <c r="D136" s="25">
        <v>4.2588999999999997</v>
      </c>
      <c r="E136" s="2"/>
    </row>
    <row r="137" spans="1:5" x14ac:dyDescent="0.25">
      <c r="A137" s="24">
        <v>43958</v>
      </c>
      <c r="B137" s="25">
        <v>3.6179999999999999</v>
      </c>
      <c r="C137" s="25">
        <v>4.8285999999999998</v>
      </c>
      <c r="D137" s="25">
        <v>4.2656000000000001</v>
      </c>
      <c r="E137" s="2"/>
    </row>
    <row r="138" spans="1:5" x14ac:dyDescent="0.25">
      <c r="A138" s="24">
        <v>43959</v>
      </c>
      <c r="B138" s="25">
        <v>3.6419999999999999</v>
      </c>
      <c r="C138" s="25">
        <v>4.8216000000000001</v>
      </c>
      <c r="D138" s="25">
        <v>4.2606999999999999</v>
      </c>
      <c r="E138" s="2"/>
    </row>
    <row r="139" spans="1:5" x14ac:dyDescent="0.25">
      <c r="A139" s="24">
        <v>43960</v>
      </c>
      <c r="B139" s="25">
        <v>3.6379999999999999</v>
      </c>
      <c r="C139" s="25">
        <v>4.8159000000000001</v>
      </c>
      <c r="D139" s="25">
        <v>4.2577999999999996</v>
      </c>
      <c r="E139" s="2"/>
    </row>
    <row r="140" spans="1:5" x14ac:dyDescent="0.25">
      <c r="A140" s="24">
        <v>43961</v>
      </c>
      <c r="B140" s="25">
        <v>3.6520000000000001</v>
      </c>
      <c r="C140" s="25">
        <v>4.8178000000000001</v>
      </c>
      <c r="D140" s="25">
        <v>4.2565</v>
      </c>
      <c r="E140" s="2"/>
    </row>
    <row r="141" spans="1:5" x14ac:dyDescent="0.25">
      <c r="A141" s="24">
        <v>43962</v>
      </c>
      <c r="B141" s="25">
        <v>3.6429999999999998</v>
      </c>
      <c r="C141" s="25">
        <v>4.7873999999999999</v>
      </c>
      <c r="D141" s="25">
        <v>4.2378999999999998</v>
      </c>
      <c r="E141" s="2"/>
    </row>
    <row r="142" spans="1:5" x14ac:dyDescent="0.25">
      <c r="A142" s="24">
        <v>43963</v>
      </c>
      <c r="B142" s="25">
        <v>3.641</v>
      </c>
      <c r="C142" s="25">
        <v>4.8331</v>
      </c>
      <c r="D142" s="25">
        <v>4.2657999999999996</v>
      </c>
      <c r="E142" s="2"/>
    </row>
    <row r="143" spans="1:5" x14ac:dyDescent="0.25">
      <c r="A143" s="24">
        <v>43964</v>
      </c>
      <c r="B143" s="25">
        <v>3.6309999999999998</v>
      </c>
      <c r="C143" s="25">
        <v>4.7945000000000002</v>
      </c>
      <c r="D143" s="25">
        <v>4.2519999999999998</v>
      </c>
      <c r="E143" s="2"/>
    </row>
    <row r="144" spans="1:5" x14ac:dyDescent="0.25">
      <c r="A144" s="24">
        <v>43965</v>
      </c>
      <c r="B144" s="25">
        <v>3.6419999999999999</v>
      </c>
      <c r="C144" s="25">
        <v>4.7458</v>
      </c>
      <c r="D144" s="25">
        <v>4.2323000000000004</v>
      </c>
      <c r="E144" s="2"/>
    </row>
    <row r="145" spans="1:5" x14ac:dyDescent="0.25">
      <c r="A145" s="24">
        <v>43966</v>
      </c>
      <c r="B145" s="25">
        <v>3.649</v>
      </c>
      <c r="C145" s="25">
        <v>4.7446000000000002</v>
      </c>
      <c r="D145" s="25">
        <v>4.2359</v>
      </c>
      <c r="E145" s="2"/>
    </row>
    <row r="146" spans="1:5" x14ac:dyDescent="0.25">
      <c r="A146" s="24">
        <v>43967</v>
      </c>
      <c r="B146" s="25">
        <v>3.6469999999999998</v>
      </c>
      <c r="C146" s="25">
        <v>4.7431000000000001</v>
      </c>
      <c r="D146" s="25">
        <v>4.2454000000000001</v>
      </c>
      <c r="E146" s="2"/>
    </row>
    <row r="147" spans="1:5" x14ac:dyDescent="0.25">
      <c r="A147" s="24">
        <v>43968</v>
      </c>
      <c r="B147" s="25">
        <v>3.633</v>
      </c>
      <c r="C147" s="25">
        <v>4.7733999999999996</v>
      </c>
      <c r="D147" s="25">
        <v>4.2534999999999998</v>
      </c>
      <c r="E147" s="2"/>
    </row>
    <row r="148" spans="1:5" x14ac:dyDescent="0.25">
      <c r="A148" s="24">
        <v>43969</v>
      </c>
      <c r="B148" s="25">
        <v>3.649</v>
      </c>
      <c r="C148" s="25">
        <v>4.7912999999999997</v>
      </c>
      <c r="D148" s="25">
        <v>4.2705000000000002</v>
      </c>
      <c r="E148" s="2"/>
    </row>
    <row r="149" spans="1:5" x14ac:dyDescent="0.25">
      <c r="A149" s="24">
        <v>43970</v>
      </c>
      <c r="B149" s="25">
        <v>3.641</v>
      </c>
      <c r="C149" s="25">
        <v>4.7910000000000004</v>
      </c>
      <c r="D149" s="25">
        <v>4.2572000000000001</v>
      </c>
      <c r="E149" s="2"/>
    </row>
    <row r="150" spans="1:5" x14ac:dyDescent="0.25">
      <c r="A150" s="24">
        <v>43971</v>
      </c>
      <c r="B150" s="25">
        <v>3.6379999999999999</v>
      </c>
      <c r="C150" s="25">
        <v>4.7945000000000002</v>
      </c>
      <c r="D150" s="25">
        <v>4.2601000000000004</v>
      </c>
      <c r="E150" s="2"/>
    </row>
    <row r="151" spans="1:5" x14ac:dyDescent="0.25">
      <c r="A151" s="24">
        <v>43972</v>
      </c>
      <c r="B151" s="25">
        <v>3.6669999999999998</v>
      </c>
      <c r="C151" s="25">
        <v>4.8015999999999996</v>
      </c>
      <c r="D151" s="25">
        <v>4.2644000000000002</v>
      </c>
      <c r="E151" s="2"/>
    </row>
    <row r="152" spans="1:5" x14ac:dyDescent="0.25">
      <c r="A152" s="24">
        <v>43973</v>
      </c>
      <c r="B152" s="25">
        <v>3.6669999999999998</v>
      </c>
      <c r="C152" s="25">
        <v>4.8093000000000004</v>
      </c>
      <c r="D152" s="25">
        <v>4.2850000000000001</v>
      </c>
      <c r="E152" s="2"/>
    </row>
    <row r="153" spans="1:5" x14ac:dyDescent="0.25">
      <c r="A153" s="24">
        <v>43974</v>
      </c>
      <c r="B153" s="25">
        <v>3.6640000000000001</v>
      </c>
      <c r="C153" s="25">
        <v>4.8232999999999997</v>
      </c>
      <c r="D153" s="25">
        <v>4.3003999999999998</v>
      </c>
      <c r="E153" s="2"/>
    </row>
    <row r="154" spans="1:5" x14ac:dyDescent="0.25">
      <c r="A154" s="24">
        <v>43975</v>
      </c>
      <c r="B154" s="25">
        <v>3.677</v>
      </c>
      <c r="C154" s="25">
        <v>4.827</v>
      </c>
      <c r="D154" s="25">
        <v>4.2961</v>
      </c>
      <c r="E154" s="2"/>
    </row>
    <row r="155" spans="1:5" x14ac:dyDescent="0.25">
      <c r="A155" s="24">
        <v>43976</v>
      </c>
      <c r="B155" s="25">
        <v>3.6890000000000001</v>
      </c>
      <c r="C155" s="25">
        <v>4.8247999999999998</v>
      </c>
      <c r="D155" s="25">
        <v>4.2840999999999996</v>
      </c>
      <c r="E155" s="2"/>
    </row>
    <row r="156" spans="1:5" x14ac:dyDescent="0.25">
      <c r="A156" s="24">
        <v>43977</v>
      </c>
      <c r="B156" s="25">
        <v>3.7</v>
      </c>
      <c r="C156" s="25">
        <v>4.8041999999999998</v>
      </c>
      <c r="D156" s="25">
        <v>4.2794999999999996</v>
      </c>
      <c r="E156" s="2"/>
    </row>
    <row r="157" spans="1:5" x14ac:dyDescent="0.25">
      <c r="A157" s="24">
        <v>43978</v>
      </c>
      <c r="B157" s="25">
        <v>3.71</v>
      </c>
      <c r="C157" s="25">
        <v>4.7988999999999997</v>
      </c>
      <c r="D157" s="25">
        <v>4.2773000000000003</v>
      </c>
      <c r="E157" s="2"/>
    </row>
    <row r="158" spans="1:5" x14ac:dyDescent="0.25">
      <c r="A158" s="24">
        <v>43979</v>
      </c>
      <c r="B158" s="25">
        <v>3.6949999999999998</v>
      </c>
      <c r="C158" s="25">
        <v>4.7881999999999998</v>
      </c>
      <c r="D158" s="25">
        <v>4.2838000000000003</v>
      </c>
      <c r="E158" s="2"/>
    </row>
    <row r="159" spans="1:5" x14ac:dyDescent="0.25">
      <c r="A159" s="24">
        <v>43980</v>
      </c>
      <c r="B159" s="25">
        <v>3.6840000000000002</v>
      </c>
      <c r="C159" s="25">
        <v>4.7404999999999999</v>
      </c>
      <c r="D159" s="25">
        <v>4.2725999999999997</v>
      </c>
      <c r="E159" s="2"/>
    </row>
    <row r="160" spans="1:5" x14ac:dyDescent="0.25">
      <c r="A160" s="24">
        <v>43981</v>
      </c>
      <c r="B160" s="25">
        <v>3.6829999999999998</v>
      </c>
      <c r="C160" s="25">
        <v>4.7474999999999996</v>
      </c>
      <c r="D160" s="25">
        <v>4.2713000000000001</v>
      </c>
      <c r="E160" s="2"/>
    </row>
    <row r="161" spans="1:5" x14ac:dyDescent="0.25">
      <c r="A161" s="24">
        <v>43982</v>
      </c>
      <c r="B161" s="25">
        <v>3.694</v>
      </c>
      <c r="C161" s="25">
        <v>4.7141000000000002</v>
      </c>
      <c r="D161" s="25">
        <v>4.2363999999999997</v>
      </c>
      <c r="E161" s="2"/>
    </row>
    <row r="162" spans="1:5" x14ac:dyDescent="0.25">
      <c r="A162" s="24">
        <v>43983</v>
      </c>
      <c r="B162" s="25">
        <v>3.7090000000000001</v>
      </c>
      <c r="C162" s="25">
        <v>4.7293000000000003</v>
      </c>
      <c r="D162" s="25">
        <v>4.2245999999999997</v>
      </c>
      <c r="E162" s="2"/>
    </row>
    <row r="163" spans="1:5" x14ac:dyDescent="0.25">
      <c r="A163" s="24">
        <v>43984</v>
      </c>
      <c r="B163" s="25">
        <v>3.6909999999999998</v>
      </c>
      <c r="C163" s="25">
        <v>4.7203999999999997</v>
      </c>
      <c r="D163" s="25">
        <v>4.2135999999999996</v>
      </c>
      <c r="E163" s="2"/>
    </row>
    <row r="164" spans="1:5" x14ac:dyDescent="0.25">
      <c r="A164" s="24">
        <v>43985</v>
      </c>
      <c r="B164" s="25">
        <v>3.6930000000000001</v>
      </c>
      <c r="C164" s="25">
        <v>4.6913</v>
      </c>
      <c r="D164" s="25">
        <v>4.181</v>
      </c>
      <c r="E164" s="2"/>
    </row>
    <row r="165" spans="1:5" x14ac:dyDescent="0.25">
      <c r="A165" s="24">
        <v>43986</v>
      </c>
      <c r="B165" s="25">
        <v>3.6880000000000002</v>
      </c>
      <c r="C165" s="25">
        <v>4.6829999999999998</v>
      </c>
      <c r="D165" s="25">
        <v>4.1917999999999997</v>
      </c>
      <c r="E165" s="2"/>
    </row>
    <row r="166" spans="1:5" x14ac:dyDescent="0.25">
      <c r="A166" s="24">
        <v>43987</v>
      </c>
      <c r="B166" s="25">
        <v>3.669</v>
      </c>
      <c r="C166" s="25">
        <v>4.6642000000000001</v>
      </c>
      <c r="D166" s="25">
        <v>4.1791</v>
      </c>
      <c r="E166" s="2"/>
    </row>
    <row r="167" spans="1:5" x14ac:dyDescent="0.25">
      <c r="A167" s="24">
        <v>43988</v>
      </c>
      <c r="B167" s="25">
        <v>3.6619999999999999</v>
      </c>
      <c r="C167" s="25">
        <v>4.6733000000000002</v>
      </c>
      <c r="D167" s="25">
        <v>4.1803999999999997</v>
      </c>
      <c r="E167" s="2"/>
    </row>
    <row r="168" spans="1:5" x14ac:dyDescent="0.25">
      <c r="A168" s="24">
        <v>43989</v>
      </c>
      <c r="B168" s="25">
        <v>3.6549999999999998</v>
      </c>
      <c r="C168" s="25">
        <v>4.6862000000000004</v>
      </c>
      <c r="D168" s="25">
        <v>4.2069999999999999</v>
      </c>
      <c r="E168" s="2"/>
    </row>
    <row r="169" spans="1:5" x14ac:dyDescent="0.25">
      <c r="A169" s="24">
        <v>43990</v>
      </c>
      <c r="B169" s="25">
        <v>3.6349999999999998</v>
      </c>
      <c r="C169" s="25">
        <v>4.6932</v>
      </c>
      <c r="D169" s="25">
        <v>4.2228000000000003</v>
      </c>
      <c r="E169" s="2"/>
    </row>
    <row r="170" spans="1:5" x14ac:dyDescent="0.25">
      <c r="A170" s="24">
        <v>43991</v>
      </c>
      <c r="B170" s="25">
        <v>3.6349999999999998</v>
      </c>
      <c r="C170" s="25">
        <v>4.6889000000000003</v>
      </c>
      <c r="D170" s="25">
        <v>4.2104999999999997</v>
      </c>
      <c r="E170" s="2"/>
    </row>
    <row r="171" spans="1:5" x14ac:dyDescent="0.25">
      <c r="A171" s="24">
        <v>43992</v>
      </c>
      <c r="B171" s="25">
        <v>3.6389999999999998</v>
      </c>
      <c r="C171" s="25">
        <v>4.6708999999999996</v>
      </c>
      <c r="D171" s="25">
        <v>4.2095000000000002</v>
      </c>
      <c r="E171" s="2"/>
    </row>
    <row r="172" spans="1:5" x14ac:dyDescent="0.25">
      <c r="A172" s="24">
        <v>43993</v>
      </c>
      <c r="B172" s="25">
        <v>3.6389999999999998</v>
      </c>
      <c r="C172" s="25">
        <v>4.6769999999999996</v>
      </c>
      <c r="D172" s="25">
        <v>4.2271999999999998</v>
      </c>
      <c r="E172" s="2"/>
    </row>
    <row r="173" spans="1:5" x14ac:dyDescent="0.25">
      <c r="A173" s="24">
        <v>43994</v>
      </c>
      <c r="B173" s="25">
        <v>3.6240000000000001</v>
      </c>
      <c r="C173" s="25">
        <v>4.6738</v>
      </c>
      <c r="D173" s="25">
        <v>4.24</v>
      </c>
      <c r="E173" s="2"/>
    </row>
    <row r="174" spans="1:5" x14ac:dyDescent="0.25">
      <c r="A174" s="24">
        <v>43995</v>
      </c>
      <c r="B174" s="25">
        <v>3.6429999999999998</v>
      </c>
      <c r="C174" s="25">
        <v>4.6996000000000002</v>
      </c>
      <c r="D174" s="25">
        <v>4.2526000000000002</v>
      </c>
      <c r="E174" s="2"/>
    </row>
    <row r="175" spans="1:5" x14ac:dyDescent="0.25">
      <c r="A175" s="24">
        <v>43996</v>
      </c>
      <c r="B175" s="25">
        <v>3.61</v>
      </c>
      <c r="C175" s="25">
        <v>4.6989999999999998</v>
      </c>
      <c r="D175" s="25">
        <v>4.2225000000000001</v>
      </c>
      <c r="E175" s="2"/>
    </row>
    <row r="176" spans="1:5" x14ac:dyDescent="0.25">
      <c r="A176" s="24">
        <v>43997</v>
      </c>
      <c r="B176" s="25">
        <v>3.6040000000000001</v>
      </c>
      <c r="C176" s="25">
        <v>4.6940999999999997</v>
      </c>
      <c r="D176" s="25">
        <v>4.2119</v>
      </c>
      <c r="E176" s="2"/>
    </row>
    <row r="177" spans="1:5" x14ac:dyDescent="0.25">
      <c r="A177" s="24">
        <v>43998</v>
      </c>
      <c r="B177" s="25">
        <v>3.6150000000000002</v>
      </c>
      <c r="C177" s="25">
        <v>4.6535000000000002</v>
      </c>
      <c r="D177" s="25">
        <v>4.1986999999999997</v>
      </c>
      <c r="E177" s="2"/>
    </row>
    <row r="178" spans="1:5" x14ac:dyDescent="0.25">
      <c r="A178" s="24">
        <v>43999</v>
      </c>
      <c r="B178" s="25">
        <v>3.625</v>
      </c>
      <c r="C178" s="25">
        <v>4.6475999999999997</v>
      </c>
      <c r="D178" s="25">
        <v>4.1898</v>
      </c>
      <c r="E178" s="2"/>
    </row>
    <row r="179" spans="1:5" x14ac:dyDescent="0.25">
      <c r="A179" s="24">
        <v>44000</v>
      </c>
      <c r="B179" s="25">
        <v>3.6190000000000002</v>
      </c>
      <c r="C179" s="25">
        <v>4.6399999999999997</v>
      </c>
      <c r="D179" s="25">
        <v>4.1952999999999996</v>
      </c>
      <c r="E179" s="2"/>
    </row>
    <row r="180" spans="1:5" x14ac:dyDescent="0.25">
      <c r="A180" s="24">
        <v>44001</v>
      </c>
      <c r="B180" s="25">
        <v>3.5950000000000002</v>
      </c>
      <c r="C180" s="25">
        <v>4.6497999999999999</v>
      </c>
      <c r="D180" s="25">
        <v>4.1787999999999998</v>
      </c>
      <c r="E180" s="2"/>
    </row>
    <row r="181" spans="1:5" x14ac:dyDescent="0.25">
      <c r="A181" s="24">
        <v>44002</v>
      </c>
      <c r="B181" s="25">
        <v>3.581</v>
      </c>
      <c r="C181" s="25">
        <v>4.6351000000000004</v>
      </c>
      <c r="D181" s="25">
        <v>4.1684999999999999</v>
      </c>
      <c r="E181" s="2"/>
    </row>
    <row r="182" spans="1:5" x14ac:dyDescent="0.25">
      <c r="A182" s="24">
        <v>44003</v>
      </c>
      <c r="B182" s="25">
        <v>3.5880000000000001</v>
      </c>
      <c r="C182" s="25">
        <v>4.6731999999999996</v>
      </c>
      <c r="D182" s="25">
        <v>4.1595000000000004</v>
      </c>
      <c r="E182" s="2"/>
    </row>
    <row r="183" spans="1:5" x14ac:dyDescent="0.25">
      <c r="A183" s="24">
        <v>44004</v>
      </c>
      <c r="B183" s="25">
        <v>3.5750000000000002</v>
      </c>
      <c r="C183" s="25">
        <v>4.6646999999999998</v>
      </c>
      <c r="D183" s="25">
        <v>4.1574</v>
      </c>
      <c r="E183" s="2"/>
    </row>
    <row r="184" spans="1:5" x14ac:dyDescent="0.25">
      <c r="A184" s="24">
        <v>44005</v>
      </c>
      <c r="B184" s="25">
        <v>3.5640000000000001</v>
      </c>
      <c r="C184" s="25">
        <v>4.6783999999999999</v>
      </c>
      <c r="D184" s="25">
        <v>4.1710000000000003</v>
      </c>
      <c r="E184" s="2"/>
    </row>
    <row r="185" spans="1:5" x14ac:dyDescent="0.25">
      <c r="A185" s="24">
        <v>44006</v>
      </c>
      <c r="B185" s="25">
        <v>3.5830000000000002</v>
      </c>
      <c r="C185" s="25">
        <v>4.6924000000000001</v>
      </c>
      <c r="D185" s="25">
        <v>4.1772</v>
      </c>
      <c r="E185" s="2"/>
    </row>
    <row r="186" spans="1:5" x14ac:dyDescent="0.25">
      <c r="A186" s="24">
        <v>44007</v>
      </c>
      <c r="B186" s="25">
        <v>3.5830000000000002</v>
      </c>
      <c r="C186" s="25">
        <v>4.7386999999999997</v>
      </c>
      <c r="D186" s="25">
        <v>4.1970000000000001</v>
      </c>
      <c r="E186" s="2"/>
    </row>
    <row r="187" spans="1:5" x14ac:dyDescent="0.25">
      <c r="A187" s="24">
        <v>44008</v>
      </c>
      <c r="B187" s="25">
        <v>3.573</v>
      </c>
      <c r="C187" s="25">
        <v>4.7225000000000001</v>
      </c>
      <c r="D187" s="25">
        <v>4.2108999999999996</v>
      </c>
      <c r="E187" s="2"/>
    </row>
    <row r="188" spans="1:5" x14ac:dyDescent="0.25">
      <c r="A188" s="24">
        <v>44009</v>
      </c>
      <c r="B188" s="25">
        <v>3.5819999999999999</v>
      </c>
      <c r="C188" s="25">
        <v>4.6943999999999999</v>
      </c>
      <c r="D188" s="25">
        <v>4.21</v>
      </c>
      <c r="E188" s="2"/>
    </row>
    <row r="189" spans="1:5" x14ac:dyDescent="0.25">
      <c r="A189" s="24">
        <v>44010</v>
      </c>
      <c r="B189" s="25">
        <v>3.5790000000000002</v>
      </c>
      <c r="C189" s="25">
        <v>4.7095000000000002</v>
      </c>
      <c r="D189" s="25">
        <v>4.2123999999999997</v>
      </c>
      <c r="E189" s="2"/>
    </row>
    <row r="190" spans="1:5" x14ac:dyDescent="0.25">
      <c r="A190" s="24">
        <v>44011</v>
      </c>
      <c r="B190" s="25">
        <v>3.5990000000000002</v>
      </c>
      <c r="C190" s="25">
        <v>4.7240000000000002</v>
      </c>
      <c r="D190" s="25">
        <v>4.2153999999999998</v>
      </c>
      <c r="E190" s="2"/>
    </row>
    <row r="191" spans="1:5" x14ac:dyDescent="0.25">
      <c r="A191" s="24">
        <v>44012</v>
      </c>
      <c r="B191" s="25">
        <v>3.6269999999999998</v>
      </c>
      <c r="C191" s="25">
        <v>4.7385000000000002</v>
      </c>
      <c r="D191" s="25">
        <v>4.2156000000000002</v>
      </c>
      <c r="E1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D868-3562-46E8-ADB8-8F9957B69A37}">
  <dimension ref="A1:D24"/>
  <sheetViews>
    <sheetView workbookViewId="0"/>
  </sheetViews>
  <sheetFormatPr defaultRowHeight="15" x14ac:dyDescent="0.25"/>
  <cols>
    <col min="1" max="1" width="67.7109375" customWidth="1"/>
    <col min="2" max="2" width="27.7109375" customWidth="1"/>
    <col min="3" max="3" width="28.42578125" customWidth="1"/>
  </cols>
  <sheetData>
    <row r="1" spans="1:4" x14ac:dyDescent="0.25">
      <c r="A1" s="122" t="s">
        <v>203</v>
      </c>
      <c r="B1" s="2"/>
      <c r="C1" s="2"/>
      <c r="D1" s="2"/>
    </row>
    <row r="2" spans="1:4" x14ac:dyDescent="0.25">
      <c r="A2" s="12" t="s">
        <v>204</v>
      </c>
      <c r="B2" s="2"/>
      <c r="C2" s="2"/>
      <c r="D2" s="2"/>
    </row>
    <row r="3" spans="1:4" x14ac:dyDescent="0.25">
      <c r="A3" s="41" t="s">
        <v>205</v>
      </c>
      <c r="B3" s="41" t="s">
        <v>206</v>
      </c>
      <c r="C3" s="41" t="s">
        <v>207</v>
      </c>
      <c r="D3" s="2"/>
    </row>
    <row r="4" spans="1:4" x14ac:dyDescent="0.25">
      <c r="A4" s="56" t="s">
        <v>208</v>
      </c>
      <c r="B4" s="120">
        <v>44579</v>
      </c>
      <c r="C4" s="56">
        <v>152</v>
      </c>
      <c r="D4" s="2"/>
    </row>
    <row r="5" spans="1:4" x14ac:dyDescent="0.25">
      <c r="A5" s="56" t="s">
        <v>209</v>
      </c>
      <c r="B5" s="120">
        <v>44579</v>
      </c>
      <c r="C5" s="56">
        <v>171</v>
      </c>
      <c r="D5" s="2"/>
    </row>
    <row r="6" spans="1:4" x14ac:dyDescent="0.25">
      <c r="A6" s="56" t="s">
        <v>210</v>
      </c>
      <c r="B6" s="120">
        <v>44579</v>
      </c>
      <c r="C6" s="56">
        <v>110</v>
      </c>
      <c r="D6" s="2"/>
    </row>
    <row r="7" spans="1:4" x14ac:dyDescent="0.25">
      <c r="A7" s="56" t="s">
        <v>211</v>
      </c>
      <c r="B7" s="120">
        <v>44610</v>
      </c>
      <c r="C7" s="56">
        <v>173</v>
      </c>
      <c r="D7" s="2"/>
    </row>
    <row r="8" spans="1:4" x14ac:dyDescent="0.25">
      <c r="A8" s="56" t="s">
        <v>212</v>
      </c>
      <c r="B8" s="120">
        <v>44610</v>
      </c>
      <c r="C8" s="56">
        <v>128</v>
      </c>
      <c r="D8" s="2"/>
    </row>
    <row r="9" spans="1:4" x14ac:dyDescent="0.25">
      <c r="A9" s="56" t="s">
        <v>213</v>
      </c>
      <c r="B9" s="120">
        <v>44610</v>
      </c>
      <c r="C9" s="56">
        <v>107</v>
      </c>
      <c r="D9" s="2"/>
    </row>
    <row r="10" spans="1:4" x14ac:dyDescent="0.25">
      <c r="A10" s="56" t="s">
        <v>214</v>
      </c>
      <c r="B10" s="120">
        <v>44638</v>
      </c>
      <c r="C10" s="56">
        <v>213</v>
      </c>
      <c r="D10" s="2"/>
    </row>
    <row r="11" spans="1:4" x14ac:dyDescent="0.25">
      <c r="A11" s="56" t="s">
        <v>215</v>
      </c>
      <c r="B11" s="120">
        <v>44638</v>
      </c>
      <c r="C11" s="56">
        <v>238</v>
      </c>
      <c r="D11" s="2"/>
    </row>
    <row r="12" spans="1:4" x14ac:dyDescent="0.25">
      <c r="A12" s="56" t="s">
        <v>216</v>
      </c>
      <c r="B12" s="120">
        <v>44638</v>
      </c>
      <c r="C12" s="56">
        <v>131</v>
      </c>
      <c r="D12" s="2"/>
    </row>
    <row r="13" spans="1:4" x14ac:dyDescent="0.25">
      <c r="A13" s="2"/>
      <c r="B13" s="2"/>
      <c r="C13" s="2"/>
      <c r="D13" s="2"/>
    </row>
    <row r="14" spans="1:4" x14ac:dyDescent="0.25">
      <c r="A14" s="11" t="s">
        <v>217</v>
      </c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6">
        <v>44579</v>
      </c>
      <c r="B16" s="48"/>
      <c r="C16" s="12"/>
      <c r="D16" s="2"/>
    </row>
    <row r="17" spans="1:4" x14ac:dyDescent="0.25">
      <c r="A17" s="26">
        <v>44610</v>
      </c>
      <c r="B17" s="48"/>
      <c r="C17" s="12"/>
      <c r="D17" s="2"/>
    </row>
    <row r="18" spans="1:4" x14ac:dyDescent="0.25">
      <c r="A18" s="26">
        <v>44638</v>
      </c>
      <c r="B18" s="48"/>
      <c r="C18" s="1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11" t="s">
        <v>218</v>
      </c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12" t="s">
        <v>219</v>
      </c>
      <c r="B23" s="48"/>
      <c r="C23" s="12"/>
      <c r="D23" s="2"/>
    </row>
    <row r="24" spans="1:4" x14ac:dyDescent="0.25">
      <c r="A24" s="12" t="s">
        <v>220</v>
      </c>
      <c r="B24" s="48"/>
      <c r="C24" s="12"/>
      <c r="D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54E9-BBE4-46A6-8F98-333C1CBE2C35}">
  <dimension ref="A1:D57"/>
  <sheetViews>
    <sheetView workbookViewId="0">
      <selection activeCell="K23" sqref="K23"/>
    </sheetView>
  </sheetViews>
  <sheetFormatPr defaultRowHeight="15" x14ac:dyDescent="0.25"/>
  <cols>
    <col min="1" max="1" width="13.42578125" customWidth="1"/>
  </cols>
  <sheetData>
    <row r="1" spans="1:4" ht="15.75" x14ac:dyDescent="0.25">
      <c r="A1" s="173" t="s">
        <v>144</v>
      </c>
      <c r="B1" s="173"/>
      <c r="C1" s="173"/>
      <c r="D1" s="173"/>
    </row>
    <row r="2" spans="1:4" ht="15.75" x14ac:dyDescent="0.25">
      <c r="A2" s="8"/>
      <c r="B2" s="9"/>
      <c r="C2" s="9"/>
    </row>
    <row r="3" spans="1:4" x14ac:dyDescent="0.25">
      <c r="A3" s="10" t="s">
        <v>145</v>
      </c>
    </row>
    <row r="4" spans="1:4" x14ac:dyDescent="0.25">
      <c r="A4" s="11" t="s">
        <v>146</v>
      </c>
      <c r="B4" s="12"/>
      <c r="C4" s="12"/>
      <c r="D4" s="12"/>
    </row>
    <row r="5" spans="1:4" x14ac:dyDescent="0.25">
      <c r="A5" s="11"/>
      <c r="B5" s="11"/>
      <c r="C5" s="11"/>
      <c r="D5" s="12"/>
    </row>
    <row r="6" spans="1:4" x14ac:dyDescent="0.25">
      <c r="A6" s="41" t="s">
        <v>3</v>
      </c>
      <c r="B6" s="41" t="s">
        <v>147</v>
      </c>
      <c r="C6" s="12"/>
      <c r="D6" s="12"/>
    </row>
    <row r="7" spans="1:4" x14ac:dyDescent="0.25">
      <c r="A7" s="56" t="s">
        <v>148</v>
      </c>
      <c r="B7" s="56">
        <v>22</v>
      </c>
      <c r="C7" s="12"/>
      <c r="D7" s="12"/>
    </row>
    <row r="8" spans="1:4" x14ac:dyDescent="0.25">
      <c r="A8" s="56" t="s">
        <v>23</v>
      </c>
      <c r="B8" s="56">
        <v>24</v>
      </c>
      <c r="C8" s="12"/>
      <c r="D8" s="12"/>
    </row>
    <row r="9" spans="1:4" x14ac:dyDescent="0.25">
      <c r="A9" s="56" t="s">
        <v>149</v>
      </c>
      <c r="B9" s="56">
        <v>26</v>
      </c>
      <c r="C9" s="12"/>
      <c r="D9" s="12"/>
    </row>
    <row r="10" spans="1:4" x14ac:dyDescent="0.25">
      <c r="A10" s="56" t="s">
        <v>150</v>
      </c>
      <c r="B10" s="56">
        <v>34</v>
      </c>
      <c r="C10" s="12"/>
      <c r="D10" s="12"/>
    </row>
    <row r="11" spans="1:4" x14ac:dyDescent="0.25">
      <c r="A11" s="56" t="s">
        <v>151</v>
      </c>
      <c r="B11" s="56">
        <v>32</v>
      </c>
      <c r="C11" s="12"/>
      <c r="D11" s="12"/>
    </row>
    <row r="12" spans="1:4" x14ac:dyDescent="0.25">
      <c r="A12" s="56" t="s">
        <v>152</v>
      </c>
      <c r="B12" s="56">
        <v>35</v>
      </c>
      <c r="C12" s="12"/>
      <c r="D12" s="12"/>
    </row>
    <row r="13" spans="1:4" x14ac:dyDescent="0.25">
      <c r="A13" s="56" t="s">
        <v>153</v>
      </c>
      <c r="B13" s="56">
        <v>34</v>
      </c>
      <c r="C13" s="12"/>
      <c r="D13" s="12"/>
    </row>
    <row r="14" spans="1:4" x14ac:dyDescent="0.25">
      <c r="A14" s="12"/>
      <c r="B14" s="12"/>
      <c r="C14" s="12"/>
      <c r="D14" s="12"/>
    </row>
    <row r="15" spans="1:4" x14ac:dyDescent="0.25">
      <c r="A15" s="12"/>
      <c r="B15" s="114"/>
      <c r="C15" s="11" t="s">
        <v>154</v>
      </c>
      <c r="D15" s="12"/>
    </row>
    <row r="19" spans="1:2" x14ac:dyDescent="0.25">
      <c r="A19" s="10" t="s">
        <v>155</v>
      </c>
    </row>
    <row r="20" spans="1:2" x14ac:dyDescent="0.25">
      <c r="A20" s="1" t="s">
        <v>156</v>
      </c>
    </row>
    <row r="22" spans="1:2" x14ac:dyDescent="0.25">
      <c r="A22" s="123" t="s">
        <v>3</v>
      </c>
    </row>
    <row r="23" spans="1:2" x14ac:dyDescent="0.25">
      <c r="A23" s="124" t="s">
        <v>157</v>
      </c>
    </row>
    <row r="24" spans="1:2" x14ac:dyDescent="0.25">
      <c r="A24" s="124" t="s">
        <v>23</v>
      </c>
    </row>
    <row r="25" spans="1:2" x14ac:dyDescent="0.25">
      <c r="A25" s="124" t="s">
        <v>158</v>
      </c>
    </row>
    <row r="26" spans="1:2" x14ac:dyDescent="0.25">
      <c r="A26" s="124" t="s">
        <v>159</v>
      </c>
    </row>
    <row r="27" spans="1:2" x14ac:dyDescent="0.25">
      <c r="A27" s="124" t="s">
        <v>151</v>
      </c>
    </row>
    <row r="28" spans="1:2" x14ac:dyDescent="0.25">
      <c r="A28" s="124" t="s">
        <v>160</v>
      </c>
    </row>
    <row r="29" spans="1:2" x14ac:dyDescent="0.25">
      <c r="A29" s="124" t="s">
        <v>161</v>
      </c>
    </row>
    <row r="31" spans="1:2" x14ac:dyDescent="0.25">
      <c r="A31" s="115"/>
      <c r="B31" t="s">
        <v>162</v>
      </c>
    </row>
    <row r="35" spans="1:1" x14ac:dyDescent="0.25">
      <c r="A35" s="1" t="s">
        <v>163</v>
      </c>
    </row>
    <row r="37" spans="1:1" x14ac:dyDescent="0.25">
      <c r="A37" s="125" t="s">
        <v>164</v>
      </c>
    </row>
    <row r="38" spans="1:1" x14ac:dyDescent="0.25">
      <c r="A38" s="126" t="s">
        <v>165</v>
      </c>
    </row>
    <row r="39" spans="1:1" x14ac:dyDescent="0.25">
      <c r="A39" s="126" t="s">
        <v>166</v>
      </c>
    </row>
    <row r="40" spans="1:1" x14ac:dyDescent="0.25">
      <c r="A40" s="126" t="s">
        <v>167</v>
      </c>
    </row>
    <row r="41" spans="1:1" x14ac:dyDescent="0.25">
      <c r="A41" s="126" t="s">
        <v>168</v>
      </c>
    </row>
    <row r="42" spans="1:1" x14ac:dyDescent="0.25">
      <c r="A42" s="126" t="s">
        <v>169</v>
      </c>
    </row>
    <row r="43" spans="1:1" x14ac:dyDescent="0.25">
      <c r="A43" s="126" t="s">
        <v>166</v>
      </c>
    </row>
    <row r="44" spans="1:1" x14ac:dyDescent="0.25">
      <c r="A44" s="126" t="s">
        <v>170</v>
      </c>
    </row>
    <row r="45" spans="1:1" x14ac:dyDescent="0.25">
      <c r="A45" s="126" t="s">
        <v>171</v>
      </c>
    </row>
    <row r="46" spans="1:1" x14ac:dyDescent="0.25">
      <c r="A46" s="126" t="s">
        <v>166</v>
      </c>
    </row>
    <row r="47" spans="1:1" x14ac:dyDescent="0.25">
      <c r="A47" s="126" t="s">
        <v>172</v>
      </c>
    </row>
    <row r="48" spans="1:1" x14ac:dyDescent="0.25">
      <c r="A48" s="126" t="s">
        <v>171</v>
      </c>
    </row>
    <row r="49" spans="1:2" x14ac:dyDescent="0.25">
      <c r="A49" s="126" t="s">
        <v>173</v>
      </c>
    </row>
    <row r="50" spans="1:2" x14ac:dyDescent="0.25">
      <c r="A50" s="126" t="s">
        <v>174</v>
      </c>
    </row>
    <row r="51" spans="1:2" x14ac:dyDescent="0.25">
      <c r="A51" s="126" t="s">
        <v>166</v>
      </c>
    </row>
    <row r="52" spans="1:2" x14ac:dyDescent="0.25">
      <c r="A52" s="126" t="s">
        <v>175</v>
      </c>
    </row>
    <row r="53" spans="1:2" x14ac:dyDescent="0.25">
      <c r="A53" s="126" t="s">
        <v>176</v>
      </c>
    </row>
    <row r="54" spans="1:2" x14ac:dyDescent="0.25">
      <c r="A54" s="126" t="s">
        <v>166</v>
      </c>
    </row>
    <row r="57" spans="1:2" x14ac:dyDescent="0.25">
      <c r="A57" s="13"/>
      <c r="B57" t="s">
        <v>162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A262-E9DB-47FA-93B2-D3CCAF9C4089}">
  <dimension ref="A1:B15"/>
  <sheetViews>
    <sheetView workbookViewId="0"/>
  </sheetViews>
  <sheetFormatPr defaultRowHeight="15" x14ac:dyDescent="0.25"/>
  <cols>
    <col min="1" max="1" width="69.85546875" customWidth="1"/>
    <col min="2" max="2" width="22.7109375" customWidth="1"/>
  </cols>
  <sheetData>
    <row r="1" spans="1:2" x14ac:dyDescent="0.25">
      <c r="A1" s="116" t="s">
        <v>221</v>
      </c>
      <c r="B1" s="2"/>
    </row>
    <row r="2" spans="1:2" x14ac:dyDescent="0.25">
      <c r="A2" s="27" t="s">
        <v>222</v>
      </c>
    </row>
    <row r="3" spans="1:2" x14ac:dyDescent="0.25">
      <c r="A3" s="117" t="s">
        <v>223</v>
      </c>
    </row>
    <row r="5" spans="1:2" x14ac:dyDescent="0.25">
      <c r="A5" s="14" t="s">
        <v>3</v>
      </c>
      <c r="B5" s="14" t="s">
        <v>177</v>
      </c>
    </row>
    <row r="6" spans="1:2" x14ac:dyDescent="0.25">
      <c r="A6" s="29" t="s">
        <v>224</v>
      </c>
      <c r="B6" s="29">
        <v>200</v>
      </c>
    </row>
    <row r="7" spans="1:2" x14ac:dyDescent="0.25">
      <c r="A7" s="29" t="s">
        <v>225</v>
      </c>
      <c r="B7" s="29">
        <v>120</v>
      </c>
    </row>
    <row r="8" spans="1:2" x14ac:dyDescent="0.25">
      <c r="A8" s="29" t="s">
        <v>226</v>
      </c>
      <c r="B8" s="29">
        <v>156</v>
      </c>
    </row>
    <row r="9" spans="1:2" x14ac:dyDescent="0.25">
      <c r="A9" s="29" t="s">
        <v>227</v>
      </c>
      <c r="B9" s="29">
        <v>190</v>
      </c>
    </row>
    <row r="10" spans="1:2" x14ac:dyDescent="0.25">
      <c r="A10" s="29" t="s">
        <v>228</v>
      </c>
      <c r="B10" s="29">
        <v>320</v>
      </c>
    </row>
    <row r="11" spans="1:2" x14ac:dyDescent="0.25">
      <c r="A11" s="29" t="s">
        <v>229</v>
      </c>
      <c r="B11" s="29">
        <v>89</v>
      </c>
    </row>
    <row r="12" spans="1:2" ht="15.75" thickBot="1" x14ac:dyDescent="0.3">
      <c r="A12" s="2"/>
      <c r="B12" s="2"/>
    </row>
    <row r="13" spans="1:2" ht="15.75" thickBot="1" x14ac:dyDescent="0.3">
      <c r="A13" s="12" t="s">
        <v>230</v>
      </c>
      <c r="B13" s="18"/>
    </row>
    <row r="14" spans="1:2" ht="15.75" thickBot="1" x14ac:dyDescent="0.3">
      <c r="A14" s="12" t="s">
        <v>231</v>
      </c>
      <c r="B14" s="18"/>
    </row>
    <row r="15" spans="1:2" ht="15.75" thickBot="1" x14ac:dyDescent="0.3">
      <c r="A15" s="12" t="s">
        <v>232</v>
      </c>
      <c r="B1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34A8-402B-4CF3-8455-A8836265165D}">
  <dimension ref="A1:J29"/>
  <sheetViews>
    <sheetView workbookViewId="0"/>
  </sheetViews>
  <sheetFormatPr defaultRowHeight="15" x14ac:dyDescent="0.25"/>
  <cols>
    <col min="1" max="1" width="52.7109375" customWidth="1"/>
    <col min="2" max="2" width="11.85546875" customWidth="1"/>
    <col min="5" max="5" width="11.85546875" customWidth="1"/>
    <col min="6" max="6" width="11" customWidth="1"/>
    <col min="10" max="10" width="10.7109375" customWidth="1"/>
  </cols>
  <sheetData>
    <row r="1" spans="1:10" ht="17.25" customHeight="1" x14ac:dyDescent="0.25">
      <c r="A1" s="122" t="s">
        <v>233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</row>
    <row r="3" spans="1:10" x14ac:dyDescent="0.25">
      <c r="A3" s="12" t="s">
        <v>234</v>
      </c>
      <c r="B3" s="2"/>
      <c r="C3" s="2"/>
      <c r="D3" s="2"/>
      <c r="E3" s="2"/>
      <c r="F3" s="2"/>
      <c r="G3" s="2"/>
      <c r="H3" s="2"/>
      <c r="I3" s="2"/>
      <c r="J3" s="83"/>
    </row>
    <row r="4" spans="1:10" x14ac:dyDescent="0.25">
      <c r="A4" s="12" t="s">
        <v>235</v>
      </c>
      <c r="B4" s="2"/>
      <c r="C4" s="2"/>
      <c r="D4" s="2"/>
      <c r="E4" s="2"/>
      <c r="F4" s="2"/>
      <c r="G4" s="2"/>
      <c r="H4" s="2"/>
      <c r="I4" s="2"/>
      <c r="J4" s="83"/>
    </row>
    <row r="5" spans="1:10" x14ac:dyDescent="0.25">
      <c r="A5" s="12" t="s">
        <v>236</v>
      </c>
      <c r="B5" s="2"/>
      <c r="C5" s="2"/>
      <c r="D5" s="2"/>
      <c r="E5" s="2"/>
      <c r="F5" s="2"/>
      <c r="G5" s="2"/>
      <c r="H5" s="2"/>
      <c r="I5" s="2"/>
      <c r="J5" s="83"/>
    </row>
    <row r="6" spans="1:10" x14ac:dyDescent="0.25">
      <c r="A6" s="12"/>
      <c r="B6" s="2"/>
      <c r="C6" s="2"/>
      <c r="D6" s="2"/>
      <c r="E6" s="2"/>
      <c r="F6" s="2"/>
      <c r="G6" s="2"/>
      <c r="H6" s="2"/>
      <c r="I6" s="2"/>
      <c r="J6" s="83"/>
    </row>
    <row r="7" spans="1:10" x14ac:dyDescent="0.25">
      <c r="A7" s="41" t="s">
        <v>3</v>
      </c>
      <c r="B7" s="41" t="s">
        <v>237</v>
      </c>
      <c r="C7" s="41" t="s">
        <v>238</v>
      </c>
      <c r="D7" s="41" t="s">
        <v>239</v>
      </c>
      <c r="E7" s="41" t="s">
        <v>240</v>
      </c>
      <c r="F7" s="2"/>
      <c r="G7" s="2"/>
      <c r="H7" s="2"/>
      <c r="I7" s="2"/>
      <c r="J7" s="83"/>
    </row>
    <row r="8" spans="1:10" x14ac:dyDescent="0.25">
      <c r="A8" s="56" t="s">
        <v>241</v>
      </c>
      <c r="B8" s="56">
        <v>95</v>
      </c>
      <c r="C8" s="56">
        <v>56</v>
      </c>
      <c r="D8" s="56">
        <v>14</v>
      </c>
      <c r="E8" s="56">
        <v>66</v>
      </c>
      <c r="F8" s="119"/>
      <c r="G8" s="2"/>
      <c r="H8" s="12"/>
      <c r="I8" s="2"/>
      <c r="J8" s="83"/>
    </row>
    <row r="9" spans="1:10" x14ac:dyDescent="0.25">
      <c r="A9" s="56" t="s">
        <v>242</v>
      </c>
      <c r="B9" s="56">
        <v>54</v>
      </c>
      <c r="C9" s="56">
        <v>89</v>
      </c>
      <c r="D9" s="56">
        <v>53</v>
      </c>
      <c r="E9" s="56">
        <v>66</v>
      </c>
      <c r="F9" s="119"/>
      <c r="J9" s="83"/>
    </row>
    <row r="10" spans="1:10" x14ac:dyDescent="0.25">
      <c r="A10" s="56" t="s">
        <v>243</v>
      </c>
      <c r="B10" s="56">
        <v>100</v>
      </c>
      <c r="C10" s="56">
        <v>69</v>
      </c>
      <c r="D10" s="56">
        <v>78</v>
      </c>
      <c r="E10" s="56">
        <v>53</v>
      </c>
      <c r="F10" s="119"/>
      <c r="J10" s="83"/>
    </row>
    <row r="11" spans="1:10" x14ac:dyDescent="0.25">
      <c r="A11" s="56" t="s">
        <v>244</v>
      </c>
      <c r="B11" s="56">
        <v>49</v>
      </c>
      <c r="C11" s="56">
        <v>70</v>
      </c>
      <c r="D11" s="56">
        <v>87</v>
      </c>
      <c r="E11" s="56">
        <v>100</v>
      </c>
      <c r="F11" s="119"/>
      <c r="J11" s="83"/>
    </row>
    <row r="12" spans="1:10" x14ac:dyDescent="0.25">
      <c r="J12" s="83"/>
    </row>
    <row r="13" spans="1:10" x14ac:dyDescent="0.25">
      <c r="J13" s="83"/>
    </row>
    <row r="18" spans="1:5" x14ac:dyDescent="0.25">
      <c r="A18" s="12" t="s">
        <v>245</v>
      </c>
      <c r="B18" s="2"/>
      <c r="C18" s="2"/>
      <c r="D18" s="2"/>
      <c r="E18" s="2"/>
    </row>
    <row r="19" spans="1:5" x14ac:dyDescent="0.25">
      <c r="A19" s="30" t="s">
        <v>246</v>
      </c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41" t="s">
        <v>3</v>
      </c>
      <c r="B21" s="41" t="s">
        <v>237</v>
      </c>
      <c r="C21" s="2"/>
      <c r="D21" s="2"/>
      <c r="E21" s="2"/>
    </row>
    <row r="22" spans="1:5" x14ac:dyDescent="0.25">
      <c r="A22" s="56" t="s">
        <v>247</v>
      </c>
      <c r="B22" s="56">
        <v>95</v>
      </c>
      <c r="C22" s="2"/>
      <c r="D22" s="2"/>
      <c r="E22" s="2"/>
    </row>
    <row r="23" spans="1:5" x14ac:dyDescent="0.25">
      <c r="A23" s="56" t="s">
        <v>242</v>
      </c>
      <c r="B23" s="56">
        <v>54</v>
      </c>
      <c r="C23" s="2"/>
      <c r="D23" s="2"/>
      <c r="E23" s="2"/>
    </row>
    <row r="24" spans="1:5" x14ac:dyDescent="0.25">
      <c r="A24" s="56" t="s">
        <v>243</v>
      </c>
      <c r="B24" s="56">
        <v>100</v>
      </c>
      <c r="C24" s="2"/>
      <c r="D24" s="2"/>
      <c r="E24" s="2"/>
    </row>
    <row r="25" spans="1:5" x14ac:dyDescent="0.25">
      <c r="A25" s="56" t="s">
        <v>244</v>
      </c>
      <c r="B25" s="56">
        <v>49</v>
      </c>
      <c r="C25" s="2"/>
      <c r="D25" s="2"/>
      <c r="E25" s="2"/>
    </row>
    <row r="26" spans="1:5" x14ac:dyDescent="0.25">
      <c r="A26" s="56" t="s">
        <v>248</v>
      </c>
      <c r="B26" s="56">
        <v>67</v>
      </c>
      <c r="C26" s="2"/>
      <c r="D26" s="2"/>
      <c r="E26" s="2"/>
    </row>
    <row r="27" spans="1:5" x14ac:dyDescent="0.25">
      <c r="A27" s="56" t="s">
        <v>249</v>
      </c>
      <c r="B27" s="56">
        <v>45</v>
      </c>
      <c r="C27" s="2"/>
      <c r="D27" s="2"/>
      <c r="E27" s="2"/>
    </row>
    <row r="28" spans="1:5" x14ac:dyDescent="0.25">
      <c r="A28" s="56" t="s">
        <v>250</v>
      </c>
      <c r="B28" s="56">
        <v>77</v>
      </c>
      <c r="C28" s="2"/>
      <c r="D28" s="2"/>
      <c r="E28" s="2"/>
    </row>
    <row r="29" spans="1:5" x14ac:dyDescent="0.25">
      <c r="A29" s="2"/>
      <c r="B29" s="127"/>
      <c r="C29" s="2"/>
      <c r="D29" s="12"/>
      <c r="E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7731-77BC-4EB4-8B22-C383EF36A003}">
  <dimension ref="A1:H81"/>
  <sheetViews>
    <sheetView zoomScaleNormal="100" workbookViewId="0"/>
  </sheetViews>
  <sheetFormatPr defaultRowHeight="15" x14ac:dyDescent="0.25"/>
  <cols>
    <col min="1" max="1" width="64.140625" customWidth="1"/>
    <col min="2" max="2" width="18.140625" customWidth="1"/>
    <col min="3" max="3" width="23.85546875" customWidth="1"/>
    <col min="4" max="5" width="15.85546875" customWidth="1"/>
  </cols>
  <sheetData>
    <row r="1" spans="1:5" x14ac:dyDescent="0.25">
      <c r="A1" s="122" t="s">
        <v>251</v>
      </c>
      <c r="B1" s="122"/>
      <c r="C1" s="12"/>
      <c r="D1" s="12"/>
    </row>
    <row r="2" spans="1:5" x14ac:dyDescent="0.25">
      <c r="A2" s="12" t="s">
        <v>252</v>
      </c>
      <c r="B2" s="12"/>
      <c r="C2" s="12"/>
      <c r="D2" s="12"/>
    </row>
    <row r="3" spans="1:5" x14ac:dyDescent="0.25">
      <c r="A3" s="12" t="s">
        <v>253</v>
      </c>
      <c r="B3" s="12"/>
      <c r="C3" s="12"/>
      <c r="D3" s="12"/>
    </row>
    <row r="4" spans="1:5" x14ac:dyDescent="0.25">
      <c r="A4" s="12" t="s">
        <v>254</v>
      </c>
      <c r="B4" s="12"/>
      <c r="C4" s="12"/>
      <c r="D4" s="12"/>
    </row>
    <row r="5" spans="1:5" x14ac:dyDescent="0.25">
      <c r="A5" s="12"/>
      <c r="B5" s="12"/>
      <c r="C5" s="12"/>
      <c r="D5" s="12"/>
    </row>
    <row r="6" spans="1:5" x14ac:dyDescent="0.25">
      <c r="A6" s="14" t="s">
        <v>3</v>
      </c>
      <c r="B6" s="14" t="s">
        <v>255</v>
      </c>
      <c r="C6" s="14" t="s">
        <v>256</v>
      </c>
      <c r="D6" s="12"/>
    </row>
    <row r="7" spans="1:5" x14ac:dyDescent="0.25">
      <c r="A7" s="29" t="s">
        <v>257</v>
      </c>
      <c r="B7" s="29">
        <v>98</v>
      </c>
      <c r="C7" s="31"/>
      <c r="D7" s="12"/>
    </row>
    <row r="8" spans="1:5" x14ac:dyDescent="0.25">
      <c r="A8" s="29" t="s">
        <v>258</v>
      </c>
      <c r="B8" s="29">
        <v>55</v>
      </c>
      <c r="C8" s="31"/>
      <c r="D8" s="12"/>
    </row>
    <row r="9" spans="1:5" x14ac:dyDescent="0.25">
      <c r="A9" s="29" t="s">
        <v>151</v>
      </c>
      <c r="B9" s="29">
        <v>15</v>
      </c>
      <c r="C9" s="31"/>
      <c r="D9" s="12"/>
    </row>
    <row r="10" spans="1:5" x14ac:dyDescent="0.25">
      <c r="A10" s="29" t="s">
        <v>244</v>
      </c>
      <c r="B10" s="29">
        <v>60</v>
      </c>
      <c r="C10" s="31"/>
      <c r="D10" s="12"/>
    </row>
    <row r="15" spans="1:5" x14ac:dyDescent="0.25">
      <c r="A15" s="122" t="s">
        <v>259</v>
      </c>
      <c r="B15" s="122"/>
      <c r="C15" s="2"/>
      <c r="D15" s="2"/>
      <c r="E15" s="2"/>
    </row>
    <row r="16" spans="1:5" x14ac:dyDescent="0.25">
      <c r="A16" s="32" t="s">
        <v>260</v>
      </c>
      <c r="B16" s="2"/>
      <c r="C16" s="2"/>
      <c r="D16" s="2"/>
      <c r="E16" s="2"/>
    </row>
    <row r="17" spans="1:8" x14ac:dyDescent="0.25">
      <c r="A17" s="30" t="s">
        <v>261</v>
      </c>
      <c r="B17" s="2"/>
      <c r="C17" s="2"/>
      <c r="D17" s="2"/>
      <c r="E17" s="2"/>
    </row>
    <row r="18" spans="1:8" x14ac:dyDescent="0.25">
      <c r="A18" s="33"/>
      <c r="B18" s="2"/>
      <c r="C18" s="2"/>
      <c r="D18" s="2"/>
      <c r="E18" s="2"/>
    </row>
    <row r="19" spans="1:8" x14ac:dyDescent="0.25">
      <c r="A19" s="2"/>
      <c r="B19" s="12" t="s">
        <v>143</v>
      </c>
      <c r="C19" s="12" t="s">
        <v>142</v>
      </c>
      <c r="D19" s="2"/>
      <c r="E19" s="2"/>
    </row>
    <row r="20" spans="1:8" x14ac:dyDescent="0.25">
      <c r="A20" s="29"/>
      <c r="B20" s="29" t="s">
        <v>262</v>
      </c>
      <c r="C20" s="29" t="s">
        <v>263</v>
      </c>
      <c r="D20" s="14" t="s">
        <v>264</v>
      </c>
      <c r="E20" s="2"/>
    </row>
    <row r="21" spans="1:8" x14ac:dyDescent="0.25">
      <c r="A21" s="29" t="s">
        <v>265</v>
      </c>
      <c r="B21" s="34">
        <v>94</v>
      </c>
      <c r="C21" s="34">
        <v>94</v>
      </c>
      <c r="D21" s="31"/>
      <c r="E21" s="12"/>
    </row>
    <row r="22" spans="1:8" x14ac:dyDescent="0.25">
      <c r="A22" s="29" t="s">
        <v>266</v>
      </c>
      <c r="B22" s="34">
        <v>109</v>
      </c>
      <c r="C22" s="34">
        <v>109</v>
      </c>
      <c r="D22" s="31"/>
      <c r="E22" s="12"/>
    </row>
    <row r="23" spans="1:8" x14ac:dyDescent="0.25">
      <c r="A23" s="29" t="s">
        <v>267</v>
      </c>
      <c r="B23" s="34">
        <v>85</v>
      </c>
      <c r="C23" s="34">
        <v>85.5</v>
      </c>
      <c r="D23" s="31"/>
      <c r="E23" s="12"/>
    </row>
    <row r="24" spans="1:8" x14ac:dyDescent="0.25">
      <c r="A24" s="29" t="s">
        <v>268</v>
      </c>
      <c r="B24" s="34">
        <v>12</v>
      </c>
      <c r="C24" s="34">
        <v>12</v>
      </c>
      <c r="D24" s="31"/>
      <c r="E24" s="12"/>
    </row>
    <row r="25" spans="1:8" x14ac:dyDescent="0.25">
      <c r="A25" s="2"/>
      <c r="B25" s="2"/>
      <c r="C25" s="2"/>
      <c r="D25" s="2"/>
      <c r="E25" s="2"/>
    </row>
    <row r="31" spans="1:8" x14ac:dyDescent="0.25">
      <c r="A31" s="122" t="s">
        <v>269</v>
      </c>
      <c r="B31" s="121"/>
      <c r="C31" s="121"/>
      <c r="D31" s="2"/>
      <c r="E31" s="2"/>
      <c r="F31" s="2"/>
      <c r="G31" s="2"/>
      <c r="H31" s="2"/>
    </row>
    <row r="32" spans="1:8" x14ac:dyDescent="0.25">
      <c r="A32" s="22" t="s">
        <v>270</v>
      </c>
      <c r="B32" s="2"/>
      <c r="C32" s="2"/>
      <c r="D32" s="2"/>
      <c r="E32" s="2"/>
      <c r="F32" s="2"/>
      <c r="G32" s="2"/>
      <c r="H32" s="2"/>
    </row>
    <row r="33" spans="1:8" x14ac:dyDescent="0.25">
      <c r="A33" s="35"/>
      <c r="B33" s="2"/>
      <c r="C33" s="2"/>
      <c r="D33" s="2"/>
      <c r="E33" s="2"/>
      <c r="F33" s="2"/>
      <c r="G33" s="2"/>
      <c r="H33" s="2"/>
    </row>
    <row r="34" spans="1:8" x14ac:dyDescent="0.25">
      <c r="A34" s="22" t="s">
        <v>271</v>
      </c>
      <c r="B34" s="2"/>
      <c r="C34" s="2"/>
      <c r="D34" s="2"/>
      <c r="E34" s="2"/>
      <c r="F34" s="2"/>
      <c r="G34" s="2"/>
      <c r="H34" s="2"/>
    </row>
    <row r="35" spans="1:8" x14ac:dyDescent="0.25">
      <c r="A35" s="12"/>
      <c r="B35" s="2"/>
      <c r="C35" s="2"/>
      <c r="D35" s="2"/>
      <c r="E35" s="2"/>
      <c r="F35" s="2"/>
      <c r="G35" s="2"/>
      <c r="H35" s="2"/>
    </row>
    <row r="36" spans="1:8" x14ac:dyDescent="0.25">
      <c r="A36" s="1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9" t="s">
        <v>272</v>
      </c>
      <c r="E37" s="29" t="s">
        <v>273</v>
      </c>
      <c r="F37" s="2"/>
      <c r="G37" s="2"/>
      <c r="H37" s="2"/>
    </row>
    <row r="38" spans="1:8" x14ac:dyDescent="0.25">
      <c r="A38" s="36" t="s">
        <v>274</v>
      </c>
      <c r="B38" s="36" t="s">
        <v>3</v>
      </c>
      <c r="C38" s="37" t="s">
        <v>2</v>
      </c>
      <c r="D38" s="36" t="s">
        <v>275</v>
      </c>
      <c r="E38" s="36" t="s">
        <v>276</v>
      </c>
      <c r="F38" s="2"/>
      <c r="G38" s="12"/>
      <c r="H38" s="2"/>
    </row>
    <row r="39" spans="1:8" x14ac:dyDescent="0.25">
      <c r="A39" s="29">
        <v>1</v>
      </c>
      <c r="B39" s="29" t="s">
        <v>277</v>
      </c>
      <c r="C39" s="38">
        <v>16</v>
      </c>
      <c r="D39" s="31"/>
      <c r="E39" s="31"/>
      <c r="F39" s="2"/>
      <c r="G39" s="12"/>
      <c r="H39" s="2"/>
    </row>
    <row r="40" spans="1:8" x14ac:dyDescent="0.25">
      <c r="A40" s="29">
        <v>2</v>
      </c>
      <c r="B40" s="29" t="s">
        <v>278</v>
      </c>
      <c r="C40" s="38">
        <v>18</v>
      </c>
      <c r="D40" s="31"/>
      <c r="E40" s="31"/>
      <c r="F40" s="2"/>
      <c r="G40" s="12"/>
      <c r="H40" s="2"/>
    </row>
    <row r="41" spans="1:8" x14ac:dyDescent="0.25">
      <c r="A41" s="29">
        <v>3</v>
      </c>
      <c r="B41" s="29" t="s">
        <v>279</v>
      </c>
      <c r="C41" s="38">
        <v>15.5</v>
      </c>
      <c r="D41" s="31"/>
      <c r="E41" s="31"/>
      <c r="F41" s="2"/>
      <c r="G41" s="12"/>
      <c r="H41" s="2"/>
    </row>
    <row r="42" spans="1:8" x14ac:dyDescent="0.25">
      <c r="A42" s="29">
        <v>4</v>
      </c>
      <c r="B42" s="29" t="s">
        <v>9</v>
      </c>
      <c r="C42" s="38">
        <v>19</v>
      </c>
      <c r="D42" s="31"/>
      <c r="E42" s="31"/>
      <c r="F42" s="2"/>
      <c r="G42" s="12"/>
      <c r="H42" s="2"/>
    </row>
    <row r="43" spans="1:8" x14ac:dyDescent="0.25">
      <c r="A43" s="29">
        <v>5</v>
      </c>
      <c r="B43" s="29" t="s">
        <v>280</v>
      </c>
      <c r="C43" s="38">
        <v>18</v>
      </c>
      <c r="D43" s="31"/>
      <c r="E43" s="31"/>
      <c r="F43" s="2"/>
      <c r="G43" s="12"/>
      <c r="H43" s="2"/>
    </row>
    <row r="44" spans="1:8" x14ac:dyDescent="0.25">
      <c r="A44" s="29">
        <v>6</v>
      </c>
      <c r="B44" s="29" t="s">
        <v>281</v>
      </c>
      <c r="C44" s="38">
        <v>13</v>
      </c>
      <c r="D44" s="31"/>
      <c r="E44" s="31"/>
      <c r="F44" s="2"/>
      <c r="G44" s="12"/>
      <c r="H44" s="2"/>
    </row>
    <row r="49" spans="1:5" x14ac:dyDescent="0.25">
      <c r="A49" s="122" t="s">
        <v>282</v>
      </c>
      <c r="B49" s="121"/>
      <c r="C49" s="121"/>
      <c r="D49" s="12"/>
      <c r="E49" s="12"/>
    </row>
    <row r="50" spans="1:5" x14ac:dyDescent="0.25">
      <c r="A50" s="12"/>
      <c r="B50" s="12"/>
      <c r="C50" s="12"/>
      <c r="D50" s="12"/>
      <c r="E50" s="12"/>
    </row>
    <row r="51" spans="1:5" x14ac:dyDescent="0.25">
      <c r="A51" s="12"/>
      <c r="B51" s="12" t="s">
        <v>283</v>
      </c>
      <c r="C51" s="12"/>
      <c r="D51" s="12"/>
      <c r="E51" s="12"/>
    </row>
    <row r="52" spans="1:5" x14ac:dyDescent="0.25">
      <c r="A52" s="29" t="s">
        <v>284</v>
      </c>
      <c r="B52" s="39">
        <v>1</v>
      </c>
      <c r="C52" s="12"/>
      <c r="D52" s="12"/>
      <c r="E52" s="12"/>
    </row>
    <row r="53" spans="1:5" x14ac:dyDescent="0.25">
      <c r="A53" s="29" t="s">
        <v>285</v>
      </c>
      <c r="B53" s="39">
        <v>0.5</v>
      </c>
      <c r="C53" s="12"/>
      <c r="D53" s="12"/>
      <c r="E53" s="12"/>
    </row>
    <row r="54" spans="1:5" x14ac:dyDescent="0.25">
      <c r="A54" s="12"/>
      <c r="B54" s="12"/>
      <c r="C54" s="12"/>
      <c r="D54" s="12"/>
      <c r="E54" s="12"/>
    </row>
    <row r="55" spans="1:5" x14ac:dyDescent="0.25">
      <c r="A55" s="12" t="s">
        <v>286</v>
      </c>
      <c r="B55" s="12"/>
      <c r="C55" s="12"/>
      <c r="D55" s="12"/>
      <c r="E55" s="12"/>
    </row>
    <row r="56" spans="1:5" x14ac:dyDescent="0.25">
      <c r="A56" s="12" t="s">
        <v>287</v>
      </c>
      <c r="B56" s="12"/>
      <c r="C56" s="12"/>
      <c r="D56" s="12"/>
      <c r="E56" s="12"/>
    </row>
    <row r="57" spans="1:5" x14ac:dyDescent="0.25">
      <c r="A57" s="12"/>
      <c r="B57" s="12"/>
      <c r="C57" s="12"/>
      <c r="D57" s="12"/>
      <c r="E57" s="12"/>
    </row>
    <row r="58" spans="1:5" x14ac:dyDescent="0.25">
      <c r="A58" s="14" t="s">
        <v>3</v>
      </c>
      <c r="B58" s="14" t="s">
        <v>288</v>
      </c>
      <c r="C58" s="14" t="s">
        <v>289</v>
      </c>
      <c r="D58" s="14" t="s">
        <v>290</v>
      </c>
      <c r="E58" s="12"/>
    </row>
    <row r="59" spans="1:5" x14ac:dyDescent="0.25">
      <c r="A59" s="29" t="s">
        <v>28</v>
      </c>
      <c r="B59" s="29" t="s">
        <v>284</v>
      </c>
      <c r="C59" s="40">
        <v>46866</v>
      </c>
      <c r="D59" s="31"/>
      <c r="E59" s="12"/>
    </row>
    <row r="60" spans="1:5" x14ac:dyDescent="0.25">
      <c r="A60" s="29" t="s">
        <v>291</v>
      </c>
      <c r="B60" s="29" t="s">
        <v>285</v>
      </c>
      <c r="C60" s="40">
        <v>33495</v>
      </c>
      <c r="D60" s="31"/>
      <c r="E60" s="12"/>
    </row>
    <row r="61" spans="1:5" x14ac:dyDescent="0.25">
      <c r="A61" s="29" t="s">
        <v>292</v>
      </c>
      <c r="B61" s="29" t="s">
        <v>285</v>
      </c>
      <c r="C61" s="40">
        <v>35087</v>
      </c>
      <c r="D61" s="31"/>
      <c r="E61" s="12"/>
    </row>
    <row r="62" spans="1:5" x14ac:dyDescent="0.25">
      <c r="A62" s="29" t="s">
        <v>293</v>
      </c>
      <c r="B62" s="29" t="s">
        <v>284</v>
      </c>
      <c r="C62" s="40">
        <v>42603</v>
      </c>
      <c r="D62" s="31"/>
      <c r="E62" s="12"/>
    </row>
    <row r="63" spans="1:5" x14ac:dyDescent="0.25">
      <c r="A63" s="29" t="s">
        <v>280</v>
      </c>
      <c r="B63" s="29" t="s">
        <v>285</v>
      </c>
      <c r="C63" s="40">
        <v>36971</v>
      </c>
      <c r="D63" s="31"/>
      <c r="E63" s="12"/>
    </row>
    <row r="64" spans="1:5" x14ac:dyDescent="0.25">
      <c r="A64" s="29" t="s">
        <v>294</v>
      </c>
      <c r="B64" s="29" t="s">
        <v>284</v>
      </c>
      <c r="C64" s="40">
        <v>41286</v>
      </c>
      <c r="D64" s="31"/>
      <c r="E64" s="12"/>
    </row>
    <row r="65" spans="1:5" x14ac:dyDescent="0.25">
      <c r="A65" s="29" t="s">
        <v>295</v>
      </c>
      <c r="B65" s="29" t="s">
        <v>285</v>
      </c>
      <c r="C65" s="40">
        <v>37732</v>
      </c>
      <c r="D65" s="31"/>
      <c r="E65" s="12"/>
    </row>
    <row r="70" spans="1:5" x14ac:dyDescent="0.25">
      <c r="A70" s="122" t="s">
        <v>296</v>
      </c>
      <c r="B70" s="2"/>
      <c r="C70" s="2"/>
    </row>
    <row r="71" spans="1:5" x14ac:dyDescent="0.25">
      <c r="A71" s="2" t="s">
        <v>297</v>
      </c>
      <c r="B71" s="2"/>
      <c r="C71" s="2"/>
    </row>
    <row r="72" spans="1:5" x14ac:dyDescent="0.25">
      <c r="A72" s="2" t="s">
        <v>298</v>
      </c>
      <c r="B72" s="2"/>
      <c r="C72" s="2"/>
    </row>
    <row r="73" spans="1:5" x14ac:dyDescent="0.25">
      <c r="A73" s="2" t="s">
        <v>299</v>
      </c>
      <c r="B73" s="2"/>
      <c r="C73" s="2"/>
    </row>
    <row r="74" spans="1:5" x14ac:dyDescent="0.25">
      <c r="A74" s="2"/>
      <c r="B74" s="2"/>
      <c r="C74" s="2"/>
    </row>
    <row r="75" spans="1:5" x14ac:dyDescent="0.25">
      <c r="A75" s="2" t="s">
        <v>300</v>
      </c>
      <c r="B75" s="2"/>
      <c r="C75" s="2"/>
    </row>
    <row r="76" spans="1:5" x14ac:dyDescent="0.25">
      <c r="A76" s="2"/>
      <c r="B76" s="2"/>
      <c r="C76" s="2"/>
    </row>
    <row r="77" spans="1:5" x14ac:dyDescent="0.25">
      <c r="A77" s="41" t="s">
        <v>301</v>
      </c>
      <c r="B77" s="41" t="s">
        <v>255</v>
      </c>
      <c r="C77" s="41" t="s">
        <v>302</v>
      </c>
    </row>
    <row r="78" spans="1:5" x14ac:dyDescent="0.25">
      <c r="A78" s="3" t="s">
        <v>4</v>
      </c>
      <c r="B78" s="3">
        <v>78</v>
      </c>
      <c r="C78" s="4"/>
    </row>
    <row r="79" spans="1:5" x14ac:dyDescent="0.25">
      <c r="A79" s="3" t="s">
        <v>303</v>
      </c>
      <c r="B79" s="3">
        <v>85</v>
      </c>
      <c r="C79" s="4"/>
    </row>
    <row r="80" spans="1:5" x14ac:dyDescent="0.25">
      <c r="A80" s="3" t="s">
        <v>5</v>
      </c>
      <c r="B80" s="3">
        <v>44</v>
      </c>
      <c r="C80" s="4"/>
    </row>
    <row r="81" spans="1:3" x14ac:dyDescent="0.25">
      <c r="A81" s="3" t="s">
        <v>304</v>
      </c>
      <c r="B81" s="3">
        <v>61</v>
      </c>
      <c r="C8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136E-FAEB-4C01-95D0-CCE579E50D19}">
  <dimension ref="A1:G306"/>
  <sheetViews>
    <sheetView workbookViewId="0"/>
  </sheetViews>
  <sheetFormatPr defaultRowHeight="15" x14ac:dyDescent="0.25"/>
  <cols>
    <col min="1" max="1" width="25.57031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</cols>
  <sheetData>
    <row r="1" spans="1:4" x14ac:dyDescent="0.25">
      <c r="A1" s="122" t="s">
        <v>305</v>
      </c>
      <c r="B1" s="122"/>
      <c r="C1" s="122"/>
      <c r="D1" s="2"/>
    </row>
    <row r="2" spans="1:4" x14ac:dyDescent="0.25">
      <c r="A2" s="12" t="s">
        <v>306</v>
      </c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33"/>
      <c r="B4" s="2"/>
      <c r="C4" s="2"/>
      <c r="D4" s="2"/>
    </row>
    <row r="5" spans="1:4" x14ac:dyDescent="0.25">
      <c r="A5" s="33" t="s">
        <v>206</v>
      </c>
      <c r="B5" s="33" t="s">
        <v>307</v>
      </c>
      <c r="C5" s="2"/>
      <c r="D5" s="2"/>
    </row>
    <row r="6" spans="1:4" x14ac:dyDescent="0.25">
      <c r="A6" s="12" t="s">
        <v>308</v>
      </c>
      <c r="B6" s="28">
        <v>759</v>
      </c>
      <c r="C6" s="2"/>
      <c r="D6" s="2"/>
    </row>
    <row r="7" spans="1:4" x14ac:dyDescent="0.25">
      <c r="A7" s="12" t="s">
        <v>309</v>
      </c>
      <c r="B7" s="28">
        <v>200</v>
      </c>
      <c r="C7" s="2"/>
      <c r="D7" s="2"/>
    </row>
    <row r="8" spans="1:4" x14ac:dyDescent="0.25">
      <c r="A8" s="12" t="s">
        <v>310</v>
      </c>
      <c r="B8" s="28">
        <v>42</v>
      </c>
      <c r="C8" s="2"/>
      <c r="D8" s="2"/>
    </row>
    <row r="9" spans="1:4" x14ac:dyDescent="0.25">
      <c r="A9" s="12" t="s">
        <v>311</v>
      </c>
      <c r="B9" s="28">
        <v>423</v>
      </c>
      <c r="C9" s="2"/>
      <c r="D9" s="2"/>
    </row>
    <row r="10" spans="1:4" x14ac:dyDescent="0.25">
      <c r="A10" s="12" t="s">
        <v>312</v>
      </c>
      <c r="B10" s="28">
        <v>200</v>
      </c>
      <c r="C10" s="2"/>
      <c r="D10" s="2"/>
    </row>
    <row r="11" spans="1:4" x14ac:dyDescent="0.25">
      <c r="A11" s="12" t="s">
        <v>313</v>
      </c>
      <c r="B11" s="28">
        <v>50</v>
      </c>
      <c r="C11" s="2"/>
      <c r="D11" s="2"/>
    </row>
    <row r="12" spans="1:4" x14ac:dyDescent="0.25">
      <c r="A12" s="12" t="s">
        <v>314</v>
      </c>
      <c r="B12" s="28">
        <v>700</v>
      </c>
      <c r="C12" s="2"/>
      <c r="D12" s="2"/>
    </row>
    <row r="13" spans="1:4" x14ac:dyDescent="0.25">
      <c r="A13" s="12" t="s">
        <v>315</v>
      </c>
      <c r="B13" s="28">
        <v>450</v>
      </c>
      <c r="C13" s="2"/>
      <c r="D13" s="2"/>
    </row>
    <row r="14" spans="1:4" x14ac:dyDescent="0.25">
      <c r="A14" s="12" t="s">
        <v>316</v>
      </c>
      <c r="B14" s="28">
        <v>605</v>
      </c>
      <c r="C14" s="2"/>
      <c r="D14" s="2"/>
    </row>
    <row r="15" spans="1:4" x14ac:dyDescent="0.25">
      <c r="A15" s="12" t="s">
        <v>317</v>
      </c>
      <c r="B15" s="28">
        <v>240</v>
      </c>
      <c r="C15" s="2"/>
      <c r="D15" s="2"/>
    </row>
    <row r="16" spans="1:4" x14ac:dyDescent="0.25">
      <c r="A16" s="12" t="s">
        <v>318</v>
      </c>
      <c r="B16" s="28">
        <v>685</v>
      </c>
      <c r="C16" s="2"/>
      <c r="D16" s="2"/>
    </row>
    <row r="17" spans="1:4" ht="15.75" thickBot="1" x14ac:dyDescent="0.3">
      <c r="A17" s="12" t="s">
        <v>319</v>
      </c>
      <c r="B17" s="28">
        <v>295</v>
      </c>
      <c r="C17" s="2"/>
      <c r="D17" s="2"/>
    </row>
    <row r="18" spans="1:4" ht="15.75" thickBot="1" x14ac:dyDescent="0.3">
      <c r="A18" s="12" t="s">
        <v>320</v>
      </c>
      <c r="B18" s="18"/>
      <c r="C18" s="11" t="s">
        <v>321</v>
      </c>
      <c r="D18" s="11"/>
    </row>
    <row r="19" spans="1:4" x14ac:dyDescent="0.25">
      <c r="A19" s="2"/>
      <c r="B19" s="2"/>
      <c r="C19" s="2"/>
      <c r="D19" s="2"/>
    </row>
    <row r="25" spans="1:4" x14ac:dyDescent="0.25">
      <c r="A25" s="12" t="s">
        <v>322</v>
      </c>
      <c r="B25" s="2"/>
      <c r="C25" s="2"/>
      <c r="D25" s="2"/>
    </row>
    <row r="26" spans="1:4" x14ac:dyDescent="0.25">
      <c r="A26" s="12" t="s">
        <v>323</v>
      </c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42" t="s">
        <v>77</v>
      </c>
      <c r="B28" s="42" t="s">
        <v>324</v>
      </c>
      <c r="C28" s="2"/>
      <c r="D28" s="2"/>
    </row>
    <row r="29" spans="1:4" x14ac:dyDescent="0.25">
      <c r="A29" s="43">
        <v>42005</v>
      </c>
      <c r="B29" s="34">
        <v>432.17</v>
      </c>
      <c r="C29" s="2"/>
      <c r="D29" s="2"/>
    </row>
    <row r="30" spans="1:4" x14ac:dyDescent="0.25">
      <c r="A30" s="43">
        <v>42351</v>
      </c>
      <c r="B30" s="34">
        <v>528.5</v>
      </c>
      <c r="C30" s="2"/>
      <c r="D30" s="2"/>
    </row>
    <row r="31" spans="1:4" x14ac:dyDescent="0.25">
      <c r="A31" s="43">
        <v>42007</v>
      </c>
      <c r="B31" s="34">
        <v>810.71</v>
      </c>
      <c r="C31" s="2"/>
      <c r="D31" s="2"/>
    </row>
    <row r="32" spans="1:4" x14ac:dyDescent="0.25">
      <c r="A32" s="43">
        <v>42008</v>
      </c>
      <c r="B32" s="34">
        <v>418.54</v>
      </c>
      <c r="C32" s="2"/>
      <c r="D32" s="2"/>
    </row>
    <row r="33" spans="1:4" x14ac:dyDescent="0.25">
      <c r="A33" s="43">
        <v>42009</v>
      </c>
      <c r="B33" s="34">
        <v>722.22</v>
      </c>
      <c r="C33" s="2"/>
      <c r="D33" s="2"/>
    </row>
    <row r="34" spans="1:4" x14ac:dyDescent="0.25">
      <c r="A34" s="43">
        <v>42010</v>
      </c>
      <c r="B34" s="34">
        <v>460.28</v>
      </c>
      <c r="C34" s="2"/>
      <c r="D34" s="2"/>
    </row>
    <row r="35" spans="1:4" x14ac:dyDescent="0.25">
      <c r="A35" s="43">
        <v>42349</v>
      </c>
      <c r="B35" s="34">
        <v>483.58</v>
      </c>
      <c r="C35" s="2"/>
      <c r="D35" s="2"/>
    </row>
    <row r="36" spans="1:4" x14ac:dyDescent="0.25">
      <c r="A36" s="43">
        <v>42012</v>
      </c>
      <c r="B36" s="34">
        <v>114.53</v>
      </c>
      <c r="C36" s="2"/>
      <c r="D36" s="2"/>
    </row>
    <row r="37" spans="1:4" x14ac:dyDescent="0.25">
      <c r="A37" s="43">
        <v>42013</v>
      </c>
      <c r="B37" s="34">
        <v>609.12</v>
      </c>
      <c r="C37" s="2"/>
      <c r="D37" s="2"/>
    </row>
    <row r="38" spans="1:4" x14ac:dyDescent="0.25">
      <c r="A38" s="43">
        <v>42014</v>
      </c>
      <c r="B38" s="34">
        <v>1197.9000000000001</v>
      </c>
      <c r="C38" s="2"/>
      <c r="D38" s="2"/>
    </row>
    <row r="39" spans="1:4" x14ac:dyDescent="0.25">
      <c r="A39" s="43">
        <v>42015</v>
      </c>
      <c r="B39" s="34">
        <v>228.89</v>
      </c>
      <c r="C39" s="2"/>
      <c r="D39" s="2"/>
    </row>
    <row r="40" spans="1:4" x14ac:dyDescent="0.25">
      <c r="A40" s="43">
        <v>42016</v>
      </c>
      <c r="B40" s="34">
        <v>1380.07</v>
      </c>
      <c r="C40" s="2"/>
      <c r="D40" s="2"/>
    </row>
    <row r="41" spans="1:4" x14ac:dyDescent="0.25">
      <c r="A41" s="43">
        <v>42017</v>
      </c>
      <c r="B41" s="34">
        <v>1026.96</v>
      </c>
      <c r="C41" s="2"/>
      <c r="D41" s="2"/>
    </row>
    <row r="42" spans="1:4" x14ac:dyDescent="0.25">
      <c r="A42" s="43">
        <v>42018</v>
      </c>
      <c r="B42" s="34">
        <v>760.24</v>
      </c>
      <c r="C42" s="2"/>
      <c r="D42" s="2"/>
    </row>
    <row r="43" spans="1:4" x14ac:dyDescent="0.25">
      <c r="A43" s="43">
        <v>42019</v>
      </c>
      <c r="B43" s="34">
        <v>414.11</v>
      </c>
      <c r="C43" s="2"/>
      <c r="D43" s="2"/>
    </row>
    <row r="44" spans="1:4" x14ac:dyDescent="0.25">
      <c r="A44" s="43">
        <v>42020</v>
      </c>
      <c r="B44" s="34">
        <v>1728.81</v>
      </c>
      <c r="C44" s="2"/>
      <c r="D44" s="2"/>
    </row>
    <row r="45" spans="1:4" x14ac:dyDescent="0.25">
      <c r="A45" s="43">
        <v>42021</v>
      </c>
      <c r="B45" s="34">
        <v>276.06</v>
      </c>
      <c r="C45" s="2"/>
      <c r="D45" s="2"/>
    </row>
    <row r="46" spans="1:4" x14ac:dyDescent="0.25">
      <c r="A46" s="43">
        <v>42022</v>
      </c>
      <c r="B46" s="34">
        <v>462.22</v>
      </c>
      <c r="C46" s="2"/>
      <c r="D46" s="2"/>
    </row>
    <row r="47" spans="1:4" x14ac:dyDescent="0.25">
      <c r="A47" s="43">
        <v>42023</v>
      </c>
      <c r="B47" s="34">
        <v>1281.0999999999999</v>
      </c>
      <c r="C47" s="2"/>
      <c r="D47" s="2"/>
    </row>
    <row r="48" spans="1:4" x14ac:dyDescent="0.25">
      <c r="A48" s="43">
        <v>42024</v>
      </c>
      <c r="B48" s="34">
        <v>1113.7</v>
      </c>
      <c r="C48" s="2"/>
      <c r="D48" s="2"/>
    </row>
    <row r="49" spans="1:4" x14ac:dyDescent="0.25">
      <c r="A49" s="43">
        <v>42025</v>
      </c>
      <c r="B49" s="34">
        <v>594.09</v>
      </c>
      <c r="C49" s="2"/>
      <c r="D49" s="2"/>
    </row>
    <row r="50" spans="1:4" x14ac:dyDescent="0.25">
      <c r="A50" s="43">
        <v>42026</v>
      </c>
      <c r="B50" s="34">
        <v>432.67</v>
      </c>
      <c r="C50" s="2"/>
      <c r="D50" s="2"/>
    </row>
    <row r="51" spans="1:4" x14ac:dyDescent="0.25">
      <c r="A51" s="43">
        <v>42027</v>
      </c>
      <c r="B51" s="34">
        <v>874.45</v>
      </c>
      <c r="C51" s="2"/>
      <c r="D51" s="2"/>
    </row>
    <row r="52" spans="1:4" x14ac:dyDescent="0.25">
      <c r="A52" s="43">
        <v>42028</v>
      </c>
      <c r="B52" s="34">
        <v>880.38</v>
      </c>
      <c r="C52" s="2"/>
      <c r="D52" s="2"/>
    </row>
    <row r="53" spans="1:4" x14ac:dyDescent="0.25">
      <c r="A53" s="43">
        <v>42029</v>
      </c>
      <c r="B53" s="34">
        <v>798.53</v>
      </c>
      <c r="C53" s="2"/>
      <c r="D53" s="2"/>
    </row>
    <row r="54" spans="1:4" x14ac:dyDescent="0.25">
      <c r="A54" s="43">
        <v>42318</v>
      </c>
      <c r="B54" s="34">
        <v>572.41999999999996</v>
      </c>
      <c r="C54" s="2"/>
      <c r="D54" s="2"/>
    </row>
    <row r="55" spans="1:4" x14ac:dyDescent="0.25">
      <c r="A55" s="43">
        <v>42031</v>
      </c>
      <c r="B55" s="34">
        <v>330.61</v>
      </c>
      <c r="C55" s="2"/>
      <c r="D55" s="2"/>
    </row>
    <row r="56" spans="1:4" x14ac:dyDescent="0.25">
      <c r="A56" s="43">
        <v>42032</v>
      </c>
      <c r="B56" s="34">
        <v>567.17999999999995</v>
      </c>
      <c r="C56" s="2"/>
      <c r="D56" s="2"/>
    </row>
    <row r="57" spans="1:4" x14ac:dyDescent="0.25">
      <c r="A57" s="43">
        <v>42033</v>
      </c>
      <c r="B57" s="34">
        <v>1449.21</v>
      </c>
      <c r="C57" s="2"/>
      <c r="D57" s="2"/>
    </row>
    <row r="58" spans="1:4" x14ac:dyDescent="0.25">
      <c r="A58" s="43">
        <v>42034</v>
      </c>
      <c r="B58" s="34">
        <v>459.29</v>
      </c>
      <c r="C58" s="2"/>
      <c r="D58" s="2"/>
    </row>
    <row r="59" spans="1:4" x14ac:dyDescent="0.25">
      <c r="A59" s="43">
        <v>42035</v>
      </c>
      <c r="B59" s="34">
        <v>357.55</v>
      </c>
      <c r="C59" s="2"/>
      <c r="D59" s="2"/>
    </row>
    <row r="60" spans="1:4" x14ac:dyDescent="0.25">
      <c r="A60" s="43">
        <v>42036</v>
      </c>
      <c r="B60" s="34">
        <v>154.34</v>
      </c>
      <c r="C60" s="2"/>
      <c r="D60" s="2"/>
    </row>
    <row r="61" spans="1:4" x14ac:dyDescent="0.25">
      <c r="A61" s="43">
        <v>42037</v>
      </c>
      <c r="B61" s="34">
        <v>152.76</v>
      </c>
      <c r="C61" s="2"/>
      <c r="D61" s="2"/>
    </row>
    <row r="62" spans="1:4" x14ac:dyDescent="0.25">
      <c r="A62" s="43">
        <v>42038</v>
      </c>
      <c r="B62" s="34">
        <v>570.22</v>
      </c>
      <c r="C62" s="2"/>
      <c r="D62" s="2"/>
    </row>
    <row r="63" spans="1:4" x14ac:dyDescent="0.25">
      <c r="A63" s="43">
        <v>42039</v>
      </c>
      <c r="B63" s="34">
        <v>987.62</v>
      </c>
      <c r="C63" s="2"/>
      <c r="D63" s="2"/>
    </row>
    <row r="64" spans="1:4" x14ac:dyDescent="0.25">
      <c r="A64" s="43">
        <v>42040</v>
      </c>
      <c r="B64" s="34">
        <v>1755.71</v>
      </c>
      <c r="C64" s="2"/>
      <c r="D64" s="2"/>
    </row>
    <row r="65" spans="1:4" x14ac:dyDescent="0.25">
      <c r="A65" s="43">
        <v>42041</v>
      </c>
      <c r="B65" s="34">
        <v>378.27</v>
      </c>
      <c r="C65" s="2"/>
      <c r="D65" s="2"/>
    </row>
    <row r="66" spans="1:4" x14ac:dyDescent="0.25">
      <c r="A66" s="43">
        <v>42042</v>
      </c>
      <c r="B66" s="34">
        <v>1323.81</v>
      </c>
      <c r="C66" s="2"/>
      <c r="D66" s="2"/>
    </row>
    <row r="67" spans="1:4" x14ac:dyDescent="0.25">
      <c r="A67" s="43">
        <v>42043</v>
      </c>
      <c r="B67" s="34">
        <v>399.02</v>
      </c>
      <c r="C67" s="2"/>
      <c r="D67" s="2"/>
    </row>
    <row r="68" spans="1:4" x14ac:dyDescent="0.25">
      <c r="A68" s="43">
        <v>42044</v>
      </c>
      <c r="B68" s="34">
        <v>154.94999999999999</v>
      </c>
      <c r="C68" s="2"/>
      <c r="D68" s="2"/>
    </row>
    <row r="69" spans="1:4" x14ac:dyDescent="0.25">
      <c r="A69" s="43">
        <v>42045</v>
      </c>
      <c r="B69" s="34">
        <v>1254.57</v>
      </c>
      <c r="C69" s="2"/>
      <c r="D69" s="2"/>
    </row>
    <row r="70" spans="1:4" x14ac:dyDescent="0.25">
      <c r="A70" s="43">
        <v>42046</v>
      </c>
      <c r="B70" s="34">
        <v>627.32000000000005</v>
      </c>
      <c r="C70" s="2"/>
      <c r="D70" s="2"/>
    </row>
    <row r="71" spans="1:4" x14ac:dyDescent="0.25">
      <c r="A71" s="43">
        <v>42230</v>
      </c>
      <c r="B71" s="34">
        <v>880.6</v>
      </c>
      <c r="C71" s="2"/>
      <c r="D71" s="2"/>
    </row>
    <row r="72" spans="1:4" x14ac:dyDescent="0.25">
      <c r="A72" s="43">
        <v>42048</v>
      </c>
      <c r="B72" s="34">
        <v>1196.03</v>
      </c>
      <c r="C72" s="2"/>
      <c r="D72" s="2"/>
    </row>
    <row r="73" spans="1:4" x14ac:dyDescent="0.25">
      <c r="A73" s="43">
        <v>42049</v>
      </c>
      <c r="B73" s="34">
        <v>782.32</v>
      </c>
      <c r="C73" s="2"/>
      <c r="D73" s="2"/>
    </row>
    <row r="74" spans="1:4" x14ac:dyDescent="0.25">
      <c r="A74" s="43">
        <v>42050</v>
      </c>
      <c r="B74" s="34">
        <v>1323.35</v>
      </c>
      <c r="C74" s="2"/>
      <c r="D74" s="2"/>
    </row>
    <row r="75" spans="1:4" x14ac:dyDescent="0.25">
      <c r="A75" s="43">
        <v>42051</v>
      </c>
      <c r="B75" s="34">
        <v>209.92</v>
      </c>
      <c r="C75" s="2"/>
      <c r="D75" s="2"/>
    </row>
    <row r="76" spans="1:4" x14ac:dyDescent="0.25">
      <c r="A76" s="43">
        <v>42052</v>
      </c>
      <c r="B76" s="34">
        <v>1232.05</v>
      </c>
      <c r="C76" s="2"/>
      <c r="D76" s="2"/>
    </row>
    <row r="77" spans="1:4" x14ac:dyDescent="0.25">
      <c r="A77" s="43">
        <v>42053</v>
      </c>
      <c r="B77" s="34">
        <v>713.28</v>
      </c>
      <c r="C77" s="2"/>
      <c r="D77" s="2"/>
    </row>
    <row r="78" spans="1:4" x14ac:dyDescent="0.25">
      <c r="A78" s="43">
        <v>42054</v>
      </c>
      <c r="B78" s="34">
        <v>1674.82</v>
      </c>
      <c r="C78" s="2"/>
      <c r="D78" s="2"/>
    </row>
    <row r="79" spans="1:4" x14ac:dyDescent="0.25">
      <c r="A79" s="43">
        <v>42055</v>
      </c>
      <c r="B79" s="34">
        <v>1161.25</v>
      </c>
      <c r="C79" s="2"/>
      <c r="D79" s="2"/>
    </row>
    <row r="80" spans="1:4" x14ac:dyDescent="0.25">
      <c r="A80" s="43">
        <v>42056</v>
      </c>
      <c r="B80" s="34">
        <v>897.63</v>
      </c>
      <c r="C80" s="2"/>
      <c r="D80" s="2"/>
    </row>
    <row r="81" spans="1:4" x14ac:dyDescent="0.25">
      <c r="A81" s="43">
        <v>42057</v>
      </c>
      <c r="B81" s="34">
        <v>1647.26</v>
      </c>
      <c r="C81" s="2"/>
      <c r="D81" s="2"/>
    </row>
    <row r="82" spans="1:4" x14ac:dyDescent="0.25">
      <c r="A82" s="43">
        <v>42058</v>
      </c>
      <c r="B82" s="34">
        <v>1121.96</v>
      </c>
      <c r="C82" s="2"/>
      <c r="D82" s="2"/>
    </row>
    <row r="83" spans="1:4" x14ac:dyDescent="0.25">
      <c r="A83" s="43">
        <v>42059</v>
      </c>
      <c r="B83" s="34">
        <v>352.2</v>
      </c>
      <c r="C83" s="2"/>
      <c r="D83" s="2"/>
    </row>
    <row r="84" spans="1:4" x14ac:dyDescent="0.25">
      <c r="A84" s="43">
        <v>42060</v>
      </c>
      <c r="B84" s="34">
        <v>270.77999999999997</v>
      </c>
      <c r="C84" s="2"/>
      <c r="D84" s="2"/>
    </row>
    <row r="85" spans="1:4" x14ac:dyDescent="0.25">
      <c r="A85" s="43">
        <v>42061</v>
      </c>
      <c r="B85" s="34">
        <v>456.41</v>
      </c>
      <c r="C85" s="2"/>
      <c r="D85" s="2"/>
    </row>
    <row r="86" spans="1:4" x14ac:dyDescent="0.25">
      <c r="A86" s="43">
        <v>42062</v>
      </c>
      <c r="B86" s="34">
        <v>441</v>
      </c>
      <c r="C86" s="2"/>
      <c r="D86" s="2"/>
    </row>
    <row r="87" spans="1:4" x14ac:dyDescent="0.25">
      <c r="A87" s="43">
        <v>42063</v>
      </c>
      <c r="B87" s="34">
        <v>252.44</v>
      </c>
      <c r="C87" s="2"/>
      <c r="D87" s="2"/>
    </row>
    <row r="88" spans="1:4" x14ac:dyDescent="0.25">
      <c r="A88" s="43">
        <v>42064</v>
      </c>
      <c r="B88" s="34">
        <v>1298.92</v>
      </c>
      <c r="C88" s="2"/>
      <c r="D88" s="2"/>
    </row>
    <row r="89" spans="1:4" x14ac:dyDescent="0.25">
      <c r="A89" s="43">
        <v>42065</v>
      </c>
      <c r="B89" s="34">
        <v>1178.07</v>
      </c>
      <c r="C89" s="2"/>
      <c r="D89" s="2"/>
    </row>
    <row r="90" spans="1:4" x14ac:dyDescent="0.25">
      <c r="A90" s="43">
        <v>42066</v>
      </c>
      <c r="B90" s="34">
        <v>459.95</v>
      </c>
      <c r="C90" s="2"/>
      <c r="D90" s="2"/>
    </row>
    <row r="91" spans="1:4" x14ac:dyDescent="0.25">
      <c r="A91" s="43">
        <v>42067</v>
      </c>
      <c r="B91" s="34">
        <v>1219.7</v>
      </c>
      <c r="C91" s="2"/>
      <c r="D91" s="2"/>
    </row>
    <row r="92" spans="1:4" x14ac:dyDescent="0.25">
      <c r="A92" s="43">
        <v>42068</v>
      </c>
      <c r="B92" s="34">
        <v>152.24</v>
      </c>
      <c r="C92" s="2"/>
      <c r="D92" s="2"/>
    </row>
    <row r="93" spans="1:4" x14ac:dyDescent="0.25">
      <c r="A93" s="43">
        <v>42069</v>
      </c>
      <c r="B93" s="34">
        <v>770.8</v>
      </c>
      <c r="C93" s="2"/>
      <c r="D93" s="2"/>
    </row>
    <row r="94" spans="1:4" x14ac:dyDescent="0.25">
      <c r="A94" s="43">
        <v>42070</v>
      </c>
      <c r="B94" s="34">
        <v>1357.25</v>
      </c>
      <c r="C94" s="2"/>
      <c r="D94" s="2"/>
    </row>
    <row r="95" spans="1:4" x14ac:dyDescent="0.25">
      <c r="A95" s="43">
        <v>42187</v>
      </c>
      <c r="B95" s="34">
        <v>220.18</v>
      </c>
      <c r="C95" s="2"/>
      <c r="D95" s="2"/>
    </row>
    <row r="96" spans="1:4" x14ac:dyDescent="0.25">
      <c r="A96" s="43">
        <v>42072</v>
      </c>
      <c r="B96" s="34">
        <v>1102.81</v>
      </c>
      <c r="C96" s="2"/>
      <c r="D96" s="2"/>
    </row>
    <row r="97" spans="1:4" x14ac:dyDescent="0.25">
      <c r="A97" s="43">
        <v>42073</v>
      </c>
      <c r="B97" s="34">
        <v>1566.83</v>
      </c>
      <c r="C97" s="2"/>
      <c r="D97" s="2"/>
    </row>
    <row r="98" spans="1:4" x14ac:dyDescent="0.25">
      <c r="A98" s="43">
        <v>42074</v>
      </c>
      <c r="B98" s="34">
        <v>437.92</v>
      </c>
      <c r="C98" s="2"/>
      <c r="D98" s="2"/>
    </row>
    <row r="99" spans="1:4" x14ac:dyDescent="0.25">
      <c r="A99" s="43">
        <v>42075</v>
      </c>
      <c r="B99" s="34">
        <v>1216.1199999999999</v>
      </c>
      <c r="C99" s="2"/>
      <c r="D99" s="2"/>
    </row>
    <row r="100" spans="1:4" x14ac:dyDescent="0.25">
      <c r="A100" s="43">
        <v>42076</v>
      </c>
      <c r="B100" s="34">
        <v>273.10000000000002</v>
      </c>
      <c r="C100" s="2"/>
      <c r="D100" s="2"/>
    </row>
    <row r="101" spans="1:4" x14ac:dyDescent="0.25">
      <c r="A101" s="43">
        <v>42077</v>
      </c>
      <c r="B101" s="34">
        <v>242.26</v>
      </c>
      <c r="C101" s="2"/>
      <c r="D101" s="2"/>
    </row>
    <row r="102" spans="1:4" x14ac:dyDescent="0.25">
      <c r="A102" s="43">
        <v>42078</v>
      </c>
      <c r="B102" s="34">
        <v>1512.6</v>
      </c>
      <c r="C102" s="2"/>
      <c r="D102" s="2"/>
    </row>
    <row r="103" spans="1:4" x14ac:dyDescent="0.25">
      <c r="A103" s="43">
        <v>42079</v>
      </c>
      <c r="B103" s="34">
        <v>783.75</v>
      </c>
      <c r="C103" s="2"/>
      <c r="D103" s="2"/>
    </row>
    <row r="104" spans="1:4" x14ac:dyDescent="0.25">
      <c r="A104" s="43">
        <v>42189</v>
      </c>
      <c r="B104" s="34">
        <v>667.99</v>
      </c>
      <c r="C104" s="2"/>
      <c r="D104" s="2"/>
    </row>
    <row r="105" spans="1:4" x14ac:dyDescent="0.25">
      <c r="A105" s="43">
        <v>42081</v>
      </c>
      <c r="B105" s="34">
        <v>1166.31</v>
      </c>
      <c r="C105" s="2"/>
      <c r="D105" s="2"/>
    </row>
    <row r="106" spans="1:4" x14ac:dyDescent="0.25">
      <c r="A106" s="43">
        <v>42082</v>
      </c>
      <c r="B106" s="34">
        <v>770.18</v>
      </c>
      <c r="C106" s="2"/>
      <c r="D106" s="2"/>
    </row>
    <row r="107" spans="1:4" x14ac:dyDescent="0.25">
      <c r="A107" s="43">
        <v>42083</v>
      </c>
      <c r="B107" s="34">
        <v>132.34</v>
      </c>
      <c r="C107" s="2"/>
      <c r="D107" s="2"/>
    </row>
    <row r="108" spans="1:4" x14ac:dyDescent="0.25">
      <c r="A108" s="43">
        <v>42084</v>
      </c>
      <c r="B108" s="34">
        <v>1188.81</v>
      </c>
      <c r="C108" s="2"/>
      <c r="D108" s="2"/>
    </row>
    <row r="109" spans="1:4" x14ac:dyDescent="0.25">
      <c r="A109" s="43">
        <v>42085</v>
      </c>
      <c r="B109" s="34">
        <v>198.06</v>
      </c>
      <c r="C109" s="2"/>
      <c r="D109" s="2"/>
    </row>
    <row r="110" spans="1:4" x14ac:dyDescent="0.25">
      <c r="A110" s="43">
        <v>42086</v>
      </c>
      <c r="B110" s="34">
        <v>594.16999999999996</v>
      </c>
      <c r="C110" s="2"/>
      <c r="D110" s="2"/>
    </row>
    <row r="111" spans="1:4" x14ac:dyDescent="0.25">
      <c r="A111" s="43">
        <v>42087</v>
      </c>
      <c r="B111" s="34">
        <v>931.09</v>
      </c>
      <c r="C111" s="2"/>
      <c r="D111" s="2"/>
    </row>
    <row r="112" spans="1:4" x14ac:dyDescent="0.25">
      <c r="A112" s="43">
        <v>42088</v>
      </c>
      <c r="B112" s="34">
        <v>299.64</v>
      </c>
      <c r="C112" s="2"/>
      <c r="D112" s="2"/>
    </row>
    <row r="113" spans="1:7" x14ac:dyDescent="0.25">
      <c r="A113" s="43">
        <v>42223</v>
      </c>
      <c r="B113" s="34">
        <v>1701.68</v>
      </c>
      <c r="C113" s="2"/>
      <c r="D113" s="2"/>
    </row>
    <row r="114" spans="1:7" x14ac:dyDescent="0.25">
      <c r="A114" s="43">
        <v>42090</v>
      </c>
      <c r="B114" s="34">
        <v>399.15</v>
      </c>
      <c r="C114" s="2"/>
      <c r="D114" s="2"/>
    </row>
    <row r="115" spans="1:7" x14ac:dyDescent="0.25">
      <c r="A115" s="43">
        <v>42091</v>
      </c>
      <c r="B115" s="34">
        <v>374.81</v>
      </c>
      <c r="C115" s="2"/>
      <c r="D115" s="2"/>
    </row>
    <row r="116" spans="1:7" x14ac:dyDescent="0.25">
      <c r="A116" s="43">
        <v>42092</v>
      </c>
      <c r="B116" s="34">
        <v>462.17</v>
      </c>
      <c r="C116" s="2"/>
      <c r="D116" s="2"/>
    </row>
    <row r="117" spans="1:7" x14ac:dyDescent="0.25">
      <c r="A117" s="43">
        <v>42093</v>
      </c>
      <c r="B117" s="34">
        <v>924.29</v>
      </c>
      <c r="C117" s="2"/>
      <c r="D117" s="2"/>
    </row>
    <row r="118" spans="1:7" x14ac:dyDescent="0.25">
      <c r="A118" s="43">
        <v>42094</v>
      </c>
      <c r="B118" s="34">
        <v>5000.6000000000004</v>
      </c>
      <c r="C118" s="2"/>
      <c r="D118" s="2"/>
    </row>
    <row r="119" spans="1:7" x14ac:dyDescent="0.25">
      <c r="A119" s="12"/>
      <c r="B119" s="44"/>
      <c r="C119" s="11" t="s">
        <v>321</v>
      </c>
      <c r="D119" s="2"/>
    </row>
    <row r="120" spans="1:7" x14ac:dyDescent="0.25">
      <c r="A120" s="2"/>
      <c r="B120" s="2"/>
      <c r="C120" s="2"/>
      <c r="D120" s="2"/>
    </row>
    <row r="124" spans="1:7" x14ac:dyDescent="0.25">
      <c r="A124" s="11">
        <v>1</v>
      </c>
      <c r="B124" s="12" t="s">
        <v>325</v>
      </c>
      <c r="C124" s="2"/>
      <c r="D124" s="2"/>
      <c r="E124" s="2"/>
      <c r="F124" s="2"/>
      <c r="G124" s="2"/>
    </row>
    <row r="125" spans="1:7" x14ac:dyDescent="0.25">
      <c r="A125" s="172"/>
      <c r="B125" s="172"/>
      <c r="C125" s="2"/>
      <c r="D125" s="2"/>
      <c r="E125" s="2"/>
      <c r="F125" s="2"/>
      <c r="G125" s="2"/>
    </row>
    <row r="126" spans="1:7" x14ac:dyDescent="0.25">
      <c r="A126" s="2"/>
      <c r="B126" s="11" t="s">
        <v>326</v>
      </c>
      <c r="C126" s="45" t="s">
        <v>327</v>
      </c>
      <c r="D126" s="2"/>
      <c r="E126" s="33"/>
      <c r="F126" s="2"/>
      <c r="G126" s="2"/>
    </row>
    <row r="127" spans="1:7" x14ac:dyDescent="0.25">
      <c r="A127" s="2"/>
      <c r="B127" s="12" t="s">
        <v>328</v>
      </c>
      <c r="C127" s="44"/>
      <c r="D127" s="12"/>
      <c r="E127" s="12"/>
      <c r="F127" s="2"/>
      <c r="G127" s="2"/>
    </row>
    <row r="128" spans="1:7" x14ac:dyDescent="0.25">
      <c r="A128" s="172"/>
      <c r="B128" s="172"/>
      <c r="C128" s="2"/>
      <c r="D128" s="2"/>
      <c r="E128" s="2"/>
      <c r="F128" s="2"/>
      <c r="G128" s="2"/>
    </row>
    <row r="129" spans="1:7" x14ac:dyDescent="0.25">
      <c r="A129" s="2"/>
      <c r="B129" s="11" t="s">
        <v>326</v>
      </c>
      <c r="C129" s="45" t="s">
        <v>329</v>
      </c>
      <c r="D129" s="2"/>
      <c r="E129" s="2"/>
      <c r="F129" s="2"/>
      <c r="G129" s="2"/>
    </row>
    <row r="130" spans="1:7" x14ac:dyDescent="0.25">
      <c r="A130" s="2"/>
      <c r="B130" s="12" t="s">
        <v>328</v>
      </c>
      <c r="C130" s="44"/>
      <c r="D130" s="12"/>
      <c r="E130" s="2"/>
      <c r="F130" s="2"/>
      <c r="G130" s="2"/>
    </row>
    <row r="131" spans="1:7" x14ac:dyDescent="0.25">
      <c r="A131" s="172"/>
      <c r="B131" s="172"/>
      <c r="C131" s="2"/>
      <c r="D131" s="2"/>
      <c r="E131" s="2"/>
      <c r="F131" s="2"/>
      <c r="G131" s="2"/>
    </row>
    <row r="132" spans="1:7" x14ac:dyDescent="0.25">
      <c r="A132" s="2"/>
      <c r="B132" s="11" t="s">
        <v>326</v>
      </c>
      <c r="C132" s="45" t="s">
        <v>330</v>
      </c>
      <c r="D132" s="2"/>
      <c r="E132" s="2"/>
      <c r="F132" s="2"/>
      <c r="G132" s="2"/>
    </row>
    <row r="133" spans="1:7" x14ac:dyDescent="0.25">
      <c r="A133" s="2"/>
      <c r="B133" s="12" t="s">
        <v>328</v>
      </c>
      <c r="C133" s="44"/>
      <c r="D133" s="12"/>
      <c r="E133" s="2"/>
      <c r="F133" s="2"/>
      <c r="G133" s="2"/>
    </row>
    <row r="134" spans="1:7" x14ac:dyDescent="0.25">
      <c r="A134" s="172"/>
      <c r="B134" s="172"/>
      <c r="C134" s="2"/>
      <c r="D134" s="2"/>
      <c r="E134" s="2"/>
      <c r="F134" s="2"/>
      <c r="G134" s="2"/>
    </row>
    <row r="135" spans="1:7" x14ac:dyDescent="0.25">
      <c r="A135" s="11">
        <v>2</v>
      </c>
      <c r="B135" s="30" t="s">
        <v>734</v>
      </c>
      <c r="C135" s="46"/>
      <c r="D135" s="46"/>
      <c r="E135" s="46"/>
      <c r="F135" s="2"/>
      <c r="G135" s="2"/>
    </row>
    <row r="136" spans="1:7" x14ac:dyDescent="0.25">
      <c r="A136" s="172"/>
      <c r="B136" s="174"/>
      <c r="C136" s="31"/>
      <c r="D136" s="12"/>
      <c r="E136" s="12"/>
      <c r="F136" s="12"/>
      <c r="G136" s="2"/>
    </row>
    <row r="137" spans="1:7" x14ac:dyDescent="0.25">
      <c r="A137" s="172"/>
      <c r="B137" s="172"/>
      <c r="C137" s="2"/>
      <c r="D137" s="2"/>
      <c r="E137" s="2"/>
      <c r="F137" s="2"/>
      <c r="G137" s="2"/>
    </row>
    <row r="138" spans="1:7" x14ac:dyDescent="0.25">
      <c r="A138" s="11">
        <v>3</v>
      </c>
      <c r="B138" s="30" t="s">
        <v>733</v>
      </c>
      <c r="C138" s="46"/>
      <c r="D138" s="46"/>
      <c r="E138" s="46"/>
      <c r="F138" s="46"/>
      <c r="G138" s="2"/>
    </row>
    <row r="139" spans="1:7" x14ac:dyDescent="0.25">
      <c r="A139" s="172"/>
      <c r="B139" s="174"/>
      <c r="C139" s="31"/>
      <c r="D139" s="12"/>
      <c r="E139" s="47"/>
      <c r="F139" s="12"/>
      <c r="G139" s="2"/>
    </row>
    <row r="140" spans="1:7" x14ac:dyDescent="0.25">
      <c r="A140" s="172"/>
      <c r="B140" s="172"/>
      <c r="C140" s="2"/>
      <c r="D140" s="2"/>
      <c r="E140" s="47"/>
      <c r="F140" s="12"/>
      <c r="G140" s="2"/>
    </row>
    <row r="141" spans="1:7" x14ac:dyDescent="0.25">
      <c r="A141" s="11">
        <v>4</v>
      </c>
      <c r="B141" s="30" t="s">
        <v>331</v>
      </c>
      <c r="C141" s="46"/>
      <c r="D141" s="46"/>
      <c r="E141" s="46"/>
      <c r="F141" s="46"/>
      <c r="G141" s="2"/>
    </row>
    <row r="142" spans="1:7" x14ac:dyDescent="0.25">
      <c r="A142" s="2"/>
      <c r="B142" s="12" t="s">
        <v>332</v>
      </c>
      <c r="C142" s="48"/>
      <c r="D142" s="12"/>
      <c r="E142" s="2"/>
      <c r="F142" s="11"/>
      <c r="G142" s="2"/>
    </row>
    <row r="143" spans="1:7" x14ac:dyDescent="0.25">
      <c r="A143" s="2"/>
      <c r="B143" s="12" t="s">
        <v>333</v>
      </c>
      <c r="C143" s="49"/>
      <c r="D143" s="12"/>
      <c r="E143" s="2"/>
      <c r="F143" s="12"/>
      <c r="G143" s="2"/>
    </row>
    <row r="144" spans="1:7" x14ac:dyDescent="0.25">
      <c r="A144" s="172"/>
      <c r="B144" s="172"/>
      <c r="C144" s="2"/>
      <c r="D144" s="2"/>
      <c r="E144" s="2"/>
      <c r="F144" s="12"/>
      <c r="G144" s="2"/>
    </row>
    <row r="145" spans="1:7" x14ac:dyDescent="0.25">
      <c r="A145" s="172"/>
      <c r="B145" s="172"/>
      <c r="C145" s="2"/>
      <c r="D145" s="2"/>
      <c r="E145" s="2"/>
      <c r="F145" s="12"/>
      <c r="G145" s="2"/>
    </row>
    <row r="146" spans="1:7" x14ac:dyDescent="0.25">
      <c r="A146" s="172"/>
      <c r="B146" s="172"/>
      <c r="C146" s="2"/>
      <c r="D146" s="175" t="s">
        <v>326</v>
      </c>
      <c r="E146" s="176"/>
      <c r="F146" s="176"/>
      <c r="G146" s="2"/>
    </row>
    <row r="147" spans="1:7" x14ac:dyDescent="0.25">
      <c r="A147" s="2"/>
      <c r="B147" s="45" t="s">
        <v>16</v>
      </c>
      <c r="C147" s="45" t="s">
        <v>334</v>
      </c>
      <c r="D147" s="45" t="s">
        <v>327</v>
      </c>
      <c r="E147" s="45" t="s">
        <v>329</v>
      </c>
      <c r="F147" s="45" t="s">
        <v>330</v>
      </c>
      <c r="G147" s="2"/>
    </row>
    <row r="148" spans="1:7" x14ac:dyDescent="0.25">
      <c r="A148" s="2"/>
      <c r="B148" s="50" t="s">
        <v>24</v>
      </c>
      <c r="C148" s="50" t="s">
        <v>335</v>
      </c>
      <c r="D148" s="51">
        <v>3419</v>
      </c>
      <c r="E148" s="51">
        <v>4378</v>
      </c>
      <c r="F148" s="52">
        <v>2755</v>
      </c>
      <c r="G148" s="2"/>
    </row>
    <row r="149" spans="1:7" x14ac:dyDescent="0.25">
      <c r="A149" s="2"/>
      <c r="B149" s="50" t="s">
        <v>24</v>
      </c>
      <c r="C149" s="50" t="s">
        <v>336</v>
      </c>
      <c r="D149" s="51">
        <v>1492</v>
      </c>
      <c r="E149" s="51">
        <v>2126</v>
      </c>
      <c r="F149" s="52">
        <v>2103</v>
      </c>
      <c r="G149" s="2"/>
    </row>
    <row r="150" spans="1:7" x14ac:dyDescent="0.25">
      <c r="A150" s="2"/>
      <c r="B150" s="50" t="s">
        <v>24</v>
      </c>
      <c r="C150" s="53" t="s">
        <v>337</v>
      </c>
      <c r="D150" s="51">
        <v>1371</v>
      </c>
      <c r="E150" s="51">
        <v>1930</v>
      </c>
      <c r="F150" s="52">
        <v>1823</v>
      </c>
      <c r="G150" s="2"/>
    </row>
    <row r="151" spans="1:7" x14ac:dyDescent="0.25">
      <c r="A151" s="2"/>
      <c r="B151" s="50" t="s">
        <v>24</v>
      </c>
      <c r="C151" s="50" t="s">
        <v>338</v>
      </c>
      <c r="D151" s="51">
        <v>1607</v>
      </c>
      <c r="E151" s="51">
        <v>2133</v>
      </c>
      <c r="F151" s="52">
        <v>2102</v>
      </c>
      <c r="G151" s="2"/>
    </row>
    <row r="152" spans="1:7" x14ac:dyDescent="0.25">
      <c r="A152" s="2"/>
      <c r="B152" s="50" t="s">
        <v>24</v>
      </c>
      <c r="C152" s="50" t="s">
        <v>339</v>
      </c>
      <c r="D152" s="54">
        <v>951</v>
      </c>
      <c r="E152" s="51">
        <v>1445</v>
      </c>
      <c r="F152" s="52">
        <v>1416</v>
      </c>
      <c r="G152" s="2"/>
    </row>
    <row r="153" spans="1:7" x14ac:dyDescent="0.25">
      <c r="A153" s="2"/>
      <c r="B153" s="50" t="s">
        <v>24</v>
      </c>
      <c r="C153" s="50" t="s">
        <v>340</v>
      </c>
      <c r="D153" s="54">
        <v>889</v>
      </c>
      <c r="E153" s="51">
        <v>1293</v>
      </c>
      <c r="F153" s="52">
        <v>1526</v>
      </c>
      <c r="G153" s="2"/>
    </row>
    <row r="154" spans="1:7" x14ac:dyDescent="0.25">
      <c r="A154" s="2"/>
      <c r="B154" s="50" t="s">
        <v>24</v>
      </c>
      <c r="C154" s="50" t="s">
        <v>341</v>
      </c>
      <c r="D154" s="51">
        <v>1254</v>
      </c>
      <c r="E154" s="51">
        <v>1989</v>
      </c>
      <c r="F154" s="52">
        <v>1685</v>
      </c>
      <c r="G154" s="2"/>
    </row>
    <row r="155" spans="1:7" x14ac:dyDescent="0.25">
      <c r="A155" s="2"/>
      <c r="B155" s="50" t="s">
        <v>24</v>
      </c>
      <c r="C155" s="50" t="s">
        <v>342</v>
      </c>
      <c r="D155" s="51">
        <v>1025</v>
      </c>
      <c r="E155" s="51">
        <v>1362</v>
      </c>
      <c r="F155" s="52">
        <v>2077</v>
      </c>
      <c r="G155" s="2"/>
    </row>
    <row r="156" spans="1:7" x14ac:dyDescent="0.25">
      <c r="A156" s="2"/>
      <c r="B156" s="50" t="s">
        <v>24</v>
      </c>
      <c r="C156" s="50" t="s">
        <v>343</v>
      </c>
      <c r="D156" s="51">
        <v>1194</v>
      </c>
      <c r="E156" s="51">
        <v>2016</v>
      </c>
      <c r="F156" s="52">
        <v>1452</v>
      </c>
      <c r="G156" s="2"/>
    </row>
    <row r="157" spans="1:7" x14ac:dyDescent="0.25">
      <c r="A157" s="2"/>
      <c r="B157" s="50" t="s">
        <v>24</v>
      </c>
      <c r="C157" s="50" t="s">
        <v>344</v>
      </c>
      <c r="D157" s="54">
        <v>607</v>
      </c>
      <c r="E157" s="54">
        <v>853</v>
      </c>
      <c r="F157" s="52">
        <v>1022</v>
      </c>
      <c r="G157" s="2"/>
    </row>
    <row r="158" spans="1:7" x14ac:dyDescent="0.25">
      <c r="A158" s="2"/>
      <c r="B158" s="50" t="s">
        <v>24</v>
      </c>
      <c r="C158" s="50" t="s">
        <v>345</v>
      </c>
      <c r="D158" s="54">
        <v>626</v>
      </c>
      <c r="E158" s="51">
        <v>1569</v>
      </c>
      <c r="F158" s="52">
        <v>1033</v>
      </c>
      <c r="G158" s="2"/>
    </row>
    <row r="159" spans="1:7" x14ac:dyDescent="0.25">
      <c r="A159" s="2"/>
      <c r="B159" s="50" t="s">
        <v>24</v>
      </c>
      <c r="C159" s="50" t="s">
        <v>346</v>
      </c>
      <c r="D159" s="51">
        <v>1037</v>
      </c>
      <c r="E159" s="51">
        <v>2300</v>
      </c>
      <c r="F159" s="52">
        <v>1598</v>
      </c>
      <c r="G159" s="2"/>
    </row>
    <row r="160" spans="1:7" x14ac:dyDescent="0.25">
      <c r="A160" s="2"/>
      <c r="B160" s="50" t="s">
        <v>24</v>
      </c>
      <c r="C160" s="50" t="s">
        <v>347</v>
      </c>
      <c r="D160" s="54">
        <v>972</v>
      </c>
      <c r="E160" s="51">
        <v>2128</v>
      </c>
      <c r="F160" s="55">
        <v>912</v>
      </c>
      <c r="G160" s="2"/>
    </row>
    <row r="161" spans="1:7" x14ac:dyDescent="0.25">
      <c r="A161" s="2"/>
      <c r="B161" s="50" t="s">
        <v>24</v>
      </c>
      <c r="C161" s="50" t="s">
        <v>348</v>
      </c>
      <c r="D161" s="54">
        <v>88</v>
      </c>
      <c r="E161" s="51">
        <v>1159</v>
      </c>
      <c r="F161" s="55">
        <v>0</v>
      </c>
      <c r="G161" s="2"/>
    </row>
    <row r="162" spans="1:7" x14ac:dyDescent="0.25">
      <c r="A162" s="2"/>
      <c r="B162" s="50" t="s">
        <v>24</v>
      </c>
      <c r="C162" s="50" t="s">
        <v>349</v>
      </c>
      <c r="D162" s="51">
        <v>2052</v>
      </c>
      <c r="E162" s="51">
        <v>2159</v>
      </c>
      <c r="F162" s="52">
        <v>1582</v>
      </c>
      <c r="G162" s="2"/>
    </row>
    <row r="163" spans="1:7" x14ac:dyDescent="0.25">
      <c r="A163" s="2"/>
      <c r="B163" s="50" t="s">
        <v>24</v>
      </c>
      <c r="C163" s="50" t="s">
        <v>350</v>
      </c>
      <c r="D163" s="51">
        <v>1582</v>
      </c>
      <c r="E163" s="51">
        <v>2308</v>
      </c>
      <c r="F163" s="52">
        <v>1699</v>
      </c>
      <c r="G163" s="2"/>
    </row>
    <row r="164" spans="1:7" x14ac:dyDescent="0.25">
      <c r="A164" s="2"/>
      <c r="B164" s="50" t="s">
        <v>24</v>
      </c>
      <c r="C164" s="50" t="s">
        <v>351</v>
      </c>
      <c r="D164" s="51">
        <v>1088</v>
      </c>
      <c r="E164" s="51">
        <v>1218</v>
      </c>
      <c r="F164" s="55">
        <v>981</v>
      </c>
      <c r="G164" s="2"/>
    </row>
    <row r="165" spans="1:7" x14ac:dyDescent="0.25">
      <c r="A165" s="2"/>
      <c r="B165" s="50" t="s">
        <v>24</v>
      </c>
      <c r="C165" s="50" t="s">
        <v>352</v>
      </c>
      <c r="D165" s="54">
        <v>706</v>
      </c>
      <c r="E165" s="51">
        <v>1151</v>
      </c>
      <c r="F165" s="52">
        <v>1145</v>
      </c>
      <c r="G165" s="2"/>
    </row>
    <row r="166" spans="1:7" x14ac:dyDescent="0.25">
      <c r="A166" s="2"/>
      <c r="B166" s="50" t="s">
        <v>24</v>
      </c>
      <c r="C166" s="50" t="s">
        <v>353</v>
      </c>
      <c r="D166" s="51">
        <v>1335</v>
      </c>
      <c r="E166" s="51">
        <v>2098</v>
      </c>
      <c r="F166" s="52">
        <v>1322</v>
      </c>
      <c r="G166" s="2"/>
    </row>
    <row r="167" spans="1:7" x14ac:dyDescent="0.25">
      <c r="A167" s="2"/>
      <c r="B167" s="50" t="s">
        <v>24</v>
      </c>
      <c r="C167" s="50" t="s">
        <v>354</v>
      </c>
      <c r="D167" s="54">
        <v>702</v>
      </c>
      <c r="E167" s="51">
        <v>1162</v>
      </c>
      <c r="F167" s="55">
        <v>877</v>
      </c>
      <c r="G167" s="2"/>
    </row>
    <row r="168" spans="1:7" x14ac:dyDescent="0.25">
      <c r="A168" s="2"/>
      <c r="B168" s="50" t="s">
        <v>24</v>
      </c>
      <c r="C168" s="50" t="s">
        <v>355</v>
      </c>
      <c r="D168" s="54">
        <v>968</v>
      </c>
      <c r="E168" s="51">
        <v>1101</v>
      </c>
      <c r="F168" s="55">
        <v>797</v>
      </c>
      <c r="G168" s="2"/>
    </row>
    <row r="169" spans="1:7" x14ac:dyDescent="0.25">
      <c r="A169" s="2"/>
      <c r="B169" s="50" t="s">
        <v>24</v>
      </c>
      <c r="C169" s="50" t="s">
        <v>356</v>
      </c>
      <c r="D169" s="51">
        <v>1664</v>
      </c>
      <c r="E169" s="51">
        <v>2069</v>
      </c>
      <c r="F169" s="52">
        <v>1710</v>
      </c>
      <c r="G169" s="2"/>
    </row>
    <row r="170" spans="1:7" x14ac:dyDescent="0.25">
      <c r="A170" s="2"/>
      <c r="B170" s="50" t="s">
        <v>24</v>
      </c>
      <c r="C170" s="50" t="s">
        <v>357</v>
      </c>
      <c r="D170" s="54">
        <v>624</v>
      </c>
      <c r="E170" s="54">
        <v>770</v>
      </c>
      <c r="F170" s="55">
        <v>746</v>
      </c>
      <c r="G170" s="2"/>
    </row>
    <row r="171" spans="1:7" x14ac:dyDescent="0.25">
      <c r="A171" s="2"/>
      <c r="B171" s="50" t="s">
        <v>24</v>
      </c>
      <c r="C171" s="50" t="s">
        <v>358</v>
      </c>
      <c r="D171" s="54">
        <v>685</v>
      </c>
      <c r="E171" s="51">
        <v>1501</v>
      </c>
      <c r="F171" s="52">
        <v>1126</v>
      </c>
      <c r="G171" s="2"/>
    </row>
    <row r="172" spans="1:7" x14ac:dyDescent="0.25">
      <c r="A172" s="2"/>
      <c r="B172" s="50" t="s">
        <v>24</v>
      </c>
      <c r="C172" s="50" t="s">
        <v>359</v>
      </c>
      <c r="D172" s="51">
        <v>1248</v>
      </c>
      <c r="E172" s="51">
        <v>1763</v>
      </c>
      <c r="F172" s="52">
        <v>1146</v>
      </c>
      <c r="G172" s="2"/>
    </row>
    <row r="173" spans="1:7" x14ac:dyDescent="0.25">
      <c r="A173" s="2"/>
      <c r="B173" s="50" t="s">
        <v>24</v>
      </c>
      <c r="C173" s="50" t="s">
        <v>360</v>
      </c>
      <c r="D173" s="51">
        <v>1342</v>
      </c>
      <c r="E173" s="51">
        <v>1559</v>
      </c>
      <c r="F173" s="52">
        <v>1307</v>
      </c>
      <c r="G173" s="2"/>
    </row>
    <row r="174" spans="1:7" x14ac:dyDescent="0.25">
      <c r="A174" s="2"/>
      <c r="B174" s="50" t="s">
        <v>24</v>
      </c>
      <c r="C174" s="50" t="s">
        <v>361</v>
      </c>
      <c r="D174" s="54">
        <v>760</v>
      </c>
      <c r="E174" s="54">
        <v>965</v>
      </c>
      <c r="F174" s="55">
        <v>921</v>
      </c>
      <c r="G174" s="2"/>
    </row>
    <row r="175" spans="1:7" x14ac:dyDescent="0.25">
      <c r="A175" s="2"/>
      <c r="B175" s="50" t="s">
        <v>24</v>
      </c>
      <c r="C175" s="50" t="s">
        <v>362</v>
      </c>
      <c r="D175" s="51">
        <v>1187</v>
      </c>
      <c r="E175" s="51">
        <v>1568</v>
      </c>
      <c r="F175" s="52">
        <v>1190</v>
      </c>
      <c r="G175" s="2"/>
    </row>
    <row r="176" spans="1:7" x14ac:dyDescent="0.25">
      <c r="A176" s="2"/>
      <c r="B176" s="50" t="s">
        <v>24</v>
      </c>
      <c r="C176" s="50" t="s">
        <v>363</v>
      </c>
      <c r="D176" s="54">
        <v>0</v>
      </c>
      <c r="E176" s="54">
        <v>0</v>
      </c>
      <c r="F176" s="55">
        <v>277</v>
      </c>
      <c r="G176" s="2"/>
    </row>
    <row r="177" spans="1:7" x14ac:dyDescent="0.25">
      <c r="A177" s="2"/>
      <c r="B177" s="50" t="s">
        <v>24</v>
      </c>
      <c r="C177" s="50" t="s">
        <v>364</v>
      </c>
      <c r="D177" s="54">
        <v>368</v>
      </c>
      <c r="E177" s="51">
        <v>1386</v>
      </c>
      <c r="F177" s="55">
        <v>637</v>
      </c>
      <c r="G177" s="2"/>
    </row>
    <row r="178" spans="1:7" x14ac:dyDescent="0.25">
      <c r="A178" s="2"/>
      <c r="B178" s="50" t="s">
        <v>24</v>
      </c>
      <c r="C178" s="50" t="s">
        <v>365</v>
      </c>
      <c r="D178" s="54">
        <v>317</v>
      </c>
      <c r="E178" s="51">
        <v>1215</v>
      </c>
      <c r="F178" s="55">
        <v>478</v>
      </c>
      <c r="G178" s="2"/>
    </row>
    <row r="179" spans="1:7" x14ac:dyDescent="0.25">
      <c r="A179" s="2"/>
      <c r="B179" s="50" t="s">
        <v>24</v>
      </c>
      <c r="C179" s="50" t="s">
        <v>366</v>
      </c>
      <c r="D179" s="54">
        <v>689</v>
      </c>
      <c r="E179" s="51">
        <v>2544</v>
      </c>
      <c r="F179" s="52">
        <v>1009</v>
      </c>
      <c r="G179" s="2"/>
    </row>
    <row r="180" spans="1:7" x14ac:dyDescent="0.25">
      <c r="A180" s="2"/>
      <c r="B180" s="50" t="s">
        <v>24</v>
      </c>
      <c r="C180" s="50" t="s">
        <v>367</v>
      </c>
      <c r="D180" s="54">
        <v>510</v>
      </c>
      <c r="E180" s="51">
        <v>2583</v>
      </c>
      <c r="F180" s="55">
        <v>861</v>
      </c>
      <c r="G180" s="2"/>
    </row>
    <row r="181" spans="1:7" x14ac:dyDescent="0.25">
      <c r="A181" s="2"/>
      <c r="B181" s="50" t="s">
        <v>24</v>
      </c>
      <c r="C181" s="50" t="s">
        <v>368</v>
      </c>
      <c r="D181" s="54">
        <v>257</v>
      </c>
      <c r="E181" s="51">
        <v>1023</v>
      </c>
      <c r="F181" s="55">
        <v>446</v>
      </c>
      <c r="G181" s="2"/>
    </row>
    <row r="182" spans="1:7" x14ac:dyDescent="0.25">
      <c r="A182" s="2"/>
      <c r="B182" s="50" t="s">
        <v>24</v>
      </c>
      <c r="C182" s="50" t="s">
        <v>369</v>
      </c>
      <c r="D182" s="54">
        <v>335</v>
      </c>
      <c r="E182" s="51">
        <v>1225</v>
      </c>
      <c r="F182" s="55">
        <v>520</v>
      </c>
      <c r="G182" s="2"/>
    </row>
    <row r="183" spans="1:7" x14ac:dyDescent="0.25">
      <c r="A183" s="2"/>
      <c r="B183" s="50" t="s">
        <v>24</v>
      </c>
      <c r="C183" s="50" t="s">
        <v>370</v>
      </c>
      <c r="D183" s="54">
        <v>264</v>
      </c>
      <c r="E183" s="54">
        <v>957</v>
      </c>
      <c r="F183" s="55">
        <v>405</v>
      </c>
      <c r="G183" s="2"/>
    </row>
    <row r="184" spans="1:7" x14ac:dyDescent="0.25">
      <c r="A184" s="2"/>
      <c r="B184" s="50" t="s">
        <v>24</v>
      </c>
      <c r="C184" s="50" t="s">
        <v>371</v>
      </c>
      <c r="D184" s="54">
        <v>285</v>
      </c>
      <c r="E184" s="54">
        <v>869</v>
      </c>
      <c r="F184" s="55">
        <v>434</v>
      </c>
      <c r="G184" s="2"/>
    </row>
    <row r="185" spans="1:7" x14ac:dyDescent="0.25">
      <c r="A185" s="2"/>
      <c r="B185" s="50" t="s">
        <v>24</v>
      </c>
      <c r="C185" s="50" t="s">
        <v>372</v>
      </c>
      <c r="D185" s="54">
        <v>550</v>
      </c>
      <c r="E185" s="51">
        <v>2502</v>
      </c>
      <c r="F185" s="55">
        <v>822</v>
      </c>
      <c r="G185" s="2"/>
    </row>
    <row r="186" spans="1:7" x14ac:dyDescent="0.25">
      <c r="A186" s="2"/>
      <c r="B186" s="50" t="s">
        <v>24</v>
      </c>
      <c r="C186" s="50" t="s">
        <v>373</v>
      </c>
      <c r="D186" s="54">
        <v>266</v>
      </c>
      <c r="E186" s="51">
        <v>1382</v>
      </c>
      <c r="F186" s="55">
        <v>501</v>
      </c>
      <c r="G186" s="2"/>
    </row>
    <row r="187" spans="1:7" x14ac:dyDescent="0.25">
      <c r="A187" s="2"/>
      <c r="B187" s="50" t="s">
        <v>24</v>
      </c>
      <c r="C187" s="50" t="s">
        <v>374</v>
      </c>
      <c r="D187" s="54">
        <v>598</v>
      </c>
      <c r="E187" s="51">
        <v>2107</v>
      </c>
      <c r="F187" s="52">
        <v>1002</v>
      </c>
      <c r="G187" s="2"/>
    </row>
    <row r="188" spans="1:7" x14ac:dyDescent="0.25">
      <c r="A188" s="2"/>
      <c r="B188" s="50" t="s">
        <v>24</v>
      </c>
      <c r="C188" s="50" t="s">
        <v>375</v>
      </c>
      <c r="D188" s="54">
        <v>344</v>
      </c>
      <c r="E188" s="51">
        <v>1641</v>
      </c>
      <c r="F188" s="55">
        <v>765</v>
      </c>
      <c r="G188" s="2"/>
    </row>
    <row r="189" spans="1:7" x14ac:dyDescent="0.25">
      <c r="A189" s="2"/>
      <c r="B189" s="50" t="s">
        <v>24</v>
      </c>
      <c r="C189" s="50" t="s">
        <v>376</v>
      </c>
      <c r="D189" s="54">
        <v>183</v>
      </c>
      <c r="E189" s="54">
        <v>867</v>
      </c>
      <c r="F189" s="55">
        <v>384</v>
      </c>
      <c r="G189" s="2"/>
    </row>
    <row r="190" spans="1:7" x14ac:dyDescent="0.25">
      <c r="A190" s="2"/>
      <c r="B190" s="50" t="s">
        <v>24</v>
      </c>
      <c r="C190" s="50" t="s">
        <v>377</v>
      </c>
      <c r="D190" s="54">
        <v>302</v>
      </c>
      <c r="E190" s="51">
        <v>1326</v>
      </c>
      <c r="F190" s="55">
        <v>586</v>
      </c>
      <c r="G190" s="2"/>
    </row>
    <row r="191" spans="1:7" x14ac:dyDescent="0.25">
      <c r="A191" s="2"/>
      <c r="B191" s="50" t="s">
        <v>24</v>
      </c>
      <c r="C191" s="50" t="s">
        <v>378</v>
      </c>
      <c r="D191" s="54">
        <v>177</v>
      </c>
      <c r="E191" s="54">
        <v>823</v>
      </c>
      <c r="F191" s="55">
        <v>548</v>
      </c>
      <c r="G191" s="2"/>
    </row>
    <row r="192" spans="1:7" x14ac:dyDescent="0.25">
      <c r="A192" s="2"/>
      <c r="B192" s="50" t="s">
        <v>24</v>
      </c>
      <c r="C192" s="50" t="s">
        <v>379</v>
      </c>
      <c r="D192" s="54">
        <v>285</v>
      </c>
      <c r="E192" s="51">
        <v>1249</v>
      </c>
      <c r="F192" s="55">
        <v>533</v>
      </c>
      <c r="G192" s="2"/>
    </row>
    <row r="193" spans="1:7" x14ac:dyDescent="0.25">
      <c r="A193" s="2"/>
      <c r="B193" s="50" t="s">
        <v>24</v>
      </c>
      <c r="C193" s="50" t="s">
        <v>380</v>
      </c>
      <c r="D193" s="54">
        <v>236</v>
      </c>
      <c r="E193" s="51">
        <v>1162</v>
      </c>
      <c r="F193" s="55">
        <v>402</v>
      </c>
      <c r="G193" s="2"/>
    </row>
    <row r="194" spans="1:7" x14ac:dyDescent="0.25">
      <c r="A194" s="2"/>
      <c r="B194" s="50" t="s">
        <v>24</v>
      </c>
      <c r="C194" s="50" t="s">
        <v>381</v>
      </c>
      <c r="D194" s="54">
        <v>293</v>
      </c>
      <c r="E194" s="51">
        <v>1016</v>
      </c>
      <c r="F194" s="55">
        <v>585</v>
      </c>
      <c r="G194" s="2"/>
    </row>
    <row r="195" spans="1:7" x14ac:dyDescent="0.25">
      <c r="A195" s="2"/>
      <c r="B195" s="50" t="s">
        <v>24</v>
      </c>
      <c r="C195" s="50" t="s">
        <v>382</v>
      </c>
      <c r="D195" s="54">
        <v>242</v>
      </c>
      <c r="E195" s="51">
        <v>1363</v>
      </c>
      <c r="F195" s="55">
        <v>428</v>
      </c>
      <c r="G195" s="2"/>
    </row>
    <row r="196" spans="1:7" x14ac:dyDescent="0.25">
      <c r="A196" s="2"/>
      <c r="B196" s="50" t="s">
        <v>24</v>
      </c>
      <c r="C196" s="50" t="s">
        <v>383</v>
      </c>
      <c r="D196" s="54">
        <v>248</v>
      </c>
      <c r="E196" s="51">
        <v>1398</v>
      </c>
      <c r="F196" s="55">
        <v>476</v>
      </c>
      <c r="G196" s="2"/>
    </row>
    <row r="197" spans="1:7" x14ac:dyDescent="0.25">
      <c r="A197" s="2"/>
      <c r="B197" s="50" t="s">
        <v>24</v>
      </c>
      <c r="C197" s="50" t="s">
        <v>384</v>
      </c>
      <c r="D197" s="54">
        <v>292</v>
      </c>
      <c r="E197" s="51">
        <v>1380</v>
      </c>
      <c r="F197" s="55">
        <v>456</v>
      </c>
      <c r="G197" s="2"/>
    </row>
    <row r="198" spans="1:7" x14ac:dyDescent="0.25">
      <c r="A198" s="2"/>
      <c r="B198" s="50" t="s">
        <v>24</v>
      </c>
      <c r="C198" s="50" t="s">
        <v>385</v>
      </c>
      <c r="D198" s="54">
        <v>196</v>
      </c>
      <c r="E198" s="51">
        <v>1238</v>
      </c>
      <c r="F198" s="55">
        <v>493</v>
      </c>
      <c r="G198" s="2"/>
    </row>
    <row r="199" spans="1:7" x14ac:dyDescent="0.25">
      <c r="A199" s="2"/>
      <c r="B199" s="50" t="s">
        <v>24</v>
      </c>
      <c r="C199" s="50" t="s">
        <v>386</v>
      </c>
      <c r="D199" s="54">
        <v>432</v>
      </c>
      <c r="E199" s="51">
        <v>1216</v>
      </c>
      <c r="F199" s="55">
        <v>552</v>
      </c>
      <c r="G199" s="2"/>
    </row>
    <row r="200" spans="1:7" x14ac:dyDescent="0.25">
      <c r="A200" s="2"/>
      <c r="B200" s="50" t="s">
        <v>24</v>
      </c>
      <c r="C200" s="50" t="s">
        <v>387</v>
      </c>
      <c r="D200" s="54">
        <v>420</v>
      </c>
      <c r="E200" s="51">
        <v>1581</v>
      </c>
      <c r="F200" s="55">
        <v>525</v>
      </c>
      <c r="G200" s="2"/>
    </row>
    <row r="201" spans="1:7" x14ac:dyDescent="0.25">
      <c r="A201" s="2"/>
      <c r="B201" s="50" t="s">
        <v>24</v>
      </c>
      <c r="C201" s="50" t="s">
        <v>388</v>
      </c>
      <c r="D201" s="54">
        <v>398</v>
      </c>
      <c r="E201" s="51">
        <v>1759</v>
      </c>
      <c r="F201" s="55">
        <v>682</v>
      </c>
      <c r="G201" s="2"/>
    </row>
    <row r="202" spans="1:7" x14ac:dyDescent="0.25">
      <c r="A202" s="2"/>
      <c r="B202" s="50" t="s">
        <v>24</v>
      </c>
      <c r="C202" s="50" t="s">
        <v>389</v>
      </c>
      <c r="D202" s="54">
        <v>128</v>
      </c>
      <c r="E202" s="54">
        <v>791</v>
      </c>
      <c r="F202" s="55">
        <v>242</v>
      </c>
      <c r="G202" s="2"/>
    </row>
    <row r="203" spans="1:7" x14ac:dyDescent="0.25">
      <c r="A203" s="2"/>
      <c r="B203" s="50" t="s">
        <v>24</v>
      </c>
      <c r="C203" s="50" t="s">
        <v>390</v>
      </c>
      <c r="D203" s="54">
        <v>225</v>
      </c>
      <c r="E203" s="54">
        <v>935</v>
      </c>
      <c r="F203" s="55">
        <v>432</v>
      </c>
      <c r="G203" s="2"/>
    </row>
    <row r="204" spans="1:7" x14ac:dyDescent="0.25">
      <c r="A204" s="2"/>
      <c r="B204" s="50" t="s">
        <v>24</v>
      </c>
      <c r="C204" s="50" t="s">
        <v>391</v>
      </c>
      <c r="D204" s="51">
        <v>1358</v>
      </c>
      <c r="E204" s="51">
        <v>2231</v>
      </c>
      <c r="F204" s="52">
        <v>1391</v>
      </c>
      <c r="G204" s="2"/>
    </row>
    <row r="205" spans="1:7" x14ac:dyDescent="0.25">
      <c r="A205" s="2"/>
      <c r="B205" s="50" t="s">
        <v>24</v>
      </c>
      <c r="C205" s="50" t="s">
        <v>392</v>
      </c>
      <c r="D205" s="51">
        <v>1345</v>
      </c>
      <c r="E205" s="51">
        <v>1791</v>
      </c>
      <c r="F205" s="52">
        <v>1460</v>
      </c>
      <c r="G205" s="2"/>
    </row>
    <row r="206" spans="1:7" x14ac:dyDescent="0.25">
      <c r="A206" s="2"/>
      <c r="B206" s="50" t="s">
        <v>24</v>
      </c>
      <c r="C206" s="50" t="s">
        <v>393</v>
      </c>
      <c r="D206" s="54">
        <v>769</v>
      </c>
      <c r="E206" s="51">
        <v>1948</v>
      </c>
      <c r="F206" s="52">
        <v>1011</v>
      </c>
      <c r="G206" s="2"/>
    </row>
    <row r="207" spans="1:7" x14ac:dyDescent="0.25">
      <c r="A207" s="2"/>
      <c r="B207" s="50" t="s">
        <v>24</v>
      </c>
      <c r="C207" s="50" t="s">
        <v>394</v>
      </c>
      <c r="D207" s="54">
        <v>560</v>
      </c>
      <c r="E207" s="51">
        <v>1835</v>
      </c>
      <c r="F207" s="55">
        <v>642</v>
      </c>
      <c r="G207" s="2"/>
    </row>
    <row r="208" spans="1:7" x14ac:dyDescent="0.25">
      <c r="A208" s="2"/>
      <c r="B208" s="50" t="s">
        <v>24</v>
      </c>
      <c r="C208" s="50" t="s">
        <v>395</v>
      </c>
      <c r="D208" s="54">
        <v>836</v>
      </c>
      <c r="E208" s="51">
        <v>2245</v>
      </c>
      <c r="F208" s="55">
        <v>861</v>
      </c>
      <c r="G208" s="2"/>
    </row>
    <row r="209" spans="1:7" x14ac:dyDescent="0.25">
      <c r="A209" s="2"/>
      <c r="B209" s="50" t="s">
        <v>24</v>
      </c>
      <c r="C209" s="50" t="s">
        <v>396</v>
      </c>
      <c r="D209" s="54">
        <v>587</v>
      </c>
      <c r="E209" s="51">
        <v>1471</v>
      </c>
      <c r="F209" s="55">
        <v>623</v>
      </c>
      <c r="G209" s="2"/>
    </row>
    <row r="210" spans="1:7" x14ac:dyDescent="0.25">
      <c r="A210" s="2"/>
      <c r="B210" s="50" t="s">
        <v>24</v>
      </c>
      <c r="C210" s="50" t="s">
        <v>397</v>
      </c>
      <c r="D210" s="54">
        <v>774</v>
      </c>
      <c r="E210" s="51">
        <v>1403</v>
      </c>
      <c r="F210" s="52">
        <v>1085</v>
      </c>
      <c r="G210" s="2"/>
    </row>
    <row r="211" spans="1:7" x14ac:dyDescent="0.25">
      <c r="A211" s="2"/>
      <c r="B211" s="50" t="s">
        <v>24</v>
      </c>
      <c r="C211" s="50" t="s">
        <v>398</v>
      </c>
      <c r="D211" s="54">
        <v>757</v>
      </c>
      <c r="E211" s="51">
        <v>1203</v>
      </c>
      <c r="F211" s="52">
        <v>1175</v>
      </c>
      <c r="G211" s="2"/>
    </row>
    <row r="212" spans="1:7" x14ac:dyDescent="0.25">
      <c r="A212" s="2"/>
      <c r="B212" s="50" t="s">
        <v>24</v>
      </c>
      <c r="C212" s="50" t="s">
        <v>399</v>
      </c>
      <c r="D212" s="54">
        <v>591</v>
      </c>
      <c r="E212" s="51">
        <v>1439</v>
      </c>
      <c r="F212" s="55">
        <v>858</v>
      </c>
      <c r="G212" s="2"/>
    </row>
    <row r="213" spans="1:7" x14ac:dyDescent="0.25">
      <c r="A213" s="2"/>
      <c r="B213" s="50" t="s">
        <v>24</v>
      </c>
      <c r="C213" s="50" t="s">
        <v>400</v>
      </c>
      <c r="D213" s="54">
        <v>457</v>
      </c>
      <c r="E213" s="51">
        <v>1161</v>
      </c>
      <c r="F213" s="55">
        <v>594</v>
      </c>
      <c r="G213" s="2"/>
    </row>
    <row r="214" spans="1:7" x14ac:dyDescent="0.25">
      <c r="A214" s="2"/>
      <c r="B214" s="50" t="s">
        <v>24</v>
      </c>
      <c r="C214" s="50" t="s">
        <v>401</v>
      </c>
      <c r="D214" s="54">
        <v>494</v>
      </c>
      <c r="E214" s="51">
        <v>1585</v>
      </c>
      <c r="F214" s="55">
        <v>705</v>
      </c>
      <c r="G214" s="2"/>
    </row>
    <row r="215" spans="1:7" x14ac:dyDescent="0.25">
      <c r="A215" s="2"/>
      <c r="B215" s="50" t="s">
        <v>24</v>
      </c>
      <c r="C215" s="50" t="s">
        <v>402</v>
      </c>
      <c r="D215" s="54">
        <v>914</v>
      </c>
      <c r="E215" s="51">
        <v>1727</v>
      </c>
      <c r="F215" s="52">
        <v>1308</v>
      </c>
      <c r="G215" s="2"/>
    </row>
    <row r="216" spans="1:7" x14ac:dyDescent="0.25">
      <c r="A216" s="2"/>
      <c r="B216" s="50" t="s">
        <v>24</v>
      </c>
      <c r="C216" s="50" t="s">
        <v>403</v>
      </c>
      <c r="D216" s="54">
        <v>581</v>
      </c>
      <c r="E216" s="51">
        <v>1448</v>
      </c>
      <c r="F216" s="55">
        <v>885</v>
      </c>
      <c r="G216" s="2"/>
    </row>
    <row r="217" spans="1:7" x14ac:dyDescent="0.25">
      <c r="A217" s="2"/>
      <c r="B217" s="50" t="s">
        <v>24</v>
      </c>
      <c r="C217" s="50" t="s">
        <v>404</v>
      </c>
      <c r="D217" s="54">
        <v>31</v>
      </c>
      <c r="E217" s="54">
        <v>0</v>
      </c>
      <c r="F217" s="55">
        <v>78</v>
      </c>
      <c r="G217" s="2"/>
    </row>
    <row r="218" spans="1:7" x14ac:dyDescent="0.25">
      <c r="A218" s="2"/>
      <c r="B218" s="50" t="s">
        <v>24</v>
      </c>
      <c r="C218" s="50" t="s">
        <v>405</v>
      </c>
      <c r="D218" s="54">
        <v>92</v>
      </c>
      <c r="E218" s="54">
        <v>233</v>
      </c>
      <c r="F218" s="55">
        <v>494</v>
      </c>
      <c r="G218" s="2"/>
    </row>
    <row r="219" spans="1:7" x14ac:dyDescent="0.25">
      <c r="A219" s="2"/>
      <c r="B219" s="50" t="s">
        <v>24</v>
      </c>
      <c r="C219" s="50" t="s">
        <v>406</v>
      </c>
      <c r="D219" s="54">
        <v>486</v>
      </c>
      <c r="E219" s="51">
        <v>1176</v>
      </c>
      <c r="F219" s="55">
        <v>400</v>
      </c>
      <c r="G219" s="2"/>
    </row>
    <row r="220" spans="1:7" x14ac:dyDescent="0.25">
      <c r="A220" s="2"/>
      <c r="B220" s="50" t="s">
        <v>24</v>
      </c>
      <c r="C220" s="50" t="s">
        <v>407</v>
      </c>
      <c r="D220" s="54">
        <v>440</v>
      </c>
      <c r="E220" s="54">
        <v>874</v>
      </c>
      <c r="F220" s="55">
        <v>803</v>
      </c>
      <c r="G220" s="2"/>
    </row>
    <row r="221" spans="1:7" x14ac:dyDescent="0.25">
      <c r="A221" s="2"/>
      <c r="B221" s="50" t="s">
        <v>24</v>
      </c>
      <c r="C221" s="50" t="s">
        <v>408</v>
      </c>
      <c r="D221" s="54">
        <v>127</v>
      </c>
      <c r="E221" s="54">
        <v>695</v>
      </c>
      <c r="F221" s="55">
        <v>440</v>
      </c>
      <c r="G221" s="2"/>
    </row>
    <row r="222" spans="1:7" x14ac:dyDescent="0.25">
      <c r="A222" s="2"/>
      <c r="B222" s="50" t="s">
        <v>24</v>
      </c>
      <c r="C222" s="50" t="s">
        <v>409</v>
      </c>
      <c r="D222" s="54">
        <v>257</v>
      </c>
      <c r="E222" s="51">
        <v>1367</v>
      </c>
      <c r="F222" s="55">
        <v>544</v>
      </c>
      <c r="G222" s="2"/>
    </row>
    <row r="223" spans="1:7" x14ac:dyDescent="0.25">
      <c r="A223" s="2"/>
      <c r="B223" s="50" t="s">
        <v>24</v>
      </c>
      <c r="C223" s="50" t="s">
        <v>410</v>
      </c>
      <c r="D223" s="54">
        <v>399</v>
      </c>
      <c r="E223" s="51">
        <v>1238</v>
      </c>
      <c r="F223" s="55">
        <v>622</v>
      </c>
      <c r="G223" s="2"/>
    </row>
    <row r="224" spans="1:7" x14ac:dyDescent="0.25">
      <c r="A224" s="2"/>
      <c r="B224" s="50" t="s">
        <v>24</v>
      </c>
      <c r="C224" s="50" t="s">
        <v>411</v>
      </c>
      <c r="D224" s="54">
        <v>470</v>
      </c>
      <c r="E224" s="51">
        <v>1609</v>
      </c>
      <c r="F224" s="55">
        <v>662</v>
      </c>
      <c r="G224" s="2"/>
    </row>
    <row r="225" spans="1:7" x14ac:dyDescent="0.25">
      <c r="A225" s="2"/>
      <c r="B225" s="50" t="s">
        <v>24</v>
      </c>
      <c r="C225" s="50" t="s">
        <v>412</v>
      </c>
      <c r="D225" s="54">
        <v>651</v>
      </c>
      <c r="E225" s="51">
        <v>2120</v>
      </c>
      <c r="F225" s="55">
        <v>824</v>
      </c>
      <c r="G225" s="2"/>
    </row>
    <row r="226" spans="1:7" x14ac:dyDescent="0.25">
      <c r="A226" s="2"/>
      <c r="B226" s="50" t="s">
        <v>24</v>
      </c>
      <c r="C226" s="50" t="s">
        <v>413</v>
      </c>
      <c r="D226" s="54">
        <v>757</v>
      </c>
      <c r="E226" s="51">
        <v>2498</v>
      </c>
      <c r="F226" s="55">
        <v>846</v>
      </c>
      <c r="G226" s="2"/>
    </row>
    <row r="227" spans="1:7" x14ac:dyDescent="0.25">
      <c r="A227" s="2"/>
      <c r="B227" s="50" t="s">
        <v>24</v>
      </c>
      <c r="C227" s="50" t="s">
        <v>414</v>
      </c>
      <c r="D227" s="54">
        <v>526</v>
      </c>
      <c r="E227" s="51">
        <v>1902</v>
      </c>
      <c r="F227" s="55">
        <v>743</v>
      </c>
      <c r="G227" s="2"/>
    </row>
    <row r="228" spans="1:7" x14ac:dyDescent="0.25">
      <c r="A228" s="2"/>
      <c r="B228" s="50" t="s">
        <v>24</v>
      </c>
      <c r="C228" s="50" t="s">
        <v>415</v>
      </c>
      <c r="D228" s="54">
        <v>196</v>
      </c>
      <c r="E228" s="54">
        <v>994</v>
      </c>
      <c r="F228" s="55">
        <v>477</v>
      </c>
      <c r="G228" s="2"/>
    </row>
    <row r="229" spans="1:7" x14ac:dyDescent="0.25">
      <c r="A229" s="2"/>
      <c r="B229" s="50" t="s">
        <v>24</v>
      </c>
      <c r="C229" s="50" t="s">
        <v>416</v>
      </c>
      <c r="D229" s="54">
        <v>260</v>
      </c>
      <c r="E229" s="51">
        <v>1010</v>
      </c>
      <c r="F229" s="55">
        <v>575</v>
      </c>
      <c r="G229" s="2"/>
    </row>
    <row r="230" spans="1:7" x14ac:dyDescent="0.25">
      <c r="A230" s="2"/>
      <c r="B230" s="50" t="s">
        <v>24</v>
      </c>
      <c r="C230" s="50" t="s">
        <v>417</v>
      </c>
      <c r="D230" s="54">
        <v>192</v>
      </c>
      <c r="E230" s="54">
        <v>899</v>
      </c>
      <c r="F230" s="55">
        <v>369</v>
      </c>
      <c r="G230" s="2"/>
    </row>
    <row r="231" spans="1:7" x14ac:dyDescent="0.25">
      <c r="A231" s="2"/>
      <c r="B231" s="50" t="s">
        <v>24</v>
      </c>
      <c r="C231" s="50" t="s">
        <v>418</v>
      </c>
      <c r="D231" s="54">
        <v>177</v>
      </c>
      <c r="E231" s="54">
        <v>284</v>
      </c>
      <c r="F231" s="55">
        <v>174</v>
      </c>
      <c r="G231" s="2"/>
    </row>
    <row r="232" spans="1:7" x14ac:dyDescent="0.25">
      <c r="A232" s="2"/>
      <c r="B232" s="50" t="s">
        <v>24</v>
      </c>
      <c r="C232" s="50" t="s">
        <v>419</v>
      </c>
      <c r="D232" s="54">
        <v>741</v>
      </c>
      <c r="E232" s="51">
        <v>1781</v>
      </c>
      <c r="F232" s="52">
        <v>1028</v>
      </c>
      <c r="G232" s="2"/>
    </row>
    <row r="233" spans="1:7" x14ac:dyDescent="0.25">
      <c r="A233" s="2"/>
      <c r="B233" s="50" t="s">
        <v>24</v>
      </c>
      <c r="C233" s="50" t="s">
        <v>420</v>
      </c>
      <c r="D233" s="54">
        <v>174</v>
      </c>
      <c r="E233" s="54">
        <v>773</v>
      </c>
      <c r="F233" s="55">
        <v>237</v>
      </c>
      <c r="G233" s="2"/>
    </row>
    <row r="234" spans="1:7" x14ac:dyDescent="0.25">
      <c r="A234" s="2"/>
      <c r="B234" s="50" t="s">
        <v>24</v>
      </c>
      <c r="C234" s="50" t="s">
        <v>421</v>
      </c>
      <c r="D234" s="54">
        <v>94</v>
      </c>
      <c r="E234" s="54">
        <v>769</v>
      </c>
      <c r="F234" s="55">
        <v>228</v>
      </c>
      <c r="G234" s="2"/>
    </row>
    <row r="235" spans="1:7" x14ac:dyDescent="0.25">
      <c r="A235" s="2"/>
      <c r="B235" s="50" t="s">
        <v>24</v>
      </c>
      <c r="C235" s="50" t="s">
        <v>422</v>
      </c>
      <c r="D235" s="54">
        <v>197</v>
      </c>
      <c r="E235" s="54">
        <v>837</v>
      </c>
      <c r="F235" s="55">
        <v>434</v>
      </c>
      <c r="G235" s="2"/>
    </row>
    <row r="236" spans="1:7" x14ac:dyDescent="0.25">
      <c r="A236" s="2"/>
      <c r="B236" s="50" t="s">
        <v>24</v>
      </c>
      <c r="C236" s="50" t="s">
        <v>423</v>
      </c>
      <c r="D236" s="54">
        <v>318</v>
      </c>
      <c r="E236" s="51">
        <v>1120</v>
      </c>
      <c r="F236" s="55">
        <v>444</v>
      </c>
      <c r="G236" s="2"/>
    </row>
    <row r="237" spans="1:7" x14ac:dyDescent="0.25">
      <c r="A237" s="2"/>
      <c r="B237" s="50" t="s">
        <v>24</v>
      </c>
      <c r="C237" s="50" t="s">
        <v>424</v>
      </c>
      <c r="D237" s="54">
        <v>82</v>
      </c>
      <c r="E237" s="54">
        <v>723</v>
      </c>
      <c r="F237" s="55">
        <v>204</v>
      </c>
      <c r="G237" s="2"/>
    </row>
    <row r="238" spans="1:7" x14ac:dyDescent="0.25">
      <c r="A238" s="2"/>
      <c r="B238" s="50" t="s">
        <v>24</v>
      </c>
      <c r="C238" s="50" t="s">
        <v>425</v>
      </c>
      <c r="D238" s="54">
        <v>206</v>
      </c>
      <c r="E238" s="54">
        <v>550</v>
      </c>
      <c r="F238" s="55">
        <v>229</v>
      </c>
      <c r="G238" s="2"/>
    </row>
    <row r="239" spans="1:7" x14ac:dyDescent="0.25">
      <c r="A239" s="2"/>
      <c r="B239" s="50" t="s">
        <v>24</v>
      </c>
      <c r="C239" s="50" t="s">
        <v>426</v>
      </c>
      <c r="D239" s="54">
        <v>390</v>
      </c>
      <c r="E239" s="51">
        <v>1297</v>
      </c>
      <c r="F239" s="55">
        <v>456</v>
      </c>
      <c r="G239" s="2"/>
    </row>
    <row r="240" spans="1:7" x14ac:dyDescent="0.25">
      <c r="A240" s="2"/>
      <c r="B240" s="50" t="s">
        <v>24</v>
      </c>
      <c r="C240" s="50" t="s">
        <v>427</v>
      </c>
      <c r="D240" s="54">
        <v>111</v>
      </c>
      <c r="E240" s="51">
        <v>1160</v>
      </c>
      <c r="F240" s="55">
        <v>282</v>
      </c>
      <c r="G240" s="2"/>
    </row>
    <row r="241" spans="1:7" x14ac:dyDescent="0.25">
      <c r="A241" s="2"/>
      <c r="B241" s="50" t="s">
        <v>24</v>
      </c>
      <c r="C241" s="50" t="s">
        <v>428</v>
      </c>
      <c r="D241" s="54">
        <v>522</v>
      </c>
      <c r="E241" s="51">
        <v>1667</v>
      </c>
      <c r="F241" s="55">
        <v>556</v>
      </c>
      <c r="G241" s="2"/>
    </row>
    <row r="242" spans="1:7" x14ac:dyDescent="0.25">
      <c r="A242" s="2"/>
      <c r="B242" s="50" t="s">
        <v>24</v>
      </c>
      <c r="C242" s="50" t="s">
        <v>429</v>
      </c>
      <c r="D242" s="54">
        <v>278</v>
      </c>
      <c r="E242" s="51">
        <v>1091</v>
      </c>
      <c r="F242" s="55">
        <v>505</v>
      </c>
      <c r="G242" s="2"/>
    </row>
    <row r="243" spans="1:7" x14ac:dyDescent="0.25">
      <c r="A243" s="2"/>
      <c r="B243" s="50" t="s">
        <v>24</v>
      </c>
      <c r="C243" s="50" t="s">
        <v>430</v>
      </c>
      <c r="D243" s="54">
        <v>0</v>
      </c>
      <c r="E243" s="54">
        <v>0</v>
      </c>
      <c r="F243" s="55">
        <v>0</v>
      </c>
      <c r="G243" s="2"/>
    </row>
    <row r="244" spans="1:7" x14ac:dyDescent="0.25">
      <c r="A244" s="2"/>
      <c r="B244" s="50" t="s">
        <v>24</v>
      </c>
      <c r="C244" s="50" t="s">
        <v>431</v>
      </c>
      <c r="D244" s="54">
        <v>120</v>
      </c>
      <c r="E244" s="51">
        <v>1335</v>
      </c>
      <c r="F244" s="55">
        <v>289</v>
      </c>
      <c r="G244" s="2"/>
    </row>
    <row r="245" spans="1:7" x14ac:dyDescent="0.25">
      <c r="A245" s="2"/>
      <c r="B245" s="50" t="s">
        <v>24</v>
      </c>
      <c r="C245" s="50" t="s">
        <v>432</v>
      </c>
      <c r="D245" s="54">
        <v>316</v>
      </c>
      <c r="E245" s="51">
        <v>1028</v>
      </c>
      <c r="F245" s="55">
        <v>505</v>
      </c>
      <c r="G245" s="2"/>
    </row>
    <row r="246" spans="1:7" x14ac:dyDescent="0.25">
      <c r="A246" s="2"/>
      <c r="B246" s="50" t="s">
        <v>24</v>
      </c>
      <c r="C246" s="50" t="s">
        <v>433</v>
      </c>
      <c r="D246" s="54">
        <v>446</v>
      </c>
      <c r="E246" s="51">
        <v>1763</v>
      </c>
      <c r="F246" s="55">
        <v>527</v>
      </c>
      <c r="G246" s="2"/>
    </row>
    <row r="247" spans="1:7" x14ac:dyDescent="0.25">
      <c r="A247" s="2"/>
      <c r="B247" s="50" t="s">
        <v>24</v>
      </c>
      <c r="C247" s="50" t="s">
        <v>434</v>
      </c>
      <c r="D247" s="54">
        <v>0</v>
      </c>
      <c r="E247" s="54">
        <v>0</v>
      </c>
      <c r="F247" s="55">
        <v>0</v>
      </c>
      <c r="G247" s="2"/>
    </row>
    <row r="248" spans="1:7" x14ac:dyDescent="0.25">
      <c r="A248" s="2"/>
      <c r="B248" s="50" t="s">
        <v>24</v>
      </c>
      <c r="C248" s="50" t="s">
        <v>435</v>
      </c>
      <c r="D248" s="54">
        <v>254</v>
      </c>
      <c r="E248" s="54">
        <v>642</v>
      </c>
      <c r="F248" s="55">
        <v>308</v>
      </c>
      <c r="G248" s="2"/>
    </row>
    <row r="249" spans="1:7" x14ac:dyDescent="0.25">
      <c r="A249" s="2"/>
      <c r="B249" s="50" t="s">
        <v>24</v>
      </c>
      <c r="C249" s="50" t="s">
        <v>436</v>
      </c>
      <c r="D249" s="54">
        <v>157</v>
      </c>
      <c r="E249" s="54">
        <v>440</v>
      </c>
      <c r="F249" s="55">
        <v>436</v>
      </c>
      <c r="G249" s="2"/>
    </row>
    <row r="250" spans="1:7" x14ac:dyDescent="0.25">
      <c r="A250" s="2"/>
      <c r="B250" s="50" t="s">
        <v>24</v>
      </c>
      <c r="C250" s="50" t="s">
        <v>437</v>
      </c>
      <c r="D250" s="54">
        <v>788</v>
      </c>
      <c r="E250" s="54">
        <v>988</v>
      </c>
      <c r="F250" s="55">
        <v>673</v>
      </c>
      <c r="G250" s="2"/>
    </row>
    <row r="251" spans="1:7" x14ac:dyDescent="0.25">
      <c r="A251" s="2"/>
      <c r="B251" s="50" t="s">
        <v>24</v>
      </c>
      <c r="C251" s="50" t="s">
        <v>438</v>
      </c>
      <c r="D251" s="54">
        <v>398</v>
      </c>
      <c r="E251" s="54">
        <v>454</v>
      </c>
      <c r="F251" s="55">
        <v>333</v>
      </c>
      <c r="G251" s="2"/>
    </row>
    <row r="252" spans="1:7" x14ac:dyDescent="0.25">
      <c r="A252" s="2"/>
      <c r="B252" s="50" t="s">
        <v>24</v>
      </c>
      <c r="C252" s="50" t="s">
        <v>439</v>
      </c>
      <c r="D252" s="54">
        <v>796</v>
      </c>
      <c r="E252" s="54">
        <v>912</v>
      </c>
      <c r="F252" s="55">
        <v>687</v>
      </c>
      <c r="G252" s="2"/>
    </row>
    <row r="253" spans="1:7" x14ac:dyDescent="0.25">
      <c r="A253" s="2"/>
      <c r="B253" s="50" t="s">
        <v>24</v>
      </c>
      <c r="C253" s="50" t="s">
        <v>440</v>
      </c>
      <c r="D253" s="54">
        <v>633</v>
      </c>
      <c r="E253" s="51">
        <v>1349</v>
      </c>
      <c r="F253" s="55">
        <v>564</v>
      </c>
      <c r="G253" s="2"/>
    </row>
    <row r="254" spans="1:7" x14ac:dyDescent="0.25">
      <c r="A254" s="2"/>
      <c r="B254" s="50" t="s">
        <v>24</v>
      </c>
      <c r="C254" s="50" t="s">
        <v>441</v>
      </c>
      <c r="D254" s="51">
        <v>1018</v>
      </c>
      <c r="E254" s="51">
        <v>1622</v>
      </c>
      <c r="F254" s="55">
        <v>826</v>
      </c>
      <c r="G254" s="2"/>
    </row>
    <row r="255" spans="1:7" x14ac:dyDescent="0.25">
      <c r="A255" s="2"/>
      <c r="B255" s="50" t="s">
        <v>24</v>
      </c>
      <c r="C255" s="50" t="s">
        <v>442</v>
      </c>
      <c r="D255" s="54">
        <v>356</v>
      </c>
      <c r="E255" s="54">
        <v>429</v>
      </c>
      <c r="F255" s="55">
        <v>621</v>
      </c>
      <c r="G255" s="2"/>
    </row>
    <row r="256" spans="1:7" x14ac:dyDescent="0.25">
      <c r="A256" s="2"/>
      <c r="B256" s="50" t="s">
        <v>24</v>
      </c>
      <c r="C256" s="50" t="s">
        <v>443</v>
      </c>
      <c r="D256" s="51">
        <v>1173</v>
      </c>
      <c r="E256" s="51">
        <v>1342</v>
      </c>
      <c r="F256" s="55">
        <v>605</v>
      </c>
      <c r="G256" s="2"/>
    </row>
    <row r="257" spans="1:7" x14ac:dyDescent="0.25">
      <c r="A257" s="2"/>
      <c r="B257" s="50" t="s">
        <v>24</v>
      </c>
      <c r="C257" s="50" t="s">
        <v>444</v>
      </c>
      <c r="D257" s="54">
        <v>729</v>
      </c>
      <c r="E257" s="51">
        <v>1085</v>
      </c>
      <c r="F257" s="55">
        <v>838</v>
      </c>
      <c r="G257" s="2"/>
    </row>
    <row r="258" spans="1:7" x14ac:dyDescent="0.25">
      <c r="A258" s="2"/>
      <c r="B258" s="50" t="s">
        <v>24</v>
      </c>
      <c r="C258" s="50" t="s">
        <v>445</v>
      </c>
      <c r="D258" s="54">
        <v>935</v>
      </c>
      <c r="E258" s="51">
        <v>1436</v>
      </c>
      <c r="F258" s="52">
        <v>1237</v>
      </c>
      <c r="G258" s="2"/>
    </row>
    <row r="259" spans="1:7" x14ac:dyDescent="0.25">
      <c r="A259" s="2"/>
      <c r="B259" s="50" t="s">
        <v>24</v>
      </c>
      <c r="C259" s="50" t="s">
        <v>446</v>
      </c>
      <c r="D259" s="54">
        <v>930</v>
      </c>
      <c r="E259" s="51">
        <v>1328</v>
      </c>
      <c r="F259" s="52">
        <v>1024</v>
      </c>
      <c r="G259" s="2"/>
    </row>
    <row r="260" spans="1:7" x14ac:dyDescent="0.25">
      <c r="A260" s="2"/>
      <c r="B260" s="50" t="s">
        <v>24</v>
      </c>
      <c r="C260" s="50" t="s">
        <v>447</v>
      </c>
      <c r="D260" s="51">
        <v>1207</v>
      </c>
      <c r="E260" s="51">
        <v>1863</v>
      </c>
      <c r="F260" s="52">
        <v>1375</v>
      </c>
      <c r="G260" s="2"/>
    </row>
    <row r="261" spans="1:7" x14ac:dyDescent="0.25">
      <c r="A261" s="2"/>
      <c r="B261" s="50" t="s">
        <v>24</v>
      </c>
      <c r="C261" s="50" t="s">
        <v>448</v>
      </c>
      <c r="D261" s="51">
        <v>1089</v>
      </c>
      <c r="E261" s="51">
        <v>1554</v>
      </c>
      <c r="F261" s="55">
        <v>945</v>
      </c>
      <c r="G261" s="2"/>
    </row>
    <row r="262" spans="1:7" x14ac:dyDescent="0.25">
      <c r="A262" s="2"/>
      <c r="B262" s="50" t="s">
        <v>24</v>
      </c>
      <c r="C262" s="50" t="s">
        <v>449</v>
      </c>
      <c r="D262" s="51">
        <v>1179</v>
      </c>
      <c r="E262" s="51">
        <v>1541</v>
      </c>
      <c r="F262" s="52">
        <v>1136</v>
      </c>
      <c r="G262" s="2"/>
    </row>
    <row r="263" spans="1:7" x14ac:dyDescent="0.25">
      <c r="A263" s="2"/>
      <c r="B263" s="50" t="s">
        <v>24</v>
      </c>
      <c r="C263" s="50" t="s">
        <v>450</v>
      </c>
      <c r="D263" s="54">
        <v>646</v>
      </c>
      <c r="E263" s="51">
        <v>1144</v>
      </c>
      <c r="F263" s="52">
        <v>1027</v>
      </c>
      <c r="G263" s="2"/>
    </row>
    <row r="264" spans="1:7" x14ac:dyDescent="0.25">
      <c r="A264" s="2"/>
      <c r="B264" s="50" t="s">
        <v>24</v>
      </c>
      <c r="C264" s="50" t="s">
        <v>451</v>
      </c>
      <c r="D264" s="54">
        <v>689</v>
      </c>
      <c r="E264" s="51">
        <v>1352</v>
      </c>
      <c r="F264" s="55">
        <v>777</v>
      </c>
      <c r="G264" s="2"/>
    </row>
    <row r="265" spans="1:7" x14ac:dyDescent="0.25">
      <c r="A265" s="2"/>
      <c r="B265" s="50" t="s">
        <v>24</v>
      </c>
      <c r="C265" s="50" t="s">
        <v>452</v>
      </c>
      <c r="D265" s="54">
        <v>92</v>
      </c>
      <c r="E265" s="51">
        <v>1393</v>
      </c>
      <c r="F265" s="55">
        <v>295</v>
      </c>
      <c r="G265" s="2"/>
    </row>
    <row r="266" spans="1:7" x14ac:dyDescent="0.25">
      <c r="A266" s="2"/>
      <c r="B266" s="50" t="s">
        <v>24</v>
      </c>
      <c r="C266" s="50" t="s">
        <v>453</v>
      </c>
      <c r="D266" s="54">
        <v>361</v>
      </c>
      <c r="E266" s="51">
        <v>4109</v>
      </c>
      <c r="F266" s="55">
        <v>761</v>
      </c>
      <c r="G266" s="2"/>
    </row>
    <row r="267" spans="1:7" x14ac:dyDescent="0.25">
      <c r="A267" s="2"/>
      <c r="B267" s="50" t="s">
        <v>24</v>
      </c>
      <c r="C267" s="50" t="s">
        <v>454</v>
      </c>
      <c r="D267" s="54">
        <v>148</v>
      </c>
      <c r="E267" s="51">
        <v>1510</v>
      </c>
      <c r="F267" s="55">
        <v>300</v>
      </c>
      <c r="G267" s="2"/>
    </row>
    <row r="268" spans="1:7" x14ac:dyDescent="0.25">
      <c r="A268" s="2"/>
      <c r="B268" s="50" t="s">
        <v>24</v>
      </c>
      <c r="C268" s="50" t="s">
        <v>455</v>
      </c>
      <c r="D268" s="54">
        <v>367</v>
      </c>
      <c r="E268" s="51">
        <v>1942</v>
      </c>
      <c r="F268" s="55">
        <v>817</v>
      </c>
      <c r="G268" s="2"/>
    </row>
    <row r="269" spans="1:7" x14ac:dyDescent="0.25">
      <c r="A269" s="2"/>
      <c r="B269" s="50" t="s">
        <v>24</v>
      </c>
      <c r="C269" s="50" t="s">
        <v>456</v>
      </c>
      <c r="D269" s="54">
        <v>96</v>
      </c>
      <c r="E269" s="54">
        <v>249</v>
      </c>
      <c r="F269" s="55">
        <v>191</v>
      </c>
      <c r="G269" s="2"/>
    </row>
    <row r="270" spans="1:7" x14ac:dyDescent="0.25">
      <c r="A270" s="2"/>
      <c r="B270" s="50" t="s">
        <v>24</v>
      </c>
      <c r="C270" s="50" t="s">
        <v>457</v>
      </c>
      <c r="D270" s="54">
        <v>104</v>
      </c>
      <c r="E270" s="54">
        <v>281</v>
      </c>
      <c r="F270" s="55">
        <v>241</v>
      </c>
      <c r="G270" s="2"/>
    </row>
    <row r="271" spans="1:7" x14ac:dyDescent="0.25">
      <c r="A271" s="2"/>
      <c r="B271" s="50" t="s">
        <v>24</v>
      </c>
      <c r="C271" s="50" t="s">
        <v>458</v>
      </c>
      <c r="D271" s="54">
        <v>152</v>
      </c>
      <c r="E271" s="54">
        <v>225</v>
      </c>
      <c r="F271" s="55">
        <v>215</v>
      </c>
      <c r="G271" s="2"/>
    </row>
    <row r="272" spans="1:7" x14ac:dyDescent="0.25">
      <c r="A272" s="2"/>
      <c r="B272" s="50" t="s">
        <v>24</v>
      </c>
      <c r="C272" s="50" t="s">
        <v>459</v>
      </c>
      <c r="D272" s="54">
        <v>661</v>
      </c>
      <c r="E272" s="51">
        <v>1509</v>
      </c>
      <c r="F272" s="55">
        <v>818</v>
      </c>
      <c r="G272" s="2"/>
    </row>
    <row r="273" spans="1:7" x14ac:dyDescent="0.25">
      <c r="A273" s="2"/>
      <c r="B273" s="50" t="s">
        <v>24</v>
      </c>
      <c r="C273" s="50" t="s">
        <v>460</v>
      </c>
      <c r="D273" s="54">
        <v>417</v>
      </c>
      <c r="E273" s="54">
        <v>591</v>
      </c>
      <c r="F273" s="55">
        <v>414</v>
      </c>
      <c r="G273" s="2"/>
    </row>
    <row r="274" spans="1:7" x14ac:dyDescent="0.25">
      <c r="A274" s="2"/>
      <c r="B274" s="50" t="s">
        <v>24</v>
      </c>
      <c r="C274" s="50" t="s">
        <v>461</v>
      </c>
      <c r="D274" s="54">
        <v>588</v>
      </c>
      <c r="E274" s="51">
        <v>1036</v>
      </c>
      <c r="F274" s="55">
        <v>725</v>
      </c>
      <c r="G274" s="2"/>
    </row>
    <row r="275" spans="1:7" x14ac:dyDescent="0.25">
      <c r="A275" s="2"/>
      <c r="B275" s="50" t="s">
        <v>24</v>
      </c>
      <c r="C275" s="50" t="s">
        <v>462</v>
      </c>
      <c r="D275" s="54">
        <v>99</v>
      </c>
      <c r="E275" s="54">
        <v>566</v>
      </c>
      <c r="F275" s="55">
        <v>200</v>
      </c>
      <c r="G275" s="2"/>
    </row>
    <row r="276" spans="1:7" x14ac:dyDescent="0.25">
      <c r="A276" s="2"/>
      <c r="B276" s="50" t="s">
        <v>24</v>
      </c>
      <c r="C276" s="50" t="s">
        <v>463</v>
      </c>
      <c r="D276" s="51">
        <v>1113</v>
      </c>
      <c r="E276" s="51">
        <v>1539</v>
      </c>
      <c r="F276" s="52">
        <v>1209</v>
      </c>
      <c r="G276" s="2"/>
    </row>
    <row r="277" spans="1:7" x14ac:dyDescent="0.25">
      <c r="A277" s="2"/>
      <c r="B277" s="50" t="s">
        <v>24</v>
      </c>
      <c r="C277" s="50" t="s">
        <v>464</v>
      </c>
      <c r="D277" s="51">
        <v>1462</v>
      </c>
      <c r="E277" s="51">
        <v>1993</v>
      </c>
      <c r="F277" s="52">
        <v>1444</v>
      </c>
      <c r="G277" s="2"/>
    </row>
    <row r="278" spans="1:7" x14ac:dyDescent="0.25">
      <c r="A278" s="2"/>
      <c r="B278" s="50" t="s">
        <v>24</v>
      </c>
      <c r="C278" s="50" t="s">
        <v>465</v>
      </c>
      <c r="D278" s="51">
        <v>1094</v>
      </c>
      <c r="E278" s="51">
        <v>1924</v>
      </c>
      <c r="F278" s="52">
        <v>1466</v>
      </c>
      <c r="G278" s="2"/>
    </row>
    <row r="279" spans="1:7" x14ac:dyDescent="0.25">
      <c r="A279" s="2"/>
      <c r="B279" s="50" t="s">
        <v>24</v>
      </c>
      <c r="C279" s="50" t="s">
        <v>466</v>
      </c>
      <c r="D279" s="54">
        <v>924</v>
      </c>
      <c r="E279" s="51">
        <v>1799</v>
      </c>
      <c r="F279" s="52">
        <v>1269</v>
      </c>
      <c r="G279" s="2"/>
    </row>
    <row r="280" spans="1:7" x14ac:dyDescent="0.25">
      <c r="A280" s="2"/>
      <c r="B280" s="50" t="s">
        <v>24</v>
      </c>
      <c r="C280" s="50" t="s">
        <v>467</v>
      </c>
      <c r="D280" s="54">
        <v>0</v>
      </c>
      <c r="E280" s="54">
        <v>0</v>
      </c>
      <c r="F280" s="55">
        <v>0</v>
      </c>
      <c r="G280" s="2"/>
    </row>
    <row r="281" spans="1:7" x14ac:dyDescent="0.25">
      <c r="A281" s="2"/>
      <c r="B281" s="50" t="s">
        <v>24</v>
      </c>
      <c r="C281" s="50" t="s">
        <v>468</v>
      </c>
      <c r="D281" s="54">
        <v>296</v>
      </c>
      <c r="E281" s="54">
        <v>443</v>
      </c>
      <c r="F281" s="55">
        <v>157</v>
      </c>
      <c r="G281" s="2"/>
    </row>
    <row r="282" spans="1:7" x14ac:dyDescent="0.25">
      <c r="A282" s="2"/>
      <c r="B282" s="50" t="s">
        <v>24</v>
      </c>
      <c r="C282" s="50" t="s">
        <v>469</v>
      </c>
      <c r="D282" s="54">
        <v>858</v>
      </c>
      <c r="E282" s="51">
        <v>1562</v>
      </c>
      <c r="F282" s="55">
        <v>832</v>
      </c>
      <c r="G282" s="2"/>
    </row>
    <row r="283" spans="1:7" x14ac:dyDescent="0.25">
      <c r="A283" s="2"/>
      <c r="B283" s="50" t="s">
        <v>24</v>
      </c>
      <c r="C283" s="50" t="s">
        <v>470</v>
      </c>
      <c r="D283" s="54">
        <v>487</v>
      </c>
      <c r="E283" s="54">
        <v>821</v>
      </c>
      <c r="F283" s="55">
        <v>556</v>
      </c>
      <c r="G283" s="2"/>
    </row>
    <row r="284" spans="1:7" x14ac:dyDescent="0.25">
      <c r="A284" s="2"/>
      <c r="B284" s="50" t="s">
        <v>24</v>
      </c>
      <c r="C284" s="50" t="s">
        <v>471</v>
      </c>
      <c r="D284" s="54">
        <v>985</v>
      </c>
      <c r="E284" s="51">
        <v>2100</v>
      </c>
      <c r="F284" s="52">
        <v>1402</v>
      </c>
      <c r="G284" s="2"/>
    </row>
    <row r="285" spans="1:7" x14ac:dyDescent="0.25">
      <c r="A285" s="2"/>
      <c r="B285" s="50" t="s">
        <v>24</v>
      </c>
      <c r="C285" s="50" t="s">
        <v>472</v>
      </c>
      <c r="D285" s="54">
        <v>430</v>
      </c>
      <c r="E285" s="54">
        <v>976</v>
      </c>
      <c r="F285" s="55">
        <v>616</v>
      </c>
      <c r="G285" s="2"/>
    </row>
    <row r="286" spans="1:7" x14ac:dyDescent="0.25">
      <c r="A286" s="2"/>
      <c r="B286" s="50" t="s">
        <v>24</v>
      </c>
      <c r="C286" s="50" t="s">
        <v>473</v>
      </c>
      <c r="D286" s="54">
        <v>11</v>
      </c>
      <c r="E286" s="54">
        <v>4</v>
      </c>
      <c r="F286" s="55">
        <v>351</v>
      </c>
      <c r="G286" s="2"/>
    </row>
    <row r="287" spans="1:7" x14ac:dyDescent="0.25">
      <c r="A287" s="2"/>
      <c r="B287" s="50" t="s">
        <v>24</v>
      </c>
      <c r="C287" s="50" t="s">
        <v>474</v>
      </c>
      <c r="D287" s="54">
        <v>370</v>
      </c>
      <c r="E287" s="54">
        <v>480</v>
      </c>
      <c r="F287" s="55">
        <v>398</v>
      </c>
      <c r="G287" s="2"/>
    </row>
    <row r="288" spans="1:7" x14ac:dyDescent="0.25">
      <c r="A288" s="2"/>
      <c r="B288" s="50" t="s">
        <v>24</v>
      </c>
      <c r="C288" s="50" t="s">
        <v>475</v>
      </c>
      <c r="D288" s="54">
        <v>778</v>
      </c>
      <c r="E288" s="51">
        <v>1343</v>
      </c>
      <c r="F288" s="52">
        <v>1071</v>
      </c>
      <c r="G288" s="2"/>
    </row>
    <row r="289" spans="1:7" x14ac:dyDescent="0.25">
      <c r="A289" s="2"/>
      <c r="B289" s="50" t="s">
        <v>24</v>
      </c>
      <c r="C289" s="50" t="s">
        <v>476</v>
      </c>
      <c r="D289" s="54">
        <v>783</v>
      </c>
      <c r="E289" s="51">
        <v>1429</v>
      </c>
      <c r="F289" s="52">
        <v>1018</v>
      </c>
      <c r="G289" s="2"/>
    </row>
    <row r="290" spans="1:7" x14ac:dyDescent="0.25">
      <c r="A290" s="2"/>
      <c r="B290" s="50" t="s">
        <v>24</v>
      </c>
      <c r="C290" s="50" t="s">
        <v>477</v>
      </c>
      <c r="D290" s="51">
        <v>1376</v>
      </c>
      <c r="E290" s="51">
        <v>2314</v>
      </c>
      <c r="F290" s="52">
        <v>1440</v>
      </c>
      <c r="G290" s="2"/>
    </row>
    <row r="291" spans="1:7" x14ac:dyDescent="0.25">
      <c r="A291" s="2"/>
      <c r="B291" s="50" t="s">
        <v>24</v>
      </c>
      <c r="C291" s="50" t="s">
        <v>478</v>
      </c>
      <c r="D291" s="54">
        <v>717</v>
      </c>
      <c r="E291" s="51">
        <v>1732</v>
      </c>
      <c r="F291" s="52">
        <v>1623</v>
      </c>
      <c r="G291" s="2"/>
    </row>
    <row r="292" spans="1:7" x14ac:dyDescent="0.25">
      <c r="A292" s="2"/>
      <c r="B292" s="50" t="s">
        <v>24</v>
      </c>
      <c r="C292" s="50" t="s">
        <v>479</v>
      </c>
      <c r="D292" s="54">
        <v>301</v>
      </c>
      <c r="E292" s="54">
        <v>720</v>
      </c>
      <c r="F292" s="55">
        <v>629</v>
      </c>
      <c r="G292" s="2"/>
    </row>
    <row r="293" spans="1:7" x14ac:dyDescent="0.25">
      <c r="A293" s="2"/>
      <c r="B293" s="50" t="s">
        <v>24</v>
      </c>
      <c r="C293" s="50" t="s">
        <v>480</v>
      </c>
      <c r="D293" s="54">
        <v>179</v>
      </c>
      <c r="E293" s="54">
        <v>303</v>
      </c>
      <c r="F293" s="55">
        <v>258</v>
      </c>
      <c r="G293" s="2"/>
    </row>
    <row r="294" spans="1:7" x14ac:dyDescent="0.25">
      <c r="A294" s="2"/>
      <c r="B294" s="50" t="s">
        <v>24</v>
      </c>
      <c r="C294" s="50" t="s">
        <v>481</v>
      </c>
      <c r="D294" s="54">
        <v>919</v>
      </c>
      <c r="E294" s="51">
        <v>1445</v>
      </c>
      <c r="F294" s="52">
        <v>1250</v>
      </c>
      <c r="G294" s="2"/>
    </row>
    <row r="295" spans="1:7" x14ac:dyDescent="0.25">
      <c r="A295" s="2"/>
      <c r="B295" s="50" t="s">
        <v>24</v>
      </c>
      <c r="C295" s="50" t="s">
        <v>482</v>
      </c>
      <c r="D295" s="54">
        <v>396</v>
      </c>
      <c r="E295" s="54">
        <v>704</v>
      </c>
      <c r="F295" s="55">
        <v>712</v>
      </c>
      <c r="G295" s="2"/>
    </row>
    <row r="296" spans="1:7" x14ac:dyDescent="0.25">
      <c r="A296" s="2"/>
      <c r="B296" s="50" t="s">
        <v>24</v>
      </c>
      <c r="C296" s="50" t="s">
        <v>483</v>
      </c>
      <c r="D296" s="54">
        <v>387</v>
      </c>
      <c r="E296" s="54">
        <v>735</v>
      </c>
      <c r="F296" s="55">
        <v>677</v>
      </c>
      <c r="G296" s="2"/>
    </row>
    <row r="297" spans="1:7" x14ac:dyDescent="0.25">
      <c r="A297" s="2"/>
      <c r="B297" s="50" t="s">
        <v>24</v>
      </c>
      <c r="C297" s="50" t="s">
        <v>484</v>
      </c>
      <c r="D297" s="54">
        <v>869</v>
      </c>
      <c r="E297" s="51">
        <v>1267</v>
      </c>
      <c r="F297" s="55">
        <v>801</v>
      </c>
      <c r="G297" s="2"/>
    </row>
    <row r="298" spans="1:7" x14ac:dyDescent="0.25">
      <c r="A298" s="2"/>
      <c r="B298" s="50" t="s">
        <v>24</v>
      </c>
      <c r="C298" s="50" t="s">
        <v>485</v>
      </c>
      <c r="D298" s="51">
        <v>1500</v>
      </c>
      <c r="E298" s="51">
        <v>2104</v>
      </c>
      <c r="F298" s="52">
        <v>1570</v>
      </c>
      <c r="G298" s="2"/>
    </row>
    <row r="299" spans="1:7" x14ac:dyDescent="0.25">
      <c r="A299" s="2"/>
      <c r="B299" s="50" t="s">
        <v>24</v>
      </c>
      <c r="C299" s="50" t="s">
        <v>486</v>
      </c>
      <c r="D299" s="51">
        <v>1064</v>
      </c>
      <c r="E299" s="51">
        <v>1509</v>
      </c>
      <c r="F299" s="52">
        <v>1126</v>
      </c>
      <c r="G299" s="2"/>
    </row>
    <row r="300" spans="1:7" x14ac:dyDescent="0.25">
      <c r="A300" s="2"/>
      <c r="B300" s="50" t="s">
        <v>24</v>
      </c>
      <c r="C300" s="50" t="s">
        <v>487</v>
      </c>
      <c r="D300" s="51">
        <v>1272</v>
      </c>
      <c r="E300" s="51">
        <v>2058</v>
      </c>
      <c r="F300" s="52">
        <v>1702</v>
      </c>
      <c r="G300" s="2"/>
    </row>
    <row r="301" spans="1:7" x14ac:dyDescent="0.25">
      <c r="A301" s="2"/>
      <c r="B301" s="50" t="s">
        <v>24</v>
      </c>
      <c r="C301" s="50" t="s">
        <v>488</v>
      </c>
      <c r="D301" s="54">
        <v>916</v>
      </c>
      <c r="E301" s="51">
        <v>1326</v>
      </c>
      <c r="F301" s="55">
        <v>840</v>
      </c>
      <c r="G301" s="2"/>
    </row>
    <row r="302" spans="1:7" x14ac:dyDescent="0.25">
      <c r="A302" s="2"/>
      <c r="B302" s="50" t="s">
        <v>24</v>
      </c>
      <c r="C302" s="50" t="s">
        <v>489</v>
      </c>
      <c r="D302" s="54">
        <v>877</v>
      </c>
      <c r="E302" s="51">
        <v>1498</v>
      </c>
      <c r="F302" s="52">
        <v>1274</v>
      </c>
      <c r="G302" s="2"/>
    </row>
    <row r="303" spans="1:7" x14ac:dyDescent="0.25">
      <c r="A303" s="2"/>
      <c r="B303" s="50" t="s">
        <v>24</v>
      </c>
      <c r="C303" s="50" t="s">
        <v>490</v>
      </c>
      <c r="D303" s="54">
        <v>716</v>
      </c>
      <c r="E303" s="51">
        <v>1119</v>
      </c>
      <c r="F303" s="55">
        <v>837</v>
      </c>
      <c r="G303" s="2"/>
    </row>
    <row r="304" spans="1:7" x14ac:dyDescent="0.25">
      <c r="A304" s="2"/>
      <c r="B304" s="50" t="s">
        <v>24</v>
      </c>
      <c r="C304" s="50" t="s">
        <v>491</v>
      </c>
      <c r="D304" s="54">
        <v>772</v>
      </c>
      <c r="E304" s="51">
        <v>1410</v>
      </c>
      <c r="F304" s="52">
        <v>1199</v>
      </c>
      <c r="G304" s="2"/>
    </row>
    <row r="305" spans="1:7" x14ac:dyDescent="0.25">
      <c r="A305" s="2"/>
      <c r="B305" s="50" t="s">
        <v>24</v>
      </c>
      <c r="C305" s="50" t="s">
        <v>492</v>
      </c>
      <c r="D305" s="51">
        <v>1190</v>
      </c>
      <c r="E305" s="51">
        <v>1969</v>
      </c>
      <c r="F305" s="52">
        <v>1597</v>
      </c>
      <c r="G305" s="2"/>
    </row>
    <row r="306" spans="1:7" x14ac:dyDescent="0.25">
      <c r="A306" s="172"/>
      <c r="B306" s="172"/>
      <c r="C306" s="2"/>
      <c r="D306" s="2"/>
      <c r="E306" s="2"/>
      <c r="F306" s="2"/>
      <c r="G306" s="2"/>
    </row>
  </sheetData>
  <mergeCells count="13">
    <mergeCell ref="D146:F146"/>
    <mergeCell ref="A125:B125"/>
    <mergeCell ref="A128:B128"/>
    <mergeCell ref="A131:B131"/>
    <mergeCell ref="A134:B134"/>
    <mergeCell ref="A136:B136"/>
    <mergeCell ref="A137:B137"/>
    <mergeCell ref="A306:B306"/>
    <mergeCell ref="A139:B139"/>
    <mergeCell ref="A140:B140"/>
    <mergeCell ref="A144:B144"/>
    <mergeCell ref="A145:B145"/>
    <mergeCell ref="A146:B1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BLOSSOM ACADEMY</vt:lpstr>
      <vt:lpstr>Aggregates 1</vt:lpstr>
      <vt:lpstr>Aggregates 2</vt:lpstr>
      <vt:lpstr>Aggregates 3</vt:lpstr>
      <vt:lpstr>SUMIF COUNTIF WILDCARDS TEST		</vt:lpstr>
      <vt:lpstr>Min Max</vt:lpstr>
      <vt:lpstr>Min Max IF</vt:lpstr>
      <vt:lpstr>IF Test</vt:lpstr>
      <vt:lpstr>SUM Test</vt:lpstr>
      <vt:lpstr>SUMIF Test 1</vt:lpstr>
      <vt:lpstr>SUMIFS Test 2</vt:lpstr>
      <vt:lpstr>SUMIF Test 3</vt:lpstr>
      <vt:lpstr>SUMIFS Test 4</vt:lpstr>
      <vt:lpstr>Count Test</vt:lpstr>
      <vt:lpstr>COUNT IF Test 1</vt:lpstr>
      <vt:lpstr>COUNT IF Test 2</vt:lpstr>
      <vt:lpstr>COUNTIF Test 3</vt:lpstr>
      <vt:lpstr>COUNTIFS Test 3</vt:lpstr>
      <vt:lpstr>VLOOKUP Test</vt:lpstr>
      <vt:lpstr>VLOOKUP TEST 1</vt:lpstr>
      <vt:lpstr>HLOOKUP Test</vt:lpstr>
      <vt:lpstr>XLOOKUP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Admin</cp:lastModifiedBy>
  <dcterms:created xsi:type="dcterms:W3CDTF">2022-06-19T15:29:58Z</dcterms:created>
  <dcterms:modified xsi:type="dcterms:W3CDTF">2023-09-24T07:42:41Z</dcterms:modified>
</cp:coreProperties>
</file>