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\SINDiB-MICROMOUSE\"/>
    </mc:Choice>
  </mc:AlternateContent>
  <xr:revisionPtr revIDLastSave="0" documentId="13_ncr:1_{85CBE6E4-09BA-4744-98D3-3B9D533FFDAD}" xr6:coauthVersionLast="47" xr6:coauthVersionMax="47" xr10:uidLastSave="{00000000-0000-0000-0000-000000000000}"/>
  <bookViews>
    <workbookView xWindow="-120" yWindow="-120" windowWidth="29040" windowHeight="15720" xr2:uid="{0C7E4563-7DB7-41B6-8BF4-78D4DE27A5BF}"/>
  </bookViews>
  <sheets>
    <sheet name="Sheet1" sheetId="1" r:id="rId1"/>
  </sheets>
  <definedNames>
    <definedName name="_xlnm.Print_Area" localSheetId="0">Sheet1!$B$2:$H$31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</calcChain>
</file>

<file path=xl/sharedStrings.xml><?xml version="1.0" encoding="utf-8"?>
<sst xmlns="http://schemas.openxmlformats.org/spreadsheetml/2006/main" count="116" uniqueCount="91">
  <si>
    <t>COMPONENT</t>
  </si>
  <si>
    <t>STM32F405</t>
  </si>
  <si>
    <t>SINDiB Micro Mice</t>
  </si>
  <si>
    <t>QUANTITY</t>
  </si>
  <si>
    <t>DESCRIPTION</t>
  </si>
  <si>
    <t>#</t>
  </si>
  <si>
    <t>CATEGORY</t>
  </si>
  <si>
    <t>Microcontroller</t>
  </si>
  <si>
    <t>Power Cirucuitory</t>
  </si>
  <si>
    <t>TPS76850</t>
  </si>
  <si>
    <t>AMS1117</t>
  </si>
  <si>
    <t>TPS73633</t>
  </si>
  <si>
    <t>Sensors</t>
  </si>
  <si>
    <t>TEFT4300</t>
  </si>
  <si>
    <t>SFH4545</t>
  </si>
  <si>
    <t>IR Emitter</t>
  </si>
  <si>
    <t>IR Receiver</t>
  </si>
  <si>
    <t>L3GD20HTR</t>
  </si>
  <si>
    <t>Gyroscope</t>
  </si>
  <si>
    <t>Motor</t>
  </si>
  <si>
    <t>High Performance Processor with upto 165MHz clock</t>
  </si>
  <si>
    <t>ST-Link V2</t>
  </si>
  <si>
    <t>STM8/32 Programmer</t>
  </si>
  <si>
    <t>Passive</t>
  </si>
  <si>
    <t>JST-XH-02</t>
  </si>
  <si>
    <t>Pad to Connect Battery</t>
  </si>
  <si>
    <t>Extra</t>
  </si>
  <si>
    <t>HCMS 2904</t>
  </si>
  <si>
    <t>High Performance CMOS 5×7 Alphanumeric Display</t>
  </si>
  <si>
    <t>SMD - Capacitor Kit - 0805</t>
  </si>
  <si>
    <t>Capacitor - Electrolytic</t>
  </si>
  <si>
    <t>LED Kit - 0603</t>
  </si>
  <si>
    <t>Electronic kit, Red, Yellow, Green, White, Blue</t>
  </si>
  <si>
    <t>10uH</t>
  </si>
  <si>
    <t>Inductor - 0805</t>
  </si>
  <si>
    <t>Tronic.lk - RS.30.00</t>
  </si>
  <si>
    <t>Tronic.lk - RS. 20.00</t>
  </si>
  <si>
    <t>Capacitor - 1206</t>
  </si>
  <si>
    <t>TC4427 8M SOP</t>
  </si>
  <si>
    <t>ZXMHC3F381N8TC SOP-8 3F381</t>
  </si>
  <si>
    <t>ZXMHC3F381N8</t>
  </si>
  <si>
    <t>Push Button</t>
  </si>
  <si>
    <t>UNORDERED</t>
  </si>
  <si>
    <t>SHOP</t>
  </si>
  <si>
    <t>Aliexpress</t>
  </si>
  <si>
    <t>Li-ion Battery &amp; Charger</t>
  </si>
  <si>
    <t>TC4427</t>
  </si>
  <si>
    <t>100uF - 10V</t>
  </si>
  <si>
    <t>220uF - 10V</t>
  </si>
  <si>
    <t xml:space="preserve">Resistor Kit </t>
  </si>
  <si>
    <t xml:space="preserve">3.3V Linear Regulator </t>
  </si>
  <si>
    <t>FINAL PRICE (USD)</t>
  </si>
  <si>
    <t>HAVE</t>
  </si>
  <si>
    <t>MONEY TRASACTIONS</t>
  </si>
  <si>
    <t>PERSON</t>
  </si>
  <si>
    <t>PURPOSE</t>
  </si>
  <si>
    <t>Sanjith</t>
  </si>
  <si>
    <t>Aliexpress Order</t>
  </si>
  <si>
    <t>AMOUNT(LKR)</t>
  </si>
  <si>
    <t>FDV303N</t>
  </si>
  <si>
    <t>Tronic</t>
  </si>
  <si>
    <t>Active</t>
  </si>
  <si>
    <t>Buzzer</t>
  </si>
  <si>
    <t>1N4148W</t>
  </si>
  <si>
    <t>I/O</t>
  </si>
  <si>
    <t>OLED Display</t>
  </si>
  <si>
    <t>Switch</t>
  </si>
  <si>
    <t>Slide Switch</t>
  </si>
  <si>
    <t>N-Channel MOSFET (V_GS = 3.3V, I_DS = .1mA)</t>
  </si>
  <si>
    <t>Fast Switching Diode</t>
  </si>
  <si>
    <t>Debug Tool</t>
  </si>
  <si>
    <t>0603: {1k,  10k, 43k, 20k}, 0805 : {10, 1.8k}</t>
  </si>
  <si>
    <t>10pF, 1.5nF, 0.1uF,  0.01uF(25V),  2.2uF, 4.7uF, 10uF</t>
  </si>
  <si>
    <t>CRO</t>
  </si>
  <si>
    <t>16MHz</t>
  </si>
  <si>
    <t>N20-Motor</t>
  </si>
  <si>
    <t>0.91 inch OLED Display Module 128*32 OLED LCD Screen 7-Pin SPI</t>
  </si>
  <si>
    <t>N20 - Gear Motor - 500RPM - 7PPR =&gt; 28CPR, 30:1</t>
  </si>
  <si>
    <t>D-hole Rubber Wheel</t>
  </si>
  <si>
    <t>Diameter: 34mm, Apecture: 3mm</t>
  </si>
  <si>
    <t>Soldering</t>
  </si>
  <si>
    <t>Solder Braid/Solder Wick</t>
  </si>
  <si>
    <t>Liquid Flux</t>
  </si>
  <si>
    <t>Solder Paste</t>
  </si>
  <si>
    <t>mouser_description</t>
  </si>
  <si>
    <t>Soldering Tip</t>
  </si>
  <si>
    <t>ORDER STATUS</t>
  </si>
  <si>
    <t>TO FIND</t>
  </si>
  <si>
    <t>3.7V,  (Aliexpress - 5 - 800mAh with charger)</t>
  </si>
  <si>
    <t>Low Drop Voltage - 5V Linear Regulator</t>
  </si>
  <si>
    <t>Low Drop Voltage - 3.3V Linear Regulator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</si>
</sst>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333333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E2A49A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4">
    <xf numFmtId="0" fontId="0" fillId="0" borderId="0" xfId="0"/>
    <xf numFmtId="0" fontId="0" fillId="4" borderId="0" xfId="0" applyFill="1"/>
    <xf numFmtId="0" fontId="0" fillId="0" borderId="1" xfId="0" applyBorder="1"/>
    <xf numFmtId="0" fontId="2" fillId="0" borderId="1" xfId="1" applyBorder="1"/>
    <xf numFmtId="0" fontId="0" fillId="0" borderId="1" xfId="1" applyFont="1" applyBorder="1"/>
    <xf numFmtId="0" fontId="0" fillId="5" borderId="1" xfId="0" applyFill="1" applyBorder="1"/>
    <xf numFmtId="0" fontId="0" fillId="0" borderId="0" xfId="0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0" fillId="4" borderId="1" xfId="1" applyFont="1" applyFill="1" applyBorder="1"/>
    <xf numFmtId="0" fontId="0" fillId="4" borderId="1" xfId="0" applyFill="1" applyBorder="1"/>
    <xf numFmtId="0" fontId="2" fillId="4" borderId="1" xfId="1" applyFill="1" applyBorder="1"/>
    <xf numFmtId="0" fontId="1" fillId="0" borderId="1" xfId="0" applyFont="1" applyBorder="1" applyAlignment="1">
      <alignment horizontal="right" vertical="center"/>
    </xf>
    <xf numFmtId="0" fontId="4" fillId="4" borderId="1" xfId="1" applyFont="1" applyFill="1" applyBorder="1" applyAlignment="1">
      <alignment horizontal="right" vertical="center"/>
    </xf>
    <xf numFmtId="0" fontId="1" fillId="5" borderId="1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right" vertical="center"/>
    </xf>
    <xf numFmtId="0" fontId="5" fillId="0" borderId="1" xfId="1" applyFont="1" applyBorder="1" applyAlignment="1">
      <alignment horizontal="right" vertical="center"/>
    </xf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3" borderId="8" xfId="0" applyFill="1" applyBorder="1"/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4" borderId="8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0" fillId="7" borderId="1" xfId="1" applyFont="1" applyFill="1" applyBorder="1"/>
    <xf numFmtId="0" fontId="0" fillId="7" borderId="1" xfId="0" applyFill="1" applyBorder="1"/>
    <xf numFmtId="0" fontId="2" fillId="7" borderId="1" xfId="1" applyFill="1" applyBorder="1"/>
    <xf numFmtId="0" fontId="1" fillId="7" borderId="1" xfId="0" applyFont="1" applyFill="1" applyBorder="1" applyAlignment="1">
      <alignment horizontal="right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7" borderId="1" xfId="0" applyFill="1" applyBorder="1" applyAlignment="1">
      <alignment horizontal="right" vertical="center"/>
    </xf>
    <xf numFmtId="0" fontId="0" fillId="0" borderId="14" xfId="0" applyBorder="1"/>
    <xf numFmtId="0" fontId="1" fillId="6" borderId="0" xfId="0" applyFont="1" applyFill="1" applyAlignment="1">
      <alignment horizontal="center"/>
    </xf>
    <xf numFmtId="0" fontId="0" fillId="0" borderId="2" xfId="0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0" fillId="8" borderId="1" xfId="1" applyFont="1" applyFill="1" applyBorder="1"/>
    <xf numFmtId="0" fontId="0" fillId="8" borderId="1" xfId="0" applyFill="1" applyBorder="1"/>
    <xf numFmtId="0" fontId="1" fillId="8" borderId="1" xfId="0" applyFont="1" applyFill="1" applyBorder="1" applyAlignment="1">
      <alignment horizontal="right" vertical="center"/>
    </xf>
    <xf numFmtId="0" fontId="2" fillId="5" borderId="1" xfId="1" applyFill="1" applyBorder="1"/>
    <xf numFmtId="0" fontId="2" fillId="8" borderId="1" xfId="1" applyFill="1" applyBorder="1"/>
    <xf numFmtId="0" fontId="0" fillId="0" borderId="1" xfId="0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2" fillId="0" borderId="2" xfId="1" applyBorder="1"/>
    <xf numFmtId="0" fontId="5" fillId="0" borderId="2" xfId="1" applyFont="1" applyBorder="1" applyAlignment="1">
      <alignment horizontal="right" vertical="center"/>
    </xf>
    <xf numFmtId="0" fontId="0" fillId="9" borderId="15" xfId="0" applyFill="1" applyBorder="1"/>
    <xf numFmtId="0" fontId="0" fillId="9" borderId="5" xfId="0" applyFill="1" applyBorder="1"/>
    <xf numFmtId="0" fontId="0" fillId="0" borderId="16" xfId="0" applyBorder="1"/>
    <xf numFmtId="0" fontId="0" fillId="8" borderId="6" xfId="0" applyFont="1" applyFill="1" applyBorder="1" applyAlignment="1">
      <alignment horizontal="center" vertical="center"/>
    </xf>
    <xf numFmtId="0" fontId="0" fillId="0" borderId="6" xfId="0" applyBorder="1"/>
    <xf numFmtId="0" fontId="0" fillId="9" borderId="7" xfId="0" applyFill="1" applyBorder="1"/>
    <xf numFmtId="0" fontId="6" fillId="10" borderId="1" xfId="0" applyFont="1" applyFill="1" applyBorder="1"/>
    <xf numFmtId="0" fontId="0" fillId="10" borderId="1" xfId="0" applyFill="1" applyBorder="1"/>
    <xf numFmtId="0" fontId="1" fillId="10" borderId="1" xfId="0" applyFont="1" applyFill="1" applyBorder="1" applyAlignment="1">
      <alignment horizontal="right" vertical="center"/>
    </xf>
    <xf numFmtId="0" fontId="2" fillId="10" borderId="1" xfId="1" applyFill="1" applyBorder="1"/>
    <xf numFmtId="0" fontId="0" fillId="10" borderId="1" xfId="0" applyFill="1" applyBorder="1" applyAlignment="1">
      <alignment horizontal="right" vertical="center"/>
    </xf>
    <xf numFmtId="0" fontId="0" fillId="10" borderId="6" xfId="0" applyFill="1" applyBorder="1"/>
    <xf numFmtId="0" fontId="0" fillId="10" borderId="6" xfId="0" applyFill="1" applyBorder="1" applyAlignment="1">
      <alignment horizontal="right" vertical="center"/>
    </xf>
    <xf numFmtId="0" fontId="0" fillId="5" borderId="3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7" xfId="0" applyBorder="1"/>
    <xf numFmtId="0" fontId="0" fillId="11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2A4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p/order/detail.html?spm=a2g0o.order_list.order_list_main.17.3cfd1802BYht9o&amp;orderId=8172625700372520" TargetMode="External"/><Relationship Id="rId13" Type="http://schemas.openxmlformats.org/officeDocument/2006/relationships/hyperlink" Target="https://www.aliexpress.com/p/order/detail.html?spm=a2g0o.order_list.order_list_main.23.5c7818025R6SJ1&amp;orderId=8172625700172520" TargetMode="External"/><Relationship Id="rId18" Type="http://schemas.openxmlformats.org/officeDocument/2006/relationships/hyperlink" Target="https://tronic.lk/product/fdv303n-n-channel-mosfet" TargetMode="External"/><Relationship Id="rId26" Type="http://schemas.openxmlformats.org/officeDocument/2006/relationships/hyperlink" Target="https://www.mouser.com/ProductDetail/Chemtronics/60-1-10?qs=P4Be%2F1I712%2FXixIL8K%252BO5Q%3D%3D" TargetMode="External"/><Relationship Id="rId3" Type="http://schemas.openxmlformats.org/officeDocument/2006/relationships/hyperlink" Target="https://tronic.lk/product/10uh-radial-inductor" TargetMode="External"/><Relationship Id="rId21" Type="http://schemas.openxmlformats.org/officeDocument/2006/relationships/hyperlink" Target="https://tronic.lk/product/16mhz-crystal-oscillator" TargetMode="External"/><Relationship Id="rId7" Type="http://schemas.openxmlformats.org/officeDocument/2006/relationships/hyperlink" Target="https://www.aliexpress.com/p/order/detail.html?spm=a2g0o.order_list.order_list_main.9.3cfd1802pzdKoY&amp;orderId=8172625700242520" TargetMode="External"/><Relationship Id="rId12" Type="http://schemas.openxmlformats.org/officeDocument/2006/relationships/hyperlink" Target="https://www.aliexpress.com/p/order/detail.html?spm=a2g0o.order_list.order_list_main.14.5c7818025R6SJ1&amp;orderId=8172625700282520" TargetMode="External"/><Relationship Id="rId17" Type="http://schemas.openxmlformats.org/officeDocument/2006/relationships/hyperlink" Target="https://www.aliexpress.com/p/order/detail.html?spm=a2g0o.order_list.order_list_main.13.5c7818026gT9i0&amp;orderId=8172625700302520" TargetMode="External"/><Relationship Id="rId25" Type="http://schemas.openxmlformats.org/officeDocument/2006/relationships/hyperlink" Target="https://tronic.lk/product/1p-1-position-dip-switch-2-54mm-pitch-2-row-2-pin" TargetMode="External"/><Relationship Id="rId2" Type="http://schemas.openxmlformats.org/officeDocument/2006/relationships/hyperlink" Target="https://tronic.lk/product/ams1117-3-3-voltage-regulator" TargetMode="External"/><Relationship Id="rId16" Type="http://schemas.openxmlformats.org/officeDocument/2006/relationships/hyperlink" Target="https://www.aliexpress.com/p/order/detail.html?spm=a2g0o.order_list.order_list_main.46.5c7818025R6SJ1&amp;orderId=8172625700342520" TargetMode="External"/><Relationship Id="rId20" Type="http://schemas.openxmlformats.org/officeDocument/2006/relationships/hyperlink" Target="https://tronic.lk/product/3v-mini-buzzer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www.aliexpress.com/p/order/index.html?spm=a2g0o.home.1000001.193.62b82145hkorhs" TargetMode="External"/><Relationship Id="rId6" Type="http://schemas.openxmlformats.org/officeDocument/2006/relationships/hyperlink" Target="https://www.aliexpress.com/p/order/detail.html?spm=a2g0o.order_list.order_list_main.7.3cfd1802pzdKoY&amp;orderId=8172625700212520" TargetMode="External"/><Relationship Id="rId11" Type="http://schemas.openxmlformats.org/officeDocument/2006/relationships/hyperlink" Target="https://www.aliexpress.com/p/order/detail.html?spm=a2g0o.order_list.order_list_main.20.3cfd1802CUW5do&amp;orderId=8172625700392520" TargetMode="External"/><Relationship Id="rId24" Type="http://schemas.openxmlformats.org/officeDocument/2006/relationships/hyperlink" Target="https://www.aliexpress.com/item/1005005796590513.html?spm=a2g0o.order_list.order_list_main.5.21ef1802waBYmv" TargetMode="External"/><Relationship Id="rId5" Type="http://schemas.openxmlformats.org/officeDocument/2006/relationships/hyperlink" Target="https://www.aliexpress.com/p/order/detail.html?spm=a2g0o.order_list.order_list_main.1.3cfd1802czKij4&amp;orderId=8172625700152520" TargetMode="External"/><Relationship Id="rId15" Type="http://schemas.openxmlformats.org/officeDocument/2006/relationships/hyperlink" Target="https://www.aliexpress.com/p/order/detail.html?spm=a2g0o.order_list.order_list_main.26.5c7818025R6SJ1&amp;orderId=8172625700112520" TargetMode="External"/><Relationship Id="rId23" Type="http://schemas.openxmlformats.org/officeDocument/2006/relationships/hyperlink" Target="https://www.aliexpress.com/item/1005002439195511.html?spm=a2g0o.order_list.order_list_main.10.21ef1802waBYmv" TargetMode="External"/><Relationship Id="rId28" Type="http://schemas.openxmlformats.org/officeDocument/2006/relationships/hyperlink" Target="https://eu.mouser.com/ProductDetail/Chip-Quik/SMDLTLFP?qs=aBQo9TmGG4V1bvEQuyksHg%3D%3D" TargetMode="External"/><Relationship Id="rId10" Type="http://schemas.openxmlformats.org/officeDocument/2006/relationships/hyperlink" Target="https://www.aliexpress.com/p/order/detail.html?spm=a2g0o.order_list.order_list_main.7.3cfd1802CUW5do&amp;orderId=8172625700262520" TargetMode="External"/><Relationship Id="rId19" Type="http://schemas.openxmlformats.org/officeDocument/2006/relationships/hyperlink" Target="https://tronic.lk/product/1n4148w-t4-switching-diode" TargetMode="External"/><Relationship Id="rId4" Type="http://schemas.openxmlformats.org/officeDocument/2006/relationships/hyperlink" Target="https://tronic.lk/product/220uf-10v-electrolytic-capacitor-aluminium-smd-6-3x5-4m" TargetMode="External"/><Relationship Id="rId9" Type="http://schemas.openxmlformats.org/officeDocument/2006/relationships/hyperlink" Target="https://www.aliexpress.com/p/order/detail.html?spm=a2g0o.order_list.order_list_main.3.3cfd1802BYht9o&amp;orderId=8172625700132520" TargetMode="External"/><Relationship Id="rId14" Type="http://schemas.openxmlformats.org/officeDocument/2006/relationships/hyperlink" Target="https://www.aliexpress.com/p/order/detail.html?spm=a2g0o.order_list.order_list_main.30.5c7818025R6SJ1&amp;orderId=8172625700192520" TargetMode="External"/><Relationship Id="rId22" Type="http://schemas.openxmlformats.org/officeDocument/2006/relationships/hyperlink" Target="https://www.aliexpress.com/store/1102529046?spm=a2g0o.order_list.order_list_main.12.21ef1802waBYmv" TargetMode="External"/><Relationship Id="rId27" Type="http://schemas.openxmlformats.org/officeDocument/2006/relationships/hyperlink" Target="https://www.mouser.com/ProductDetail/Chip-Quik/CQ9LF-B-R?qs=Wj%2FVkw3K%252BMAGgY8feQL5KA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EFF2C-9F5E-4AE3-8EB2-D4BBFBB68E70}">
  <sheetPr>
    <pageSetUpPr fitToPage="1"/>
  </sheetPr>
  <dimension ref="B1:M43"/>
  <sheetViews>
    <sheetView tabSelected="1" zoomScale="85" zoomScaleNormal="85" workbookViewId="0">
      <selection activeCell="M17" sqref="M17"/>
    </sheetView>
  </sheetViews>
  <sheetFormatPr defaultRowHeight="15" x14ac:dyDescent="0.25"/>
  <cols>
    <col min="2" max="2" width="3.7109375" customWidth="1"/>
    <col min="3" max="3" width="19.42578125" customWidth="1"/>
    <col min="4" max="4" width="28" customWidth="1"/>
    <col min="5" max="5" width="10.5703125" customWidth="1"/>
    <col min="6" max="6" width="24.28515625" customWidth="1"/>
    <col min="7" max="7" width="16.42578125" style="6" customWidth="1"/>
    <col min="8" max="8" width="66.42578125" customWidth="1"/>
    <col min="9" max="9" width="16.28515625" customWidth="1"/>
    <col min="11" max="11" width="16.28515625" customWidth="1"/>
    <col min="12" max="12" width="18.140625" customWidth="1"/>
    <col min="13" max="13" width="17.28515625" customWidth="1"/>
  </cols>
  <sheetData>
    <row r="1" spans="2:13" ht="15.75" thickBot="1" x14ac:dyDescent="0.3"/>
    <row r="2" spans="2:13" ht="21" x14ac:dyDescent="0.35">
      <c r="B2" s="36" t="s">
        <v>2</v>
      </c>
      <c r="C2" s="36"/>
      <c r="D2" s="36"/>
      <c r="E2" s="36"/>
      <c r="F2" s="36"/>
      <c r="G2" s="36"/>
      <c r="H2" s="36"/>
      <c r="I2" s="36"/>
      <c r="K2" s="60" t="s">
        <v>87</v>
      </c>
    </row>
    <row r="3" spans="2:13" ht="15.75" thickBot="1" x14ac:dyDescent="0.3">
      <c r="K3" s="61" t="s">
        <v>42</v>
      </c>
    </row>
    <row r="4" spans="2:13" ht="15.75" thickBot="1" x14ac:dyDescent="0.3">
      <c r="B4" s="19" t="s">
        <v>5</v>
      </c>
      <c r="C4" s="20" t="s">
        <v>6</v>
      </c>
      <c r="D4" s="20" t="s">
        <v>0</v>
      </c>
      <c r="E4" s="20" t="s">
        <v>3</v>
      </c>
      <c r="F4" s="20" t="s">
        <v>43</v>
      </c>
      <c r="G4" s="20" t="s">
        <v>51</v>
      </c>
      <c r="H4" s="20" t="s">
        <v>4</v>
      </c>
      <c r="I4" s="21" t="s">
        <v>86</v>
      </c>
      <c r="K4" s="59" t="s">
        <v>52</v>
      </c>
    </row>
    <row r="5" spans="2:13" x14ac:dyDescent="0.25">
      <c r="B5" s="33">
        <v>1</v>
      </c>
      <c r="C5" s="35" t="s">
        <v>7</v>
      </c>
      <c r="D5" s="18" t="s">
        <v>1</v>
      </c>
      <c r="E5" s="18">
        <v>2</v>
      </c>
      <c r="F5" s="44" t="s">
        <v>44</v>
      </c>
      <c r="G5" s="45">
        <v>7</v>
      </c>
      <c r="H5" s="18" t="s">
        <v>20</v>
      </c>
      <c r="I5" s="46"/>
    </row>
    <row r="6" spans="2:13" x14ac:dyDescent="0.25">
      <c r="B6" s="16">
        <v>2</v>
      </c>
      <c r="C6" s="42"/>
      <c r="D6" s="4" t="s">
        <v>21</v>
      </c>
      <c r="E6" s="2">
        <v>1</v>
      </c>
      <c r="F6" s="3" t="s">
        <v>44</v>
      </c>
      <c r="G6" s="15">
        <v>7.82</v>
      </c>
      <c r="H6" s="2" t="s">
        <v>22</v>
      </c>
      <c r="I6" s="47"/>
    </row>
    <row r="7" spans="2:13" x14ac:dyDescent="0.25">
      <c r="B7" s="16">
        <v>3</v>
      </c>
      <c r="C7" s="42" t="s">
        <v>8</v>
      </c>
      <c r="D7" s="4" t="s">
        <v>45</v>
      </c>
      <c r="E7" s="2">
        <v>1</v>
      </c>
      <c r="F7" s="3" t="s">
        <v>44</v>
      </c>
      <c r="G7" s="11">
        <v>40.67</v>
      </c>
      <c r="H7" s="2" t="s">
        <v>88</v>
      </c>
      <c r="I7" s="47"/>
      <c r="K7" s="34" t="s">
        <v>53</v>
      </c>
      <c r="L7" s="34"/>
      <c r="M7" s="34"/>
    </row>
    <row r="8" spans="2:13" ht="15.75" thickBot="1" x14ac:dyDescent="0.3">
      <c r="B8" s="16">
        <v>4</v>
      </c>
      <c r="C8" s="42"/>
      <c r="D8" s="4" t="s">
        <v>9</v>
      </c>
      <c r="E8" s="2">
        <v>1</v>
      </c>
      <c r="F8" s="3" t="s">
        <v>44</v>
      </c>
      <c r="G8" s="11">
        <v>9.2799999999999994</v>
      </c>
      <c r="H8" s="2" t="s">
        <v>89</v>
      </c>
      <c r="I8" s="47"/>
    </row>
    <row r="9" spans="2:13" ht="15.75" thickBot="1" x14ac:dyDescent="0.3">
      <c r="B9" s="16">
        <v>5</v>
      </c>
      <c r="C9" s="42"/>
      <c r="D9" s="8" t="s">
        <v>10</v>
      </c>
      <c r="E9" s="9">
        <v>2</v>
      </c>
      <c r="F9" s="10" t="s">
        <v>60</v>
      </c>
      <c r="G9" s="12"/>
      <c r="H9" s="9" t="s">
        <v>50</v>
      </c>
      <c r="I9" s="47"/>
      <c r="K9" s="22" t="s">
        <v>54</v>
      </c>
      <c r="L9" s="23" t="s">
        <v>55</v>
      </c>
      <c r="M9" s="24" t="s">
        <v>58</v>
      </c>
    </row>
    <row r="10" spans="2:13" x14ac:dyDescent="0.25">
      <c r="B10" s="16">
        <v>6</v>
      </c>
      <c r="C10" s="42"/>
      <c r="D10" s="4" t="s">
        <v>11</v>
      </c>
      <c r="E10" s="2">
        <v>2</v>
      </c>
      <c r="F10" s="3" t="s">
        <v>44</v>
      </c>
      <c r="G10" s="11">
        <v>3.5</v>
      </c>
      <c r="H10" s="2" t="s">
        <v>90</v>
      </c>
      <c r="I10" s="47"/>
      <c r="K10" s="29" t="s">
        <v>56</v>
      </c>
      <c r="L10" s="30" t="s">
        <v>57</v>
      </c>
      <c r="M10" s="31">
        <v>44809.72</v>
      </c>
    </row>
    <row r="11" spans="2:13" x14ac:dyDescent="0.25">
      <c r="B11" s="16">
        <v>7</v>
      </c>
      <c r="C11" s="42" t="s">
        <v>12</v>
      </c>
      <c r="D11" s="4" t="s">
        <v>14</v>
      </c>
      <c r="E11" s="2">
        <v>1</v>
      </c>
      <c r="F11" s="3" t="s">
        <v>44</v>
      </c>
      <c r="G11" s="11">
        <v>7.33</v>
      </c>
      <c r="H11" s="2" t="s">
        <v>15</v>
      </c>
      <c r="I11" s="47"/>
      <c r="K11" s="16" t="s">
        <v>56</v>
      </c>
      <c r="L11" s="2" t="s">
        <v>57</v>
      </c>
      <c r="M11" s="17">
        <v>7987.01</v>
      </c>
    </row>
    <row r="12" spans="2:13" x14ac:dyDescent="0.25">
      <c r="B12" s="16">
        <v>8</v>
      </c>
      <c r="C12" s="42"/>
      <c r="D12" s="4" t="s">
        <v>13</v>
      </c>
      <c r="E12" s="2">
        <v>2</v>
      </c>
      <c r="F12" s="3" t="s">
        <v>44</v>
      </c>
      <c r="G12" s="11">
        <v>5.1100000000000003</v>
      </c>
      <c r="H12" s="2" t="s">
        <v>16</v>
      </c>
      <c r="I12" s="47"/>
      <c r="K12" s="16"/>
      <c r="L12" s="2"/>
      <c r="M12" s="17"/>
    </row>
    <row r="13" spans="2:13" ht="15.75" thickBot="1" x14ac:dyDescent="0.3">
      <c r="B13" s="16">
        <v>9</v>
      </c>
      <c r="C13" s="42"/>
      <c r="D13" s="4" t="s">
        <v>17</v>
      </c>
      <c r="E13" s="2">
        <v>1</v>
      </c>
      <c r="F13" s="3" t="s">
        <v>44</v>
      </c>
      <c r="G13" s="11">
        <v>11.25</v>
      </c>
      <c r="H13" s="2" t="s">
        <v>18</v>
      </c>
      <c r="I13" s="47"/>
      <c r="K13" s="48"/>
      <c r="L13" s="50"/>
      <c r="M13" s="62"/>
    </row>
    <row r="14" spans="2:13" x14ac:dyDescent="0.25">
      <c r="B14" s="16">
        <v>10</v>
      </c>
      <c r="C14" s="42" t="s">
        <v>19</v>
      </c>
      <c r="D14" s="37" t="s">
        <v>75</v>
      </c>
      <c r="E14" s="38">
        <v>2</v>
      </c>
      <c r="F14" s="41" t="s">
        <v>44</v>
      </c>
      <c r="G14" s="39">
        <v>16.3</v>
      </c>
      <c r="H14" s="38" t="s">
        <v>77</v>
      </c>
      <c r="I14" s="47"/>
      <c r="M14" s="63">
        <f>SUM(M10:M13)</f>
        <v>52796.73</v>
      </c>
    </row>
    <row r="15" spans="2:13" x14ac:dyDescent="0.25">
      <c r="B15" s="16">
        <v>11</v>
      </c>
      <c r="C15" s="42"/>
      <c r="D15" s="38" t="s">
        <v>78</v>
      </c>
      <c r="E15" s="38">
        <v>1</v>
      </c>
      <c r="F15" s="41" t="s">
        <v>44</v>
      </c>
      <c r="G15" s="39">
        <v>1.1399999999999999</v>
      </c>
      <c r="H15" s="38" t="s">
        <v>79</v>
      </c>
      <c r="I15" s="47"/>
    </row>
    <row r="16" spans="2:13" x14ac:dyDescent="0.25">
      <c r="B16" s="16">
        <v>12</v>
      </c>
      <c r="C16" s="42"/>
      <c r="D16" s="2" t="s">
        <v>46</v>
      </c>
      <c r="E16" s="2">
        <v>1</v>
      </c>
      <c r="F16" s="3" t="s">
        <v>44</v>
      </c>
      <c r="G16" s="11">
        <v>3.92</v>
      </c>
      <c r="H16" s="2" t="s">
        <v>38</v>
      </c>
      <c r="I16" s="47"/>
    </row>
    <row r="17" spans="2:9" x14ac:dyDescent="0.25">
      <c r="B17" s="16">
        <v>13</v>
      </c>
      <c r="C17" s="42"/>
      <c r="D17" s="2" t="s">
        <v>40</v>
      </c>
      <c r="E17" s="2">
        <v>1</v>
      </c>
      <c r="F17" s="3" t="s">
        <v>44</v>
      </c>
      <c r="G17" s="11">
        <v>11.82</v>
      </c>
      <c r="H17" s="2" t="s">
        <v>39</v>
      </c>
      <c r="I17" s="47"/>
    </row>
    <row r="18" spans="2:9" x14ac:dyDescent="0.25">
      <c r="B18" s="16">
        <v>14</v>
      </c>
      <c r="C18" s="42" t="s">
        <v>64</v>
      </c>
      <c r="D18" s="9" t="s">
        <v>41</v>
      </c>
      <c r="E18" s="9">
        <v>5</v>
      </c>
      <c r="F18" s="9"/>
      <c r="G18" s="14"/>
      <c r="H18" s="9"/>
      <c r="I18" s="47"/>
    </row>
    <row r="19" spans="2:9" x14ac:dyDescent="0.25">
      <c r="B19" s="16">
        <v>15</v>
      </c>
      <c r="C19" s="42"/>
      <c r="D19" s="5" t="s">
        <v>66</v>
      </c>
      <c r="E19" s="5">
        <v>1</v>
      </c>
      <c r="F19" s="40" t="s">
        <v>60</v>
      </c>
      <c r="G19" s="13">
        <v>0</v>
      </c>
      <c r="H19" s="5" t="s">
        <v>67</v>
      </c>
      <c r="I19" s="47"/>
    </row>
    <row r="20" spans="2:9" x14ac:dyDescent="0.25">
      <c r="B20" s="16">
        <v>16</v>
      </c>
      <c r="C20" s="42"/>
      <c r="D20" s="38" t="s">
        <v>65</v>
      </c>
      <c r="E20" s="38">
        <v>1</v>
      </c>
      <c r="F20" s="41" t="s">
        <v>44</v>
      </c>
      <c r="G20" s="39">
        <v>6.3</v>
      </c>
      <c r="H20" s="38" t="s">
        <v>76</v>
      </c>
      <c r="I20" s="47"/>
    </row>
    <row r="21" spans="2:9" x14ac:dyDescent="0.25">
      <c r="B21" s="16">
        <v>17</v>
      </c>
      <c r="C21" s="42" t="s">
        <v>23</v>
      </c>
      <c r="D21" s="53" t="s">
        <v>24</v>
      </c>
      <c r="E21" s="53">
        <v>5</v>
      </c>
      <c r="F21" s="53"/>
      <c r="G21" s="54"/>
      <c r="H21" s="53" t="s">
        <v>25</v>
      </c>
      <c r="I21" s="47"/>
    </row>
    <row r="22" spans="2:9" x14ac:dyDescent="0.25">
      <c r="B22" s="16">
        <v>18</v>
      </c>
      <c r="C22" s="42"/>
      <c r="D22" s="2" t="s">
        <v>37</v>
      </c>
      <c r="E22" s="2">
        <v>1</v>
      </c>
      <c r="F22" s="3" t="s">
        <v>44</v>
      </c>
      <c r="G22" s="11">
        <v>4.1100000000000003</v>
      </c>
      <c r="H22" s="2" t="s">
        <v>47</v>
      </c>
      <c r="I22" s="47"/>
    </row>
    <row r="23" spans="2:9" x14ac:dyDescent="0.25">
      <c r="B23" s="16">
        <v>19</v>
      </c>
      <c r="C23" s="42"/>
      <c r="D23" s="9" t="s">
        <v>30</v>
      </c>
      <c r="E23" s="9">
        <v>5</v>
      </c>
      <c r="F23" s="10" t="s">
        <v>36</v>
      </c>
      <c r="G23" s="12"/>
      <c r="H23" s="9" t="s">
        <v>48</v>
      </c>
      <c r="I23" s="47"/>
    </row>
    <row r="24" spans="2:9" x14ac:dyDescent="0.25">
      <c r="B24" s="16">
        <v>20</v>
      </c>
      <c r="C24" s="42"/>
      <c r="D24" s="2" t="s">
        <v>29</v>
      </c>
      <c r="E24" s="2">
        <v>1</v>
      </c>
      <c r="F24" s="3" t="s">
        <v>44</v>
      </c>
      <c r="G24" s="11">
        <v>17.489999999999998</v>
      </c>
      <c r="H24" s="2" t="s">
        <v>72</v>
      </c>
      <c r="I24" s="47"/>
    </row>
    <row r="25" spans="2:9" x14ac:dyDescent="0.25">
      <c r="B25" s="16">
        <v>21</v>
      </c>
      <c r="C25" s="42"/>
      <c r="D25" s="9" t="s">
        <v>34</v>
      </c>
      <c r="E25" s="9">
        <v>6</v>
      </c>
      <c r="F25" s="10" t="s">
        <v>35</v>
      </c>
      <c r="G25" s="12"/>
      <c r="H25" s="9" t="s">
        <v>33</v>
      </c>
      <c r="I25" s="47"/>
    </row>
    <row r="26" spans="2:9" x14ac:dyDescent="0.25">
      <c r="B26" s="16">
        <v>22</v>
      </c>
      <c r="C26" s="42"/>
      <c r="D26" s="2" t="s">
        <v>49</v>
      </c>
      <c r="E26" s="2">
        <v>2</v>
      </c>
      <c r="F26" s="3" t="s">
        <v>44</v>
      </c>
      <c r="G26" s="11">
        <v>4.21</v>
      </c>
      <c r="H26" s="2" t="s">
        <v>71</v>
      </c>
      <c r="I26" s="47"/>
    </row>
    <row r="27" spans="2:9" x14ac:dyDescent="0.25">
      <c r="B27" s="16">
        <v>23</v>
      </c>
      <c r="C27" s="42"/>
      <c r="D27" s="2" t="s">
        <v>31</v>
      </c>
      <c r="E27" s="2">
        <v>1</v>
      </c>
      <c r="F27" s="3" t="s">
        <v>44</v>
      </c>
      <c r="G27" s="11">
        <v>0.49</v>
      </c>
      <c r="H27" s="2" t="s">
        <v>32</v>
      </c>
      <c r="I27" s="47"/>
    </row>
    <row r="28" spans="2:9" x14ac:dyDescent="0.25">
      <c r="B28" s="16">
        <v>24</v>
      </c>
      <c r="C28" s="42"/>
      <c r="D28" s="26" t="s">
        <v>73</v>
      </c>
      <c r="E28" s="26">
        <v>3</v>
      </c>
      <c r="F28" s="27" t="s">
        <v>60</v>
      </c>
      <c r="G28" s="28"/>
      <c r="H28" s="26" t="s">
        <v>74</v>
      </c>
      <c r="I28" s="47"/>
    </row>
    <row r="29" spans="2:9" x14ac:dyDescent="0.25">
      <c r="B29" s="16">
        <v>25</v>
      </c>
      <c r="C29" s="42"/>
      <c r="D29" s="26" t="s">
        <v>62</v>
      </c>
      <c r="E29" s="26">
        <v>2</v>
      </c>
      <c r="F29" s="27" t="s">
        <v>60</v>
      </c>
      <c r="G29" s="32"/>
      <c r="H29" s="26" t="s">
        <v>70</v>
      </c>
      <c r="I29" s="47"/>
    </row>
    <row r="30" spans="2:9" x14ac:dyDescent="0.25">
      <c r="B30" s="16">
        <v>26</v>
      </c>
      <c r="C30" s="42" t="s">
        <v>61</v>
      </c>
      <c r="D30" s="25" t="s">
        <v>59</v>
      </c>
      <c r="E30" s="26">
        <v>10</v>
      </c>
      <c r="F30" s="27" t="s">
        <v>60</v>
      </c>
      <c r="G30" s="28"/>
      <c r="H30" s="26" t="s">
        <v>68</v>
      </c>
      <c r="I30" s="47"/>
    </row>
    <row r="31" spans="2:9" x14ac:dyDescent="0.25">
      <c r="B31" s="16">
        <v>27</v>
      </c>
      <c r="C31" s="42"/>
      <c r="D31" s="26" t="s">
        <v>63</v>
      </c>
      <c r="E31" s="26">
        <v>2</v>
      </c>
      <c r="F31" s="27" t="s">
        <v>60</v>
      </c>
      <c r="G31" s="28"/>
      <c r="H31" s="26" t="s">
        <v>69</v>
      </c>
      <c r="I31" s="47"/>
    </row>
    <row r="32" spans="2:9" x14ac:dyDescent="0.25">
      <c r="B32" s="16">
        <v>28</v>
      </c>
      <c r="C32" s="43" t="s">
        <v>80</v>
      </c>
      <c r="D32" s="52" t="s">
        <v>81</v>
      </c>
      <c r="E32" s="53"/>
      <c r="F32" s="53"/>
      <c r="G32" s="54"/>
      <c r="H32" s="55" t="s">
        <v>84</v>
      </c>
      <c r="I32" s="47"/>
    </row>
    <row r="33" spans="2:9" x14ac:dyDescent="0.25">
      <c r="B33" s="16">
        <v>29</v>
      </c>
      <c r="C33" s="43"/>
      <c r="D33" s="53" t="s">
        <v>82</v>
      </c>
      <c r="E33" s="53"/>
      <c r="F33" s="53"/>
      <c r="G33" s="56"/>
      <c r="H33" s="55" t="s">
        <v>84</v>
      </c>
      <c r="I33" s="47"/>
    </row>
    <row r="34" spans="2:9" x14ac:dyDescent="0.25">
      <c r="B34" s="16">
        <v>30</v>
      </c>
      <c r="C34" s="43"/>
      <c r="D34" s="53" t="s">
        <v>83</v>
      </c>
      <c r="E34" s="53"/>
      <c r="F34" s="53"/>
      <c r="G34" s="56"/>
      <c r="H34" s="55" t="s">
        <v>84</v>
      </c>
      <c r="I34" s="47"/>
    </row>
    <row r="35" spans="2:9" ht="15.75" thickBot="1" x14ac:dyDescent="0.3">
      <c r="B35" s="48">
        <v>31</v>
      </c>
      <c r="C35" s="49"/>
      <c r="D35" s="57" t="s">
        <v>85</v>
      </c>
      <c r="E35" s="57"/>
      <c r="F35" s="57"/>
      <c r="G35" s="58"/>
      <c r="H35" s="57"/>
      <c r="I35" s="51"/>
    </row>
    <row r="43" spans="2:9" x14ac:dyDescent="0.25">
      <c r="C43" s="1" t="s">
        <v>26</v>
      </c>
      <c r="D43" s="1" t="s">
        <v>27</v>
      </c>
      <c r="E43" s="1">
        <v>1</v>
      </c>
      <c r="F43" s="1"/>
      <c r="G43" s="7"/>
      <c r="H43" s="1" t="s">
        <v>28</v>
      </c>
    </row>
  </sheetData>
  <mergeCells count="10">
    <mergeCell ref="C32:C35"/>
    <mergeCell ref="B2:I2"/>
    <mergeCell ref="C30:C31"/>
    <mergeCell ref="K7:M7"/>
    <mergeCell ref="C18:C20"/>
    <mergeCell ref="C21:C29"/>
    <mergeCell ref="C5:C6"/>
    <mergeCell ref="C7:C10"/>
    <mergeCell ref="C14:C17"/>
    <mergeCell ref="C11:C13"/>
  </mergeCells>
  <hyperlinks>
    <hyperlink ref="F6" r:id="rId1" xr:uid="{009E80E0-CC73-4407-97F9-5CA562932134}"/>
    <hyperlink ref="F9" r:id="rId2" xr:uid="{970E6C7B-CD83-4118-ACDC-8EB4789F8D02}"/>
    <hyperlink ref="F25" r:id="rId3" xr:uid="{6848A319-9C3D-405C-8BEE-F33B21F3BF8F}"/>
    <hyperlink ref="F23" r:id="rId4" xr:uid="{C8CE9F5A-42CF-4D2E-9D66-663D3AC2D43C}"/>
    <hyperlink ref="F5" r:id="rId5" xr:uid="{216948AD-1941-48AF-8E3C-4F339182C1F8}"/>
    <hyperlink ref="F7" r:id="rId6" xr:uid="{19B7746E-DA4E-4FF7-AFFF-416CF5121261}"/>
    <hyperlink ref="F8" r:id="rId7" xr:uid="{2C572AA3-3AB0-425C-9B72-FA7FED21AC98}"/>
    <hyperlink ref="F10" r:id="rId8" xr:uid="{330D7F21-377B-4873-A80B-1BC8EAFE4601}"/>
    <hyperlink ref="F11" r:id="rId9" xr:uid="{DA637D50-F2C3-47AD-A7C3-F7282BE9718E}"/>
    <hyperlink ref="F12" r:id="rId10" xr:uid="{6BCB2BB9-5F6C-4371-8A4D-683495B420E2}"/>
    <hyperlink ref="F13" r:id="rId11" xr:uid="{5EBB2BDD-A40B-44FD-B413-BBABC10CA771}"/>
    <hyperlink ref="F16" r:id="rId12" xr:uid="{3115B913-2711-4AC4-A3F3-96AC7B7D7417}"/>
    <hyperlink ref="F17" r:id="rId13" xr:uid="{6D96920C-4613-4E82-8AB7-196EDDCA5789}"/>
    <hyperlink ref="F22" r:id="rId14" xr:uid="{FFD2E4E6-8F53-4D02-BD72-F2353835E98E}"/>
    <hyperlink ref="F24" r:id="rId15" xr:uid="{D53C4188-224B-4190-91FC-BDD4B0CE1088}"/>
    <hyperlink ref="F26" r:id="rId16" xr:uid="{2BDB80E1-F69C-4A65-BE00-E96747144E0E}"/>
    <hyperlink ref="F27" r:id="rId17" xr:uid="{A1216382-173D-4DE8-8B55-B8AA0B432E5E}"/>
    <hyperlink ref="F30" r:id="rId18" xr:uid="{537B03B5-DE99-4376-A395-EA76E9416915}"/>
    <hyperlink ref="F31" r:id="rId19" xr:uid="{A76581A8-80D9-4C32-A637-E5C30AC9CBF4}"/>
    <hyperlink ref="F29" r:id="rId20" xr:uid="{F420E434-709D-4376-89CE-505F92CFCB33}"/>
    <hyperlink ref="F28" r:id="rId21" xr:uid="{D9718443-4813-40E0-A6BD-4DB2D05599CE}"/>
    <hyperlink ref="F20" r:id="rId22" xr:uid="{F59BDD79-BCAE-4D71-A0F6-00F6DD647236}"/>
    <hyperlink ref="F14" r:id="rId23" xr:uid="{19004DEF-B628-42C8-A319-B93D75C99EBE}"/>
    <hyperlink ref="F15" r:id="rId24" xr:uid="{DDA70933-F519-4120-A62F-796F89685867}"/>
    <hyperlink ref="F19" r:id="rId25" xr:uid="{2DC38031-1606-4CF1-A8A4-2C5BD8230223}"/>
    <hyperlink ref="H32" r:id="rId26" xr:uid="{729AFFBF-612D-4688-AA55-A58EEB43BE1F}"/>
    <hyperlink ref="H33" r:id="rId27" xr:uid="{E57884CF-A747-4A22-8C0C-AB80E3119C1B}"/>
    <hyperlink ref="H34" r:id="rId28" xr:uid="{D4740D64-7161-44CD-A885-4A3132632838}"/>
  </hyperlinks>
  <pageMargins left="0.7" right="0.7" top="0.75" bottom="0.75" header="0.3" footer="0.3"/>
  <pageSetup scale="62" orientation="landscape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Sanjith Shan</dc:creator>
  <cp:lastModifiedBy>Sanjith Shan</cp:lastModifiedBy>
  <cp:lastPrinted>2023-08-02T11:59:24Z</cp:lastPrinted>
  <dcterms:created xsi:type="dcterms:W3CDTF">2023-07-25T08:09:45Z</dcterms:created>
  <dcterms:modified xsi:type="dcterms:W3CDTF">2023-08-12T02:47:55Z</dcterms:modified>
</cp:coreProperties>
</file>