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ikaru.hattori/Documents/小町さんの手伝い案件/#109/test_design_quality_and_productivity/"/>
    </mc:Choice>
  </mc:AlternateContent>
  <xr:revisionPtr revIDLastSave="0" documentId="13_ncr:1_{9497D010-F850-2845-8162-E8F3EDF56ED3}" xr6:coauthVersionLast="47" xr6:coauthVersionMax="47" xr10:uidLastSave="{00000000-0000-0000-0000-000000000000}"/>
  <bookViews>
    <workbookView xWindow="-11920" yWindow="-21100" windowWidth="27880" windowHeight="19400" xr2:uid="{02E06938-68DF-9142-91B8-CB551FFB1809}"/>
  </bookViews>
  <sheets>
    <sheet name=" (参考)ケース見積もり管理表" sheetId="3" r:id="rId1"/>
    <sheet name="テスト設計" sheetId="4" r:id="rId2"/>
    <sheet name="テストケース" sheetId="2" r:id="rId3"/>
    <sheet name="デシジョンテーブル" sheetId="5" r:id="rId4"/>
    <sheet name="入力水準の選定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2" l="1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3"/>
  <c r="A3" i="3"/>
  <c r="E27" i="4"/>
  <c r="E15" i="4"/>
</calcChain>
</file>

<file path=xl/sharedStrings.xml><?xml version="1.0" encoding="utf-8"?>
<sst xmlns="http://schemas.openxmlformats.org/spreadsheetml/2006/main" count="255" uniqueCount="148">
  <si>
    <t>テスト設計仕様書</t>
  </si>
  <si>
    <t>テスト概要</t>
  </si>
  <si>
    <t>テスト範囲</t>
  </si>
  <si>
    <t>対象画面</t>
  </si>
  <si>
    <t>テスト番号</t>
  </si>
  <si>
    <t>概要</t>
  </si>
  <si>
    <t>テスト技法</t>
  </si>
  <si>
    <t>テスト対象</t>
  </si>
  <si>
    <t>画面情報</t>
  </si>
  <si>
    <t>期待値</t>
  </si>
  <si>
    <t>実施手順</t>
  </si>
  <si>
    <t>事前準備</t>
  </si>
  <si>
    <t>備考</t>
  </si>
  <si>
    <t>項番</t>
  </si>
  <si>
    <t>案件名</t>
  </si>
  <si>
    <t>見積もり詳細</t>
  </si>
  <si>
    <t>テスト条件</t>
  </si>
  <si>
    <t>見積もり件数</t>
  </si>
  <si>
    <t>作成者</t>
  </si>
  <si>
    <t>作成完了日</t>
  </si>
  <si>
    <t>ケース見積もり管理表</t>
    <phoneticPr fontId="1"/>
  </si>
  <si>
    <t>条件
因子/水準</t>
    <phoneticPr fontId="1"/>
  </si>
  <si>
    <t>入力
因子/水準</t>
    <phoneticPr fontId="1"/>
  </si>
  <si>
    <t>メッセージ
情報</t>
    <phoneticPr fontId="1"/>
  </si>
  <si>
    <t>【端末】
・PC
【ブラウザ】
・chrome</t>
    <phoneticPr fontId="1"/>
  </si>
  <si>
    <t>10件</t>
    <rPh sb="2" eb="3">
      <t>ケn</t>
    </rPh>
    <phoneticPr fontId="1"/>
  </si>
  <si>
    <t>F-3-2-2</t>
  </si>
  <si>
    <t>F-3-2-2</t>
    <phoneticPr fontId="1"/>
  </si>
  <si>
    <t>問い合わせフォーム</t>
    <phoneticPr fontId="1"/>
  </si>
  <si>
    <t>M-3-2-2-C-1</t>
    <phoneticPr fontId="1"/>
  </si>
  <si>
    <t>デシジョンテーブルテスト作成課題</t>
    <rPh sb="9" eb="11">
      <t xml:space="preserve">サクセイ </t>
    </rPh>
    <rPh sb="11" eb="13">
      <t xml:space="preserve">カダイ </t>
    </rPh>
    <phoneticPr fontId="1"/>
  </si>
  <si>
    <t>テスト対象のバリデーションロジック</t>
    <rPh sb="3" eb="5">
      <t xml:space="preserve">タイショウ </t>
    </rPh>
    <phoneticPr fontId="1"/>
  </si>
  <si>
    <t>- 先頭の数字は0である必要がある</t>
  </si>
  <si>
    <t>- 2桁目は0を入力できない</t>
  </si>
  <si>
    <t>- 2桁目が携帯電話番号で使用される数字の場合(5〜9)、3桁目は0を含む全ての数字でバリデーションは通る</t>
  </si>
  <si>
    <t>- 2桁目が携帯電話番号で使用される数字以外の場合(1〜4)、3桁目は0を入力できない</t>
  </si>
  <si>
    <t>- 3桁目に0以外の数字(地域番号)が入っている場合、桁数は10桁である必要がある</t>
  </si>
  <si>
    <t>- 3桁目が0である場合、桁数は11桁である必要がある</t>
  </si>
  <si>
    <t>※FはFALSE、TはTRUEを意味する</t>
    <rPh sb="16" eb="18">
      <t xml:space="preserve">イミスル </t>
    </rPh>
    <phoneticPr fontId="1"/>
  </si>
  <si>
    <t>先頭数字が0</t>
    <rPh sb="0" eb="2">
      <t xml:space="preserve">セントウ </t>
    </rPh>
    <rPh sb="2" eb="4">
      <t xml:space="preserve">スウジ イガイ </t>
    </rPh>
    <phoneticPr fontId="1"/>
  </si>
  <si>
    <t>F</t>
    <phoneticPr fontId="1"/>
  </si>
  <si>
    <t>2桁目が0</t>
    <phoneticPr fontId="1"/>
  </si>
  <si>
    <t>-</t>
    <phoneticPr fontId="1"/>
  </si>
  <si>
    <t>2桁目が1~4</t>
    <phoneticPr fontId="1"/>
  </si>
  <si>
    <t>2桁目が5~9</t>
    <phoneticPr fontId="1"/>
  </si>
  <si>
    <t>3桁目が0</t>
    <phoneticPr fontId="1"/>
  </si>
  <si>
    <t>有効桁数</t>
    <rPh sb="0" eb="4">
      <t xml:space="preserve">ユウコウケタスウ </t>
    </rPh>
    <phoneticPr fontId="1"/>
  </si>
  <si>
    <t>バリデーションエラー</t>
    <phoneticPr fontId="1"/>
  </si>
  <si>
    <t>X</t>
    <phoneticPr fontId="1"/>
  </si>
  <si>
    <t>入力成功</t>
    <rPh sb="0" eb="4">
      <t xml:space="preserve">ニュウリョクセイコウ </t>
    </rPh>
    <phoneticPr fontId="1"/>
  </si>
  <si>
    <t>テストデータ</t>
    <rPh sb="0" eb="6">
      <t xml:space="preserve">レイ </t>
    </rPh>
    <phoneticPr fontId="1"/>
  </si>
  <si>
    <t>123456789012</t>
    <phoneticPr fontId="1"/>
  </si>
  <si>
    <t>判定</t>
  </si>
  <si>
    <t>実施者</t>
  </si>
  <si>
    <t>実施日</t>
  </si>
  <si>
    <t>※必要数作成する</t>
    <rPh sb="1" eb="6">
      <t>ヒツヨウ</t>
    </rPh>
    <phoneticPr fontId="1"/>
  </si>
  <si>
    <t>No</t>
  </si>
  <si>
    <t>大項目</t>
  </si>
  <si>
    <t>中項目</t>
  </si>
  <si>
    <t>小項目</t>
  </si>
  <si>
    <t>確認部品</t>
  </si>
  <si>
    <t>テスト手順</t>
  </si>
  <si>
    <t>判定基準</t>
  </si>
  <si>
    <t>問い合わせフォームページ</t>
  </si>
  <si>
    <t>画面機能仕様</t>
  </si>
  <si>
    <t>項目＼No</t>
    <rPh sb="0" eb="2">
      <t>コウモク</t>
    </rPh>
    <phoneticPr fontId="1"/>
  </si>
  <si>
    <t>3-2
入力フォーム</t>
    <phoneticPr fontId="1"/>
  </si>
  <si>
    <t>バリデーションエラーを表示すること</t>
    <phoneticPr fontId="1"/>
  </si>
  <si>
    <t>番号例のテストデータを用意</t>
    <rPh sb="0" eb="3">
      <t>バンゴウ</t>
    </rPh>
    <rPh sb="11" eb="13">
      <t xml:space="preserve">ヨウイ </t>
    </rPh>
    <phoneticPr fontId="1"/>
  </si>
  <si>
    <t>問い合わせフォーム画面の不具合修正・確認テスト</t>
    <rPh sb="0" eb="1">
      <t>トイアワセ</t>
    </rPh>
    <rPh sb="9" eb="11">
      <t>ガメn</t>
    </rPh>
    <rPh sb="12" eb="20">
      <t>フグアイ</t>
    </rPh>
    <phoneticPr fontId="1"/>
  </si>
  <si>
    <t>問い合わせフォーム画面の入力フォームにて、仕様確定したため、下記を対応
・F-3-2-2 バリデーションロジック</t>
    <rPh sb="0" eb="1">
      <t>トイアワセ</t>
    </rPh>
    <rPh sb="12" eb="14">
      <t>ニュウリョク</t>
    </rPh>
    <rPh sb="21" eb="25">
      <t>シヨウカクテイシテ</t>
    </rPh>
    <rPh sb="30" eb="32">
      <t>カキ</t>
    </rPh>
    <rPh sb="33" eb="35">
      <t>タイオウ</t>
    </rPh>
    <rPh sb="54" eb="55">
      <t>オ_x0000__x0000_</t>
    </rPh>
    <phoneticPr fontId="1"/>
  </si>
  <si>
    <t>M-3-2-3-B-1〜M-3-2-3-B-7、M-3-2-4-B-1〜M-3-2-4-B-3</t>
    <phoneticPr fontId="1"/>
  </si>
  <si>
    <t>因子</t>
    <rPh sb="0" eb="2">
      <t>インセィ</t>
    </rPh>
    <phoneticPr fontId="1"/>
  </si>
  <si>
    <t>問い合わせフォーム画面の入力フォームにて、仕様確定したため、下記を対応</t>
    <phoneticPr fontId="1"/>
  </si>
  <si>
    <t>・F-3-2-2 バリデーションロジック</t>
    <phoneticPr fontId="1"/>
  </si>
  <si>
    <t>未入力</t>
    <rPh sb="0" eb="1">
      <t xml:space="preserve">ミ </t>
    </rPh>
    <rPh sb="1" eb="3">
      <t>ニュウリョク</t>
    </rPh>
    <phoneticPr fontId="1"/>
  </si>
  <si>
    <t>未入力</t>
    <rPh sb="0" eb="3">
      <t>ミニュウリョク</t>
    </rPh>
    <phoneticPr fontId="1"/>
  </si>
  <si>
    <t>F-3-2-2が入力フォームの値に従って期待通りに動作すること</t>
    <phoneticPr fontId="1"/>
  </si>
  <si>
    <t>No</t>
    <phoneticPr fontId="1"/>
  </si>
  <si>
    <t>名前</t>
    <rPh sb="0" eb="2">
      <t>ナマエ</t>
    </rPh>
    <phoneticPr fontId="1"/>
  </si>
  <si>
    <t>電話番号</t>
    <rPh sb="0" eb="4">
      <t>デンワ</t>
    </rPh>
    <phoneticPr fontId="1"/>
  </si>
  <si>
    <t>お問い合わせ内容</t>
    <rPh sb="6" eb="8">
      <t>ナイヨウ</t>
    </rPh>
    <phoneticPr fontId="1"/>
  </si>
  <si>
    <t>入力</t>
    <rPh sb="0" eb="2">
      <t>ニュウリョク</t>
    </rPh>
    <phoneticPr fontId="1"/>
  </si>
  <si>
    <r>
      <t>携帯電話番号</t>
    </r>
    <r>
      <rPr>
        <b/>
        <sz val="6"/>
        <color theme="1"/>
        <rFont val="游ゴシック"/>
        <family val="3"/>
        <charset val="128"/>
        <scheme val="minor"/>
      </rPr>
      <t>/</t>
    </r>
    <r>
      <rPr>
        <sz val="6"/>
        <color theme="1"/>
        <rFont val="游ゴシック"/>
        <family val="3"/>
        <charset val="128"/>
        <scheme val="minor"/>
      </rPr>
      <t>090〜050で始まり、その後に8桁の数字が続く形式</t>
    </r>
    <phoneticPr fontId="1"/>
  </si>
  <si>
    <t>固定電話番号/01〜09から始まり、その後に8桁の数字が続く形式(先頭は0以外)</t>
    <phoneticPr fontId="1"/>
  </si>
  <si>
    <t>携帯電話番号/正しい番号例、誤った番号例</t>
    <phoneticPr fontId="1"/>
  </si>
  <si>
    <t>固定電話番号/正しい番号例、誤った番号例</t>
    <rPh sb="0" eb="2">
      <t>コテイ</t>
    </rPh>
    <phoneticPr fontId="1"/>
  </si>
  <si>
    <t>F-3-2-1/未入力、入力、バリデーションエラー</t>
    <phoneticPr fontId="1"/>
  </si>
  <si>
    <t>F-3-2-2/未入力、入力、バリデーションエラー</t>
  </si>
  <si>
    <t>F-3-2-5/未入力、入力、バリデーションエラー</t>
    <phoneticPr fontId="1"/>
  </si>
  <si>
    <t>F-3-2-1/F-3-2-1-A、F-3-2-1-B、F-3-2-1-C</t>
    <phoneticPr fontId="1"/>
  </si>
  <si>
    <t>F-3-2-2/F-3-2-2-A、F-3-2-2-B、F-3-2-2-C</t>
    <phoneticPr fontId="1"/>
  </si>
  <si>
    <t>F-3-2-5/F-3-2-5-A、F-3-2-5-B、F-3-2-5-C</t>
    <phoneticPr fontId="1"/>
  </si>
  <si>
    <t>問い合わせフォーム画面　F-3-2-2の機能仕様</t>
    <phoneticPr fontId="1"/>
  </si>
  <si>
    <t>問い合わせフォーム画面　F-3-2-7の機能仕様</t>
    <rPh sb="8" eb="12">
      <t>キノウ</t>
    </rPh>
    <phoneticPr fontId="1"/>
  </si>
  <si>
    <t>F-3-2-2機能仕様</t>
    <rPh sb="7" eb="11">
      <t>キノウセィ</t>
    </rPh>
    <phoneticPr fontId="1"/>
  </si>
  <si>
    <t>F-3-2-7機能仕様</t>
    <rPh sb="7" eb="11">
      <t>キノウセィ</t>
    </rPh>
    <phoneticPr fontId="1"/>
  </si>
  <si>
    <t>問い合わせフォーム画面の単体テスト</t>
    <rPh sb="0" eb="1">
      <t>トイアワセ</t>
    </rPh>
    <rPh sb="9" eb="11">
      <t>ガメn</t>
    </rPh>
    <rPh sb="12" eb="14">
      <t>タンタイ</t>
    </rPh>
    <phoneticPr fontId="1"/>
  </si>
  <si>
    <t>F-3-2-7</t>
    <phoneticPr fontId="1"/>
  </si>
  <si>
    <t>F-3-2-6-A(非活性状態)</t>
    <phoneticPr fontId="1"/>
  </si>
  <si>
    <t>9件</t>
    <rPh sb="1" eb="2">
      <t>ケn</t>
    </rPh>
    <phoneticPr fontId="1"/>
  </si>
  <si>
    <t>入力水準の選定</t>
    <rPh sb="0" eb="2">
      <t>ニュウリョク</t>
    </rPh>
    <rPh sb="2" eb="4">
      <t>スイジュn</t>
    </rPh>
    <rPh sb="5" eb="7">
      <t>センテイ</t>
    </rPh>
    <phoneticPr fontId="1"/>
  </si>
  <si>
    <t>水準3</t>
    <rPh sb="0" eb="2">
      <t>スイジュn</t>
    </rPh>
    <phoneticPr fontId="1"/>
  </si>
  <si>
    <t>水準2</t>
    <rPh sb="0" eb="2">
      <t>スイジュn</t>
    </rPh>
    <phoneticPr fontId="1"/>
  </si>
  <si>
    <t>水準1</t>
    <rPh sb="0" eb="2">
      <t>スイジュn</t>
    </rPh>
    <phoneticPr fontId="1"/>
  </si>
  <si>
    <t>お問い合わせ内容</t>
    <phoneticPr fontId="1"/>
  </si>
  <si>
    <t>[送信する]ボタン</t>
    <phoneticPr fontId="1"/>
  </si>
  <si>
    <t>1. 問い合わせフォームを表示する
2. F-3-2-1/F-3-2-2/F-3-2-5の入力フォームを[入力水準の選定]シートのNo1の状態にする</t>
    <rPh sb="69" eb="71">
      <t>ジョウタ</t>
    </rPh>
    <phoneticPr fontId="1"/>
  </si>
  <si>
    <t>F-3-2-6がF-3-2-6-A(非活性状態)であること</t>
    <phoneticPr fontId="1"/>
  </si>
  <si>
    <t>テストケース（問い合わせフォームページ）</t>
    <phoneticPr fontId="1"/>
  </si>
  <si>
    <t>-  F-3-2-6がF-3-2-6-B(活性状態)になるには、F-3-2-1/F-3-2-2/F-3-2-5がそれぞれ、F-3-2-1-B/F-3-2-2-B/F-3-2-5-Bであることが必要である</t>
    <rPh sb="96" eb="98">
      <t>ヒツヨウ</t>
    </rPh>
    <phoneticPr fontId="1"/>
  </si>
  <si>
    <t>T</t>
    <phoneticPr fontId="1"/>
  </si>
  <si>
    <t>001234567890</t>
    <phoneticPr fontId="1"/>
  </si>
  <si>
    <t>0101234567</t>
    <phoneticPr fontId="1"/>
  </si>
  <si>
    <t>01012345678</t>
    <phoneticPr fontId="1"/>
  </si>
  <si>
    <t>011123456</t>
    <phoneticPr fontId="1"/>
  </si>
  <si>
    <t>0111234567</t>
    <phoneticPr fontId="1"/>
  </si>
  <si>
    <t>0501234567</t>
    <phoneticPr fontId="1"/>
  </si>
  <si>
    <t>05012345678</t>
    <phoneticPr fontId="1"/>
  </si>
  <si>
    <t>051123456</t>
    <phoneticPr fontId="1"/>
  </si>
  <si>
    <t>0511234567</t>
    <phoneticPr fontId="1"/>
  </si>
  <si>
    <t>040123456789</t>
    <phoneticPr fontId="1"/>
  </si>
  <si>
    <t>04012345678</t>
    <phoneticPr fontId="1"/>
  </si>
  <si>
    <t>04112345678</t>
    <phoneticPr fontId="1"/>
  </si>
  <si>
    <t>0411234567</t>
    <phoneticPr fontId="1"/>
  </si>
  <si>
    <t>090123456789</t>
    <phoneticPr fontId="1"/>
  </si>
  <si>
    <t>09012345678</t>
    <phoneticPr fontId="1"/>
  </si>
  <si>
    <t>09112345678</t>
    <phoneticPr fontId="1"/>
  </si>
  <si>
    <t>0911234567</t>
    <phoneticPr fontId="1"/>
  </si>
  <si>
    <t>-  F-3-2-6がF-3-2-6-B(活性状態)のパターンは必ず作ること</t>
    <rPh sb="32" eb="33">
      <t>カナラズ</t>
    </rPh>
    <phoneticPr fontId="1"/>
  </si>
  <si>
    <t>ペアワイズテストの考えによる入力因子の選定</t>
    <rPh sb="9" eb="10">
      <t xml:space="preserve">カンガエ </t>
    </rPh>
    <rPh sb="14" eb="18">
      <t>ニュウリョク</t>
    </rPh>
    <phoneticPr fontId="1"/>
  </si>
  <si>
    <t>F-3-2-2の入力フォームにテストデータを入力する</t>
    <rPh sb="15" eb="17">
      <t>ニュウリョクス</t>
    </rPh>
    <phoneticPr fontId="1"/>
  </si>
  <si>
    <t>問い合わせフォーム画面の入力フォームに不具合があったため、下記を対応
・F-3-2-1、F-3-2-2、F-3-2-5の入力状態の変更に従ってF-3-2-7が動作するよう修正</t>
    <rPh sb="19" eb="22">
      <t>フグアイグ</t>
    </rPh>
    <rPh sb="53" eb="57">
      <t xml:space="preserve">ドウジ </t>
    </rPh>
    <rPh sb="57" eb="58">
      <t>z</t>
    </rPh>
    <rPh sb="62" eb="64">
      <t>ジョウタイ</t>
    </rPh>
    <rPh sb="65" eb="67">
      <t>ヘンコウ</t>
    </rPh>
    <rPh sb="68" eb="69">
      <t>シタガッテ</t>
    </rPh>
    <rPh sb="79" eb="81">
      <t>ドウサ</t>
    </rPh>
    <rPh sb="85" eb="87">
      <t>シュウセイ</t>
    </rPh>
    <phoneticPr fontId="1"/>
  </si>
  <si>
    <t>件数　=　対象パターン＊対象画面＊対象端末＊対象ブラウザ
＜機能仕様＊問い合わせ入力フォーム画面＊PC＊chrome＞
問い合わせ入力フォーム画面にて、F-3-2-1、F-3-2-2、F-3-2-5の入力状態の変更に従ってF-3-2-7が期待通りに動作するかを確認
　┗　9＝9*1*1*1
技法:ペアワイズテスト</t>
    <rPh sb="31" eb="35">
      <t>キノウ</t>
    </rPh>
    <rPh sb="36" eb="37">
      <t>トイアワセ</t>
    </rPh>
    <rPh sb="82" eb="84">
      <t>チイキ</t>
    </rPh>
    <rPh sb="85" eb="87">
      <t>セイベテゥ</t>
    </rPh>
    <rPh sb="88" eb="90">
      <t>ニュウリョク</t>
    </rPh>
    <rPh sb="99" eb="100">
      <t>ドウサ</t>
    </rPh>
    <rPh sb="103" eb="105">
      <t>ジョウタイ</t>
    </rPh>
    <rPh sb="106" eb="108">
      <t>ヘンコウ</t>
    </rPh>
    <rPh sb="109" eb="110">
      <t>シタガッテ</t>
    </rPh>
    <rPh sb="120" eb="123">
      <t>キタ</t>
    </rPh>
    <phoneticPr fontId="1"/>
  </si>
  <si>
    <t>- 入力水準はペアワイズテストの考えにて選定する</t>
    <rPh sb="2" eb="6">
      <t>ニュウリョク</t>
    </rPh>
    <rPh sb="16" eb="17">
      <t>カンガエ</t>
    </rPh>
    <rPh sb="20" eb="22">
      <t>センテイス</t>
    </rPh>
    <phoneticPr fontId="1"/>
  </si>
  <si>
    <t>件数　=　対象パターン＊対象画面＊対象端末＊対象ブラウザ
＜機能仕様＊問い合わせ入力フォーム画面＊PC＊chrome＞
問い合わせフォーム画面にて、F-3-2-2が入力フォームの値に従って期待通りに動作することを確認
　┗　10＝10*1*1*1
技法:デシジョンテーブルテスト、同値境界値</t>
    <rPh sb="31" eb="33">
      <t>ニュウリョク</t>
    </rPh>
    <rPh sb="34" eb="35">
      <t>トイアワセ</t>
    </rPh>
    <rPh sb="59" eb="60">
      <t>トイアワセ</t>
    </rPh>
    <rPh sb="75" eb="77">
      <t>デンワブ</t>
    </rPh>
    <rPh sb="77" eb="79">
      <t>ニュウヨク</t>
    </rPh>
    <rPh sb="79" eb="81">
      <t>ニュウリョク</t>
    </rPh>
    <rPh sb="86" eb="88">
      <t>キタイ</t>
    </rPh>
    <rPh sb="91" eb="93">
      <t>ドウサ</t>
    </rPh>
    <rPh sb="118" eb="120">
      <t xml:space="preserve">ギホウ キョウチ </t>
    </rPh>
    <rPh sb="128" eb="130">
      <t xml:space="preserve">デシ </t>
    </rPh>
    <phoneticPr fontId="1"/>
  </si>
  <si>
    <t>デシジョンテーブルテスト、同値境界値</t>
    <rPh sb="13" eb="15">
      <t>ドウティ</t>
    </rPh>
    <rPh sb="15" eb="18">
      <t>キョウカイ</t>
    </rPh>
    <phoneticPr fontId="1"/>
  </si>
  <si>
    <t>デシジョンテーブルの作成</t>
    <rPh sb="10" eb="12">
      <t>サクセイ</t>
    </rPh>
    <phoneticPr fontId="1"/>
  </si>
  <si>
    <t>1. 問い合わせフォームを表示する
2. F-3-2-2の入力フォームに[デシジョンテーブル]シートのNo1テストデータを入力する</t>
    <rPh sb="29" eb="31">
      <t>ニュウリョク</t>
    </rPh>
    <rPh sb="61" eb="63">
      <t>ニュウリョク</t>
    </rPh>
    <phoneticPr fontId="1"/>
  </si>
  <si>
    <t>1. 問い合わせフォームを表示する
2. F-3-2-2の入力フォームに[デシジョンテーブル]シートのNo2テストデータを入力する</t>
    <rPh sb="29" eb="31">
      <t>ニュウリョク</t>
    </rPh>
    <rPh sb="61" eb="63">
      <t>ニュウリョク</t>
    </rPh>
    <phoneticPr fontId="1"/>
  </si>
  <si>
    <t>1. 問い合わせフォームを表示する
2. F-3-2-2の入力フォームに[デシジョンテーブル]シートのNo3テストデータを入力する</t>
    <rPh sb="29" eb="31">
      <t>ニュウリョク</t>
    </rPh>
    <rPh sb="61" eb="63">
      <t>ニュウリョク</t>
    </rPh>
    <phoneticPr fontId="1"/>
  </si>
  <si>
    <t>1. 問い合わせフォームを表示する
2. F-3-2-2の入力フォームに[デシジョンテーブル]シートのNo4テストデータを入力する</t>
    <rPh sb="29" eb="31">
      <t>ニュウリョク</t>
    </rPh>
    <rPh sb="61" eb="63">
      <t>ニュウリョク</t>
    </rPh>
    <phoneticPr fontId="1"/>
  </si>
  <si>
    <t>1. 問い合わせフォームを表示する
2. F-3-2-2の入力フォームに[デシジョンテーブル]シートのNo5テストデータを入力する</t>
    <rPh sb="29" eb="31">
      <t>ニュウリョク</t>
    </rPh>
    <rPh sb="61" eb="63">
      <t>ニュウリョク</t>
    </rPh>
    <phoneticPr fontId="1"/>
  </si>
  <si>
    <t>1. 問い合わせフォームを表示する
2. F-3-2-2の入力フォームに[デシジョンテーブル]シートのNo6テストデータを入力する</t>
    <rPh sb="29" eb="31">
      <t>ニュウリョク</t>
    </rPh>
    <rPh sb="61" eb="63">
      <t>ニュウリョク</t>
    </rPh>
    <phoneticPr fontId="1"/>
  </si>
  <si>
    <t>1. 問い合わせフォームを表示する
2. F-3-2-2の入力フォームに[デシジョンテーブル]シートのNo7テストデータを入力する</t>
    <rPh sb="29" eb="31">
      <t>ニュウリョク</t>
    </rPh>
    <rPh sb="61" eb="63">
      <t>ニュウリョク</t>
    </rPh>
    <phoneticPr fontId="1"/>
  </si>
  <si>
    <t>1. 問い合わせフォームを表示する
2. F-3-2-2の入力フォームに[デシジョンテーブル]シートのNo8テストデータを入力する</t>
    <rPh sb="29" eb="31">
      <t>ニュウリョク</t>
    </rPh>
    <rPh sb="61" eb="63">
      <t>ニュウリョク</t>
    </rPh>
    <phoneticPr fontId="1"/>
  </si>
  <si>
    <t>1. 問い合わせフォームを表示する
2. F-3-2-2の入力フォームに[デシジョンテーブル]シートのNo9テストデータを入力する</t>
    <rPh sb="29" eb="31">
      <t>ニュウリョク</t>
    </rPh>
    <rPh sb="61" eb="63">
      <t>ニュウリョク</t>
    </rPh>
    <phoneticPr fontId="1"/>
  </si>
  <si>
    <t>1. 問い合わせフォームを表示する
2. F-3-2-2の入力フォームに[デシジョンテーブル]シートのNo10テストデータを入力する</t>
    <rPh sb="29" eb="31">
      <t>ニュウリョク</t>
    </rPh>
    <rPh sb="62" eb="64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</si>
</sst>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Calibri"/>
      <family val="2"/>
    </font>
    <font>
      <b/>
      <sz val="20"/>
      <color theme="1"/>
      <name val="Meiryo"/>
      <family val="2"/>
      <charset val="128"/>
    </font>
    <font>
      <b/>
      <sz val="10"/>
      <color theme="1"/>
      <name val="Meiryo"/>
      <family val="2"/>
      <charset val="128"/>
    </font>
    <font>
      <sz val="10"/>
      <color theme="1"/>
      <name val="Meiryo"/>
      <family val="2"/>
      <charset val="128"/>
    </font>
    <font>
      <sz val="10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6"/>
      <color rgb="FF00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6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</font>
    <font>
      <sz val="12"/>
      <color theme="0"/>
      <name val="游ゴシック"/>
      <family val="3"/>
      <charset val="128"/>
    </font>
    <font>
      <sz val="12"/>
      <color rgb="FFFFFF00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rgb="FF1F1F1F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275317"/>
        <bgColor rgb="FF275317"/>
      </patternFill>
    </fill>
  </fills>
  <borders count="6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6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23" xfId="0" applyFont="1" applyBorder="1" applyAlignment="1">
      <alignment vertical="top" wrapText="1"/>
    </xf>
    <xf numFmtId="0" fontId="4" fillId="3" borderId="24" xfId="0" applyFont="1" applyFill="1" applyBorder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0" borderId="27" xfId="0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0" fontId="2" fillId="0" borderId="30" xfId="0" applyFont="1" applyBorder="1" applyAlignment="1"/>
    <xf numFmtId="0" fontId="2" fillId="0" borderId="31" xfId="0" applyFont="1" applyBorder="1" applyAlignment="1"/>
    <xf numFmtId="0" fontId="5" fillId="0" borderId="23" xfId="0" applyFont="1" applyBorder="1">
      <alignment vertical="center"/>
    </xf>
    <xf numFmtId="14" fontId="5" fillId="0" borderId="28" xfId="0" applyNumberFormat="1" applyFont="1" applyBorder="1" applyAlignment="1">
      <alignment horizontal="right" vertical="center"/>
    </xf>
    <xf numFmtId="0" fontId="5" fillId="0" borderId="35" xfId="0" applyFont="1" applyBorder="1" applyAlignment="1">
      <alignment vertical="top" wrapText="1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0" fillId="2" borderId="1" xfId="1" applyFont="1" applyFill="1" applyBorder="1" applyAlignment="1">
      <alignment vertical="center"/>
    </xf>
    <xf numFmtId="0" fontId="8" fillId="0" borderId="5" xfId="1" applyFont="1" applyBorder="1" applyAlignment="1">
      <alignment vertical="center"/>
    </xf>
    <xf numFmtId="0" fontId="8" fillId="0" borderId="6" xfId="1" applyFont="1" applyBorder="1" applyAlignment="1">
      <alignment vertical="center"/>
    </xf>
    <xf numFmtId="0" fontId="12" fillId="0" borderId="7" xfId="1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12" fillId="0" borderId="9" xfId="1" applyFont="1" applyBorder="1" applyAlignment="1">
      <alignment vertical="center"/>
    </xf>
    <xf numFmtId="0" fontId="8" fillId="0" borderId="10" xfId="1" applyFont="1" applyBorder="1" applyAlignment="1">
      <alignment vertical="center"/>
    </xf>
    <xf numFmtId="0" fontId="8" fillId="0" borderId="11" xfId="1" applyFont="1" applyBorder="1" applyAlignment="1">
      <alignment vertical="center"/>
    </xf>
    <xf numFmtId="0" fontId="8" fillId="2" borderId="2" xfId="1" applyFont="1" applyFill="1" applyBorder="1" applyAlignment="1">
      <alignment vertical="center"/>
    </xf>
    <xf numFmtId="0" fontId="8" fillId="2" borderId="3" xfId="1" applyFont="1" applyFill="1" applyBorder="1" applyAlignment="1">
      <alignment vertical="center"/>
    </xf>
    <xf numFmtId="0" fontId="10" fillId="3" borderId="1" xfId="1" applyFont="1" applyFill="1" applyBorder="1" applyAlignment="1">
      <alignment vertical="center"/>
    </xf>
    <xf numFmtId="0" fontId="8" fillId="3" borderId="2" xfId="1" applyFont="1" applyFill="1" applyBorder="1" applyAlignment="1">
      <alignment vertical="center"/>
    </xf>
    <xf numFmtId="0" fontId="8" fillId="3" borderId="3" xfId="1" applyFont="1" applyFill="1" applyBorder="1" applyAlignment="1">
      <alignment vertical="center"/>
    </xf>
    <xf numFmtId="0" fontId="8" fillId="0" borderId="7" xfId="1" applyFont="1" applyBorder="1" applyAlignment="1">
      <alignment vertical="center"/>
    </xf>
    <xf numFmtId="0" fontId="8" fillId="0" borderId="32" xfId="1" applyFont="1" applyBorder="1" applyAlignment="1">
      <alignment vertical="center"/>
    </xf>
    <xf numFmtId="0" fontId="8" fillId="0" borderId="33" xfId="1" applyFont="1" applyBorder="1" applyAlignment="1">
      <alignment vertical="center"/>
    </xf>
    <xf numFmtId="0" fontId="8" fillId="0" borderId="34" xfId="1" applyFont="1" applyBorder="1" applyAlignment="1">
      <alignment vertical="center"/>
    </xf>
    <xf numFmtId="0" fontId="12" fillId="0" borderId="0" xfId="1" applyFont="1" applyAlignme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6" borderId="37" xfId="0" applyFont="1" applyFill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23" fillId="0" borderId="43" xfId="0" applyFont="1" applyBorder="1" applyAlignment="1">
      <alignment vertical="top"/>
    </xf>
    <xf numFmtId="14" fontId="23" fillId="0" borderId="43" xfId="0" applyNumberFormat="1" applyFont="1" applyBorder="1" applyAlignment="1">
      <alignment vertical="top"/>
    </xf>
    <xf numFmtId="0" fontId="23" fillId="0" borderId="43" xfId="0" applyFont="1" applyBorder="1" applyAlignment="1">
      <alignment vertical="top" wrapText="1"/>
    </xf>
    <xf numFmtId="0" fontId="23" fillId="0" borderId="0" xfId="0" applyFont="1" applyAlignment="1">
      <alignment vertical="top"/>
    </xf>
    <xf numFmtId="0" fontId="24" fillId="7" borderId="43" xfId="0" applyFont="1" applyFill="1" applyBorder="1" applyAlignment="1">
      <alignment vertical="top" wrapText="1"/>
    </xf>
    <xf numFmtId="0" fontId="25" fillId="7" borderId="43" xfId="0" applyFont="1" applyFill="1" applyBorder="1" applyAlignment="1">
      <alignment vertical="top"/>
    </xf>
    <xf numFmtId="0" fontId="23" fillId="0" borderId="44" xfId="0" applyFont="1" applyBorder="1" applyAlignment="1">
      <alignment vertical="top" wrapText="1"/>
    </xf>
    <xf numFmtId="0" fontId="23" fillId="0" borderId="44" xfId="0" applyFont="1" applyBorder="1" applyAlignment="1">
      <alignment horizontal="left" vertical="top" wrapText="1"/>
    </xf>
    <xf numFmtId="0" fontId="23" fillId="0" borderId="35" xfId="0" applyFont="1" applyBorder="1" applyAlignment="1">
      <alignment vertical="top" wrapText="1"/>
    </xf>
    <xf numFmtId="0" fontId="23" fillId="0" borderId="23" xfId="0" applyFont="1" applyBorder="1" applyAlignment="1">
      <alignment vertical="top" wrapText="1"/>
    </xf>
    <xf numFmtId="0" fontId="23" fillId="0" borderId="0" xfId="0" applyFont="1" applyAlignment="1">
      <alignment vertical="top" wrapText="1"/>
    </xf>
    <xf numFmtId="0" fontId="23" fillId="5" borderId="43" xfId="0" applyFont="1" applyFill="1" applyBorder="1" applyAlignment="1">
      <alignment vertical="top" wrapText="1"/>
    </xf>
    <xf numFmtId="49" fontId="23" fillId="0" borderId="44" xfId="0" applyNumberFormat="1" applyFont="1" applyBorder="1" applyAlignment="1">
      <alignment vertical="top" wrapText="1"/>
    </xf>
    <xf numFmtId="0" fontId="5" fillId="0" borderId="35" xfId="0" applyFont="1" applyBorder="1" applyAlignment="1">
      <alignment horizontal="left" vertical="center"/>
    </xf>
    <xf numFmtId="14" fontId="5" fillId="0" borderId="36" xfId="0" applyNumberFormat="1" applyFont="1" applyBorder="1" applyAlignment="1">
      <alignment horizontal="left" vertical="center"/>
    </xf>
    <xf numFmtId="0" fontId="23" fillId="5" borderId="44" xfId="0" applyFont="1" applyFill="1" applyBorder="1" applyAlignment="1">
      <alignment vertical="top" wrapText="1"/>
    </xf>
    <xf numFmtId="0" fontId="0" fillId="0" borderId="37" xfId="0" applyBorder="1">
      <alignment vertical="center"/>
    </xf>
    <xf numFmtId="0" fontId="23" fillId="0" borderId="58" xfId="0" applyFont="1" applyBorder="1" applyAlignment="1">
      <alignment vertical="top" wrapText="1"/>
    </xf>
    <xf numFmtId="0" fontId="22" fillId="6" borderId="60" xfId="0" applyFont="1" applyFill="1" applyBorder="1" applyAlignment="1">
      <alignment horizontal="center" vertical="center"/>
    </xf>
    <xf numFmtId="0" fontId="0" fillId="0" borderId="60" xfId="0" applyBorder="1">
      <alignment vertical="center"/>
    </xf>
    <xf numFmtId="0" fontId="22" fillId="6" borderId="59" xfId="0" applyFont="1" applyFill="1" applyBorder="1" applyAlignment="1">
      <alignment horizontal="center" vertical="center"/>
    </xf>
    <xf numFmtId="0" fontId="27" fillId="5" borderId="59" xfId="0" applyFont="1" applyFill="1" applyBorder="1">
      <alignment vertical="center"/>
    </xf>
    <xf numFmtId="0" fontId="20" fillId="5" borderId="60" xfId="0" applyFont="1" applyFill="1" applyBorder="1">
      <alignment vertical="center"/>
    </xf>
    <xf numFmtId="0" fontId="20" fillId="5" borderId="59" xfId="0" applyFont="1" applyFill="1" applyBorder="1">
      <alignment vertical="center"/>
    </xf>
    <xf numFmtId="0" fontId="28" fillId="0" borderId="0" xfId="0" applyFont="1">
      <alignment vertical="center"/>
    </xf>
    <xf numFmtId="0" fontId="19" fillId="0" borderId="0" xfId="0" quotePrefix="1" applyFont="1">
      <alignment vertical="center"/>
    </xf>
    <xf numFmtId="0" fontId="19" fillId="0" borderId="0" xfId="0" applyFont="1" applyAlignment="1">
      <alignment vertical="center" wrapText="1"/>
    </xf>
    <xf numFmtId="0" fontId="20" fillId="0" borderId="37" xfId="0" applyFont="1" applyBorder="1">
      <alignment vertical="center"/>
    </xf>
    <xf numFmtId="0" fontId="19" fillId="0" borderId="37" xfId="0" applyFont="1" applyBorder="1" applyAlignment="1">
      <alignment horizontal="center" vertical="center"/>
    </xf>
    <xf numFmtId="0" fontId="19" fillId="0" borderId="37" xfId="0" quotePrefix="1" applyFont="1" applyBorder="1" applyAlignment="1">
      <alignment horizontal="center" vertical="center"/>
    </xf>
    <xf numFmtId="0" fontId="19" fillId="0" borderId="37" xfId="0" applyFont="1" applyBorder="1">
      <alignment vertical="center"/>
    </xf>
    <xf numFmtId="0" fontId="0" fillId="5" borderId="59" xfId="0" applyFill="1" applyBorder="1">
      <alignment vertical="center"/>
    </xf>
    <xf numFmtId="0" fontId="13" fillId="0" borderId="12" xfId="1" applyFont="1" applyBorder="1" applyAlignment="1">
      <alignment horizontal="center" vertical="center"/>
    </xf>
    <xf numFmtId="0" fontId="14" fillId="0" borderId="13" xfId="1" applyFont="1" applyBorder="1" applyAlignment="1">
      <alignment vertical="center"/>
    </xf>
    <xf numFmtId="0" fontId="14" fillId="0" borderId="14" xfId="1" applyFont="1" applyBorder="1" applyAlignment="1">
      <alignment vertical="center"/>
    </xf>
    <xf numFmtId="0" fontId="8" fillId="0" borderId="13" xfId="1" applyFont="1" applyBorder="1" applyAlignment="1">
      <alignment vertical="center"/>
    </xf>
    <xf numFmtId="0" fontId="14" fillId="0" borderId="15" xfId="1" applyFont="1" applyBorder="1" applyAlignment="1">
      <alignment vertical="center"/>
    </xf>
    <xf numFmtId="0" fontId="10" fillId="2" borderId="1" xfId="1" applyFont="1" applyFill="1" applyBorder="1" applyAlignment="1">
      <alignment vertical="center"/>
    </xf>
    <xf numFmtId="0" fontId="11" fillId="0" borderId="2" xfId="1" applyFont="1" applyBorder="1" applyAlignment="1">
      <alignment vertical="center"/>
    </xf>
    <xf numFmtId="0" fontId="11" fillId="0" borderId="3" xfId="1" applyFont="1" applyBorder="1" applyAlignment="1">
      <alignment vertical="center"/>
    </xf>
    <xf numFmtId="0" fontId="13" fillId="4" borderId="1" xfId="1" applyFont="1" applyFill="1" applyBorder="1" applyAlignment="1">
      <alignment horizontal="center" vertical="center"/>
    </xf>
    <xf numFmtId="0" fontId="14" fillId="0" borderId="2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8" fillId="4" borderId="2" xfId="1" applyFont="1" applyFill="1" applyBorder="1" applyAlignment="1">
      <alignment horizontal="center" vertical="center"/>
    </xf>
    <xf numFmtId="0" fontId="26" fillId="0" borderId="2" xfId="1" applyFont="1" applyBorder="1" applyAlignment="1">
      <alignment vertical="center"/>
    </xf>
    <xf numFmtId="0" fontId="15" fillId="4" borderId="1" xfId="1" applyFont="1" applyFill="1" applyBorder="1" applyAlignment="1">
      <alignment horizontal="center" vertical="center"/>
    </xf>
    <xf numFmtId="0" fontId="16" fillId="0" borderId="3" xfId="1" applyFont="1" applyBorder="1" applyAlignment="1">
      <alignment vertical="center"/>
    </xf>
    <xf numFmtId="0" fontId="17" fillId="4" borderId="2" xfId="1" applyFont="1" applyFill="1" applyBorder="1" applyAlignment="1">
      <alignment vertical="center"/>
    </xf>
    <xf numFmtId="0" fontId="12" fillId="5" borderId="7" xfId="1" applyFont="1" applyFill="1" applyBorder="1" applyAlignment="1">
      <alignment horizontal="left" vertical="center"/>
    </xf>
    <xf numFmtId="0" fontId="12" fillId="5" borderId="0" xfId="1" applyFont="1" applyFill="1" applyAlignment="1">
      <alignment horizontal="left" vertical="center"/>
    </xf>
    <xf numFmtId="0" fontId="12" fillId="5" borderId="8" xfId="1" applyFont="1" applyFill="1" applyBorder="1" applyAlignment="1">
      <alignment horizontal="left" vertical="center"/>
    </xf>
    <xf numFmtId="0" fontId="12" fillId="0" borderId="9" xfId="1" applyFont="1" applyBorder="1" applyAlignment="1">
      <alignment horizontal="left" vertical="center"/>
    </xf>
    <xf numFmtId="0" fontId="12" fillId="0" borderId="10" xfId="1" applyFont="1" applyBorder="1" applyAlignment="1">
      <alignment horizontal="left" vertical="center"/>
    </xf>
    <xf numFmtId="0" fontId="12" fillId="0" borderId="11" xfId="1" applyFont="1" applyBorder="1" applyAlignment="1">
      <alignment horizontal="left"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4" fillId="0" borderId="8" xfId="1" applyFont="1" applyBorder="1" applyAlignment="1">
      <alignment vertical="center"/>
    </xf>
    <xf numFmtId="0" fontId="8" fillId="0" borderId="21" xfId="1" applyFont="1" applyBorder="1" applyAlignment="1">
      <alignment vertical="center"/>
    </xf>
    <xf numFmtId="0" fontId="14" fillId="0" borderId="21" xfId="1" applyFont="1" applyBorder="1" applyAlignment="1">
      <alignment vertical="center"/>
    </xf>
    <xf numFmtId="0" fontId="14" fillId="0" borderId="22" xfId="1" applyFont="1" applyBorder="1" applyAlignment="1">
      <alignment vertical="center"/>
    </xf>
    <xf numFmtId="0" fontId="13" fillId="0" borderId="16" xfId="1" applyFont="1" applyBorder="1" applyAlignment="1">
      <alignment horizontal="center" vertical="center"/>
    </xf>
    <xf numFmtId="0" fontId="14" fillId="0" borderId="17" xfId="1" applyFont="1" applyBorder="1" applyAlignment="1">
      <alignment vertical="center"/>
    </xf>
    <xf numFmtId="0" fontId="14" fillId="0" borderId="18" xfId="1" applyFont="1" applyBorder="1" applyAlignment="1">
      <alignment vertical="center"/>
    </xf>
    <xf numFmtId="0" fontId="8" fillId="0" borderId="17" xfId="1" applyFont="1" applyBorder="1" applyAlignment="1">
      <alignment vertical="center"/>
    </xf>
    <xf numFmtId="0" fontId="14" fillId="0" borderId="19" xfId="1" applyFont="1" applyBorder="1" applyAlignment="1">
      <alignment vertical="center"/>
    </xf>
    <xf numFmtId="0" fontId="13" fillId="0" borderId="16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/>
    </xf>
    <xf numFmtId="0" fontId="14" fillId="0" borderId="5" xfId="1" applyFont="1" applyBorder="1" applyAlignment="1">
      <alignment vertical="center"/>
    </xf>
    <xf numFmtId="0" fontId="14" fillId="0" borderId="6" xfId="1" applyFont="1" applyBorder="1" applyAlignment="1">
      <alignment vertical="center"/>
    </xf>
    <xf numFmtId="0" fontId="14" fillId="0" borderId="7" xfId="1" applyFont="1" applyBorder="1" applyAlignment="1">
      <alignment vertical="center"/>
    </xf>
    <xf numFmtId="0" fontId="14" fillId="0" borderId="20" xfId="1" applyFont="1" applyBorder="1" applyAlignment="1">
      <alignment vertical="center"/>
    </xf>
    <xf numFmtId="0" fontId="8" fillId="0" borderId="5" xfId="1" applyFont="1" applyBorder="1" applyAlignment="1">
      <alignment vertical="center"/>
    </xf>
    <xf numFmtId="0" fontId="13" fillId="0" borderId="7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14" fillId="0" borderId="10" xfId="1" applyFont="1" applyBorder="1" applyAlignment="1">
      <alignment vertical="center"/>
    </xf>
    <xf numFmtId="0" fontId="14" fillId="0" borderId="11" xfId="1" applyFont="1" applyBorder="1" applyAlignment="1">
      <alignment vertical="center"/>
    </xf>
    <xf numFmtId="0" fontId="13" fillId="0" borderId="7" xfId="1" applyFont="1" applyBorder="1" applyAlignment="1">
      <alignment horizontal="center" vertical="center" wrapText="1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vertical="center" wrapText="1"/>
    </xf>
    <xf numFmtId="0" fontId="8" fillId="0" borderId="10" xfId="1" applyFont="1" applyBorder="1" applyAlignment="1">
      <alignment vertical="center"/>
    </xf>
    <xf numFmtId="0" fontId="18" fillId="4" borderId="1" xfId="1" applyFont="1" applyFill="1" applyBorder="1" applyAlignment="1">
      <alignment horizontal="center" vertical="center"/>
    </xf>
    <xf numFmtId="0" fontId="26" fillId="0" borderId="3" xfId="1" applyFont="1" applyBorder="1" applyAlignment="1">
      <alignment vertical="center"/>
    </xf>
    <xf numFmtId="0" fontId="8" fillId="5" borderId="13" xfId="1" applyFont="1" applyFill="1" applyBorder="1" applyAlignment="1">
      <alignment vertical="center"/>
    </xf>
    <xf numFmtId="0" fontId="14" fillId="5" borderId="13" xfId="1" applyFont="1" applyFill="1" applyBorder="1" applyAlignment="1">
      <alignment vertical="center"/>
    </xf>
    <xf numFmtId="0" fontId="14" fillId="5" borderId="15" xfId="1" applyFont="1" applyFill="1" applyBorder="1" applyAlignment="1">
      <alignment vertical="center"/>
    </xf>
    <xf numFmtId="0" fontId="14" fillId="5" borderId="14" xfId="1" applyFont="1" applyFill="1" applyBorder="1" applyAlignment="1">
      <alignment vertical="center"/>
    </xf>
    <xf numFmtId="0" fontId="8" fillId="5" borderId="17" xfId="1" applyFont="1" applyFill="1" applyBorder="1" applyAlignment="1">
      <alignment vertical="center"/>
    </xf>
    <xf numFmtId="0" fontId="14" fillId="5" borderId="17" xfId="1" applyFont="1" applyFill="1" applyBorder="1" applyAlignment="1">
      <alignment vertical="center"/>
    </xf>
    <xf numFmtId="0" fontId="14" fillId="5" borderId="19" xfId="1" applyFont="1" applyFill="1" applyBorder="1" applyAlignment="1">
      <alignment vertical="center"/>
    </xf>
    <xf numFmtId="0" fontId="13" fillId="0" borderId="55" xfId="1" applyFont="1" applyBorder="1" applyAlignment="1">
      <alignment horizontal="center" vertical="center" wrapText="1"/>
    </xf>
    <xf numFmtId="0" fontId="14" fillId="0" borderId="45" xfId="1" applyFont="1" applyBorder="1" applyAlignment="1">
      <alignment vertical="center"/>
    </xf>
    <xf numFmtId="0" fontId="14" fillId="0" borderId="46" xfId="1" applyFont="1" applyBorder="1" applyAlignment="1">
      <alignment vertical="center"/>
    </xf>
    <xf numFmtId="0" fontId="13" fillId="0" borderId="50" xfId="1" applyFont="1" applyBorder="1" applyAlignment="1">
      <alignment horizontal="center" vertical="center"/>
    </xf>
    <xf numFmtId="0" fontId="14" fillId="0" borderId="51" xfId="1" applyFont="1" applyBorder="1" applyAlignment="1">
      <alignment vertical="center"/>
    </xf>
    <xf numFmtId="0" fontId="14" fillId="0" borderId="50" xfId="1" applyFont="1" applyBorder="1" applyAlignment="1">
      <alignment vertical="center"/>
    </xf>
    <xf numFmtId="0" fontId="14" fillId="0" borderId="29" xfId="1" applyFont="1" applyBorder="1" applyAlignment="1">
      <alignment vertical="center"/>
    </xf>
    <xf numFmtId="0" fontId="14" fillId="0" borderId="53" xfId="1" applyFont="1" applyBorder="1" applyAlignment="1">
      <alignment vertical="center"/>
    </xf>
    <xf numFmtId="0" fontId="14" fillId="0" borderId="54" xfId="1" applyFont="1" applyBorder="1" applyAlignment="1">
      <alignment vertical="center"/>
    </xf>
    <xf numFmtId="0" fontId="8" fillId="0" borderId="50" xfId="1" applyFont="1" applyBorder="1" applyAlignment="1">
      <alignment vertical="center"/>
    </xf>
    <xf numFmtId="0" fontId="8" fillId="0" borderId="27" xfId="1" applyFont="1" applyBorder="1" applyAlignment="1">
      <alignment vertical="center"/>
    </xf>
    <xf numFmtId="0" fontId="14" fillId="0" borderId="52" xfId="1" applyFont="1" applyBorder="1" applyAlignment="1">
      <alignment vertical="center"/>
    </xf>
    <xf numFmtId="0" fontId="13" fillId="0" borderId="50" xfId="1" applyFont="1" applyBorder="1" applyAlignment="1">
      <alignment horizontal="center" vertical="center" wrapText="1"/>
    </xf>
    <xf numFmtId="0" fontId="14" fillId="0" borderId="27" xfId="1" applyFont="1" applyBorder="1" applyAlignment="1">
      <alignment vertical="center"/>
    </xf>
    <xf numFmtId="0" fontId="8" fillId="0" borderId="50" xfId="1" applyFont="1" applyBorder="1" applyAlignment="1">
      <alignment vertical="center" wrapText="1"/>
    </xf>
    <xf numFmtId="0" fontId="9" fillId="0" borderId="51" xfId="1" applyFont="1" applyBorder="1" applyAlignment="1">
      <alignment vertical="center" wrapText="1"/>
    </xf>
    <xf numFmtId="0" fontId="8" fillId="5" borderId="5" xfId="1" applyFont="1" applyFill="1" applyBorder="1" applyAlignment="1">
      <alignment vertical="center"/>
    </xf>
    <xf numFmtId="0" fontId="14" fillId="5" borderId="5" xfId="1" applyFont="1" applyFill="1" applyBorder="1" applyAlignment="1">
      <alignment vertical="center"/>
    </xf>
    <xf numFmtId="0" fontId="13" fillId="0" borderId="47" xfId="1" applyFont="1" applyBorder="1" applyAlignment="1">
      <alignment horizontal="center" vertical="center"/>
    </xf>
    <xf numFmtId="0" fontId="14" fillId="0" borderId="48" xfId="1" applyFont="1" applyBorder="1" applyAlignment="1">
      <alignment vertical="center"/>
    </xf>
    <xf numFmtId="0" fontId="14" fillId="0" borderId="49" xfId="1" applyFont="1" applyBorder="1" applyAlignment="1">
      <alignment vertical="center"/>
    </xf>
    <xf numFmtId="0" fontId="8" fillId="5" borderId="47" xfId="1" applyFont="1" applyFill="1" applyBorder="1" applyAlignment="1">
      <alignment vertical="center"/>
    </xf>
    <xf numFmtId="0" fontId="14" fillId="5" borderId="48" xfId="1" applyFont="1" applyFill="1" applyBorder="1" applyAlignment="1">
      <alignment vertical="center"/>
    </xf>
    <xf numFmtId="0" fontId="14" fillId="5" borderId="49" xfId="1" applyFont="1" applyFill="1" applyBorder="1" applyAlignment="1">
      <alignment vertical="center"/>
    </xf>
    <xf numFmtId="0" fontId="8" fillId="0" borderId="29" xfId="1" applyFont="1" applyBorder="1" applyAlignment="1">
      <alignment vertical="center"/>
    </xf>
    <xf numFmtId="0" fontId="8" fillId="0" borderId="32" xfId="1" applyFont="1" applyBorder="1" applyAlignment="1">
      <alignment vertical="center" wrapText="1"/>
    </xf>
    <xf numFmtId="0" fontId="9" fillId="0" borderId="33" xfId="1" applyFont="1" applyBorder="1" applyAlignment="1">
      <alignment vertical="center" wrapText="1"/>
    </xf>
    <xf numFmtId="0" fontId="9" fillId="0" borderId="57" xfId="1" applyFont="1" applyBorder="1" applyAlignment="1">
      <alignment vertical="center" wrapText="1"/>
    </xf>
    <xf numFmtId="0" fontId="8" fillId="0" borderId="56" xfId="1" applyFont="1" applyBorder="1" applyAlignment="1">
      <alignment vertical="center" wrapText="1"/>
    </xf>
  </cellXfs>
  <cellStyles count="2">
    <cellStyle name="標準" xfId="0" builtinId="0"/>
    <cellStyle name="標準 2" xfId="1" xr:uid="{63E95A62-BC4C-F246-BB8F-C4599A5AD4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E545-9000-AC4A-B130-67FAD87CBB0C}">
  <dimension ref="A1:H5"/>
  <sheetViews>
    <sheetView tabSelected="1" zoomScale="140" zoomScaleNormal="140" workbookViewId="0"/>
  </sheetViews>
  <sheetFormatPr baseColWidth="10" defaultColWidth="3.85546875" defaultRowHeight="20"/>
  <cols>
    <col min="2" max="2" width="16.140625" customWidth="1"/>
    <col min="3" max="3" width="25.5703125" customWidth="1"/>
    <col min="4" max="4" width="42.5703125" customWidth="1"/>
    <col min="5" max="5" width="16.140625" customWidth="1"/>
    <col min="6" max="6" width="10.140625" customWidth="1"/>
    <col min="7" max="7" width="6.85546875" customWidth="1"/>
    <col min="8" max="8" width="8.85546875" customWidth="1"/>
    <col min="9" max="9" width="3.85546875" customWidth="1"/>
  </cols>
  <sheetData>
    <row r="1" spans="1:8" ht="33" thickBot="1">
      <c r="A1" s="2" t="s">
        <v>20</v>
      </c>
      <c r="B1" s="1"/>
      <c r="C1" s="1"/>
      <c r="D1" s="1"/>
      <c r="E1" s="1"/>
      <c r="F1" s="1"/>
      <c r="G1" s="1"/>
      <c r="H1" s="1"/>
    </row>
    <row r="2" spans="1:8" ht="21" thickBot="1">
      <c r="A2" s="4" t="s">
        <v>13</v>
      </c>
      <c r="B2" s="5" t="s">
        <v>14</v>
      </c>
      <c r="C2" s="5" t="s">
        <v>1</v>
      </c>
      <c r="D2" s="5" t="s">
        <v>15</v>
      </c>
      <c r="E2" s="5" t="s">
        <v>16</v>
      </c>
      <c r="F2" s="5" t="s">
        <v>17</v>
      </c>
      <c r="G2" s="5" t="s">
        <v>18</v>
      </c>
      <c r="H2" s="6" t="s">
        <v>19</v>
      </c>
    </row>
    <row r="3" spans="1:8" ht="126">
      <c r="A3" s="7">
        <f>ROW(B1)</f>
        <v>1</v>
      </c>
      <c r="B3" s="3" t="s">
        <v>97</v>
      </c>
      <c r="C3" s="3" t="s">
        <v>70</v>
      </c>
      <c r="D3" s="3" t="s">
        <v>135</v>
      </c>
      <c r="E3" s="3" t="s">
        <v>24</v>
      </c>
      <c r="F3" s="11" t="s">
        <v>25</v>
      </c>
      <c r="G3" s="11"/>
      <c r="H3" s="12"/>
    </row>
    <row r="4" spans="1:8" ht="144">
      <c r="A4" s="7">
        <f t="shared" ref="A4" si="0">ROW(B2)</f>
        <v>2</v>
      </c>
      <c r="B4" s="3" t="s">
        <v>69</v>
      </c>
      <c r="C4" s="13" t="s">
        <v>132</v>
      </c>
      <c r="D4" s="3" t="s">
        <v>133</v>
      </c>
      <c r="E4" s="3" t="s">
        <v>24</v>
      </c>
      <c r="F4" s="57" t="s">
        <v>100</v>
      </c>
      <c r="G4" s="57"/>
      <c r="H4" s="58"/>
    </row>
    <row r="5" spans="1:8" ht="22" customHeight="1" thickBot="1">
      <c r="A5" s="8"/>
      <c r="B5" s="9"/>
      <c r="C5" s="9"/>
      <c r="D5" s="9"/>
      <c r="E5" s="9"/>
      <c r="F5" s="9"/>
      <c r="G5" s="9"/>
      <c r="H5" s="10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50CDD-4885-0540-990F-79EFD6EBD188}">
  <sheetPr>
    <outlinePr summaryBelow="0" summaryRight="0"/>
  </sheetPr>
  <dimension ref="A1:AL864"/>
  <sheetViews>
    <sheetView showGridLines="0" zoomScale="220" zoomScaleNormal="220" workbookViewId="0"/>
  </sheetViews>
  <sheetFormatPr baseColWidth="10" defaultColWidth="1.85546875" defaultRowHeight="21" customHeight="1"/>
  <cols>
    <col min="1" max="1" width="1.85546875" style="16" customWidth="1"/>
    <col min="2" max="16384" width="1.85546875" style="16"/>
  </cols>
  <sheetData>
    <row r="1" spans="1:38" thickBot="1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</row>
    <row r="2" spans="1:38" ht="21" customHeight="1" thickBot="1">
      <c r="A2" s="81" t="s">
        <v>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3"/>
    </row>
    <row r="3" spans="1:38" ht="21" customHeight="1">
      <c r="A3" s="20" t="s">
        <v>73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9"/>
    </row>
    <row r="4" spans="1:38" ht="21" customHeight="1">
      <c r="A4" s="20" t="s">
        <v>74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21"/>
    </row>
    <row r="5" spans="1:38" ht="21" customHeight="1">
      <c r="A5" s="92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4"/>
    </row>
    <row r="6" spans="1:38" ht="21" customHeight="1">
      <c r="A6" s="92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4"/>
    </row>
    <row r="7" spans="1:38" ht="21" customHeight="1" thickBot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4"/>
    </row>
    <row r="8" spans="1:38" ht="8" customHeight="1" thickBo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</row>
    <row r="9" spans="1:38" ht="21" customHeight="1" thickBot="1">
      <c r="A9" s="17" t="s">
        <v>2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6"/>
    </row>
    <row r="10" spans="1:38" ht="21" customHeight="1">
      <c r="A10" s="34" t="s">
        <v>93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21"/>
    </row>
    <row r="11" spans="1:38" ht="21" customHeight="1" thickBot="1">
      <c r="A11" s="95" t="s">
        <v>94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7"/>
    </row>
    <row r="12" spans="1:38" ht="8" customHeight="1" thickBo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</row>
    <row r="13" spans="1:38" ht="21" customHeight="1" thickBot="1">
      <c r="A13" s="27" t="s">
        <v>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9"/>
    </row>
    <row r="14" spans="1:38" ht="13" customHeight="1" thickBot="1">
      <c r="A14" s="3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21"/>
    </row>
    <row r="15" spans="1:38" ht="18" customHeight="1" thickBot="1">
      <c r="A15" s="30"/>
      <c r="B15" s="84" t="s">
        <v>4</v>
      </c>
      <c r="C15" s="85"/>
      <c r="D15" s="86"/>
      <c r="E15" s="87" t="str">
        <f>TEXT(IF(I15="","",COUNTA($I$15:I15)),"000")</f>
        <v>001</v>
      </c>
      <c r="F15" s="88"/>
      <c r="G15" s="89" t="s">
        <v>5</v>
      </c>
      <c r="H15" s="90"/>
      <c r="I15" s="91" t="s">
        <v>95</v>
      </c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3"/>
      <c r="AL15" s="21"/>
    </row>
    <row r="16" spans="1:38" ht="18" customHeight="1">
      <c r="A16" s="30"/>
      <c r="B16" s="76" t="s">
        <v>6</v>
      </c>
      <c r="C16" s="77"/>
      <c r="D16" s="78"/>
      <c r="E16" s="79" t="s">
        <v>136</v>
      </c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80"/>
      <c r="T16" s="76" t="s">
        <v>7</v>
      </c>
      <c r="U16" s="77"/>
      <c r="V16" s="78"/>
      <c r="W16" s="79" t="s">
        <v>27</v>
      </c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8"/>
      <c r="AL16" s="21"/>
    </row>
    <row r="17" spans="1:38" ht="18" customHeight="1" thickBot="1">
      <c r="A17" s="30"/>
      <c r="B17" s="104" t="s">
        <v>8</v>
      </c>
      <c r="C17" s="105"/>
      <c r="D17" s="106"/>
      <c r="E17" s="107" t="s">
        <v>28</v>
      </c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8"/>
      <c r="T17" s="109" t="s">
        <v>23</v>
      </c>
      <c r="U17" s="105"/>
      <c r="V17" s="106"/>
      <c r="W17" s="107" t="s">
        <v>29</v>
      </c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6"/>
      <c r="AL17" s="21"/>
    </row>
    <row r="18" spans="1:38" ht="18" customHeight="1">
      <c r="A18" s="30"/>
      <c r="B18" s="110" t="s">
        <v>9</v>
      </c>
      <c r="C18" s="111"/>
      <c r="D18" s="112"/>
      <c r="E18" s="115" t="s">
        <v>77</v>
      </c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0" t="s">
        <v>10</v>
      </c>
      <c r="U18" s="111"/>
      <c r="V18" s="112"/>
      <c r="W18" s="115" t="s">
        <v>131</v>
      </c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2"/>
      <c r="AL18" s="21"/>
    </row>
    <row r="19" spans="1:38" ht="18" customHeight="1">
      <c r="A19" s="30"/>
      <c r="B19" s="113"/>
      <c r="C19" s="99"/>
      <c r="D19" s="100"/>
      <c r="E19" s="98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13"/>
      <c r="U19" s="99"/>
      <c r="V19" s="100"/>
      <c r="W19" s="98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100"/>
      <c r="AL19" s="21"/>
    </row>
    <row r="20" spans="1:38" ht="18" customHeight="1">
      <c r="A20" s="30"/>
      <c r="B20" s="114"/>
      <c r="C20" s="102"/>
      <c r="D20" s="103"/>
      <c r="E20" s="101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14"/>
      <c r="U20" s="102"/>
      <c r="V20" s="103"/>
      <c r="W20" s="101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3"/>
      <c r="AL20" s="21"/>
    </row>
    <row r="21" spans="1:38" ht="18" customHeight="1">
      <c r="A21" s="30"/>
      <c r="B21" s="120" t="s">
        <v>21</v>
      </c>
      <c r="C21" s="99"/>
      <c r="D21" s="100"/>
      <c r="E21" s="98" t="s">
        <v>83</v>
      </c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20" t="s">
        <v>22</v>
      </c>
      <c r="U21" s="99"/>
      <c r="V21" s="100"/>
      <c r="W21" s="98" t="s">
        <v>85</v>
      </c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100"/>
      <c r="AL21" s="21"/>
    </row>
    <row r="22" spans="1:38" ht="18" customHeight="1">
      <c r="A22" s="30"/>
      <c r="B22" s="113"/>
      <c r="C22" s="99"/>
      <c r="D22" s="100"/>
      <c r="E22" s="121" t="s">
        <v>84</v>
      </c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13"/>
      <c r="U22" s="99"/>
      <c r="V22" s="100"/>
      <c r="W22" s="98" t="s">
        <v>86</v>
      </c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100"/>
      <c r="AL22" s="21"/>
    </row>
    <row r="23" spans="1:38" ht="18" customHeight="1">
      <c r="A23" s="30"/>
      <c r="B23" s="114"/>
      <c r="C23" s="102"/>
      <c r="D23" s="103"/>
      <c r="E23" s="101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14"/>
      <c r="U23" s="102"/>
      <c r="V23" s="103"/>
      <c r="W23" s="101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3"/>
      <c r="AL23" s="21"/>
    </row>
    <row r="24" spans="1:38" ht="18" customHeight="1">
      <c r="A24" s="30"/>
      <c r="B24" s="116" t="s">
        <v>11</v>
      </c>
      <c r="C24" s="99"/>
      <c r="D24" s="100"/>
      <c r="E24" s="98" t="s">
        <v>68</v>
      </c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16" t="s">
        <v>12</v>
      </c>
      <c r="U24" s="99"/>
      <c r="V24" s="100"/>
      <c r="W24" s="98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100"/>
      <c r="AL24" s="21"/>
    </row>
    <row r="25" spans="1:38" ht="18" customHeight="1">
      <c r="A25" s="30"/>
      <c r="B25" s="113"/>
      <c r="C25" s="99"/>
      <c r="D25" s="100"/>
      <c r="E25" s="98" t="s">
        <v>137</v>
      </c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13"/>
      <c r="U25" s="99"/>
      <c r="V25" s="100"/>
      <c r="W25" s="98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00"/>
      <c r="AL25" s="21"/>
    </row>
    <row r="26" spans="1:38" ht="18" customHeight="1" thickBot="1">
      <c r="A26" s="30"/>
      <c r="B26" s="117"/>
      <c r="C26" s="118"/>
      <c r="D26" s="119"/>
      <c r="E26" s="123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7"/>
      <c r="U26" s="118"/>
      <c r="V26" s="119"/>
      <c r="W26" s="123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9"/>
      <c r="AL26" s="21"/>
    </row>
    <row r="27" spans="1:38" ht="18" customHeight="1" thickBot="1">
      <c r="A27" s="30"/>
      <c r="B27" s="84" t="s">
        <v>4</v>
      </c>
      <c r="C27" s="85"/>
      <c r="D27" s="86"/>
      <c r="E27" s="124" t="str">
        <f>TEXT(IF(I27="","",COUNTA($I$15:I27)),"000")</f>
        <v>002</v>
      </c>
      <c r="F27" s="125"/>
      <c r="G27" s="89" t="s">
        <v>5</v>
      </c>
      <c r="H27" s="90"/>
      <c r="I27" s="91" t="s">
        <v>96</v>
      </c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3"/>
      <c r="AL27" s="21"/>
    </row>
    <row r="28" spans="1:38" ht="18" customHeight="1">
      <c r="A28" s="30"/>
      <c r="B28" s="76" t="s">
        <v>6</v>
      </c>
      <c r="C28" s="77"/>
      <c r="D28" s="78"/>
      <c r="E28" s="126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8"/>
      <c r="T28" s="76" t="s">
        <v>7</v>
      </c>
      <c r="U28" s="77"/>
      <c r="V28" s="78"/>
      <c r="W28" s="126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9"/>
      <c r="AL28" s="21"/>
    </row>
    <row r="29" spans="1:38" ht="18" customHeight="1" thickBot="1">
      <c r="A29" s="30"/>
      <c r="B29" s="104" t="s">
        <v>8</v>
      </c>
      <c r="C29" s="105"/>
      <c r="D29" s="106"/>
      <c r="E29" s="130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2"/>
      <c r="T29" s="133" t="s">
        <v>23</v>
      </c>
      <c r="U29" s="134"/>
      <c r="V29" s="135"/>
      <c r="W29" s="134" t="s">
        <v>71</v>
      </c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5"/>
      <c r="AL29" s="21"/>
    </row>
    <row r="30" spans="1:38" ht="18" customHeight="1">
      <c r="A30" s="30"/>
      <c r="B30" s="110" t="s">
        <v>9</v>
      </c>
      <c r="C30" s="111"/>
      <c r="D30" s="112"/>
      <c r="E30" s="149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1" t="s">
        <v>10</v>
      </c>
      <c r="U30" s="152"/>
      <c r="V30" s="153"/>
      <c r="W30" s="154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6"/>
      <c r="AL30" s="21"/>
    </row>
    <row r="31" spans="1:38" ht="18" customHeight="1">
      <c r="A31" s="30"/>
      <c r="B31" s="113"/>
      <c r="C31" s="99"/>
      <c r="D31" s="100"/>
      <c r="E31" s="98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38"/>
      <c r="U31" s="99"/>
      <c r="V31" s="137"/>
      <c r="W31" s="142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137"/>
      <c r="AL31" s="21"/>
    </row>
    <row r="32" spans="1:38" ht="18" customHeight="1">
      <c r="A32" s="30"/>
      <c r="B32" s="114"/>
      <c r="C32" s="102"/>
      <c r="D32" s="103"/>
      <c r="E32" s="101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46"/>
      <c r="U32" s="102"/>
      <c r="V32" s="144"/>
      <c r="W32" s="143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44"/>
      <c r="AL32" s="21"/>
    </row>
    <row r="33" spans="1:38" ht="18" customHeight="1">
      <c r="A33" s="30"/>
      <c r="B33" s="120" t="s">
        <v>21</v>
      </c>
      <c r="C33" s="99"/>
      <c r="D33" s="100"/>
      <c r="E33" s="121" t="s">
        <v>90</v>
      </c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45" t="s">
        <v>22</v>
      </c>
      <c r="U33" s="99"/>
      <c r="V33" s="137"/>
      <c r="W33" s="147" t="s">
        <v>87</v>
      </c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48"/>
      <c r="AL33" s="21"/>
    </row>
    <row r="34" spans="1:38" ht="18" customHeight="1">
      <c r="A34" s="30"/>
      <c r="B34" s="113"/>
      <c r="C34" s="99"/>
      <c r="D34" s="100"/>
      <c r="E34" s="121" t="s">
        <v>91</v>
      </c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38"/>
      <c r="U34" s="99"/>
      <c r="V34" s="137"/>
      <c r="W34" s="147" t="s">
        <v>88</v>
      </c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48"/>
      <c r="AL34" s="21"/>
    </row>
    <row r="35" spans="1:38" ht="18" customHeight="1">
      <c r="A35" s="30"/>
      <c r="B35" s="114"/>
      <c r="C35" s="102"/>
      <c r="D35" s="103"/>
      <c r="E35" s="158" t="s">
        <v>92</v>
      </c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60"/>
      <c r="T35" s="146"/>
      <c r="U35" s="102"/>
      <c r="V35" s="144"/>
      <c r="W35" s="161" t="s">
        <v>89</v>
      </c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60"/>
      <c r="AL35" s="21"/>
    </row>
    <row r="36" spans="1:38" ht="18" customHeight="1">
      <c r="A36" s="30"/>
      <c r="B36" s="116" t="s">
        <v>11</v>
      </c>
      <c r="C36" s="99"/>
      <c r="D36" s="100"/>
      <c r="E36" s="98" t="s">
        <v>130</v>
      </c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136" t="s">
        <v>12</v>
      </c>
      <c r="U36" s="99"/>
      <c r="V36" s="137"/>
      <c r="W36" s="142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137"/>
      <c r="AL36" s="21"/>
    </row>
    <row r="37" spans="1:38" ht="18" customHeight="1">
      <c r="A37" s="30"/>
      <c r="B37" s="113"/>
      <c r="C37" s="99"/>
      <c r="D37" s="100"/>
      <c r="E37" s="98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138"/>
      <c r="U37" s="99"/>
      <c r="V37" s="137"/>
      <c r="W37" s="142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137"/>
      <c r="AL37" s="21"/>
    </row>
    <row r="38" spans="1:38" ht="18" customHeight="1" thickBot="1">
      <c r="A38" s="30"/>
      <c r="B38" s="117"/>
      <c r="C38" s="118"/>
      <c r="D38" s="119"/>
      <c r="E38" s="123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39"/>
      <c r="U38" s="140"/>
      <c r="V38" s="141"/>
      <c r="W38" s="157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1"/>
      <c r="AL38" s="21"/>
    </row>
    <row r="39" spans="1:38" ht="21" customHeight="1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</row>
    <row r="40" spans="1:38" ht="21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</row>
    <row r="41" spans="1:38" ht="21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1:38" ht="21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1:38" ht="21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8" ht="21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1:38" ht="21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1:38" ht="21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1:38" ht="21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1:38" ht="21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1:38" ht="21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</row>
    <row r="50" spans="1:38" ht="21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</row>
    <row r="51" spans="1:38" ht="21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</row>
    <row r="52" spans="1:38" ht="21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</row>
    <row r="53" spans="1:38" ht="21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</row>
    <row r="54" spans="1:38" ht="21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</row>
    <row r="55" spans="1:38" ht="21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</row>
    <row r="56" spans="1:38" ht="21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</row>
    <row r="57" spans="1:38" ht="21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</row>
    <row r="58" spans="1:38" ht="21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</row>
    <row r="59" spans="1:38" ht="21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</row>
    <row r="60" spans="1:38" ht="21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</row>
    <row r="61" spans="1:38" ht="21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</row>
    <row r="62" spans="1:38" ht="21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</row>
    <row r="63" spans="1:38" ht="21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</row>
    <row r="64" spans="1:38" ht="21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</row>
    <row r="65" spans="1:38" ht="21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</row>
    <row r="66" spans="1:38" ht="21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</row>
    <row r="67" spans="1:38" ht="21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</row>
    <row r="68" spans="1:38" ht="21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</row>
    <row r="69" spans="1:38" ht="21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</row>
    <row r="70" spans="1:38" ht="21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</row>
    <row r="71" spans="1:38" ht="21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</row>
    <row r="72" spans="1:38" ht="21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</row>
    <row r="73" spans="1:38" ht="21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</row>
    <row r="74" spans="1:38" ht="21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</row>
    <row r="75" spans="1:38" ht="21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</row>
    <row r="76" spans="1:38" ht="21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</row>
    <row r="77" spans="1:38" ht="21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</row>
    <row r="78" spans="1:38" ht="21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</row>
    <row r="79" spans="1:38" ht="21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</row>
    <row r="80" spans="1:38" ht="21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</row>
    <row r="81" spans="1:38" ht="21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</row>
    <row r="82" spans="1:38" ht="21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</row>
    <row r="83" spans="1:38" ht="21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</row>
    <row r="84" spans="1:38" ht="21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</row>
    <row r="85" spans="1:38" ht="21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</row>
    <row r="86" spans="1:38" ht="21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</row>
    <row r="87" spans="1:38" ht="21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</row>
    <row r="88" spans="1:38" ht="21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</row>
    <row r="89" spans="1:38" ht="21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</row>
    <row r="90" spans="1:38" ht="21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</row>
    <row r="91" spans="1:38" ht="21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</row>
    <row r="92" spans="1:38" ht="21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</row>
    <row r="93" spans="1:38" ht="21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</row>
    <row r="94" spans="1:38" ht="21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</row>
    <row r="95" spans="1:38" ht="21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</row>
    <row r="96" spans="1:38" ht="21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</row>
    <row r="97" spans="1:38" ht="21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</row>
    <row r="98" spans="1:38" ht="21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</row>
    <row r="99" spans="1:38" ht="21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</row>
    <row r="100" spans="1:38" ht="21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</row>
    <row r="101" spans="1:38" ht="21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</row>
    <row r="102" spans="1:38" ht="21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</row>
    <row r="103" spans="1:38" ht="21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</row>
    <row r="104" spans="1:38" ht="21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</row>
    <row r="105" spans="1:38" ht="21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</row>
    <row r="106" spans="1:38" ht="21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</row>
    <row r="107" spans="1:38" ht="21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</row>
    <row r="108" spans="1:38" ht="21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</row>
    <row r="109" spans="1:38" ht="21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</row>
    <row r="110" spans="1:38" ht="21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</row>
    <row r="111" spans="1:38" ht="21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</row>
    <row r="112" spans="1:38" ht="21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</row>
    <row r="113" spans="1:38" ht="21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</row>
    <row r="114" spans="1:38" ht="21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</row>
    <row r="115" spans="1:38" ht="21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</row>
    <row r="116" spans="1:38" ht="21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</row>
    <row r="117" spans="1:38" ht="21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</row>
    <row r="118" spans="1:38" ht="21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</row>
    <row r="119" spans="1:38" ht="21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</row>
    <row r="120" spans="1:38" ht="21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</row>
    <row r="121" spans="1:38" ht="21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</row>
    <row r="122" spans="1:38" ht="21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</row>
    <row r="123" spans="1:38" ht="21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</row>
    <row r="124" spans="1:38" ht="21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</row>
    <row r="125" spans="1:38" ht="21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</row>
    <row r="126" spans="1:38" ht="21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</row>
    <row r="127" spans="1:38" ht="21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</row>
    <row r="128" spans="1:38" ht="21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</row>
    <row r="129" spans="1:38" ht="21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</row>
    <row r="130" spans="1:38" ht="21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</row>
    <row r="131" spans="1:38" ht="21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</row>
    <row r="132" spans="1:38" ht="21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</row>
    <row r="133" spans="1:38" ht="21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</row>
    <row r="134" spans="1:38" ht="21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</row>
    <row r="135" spans="1:38" ht="21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</row>
    <row r="136" spans="1:38" ht="21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</row>
    <row r="137" spans="1:38" ht="21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</row>
    <row r="138" spans="1:38" ht="21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</row>
    <row r="139" spans="1:38" ht="21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</row>
    <row r="140" spans="1:38" ht="21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</row>
    <row r="141" spans="1:38" ht="21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</row>
    <row r="142" spans="1:38" ht="21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</row>
    <row r="143" spans="1:38" ht="21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</row>
    <row r="144" spans="1:38" ht="21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</row>
    <row r="145" spans="1:38" ht="21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</row>
    <row r="146" spans="1:38" ht="21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</row>
    <row r="147" spans="1:38" ht="21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</row>
    <row r="148" spans="1:38" ht="21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</row>
    <row r="149" spans="1:38" ht="21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</row>
    <row r="150" spans="1:38" ht="21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</row>
    <row r="151" spans="1:38" ht="21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</row>
    <row r="152" spans="1:38" ht="21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</row>
    <row r="153" spans="1:38" ht="21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</row>
    <row r="154" spans="1:38" ht="21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</row>
    <row r="155" spans="1:38" ht="21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</row>
    <row r="156" spans="1:38" ht="21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</row>
    <row r="157" spans="1:38" ht="21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</row>
    <row r="158" spans="1:38" ht="21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</row>
    <row r="159" spans="1:38" ht="21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</row>
    <row r="160" spans="1:38" ht="21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</row>
    <row r="161" spans="1:38" ht="21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</row>
    <row r="162" spans="1:38" ht="21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</row>
    <row r="163" spans="1:38" ht="21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</row>
    <row r="164" spans="1:38" ht="21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</row>
    <row r="165" spans="1:38" ht="21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</row>
    <row r="166" spans="1:38" ht="21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</row>
    <row r="167" spans="1:38" ht="21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</row>
    <row r="168" spans="1:38" ht="21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</row>
    <row r="169" spans="1:38" ht="21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</row>
    <row r="170" spans="1:38" ht="21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</row>
    <row r="171" spans="1:38" ht="21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</row>
    <row r="172" spans="1:38" ht="21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</row>
    <row r="173" spans="1:38" ht="21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</row>
    <row r="174" spans="1:38" ht="21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</row>
    <row r="175" spans="1:38" ht="21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</row>
    <row r="176" spans="1:38" ht="21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</row>
    <row r="177" spans="1:38" ht="21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</row>
    <row r="178" spans="1:38" ht="21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</row>
    <row r="179" spans="1:38" ht="21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</row>
    <row r="180" spans="1:38" ht="21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</row>
    <row r="181" spans="1:38" ht="21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</row>
    <row r="182" spans="1:38" ht="21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</row>
    <row r="183" spans="1:38" ht="21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</row>
    <row r="184" spans="1:38" ht="21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</row>
    <row r="185" spans="1:38" ht="21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</row>
    <row r="186" spans="1:38" ht="21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</row>
    <row r="187" spans="1:38" ht="21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</row>
    <row r="188" spans="1:38" ht="21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</row>
    <row r="189" spans="1:38" ht="21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</row>
    <row r="190" spans="1:38" ht="21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</row>
    <row r="191" spans="1:38" ht="21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</row>
    <row r="192" spans="1:38" ht="21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</row>
    <row r="193" spans="1:38" ht="21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</row>
    <row r="194" spans="1:38" ht="21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</row>
    <row r="195" spans="1:38" ht="21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</row>
    <row r="196" spans="1:38" ht="21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</row>
    <row r="197" spans="1:38" ht="21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</row>
    <row r="198" spans="1:38" ht="21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</row>
    <row r="199" spans="1:38" ht="21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</row>
    <row r="200" spans="1:38" ht="21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</row>
    <row r="201" spans="1:38" ht="21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</row>
    <row r="202" spans="1:38" ht="21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</row>
    <row r="203" spans="1:38" ht="21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</row>
    <row r="204" spans="1:38" ht="21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</row>
    <row r="205" spans="1:38" ht="21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</row>
    <row r="206" spans="1:38" ht="21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</row>
    <row r="207" spans="1:38" ht="21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</row>
    <row r="208" spans="1:38" ht="21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</row>
    <row r="209" spans="1:38" ht="21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</row>
    <row r="210" spans="1:38" ht="21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</row>
    <row r="211" spans="1:38" ht="21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</row>
    <row r="212" spans="1:38" ht="21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</row>
    <row r="213" spans="1:38" ht="21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</row>
    <row r="214" spans="1:38" ht="21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</row>
    <row r="215" spans="1:38" ht="21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</row>
    <row r="216" spans="1:38" ht="21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</row>
    <row r="217" spans="1:38" ht="21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</row>
    <row r="218" spans="1:38" ht="21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</row>
    <row r="219" spans="1:38" ht="21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</row>
    <row r="220" spans="1:38" ht="21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</row>
    <row r="221" spans="1:38" ht="21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</row>
    <row r="222" spans="1:38" ht="21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</row>
    <row r="223" spans="1:38" ht="21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</row>
    <row r="224" spans="1:38" ht="21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</row>
    <row r="225" spans="1:38" ht="21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</row>
    <row r="226" spans="1:38" ht="21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</row>
    <row r="227" spans="1:38" ht="21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</row>
    <row r="228" spans="1:38" ht="21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</row>
    <row r="229" spans="1:38" ht="21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</row>
    <row r="230" spans="1:38" ht="21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</row>
    <row r="231" spans="1:38" ht="21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</row>
    <row r="232" spans="1:38" ht="21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</row>
    <row r="233" spans="1:38" ht="21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</row>
    <row r="234" spans="1:38" ht="21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</row>
    <row r="235" spans="1:38" ht="21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</row>
    <row r="236" spans="1:38" ht="21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</row>
    <row r="237" spans="1:38" ht="21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</row>
    <row r="238" spans="1:38" ht="21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</row>
    <row r="239" spans="1:38" ht="21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</row>
    <row r="240" spans="1:38" ht="21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</row>
    <row r="241" spans="1:38" ht="21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</row>
    <row r="242" spans="1:38" ht="21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</row>
    <row r="243" spans="1:38" ht="21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</row>
    <row r="244" spans="1:38" ht="21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</row>
    <row r="245" spans="1:38" ht="21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</row>
    <row r="246" spans="1:38" ht="21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</row>
    <row r="247" spans="1:38" ht="21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</row>
    <row r="248" spans="1:38" ht="21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</row>
    <row r="249" spans="1:38" ht="21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</row>
    <row r="250" spans="1:38" ht="21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</row>
    <row r="251" spans="1:38" ht="21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</row>
    <row r="252" spans="1:38" ht="21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</row>
    <row r="253" spans="1:38" ht="21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</row>
    <row r="254" spans="1:38" ht="21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</row>
    <row r="255" spans="1:38" ht="21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</row>
    <row r="256" spans="1:38" ht="21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</row>
    <row r="257" spans="1:38" ht="21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</row>
    <row r="258" spans="1:38" ht="21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</row>
    <row r="259" spans="1:38" ht="21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</row>
    <row r="260" spans="1:38" ht="21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</row>
    <row r="261" spans="1:38" ht="21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</row>
    <row r="262" spans="1:38" ht="21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</row>
    <row r="263" spans="1:38" ht="21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</row>
    <row r="264" spans="1:38" ht="21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</row>
    <row r="265" spans="1:38" ht="21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</row>
    <row r="266" spans="1:38" ht="21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</row>
    <row r="267" spans="1:38" ht="21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</row>
    <row r="268" spans="1:38" ht="21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</row>
    <row r="269" spans="1:38" ht="21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</row>
    <row r="270" spans="1:38" ht="21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</row>
    <row r="271" spans="1:38" ht="21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</row>
    <row r="272" spans="1:38" ht="21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</row>
    <row r="273" spans="1:38" ht="21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</row>
    <row r="274" spans="1:38" ht="21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</row>
    <row r="275" spans="1:38" ht="21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</row>
    <row r="276" spans="1:38" ht="21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</row>
    <row r="277" spans="1:38" ht="21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</row>
    <row r="278" spans="1:38" ht="21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</row>
    <row r="279" spans="1:38" ht="21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</row>
    <row r="280" spans="1:38" ht="21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</row>
    <row r="281" spans="1:38" ht="21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</row>
    <row r="282" spans="1:38" ht="21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</row>
    <row r="283" spans="1:38" ht="21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</row>
    <row r="284" spans="1:38" ht="21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</row>
    <row r="285" spans="1:38" ht="21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</row>
    <row r="286" spans="1:38" ht="21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</row>
    <row r="287" spans="1:38" ht="21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</row>
    <row r="288" spans="1:38" ht="21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</row>
    <row r="289" spans="1:38" ht="21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</row>
    <row r="290" spans="1:38" ht="21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</row>
    <row r="291" spans="1:38" ht="21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</row>
    <row r="292" spans="1:38" ht="21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</row>
    <row r="293" spans="1:38" ht="21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</row>
    <row r="294" spans="1:38" ht="21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</row>
    <row r="295" spans="1:38" ht="21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</row>
    <row r="296" spans="1:38" ht="21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</row>
    <row r="297" spans="1:38" ht="21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</row>
    <row r="298" spans="1:38" ht="21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</row>
    <row r="299" spans="1:38" ht="21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</row>
    <row r="300" spans="1:38" ht="21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</row>
    <row r="301" spans="1:38" ht="21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</row>
    <row r="302" spans="1:38" ht="21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</row>
    <row r="303" spans="1:38" ht="21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</row>
    <row r="304" spans="1:38" ht="21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</row>
    <row r="305" spans="1:38" ht="21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</row>
    <row r="306" spans="1:38" ht="21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</row>
    <row r="307" spans="1:38" ht="21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</row>
    <row r="308" spans="1:38" ht="21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</row>
    <row r="309" spans="1:38" ht="21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</row>
    <row r="310" spans="1:38" ht="21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</row>
    <row r="311" spans="1:38" ht="21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</row>
    <row r="312" spans="1:38" ht="21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</row>
    <row r="313" spans="1:38" ht="21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</row>
    <row r="314" spans="1:38" ht="21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</row>
    <row r="315" spans="1:38" ht="21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</row>
    <row r="316" spans="1:38" ht="21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</row>
    <row r="317" spans="1:38" ht="21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</row>
    <row r="318" spans="1:38" ht="21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</row>
    <row r="319" spans="1:38" ht="21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</row>
    <row r="320" spans="1:38" ht="21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</row>
    <row r="321" spans="1:38" ht="21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</row>
    <row r="322" spans="1:38" ht="21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</row>
    <row r="323" spans="1:38" ht="21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</row>
    <row r="324" spans="1:38" ht="21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</row>
    <row r="325" spans="1:38" ht="21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</row>
    <row r="326" spans="1:38" ht="21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</row>
    <row r="327" spans="1:38" ht="21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</row>
    <row r="328" spans="1:38" ht="21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</row>
    <row r="329" spans="1:38" ht="21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</row>
    <row r="330" spans="1:38" ht="21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</row>
    <row r="331" spans="1:38" ht="21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</row>
    <row r="332" spans="1:38" ht="21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</row>
    <row r="333" spans="1:38" ht="21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</row>
    <row r="334" spans="1:38" ht="21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</row>
    <row r="335" spans="1:38" ht="21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</row>
    <row r="336" spans="1:38" ht="21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</row>
    <row r="337" spans="1:38" ht="21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</row>
    <row r="338" spans="1:38" ht="21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</row>
    <row r="339" spans="1:38" ht="21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 spans="1:38" ht="21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</row>
    <row r="341" spans="1:38" ht="21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</row>
    <row r="342" spans="1:38" ht="21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</row>
    <row r="343" spans="1:38" ht="21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</row>
    <row r="344" spans="1:38" ht="21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</row>
    <row r="345" spans="1:38" ht="21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</row>
    <row r="346" spans="1:38" ht="21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</row>
    <row r="347" spans="1:38" ht="21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</row>
    <row r="348" spans="1:38" ht="21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</row>
    <row r="349" spans="1:38" ht="21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</row>
    <row r="350" spans="1:38" ht="21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</row>
    <row r="351" spans="1:38" ht="21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</row>
    <row r="352" spans="1:38" ht="21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</row>
    <row r="353" spans="1:38" ht="21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</row>
    <row r="354" spans="1:38" ht="21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</row>
    <row r="355" spans="1:38" ht="21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</row>
    <row r="356" spans="1:38" ht="21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</row>
    <row r="357" spans="1:38" ht="21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</row>
    <row r="358" spans="1:38" ht="21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</row>
    <row r="359" spans="1:38" ht="21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</row>
    <row r="360" spans="1:38" ht="21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</row>
    <row r="361" spans="1:38" ht="21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</row>
    <row r="362" spans="1:38" ht="21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</row>
    <row r="363" spans="1:38" ht="21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</row>
    <row r="364" spans="1:38" ht="21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</row>
    <row r="365" spans="1:38" ht="21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</row>
    <row r="366" spans="1:38" ht="21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</row>
    <row r="367" spans="1:38" ht="21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</row>
    <row r="368" spans="1:38" ht="21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</row>
    <row r="369" spans="1:38" ht="21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</row>
    <row r="370" spans="1:38" ht="21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</row>
    <row r="371" spans="1:38" ht="21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</row>
    <row r="372" spans="1:38" ht="21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</row>
    <row r="373" spans="1:38" ht="21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</row>
    <row r="374" spans="1:38" ht="21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</row>
    <row r="375" spans="1:38" ht="21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</row>
    <row r="376" spans="1:38" ht="21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</row>
    <row r="377" spans="1:38" ht="21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</row>
    <row r="378" spans="1:38" ht="21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</row>
    <row r="379" spans="1:38" ht="21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</row>
    <row r="380" spans="1:38" ht="21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</row>
    <row r="381" spans="1:38" ht="21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</row>
    <row r="382" spans="1:38" ht="21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</row>
    <row r="383" spans="1:38" ht="21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</row>
    <row r="384" spans="1:38" ht="21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</row>
    <row r="385" spans="1:38" ht="21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</row>
    <row r="386" spans="1:38" ht="21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</row>
    <row r="387" spans="1:38" ht="21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</row>
    <row r="388" spans="1:38" ht="21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</row>
    <row r="389" spans="1:38" ht="21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</row>
    <row r="390" spans="1:38" ht="21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</row>
    <row r="391" spans="1:38" ht="21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</row>
    <row r="392" spans="1:38" ht="21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</row>
    <row r="393" spans="1:38" ht="21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</row>
    <row r="394" spans="1:38" ht="21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</row>
    <row r="395" spans="1:38" ht="21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</row>
    <row r="396" spans="1:38" ht="21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</row>
    <row r="397" spans="1:38" ht="21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</row>
    <row r="398" spans="1:38" ht="21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</row>
    <row r="399" spans="1:38" ht="21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</row>
    <row r="400" spans="1:38" ht="21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</row>
    <row r="401" spans="1:38" ht="21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</row>
    <row r="402" spans="1:38" ht="21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</row>
    <row r="403" spans="1:38" ht="21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</row>
    <row r="404" spans="1:38" ht="21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</row>
    <row r="405" spans="1:38" ht="21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</row>
    <row r="406" spans="1:38" ht="21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</row>
    <row r="407" spans="1:38" ht="21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</row>
    <row r="408" spans="1:38" ht="21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</row>
    <row r="409" spans="1:38" ht="21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</row>
    <row r="410" spans="1:38" ht="21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</row>
    <row r="411" spans="1:38" ht="21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</row>
    <row r="412" spans="1:38" ht="21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</row>
    <row r="413" spans="1:38" ht="21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</row>
    <row r="414" spans="1:38" ht="21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</row>
    <row r="415" spans="1:38" ht="21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</row>
    <row r="416" spans="1:38" ht="21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</row>
    <row r="417" spans="1:38" ht="21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</row>
    <row r="418" spans="1:38" ht="21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</row>
    <row r="419" spans="1:38" ht="21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</row>
    <row r="420" spans="1:38" ht="21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</row>
    <row r="421" spans="1:38" ht="21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</row>
    <row r="422" spans="1:38" ht="21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</row>
    <row r="423" spans="1:38" ht="21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</row>
    <row r="424" spans="1:38" ht="21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</row>
    <row r="425" spans="1:38" ht="21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</row>
    <row r="426" spans="1:38" ht="21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</row>
    <row r="427" spans="1:38" ht="21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</row>
    <row r="428" spans="1:38" ht="21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</row>
    <row r="429" spans="1:38" ht="21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</row>
    <row r="430" spans="1:38" ht="21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</row>
    <row r="431" spans="1:38" ht="21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</row>
    <row r="432" spans="1:38" ht="21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</row>
    <row r="433" spans="1:38" ht="21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</row>
    <row r="434" spans="1:38" ht="21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</row>
    <row r="435" spans="1:38" ht="21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</row>
    <row r="436" spans="1:38" ht="21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</row>
    <row r="437" spans="1:38" ht="21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</row>
    <row r="438" spans="1:38" ht="21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</row>
    <row r="439" spans="1:38" ht="21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</row>
    <row r="440" spans="1:38" ht="21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</row>
    <row r="441" spans="1:38" ht="21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</row>
    <row r="442" spans="1:38" ht="21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</row>
    <row r="443" spans="1:38" ht="21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</row>
    <row r="444" spans="1:38" ht="21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</row>
    <row r="445" spans="1:38" ht="21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</row>
    <row r="446" spans="1:38" ht="21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</row>
    <row r="447" spans="1:38" ht="21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</row>
    <row r="448" spans="1:38" ht="21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</row>
    <row r="449" spans="1:38" ht="21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</row>
    <row r="450" spans="1:38" ht="21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</row>
    <row r="451" spans="1:38" ht="21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</row>
    <row r="452" spans="1:38" ht="21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</row>
    <row r="453" spans="1:38" ht="21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</row>
    <row r="454" spans="1:38" ht="21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</row>
    <row r="455" spans="1:38" ht="21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</row>
    <row r="456" spans="1:38" ht="21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</row>
    <row r="457" spans="1:38" ht="21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</row>
    <row r="458" spans="1:38" ht="21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</row>
    <row r="459" spans="1:38" ht="21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</row>
    <row r="460" spans="1:38" ht="21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</row>
    <row r="461" spans="1:38" ht="21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</row>
    <row r="462" spans="1:38" ht="21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</row>
    <row r="463" spans="1:38" ht="21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</row>
    <row r="464" spans="1:38" ht="21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</row>
    <row r="465" spans="1:38" ht="21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</row>
    <row r="466" spans="1:38" ht="21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</row>
    <row r="467" spans="1:38" ht="21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</row>
    <row r="468" spans="1:38" ht="21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</row>
    <row r="469" spans="1:38" ht="21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</row>
    <row r="470" spans="1:38" ht="21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</row>
    <row r="471" spans="1:38" ht="21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</row>
    <row r="472" spans="1:38" ht="21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</row>
    <row r="473" spans="1:38" ht="21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</row>
    <row r="474" spans="1:38" ht="21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</row>
    <row r="475" spans="1:38" ht="21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</row>
    <row r="476" spans="1:38" ht="21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</row>
    <row r="477" spans="1:38" ht="21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</row>
    <row r="478" spans="1:38" ht="21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</row>
    <row r="479" spans="1:38" ht="21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</row>
    <row r="480" spans="1:38" ht="21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</row>
    <row r="481" spans="1:38" ht="21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</row>
    <row r="482" spans="1:38" ht="21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</row>
    <row r="483" spans="1:38" ht="21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</row>
    <row r="484" spans="1:38" ht="21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</row>
    <row r="485" spans="1:38" ht="21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</row>
    <row r="486" spans="1:38" ht="21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</row>
    <row r="487" spans="1:38" ht="21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</row>
    <row r="488" spans="1:38" ht="21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</row>
    <row r="489" spans="1:38" ht="21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</row>
    <row r="490" spans="1:38" ht="21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</row>
    <row r="491" spans="1:38" ht="21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</row>
    <row r="492" spans="1:38" ht="21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</row>
    <row r="493" spans="1:38" ht="21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</row>
    <row r="494" spans="1:38" ht="21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</row>
    <row r="495" spans="1:38" ht="21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</row>
    <row r="496" spans="1:38" ht="21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</row>
    <row r="497" spans="1:38" ht="21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</row>
    <row r="498" spans="1:38" ht="21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</row>
    <row r="499" spans="1:38" ht="21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</row>
    <row r="500" spans="1:38" ht="21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</row>
    <row r="501" spans="1:38" ht="21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</row>
    <row r="502" spans="1:38" ht="21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</row>
    <row r="503" spans="1:38" ht="21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</row>
    <row r="504" spans="1:38" ht="21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</row>
    <row r="505" spans="1:38" ht="21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</row>
    <row r="506" spans="1:38" ht="21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</row>
    <row r="507" spans="1:38" ht="21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</row>
    <row r="508" spans="1:38" ht="21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</row>
    <row r="509" spans="1:38" ht="21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</row>
    <row r="510" spans="1:38" ht="21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</row>
    <row r="511" spans="1:38" ht="21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</row>
    <row r="512" spans="1:38" ht="21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</row>
    <row r="513" spans="1:38" ht="21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</row>
    <row r="514" spans="1:38" ht="21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</row>
    <row r="515" spans="1:38" ht="21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</row>
    <row r="516" spans="1:38" ht="21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</row>
    <row r="517" spans="1:38" ht="21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</row>
    <row r="518" spans="1:38" ht="21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</row>
    <row r="519" spans="1:38" ht="21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</row>
    <row r="520" spans="1:38" ht="21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</row>
    <row r="521" spans="1:38" ht="21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</row>
    <row r="522" spans="1:38" ht="21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</row>
    <row r="523" spans="1:38" ht="21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</row>
    <row r="524" spans="1:38" ht="21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</row>
    <row r="525" spans="1:38" ht="21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</row>
    <row r="526" spans="1:38" ht="21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</row>
    <row r="527" spans="1:38" ht="21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</row>
    <row r="528" spans="1:38" ht="21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</row>
    <row r="529" spans="1:38" ht="21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</row>
    <row r="530" spans="1:38" ht="21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</row>
    <row r="531" spans="1:38" ht="21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</row>
    <row r="532" spans="1:38" ht="21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</row>
    <row r="533" spans="1:38" ht="21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</row>
    <row r="534" spans="1:38" ht="21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</row>
    <row r="535" spans="1:38" ht="21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</row>
    <row r="536" spans="1:38" ht="21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</row>
    <row r="537" spans="1:38" ht="21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</row>
    <row r="538" spans="1:38" ht="21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</row>
    <row r="539" spans="1:38" ht="21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</row>
    <row r="540" spans="1:38" ht="21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</row>
    <row r="541" spans="1:38" ht="21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</row>
    <row r="542" spans="1:38" ht="21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</row>
    <row r="543" spans="1:38" ht="21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</row>
    <row r="544" spans="1:38" ht="21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</row>
    <row r="545" spans="1:38" ht="21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</row>
    <row r="546" spans="1:38" ht="21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</row>
    <row r="547" spans="1:38" ht="21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</row>
    <row r="548" spans="1:38" ht="21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</row>
    <row r="549" spans="1:38" ht="21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</row>
    <row r="550" spans="1:38" ht="21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</row>
    <row r="551" spans="1:38" ht="21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</row>
    <row r="552" spans="1:38" ht="21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</row>
    <row r="553" spans="1:38" ht="21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</row>
    <row r="554" spans="1:38" ht="21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</row>
    <row r="555" spans="1:38" ht="21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</row>
    <row r="556" spans="1:38" ht="21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</row>
    <row r="557" spans="1:38" ht="21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</row>
    <row r="558" spans="1:38" ht="21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</row>
    <row r="559" spans="1:38" ht="21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</row>
    <row r="560" spans="1:38" ht="21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</row>
    <row r="561" spans="1:38" ht="21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</row>
    <row r="562" spans="1:38" ht="21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</row>
    <row r="563" spans="1:38" ht="21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</row>
    <row r="564" spans="1:38" ht="21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</row>
    <row r="565" spans="1:38" ht="21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</row>
    <row r="566" spans="1:38" ht="21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</row>
    <row r="567" spans="1:38" ht="21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</row>
    <row r="568" spans="1:38" ht="21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</row>
    <row r="569" spans="1:38" ht="21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</row>
    <row r="570" spans="1:38" ht="21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</row>
    <row r="571" spans="1:38" ht="21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</row>
    <row r="572" spans="1:38" ht="21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</row>
    <row r="573" spans="1:38" ht="21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</row>
    <row r="574" spans="1:38" ht="21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</row>
    <row r="575" spans="1:38" ht="21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</row>
    <row r="576" spans="1:38" ht="21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</row>
    <row r="577" spans="1:38" ht="21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</row>
    <row r="578" spans="1:38" ht="21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</row>
    <row r="579" spans="1:38" ht="21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</row>
    <row r="580" spans="1:38" ht="21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</row>
    <row r="581" spans="1:38" ht="21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</row>
    <row r="582" spans="1:38" ht="21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</row>
    <row r="583" spans="1:38" ht="21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</row>
    <row r="584" spans="1:38" ht="21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</row>
    <row r="585" spans="1:38" ht="21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</row>
    <row r="586" spans="1:38" ht="21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</row>
    <row r="587" spans="1:38" ht="21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</row>
    <row r="588" spans="1:38" ht="21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</row>
    <row r="589" spans="1:38" ht="21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</row>
    <row r="590" spans="1:38" ht="21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</row>
    <row r="591" spans="1:38" ht="21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</row>
    <row r="592" spans="1:38" ht="21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</row>
    <row r="593" spans="1:38" ht="21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</row>
    <row r="594" spans="1:38" ht="21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</row>
    <row r="595" spans="1:38" ht="21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</row>
    <row r="596" spans="1:38" ht="21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</row>
    <row r="597" spans="1:38" ht="21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</row>
    <row r="598" spans="1:38" ht="21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</row>
    <row r="599" spans="1:38" ht="21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</row>
    <row r="600" spans="1:38" ht="21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</row>
    <row r="601" spans="1:38" ht="21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</row>
    <row r="602" spans="1:38" ht="21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</row>
    <row r="603" spans="1:38" ht="21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</row>
    <row r="604" spans="1:38" ht="21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</row>
    <row r="605" spans="1:38" ht="21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</row>
    <row r="606" spans="1:38" ht="21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</row>
    <row r="607" spans="1:38" ht="21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</row>
    <row r="608" spans="1:38" ht="21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</row>
    <row r="609" spans="1:38" ht="21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</row>
    <row r="610" spans="1:38" ht="21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</row>
    <row r="611" spans="1:38" ht="21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</row>
    <row r="612" spans="1:38" ht="21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</row>
    <row r="613" spans="1:38" ht="21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</row>
    <row r="614" spans="1:38" ht="21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</row>
    <row r="615" spans="1:38" ht="21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</row>
    <row r="616" spans="1:38" ht="21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</row>
    <row r="617" spans="1:38" ht="21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</row>
    <row r="618" spans="1:38" ht="21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</row>
    <row r="619" spans="1:38" ht="21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</row>
    <row r="620" spans="1:38" ht="21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</row>
    <row r="621" spans="1:38" ht="21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</row>
    <row r="622" spans="1:38" ht="21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</row>
    <row r="623" spans="1:38" ht="21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</row>
    <row r="624" spans="1:38" ht="21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</row>
    <row r="625" spans="1:38" ht="21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</row>
    <row r="626" spans="1:38" ht="21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</row>
    <row r="627" spans="1:38" ht="21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</row>
    <row r="628" spans="1:38" ht="21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</row>
    <row r="629" spans="1:38" ht="21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</row>
    <row r="630" spans="1:38" ht="21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</row>
    <row r="631" spans="1:38" ht="21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</row>
    <row r="632" spans="1:38" ht="21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</row>
    <row r="633" spans="1:38" ht="21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</row>
    <row r="634" spans="1:38" ht="21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</row>
    <row r="635" spans="1:38" ht="21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</row>
    <row r="636" spans="1:38" ht="21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</row>
    <row r="637" spans="1:38" ht="21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</row>
    <row r="638" spans="1:38" ht="21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</row>
    <row r="639" spans="1:38" ht="21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</row>
    <row r="640" spans="1:38" ht="21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</row>
    <row r="641" spans="1:38" ht="21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</row>
    <row r="642" spans="1:38" ht="21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</row>
    <row r="643" spans="1:38" ht="21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</row>
    <row r="644" spans="1:38" ht="21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</row>
    <row r="645" spans="1:38" ht="21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</row>
    <row r="646" spans="1:38" ht="21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</row>
    <row r="647" spans="1:38" ht="21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</row>
    <row r="648" spans="1:38" ht="21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</row>
    <row r="649" spans="1:38" ht="21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</row>
    <row r="650" spans="1:38" ht="21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</row>
    <row r="651" spans="1:38" ht="21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</row>
    <row r="652" spans="1:38" ht="21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</row>
    <row r="653" spans="1:38" ht="21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</row>
    <row r="654" spans="1:38" ht="21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</row>
    <row r="655" spans="1:38" ht="21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</row>
    <row r="656" spans="1:38" ht="21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</row>
    <row r="657" spans="1:38" ht="21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</row>
    <row r="658" spans="1:38" ht="21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</row>
    <row r="659" spans="1:38" ht="21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</row>
    <row r="660" spans="1:38" ht="21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</row>
    <row r="661" spans="1:38" ht="21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</row>
    <row r="662" spans="1:38" ht="21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</row>
    <row r="663" spans="1:38" ht="21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</row>
    <row r="664" spans="1:38" ht="21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</row>
    <row r="665" spans="1:38" ht="21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</row>
    <row r="666" spans="1:38" ht="21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</row>
    <row r="667" spans="1:38" ht="21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</row>
    <row r="668" spans="1:38" ht="21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</row>
    <row r="669" spans="1:38" ht="21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</row>
    <row r="670" spans="1:38" ht="21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</row>
    <row r="671" spans="1:38" ht="21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</row>
    <row r="672" spans="1:38" ht="21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</row>
    <row r="673" spans="1:38" ht="21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</row>
    <row r="674" spans="1:38" ht="21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</row>
    <row r="675" spans="1:38" ht="21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</row>
    <row r="676" spans="1:38" ht="21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</row>
    <row r="677" spans="1:38" ht="21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</row>
    <row r="678" spans="1:38" ht="21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</row>
    <row r="679" spans="1:38" ht="21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</row>
    <row r="680" spans="1:38" ht="21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</row>
    <row r="681" spans="1:38" ht="21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</row>
    <row r="682" spans="1:38" ht="21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</row>
    <row r="683" spans="1:38" ht="21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</row>
    <row r="684" spans="1:38" ht="21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</row>
    <row r="685" spans="1:38" ht="21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</row>
    <row r="686" spans="1:38" ht="21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</row>
    <row r="687" spans="1:38" ht="21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</row>
    <row r="688" spans="1:38" ht="21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</row>
    <row r="689" spans="1:38" ht="21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</row>
    <row r="690" spans="1:38" ht="21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</row>
    <row r="691" spans="1:38" ht="21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</row>
    <row r="692" spans="1:38" ht="21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</row>
    <row r="693" spans="1:38" ht="21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</row>
    <row r="694" spans="1:38" ht="21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</row>
    <row r="695" spans="1:38" ht="21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</row>
    <row r="696" spans="1:38" ht="21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</row>
    <row r="697" spans="1:38" ht="21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</row>
    <row r="698" spans="1:38" ht="21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</row>
    <row r="699" spans="1:38" ht="21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</row>
    <row r="700" spans="1:38" ht="21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</row>
    <row r="701" spans="1:38" ht="21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</row>
    <row r="702" spans="1:38" ht="21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</row>
    <row r="703" spans="1:38" ht="21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</row>
    <row r="704" spans="1:38" ht="21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</row>
    <row r="705" spans="1:38" ht="21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</row>
    <row r="706" spans="1:38" ht="21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</row>
    <row r="707" spans="1:38" ht="21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</row>
    <row r="708" spans="1:38" ht="21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</row>
    <row r="709" spans="1:38" ht="21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</row>
    <row r="710" spans="1:38" ht="21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</row>
    <row r="711" spans="1:38" ht="21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</row>
    <row r="712" spans="1:38" ht="21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</row>
    <row r="713" spans="1:38" ht="21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</row>
    <row r="714" spans="1:38" ht="21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</row>
    <row r="715" spans="1:38" ht="21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</row>
    <row r="716" spans="1:38" ht="21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</row>
    <row r="717" spans="1:38" ht="21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</row>
    <row r="718" spans="1:38" ht="21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</row>
    <row r="719" spans="1:38" ht="21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</row>
    <row r="720" spans="1:38" ht="21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</row>
    <row r="721" spans="1:38" ht="21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</row>
    <row r="722" spans="1:38" ht="21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</row>
    <row r="723" spans="1:38" ht="21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</row>
    <row r="724" spans="1:38" ht="21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</row>
    <row r="725" spans="1:38" ht="21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</row>
    <row r="726" spans="1:38" ht="21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</row>
    <row r="727" spans="1:38" ht="21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</row>
    <row r="728" spans="1:38" ht="21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</row>
    <row r="729" spans="1:38" ht="21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</row>
    <row r="730" spans="1:38" ht="21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</row>
    <row r="731" spans="1:38" ht="21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</row>
    <row r="732" spans="1:38" ht="21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</row>
    <row r="733" spans="1:38" ht="21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</row>
    <row r="734" spans="1:38" ht="21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</row>
    <row r="735" spans="1:38" ht="21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</row>
    <row r="736" spans="1:38" ht="21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</row>
    <row r="737" spans="1:38" ht="21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</row>
    <row r="738" spans="1:38" ht="21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</row>
    <row r="739" spans="1:38" ht="21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</row>
    <row r="740" spans="1:38" ht="21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</row>
    <row r="741" spans="1:38" ht="21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</row>
    <row r="742" spans="1:38" ht="21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</row>
    <row r="743" spans="1:38" ht="21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</row>
    <row r="744" spans="1:38" ht="21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</row>
    <row r="745" spans="1:38" ht="21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</row>
    <row r="746" spans="1:38" ht="21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</row>
    <row r="747" spans="1:38" ht="21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</row>
    <row r="748" spans="1:38" ht="21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</row>
    <row r="749" spans="1:38" ht="21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</row>
    <row r="750" spans="1:38" ht="21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</row>
    <row r="751" spans="1:38" ht="21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</row>
    <row r="752" spans="1:38" ht="21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</row>
    <row r="753" spans="1:38" ht="21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</row>
    <row r="754" spans="1:38" ht="21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</row>
    <row r="755" spans="1:38" ht="21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</row>
    <row r="756" spans="1:38" ht="21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</row>
    <row r="757" spans="1:38" ht="21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</row>
    <row r="758" spans="1:38" ht="21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</row>
    <row r="759" spans="1:38" ht="21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</row>
    <row r="760" spans="1:38" ht="21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</row>
    <row r="761" spans="1:38" ht="21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</row>
    <row r="762" spans="1:38" ht="21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</row>
    <row r="763" spans="1:38" ht="21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</row>
    <row r="764" spans="1:38" ht="21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</row>
    <row r="765" spans="1:38" ht="21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</row>
    <row r="766" spans="1:38" ht="21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</row>
    <row r="767" spans="1:38" ht="21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</row>
    <row r="768" spans="1:38" ht="21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</row>
    <row r="769" spans="1:38" ht="21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</row>
    <row r="770" spans="1:38" ht="21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</row>
    <row r="771" spans="1:38" ht="21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</row>
    <row r="772" spans="1:38" ht="21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</row>
    <row r="773" spans="1:38" ht="21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</row>
    <row r="774" spans="1:38" ht="21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</row>
    <row r="775" spans="1:38" ht="21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</row>
    <row r="776" spans="1:38" ht="21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</row>
    <row r="777" spans="1:38" ht="21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</row>
    <row r="778" spans="1:38" ht="21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</row>
    <row r="779" spans="1:38" ht="21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</row>
    <row r="780" spans="1:38" ht="21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</row>
    <row r="781" spans="1:38" ht="21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</row>
    <row r="782" spans="1:38" ht="21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</row>
    <row r="783" spans="1:38" ht="21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</row>
    <row r="784" spans="1:38" ht="21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</row>
    <row r="785" spans="1:38" ht="21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</row>
    <row r="786" spans="1:38" ht="21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</row>
    <row r="787" spans="1:38" ht="21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</row>
    <row r="788" spans="1:38" ht="21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</row>
    <row r="789" spans="1:38" ht="21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</row>
    <row r="790" spans="1:38" ht="21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</row>
    <row r="791" spans="1:38" ht="21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</row>
    <row r="792" spans="1:38" ht="21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</row>
    <row r="793" spans="1:38" ht="21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</row>
    <row r="794" spans="1:38" ht="21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</row>
    <row r="795" spans="1:38" ht="21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</row>
    <row r="796" spans="1:38" ht="21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</row>
    <row r="797" spans="1:38" ht="21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</row>
    <row r="798" spans="1:38" ht="21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</row>
    <row r="799" spans="1:38" ht="21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</row>
    <row r="800" spans="1:38" ht="21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</row>
    <row r="801" spans="1:38" ht="21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</row>
    <row r="802" spans="1:38" ht="21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</row>
    <row r="803" spans="1:38" ht="21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</row>
    <row r="804" spans="1:38" ht="21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</row>
    <row r="805" spans="1:38" ht="21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</row>
    <row r="806" spans="1:38" ht="21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</row>
    <row r="807" spans="1:38" ht="21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</row>
    <row r="808" spans="1:38" ht="21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</row>
    <row r="809" spans="1:38" ht="21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</row>
    <row r="810" spans="1:38" ht="21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</row>
    <row r="811" spans="1:38" ht="21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</row>
    <row r="812" spans="1:38" ht="21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</row>
    <row r="813" spans="1:38" ht="21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</row>
    <row r="814" spans="1:38" ht="21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</row>
    <row r="815" spans="1:38" ht="21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</row>
    <row r="816" spans="1:38" ht="21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</row>
    <row r="817" spans="1:38" ht="21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</row>
    <row r="818" spans="1:38" ht="21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</row>
    <row r="819" spans="1:38" ht="21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</row>
    <row r="820" spans="1:38" ht="21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</row>
    <row r="821" spans="1:38" ht="21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</row>
    <row r="822" spans="1:38" ht="21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</row>
    <row r="823" spans="1:38" ht="21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</row>
    <row r="824" spans="1:38" ht="21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</row>
    <row r="825" spans="1:38" ht="21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</row>
    <row r="826" spans="1:38" ht="21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</row>
    <row r="827" spans="1:38" ht="21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</row>
    <row r="828" spans="1:38" ht="21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</row>
    <row r="829" spans="1:38" ht="21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</row>
    <row r="830" spans="1:38" ht="21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</row>
    <row r="831" spans="1:38" ht="21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</row>
    <row r="832" spans="1:38" ht="21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</row>
    <row r="833" spans="1:38" ht="21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</row>
    <row r="834" spans="1:38" ht="21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</row>
    <row r="835" spans="1:38" ht="21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</row>
    <row r="836" spans="1:38" ht="21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</row>
    <row r="837" spans="1:38" ht="21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</row>
    <row r="838" spans="1:38" ht="21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</row>
    <row r="839" spans="1:38" ht="21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</row>
    <row r="840" spans="1:38" ht="21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</row>
    <row r="841" spans="1:38" ht="21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</row>
    <row r="842" spans="1:38" ht="21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</row>
    <row r="843" spans="1:38" ht="21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</row>
    <row r="844" spans="1:38" ht="21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</row>
    <row r="845" spans="1:38" ht="21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</row>
    <row r="846" spans="1:38" ht="21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</row>
    <row r="847" spans="1:38" ht="21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</row>
    <row r="848" spans="1:38" ht="21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</row>
    <row r="849" spans="1:38" ht="21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</row>
    <row r="850" spans="1:38" ht="21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</row>
    <row r="851" spans="1:38" ht="21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</row>
    <row r="852" spans="1:38" ht="21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</row>
    <row r="853" spans="1:38" ht="21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</row>
    <row r="854" spans="1:38" ht="21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</row>
    <row r="855" spans="1:38" ht="21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</row>
    <row r="856" spans="1:38" ht="21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</row>
    <row r="857" spans="1:38" ht="21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</row>
    <row r="858" spans="1:38" ht="21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</row>
    <row r="859" spans="1:38" ht="21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</row>
    <row r="860" spans="1:38" ht="21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</row>
    <row r="861" spans="1:38" ht="21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</row>
    <row r="862" spans="1:38" ht="21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</row>
    <row r="863" spans="1:38" ht="21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</row>
    <row r="864" spans="1:38" ht="21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</row>
  </sheetData>
  <mergeCells count="76">
    <mergeCell ref="E38:S38"/>
    <mergeCell ref="W38:AK38"/>
    <mergeCell ref="E34:S34"/>
    <mergeCell ref="W34:AK34"/>
    <mergeCell ref="E35:S35"/>
    <mergeCell ref="W35:AK35"/>
    <mergeCell ref="T30:V32"/>
    <mergeCell ref="W30:AK30"/>
    <mergeCell ref="E31:S31"/>
    <mergeCell ref="W31:AK31"/>
    <mergeCell ref="E37:S37"/>
    <mergeCell ref="W37:AK37"/>
    <mergeCell ref="B29:D29"/>
    <mergeCell ref="E29:S29"/>
    <mergeCell ref="T29:V29"/>
    <mergeCell ref="W29:AK29"/>
    <mergeCell ref="B36:D38"/>
    <mergeCell ref="E36:S36"/>
    <mergeCell ref="T36:V38"/>
    <mergeCell ref="W36:AK36"/>
    <mergeCell ref="E32:S32"/>
    <mergeCell ref="W32:AK32"/>
    <mergeCell ref="B33:D35"/>
    <mergeCell ref="E33:S33"/>
    <mergeCell ref="T33:V35"/>
    <mergeCell ref="W33:AK33"/>
    <mergeCell ref="B30:D32"/>
    <mergeCell ref="E30:S30"/>
    <mergeCell ref="B27:D27"/>
    <mergeCell ref="E27:F27"/>
    <mergeCell ref="G27:H27"/>
    <mergeCell ref="I27:AK27"/>
    <mergeCell ref="B28:D28"/>
    <mergeCell ref="E28:S28"/>
    <mergeCell ref="T28:V28"/>
    <mergeCell ref="W28:AK28"/>
    <mergeCell ref="W23:AK23"/>
    <mergeCell ref="B24:D26"/>
    <mergeCell ref="E24:S24"/>
    <mergeCell ref="T24:V26"/>
    <mergeCell ref="W24:AK24"/>
    <mergeCell ref="E25:S25"/>
    <mergeCell ref="B21:D23"/>
    <mergeCell ref="E21:S21"/>
    <mergeCell ref="T21:V23"/>
    <mergeCell ref="W21:AK21"/>
    <mergeCell ref="E22:S22"/>
    <mergeCell ref="W22:AK22"/>
    <mergeCell ref="E23:S23"/>
    <mergeCell ref="W25:AK25"/>
    <mergeCell ref="E26:S26"/>
    <mergeCell ref="W26:AK26"/>
    <mergeCell ref="E19:S19"/>
    <mergeCell ref="W19:AK19"/>
    <mergeCell ref="E20:S20"/>
    <mergeCell ref="W20:AK20"/>
    <mergeCell ref="B17:D17"/>
    <mergeCell ref="E17:S17"/>
    <mergeCell ref="T17:V17"/>
    <mergeCell ref="W17:AK17"/>
    <mergeCell ref="B18:D20"/>
    <mergeCell ref="E18:S18"/>
    <mergeCell ref="T18:V20"/>
    <mergeCell ref="W18:AK18"/>
    <mergeCell ref="B16:D16"/>
    <mergeCell ref="E16:S16"/>
    <mergeCell ref="T16:V16"/>
    <mergeCell ref="W16:AK16"/>
    <mergeCell ref="A2:AL2"/>
    <mergeCell ref="B15:D15"/>
    <mergeCell ref="E15:F15"/>
    <mergeCell ref="G15:H15"/>
    <mergeCell ref="I15:AK15"/>
    <mergeCell ref="A5:AL5"/>
    <mergeCell ref="A6:AL6"/>
    <mergeCell ref="A11:AL11"/>
  </mergeCells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E4F6-0E08-AC49-98D0-083A97821D6C}">
  <dimension ref="A1:AM997"/>
  <sheetViews>
    <sheetView showGridLines="0" workbookViewId="0">
      <pane ySplit="4" topLeftCell="A5" activePane="bottomLeft" state="frozen"/>
      <selection pane="bottomLeft"/>
    </sheetView>
  </sheetViews>
  <sheetFormatPr baseColWidth="10" defaultRowHeight="20"/>
  <cols>
    <col min="1" max="1" width="4.28515625" customWidth="1"/>
    <col min="2" max="2" width="16.7109375" customWidth="1"/>
    <col min="3" max="4" width="17.5703125" customWidth="1"/>
    <col min="5" max="5" width="8" customWidth="1"/>
    <col min="6" max="7" width="28.5703125" customWidth="1"/>
    <col min="8" max="10" width="10.85546875" customWidth="1"/>
    <col min="11" max="11" width="24.85546875" customWidth="1"/>
  </cols>
  <sheetData>
    <row r="1" spans="1:26" ht="19.5" customHeigh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19.5" customHeight="1">
      <c r="A2" s="47" t="s">
        <v>109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9.5" customHeigh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9.5" customHeight="1">
      <c r="A4" s="48" t="s">
        <v>56</v>
      </c>
      <c r="B4" s="48" t="s">
        <v>57</v>
      </c>
      <c r="C4" s="48" t="s">
        <v>58</v>
      </c>
      <c r="D4" s="48" t="s">
        <v>59</v>
      </c>
      <c r="E4" s="48" t="s">
        <v>60</v>
      </c>
      <c r="F4" s="48" t="s">
        <v>61</v>
      </c>
      <c r="G4" s="48" t="s">
        <v>62</v>
      </c>
      <c r="H4" s="49" t="s">
        <v>52</v>
      </c>
      <c r="I4" s="49" t="s">
        <v>54</v>
      </c>
      <c r="J4" s="49" t="s">
        <v>53</v>
      </c>
      <c r="K4" s="49" t="s">
        <v>12</v>
      </c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84">
      <c r="A5" s="46">
        <f t="shared" ref="A5:A23" si="0">ROW()-4</f>
        <v>1</v>
      </c>
      <c r="B5" s="50" t="s">
        <v>63</v>
      </c>
      <c r="C5" s="50" t="s">
        <v>64</v>
      </c>
      <c r="D5" s="56" t="s">
        <v>66</v>
      </c>
      <c r="E5" s="51" t="s">
        <v>26</v>
      </c>
      <c r="F5" s="50" t="s">
        <v>138</v>
      </c>
      <c r="G5" s="46" t="s">
        <v>67</v>
      </c>
      <c r="H5" s="44"/>
      <c r="I5" s="45"/>
      <c r="J5" s="44"/>
      <c r="K5" s="46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85" customHeight="1">
      <c r="A6" s="46">
        <f t="shared" si="0"/>
        <v>2</v>
      </c>
      <c r="B6" s="52"/>
      <c r="C6" s="52"/>
      <c r="D6" s="52"/>
      <c r="E6" s="52"/>
      <c r="F6" s="50" t="s">
        <v>139</v>
      </c>
      <c r="G6" s="55"/>
      <c r="H6" s="44"/>
      <c r="I6" s="45"/>
      <c r="J6" s="44"/>
      <c r="K6" s="46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85" customHeight="1">
      <c r="A7" s="46">
        <f t="shared" si="0"/>
        <v>3</v>
      </c>
      <c r="B7" s="52"/>
      <c r="C7" s="52"/>
      <c r="D7" s="52"/>
      <c r="E7" s="52"/>
      <c r="F7" s="50" t="s">
        <v>140</v>
      </c>
      <c r="G7" s="55"/>
      <c r="H7" s="44"/>
      <c r="I7" s="45"/>
      <c r="J7" s="44"/>
      <c r="K7" s="46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85" customHeight="1">
      <c r="A8" s="46">
        <f t="shared" si="0"/>
        <v>4</v>
      </c>
      <c r="B8" s="52"/>
      <c r="C8" s="52"/>
      <c r="D8" s="52"/>
      <c r="E8" s="52"/>
      <c r="F8" s="50" t="s">
        <v>141</v>
      </c>
      <c r="G8" s="55"/>
      <c r="H8" s="44"/>
      <c r="I8" s="45"/>
      <c r="J8" s="44"/>
      <c r="K8" s="46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85" customHeight="1">
      <c r="A9" s="46">
        <f t="shared" si="0"/>
        <v>5</v>
      </c>
      <c r="B9" s="52"/>
      <c r="C9" s="52"/>
      <c r="D9" s="52"/>
      <c r="E9" s="52"/>
      <c r="F9" s="50" t="s">
        <v>142</v>
      </c>
      <c r="G9" s="55"/>
      <c r="H9" s="44"/>
      <c r="I9" s="45"/>
      <c r="J9" s="44"/>
      <c r="K9" s="46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85" customHeight="1">
      <c r="A10" s="46">
        <f t="shared" si="0"/>
        <v>6</v>
      </c>
      <c r="B10" s="52"/>
      <c r="C10" s="52"/>
      <c r="D10" s="52"/>
      <c r="E10" s="52"/>
      <c r="F10" s="50" t="s">
        <v>143</v>
      </c>
      <c r="G10" s="55"/>
      <c r="H10" s="44"/>
      <c r="I10" s="45"/>
      <c r="J10" s="44"/>
      <c r="K10" s="46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85" customHeight="1">
      <c r="A11" s="46">
        <f t="shared" si="0"/>
        <v>7</v>
      </c>
      <c r="B11" s="52"/>
      <c r="C11" s="52"/>
      <c r="D11" s="52"/>
      <c r="E11" s="52"/>
      <c r="F11" s="50" t="s">
        <v>144</v>
      </c>
      <c r="G11" s="55"/>
      <c r="H11" s="44"/>
      <c r="I11" s="45"/>
      <c r="J11" s="44"/>
      <c r="K11" s="46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85" customHeight="1">
      <c r="A12" s="46">
        <f t="shared" si="0"/>
        <v>8</v>
      </c>
      <c r="B12" s="52"/>
      <c r="C12" s="52"/>
      <c r="D12" s="52"/>
      <c r="E12" s="52"/>
      <c r="F12" s="50" t="s">
        <v>145</v>
      </c>
      <c r="G12" s="55"/>
      <c r="H12" s="44"/>
      <c r="I12" s="45"/>
      <c r="J12" s="44"/>
      <c r="K12" s="46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85" customHeight="1">
      <c r="A13" s="46">
        <f t="shared" si="0"/>
        <v>9</v>
      </c>
      <c r="B13" s="52"/>
      <c r="C13" s="52"/>
      <c r="D13" s="52"/>
      <c r="E13" s="52"/>
      <c r="F13" s="50" t="s">
        <v>146</v>
      </c>
      <c r="G13" s="55"/>
      <c r="H13" s="44"/>
      <c r="I13" s="45"/>
      <c r="J13" s="44"/>
      <c r="K13" s="46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85" customHeight="1">
      <c r="A14" s="46">
        <f t="shared" si="0"/>
        <v>10</v>
      </c>
      <c r="B14" s="52"/>
      <c r="C14" s="52"/>
      <c r="D14" s="52"/>
      <c r="E14" s="52"/>
      <c r="F14" s="50" t="s">
        <v>147</v>
      </c>
      <c r="G14" s="55"/>
      <c r="H14" s="44"/>
      <c r="I14" s="45"/>
      <c r="J14" s="44"/>
      <c r="K14" s="46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84">
      <c r="A15" s="46">
        <f t="shared" si="0"/>
        <v>11</v>
      </c>
      <c r="B15" s="52"/>
      <c r="C15" s="52"/>
      <c r="D15" s="52"/>
      <c r="E15" s="51" t="s">
        <v>98</v>
      </c>
      <c r="F15" s="50" t="s">
        <v>107</v>
      </c>
      <c r="G15" s="46" t="s">
        <v>108</v>
      </c>
      <c r="H15" s="44"/>
      <c r="I15" s="45"/>
      <c r="J15" s="44"/>
      <c r="K15" s="46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9.5" customHeight="1">
      <c r="A16" s="46">
        <f t="shared" si="0"/>
        <v>12</v>
      </c>
      <c r="B16" s="52"/>
      <c r="C16" s="52"/>
      <c r="D16" s="52"/>
      <c r="E16" s="52"/>
      <c r="F16" s="59"/>
      <c r="G16" s="55"/>
      <c r="H16" s="44"/>
      <c r="I16" s="45"/>
      <c r="J16" s="44"/>
      <c r="K16" s="46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39" ht="19.5" customHeight="1">
      <c r="A17" s="46">
        <f t="shared" si="0"/>
        <v>13</v>
      </c>
      <c r="B17" s="52"/>
      <c r="C17" s="52"/>
      <c r="D17" s="52"/>
      <c r="E17" s="52"/>
      <c r="F17" s="59"/>
      <c r="G17" s="55"/>
      <c r="H17" s="44"/>
      <c r="I17" s="45"/>
      <c r="J17" s="44"/>
      <c r="K17" s="46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39" ht="19.5" customHeight="1">
      <c r="A18" s="46">
        <f t="shared" si="0"/>
        <v>14</v>
      </c>
      <c r="B18" s="52"/>
      <c r="C18" s="52"/>
      <c r="D18" s="52"/>
      <c r="E18" s="52"/>
      <c r="F18" s="59"/>
      <c r="G18" s="55"/>
      <c r="H18" s="44"/>
      <c r="I18" s="45"/>
      <c r="J18" s="44"/>
      <c r="K18" s="46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39" ht="19.5" customHeight="1">
      <c r="A19" s="46">
        <f t="shared" si="0"/>
        <v>15</v>
      </c>
      <c r="B19" s="52"/>
      <c r="C19" s="52"/>
      <c r="D19" s="52"/>
      <c r="E19" s="52"/>
      <c r="F19" s="59"/>
      <c r="G19" s="55"/>
      <c r="H19" s="44"/>
      <c r="I19" s="45"/>
      <c r="J19" s="44"/>
      <c r="K19" s="46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39" ht="19.5" customHeight="1">
      <c r="A20" s="46">
        <f t="shared" si="0"/>
        <v>16</v>
      </c>
      <c r="B20" s="52"/>
      <c r="C20" s="52"/>
      <c r="D20" s="52"/>
      <c r="E20" s="52"/>
      <c r="F20" s="59"/>
      <c r="G20" s="55"/>
      <c r="H20" s="44"/>
      <c r="I20" s="45"/>
      <c r="J20" s="44"/>
      <c r="K20" s="46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39" ht="19.5" customHeight="1">
      <c r="A21" s="46">
        <f t="shared" si="0"/>
        <v>17</v>
      </c>
      <c r="B21" s="52"/>
      <c r="C21" s="52"/>
      <c r="D21" s="52"/>
      <c r="E21" s="52"/>
      <c r="F21" s="59"/>
      <c r="G21" s="55"/>
      <c r="H21" s="44"/>
      <c r="I21" s="45"/>
      <c r="J21" s="44"/>
      <c r="K21" s="46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39" ht="19.5" customHeight="1">
      <c r="A22" s="46">
        <f t="shared" si="0"/>
        <v>18</v>
      </c>
      <c r="B22" s="52"/>
      <c r="C22" s="52"/>
      <c r="D22" s="52"/>
      <c r="E22" s="52"/>
      <c r="F22" s="59"/>
      <c r="G22" s="55"/>
      <c r="H22" s="44"/>
      <c r="I22" s="45"/>
      <c r="J22" s="44"/>
      <c r="K22" s="46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39" ht="19.5" customHeight="1">
      <c r="A23" s="46">
        <f t="shared" si="0"/>
        <v>19</v>
      </c>
      <c r="B23" s="53"/>
      <c r="C23" s="53"/>
      <c r="D23" s="53"/>
      <c r="E23" s="61"/>
      <c r="F23" s="55"/>
      <c r="G23" s="55"/>
      <c r="H23" s="44"/>
      <c r="I23" s="45"/>
      <c r="J23" s="44"/>
      <c r="K23" s="46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39">
      <c r="A24" s="54"/>
      <c r="B24" s="54"/>
      <c r="C24" s="54"/>
      <c r="D24" s="54"/>
      <c r="E24" s="54"/>
      <c r="F24" s="54"/>
      <c r="G24" s="54"/>
      <c r="H24" s="47"/>
      <c r="I24" s="47"/>
      <c r="J24" s="47"/>
      <c r="K24" s="4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>
      <c r="A25" s="54"/>
      <c r="B25" s="54"/>
      <c r="C25" s="54"/>
      <c r="D25" s="54"/>
      <c r="E25" s="54"/>
      <c r="F25" s="54"/>
      <c r="G25" s="54"/>
      <c r="H25" s="47"/>
      <c r="I25" s="47"/>
      <c r="J25" s="47"/>
      <c r="K25" s="47"/>
    </row>
    <row r="26" spans="1:39">
      <c r="A26" s="54"/>
      <c r="B26" s="54"/>
      <c r="C26" s="54"/>
      <c r="D26" s="54"/>
      <c r="E26" s="54"/>
      <c r="F26" s="54"/>
      <c r="G26" s="54"/>
      <c r="H26" s="47"/>
      <c r="I26" s="47"/>
      <c r="J26" s="47"/>
      <c r="K26" s="47"/>
    </row>
    <row r="27" spans="1:39">
      <c r="A27" s="54"/>
      <c r="B27" s="54"/>
      <c r="C27" s="54"/>
      <c r="D27" s="54"/>
      <c r="E27" s="54"/>
      <c r="F27" s="54"/>
      <c r="G27" s="54"/>
      <c r="H27" s="47"/>
      <c r="I27" s="47"/>
      <c r="J27" s="47"/>
      <c r="K27" s="47"/>
    </row>
    <row r="28" spans="1:39">
      <c r="A28" s="54"/>
      <c r="B28" s="54"/>
      <c r="C28" s="54"/>
      <c r="D28" s="54"/>
      <c r="E28" s="54"/>
      <c r="F28" s="54"/>
      <c r="G28" s="54"/>
      <c r="H28" s="47"/>
      <c r="I28" s="47"/>
      <c r="J28" s="47"/>
      <c r="K28" s="47"/>
    </row>
    <row r="29" spans="1:39">
      <c r="A29" s="54"/>
      <c r="B29" s="54"/>
      <c r="C29" s="54"/>
      <c r="D29" s="54"/>
      <c r="E29" s="54"/>
      <c r="F29" s="54"/>
      <c r="G29" s="54"/>
      <c r="H29" s="47"/>
      <c r="I29" s="47"/>
      <c r="J29" s="47"/>
      <c r="K29" s="47"/>
    </row>
    <row r="30" spans="1:39">
      <c r="A30" s="54"/>
      <c r="B30" s="54"/>
      <c r="C30" s="54"/>
      <c r="D30" s="54"/>
      <c r="E30" s="54"/>
      <c r="F30" s="54"/>
      <c r="G30" s="54"/>
      <c r="H30" s="47"/>
      <c r="I30" s="47"/>
      <c r="J30" s="47"/>
      <c r="K30" s="47"/>
    </row>
    <row r="31" spans="1:39">
      <c r="A31" s="54"/>
      <c r="B31" s="54"/>
      <c r="C31" s="54"/>
      <c r="D31" s="54"/>
      <c r="E31" s="54"/>
      <c r="F31" s="54"/>
      <c r="G31" s="54"/>
      <c r="H31" s="47"/>
      <c r="I31" s="47"/>
      <c r="J31" s="47"/>
      <c r="K31" s="47"/>
    </row>
    <row r="32" spans="1:39">
      <c r="A32" s="54"/>
      <c r="B32" s="54"/>
      <c r="C32" s="54"/>
      <c r="D32" s="54"/>
      <c r="E32" s="54"/>
      <c r="F32" s="54"/>
      <c r="G32" s="54"/>
      <c r="H32" s="47"/>
      <c r="I32" s="47"/>
      <c r="J32" s="47"/>
      <c r="K32" s="47"/>
    </row>
    <row r="33" spans="1:11">
      <c r="A33" s="54"/>
      <c r="B33" s="54"/>
      <c r="C33" s="54"/>
      <c r="D33" s="54"/>
      <c r="E33" s="54"/>
      <c r="F33" s="54"/>
      <c r="G33" s="54"/>
      <c r="H33" s="47"/>
      <c r="I33" s="47"/>
      <c r="J33" s="47"/>
      <c r="K33" s="47"/>
    </row>
    <row r="34" spans="1:11">
      <c r="A34" s="54"/>
      <c r="B34" s="54"/>
      <c r="C34" s="54"/>
      <c r="D34" s="54"/>
      <c r="E34" s="54"/>
      <c r="F34" s="54"/>
      <c r="G34" s="54"/>
      <c r="H34" s="47"/>
      <c r="I34" s="47"/>
      <c r="J34" s="47"/>
      <c r="K34" s="47"/>
    </row>
    <row r="35" spans="1:11">
      <c r="A35" s="54"/>
      <c r="B35" s="54"/>
      <c r="C35" s="54"/>
      <c r="D35" s="54"/>
      <c r="E35" s="54"/>
      <c r="F35" s="54"/>
      <c r="G35" s="54"/>
      <c r="H35" s="47"/>
      <c r="I35" s="47"/>
      <c r="J35" s="47"/>
      <c r="K35" s="47"/>
    </row>
    <row r="36" spans="1:11">
      <c r="A36" s="54"/>
      <c r="B36" s="54"/>
      <c r="C36" s="54"/>
      <c r="D36" s="54"/>
      <c r="E36" s="54"/>
      <c r="F36" s="54"/>
      <c r="G36" s="54"/>
      <c r="H36" s="47"/>
      <c r="I36" s="47"/>
      <c r="J36" s="47"/>
      <c r="K36" s="47"/>
    </row>
    <row r="37" spans="1:11">
      <c r="A37" s="54"/>
      <c r="B37" s="54"/>
      <c r="C37" s="54"/>
      <c r="D37" s="54"/>
      <c r="E37" s="54"/>
      <c r="F37" s="54"/>
      <c r="G37" s="54"/>
      <c r="H37" s="47"/>
      <c r="I37" s="47"/>
      <c r="J37" s="47"/>
      <c r="K37" s="47"/>
    </row>
    <row r="38" spans="1:11">
      <c r="A38" s="54"/>
      <c r="B38" s="54"/>
      <c r="C38" s="54"/>
      <c r="D38" s="54"/>
      <c r="E38" s="54"/>
      <c r="F38" s="54"/>
      <c r="G38" s="54"/>
      <c r="H38" s="47"/>
      <c r="I38" s="47"/>
      <c r="J38" s="47"/>
      <c r="K38" s="47"/>
    </row>
    <row r="39" spans="1:11">
      <c r="A39" s="54"/>
      <c r="B39" s="54"/>
      <c r="C39" s="54"/>
      <c r="D39" s="54"/>
      <c r="E39" s="54"/>
      <c r="F39" s="54"/>
      <c r="G39" s="54"/>
      <c r="H39" s="47"/>
      <c r="I39" s="47"/>
      <c r="J39" s="47"/>
      <c r="K39" s="47"/>
    </row>
    <row r="40" spans="1:11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</row>
    <row r="41" spans="1:1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</row>
    <row r="42" spans="1:11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</row>
    <row r="43" spans="1:1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</row>
    <row r="44" spans="1:1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</row>
    <row r="45" spans="1:1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</row>
    <row r="46" spans="1:11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</row>
    <row r="47" spans="1:1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</row>
    <row r="48" spans="1:1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</row>
    <row r="49" spans="1:1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</row>
    <row r="50" spans="1:1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</row>
    <row r="51" spans="1:1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</row>
    <row r="52" spans="1:1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</row>
    <row r="53" spans="1:1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</row>
    <row r="54" spans="1:1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</row>
    <row r="55" spans="1:1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</row>
    <row r="56" spans="1:1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</row>
    <row r="57" spans="1:1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</row>
    <row r="58" spans="1:1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</row>
    <row r="59" spans="1:1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</row>
    <row r="60" spans="1:1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</row>
    <row r="61" spans="1:1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</row>
    <row r="62" spans="1:1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</row>
    <row r="63" spans="1:1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</row>
    <row r="64" spans="1:1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</row>
    <row r="65" spans="1:1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</row>
    <row r="66" spans="1:1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</row>
    <row r="67" spans="1:1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</row>
    <row r="68" spans="1:1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</row>
    <row r="69" spans="1:1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</row>
    <row r="70" spans="1:1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</row>
    <row r="71" spans="1:1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</row>
    <row r="72" spans="1:1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</row>
    <row r="73" spans="1:1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</row>
    <row r="74" spans="1:1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</row>
    <row r="75" spans="1:1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</row>
    <row r="76" spans="1:1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</row>
    <row r="77" spans="1:1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</row>
    <row r="78" spans="1:1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</row>
    <row r="79" spans="1:1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</row>
    <row r="80" spans="1:1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</row>
    <row r="81" spans="1:1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</row>
    <row r="82" spans="1:1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</row>
    <row r="83" spans="1:1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</row>
    <row r="84" spans="1:1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</row>
    <row r="85" spans="1:1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</row>
    <row r="86" spans="1:1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</row>
    <row r="87" spans="1:1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</row>
    <row r="88" spans="1:1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</row>
    <row r="89" spans="1:1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</row>
    <row r="90" spans="1:1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</row>
    <row r="91" spans="1:1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</row>
    <row r="92" spans="1:1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</row>
    <row r="93" spans="1:1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</row>
    <row r="94" spans="1:1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</row>
    <row r="95" spans="1:1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</row>
    <row r="96" spans="1:1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</row>
    <row r="97" spans="1:39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</row>
    <row r="100" spans="1:39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</row>
    <row r="101" spans="1:39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</row>
    <row r="102" spans="1:39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</row>
    <row r="103" spans="1:39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</row>
    <row r="104" spans="1:39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</row>
    <row r="105" spans="1:39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</row>
    <row r="106" spans="1:39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</row>
    <row r="107" spans="1:39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</row>
    <row r="108" spans="1:39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</row>
    <row r="109" spans="1:3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</row>
    <row r="110" spans="1:39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</row>
    <row r="111" spans="1:39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</row>
    <row r="112" spans="1:39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</row>
    <row r="113" spans="1:1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</row>
    <row r="114" spans="1:1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</row>
    <row r="115" spans="1:1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</row>
    <row r="116" spans="1:1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</row>
    <row r="117" spans="1:1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</row>
    <row r="118" spans="1:1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</row>
    <row r="119" spans="1:1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</row>
    <row r="120" spans="1:1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</row>
    <row r="121" spans="1:1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</row>
    <row r="122" spans="1:1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</row>
    <row r="123" spans="1:1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</row>
    <row r="124" spans="1:1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</row>
    <row r="125" spans="1:1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</row>
    <row r="126" spans="1:1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</row>
    <row r="127" spans="1:1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</row>
    <row r="128" spans="1:1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</row>
    <row r="129" spans="1:1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</row>
    <row r="130" spans="1:1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</row>
    <row r="131" spans="1:1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</row>
    <row r="132" spans="1:1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</row>
    <row r="133" spans="1:1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</row>
    <row r="134" spans="1:1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</row>
    <row r="135" spans="1:1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</row>
    <row r="136" spans="1:1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</row>
    <row r="137" spans="1:1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</row>
    <row r="138" spans="1:1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</row>
    <row r="139" spans="1:1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</row>
    <row r="140" spans="1:1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</row>
    <row r="141" spans="1:1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</row>
    <row r="142" spans="1:1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</row>
    <row r="143" spans="1:1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</row>
    <row r="144" spans="1:1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</row>
    <row r="145" spans="1:1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</row>
    <row r="146" spans="1:1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</row>
    <row r="147" spans="1:1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</row>
    <row r="148" spans="1:1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</row>
    <row r="149" spans="1:1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</row>
    <row r="150" spans="1:1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</row>
    <row r="151" spans="1:1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</row>
    <row r="152" spans="1:1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</row>
    <row r="153" spans="1:1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</row>
    <row r="154" spans="1:1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</row>
    <row r="155" spans="1:1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</row>
    <row r="156" spans="1:1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</row>
    <row r="157" spans="1:1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</row>
    <row r="158" spans="1:1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</row>
    <row r="159" spans="1:1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</row>
    <row r="160" spans="1:1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</row>
    <row r="161" spans="1:39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</row>
    <row r="162" spans="1:39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</row>
    <row r="163" spans="1:39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</row>
    <row r="164" spans="1:39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</row>
    <row r="165" spans="1:39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39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39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</row>
    <row r="168" spans="1:39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</row>
    <row r="169" spans="1:3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</row>
    <row r="170" spans="1:39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</row>
    <row r="171" spans="1:39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</sheetData>
  <phoneticPr fontId="1"/>
  <dataValidations count="1">
    <dataValidation type="list" allowBlank="1" showErrorMessage="1" sqref="H5:H23" xr:uid="{C4038FA4-1B85-3945-AB0D-1A8E05808EA3}">
      <formula1>"OK,NG"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CD7E-F2EA-A84D-8C62-0C62C81E10FB}">
  <dimension ref="A1:K25"/>
  <sheetViews>
    <sheetView workbookViewId="0"/>
  </sheetViews>
  <sheetFormatPr baseColWidth="10" defaultRowHeight="20"/>
  <cols>
    <col min="1" max="1" width="20" customWidth="1"/>
    <col min="2" max="11" width="14" customWidth="1"/>
  </cols>
  <sheetData>
    <row r="1" spans="1:1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>
      <c r="A2" s="35" t="s">
        <v>30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>
      <c r="A4" s="36" t="s">
        <v>31</v>
      </c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>
      <c r="A5" s="36" t="s">
        <v>32</v>
      </c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1">
      <c r="A6" s="36" t="s">
        <v>33</v>
      </c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1">
      <c r="A7" s="36" t="s">
        <v>34</v>
      </c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>
      <c r="A8" s="36" t="s">
        <v>35</v>
      </c>
      <c r="B8" s="35"/>
      <c r="C8" s="35"/>
      <c r="D8" s="35"/>
      <c r="E8" s="35"/>
      <c r="F8" s="35"/>
      <c r="G8" s="35"/>
      <c r="H8" s="35"/>
      <c r="I8" s="35"/>
      <c r="J8" s="35"/>
      <c r="K8" s="35"/>
    </row>
    <row r="9" spans="1:11">
      <c r="A9" s="36" t="s">
        <v>36</v>
      </c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>
      <c r="A10" s="36" t="s">
        <v>37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</row>
    <row r="11" spans="1:1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1">
      <c r="A12" s="35"/>
      <c r="B12" s="35"/>
      <c r="C12" s="35"/>
      <c r="D12" s="37"/>
      <c r="E12" s="35"/>
      <c r="F12" s="35"/>
      <c r="G12" s="35"/>
      <c r="H12" s="35"/>
      <c r="I12" s="35"/>
      <c r="J12" s="35"/>
      <c r="K12" s="35"/>
    </row>
    <row r="13" spans="1:11">
      <c r="A13" s="35" t="s">
        <v>38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</row>
    <row r="14" spans="1:11">
      <c r="A14" s="38" t="s">
        <v>65</v>
      </c>
      <c r="B14" s="38">
        <v>1</v>
      </c>
      <c r="C14" s="38">
        <v>2</v>
      </c>
      <c r="D14" s="38">
        <v>3</v>
      </c>
      <c r="E14" s="38">
        <v>4</v>
      </c>
      <c r="F14" s="38">
        <v>5</v>
      </c>
      <c r="G14" s="38">
        <v>6</v>
      </c>
      <c r="H14" s="38">
        <v>7</v>
      </c>
      <c r="I14" s="38">
        <v>8</v>
      </c>
      <c r="J14" s="38">
        <v>9</v>
      </c>
      <c r="K14" s="38">
        <v>10</v>
      </c>
    </row>
    <row r="15" spans="1:11">
      <c r="A15" s="39" t="s">
        <v>39</v>
      </c>
      <c r="B15" s="72" t="s">
        <v>40</v>
      </c>
      <c r="C15" s="72" t="s">
        <v>111</v>
      </c>
      <c r="D15" s="72" t="s">
        <v>111</v>
      </c>
      <c r="E15" s="72" t="s">
        <v>111</v>
      </c>
      <c r="F15" s="72" t="s">
        <v>111</v>
      </c>
      <c r="G15" s="72" t="s">
        <v>111</v>
      </c>
      <c r="H15" s="72" t="s">
        <v>111</v>
      </c>
      <c r="I15" s="72" t="s">
        <v>111</v>
      </c>
      <c r="J15" s="72" t="s">
        <v>111</v>
      </c>
      <c r="K15" s="72" t="s">
        <v>111</v>
      </c>
    </row>
    <row r="16" spans="1:11">
      <c r="A16" s="39" t="s">
        <v>41</v>
      </c>
      <c r="B16" s="72" t="s">
        <v>42</v>
      </c>
      <c r="C16" s="72" t="s">
        <v>111</v>
      </c>
      <c r="D16" s="72" t="s">
        <v>40</v>
      </c>
      <c r="E16" s="72" t="s">
        <v>40</v>
      </c>
      <c r="F16" s="72" t="s">
        <v>40</v>
      </c>
      <c r="G16" s="72" t="s">
        <v>40</v>
      </c>
      <c r="H16" s="72" t="s">
        <v>40</v>
      </c>
      <c r="I16" s="72" t="s">
        <v>40</v>
      </c>
      <c r="J16" s="72" t="s">
        <v>40</v>
      </c>
      <c r="K16" s="72" t="s">
        <v>40</v>
      </c>
    </row>
    <row r="17" spans="1:11">
      <c r="A17" s="39" t="s">
        <v>43</v>
      </c>
      <c r="B17" s="72" t="s">
        <v>42</v>
      </c>
      <c r="C17" s="72" t="s">
        <v>40</v>
      </c>
      <c r="D17" s="72" t="s">
        <v>111</v>
      </c>
      <c r="E17" s="72" t="s">
        <v>111</v>
      </c>
      <c r="F17" s="72" t="s">
        <v>111</v>
      </c>
      <c r="G17" s="72" t="s">
        <v>111</v>
      </c>
      <c r="H17" s="72" t="s">
        <v>40</v>
      </c>
      <c r="I17" s="72" t="s">
        <v>40</v>
      </c>
      <c r="J17" s="72" t="s">
        <v>40</v>
      </c>
      <c r="K17" s="72" t="s">
        <v>40</v>
      </c>
    </row>
    <row r="18" spans="1:11">
      <c r="A18" s="39" t="s">
        <v>44</v>
      </c>
      <c r="B18" s="72" t="s">
        <v>42</v>
      </c>
      <c r="C18" s="72" t="s">
        <v>40</v>
      </c>
      <c r="D18" s="72" t="s">
        <v>40</v>
      </c>
      <c r="E18" s="72" t="s">
        <v>40</v>
      </c>
      <c r="F18" s="72" t="s">
        <v>40</v>
      </c>
      <c r="G18" s="72" t="s">
        <v>40</v>
      </c>
      <c r="H18" s="72" t="s">
        <v>111</v>
      </c>
      <c r="I18" s="72" t="s">
        <v>111</v>
      </c>
      <c r="J18" s="72" t="s">
        <v>111</v>
      </c>
      <c r="K18" s="72" t="s">
        <v>111</v>
      </c>
    </row>
    <row r="19" spans="1:11">
      <c r="A19" s="39" t="s">
        <v>45</v>
      </c>
      <c r="B19" s="72" t="s">
        <v>42</v>
      </c>
      <c r="C19" s="72" t="s">
        <v>42</v>
      </c>
      <c r="D19" s="72" t="s">
        <v>111</v>
      </c>
      <c r="E19" s="72" t="s">
        <v>111</v>
      </c>
      <c r="F19" s="72" t="s">
        <v>40</v>
      </c>
      <c r="G19" s="72" t="s">
        <v>40</v>
      </c>
      <c r="H19" s="72" t="s">
        <v>111</v>
      </c>
      <c r="I19" s="72" t="s">
        <v>111</v>
      </c>
      <c r="J19" s="72" t="s">
        <v>40</v>
      </c>
      <c r="K19" s="72" t="s">
        <v>40</v>
      </c>
    </row>
    <row r="20" spans="1:11" ht="21" thickBot="1">
      <c r="A20" s="40" t="s">
        <v>46</v>
      </c>
      <c r="B20" s="72" t="s">
        <v>42</v>
      </c>
      <c r="C20" s="72" t="s">
        <v>42</v>
      </c>
      <c r="D20" s="72" t="s">
        <v>40</v>
      </c>
      <c r="E20" s="41" t="s">
        <v>111</v>
      </c>
      <c r="F20" s="72" t="s">
        <v>40</v>
      </c>
      <c r="G20" s="41" t="s">
        <v>111</v>
      </c>
      <c r="H20" s="72" t="s">
        <v>40</v>
      </c>
      <c r="I20" s="41" t="s">
        <v>111</v>
      </c>
      <c r="J20" s="72" t="s">
        <v>40</v>
      </c>
      <c r="K20" s="41" t="s">
        <v>111</v>
      </c>
    </row>
    <row r="21" spans="1:11" ht="21" thickTop="1">
      <c r="A21" s="42" t="s">
        <v>47</v>
      </c>
      <c r="B21" s="42" t="s">
        <v>48</v>
      </c>
      <c r="C21" s="42" t="s">
        <v>48</v>
      </c>
      <c r="D21" s="42" t="s">
        <v>48</v>
      </c>
      <c r="E21" s="42"/>
      <c r="F21" s="42" t="s">
        <v>48</v>
      </c>
      <c r="G21" s="42"/>
      <c r="H21" s="42" t="s">
        <v>48</v>
      </c>
      <c r="I21" s="42"/>
      <c r="J21" s="42" t="s">
        <v>48</v>
      </c>
      <c r="K21" s="42"/>
    </row>
    <row r="22" spans="1:11">
      <c r="A22" s="43" t="s">
        <v>49</v>
      </c>
      <c r="B22" s="43"/>
      <c r="C22" s="43"/>
      <c r="D22" s="43"/>
      <c r="E22" s="43" t="s">
        <v>48</v>
      </c>
      <c r="F22" s="43"/>
      <c r="G22" s="43" t="s">
        <v>48</v>
      </c>
      <c r="H22" s="43"/>
      <c r="I22" s="43" t="s">
        <v>48</v>
      </c>
      <c r="J22" s="43"/>
      <c r="K22" s="43" t="s">
        <v>48</v>
      </c>
    </row>
    <row r="23" spans="1:1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>
      <c r="A24" s="41" t="s">
        <v>50</v>
      </c>
      <c r="B24" s="73" t="s">
        <v>51</v>
      </c>
      <c r="C24" s="73" t="s">
        <v>112</v>
      </c>
      <c r="D24" s="73" t="s">
        <v>113</v>
      </c>
      <c r="E24" s="73" t="s">
        <v>114</v>
      </c>
      <c r="F24" s="73" t="s">
        <v>115</v>
      </c>
      <c r="G24" s="73" t="s">
        <v>116</v>
      </c>
      <c r="H24" s="73" t="s">
        <v>117</v>
      </c>
      <c r="I24" s="73" t="s">
        <v>118</v>
      </c>
      <c r="J24" s="73" t="s">
        <v>119</v>
      </c>
      <c r="K24" s="73" t="s">
        <v>120</v>
      </c>
    </row>
    <row r="25" spans="1:11">
      <c r="A25" s="43" t="s">
        <v>55</v>
      </c>
      <c r="B25" s="74"/>
      <c r="C25" s="74"/>
      <c r="D25" s="73" t="s">
        <v>121</v>
      </c>
      <c r="E25" s="73" t="s">
        <v>122</v>
      </c>
      <c r="F25" s="73" t="s">
        <v>123</v>
      </c>
      <c r="G25" s="73" t="s">
        <v>124</v>
      </c>
      <c r="H25" s="73" t="s">
        <v>125</v>
      </c>
      <c r="I25" s="73" t="s">
        <v>126</v>
      </c>
      <c r="J25" s="73" t="s">
        <v>127</v>
      </c>
      <c r="K25" s="73" t="s">
        <v>128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F76E-3A36-614D-9B58-279A26CACAD7}">
  <dimension ref="A2:E21"/>
  <sheetViews>
    <sheetView workbookViewId="0"/>
  </sheetViews>
  <sheetFormatPr baseColWidth="10" defaultRowHeight="20"/>
  <cols>
    <col min="1" max="1" width="3.85546875" customWidth="1"/>
    <col min="2" max="5" width="19.7109375" customWidth="1"/>
  </cols>
  <sheetData>
    <row r="2" spans="1:5" ht="22" customHeight="1">
      <c r="A2" s="68" t="s">
        <v>101</v>
      </c>
      <c r="B2" s="70"/>
    </row>
    <row r="3" spans="1:5" ht="22" customHeight="1">
      <c r="A3" s="68"/>
      <c r="B3" s="69" t="s">
        <v>134</v>
      </c>
    </row>
    <row r="4" spans="1:5" ht="22" customHeight="1">
      <c r="A4" s="68"/>
      <c r="B4" s="69" t="s">
        <v>110</v>
      </c>
    </row>
    <row r="5" spans="1:5" ht="22" customHeight="1">
      <c r="A5" s="68"/>
      <c r="B5" s="69" t="s">
        <v>129</v>
      </c>
    </row>
    <row r="6" spans="1:5" ht="22" customHeight="1">
      <c r="A6" s="68"/>
      <c r="B6" s="69"/>
    </row>
    <row r="7" spans="1:5" ht="22" customHeight="1">
      <c r="A7" s="68"/>
      <c r="B7" s="38" t="s">
        <v>72</v>
      </c>
      <c r="C7" s="38" t="s">
        <v>104</v>
      </c>
      <c r="D7" s="38" t="s">
        <v>103</v>
      </c>
      <c r="E7" s="38" t="s">
        <v>102</v>
      </c>
    </row>
    <row r="8" spans="1:5" ht="22" customHeight="1">
      <c r="A8" s="68"/>
      <c r="B8" s="60" t="s">
        <v>79</v>
      </c>
      <c r="C8" s="60" t="s">
        <v>75</v>
      </c>
      <c r="D8" s="60" t="s">
        <v>82</v>
      </c>
      <c r="E8" s="71" t="s">
        <v>47</v>
      </c>
    </row>
    <row r="9" spans="1:5" ht="22" customHeight="1">
      <c r="A9" s="68"/>
      <c r="B9" s="60" t="s">
        <v>80</v>
      </c>
      <c r="C9" s="60" t="s">
        <v>75</v>
      </c>
      <c r="D9" s="60" t="s">
        <v>82</v>
      </c>
      <c r="E9" s="71" t="s">
        <v>47</v>
      </c>
    </row>
    <row r="10" spans="1:5" ht="22" customHeight="1">
      <c r="A10" s="68"/>
      <c r="B10" s="60" t="s">
        <v>105</v>
      </c>
      <c r="C10" s="60" t="s">
        <v>75</v>
      </c>
      <c r="D10" s="60" t="s">
        <v>82</v>
      </c>
      <c r="E10" s="71" t="s">
        <v>47</v>
      </c>
    </row>
    <row r="11" spans="1:5" ht="22" customHeight="1">
      <c r="A11" s="68"/>
      <c r="B11" s="69"/>
    </row>
    <row r="12" spans="1:5">
      <c r="A12" s="38" t="s">
        <v>78</v>
      </c>
      <c r="B12" s="38" t="s">
        <v>79</v>
      </c>
      <c r="C12" s="38" t="s">
        <v>80</v>
      </c>
      <c r="D12" s="64" t="s">
        <v>81</v>
      </c>
      <c r="E12" s="62" t="s">
        <v>106</v>
      </c>
    </row>
    <row r="13" spans="1:5">
      <c r="A13" s="60">
        <v>1</v>
      </c>
      <c r="B13" s="60" t="s">
        <v>75</v>
      </c>
      <c r="C13" s="60" t="s">
        <v>76</v>
      </c>
      <c r="D13" s="75"/>
      <c r="E13" s="63" t="s">
        <v>99</v>
      </c>
    </row>
    <row r="14" spans="1:5">
      <c r="A14" s="60">
        <v>2</v>
      </c>
      <c r="B14" s="60" t="s">
        <v>75</v>
      </c>
      <c r="C14" s="60" t="s">
        <v>82</v>
      </c>
      <c r="D14" s="65"/>
      <c r="E14" s="66"/>
    </row>
    <row r="15" spans="1:5">
      <c r="A15" s="60">
        <v>3</v>
      </c>
      <c r="B15" s="60" t="s">
        <v>75</v>
      </c>
      <c r="C15" s="60" t="s">
        <v>47</v>
      </c>
      <c r="D15" s="67"/>
      <c r="E15" s="66"/>
    </row>
    <row r="16" spans="1:5">
      <c r="A16" s="60">
        <v>4</v>
      </c>
      <c r="B16" s="60" t="s">
        <v>82</v>
      </c>
      <c r="C16" s="60" t="s">
        <v>76</v>
      </c>
      <c r="D16" s="67"/>
      <c r="E16" s="66"/>
    </row>
    <row r="17" spans="1:5">
      <c r="A17" s="60">
        <v>5</v>
      </c>
      <c r="B17" s="60" t="s">
        <v>82</v>
      </c>
      <c r="C17" s="60" t="s">
        <v>82</v>
      </c>
      <c r="D17" s="67"/>
      <c r="E17" s="66"/>
    </row>
    <row r="18" spans="1:5">
      <c r="A18" s="60">
        <v>6</v>
      </c>
      <c r="B18" s="60" t="s">
        <v>82</v>
      </c>
      <c r="C18" s="60" t="s">
        <v>47</v>
      </c>
      <c r="D18" s="67"/>
      <c r="E18" s="66"/>
    </row>
    <row r="19" spans="1:5">
      <c r="A19" s="60">
        <v>7</v>
      </c>
      <c r="B19" s="60" t="s">
        <v>47</v>
      </c>
      <c r="C19" s="60" t="s">
        <v>76</v>
      </c>
      <c r="D19" s="67"/>
      <c r="E19" s="66"/>
    </row>
    <row r="20" spans="1:5">
      <c r="A20" s="60">
        <v>8</v>
      </c>
      <c r="B20" s="60" t="s">
        <v>47</v>
      </c>
      <c r="C20" s="60" t="s">
        <v>82</v>
      </c>
      <c r="D20" s="67"/>
      <c r="E20" s="66"/>
    </row>
    <row r="21" spans="1:5">
      <c r="A21" s="60">
        <v>9</v>
      </c>
      <c r="B21" s="60" t="s">
        <v>47</v>
      </c>
      <c r="C21" s="60" t="s">
        <v>47</v>
      </c>
      <c r="D21" s="67"/>
      <c r="E21" s="6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 (参考)ケース見積もり管理表</vt:lpstr>
      <vt:lpstr>テスト設計</vt:lpstr>
      <vt:lpstr>テストケース</vt:lpstr>
      <vt:lpstr>デシジョンテーブル</vt:lpstr>
      <vt:lpstr>入力水準の選定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光 服部</dc:creator>
  <cp:lastModifiedBy>光 服部</cp:lastModifiedBy>
  <dcterms:created xsi:type="dcterms:W3CDTF">2024-08-19T04:29:45Z</dcterms:created>
  <dcterms:modified xsi:type="dcterms:W3CDTF">2024-08-26T07:47:02Z</dcterms:modified>
</cp:coreProperties>
</file>